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Ex1.xml" ContentType="application/vnd.ms-office.chartex+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8.xml" ContentType="application/vnd.openxmlformats-officedocument.spreadsheetml.pivotTable+xml"/>
  <Override PartName="/xl/drawings/drawing2.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1.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Ex2.xml" ContentType="application/vnd.ms-office.chartex+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4.xml" ContentType="application/vnd.openxmlformats-officedocument.drawingml.chartshapes+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5.xml" ContentType="application/vnd.openxmlformats-officedocument.drawingml.chartshapes+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6.xml" ContentType="application/vnd.openxmlformats-officedocument.drawingml.chartshapes+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166925"/>
  <mc:AlternateContent xmlns:mc="http://schemas.openxmlformats.org/markup-compatibility/2006">
    <mc:Choice Requires="x15">
      <x15ac:absPath xmlns:x15ac="http://schemas.microsoft.com/office/spreadsheetml/2010/11/ac" url="C:\Users\kaviy\Downloads\"/>
    </mc:Choice>
  </mc:AlternateContent>
  <xr:revisionPtr revIDLastSave="0" documentId="13_ncr:1_{33C5FC6A-1A12-4357-A5C6-55BCD067CEE5}" xr6:coauthVersionLast="47" xr6:coauthVersionMax="47" xr10:uidLastSave="{00000000-0000-0000-0000-000000000000}"/>
  <bookViews>
    <workbookView xWindow="-108" yWindow="-108" windowWidth="23256" windowHeight="12456" activeTab="4" xr2:uid="{9A531272-B0B7-4282-BC48-3AFB4E3A2A0B}"/>
  </bookViews>
  <sheets>
    <sheet name="data" sheetId="3" r:id="rId1"/>
    <sheet name="Detail1" sheetId="4" r:id="rId2"/>
    <sheet name="Pivot" sheetId="2" r:id="rId3"/>
    <sheet name="pivot 2" sheetId="5" r:id="rId4"/>
    <sheet name="Dashboard" sheetId="6" r:id="rId5"/>
    <sheet name="Data 1" sheetId="1" r:id="rId6"/>
  </sheets>
  <definedNames>
    <definedName name="_xlnm._FilterDatabase" localSheetId="5" hidden="1">'Data 1'!$A$1:$G$1095</definedName>
    <definedName name="_xlchart.v5.0" hidden="1">Pivot!$D$18</definedName>
    <definedName name="_xlchart.v5.1" hidden="1">Pivot!$D$19:$D$24</definedName>
    <definedName name="_xlchart.v5.2" hidden="1">Pivot!$E$18</definedName>
    <definedName name="_xlchart.v5.3" hidden="1">Pivot!$E$19:$E$24</definedName>
    <definedName name="_xlchart.v5.4" hidden="1">Pivot!$D$18</definedName>
    <definedName name="_xlchart.v5.5" hidden="1">Pivot!$D$19:$D$24</definedName>
    <definedName name="_xlchart.v5.6" hidden="1">Pivot!$E$18</definedName>
    <definedName name="_xlchart.v5.7" hidden="1">Pivot!$E$19:$E$24</definedName>
    <definedName name="Slicer_Country">#N/A</definedName>
    <definedName name="Slicer_Months__Month">#N/A</definedName>
    <definedName name="Slicer_Product">#N/A</definedName>
  </definedNames>
  <calcPr calcId="191029"/>
  <pivotCaches>
    <pivotCache cacheId="0" r:id="rId7"/>
  </pivotCaches>
  <extLst>
    <ext xmlns:x14="http://schemas.microsoft.com/office/spreadsheetml/2009/9/main" uri="{BBE1A952-AA13-448e-AADC-164F8A28A991}">
      <x14:slicerCaches>
        <x14:slicerCache r:id="rId8"/>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7" i="5" l="1"/>
  <c r="E26" i="5"/>
  <c r="E22" i="5"/>
  <c r="E36" i="5" s="1"/>
  <c r="E21" i="5"/>
  <c r="E32" i="5" s="1"/>
  <c r="E20" i="5"/>
  <c r="D31" i="2"/>
  <c r="D32" i="2"/>
  <c r="D33" i="2"/>
  <c r="D34" i="2"/>
  <c r="D35" i="2"/>
  <c r="D36" i="2"/>
  <c r="D37" i="2"/>
  <c r="D38" i="2"/>
  <c r="D30" i="2"/>
  <c r="D20" i="2"/>
  <c r="D21" i="2"/>
  <c r="D22" i="2"/>
  <c r="D23" i="2"/>
  <c r="D24" i="2"/>
  <c r="D19" i="2"/>
  <c r="K308" i="1"/>
  <c r="F1094" i="1"/>
  <c r="H1094" i="1" s="1"/>
  <c r="F1092" i="1"/>
  <c r="H1092" i="1" s="1"/>
  <c r="F1090" i="1"/>
  <c r="H1090" i="1" s="1"/>
  <c r="F1089" i="1"/>
  <c r="H1089" i="1" s="1"/>
  <c r="F1085" i="1"/>
  <c r="H1085" i="1" s="1"/>
  <c r="F1084" i="1"/>
  <c r="H1084" i="1" s="1"/>
  <c r="F1083" i="1"/>
  <c r="H1083" i="1" s="1"/>
  <c r="F1082" i="1"/>
  <c r="H1082" i="1" s="1"/>
  <c r="F1080" i="1"/>
  <c r="H1080" i="1" s="1"/>
  <c r="F1078" i="1"/>
  <c r="H1078" i="1" s="1"/>
  <c r="F1075" i="1"/>
  <c r="H1075" i="1" s="1"/>
  <c r="F1072" i="1"/>
  <c r="H1072" i="1" s="1"/>
  <c r="F1070" i="1"/>
  <c r="H1070" i="1" s="1"/>
  <c r="F1067" i="1"/>
  <c r="H1067" i="1" s="1"/>
  <c r="F1065" i="1"/>
  <c r="H1065" i="1" s="1"/>
  <c r="F1061" i="1"/>
  <c r="H1061" i="1" s="1"/>
  <c r="F1059" i="1"/>
  <c r="H1059" i="1" s="1"/>
  <c r="F1057" i="1"/>
  <c r="H1057" i="1" s="1"/>
  <c r="F1056" i="1"/>
  <c r="H1056" i="1" s="1"/>
  <c r="F1053" i="1"/>
  <c r="H1053" i="1" s="1"/>
  <c r="F1046" i="1"/>
  <c r="H1046" i="1" s="1"/>
  <c r="F1045" i="1"/>
  <c r="H1045" i="1" s="1"/>
  <c r="F1043" i="1"/>
  <c r="H1043" i="1" s="1"/>
  <c r="F1039" i="1"/>
  <c r="H1039" i="1" s="1"/>
  <c r="F1036" i="1"/>
  <c r="H1036" i="1" s="1"/>
  <c r="F1035" i="1"/>
  <c r="H1035" i="1" s="1"/>
  <c r="F1029" i="1"/>
  <c r="H1029" i="1" s="1"/>
  <c r="F1027" i="1"/>
  <c r="H1027" i="1" s="1"/>
  <c r="F1026" i="1"/>
  <c r="H1026" i="1" s="1"/>
  <c r="F1025" i="1"/>
  <c r="H1025" i="1" s="1"/>
  <c r="F1020" i="1"/>
  <c r="H1020" i="1" s="1"/>
  <c r="F1019" i="1"/>
  <c r="H1019" i="1" s="1"/>
  <c r="F1017" i="1"/>
  <c r="H1017" i="1" s="1"/>
  <c r="F1015" i="1"/>
  <c r="H1015" i="1" s="1"/>
  <c r="F1014" i="1"/>
  <c r="H1014" i="1" s="1"/>
  <c r="F1008" i="1"/>
  <c r="H1008" i="1" s="1"/>
  <c r="F999" i="1"/>
  <c r="H999" i="1" s="1"/>
  <c r="F994" i="1"/>
  <c r="H994" i="1" s="1"/>
  <c r="F992" i="1"/>
  <c r="H992" i="1" s="1"/>
  <c r="F991" i="1"/>
  <c r="H991" i="1" s="1"/>
  <c r="F988" i="1"/>
  <c r="H988" i="1" s="1"/>
  <c r="F987" i="1"/>
  <c r="H987" i="1" s="1"/>
  <c r="F986" i="1"/>
  <c r="H986" i="1" s="1"/>
  <c r="F983" i="1"/>
  <c r="H983" i="1" s="1"/>
  <c r="F982" i="1"/>
  <c r="H982" i="1" s="1"/>
  <c r="F980" i="1"/>
  <c r="H980" i="1" s="1"/>
  <c r="F976" i="1"/>
  <c r="H976" i="1" s="1"/>
  <c r="F975" i="1"/>
  <c r="H975" i="1" s="1"/>
  <c r="F972" i="1"/>
  <c r="H972" i="1" s="1"/>
  <c r="F971" i="1"/>
  <c r="H971" i="1" s="1"/>
  <c r="F969" i="1"/>
  <c r="H969" i="1" s="1"/>
  <c r="F968" i="1"/>
  <c r="H968" i="1" s="1"/>
  <c r="F967" i="1"/>
  <c r="H967" i="1" s="1"/>
  <c r="F964" i="1"/>
  <c r="H964" i="1" s="1"/>
  <c r="F963" i="1"/>
  <c r="H963" i="1" s="1"/>
  <c r="F962" i="1"/>
  <c r="H962" i="1" s="1"/>
  <c r="F960" i="1"/>
  <c r="H960" i="1" s="1"/>
  <c r="F959" i="1"/>
  <c r="H959" i="1" s="1"/>
  <c r="F958" i="1"/>
  <c r="H958" i="1" s="1"/>
  <c r="F957" i="1"/>
  <c r="H957" i="1" s="1"/>
  <c r="F955" i="1"/>
  <c r="H955" i="1" s="1"/>
  <c r="F954" i="1"/>
  <c r="H954" i="1" s="1"/>
  <c r="F952" i="1"/>
  <c r="H952" i="1" s="1"/>
  <c r="F950" i="1"/>
  <c r="H950" i="1" s="1"/>
  <c r="F949" i="1"/>
  <c r="H949" i="1" s="1"/>
  <c r="F948" i="1"/>
  <c r="H948" i="1" s="1"/>
  <c r="F938" i="1"/>
  <c r="H938" i="1" s="1"/>
  <c r="F936" i="1"/>
  <c r="H936" i="1" s="1"/>
  <c r="F935" i="1"/>
  <c r="H935" i="1" s="1"/>
  <c r="F930" i="1"/>
  <c r="H930" i="1" s="1"/>
  <c r="F927" i="1"/>
  <c r="H927" i="1" s="1"/>
  <c r="F926" i="1"/>
  <c r="H926" i="1" s="1"/>
  <c r="F922" i="1"/>
  <c r="H922" i="1" s="1"/>
  <c r="F920" i="1"/>
  <c r="H920" i="1" s="1"/>
  <c r="F915" i="1"/>
  <c r="H915" i="1" s="1"/>
  <c r="F912" i="1"/>
  <c r="H912" i="1" s="1"/>
  <c r="F910" i="1"/>
  <c r="H910" i="1" s="1"/>
  <c r="F908" i="1"/>
  <c r="H908" i="1" s="1"/>
  <c r="F900" i="1"/>
  <c r="H900" i="1" s="1"/>
  <c r="F896" i="1"/>
  <c r="H896" i="1" s="1"/>
  <c r="F895" i="1"/>
  <c r="H895" i="1" s="1"/>
  <c r="F887" i="1"/>
  <c r="H887" i="1" s="1"/>
  <c r="F886" i="1"/>
  <c r="H886" i="1" s="1"/>
  <c r="F884" i="1"/>
  <c r="H884" i="1" s="1"/>
  <c r="F881" i="1"/>
  <c r="H881" i="1" s="1"/>
  <c r="F879" i="1"/>
  <c r="H879" i="1" s="1"/>
  <c r="F878" i="1"/>
  <c r="H878" i="1" s="1"/>
  <c r="F870" i="1"/>
  <c r="H870" i="1" s="1"/>
  <c r="F867" i="1"/>
  <c r="H867" i="1" s="1"/>
  <c r="F864" i="1"/>
  <c r="H864" i="1" s="1"/>
  <c r="F863" i="1"/>
  <c r="H863" i="1" s="1"/>
  <c r="F862" i="1"/>
  <c r="H862" i="1" s="1"/>
  <c r="F861" i="1"/>
  <c r="H861" i="1" s="1"/>
  <c r="F859" i="1"/>
  <c r="H859" i="1" s="1"/>
  <c r="F854" i="1"/>
  <c r="H854" i="1" s="1"/>
  <c r="F853" i="1"/>
  <c r="H853" i="1" s="1"/>
  <c r="F851" i="1"/>
  <c r="H851" i="1" s="1"/>
  <c r="F850" i="1"/>
  <c r="H850" i="1" s="1"/>
  <c r="F848" i="1"/>
  <c r="H848" i="1" s="1"/>
  <c r="F847" i="1"/>
  <c r="H847" i="1" s="1"/>
  <c r="F843" i="1"/>
  <c r="H843" i="1" s="1"/>
  <c r="F840" i="1"/>
  <c r="H840" i="1" s="1"/>
  <c r="F837" i="1"/>
  <c r="H837" i="1" s="1"/>
  <c r="F836" i="1"/>
  <c r="H836" i="1" s="1"/>
  <c r="F835" i="1"/>
  <c r="H835" i="1" s="1"/>
  <c r="F833" i="1"/>
  <c r="H833" i="1" s="1"/>
  <c r="F831" i="1"/>
  <c r="H831" i="1" s="1"/>
  <c r="F830" i="1"/>
  <c r="H830" i="1" s="1"/>
  <c r="F827" i="1"/>
  <c r="H827" i="1" s="1"/>
  <c r="F825" i="1"/>
  <c r="H825" i="1" s="1"/>
  <c r="F824" i="1"/>
  <c r="H824" i="1" s="1"/>
  <c r="F822" i="1"/>
  <c r="H822" i="1" s="1"/>
  <c r="F820" i="1"/>
  <c r="H820" i="1" s="1"/>
  <c r="F818" i="1"/>
  <c r="H818" i="1" s="1"/>
  <c r="F816" i="1"/>
  <c r="H816" i="1" s="1"/>
  <c r="F812" i="1"/>
  <c r="H812" i="1" s="1"/>
  <c r="F810" i="1"/>
  <c r="H810" i="1" s="1"/>
  <c r="F807" i="1"/>
  <c r="H807" i="1" s="1"/>
  <c r="F806" i="1"/>
  <c r="H806" i="1" s="1"/>
  <c r="F804" i="1"/>
  <c r="H804" i="1" s="1"/>
  <c r="F800" i="1"/>
  <c r="H800" i="1" s="1"/>
  <c r="F797" i="1"/>
  <c r="H797" i="1" s="1"/>
  <c r="F796" i="1"/>
  <c r="H796" i="1" s="1"/>
  <c r="F793" i="1"/>
  <c r="H793" i="1" s="1"/>
  <c r="F791" i="1"/>
  <c r="H791" i="1" s="1"/>
  <c r="F789" i="1"/>
  <c r="H789" i="1" s="1"/>
  <c r="F784" i="1"/>
  <c r="H784" i="1" s="1"/>
  <c r="F782" i="1"/>
  <c r="H782" i="1" s="1"/>
  <c r="F781" i="1"/>
  <c r="H781" i="1" s="1"/>
  <c r="F780" i="1"/>
  <c r="H780" i="1" s="1"/>
  <c r="F779" i="1"/>
  <c r="H779" i="1" s="1"/>
  <c r="F777" i="1"/>
  <c r="H777" i="1" s="1"/>
  <c r="F772" i="1"/>
  <c r="H772" i="1" s="1"/>
  <c r="F761" i="1"/>
  <c r="H761" i="1" s="1"/>
  <c r="F759" i="1"/>
  <c r="H759" i="1" s="1"/>
  <c r="F758" i="1"/>
  <c r="H758" i="1" s="1"/>
  <c r="F757" i="1"/>
  <c r="H757" i="1" s="1"/>
  <c r="F756" i="1"/>
  <c r="H756" i="1" s="1"/>
  <c r="F754" i="1"/>
  <c r="H754" i="1" s="1"/>
  <c r="F753" i="1"/>
  <c r="H753" i="1" s="1"/>
  <c r="F752" i="1"/>
  <c r="H752" i="1" s="1"/>
  <c r="F748" i="1"/>
  <c r="H748" i="1" s="1"/>
  <c r="F744" i="1"/>
  <c r="H744" i="1" s="1"/>
  <c r="F743" i="1"/>
  <c r="H743" i="1" s="1"/>
  <c r="F742" i="1"/>
  <c r="H742" i="1" s="1"/>
  <c r="F737" i="1"/>
  <c r="H737" i="1" s="1"/>
  <c r="F735" i="1"/>
  <c r="H735" i="1" s="1"/>
  <c r="F730" i="1"/>
  <c r="H730" i="1" s="1"/>
  <c r="F729" i="1"/>
  <c r="H729" i="1" s="1"/>
  <c r="F728" i="1"/>
  <c r="H728" i="1" s="1"/>
  <c r="F726" i="1"/>
  <c r="H726" i="1" s="1"/>
  <c r="F721" i="1"/>
  <c r="H721" i="1" s="1"/>
  <c r="F720" i="1"/>
  <c r="H720" i="1" s="1"/>
  <c r="F718" i="1"/>
  <c r="H718" i="1" s="1"/>
  <c r="F717" i="1"/>
  <c r="H717" i="1" s="1"/>
  <c r="F716" i="1"/>
  <c r="H716" i="1" s="1"/>
  <c r="F715" i="1"/>
  <c r="H715" i="1" s="1"/>
  <c r="F709" i="1"/>
  <c r="H709" i="1" s="1"/>
  <c r="F707" i="1"/>
  <c r="H707" i="1" s="1"/>
  <c r="F702" i="1"/>
  <c r="H702" i="1" s="1"/>
  <c r="F701" i="1"/>
  <c r="H701" i="1" s="1"/>
  <c r="F700" i="1"/>
  <c r="H700" i="1" s="1"/>
  <c r="F699" i="1"/>
  <c r="H699" i="1" s="1"/>
  <c r="F698" i="1"/>
  <c r="H698" i="1" s="1"/>
  <c r="F697" i="1"/>
  <c r="H697" i="1" s="1"/>
  <c r="F695" i="1"/>
  <c r="H695" i="1" s="1"/>
  <c r="F692" i="1"/>
  <c r="H692" i="1" s="1"/>
  <c r="F691" i="1"/>
  <c r="H691" i="1" s="1"/>
  <c r="F683" i="1"/>
  <c r="H683" i="1" s="1"/>
  <c r="F678" i="1"/>
  <c r="H678" i="1" s="1"/>
  <c r="F677" i="1"/>
  <c r="H677" i="1" s="1"/>
  <c r="F676" i="1"/>
  <c r="H676" i="1" s="1"/>
  <c r="F675" i="1"/>
  <c r="H675" i="1" s="1"/>
  <c r="F670" i="1"/>
  <c r="H670" i="1" s="1"/>
  <c r="F669" i="1"/>
  <c r="H669" i="1" s="1"/>
  <c r="F666" i="1"/>
  <c r="H666" i="1" s="1"/>
  <c r="F665" i="1"/>
  <c r="H665" i="1" s="1"/>
  <c r="F664" i="1"/>
  <c r="H664" i="1" s="1"/>
  <c r="F660" i="1"/>
  <c r="H660" i="1" s="1"/>
  <c r="F653" i="1"/>
  <c r="H653" i="1" s="1"/>
  <c r="F651" i="1"/>
  <c r="H651" i="1" s="1"/>
  <c r="F649" i="1"/>
  <c r="H649" i="1" s="1"/>
  <c r="F648" i="1"/>
  <c r="H648" i="1" s="1"/>
  <c r="F646" i="1"/>
  <c r="H646" i="1" s="1"/>
  <c r="F645" i="1"/>
  <c r="H645" i="1" s="1"/>
  <c r="F643" i="1"/>
  <c r="H643" i="1" s="1"/>
  <c r="F642" i="1"/>
  <c r="H642" i="1" s="1"/>
  <c r="F639" i="1"/>
  <c r="H639" i="1" s="1"/>
  <c r="F637" i="1"/>
  <c r="H637" i="1" s="1"/>
  <c r="F635" i="1"/>
  <c r="H635" i="1" s="1"/>
  <c r="F631" i="1"/>
  <c r="H631" i="1" s="1"/>
  <c r="F630" i="1"/>
  <c r="H630" i="1" s="1"/>
  <c r="F629" i="1"/>
  <c r="H629" i="1" s="1"/>
  <c r="F628" i="1"/>
  <c r="H628" i="1" s="1"/>
  <c r="F627" i="1"/>
  <c r="H627" i="1" s="1"/>
  <c r="F625" i="1"/>
  <c r="H625" i="1" s="1"/>
  <c r="F623" i="1"/>
  <c r="H623" i="1" s="1"/>
  <c r="F622" i="1"/>
  <c r="H622" i="1" s="1"/>
  <c r="F621" i="1"/>
  <c r="H621" i="1" s="1"/>
  <c r="F619" i="1"/>
  <c r="H619" i="1" s="1"/>
  <c r="F616" i="1"/>
  <c r="H616" i="1" s="1"/>
  <c r="F615" i="1"/>
  <c r="H615" i="1" s="1"/>
  <c r="F614" i="1"/>
  <c r="H614" i="1" s="1"/>
  <c r="F613" i="1"/>
  <c r="H613" i="1" s="1"/>
  <c r="F612" i="1"/>
  <c r="H612" i="1" s="1"/>
  <c r="F604" i="1"/>
  <c r="H604" i="1" s="1"/>
  <c r="F601" i="1"/>
  <c r="H601" i="1" s="1"/>
  <c r="F600" i="1"/>
  <c r="H600" i="1" s="1"/>
  <c r="F598" i="1"/>
  <c r="H598" i="1" s="1"/>
  <c r="F597" i="1"/>
  <c r="H597" i="1" s="1"/>
  <c r="F595" i="1"/>
  <c r="H595" i="1" s="1"/>
  <c r="F593" i="1"/>
  <c r="H593" i="1" s="1"/>
  <c r="F591" i="1"/>
  <c r="H591" i="1" s="1"/>
  <c r="F590" i="1"/>
  <c r="H590" i="1" s="1"/>
  <c r="F586" i="1"/>
  <c r="H586" i="1" s="1"/>
  <c r="F583" i="1"/>
  <c r="H583" i="1" s="1"/>
  <c r="F580" i="1"/>
  <c r="H580" i="1" s="1"/>
  <c r="F578" i="1"/>
  <c r="H578" i="1" s="1"/>
  <c r="F577" i="1"/>
  <c r="H577" i="1" s="1"/>
  <c r="F576" i="1"/>
  <c r="H576" i="1" s="1"/>
  <c r="F572" i="1"/>
  <c r="H572" i="1" s="1"/>
  <c r="F570" i="1"/>
  <c r="H570" i="1" s="1"/>
  <c r="F565" i="1"/>
  <c r="H565" i="1" s="1"/>
  <c r="F563" i="1"/>
  <c r="H563" i="1" s="1"/>
  <c r="F562" i="1"/>
  <c r="H562" i="1" s="1"/>
  <c r="F561" i="1"/>
  <c r="H561" i="1" s="1"/>
  <c r="F560" i="1"/>
  <c r="H560" i="1" s="1"/>
  <c r="F559" i="1"/>
  <c r="H559" i="1" s="1"/>
  <c r="F558" i="1"/>
  <c r="H558" i="1" s="1"/>
  <c r="F555" i="1"/>
  <c r="H555" i="1" s="1"/>
  <c r="F554" i="1"/>
  <c r="H554" i="1" s="1"/>
  <c r="F551" i="1"/>
  <c r="H551" i="1" s="1"/>
  <c r="F547" i="1"/>
  <c r="H547" i="1" s="1"/>
  <c r="F545" i="1"/>
  <c r="H545" i="1" s="1"/>
  <c r="F538" i="1"/>
  <c r="H538" i="1" s="1"/>
  <c r="F536" i="1"/>
  <c r="H536" i="1" s="1"/>
  <c r="F532" i="1"/>
  <c r="H532" i="1" s="1"/>
  <c r="F527" i="1"/>
  <c r="H527" i="1" s="1"/>
  <c r="F524" i="1"/>
  <c r="H524" i="1" s="1"/>
  <c r="F523" i="1"/>
  <c r="H523" i="1" s="1"/>
  <c r="F511" i="1"/>
  <c r="H511" i="1" s="1"/>
  <c r="F506" i="1"/>
  <c r="H506" i="1" s="1"/>
  <c r="F505" i="1"/>
  <c r="H505" i="1" s="1"/>
  <c r="F503" i="1"/>
  <c r="H503" i="1" s="1"/>
  <c r="F500" i="1"/>
  <c r="H500" i="1" s="1"/>
  <c r="F498" i="1"/>
  <c r="H498" i="1" s="1"/>
  <c r="F497" i="1"/>
  <c r="H497" i="1" s="1"/>
  <c r="F495" i="1"/>
  <c r="H495" i="1" s="1"/>
  <c r="F492" i="1"/>
  <c r="H492" i="1" s="1"/>
  <c r="F489" i="1"/>
  <c r="H489" i="1" s="1"/>
  <c r="F488" i="1"/>
  <c r="H488" i="1" s="1"/>
  <c r="F485" i="1"/>
  <c r="H485" i="1" s="1"/>
  <c r="F484" i="1"/>
  <c r="H484" i="1" s="1"/>
  <c r="F483" i="1"/>
  <c r="H483" i="1" s="1"/>
  <c r="F479" i="1"/>
  <c r="H479" i="1" s="1"/>
  <c r="F473" i="1"/>
  <c r="H473" i="1" s="1"/>
  <c r="F468" i="1"/>
  <c r="H468" i="1" s="1"/>
  <c r="F466" i="1"/>
  <c r="H466" i="1" s="1"/>
  <c r="F460" i="1"/>
  <c r="H460" i="1" s="1"/>
  <c r="F459" i="1"/>
  <c r="H459" i="1" s="1"/>
  <c r="F457" i="1"/>
  <c r="H457" i="1" s="1"/>
  <c r="F455" i="1"/>
  <c r="H455" i="1" s="1"/>
  <c r="F454" i="1"/>
  <c r="H454" i="1" s="1"/>
  <c r="F453" i="1"/>
  <c r="H453" i="1" s="1"/>
  <c r="F447" i="1"/>
  <c r="H447" i="1" s="1"/>
  <c r="F443" i="1"/>
  <c r="H443" i="1" s="1"/>
  <c r="F441" i="1"/>
  <c r="H441" i="1" s="1"/>
  <c r="F439" i="1"/>
  <c r="H439" i="1" s="1"/>
  <c r="F438" i="1"/>
  <c r="H438" i="1" s="1"/>
  <c r="F437" i="1"/>
  <c r="H437" i="1" s="1"/>
  <c r="F433" i="1"/>
  <c r="H433" i="1" s="1"/>
  <c r="F431" i="1"/>
  <c r="H431" i="1" s="1"/>
  <c r="F430" i="1"/>
  <c r="H430" i="1" s="1"/>
  <c r="F428" i="1"/>
  <c r="H428" i="1" s="1"/>
  <c r="F425" i="1"/>
  <c r="H425" i="1" s="1"/>
  <c r="F424" i="1"/>
  <c r="H424" i="1" s="1"/>
  <c r="F423" i="1"/>
  <c r="H423" i="1" s="1"/>
  <c r="F420" i="1"/>
  <c r="H420" i="1" s="1"/>
  <c r="F419" i="1"/>
  <c r="H419" i="1" s="1"/>
  <c r="F417" i="1"/>
  <c r="H417" i="1" s="1"/>
  <c r="F415" i="1"/>
  <c r="H415" i="1" s="1"/>
  <c r="F414" i="1"/>
  <c r="H414" i="1" s="1"/>
  <c r="F404" i="1"/>
  <c r="H404" i="1" s="1"/>
  <c r="F396" i="1"/>
  <c r="H396" i="1" s="1"/>
  <c r="F392" i="1"/>
  <c r="H392" i="1" s="1"/>
  <c r="F387" i="1"/>
  <c r="H387" i="1" s="1"/>
  <c r="F386" i="1"/>
  <c r="H386" i="1" s="1"/>
  <c r="F385" i="1"/>
  <c r="H385" i="1" s="1"/>
  <c r="F384" i="1"/>
  <c r="H384" i="1" s="1"/>
  <c r="F383" i="1"/>
  <c r="H383" i="1" s="1"/>
  <c r="F382" i="1"/>
  <c r="H382" i="1" s="1"/>
  <c r="F381" i="1"/>
  <c r="H381" i="1" s="1"/>
  <c r="F379" i="1"/>
  <c r="H379" i="1" s="1"/>
  <c r="F377" i="1"/>
  <c r="H377" i="1" s="1"/>
  <c r="F376" i="1"/>
  <c r="H376" i="1" s="1"/>
  <c r="F375" i="1"/>
  <c r="H375" i="1" s="1"/>
  <c r="F374" i="1"/>
  <c r="H374" i="1" s="1"/>
  <c r="F373" i="1"/>
  <c r="H373" i="1" s="1"/>
  <c r="F370" i="1"/>
  <c r="H370" i="1" s="1"/>
  <c r="F369" i="1"/>
  <c r="H369" i="1" s="1"/>
  <c r="F368" i="1"/>
  <c r="H368" i="1" s="1"/>
  <c r="F366" i="1"/>
  <c r="H366" i="1" s="1"/>
  <c r="F365" i="1"/>
  <c r="H365" i="1" s="1"/>
  <c r="F364" i="1"/>
  <c r="H364" i="1" s="1"/>
  <c r="F363" i="1"/>
  <c r="H363" i="1" s="1"/>
  <c r="F360" i="1"/>
  <c r="H360" i="1" s="1"/>
  <c r="F355" i="1"/>
  <c r="H355" i="1" s="1"/>
  <c r="F352" i="1"/>
  <c r="H352" i="1" s="1"/>
  <c r="F347" i="1"/>
  <c r="H347" i="1" s="1"/>
  <c r="F342" i="1"/>
  <c r="H342" i="1" s="1"/>
  <c r="F341" i="1"/>
  <c r="H341" i="1" s="1"/>
  <c r="F340" i="1"/>
  <c r="H340" i="1" s="1"/>
  <c r="F339" i="1"/>
  <c r="H339" i="1" s="1"/>
  <c r="F334" i="1"/>
  <c r="H334" i="1" s="1"/>
  <c r="F332" i="1"/>
  <c r="H332" i="1" s="1"/>
  <c r="F331" i="1"/>
  <c r="H331" i="1" s="1"/>
  <c r="F330" i="1"/>
  <c r="H330" i="1" s="1"/>
  <c r="F328" i="1"/>
  <c r="H328" i="1" s="1"/>
  <c r="F326" i="1"/>
  <c r="H326" i="1" s="1"/>
  <c r="F324" i="1"/>
  <c r="H324" i="1" s="1"/>
  <c r="F322" i="1"/>
  <c r="H322" i="1" s="1"/>
  <c r="F321" i="1"/>
  <c r="H321" i="1" s="1"/>
  <c r="F318" i="1"/>
  <c r="H318" i="1" s="1"/>
  <c r="F317" i="1"/>
  <c r="H317" i="1" s="1"/>
  <c r="F316" i="1"/>
  <c r="H316" i="1" s="1"/>
  <c r="F314" i="1"/>
  <c r="H314" i="1" s="1"/>
  <c r="F308" i="1"/>
  <c r="H308" i="1" s="1"/>
  <c r="F307" i="1"/>
  <c r="H307" i="1" s="1"/>
  <c r="F305" i="1"/>
  <c r="H305" i="1" s="1"/>
  <c r="F304" i="1"/>
  <c r="H304" i="1" s="1"/>
  <c r="F302" i="1"/>
  <c r="H302" i="1" s="1"/>
  <c r="F300" i="1"/>
  <c r="H300" i="1" s="1"/>
  <c r="F297" i="1"/>
  <c r="H297" i="1" s="1"/>
  <c r="F296" i="1"/>
  <c r="H296" i="1" s="1"/>
  <c r="F294" i="1"/>
  <c r="H294" i="1" s="1"/>
  <c r="F292" i="1"/>
  <c r="H292" i="1" s="1"/>
  <c r="F290" i="1"/>
  <c r="H290" i="1" s="1"/>
  <c r="F287" i="1"/>
  <c r="H287" i="1" s="1"/>
  <c r="F286" i="1"/>
  <c r="H286" i="1" s="1"/>
  <c r="F285" i="1"/>
  <c r="H285" i="1" s="1"/>
  <c r="F284" i="1"/>
  <c r="H284" i="1" s="1"/>
  <c r="F282" i="1"/>
  <c r="H282" i="1" s="1"/>
  <c r="F280" i="1"/>
  <c r="H280" i="1" s="1"/>
  <c r="F279" i="1"/>
  <c r="H279" i="1" s="1"/>
  <c r="F276" i="1"/>
  <c r="H276" i="1" s="1"/>
  <c r="F274" i="1"/>
  <c r="H274" i="1" s="1"/>
  <c r="F273" i="1"/>
  <c r="H273" i="1" s="1"/>
  <c r="F272" i="1"/>
  <c r="H272" i="1" s="1"/>
  <c r="F271" i="1"/>
  <c r="H271" i="1" s="1"/>
  <c r="F270" i="1"/>
  <c r="H270" i="1" s="1"/>
  <c r="F263" i="1"/>
  <c r="H263" i="1" s="1"/>
  <c r="F258" i="1"/>
  <c r="H258" i="1" s="1"/>
  <c r="F257" i="1"/>
  <c r="H257" i="1" s="1"/>
  <c r="F255" i="1"/>
  <c r="H255" i="1" s="1"/>
  <c r="F248" i="1"/>
  <c r="H248" i="1" s="1"/>
  <c r="F245" i="1"/>
  <c r="H245" i="1" s="1"/>
  <c r="F241" i="1"/>
  <c r="H241" i="1" s="1"/>
  <c r="F235" i="1"/>
  <c r="H235" i="1" s="1"/>
  <c r="F234" i="1"/>
  <c r="H234" i="1" s="1"/>
  <c r="F233" i="1"/>
  <c r="H233" i="1" s="1"/>
  <c r="F232" i="1"/>
  <c r="H232" i="1" s="1"/>
  <c r="F231" i="1"/>
  <c r="H231" i="1" s="1"/>
  <c r="F230" i="1"/>
  <c r="H230" i="1" s="1"/>
  <c r="F226" i="1"/>
  <c r="H226" i="1" s="1"/>
  <c r="F225" i="1"/>
  <c r="H225" i="1" s="1"/>
  <c r="F224" i="1"/>
  <c r="H224" i="1" s="1"/>
  <c r="F221" i="1"/>
  <c r="H221" i="1" s="1"/>
  <c r="F217" i="1"/>
  <c r="H217" i="1" s="1"/>
  <c r="F216" i="1"/>
  <c r="H216" i="1" s="1"/>
  <c r="F214" i="1"/>
  <c r="H214" i="1" s="1"/>
  <c r="F212" i="1"/>
  <c r="H212" i="1" s="1"/>
  <c r="F209" i="1"/>
  <c r="H209" i="1" s="1"/>
  <c r="F205" i="1"/>
  <c r="H205" i="1" s="1"/>
  <c r="F202" i="1"/>
  <c r="H202" i="1" s="1"/>
  <c r="F201" i="1"/>
  <c r="H201" i="1" s="1"/>
  <c r="F199" i="1"/>
  <c r="H199" i="1" s="1"/>
  <c r="F198" i="1"/>
  <c r="H198" i="1" s="1"/>
  <c r="F196" i="1"/>
  <c r="H196" i="1" s="1"/>
  <c r="F195" i="1"/>
  <c r="H195" i="1" s="1"/>
  <c r="F190" i="1"/>
  <c r="H190" i="1" s="1"/>
  <c r="F187" i="1"/>
  <c r="H187" i="1" s="1"/>
  <c r="F186" i="1"/>
  <c r="H186" i="1" s="1"/>
  <c r="F183" i="1"/>
  <c r="H183" i="1" s="1"/>
  <c r="F182" i="1"/>
  <c r="H182" i="1" s="1"/>
  <c r="F179" i="1"/>
  <c r="H179" i="1" s="1"/>
  <c r="F175" i="1"/>
  <c r="H175" i="1" s="1"/>
  <c r="F174" i="1"/>
  <c r="H174" i="1" s="1"/>
  <c r="F171" i="1"/>
  <c r="H171" i="1" s="1"/>
  <c r="F170" i="1"/>
  <c r="H170" i="1" s="1"/>
  <c r="F169" i="1"/>
  <c r="H169" i="1" s="1"/>
  <c r="F167" i="1"/>
  <c r="H167" i="1" s="1"/>
  <c r="F166" i="1"/>
  <c r="H166" i="1" s="1"/>
  <c r="F165" i="1"/>
  <c r="H165" i="1" s="1"/>
  <c r="F164" i="1"/>
  <c r="H164" i="1" s="1"/>
  <c r="F163" i="1"/>
  <c r="H163" i="1" s="1"/>
  <c r="F161" i="1"/>
  <c r="H161" i="1" s="1"/>
  <c r="F160" i="1"/>
  <c r="H160" i="1" s="1"/>
  <c r="F156" i="1"/>
  <c r="H156" i="1" s="1"/>
  <c r="F155" i="1"/>
  <c r="H155" i="1" s="1"/>
  <c r="F153" i="1"/>
  <c r="H153" i="1" s="1"/>
  <c r="F151" i="1"/>
  <c r="H151" i="1" s="1"/>
  <c r="F148" i="1"/>
  <c r="H148" i="1" s="1"/>
  <c r="F146" i="1"/>
  <c r="H146" i="1" s="1"/>
  <c r="F143" i="1"/>
  <c r="H143" i="1" s="1"/>
  <c r="F142" i="1"/>
  <c r="H142" i="1" s="1"/>
  <c r="F140" i="1"/>
  <c r="H140" i="1" s="1"/>
  <c r="F139" i="1"/>
  <c r="H139" i="1" s="1"/>
  <c r="F138" i="1"/>
  <c r="H138" i="1" s="1"/>
  <c r="F135" i="1"/>
  <c r="H135" i="1" s="1"/>
  <c r="F134" i="1"/>
  <c r="H134" i="1" s="1"/>
  <c r="F131" i="1"/>
  <c r="H131" i="1" s="1"/>
  <c r="F128" i="1"/>
  <c r="H128" i="1" s="1"/>
  <c r="F127" i="1"/>
  <c r="H127" i="1" s="1"/>
  <c r="F126" i="1"/>
  <c r="H126" i="1" s="1"/>
  <c r="F125" i="1"/>
  <c r="H125" i="1" s="1"/>
  <c r="F123" i="1"/>
  <c r="H123" i="1" s="1"/>
  <c r="F119" i="1"/>
  <c r="H119" i="1" s="1"/>
  <c r="F117" i="1"/>
  <c r="H117" i="1" s="1"/>
  <c r="F114" i="1"/>
  <c r="H114" i="1" s="1"/>
  <c r="F113" i="1"/>
  <c r="H113" i="1" s="1"/>
  <c r="F109" i="1"/>
  <c r="H109" i="1" s="1"/>
  <c r="F104" i="1"/>
  <c r="H104" i="1" s="1"/>
  <c r="F103" i="1"/>
  <c r="H103" i="1" s="1"/>
  <c r="F102" i="1"/>
  <c r="H102" i="1" s="1"/>
  <c r="F99" i="1"/>
  <c r="H99" i="1" s="1"/>
  <c r="F98" i="1"/>
  <c r="H98" i="1" s="1"/>
  <c r="F93" i="1"/>
  <c r="H93" i="1" s="1"/>
  <c r="F92" i="1"/>
  <c r="H92" i="1" s="1"/>
  <c r="F91" i="1"/>
  <c r="H91" i="1" s="1"/>
  <c r="F83" i="1"/>
  <c r="H83" i="1" s="1"/>
  <c r="F82" i="1"/>
  <c r="H82" i="1" s="1"/>
  <c r="F81" i="1"/>
  <c r="H81" i="1" s="1"/>
  <c r="F77" i="1"/>
  <c r="H77" i="1" s="1"/>
  <c r="F75" i="1"/>
  <c r="H75" i="1" s="1"/>
  <c r="F74" i="1"/>
  <c r="H74" i="1" s="1"/>
  <c r="F73" i="1"/>
  <c r="H73" i="1" s="1"/>
  <c r="F71" i="1"/>
  <c r="H71" i="1" s="1"/>
  <c r="F67" i="1"/>
  <c r="H67" i="1" s="1"/>
  <c r="F65" i="1"/>
  <c r="H65" i="1" s="1"/>
  <c r="F60" i="1"/>
  <c r="H60" i="1" s="1"/>
  <c r="F55" i="1"/>
  <c r="H55" i="1" s="1"/>
  <c r="F53" i="1"/>
  <c r="H53" i="1" s="1"/>
  <c r="F52" i="1"/>
  <c r="H52" i="1" s="1"/>
  <c r="F51" i="1"/>
  <c r="H51" i="1" s="1"/>
  <c r="F50" i="1"/>
  <c r="H50" i="1" s="1"/>
  <c r="F49" i="1"/>
  <c r="H49" i="1" s="1"/>
  <c r="F47" i="1"/>
  <c r="H47" i="1" s="1"/>
  <c r="F46" i="1"/>
  <c r="H46" i="1" s="1"/>
  <c r="F43" i="1"/>
  <c r="H43" i="1" s="1"/>
  <c r="F35" i="1"/>
  <c r="H35" i="1" s="1"/>
  <c r="F30" i="1"/>
  <c r="H30" i="1" s="1"/>
  <c r="F29" i="1"/>
  <c r="H29" i="1" s="1"/>
  <c r="F27" i="1"/>
  <c r="H27" i="1" s="1"/>
  <c r="F26" i="1"/>
  <c r="H26" i="1" s="1"/>
  <c r="F22" i="1"/>
  <c r="H22" i="1" s="1"/>
  <c r="F20" i="1"/>
  <c r="H20" i="1" s="1"/>
  <c r="F19" i="1"/>
  <c r="H19" i="1" s="1"/>
  <c r="F16" i="1"/>
  <c r="H16" i="1" s="1"/>
  <c r="F14" i="1"/>
  <c r="H14" i="1" s="1"/>
  <c r="F12" i="1"/>
  <c r="H12" i="1" s="1"/>
  <c r="F7" i="1"/>
  <c r="H7" i="1" s="1"/>
  <c r="F6" i="1"/>
  <c r="H6" i="1" s="1"/>
  <c r="F5" i="1"/>
  <c r="H5" i="1" s="1"/>
  <c r="F4" i="1"/>
  <c r="H4" i="1" s="1"/>
  <c r="E35" i="2"/>
  <c r="E23" i="2"/>
  <c r="E20" i="2"/>
  <c r="E22" i="2"/>
  <c r="E36" i="2"/>
  <c r="E24" i="2"/>
  <c r="E31" i="2"/>
  <c r="E33" i="2"/>
  <c r="E37" i="2"/>
  <c r="E21" i="2"/>
  <c r="E38" i="2"/>
  <c r="E19" i="2"/>
  <c r="E32" i="2"/>
  <c r="E30" i="2"/>
  <c r="E34" i="2"/>
  <c r="F22" i="5"/>
  <c r="F20" i="5"/>
  <c r="F26" i="5"/>
  <c r="F21" i="5"/>
  <c r="F32" i="5" l="1"/>
  <c r="F27" i="5"/>
  <c r="G27" i="5" s="1"/>
  <c r="F33" i="5"/>
  <c r="F37" i="5"/>
  <c r="F36" i="5"/>
  <c r="K187" i="1"/>
  <c r="K182" i="1"/>
  <c r="G36" i="5" l="1"/>
  <c r="G33" i="5"/>
  <c r="G26" i="5"/>
  <c r="G37" i="5"/>
  <c r="G32" i="5"/>
</calcChain>
</file>

<file path=xl/sharedStrings.xml><?xml version="1.0" encoding="utf-8"?>
<sst xmlns="http://schemas.openxmlformats.org/spreadsheetml/2006/main" count="7026" uniqueCount="916">
  <si>
    <t>Country</t>
  </si>
  <si>
    <t>Product</t>
  </si>
  <si>
    <t>Amount</t>
  </si>
  <si>
    <t>Boxes Shipped</t>
  </si>
  <si>
    <t>Jehu Rudeforth</t>
  </si>
  <si>
    <t>UK</t>
  </si>
  <si>
    <t>Mint Chip Choco</t>
  </si>
  <si>
    <t xml:space="preserve">$5,320 </t>
  </si>
  <si>
    <t>Van Tuxwell</t>
  </si>
  <si>
    <t>India</t>
  </si>
  <si>
    <t>85% Dark Bars</t>
  </si>
  <si>
    <t xml:space="preserve">$7,896 </t>
  </si>
  <si>
    <t>Gigi Bohling</t>
  </si>
  <si>
    <t>Snickers</t>
  </si>
  <si>
    <t xml:space="preserve">$4,501 </t>
  </si>
  <si>
    <t>Jan Morforth</t>
  </si>
  <si>
    <t>Australia</t>
  </si>
  <si>
    <t xml:space="preserve">$12,726 </t>
  </si>
  <si>
    <t xml:space="preserve">$13,685 </t>
  </si>
  <si>
    <t>Dairymilk</t>
  </si>
  <si>
    <t xml:space="preserve">$5,376 </t>
  </si>
  <si>
    <t>Oby Sorrel</t>
  </si>
  <si>
    <t>99% Dark &amp; Pure</t>
  </si>
  <si>
    <t>Gunar Cockshoot</t>
  </si>
  <si>
    <t>After Nines</t>
  </si>
  <si>
    <t xml:space="preserve">$3,080 </t>
  </si>
  <si>
    <t>New Zealand</t>
  </si>
  <si>
    <t>50% Dark Bites</t>
  </si>
  <si>
    <t xml:space="preserve">$3,990 </t>
  </si>
  <si>
    <t>Brien Boise</t>
  </si>
  <si>
    <t xml:space="preserve">$2,835 </t>
  </si>
  <si>
    <t>Rafaelita Blaksland</t>
  </si>
  <si>
    <t xml:space="preserve">$4,704 </t>
  </si>
  <si>
    <t>Barr Faughny</t>
  </si>
  <si>
    <t>USA</t>
  </si>
  <si>
    <t>Orange Choco</t>
  </si>
  <si>
    <t xml:space="preserve">$3,703 </t>
  </si>
  <si>
    <t>Mallorie Waber</t>
  </si>
  <si>
    <t>Canada</t>
  </si>
  <si>
    <t>Eclairs</t>
  </si>
  <si>
    <t xml:space="preserve">$1,442 </t>
  </si>
  <si>
    <t>Karlen McCaffrey</t>
  </si>
  <si>
    <t>Drinking Coco</t>
  </si>
  <si>
    <t xml:space="preserve">$168 </t>
  </si>
  <si>
    <t>Marney O'Breen</t>
  </si>
  <si>
    <t xml:space="preserve">$8,379 </t>
  </si>
  <si>
    <t>Beverie Moffet</t>
  </si>
  <si>
    <t>Organic Choco Syrup</t>
  </si>
  <si>
    <t xml:space="preserve">$6,790 </t>
  </si>
  <si>
    <t xml:space="preserve">$4,067 </t>
  </si>
  <si>
    <t>Roddy Speechley</t>
  </si>
  <si>
    <t xml:space="preserve">$3,017 </t>
  </si>
  <si>
    <t>Milky Bar</t>
  </si>
  <si>
    <t xml:space="preserve">$8,799 </t>
  </si>
  <si>
    <t>Curtice Advani</t>
  </si>
  <si>
    <t xml:space="preserve">$1,085 </t>
  </si>
  <si>
    <t xml:space="preserve">$6,888 </t>
  </si>
  <si>
    <t>Spicy Special Slims</t>
  </si>
  <si>
    <t xml:space="preserve">$1,267 </t>
  </si>
  <si>
    <t xml:space="preserve">$4,753 </t>
  </si>
  <si>
    <t>Husein Augar</t>
  </si>
  <si>
    <t xml:space="preserve">$3,003 </t>
  </si>
  <si>
    <t>Kaine Padly</t>
  </si>
  <si>
    <t xml:space="preserve">$7,672 </t>
  </si>
  <si>
    <t>Galaxy Fruit &amp; Nut</t>
  </si>
  <si>
    <t xml:space="preserve">$1,652 </t>
  </si>
  <si>
    <t xml:space="preserve">$4,025 </t>
  </si>
  <si>
    <t>Dennison Crosswaite</t>
  </si>
  <si>
    <t>Toblerone White</t>
  </si>
  <si>
    <t xml:space="preserve">$9,492 </t>
  </si>
  <si>
    <t>Manuka Honey Choco</t>
  </si>
  <si>
    <t xml:space="preserve">$5,061 </t>
  </si>
  <si>
    <t xml:space="preserve">$1,722 </t>
  </si>
  <si>
    <t xml:space="preserve">$12,446 </t>
  </si>
  <si>
    <t>Wilone O'Kielt</t>
  </si>
  <si>
    <t xml:space="preserve">$4,284 </t>
  </si>
  <si>
    <t>Hershey's Kisses</t>
  </si>
  <si>
    <t xml:space="preserve">$6,839 </t>
  </si>
  <si>
    <t>Andria Kimpton</t>
  </si>
  <si>
    <t xml:space="preserve">$2,163 </t>
  </si>
  <si>
    <t xml:space="preserve">$9,583 </t>
  </si>
  <si>
    <t xml:space="preserve">$2,653 </t>
  </si>
  <si>
    <t>Kelci Walkden</t>
  </si>
  <si>
    <t xml:space="preserve">$147 </t>
  </si>
  <si>
    <t>Camilla Castle</t>
  </si>
  <si>
    <t xml:space="preserve">$3,654 </t>
  </si>
  <si>
    <t xml:space="preserve">$2,443 </t>
  </si>
  <si>
    <t xml:space="preserve">$938 </t>
  </si>
  <si>
    <t>Kikkat Raspberry</t>
  </si>
  <si>
    <t xml:space="preserve">$14,749 </t>
  </si>
  <si>
    <t>Choco Coated Almonds</t>
  </si>
  <si>
    <t xml:space="preserve">$4,781 </t>
  </si>
  <si>
    <t xml:space="preserve">$6,307 </t>
  </si>
  <si>
    <t>Madelene Upcott</t>
  </si>
  <si>
    <t xml:space="preserve">$7,602 </t>
  </si>
  <si>
    <t xml:space="preserve">$9,737 </t>
  </si>
  <si>
    <t xml:space="preserve">$6,979 </t>
  </si>
  <si>
    <t xml:space="preserve">$4,382 </t>
  </si>
  <si>
    <t xml:space="preserve">$5,243 </t>
  </si>
  <si>
    <t xml:space="preserve">$4,865 </t>
  </si>
  <si>
    <t xml:space="preserve">$8,575 </t>
  </si>
  <si>
    <t>Dotty Strutley</t>
  </si>
  <si>
    <t xml:space="preserve">$91 </t>
  </si>
  <si>
    <t xml:space="preserve">$14,798 </t>
  </si>
  <si>
    <t xml:space="preserve">$2,205 </t>
  </si>
  <si>
    <t xml:space="preserve">$441 </t>
  </si>
  <si>
    <t>Ches Bonnell</t>
  </si>
  <si>
    <t xml:space="preserve">$3,556 </t>
  </si>
  <si>
    <t xml:space="preserve">$16,793 </t>
  </si>
  <si>
    <t xml:space="preserve">$15,421 </t>
  </si>
  <si>
    <t xml:space="preserve">$4,438 </t>
  </si>
  <si>
    <t xml:space="preserve">$1,603 </t>
  </si>
  <si>
    <t xml:space="preserve">$273 </t>
  </si>
  <si>
    <t>Baker's Choco Chips</t>
  </si>
  <si>
    <t xml:space="preserve">$3,073 </t>
  </si>
  <si>
    <t xml:space="preserve">$6,090 </t>
  </si>
  <si>
    <t xml:space="preserve">$10,255 </t>
  </si>
  <si>
    <t>5 Star</t>
  </si>
  <si>
    <t xml:space="preserve">$2,030 </t>
  </si>
  <si>
    <t xml:space="preserve">$19,453 </t>
  </si>
  <si>
    <t xml:space="preserve">$9,275 </t>
  </si>
  <si>
    <t xml:space="preserve">$6,181 </t>
  </si>
  <si>
    <t xml:space="preserve">$9,037 </t>
  </si>
  <si>
    <t xml:space="preserve">$12,313 </t>
  </si>
  <si>
    <t xml:space="preserve">$5,642 </t>
  </si>
  <si>
    <t xml:space="preserve">$2,800 </t>
  </si>
  <si>
    <t xml:space="preserve">$959 </t>
  </si>
  <si>
    <t xml:space="preserve">$2,002 </t>
  </si>
  <si>
    <t xml:space="preserve">$609 </t>
  </si>
  <si>
    <t xml:space="preserve">$1,274 </t>
  </si>
  <si>
    <t xml:space="preserve">$7,595 </t>
  </si>
  <si>
    <t xml:space="preserve">$4,725 </t>
  </si>
  <si>
    <t xml:space="preserve">$9,681 </t>
  </si>
  <si>
    <t xml:space="preserve">$14,504 </t>
  </si>
  <si>
    <t xml:space="preserve">$280 </t>
  </si>
  <si>
    <t xml:space="preserve">$63 </t>
  </si>
  <si>
    <t xml:space="preserve">$8,001 </t>
  </si>
  <si>
    <t xml:space="preserve">$4,032 </t>
  </si>
  <si>
    <t>70% Dark Bites</t>
  </si>
  <si>
    <t xml:space="preserve">$5,859 </t>
  </si>
  <si>
    <t xml:space="preserve">$11,095 </t>
  </si>
  <si>
    <t xml:space="preserve">$7,182 </t>
  </si>
  <si>
    <t xml:space="preserve">$6,881 </t>
  </si>
  <si>
    <t xml:space="preserve">$7,154 </t>
  </si>
  <si>
    <t xml:space="preserve">$6,188 </t>
  </si>
  <si>
    <t xml:space="preserve">$4,221 </t>
  </si>
  <si>
    <t xml:space="preserve">$630 </t>
  </si>
  <si>
    <t xml:space="preserve">$1,743 </t>
  </si>
  <si>
    <t xml:space="preserve">$2,919 </t>
  </si>
  <si>
    <t xml:space="preserve">$49 </t>
  </si>
  <si>
    <t xml:space="preserve">$1,827 </t>
  </si>
  <si>
    <t xml:space="preserve">$13,006 </t>
  </si>
  <si>
    <t xml:space="preserve">$1,064 </t>
  </si>
  <si>
    <t xml:space="preserve">$11,571 </t>
  </si>
  <si>
    <t xml:space="preserve">$5,740 </t>
  </si>
  <si>
    <t xml:space="preserve">$1,456 </t>
  </si>
  <si>
    <t xml:space="preserve">$5,334 </t>
  </si>
  <si>
    <t xml:space="preserve">$4,151 </t>
  </si>
  <si>
    <t xml:space="preserve">$8,106 </t>
  </si>
  <si>
    <t xml:space="preserve">$126 </t>
  </si>
  <si>
    <t xml:space="preserve">$4,697 </t>
  </si>
  <si>
    <t xml:space="preserve">$7,798 </t>
  </si>
  <si>
    <t xml:space="preserve">$9,408 </t>
  </si>
  <si>
    <t xml:space="preserve">$1,939 </t>
  </si>
  <si>
    <t xml:space="preserve">$10,906 </t>
  </si>
  <si>
    <t xml:space="preserve">$5,929 </t>
  </si>
  <si>
    <t xml:space="preserve">$5,579 </t>
  </si>
  <si>
    <t xml:space="preserve">$10,927 </t>
  </si>
  <si>
    <t xml:space="preserve">$623 </t>
  </si>
  <si>
    <t xml:space="preserve">$6,013 </t>
  </si>
  <si>
    <t xml:space="preserve">$1,505 </t>
  </si>
  <si>
    <t xml:space="preserve">$476 </t>
  </si>
  <si>
    <t xml:space="preserve">$11,550 </t>
  </si>
  <si>
    <t xml:space="preserve">$17,318 </t>
  </si>
  <si>
    <t xml:space="preserve">$1,848 </t>
  </si>
  <si>
    <t xml:space="preserve">$7,273 </t>
  </si>
  <si>
    <t xml:space="preserve">$854 </t>
  </si>
  <si>
    <t xml:space="preserve">$6,832 </t>
  </si>
  <si>
    <t xml:space="preserve">$4,606 </t>
  </si>
  <si>
    <t xml:space="preserve">$4,466 </t>
  </si>
  <si>
    <t xml:space="preserve">$16,114 </t>
  </si>
  <si>
    <t xml:space="preserve">$1,561 </t>
  </si>
  <si>
    <t xml:space="preserve">$8,897 </t>
  </si>
  <si>
    <t xml:space="preserve">$2,464 </t>
  </si>
  <si>
    <t xml:space="preserve">$4,830 </t>
  </si>
  <si>
    <t xml:space="preserve">$2,765 </t>
  </si>
  <si>
    <t xml:space="preserve">$7,126 </t>
  </si>
  <si>
    <t xml:space="preserve">$4,263 </t>
  </si>
  <si>
    <t xml:space="preserve">$3,605 </t>
  </si>
  <si>
    <t xml:space="preserve">$19,929 </t>
  </si>
  <si>
    <t xml:space="preserve">$5,103 </t>
  </si>
  <si>
    <t xml:space="preserve">$2,541 </t>
  </si>
  <si>
    <t xml:space="preserve">$5,663 </t>
  </si>
  <si>
    <t xml:space="preserve">$392 </t>
  </si>
  <si>
    <t xml:space="preserve">$10,976 </t>
  </si>
  <si>
    <t xml:space="preserve">$9,282 </t>
  </si>
  <si>
    <t xml:space="preserve">$8,267 </t>
  </si>
  <si>
    <t xml:space="preserve">$4,116 </t>
  </si>
  <si>
    <t xml:space="preserve">$2,093 </t>
  </si>
  <si>
    <t xml:space="preserve">$1,015 </t>
  </si>
  <si>
    <t xml:space="preserve">$12,516 </t>
  </si>
  <si>
    <t xml:space="preserve">$2,758 </t>
  </si>
  <si>
    <t xml:space="preserve">$3,297 </t>
  </si>
  <si>
    <t xml:space="preserve">$6,048 </t>
  </si>
  <si>
    <t xml:space="preserve">$10,101 </t>
  </si>
  <si>
    <t xml:space="preserve">$2,282 </t>
  </si>
  <si>
    <t xml:space="preserve">$4,361 </t>
  </si>
  <si>
    <t xml:space="preserve">$3,052 </t>
  </si>
  <si>
    <t xml:space="preserve">$8,029 </t>
  </si>
  <si>
    <t xml:space="preserve">$5,460 </t>
  </si>
  <si>
    <t xml:space="preserve">$8,911 </t>
  </si>
  <si>
    <t xml:space="preserve">$7,203 </t>
  </si>
  <si>
    <t xml:space="preserve">$13,083 </t>
  </si>
  <si>
    <t xml:space="preserve">$2,779 </t>
  </si>
  <si>
    <t xml:space="preserve">$9,058 </t>
  </si>
  <si>
    <t xml:space="preserve">$3,549 </t>
  </si>
  <si>
    <t xml:space="preserve">$9,436 </t>
  </si>
  <si>
    <t xml:space="preserve">$10,283 </t>
  </si>
  <si>
    <t xml:space="preserve">$5,446 </t>
  </si>
  <si>
    <t xml:space="preserve">$1,043 </t>
  </si>
  <si>
    <t xml:space="preserve">$12,586 </t>
  </si>
  <si>
    <t xml:space="preserve">$1,687 </t>
  </si>
  <si>
    <t xml:space="preserve">$5,299 </t>
  </si>
  <si>
    <t xml:space="preserve">$3,213 </t>
  </si>
  <si>
    <t xml:space="preserve">$5,194 </t>
  </si>
  <si>
    <t xml:space="preserve">$13,706 </t>
  </si>
  <si>
    <t xml:space="preserve">$6,489 </t>
  </si>
  <si>
    <t xml:space="preserve">$9,324 </t>
  </si>
  <si>
    <t xml:space="preserve">$10,829 </t>
  </si>
  <si>
    <t xml:space="preserve">$8,113 </t>
  </si>
  <si>
    <t xml:space="preserve">$3,269 </t>
  </si>
  <si>
    <t xml:space="preserve">$7,287 </t>
  </si>
  <si>
    <t xml:space="preserve">$2,583 </t>
  </si>
  <si>
    <t xml:space="preserve">$9,982 </t>
  </si>
  <si>
    <t xml:space="preserve">$4,795 </t>
  </si>
  <si>
    <t xml:space="preserve">$9,310 </t>
  </si>
  <si>
    <t xml:space="preserve">$497 </t>
  </si>
  <si>
    <t xml:space="preserve">$581 </t>
  </si>
  <si>
    <t xml:space="preserve">$3,472 </t>
  </si>
  <si>
    <t xml:space="preserve">$4,333 </t>
  </si>
  <si>
    <t xml:space="preserve">$3,325 </t>
  </si>
  <si>
    <t xml:space="preserve">$11,718 </t>
  </si>
  <si>
    <t xml:space="preserve">$2,100 </t>
  </si>
  <si>
    <t xml:space="preserve">$4,018 </t>
  </si>
  <si>
    <t xml:space="preserve">$6,468 </t>
  </si>
  <si>
    <t xml:space="preserve">$7,238 </t>
  </si>
  <si>
    <t xml:space="preserve">$6,454 </t>
  </si>
  <si>
    <t xml:space="preserve">$3,115 </t>
  </si>
  <si>
    <t xml:space="preserve">$6,475 </t>
  </si>
  <si>
    <t xml:space="preserve">$1,162 </t>
  </si>
  <si>
    <t xml:space="preserve">$14,238 </t>
  </si>
  <si>
    <t xml:space="preserve">$1,428 </t>
  </si>
  <si>
    <t xml:space="preserve">$8,064 </t>
  </si>
  <si>
    <t xml:space="preserve">$9,660 </t>
  </si>
  <si>
    <t xml:space="preserve">$7,357 </t>
  </si>
  <si>
    <t xml:space="preserve">$6,055 </t>
  </si>
  <si>
    <t xml:space="preserve">$5,124 </t>
  </si>
  <si>
    <t xml:space="preserve">$3,479 </t>
  </si>
  <si>
    <t xml:space="preserve">$784 </t>
  </si>
  <si>
    <t xml:space="preserve">$18,991 </t>
  </si>
  <si>
    <t xml:space="preserve">$1,372 </t>
  </si>
  <si>
    <t xml:space="preserve">$735 </t>
  </si>
  <si>
    <t xml:space="preserve">$6,538 </t>
  </si>
  <si>
    <t xml:space="preserve">$3,199 </t>
  </si>
  <si>
    <t xml:space="preserve">$4,571 </t>
  </si>
  <si>
    <t xml:space="preserve">$5,481 </t>
  </si>
  <si>
    <t xml:space="preserve">$3,136 </t>
  </si>
  <si>
    <t xml:space="preserve">$252 </t>
  </si>
  <si>
    <t xml:space="preserve">$3,395 </t>
  </si>
  <si>
    <t xml:space="preserve">$14,938 </t>
  </si>
  <si>
    <t xml:space="preserve">$4,053 </t>
  </si>
  <si>
    <t xml:space="preserve">$5,565 </t>
  </si>
  <si>
    <t xml:space="preserve">$7,161 </t>
  </si>
  <si>
    <t xml:space="preserve">$8,883 </t>
  </si>
  <si>
    <t xml:space="preserve">$1,351 </t>
  </si>
  <si>
    <t xml:space="preserve">$3,171 </t>
  </si>
  <si>
    <t xml:space="preserve">$7,910 </t>
  </si>
  <si>
    <t xml:space="preserve">$3,108 </t>
  </si>
  <si>
    <t xml:space="preserve">$5,075 </t>
  </si>
  <si>
    <t xml:space="preserve">$378 </t>
  </si>
  <si>
    <t xml:space="preserve">$7,350 </t>
  </si>
  <si>
    <t xml:space="preserve">$3,388 </t>
  </si>
  <si>
    <t xml:space="preserve">$11,837 </t>
  </si>
  <si>
    <t xml:space="preserve">$5,425 </t>
  </si>
  <si>
    <t xml:space="preserve">$3,752 </t>
  </si>
  <si>
    <t xml:space="preserve">$7,728 </t>
  </si>
  <si>
    <t xml:space="preserve">$2,296 </t>
  </si>
  <si>
    <t xml:space="preserve">$4,403 </t>
  </si>
  <si>
    <t xml:space="preserve">$3,192 </t>
  </si>
  <si>
    <t xml:space="preserve">$448 </t>
  </si>
  <si>
    <t xml:space="preserve">$4,270 </t>
  </si>
  <si>
    <t xml:space="preserve">$70 </t>
  </si>
  <si>
    <t xml:space="preserve">$6,762 </t>
  </si>
  <si>
    <t xml:space="preserve">$3,745 </t>
  </si>
  <si>
    <t xml:space="preserve">$2,639 </t>
  </si>
  <si>
    <t xml:space="preserve">$4,389 </t>
  </si>
  <si>
    <t xml:space="preserve">$2,604 </t>
  </si>
  <si>
    <t xml:space="preserve">$16,569 </t>
  </si>
  <si>
    <t xml:space="preserve">$14,658 </t>
  </si>
  <si>
    <t xml:space="preserve">$161 </t>
  </si>
  <si>
    <t xml:space="preserve">$2,807 </t>
  </si>
  <si>
    <t xml:space="preserve">$13,034 </t>
  </si>
  <si>
    <t xml:space="preserve">$8,484 </t>
  </si>
  <si>
    <t xml:space="preserve">$2,240 </t>
  </si>
  <si>
    <t xml:space="preserve">$13,447 </t>
  </si>
  <si>
    <t xml:space="preserve">$9,422 </t>
  </si>
  <si>
    <t xml:space="preserve">$8,687 </t>
  </si>
  <si>
    <t xml:space="preserve">$2,415 </t>
  </si>
  <si>
    <t xml:space="preserve">$6,272 </t>
  </si>
  <si>
    <t xml:space="preserve">$3,122 </t>
  </si>
  <si>
    <t xml:space="preserve">$8,043 </t>
  </si>
  <si>
    <t xml:space="preserve">$11,662 </t>
  </si>
  <si>
    <t xml:space="preserve">$8,925 </t>
  </si>
  <si>
    <t xml:space="preserve">$7,294 </t>
  </si>
  <si>
    <t xml:space="preserve">$1,526 </t>
  </si>
  <si>
    <t xml:space="preserve">$2,688 </t>
  </si>
  <si>
    <t xml:space="preserve">$14,889 </t>
  </si>
  <si>
    <t xml:space="preserve">$2,912 </t>
  </si>
  <si>
    <t xml:space="preserve">$2,632 </t>
  </si>
  <si>
    <t xml:space="preserve">$6,328 </t>
  </si>
  <si>
    <t xml:space="preserve">$2,527 </t>
  </si>
  <si>
    <t xml:space="preserve">$1,414 </t>
  </si>
  <si>
    <t xml:space="preserve">$7,714 </t>
  </si>
  <si>
    <t xml:space="preserve">$4,347 </t>
  </si>
  <si>
    <t xml:space="preserve">$7,490 </t>
  </si>
  <si>
    <t xml:space="preserve">$2,058 </t>
  </si>
  <si>
    <t xml:space="preserve">$3,640 </t>
  </si>
  <si>
    <t xml:space="preserve">$455 </t>
  </si>
  <si>
    <t xml:space="preserve">$10,990 </t>
  </si>
  <si>
    <t xml:space="preserve">$5,558 </t>
  </si>
  <si>
    <t xml:space="preserve">$1,876 </t>
  </si>
  <si>
    <t xml:space="preserve">$5,523 </t>
  </si>
  <si>
    <t xml:space="preserve">$11,200 </t>
  </si>
  <si>
    <t xml:space="preserve">$5,593 </t>
  </si>
  <si>
    <t xml:space="preserve">$7,882 </t>
  </si>
  <si>
    <t xml:space="preserve">$10,241 </t>
  </si>
  <si>
    <t xml:space="preserve">$1,379 </t>
  </si>
  <si>
    <t xml:space="preserve">$3,010 </t>
  </si>
  <si>
    <t xml:space="preserve">$1,540 </t>
  </si>
  <si>
    <t xml:space="preserve">$6,916 </t>
  </si>
  <si>
    <t xml:space="preserve">$1,232 </t>
  </si>
  <si>
    <t xml:space="preserve">$602 </t>
  </si>
  <si>
    <t xml:space="preserve">$10,185 </t>
  </si>
  <si>
    <t xml:space="preserve">$2,170 </t>
  </si>
  <si>
    <t xml:space="preserve">$8,673 </t>
  </si>
  <si>
    <t xml:space="preserve">$4,760 </t>
  </si>
  <si>
    <t xml:space="preserve">$3,374 </t>
  </si>
  <si>
    <t xml:space="preserve">$420 </t>
  </si>
  <si>
    <t xml:space="preserve">$2,863 </t>
  </si>
  <si>
    <t xml:space="preserve">$5,936 </t>
  </si>
  <si>
    <t xml:space="preserve">$889 </t>
  </si>
  <si>
    <t xml:space="preserve">$16,016 </t>
  </si>
  <si>
    <t xml:space="preserve">$10,479 </t>
  </si>
  <si>
    <t xml:space="preserve">$1,575 </t>
  </si>
  <si>
    <t xml:space="preserve">$8,197 </t>
  </si>
  <si>
    <t xml:space="preserve">$840 </t>
  </si>
  <si>
    <t xml:space="preserve">$5,691 </t>
  </si>
  <si>
    <t xml:space="preserve">$4,193 </t>
  </si>
  <si>
    <t xml:space="preserve">$9,016 </t>
  </si>
  <si>
    <t xml:space="preserve">$9,870 </t>
  </si>
  <si>
    <t xml:space="preserve">$2,576 </t>
  </si>
  <si>
    <t xml:space="preserve">$3,178 </t>
  </si>
  <si>
    <t xml:space="preserve">$4,676 </t>
  </si>
  <si>
    <t xml:space="preserve">$5,502 </t>
  </si>
  <si>
    <t xml:space="preserve">$7,462 </t>
  </si>
  <si>
    <t xml:space="preserve">$5,803 </t>
  </si>
  <si>
    <t xml:space="preserve">$13,888 </t>
  </si>
  <si>
    <t xml:space="preserve">$6,867 </t>
  </si>
  <si>
    <t xml:space="preserve">$2,317 </t>
  </si>
  <si>
    <t xml:space="preserve">$1,218 </t>
  </si>
  <si>
    <t xml:space="preserve">$4,109 </t>
  </si>
  <si>
    <t xml:space="preserve">$1,953 </t>
  </si>
  <si>
    <t xml:space="preserve">$6,797 </t>
  </si>
  <si>
    <t xml:space="preserve">$9,226 </t>
  </si>
  <si>
    <t xml:space="preserve">$5,733 </t>
  </si>
  <si>
    <t xml:space="preserve">$4,312 </t>
  </si>
  <si>
    <t xml:space="preserve">$1,638 </t>
  </si>
  <si>
    <t xml:space="preserve">$10,815 </t>
  </si>
  <si>
    <t xml:space="preserve">$987 </t>
  </si>
  <si>
    <t xml:space="preserve">$4,669 </t>
  </si>
  <si>
    <t xml:space="preserve">$2,905 </t>
  </si>
  <si>
    <t xml:space="preserve">$6,986 </t>
  </si>
  <si>
    <t xml:space="preserve">$1,288 </t>
  </si>
  <si>
    <t xml:space="preserve">$2,345 </t>
  </si>
  <si>
    <t xml:space="preserve">$3,619 </t>
  </si>
  <si>
    <t xml:space="preserve">$16,982 </t>
  </si>
  <si>
    <t xml:space="preserve">$8,092 </t>
  </si>
  <si>
    <t xml:space="preserve">$6,993 </t>
  </si>
  <si>
    <t xml:space="preserve">$637 </t>
  </si>
  <si>
    <t xml:space="preserve">$6,034 </t>
  </si>
  <si>
    <t xml:space="preserve">$980 </t>
  </si>
  <si>
    <t xml:space="preserve">$2,821 </t>
  </si>
  <si>
    <t xml:space="preserve">$3,563 </t>
  </si>
  <si>
    <t xml:space="preserve">$2,996 </t>
  </si>
  <si>
    <t xml:space="preserve">$2,436 </t>
  </si>
  <si>
    <t xml:space="preserve">$5,509 </t>
  </si>
  <si>
    <t xml:space="preserve">$12,992 </t>
  </si>
  <si>
    <t xml:space="preserve">$3,724 </t>
  </si>
  <si>
    <t xml:space="preserve">$7,133 </t>
  </si>
  <si>
    <t xml:space="preserve">$8,617 </t>
  </si>
  <si>
    <t xml:space="preserve">$9,198 </t>
  </si>
  <si>
    <t xml:space="preserve">$11,823 </t>
  </si>
  <si>
    <t xml:space="preserve">$5,775 </t>
  </si>
  <si>
    <t xml:space="preserve">$13,125 </t>
  </si>
  <si>
    <t xml:space="preserve">$14,287 </t>
  </si>
  <si>
    <t xml:space="preserve">$16,233 </t>
  </si>
  <si>
    <t xml:space="preserve">$5,313 </t>
  </si>
  <si>
    <t xml:space="preserve">$3,577 </t>
  </si>
  <si>
    <t xml:space="preserve">$3,528 </t>
  </si>
  <si>
    <t xml:space="preserve">$679 </t>
  </si>
  <si>
    <t xml:space="preserve">$2,450 </t>
  </si>
  <si>
    <t xml:space="preserve">$10,577 </t>
  </si>
  <si>
    <t xml:space="preserve">$2,597 </t>
  </si>
  <si>
    <t xml:space="preserve">$2,219 </t>
  </si>
  <si>
    <t xml:space="preserve">$11,319 </t>
  </si>
  <si>
    <t xml:space="preserve">$5,978 </t>
  </si>
  <si>
    <t xml:space="preserve">$5,327 </t>
  </si>
  <si>
    <t xml:space="preserve">$6,020 </t>
  </si>
  <si>
    <t xml:space="preserve">$5,614 </t>
  </si>
  <si>
    <t xml:space="preserve">$1,736 </t>
  </si>
  <si>
    <t xml:space="preserve">$6,384 </t>
  </si>
  <si>
    <t xml:space="preserve">$14,539 </t>
  </si>
  <si>
    <t xml:space="preserve">$3,493 </t>
  </si>
  <si>
    <t xml:space="preserve">$994 </t>
  </si>
  <si>
    <t xml:space="preserve">$1,554 </t>
  </si>
  <si>
    <t xml:space="preserve">$966 </t>
  </si>
  <si>
    <t xml:space="preserve">$4,935 </t>
  </si>
  <si>
    <t xml:space="preserve">$10,024 </t>
  </si>
  <si>
    <t xml:space="preserve">$2,506 </t>
  </si>
  <si>
    <t xml:space="preserve">$6,524 </t>
  </si>
  <si>
    <t xml:space="preserve">$8,148 </t>
  </si>
  <si>
    <t xml:space="preserve">$3,948 </t>
  </si>
  <si>
    <t xml:space="preserve">$5,271 </t>
  </si>
  <si>
    <t xml:space="preserve">$12,327 </t>
  </si>
  <si>
    <t xml:space="preserve">$6,167 </t>
  </si>
  <si>
    <t xml:space="preserve">$18,340 </t>
  </si>
  <si>
    <t xml:space="preserve">$7,014 </t>
  </si>
  <si>
    <t xml:space="preserve">$7,119 </t>
  </si>
  <si>
    <t xml:space="preserve">$15,491 </t>
  </si>
  <si>
    <t xml:space="preserve">$5,747 </t>
  </si>
  <si>
    <t xml:space="preserve">$4,550 </t>
  </si>
  <si>
    <t xml:space="preserve">$2,191 </t>
  </si>
  <si>
    <t xml:space="preserve">$7,623 </t>
  </si>
  <si>
    <t xml:space="preserve">$9,023 </t>
  </si>
  <si>
    <t xml:space="preserve">$3,402 </t>
  </si>
  <si>
    <t xml:space="preserve">$10,507 </t>
  </si>
  <si>
    <t xml:space="preserve">$7,721 </t>
  </si>
  <si>
    <t xml:space="preserve">$5,033 </t>
  </si>
  <si>
    <t xml:space="preserve">$1,960 </t>
  </si>
  <si>
    <t xml:space="preserve">$238 </t>
  </si>
  <si>
    <t xml:space="preserve">$7,756 </t>
  </si>
  <si>
    <t xml:space="preserve">$2,660 </t>
  </si>
  <si>
    <t xml:space="preserve">$11,564 </t>
  </si>
  <si>
    <t xml:space="preserve">$1,365 </t>
  </si>
  <si>
    <t xml:space="preserve">$4,186 </t>
  </si>
  <si>
    <t xml:space="preserve">$7,406 </t>
  </si>
  <si>
    <t xml:space="preserve">$112 </t>
  </si>
  <si>
    <t xml:space="preserve">$8,204 </t>
  </si>
  <si>
    <t xml:space="preserve">$2,611 </t>
  </si>
  <si>
    <t xml:space="preserve">$15,652 </t>
  </si>
  <si>
    <t xml:space="preserve">$4,074 </t>
  </si>
  <si>
    <t xml:space="preserve">$12,250 </t>
  </si>
  <si>
    <t xml:space="preserve">$2,366 </t>
  </si>
  <si>
    <t xml:space="preserve">$6,965 </t>
  </si>
  <si>
    <t xml:space="preserve">$5,292 </t>
  </si>
  <si>
    <t xml:space="preserve">$588 </t>
  </si>
  <si>
    <t xml:space="preserve">$4,046 </t>
  </si>
  <si>
    <t xml:space="preserve">$7,042 </t>
  </si>
  <si>
    <t xml:space="preserve">$6,713 </t>
  </si>
  <si>
    <t xml:space="preserve">$6,440 </t>
  </si>
  <si>
    <t xml:space="preserve">$10,885 </t>
  </si>
  <si>
    <t xml:space="preserve">$2,387 </t>
  </si>
  <si>
    <t xml:space="preserve">$6,678 </t>
  </si>
  <si>
    <t xml:space="preserve">$4,515 </t>
  </si>
  <si>
    <t xml:space="preserve">$5,852 </t>
  </si>
  <si>
    <t xml:space="preserve">$1,750 </t>
  </si>
  <si>
    <t xml:space="preserve">$5,782 </t>
  </si>
  <si>
    <t xml:space="preserve">$2,870 </t>
  </si>
  <si>
    <t xml:space="preserve">$3,094 </t>
  </si>
  <si>
    <t xml:space="preserve">$12,761 </t>
  </si>
  <si>
    <t xml:space="preserve">$3,696 </t>
  </si>
  <si>
    <t xml:space="preserve">$5,222 </t>
  </si>
  <si>
    <t xml:space="preserve">$8,939 </t>
  </si>
  <si>
    <t xml:space="preserve">$2,156 </t>
  </si>
  <si>
    <t xml:space="preserve">$2,380 </t>
  </si>
  <si>
    <t xml:space="preserve">$3,339 </t>
  </si>
  <si>
    <t xml:space="preserve">$14,980 </t>
  </si>
  <si>
    <t xml:space="preserve">$1,512 </t>
  </si>
  <si>
    <t xml:space="preserve">$6,657 </t>
  </si>
  <si>
    <t xml:space="preserve">$3,836 </t>
  </si>
  <si>
    <t xml:space="preserve">$8,771 </t>
  </si>
  <si>
    <t xml:space="preserve">$651 </t>
  </si>
  <si>
    <t xml:space="preserve">$6,706 </t>
  </si>
  <si>
    <t xml:space="preserve">$1,421 </t>
  </si>
  <si>
    <t xml:space="preserve">$8,526 </t>
  </si>
  <si>
    <t xml:space="preserve">$1,435 </t>
  </si>
  <si>
    <t xml:space="preserve">$7,434 </t>
  </si>
  <si>
    <t xml:space="preserve">$15,316 </t>
  </si>
  <si>
    <t xml:space="preserve">$2,751 </t>
  </si>
  <si>
    <t xml:space="preserve">$2,786 </t>
  </si>
  <si>
    <t xml:space="preserve">$2,303 </t>
  </si>
  <si>
    <t xml:space="preserve">$12,271 </t>
  </si>
  <si>
    <t xml:space="preserve">$11,298 </t>
  </si>
  <si>
    <t xml:space="preserve">$15,855 </t>
  </si>
  <si>
    <t xml:space="preserve">$12,404 </t>
  </si>
  <si>
    <t xml:space="preserve">$10,808 </t>
  </si>
  <si>
    <t xml:space="preserve">$4,858 </t>
  </si>
  <si>
    <t xml:space="preserve">$7,742 </t>
  </si>
  <si>
    <t xml:space="preserve">$10,983 </t>
  </si>
  <si>
    <t xml:space="preserve">$6,769 </t>
  </si>
  <si>
    <t xml:space="preserve">$777 </t>
  </si>
  <si>
    <t xml:space="preserve">$3,843 </t>
  </si>
  <si>
    <t xml:space="preserve">$6,930 </t>
  </si>
  <si>
    <t xml:space="preserve">$8,393 </t>
  </si>
  <si>
    <t xml:space="preserve">$3,822 </t>
  </si>
  <si>
    <t xml:space="preserve">$6,342 </t>
  </si>
  <si>
    <t xml:space="preserve">$6,510 </t>
  </si>
  <si>
    <t xml:space="preserve">$10,171 </t>
  </si>
  <si>
    <t xml:space="preserve">$5,908 </t>
  </si>
  <si>
    <t xml:space="preserve">$10,164 </t>
  </si>
  <si>
    <t xml:space="preserve">$9,716 </t>
  </si>
  <si>
    <t xml:space="preserve">$22,050 </t>
  </si>
  <si>
    <t xml:space="preserve">$9,989 </t>
  </si>
  <si>
    <t xml:space="preserve">$4,739 </t>
  </si>
  <si>
    <t xml:space="preserve">$3,185 </t>
  </si>
  <si>
    <t xml:space="preserve">$8,225 </t>
  </si>
  <si>
    <t xml:space="preserve">$14,301 </t>
  </si>
  <si>
    <t xml:space="preserve">$1,316 </t>
  </si>
  <si>
    <t xml:space="preserve">$3,486 </t>
  </si>
  <si>
    <t xml:space="preserve">$13,930 </t>
  </si>
  <si>
    <t xml:space="preserve">$8,470 </t>
  </si>
  <si>
    <t xml:space="preserve">$77 </t>
  </si>
  <si>
    <t xml:space="preserve">$3,381 </t>
  </si>
  <si>
    <t xml:space="preserve">$4,102 </t>
  </si>
  <si>
    <t xml:space="preserve">$2,975 </t>
  </si>
  <si>
    <t xml:space="preserve">$4,137 </t>
  </si>
  <si>
    <t xml:space="preserve">$9,541 </t>
  </si>
  <si>
    <t xml:space="preserve">$5,152 </t>
  </si>
  <si>
    <t xml:space="preserve">$11,116 </t>
  </si>
  <si>
    <t xml:space="preserve">$13,076 </t>
  </si>
  <si>
    <t xml:space="preserve">$10,213 </t>
  </si>
  <si>
    <t xml:space="preserve">$2,485 </t>
  </si>
  <si>
    <t xml:space="preserve">$8,715 </t>
  </si>
  <si>
    <t xml:space="preserve">$7 </t>
  </si>
  <si>
    <t xml:space="preserve">$8,904 </t>
  </si>
  <si>
    <t xml:space="preserve">$4,396 </t>
  </si>
  <si>
    <t xml:space="preserve">$12,068 </t>
  </si>
  <si>
    <t xml:space="preserve">$9,772 </t>
  </si>
  <si>
    <t xml:space="preserve">$10,458 </t>
  </si>
  <si>
    <t xml:space="preserve">$6,426 </t>
  </si>
  <si>
    <t xml:space="preserve">$7,504 </t>
  </si>
  <si>
    <t xml:space="preserve">$5,439 </t>
  </si>
  <si>
    <t xml:space="preserve">$15,547 </t>
  </si>
  <si>
    <t xml:space="preserve">$11,956 </t>
  </si>
  <si>
    <t xml:space="preserve">$2,723 </t>
  </si>
  <si>
    <t xml:space="preserve">$19,327 </t>
  </si>
  <si>
    <t xml:space="preserve">$8,848 </t>
  </si>
  <si>
    <t xml:space="preserve">$14,336 </t>
  </si>
  <si>
    <t xml:space="preserve">$16,401 </t>
  </si>
  <si>
    <t xml:space="preserve">$5,173 </t>
  </si>
  <si>
    <t xml:space="preserve">$2,534 </t>
  </si>
  <si>
    <t xml:space="preserve">$910 </t>
  </si>
  <si>
    <t xml:space="preserve">$2,331 </t>
  </si>
  <si>
    <t xml:space="preserve">$2,086 </t>
  </si>
  <si>
    <t xml:space="preserve">$5,012 </t>
  </si>
  <si>
    <t xml:space="preserve">$13,482 </t>
  </si>
  <si>
    <t xml:space="preserve">$5,621 </t>
  </si>
  <si>
    <t xml:space="preserve">$10,486 </t>
  </si>
  <si>
    <t xml:space="preserve">$17,626 </t>
  </si>
  <si>
    <t xml:space="preserve">$4,494 </t>
  </si>
  <si>
    <t xml:space="preserve">$105 </t>
  </si>
  <si>
    <t xml:space="preserve">$3,220 </t>
  </si>
  <si>
    <t xml:space="preserve">$4,802 </t>
  </si>
  <si>
    <t xml:space="preserve">$5,677 </t>
  </si>
  <si>
    <t xml:space="preserve">$945 </t>
  </si>
  <si>
    <t xml:space="preserve">$8,757 </t>
  </si>
  <si>
    <t xml:space="preserve">$4,816 </t>
  </si>
  <si>
    <t xml:space="preserve">$7,532 </t>
  </si>
  <si>
    <t xml:space="preserve">$4,340 </t>
  </si>
  <si>
    <t xml:space="preserve">$1,799 </t>
  </si>
  <si>
    <t xml:space="preserve">$1,127 </t>
  </si>
  <si>
    <t xml:space="preserve">$10,038 </t>
  </si>
  <si>
    <t xml:space="preserve">$2,926 </t>
  </si>
  <si>
    <t xml:space="preserve">$6,279 </t>
  </si>
  <si>
    <t xml:space="preserve">$308 </t>
  </si>
  <si>
    <t xml:space="preserve">$3,500 </t>
  </si>
  <si>
    <t xml:space="preserve">$658 </t>
  </si>
  <si>
    <t xml:space="preserve">$12,565 </t>
  </si>
  <si>
    <t xml:space="preserve">$3,955 </t>
  </si>
  <si>
    <t xml:space="preserve">$8,512 </t>
  </si>
  <si>
    <t xml:space="preserve">$504 </t>
  </si>
  <si>
    <t xml:space="preserve">$4,256 </t>
  </si>
  <si>
    <t xml:space="preserve">$13,573 </t>
  </si>
  <si>
    <t xml:space="preserve">$6,566 </t>
  </si>
  <si>
    <t xml:space="preserve">$13,503 </t>
  </si>
  <si>
    <t xml:space="preserve">$8,680 </t>
  </si>
  <si>
    <t xml:space="preserve">$385 </t>
  </si>
  <si>
    <t xml:space="preserve">$2,961 </t>
  </si>
  <si>
    <t xml:space="preserve">$1,981 </t>
  </si>
  <si>
    <t xml:space="preserve">$7,959 </t>
  </si>
  <si>
    <t xml:space="preserve">$10,794 </t>
  </si>
  <si>
    <t xml:space="preserve">$1,897 </t>
  </si>
  <si>
    <t xml:space="preserve">$2,744 </t>
  </si>
  <si>
    <t xml:space="preserve">$5,474 </t>
  </si>
  <si>
    <t xml:space="preserve">$6,069 </t>
  </si>
  <si>
    <t xml:space="preserve">$6,944 </t>
  </si>
  <si>
    <t xml:space="preserve">$12,173 </t>
  </si>
  <si>
    <t xml:space="preserve">$5,705 </t>
  </si>
  <si>
    <t xml:space="preserve">$2,492 </t>
  </si>
  <si>
    <t xml:space="preserve">$3,024 </t>
  </si>
  <si>
    <t xml:space="preserve">$3,437 </t>
  </si>
  <si>
    <t xml:space="preserve">$1,869 </t>
  </si>
  <si>
    <t xml:space="preserve">$1,225 </t>
  </si>
  <si>
    <t xml:space="preserve">$1,155 </t>
  </si>
  <si>
    <t xml:space="preserve">$6,811 </t>
  </si>
  <si>
    <t xml:space="preserve">$6,433 </t>
  </si>
  <si>
    <t xml:space="preserve">$8,169 </t>
  </si>
  <si>
    <t xml:space="preserve">$2,275 </t>
  </si>
  <si>
    <t xml:space="preserve">$3,857 </t>
  </si>
  <si>
    <t xml:space="preserve">$1,463 </t>
  </si>
  <si>
    <t xml:space="preserve">$7,924 </t>
  </si>
  <si>
    <t xml:space="preserve">$2,898 </t>
  </si>
  <si>
    <t xml:space="preserve">$9,506 </t>
  </si>
  <si>
    <t xml:space="preserve">$7,175 </t>
  </si>
  <si>
    <t xml:space="preserve">$1,729 </t>
  </si>
  <si>
    <t xml:space="preserve">$1,589 </t>
  </si>
  <si>
    <t xml:space="preserve">$5,187 </t>
  </si>
  <si>
    <t xml:space="preserve">$6,223 </t>
  </si>
  <si>
    <t xml:space="preserve">$9,457 </t>
  </si>
  <si>
    <t xml:space="preserve">$2,107 </t>
  </si>
  <si>
    <t xml:space="preserve">$1,862 </t>
  </si>
  <si>
    <t xml:space="preserve">$6,972 </t>
  </si>
  <si>
    <t xml:space="preserve">$10,220 </t>
  </si>
  <si>
    <t xml:space="preserve">$3,969 </t>
  </si>
  <si>
    <t xml:space="preserve">$1,547 </t>
  </si>
  <si>
    <t xml:space="preserve">$10,633 </t>
  </si>
  <si>
    <t xml:space="preserve">$15,057 </t>
  </si>
  <si>
    <t xml:space="preserve">$9,338 </t>
  </si>
  <si>
    <t xml:space="preserve">$14,525 </t>
  </si>
  <si>
    <t xml:space="preserve">$5,810 </t>
  </si>
  <si>
    <t xml:space="preserve">$1,582 </t>
  </si>
  <si>
    <t xml:space="preserve">$791 </t>
  </si>
  <si>
    <t xml:space="preserve">$9,100 </t>
  </si>
  <si>
    <t xml:space="preserve">$9,884 </t>
  </si>
  <si>
    <t xml:space="preserve">$3,780 </t>
  </si>
  <si>
    <t xml:space="preserve">$4,557 </t>
  </si>
  <si>
    <t xml:space="preserve">$5,796 </t>
  </si>
  <si>
    <t xml:space="preserve">$84 </t>
  </si>
  <si>
    <t xml:space="preserve">$4,746 </t>
  </si>
  <si>
    <t xml:space="preserve">$6,237 </t>
  </si>
  <si>
    <t xml:space="preserve">$7,483 </t>
  </si>
  <si>
    <t xml:space="preserve">$1,309 </t>
  </si>
  <si>
    <t xml:space="preserve">$2,989 </t>
  </si>
  <si>
    <t xml:space="preserve">$9,625 </t>
  </si>
  <si>
    <t xml:space="preserve">$10,031 </t>
  </si>
  <si>
    <t xml:space="preserve">$6,587 </t>
  </si>
  <si>
    <t xml:space="preserve">$3,311 </t>
  </si>
  <si>
    <t xml:space="preserve">$15,330 </t>
  </si>
  <si>
    <t xml:space="preserve">$14,028 </t>
  </si>
  <si>
    <t xml:space="preserve">$8,624 </t>
  </si>
  <si>
    <t xml:space="preserve">$1,197 </t>
  </si>
  <si>
    <t xml:space="preserve">$483 </t>
  </si>
  <si>
    <t xml:space="preserve">$9,534 </t>
  </si>
  <si>
    <t xml:space="preserve">$1,694 </t>
  </si>
  <si>
    <t xml:space="preserve">$2,933 </t>
  </si>
  <si>
    <t xml:space="preserve">$2,044 </t>
  </si>
  <si>
    <t xml:space="preserve">$12,656 </t>
  </si>
  <si>
    <t xml:space="preserve">$8,722 </t>
  </si>
  <si>
    <t xml:space="preserve">$15,750 </t>
  </si>
  <si>
    <t xml:space="preserve">$19,481 </t>
  </si>
  <si>
    <t xml:space="preserve">$8,099 </t>
  </si>
  <si>
    <t xml:space="preserve">$13,727 </t>
  </si>
  <si>
    <t xml:space="preserve">$8,659 </t>
  </si>
  <si>
    <t xml:space="preserve">$8,463 </t>
  </si>
  <si>
    <t xml:space="preserve">$4,914 </t>
  </si>
  <si>
    <t xml:space="preserve">$3,087 </t>
  </si>
  <si>
    <t xml:space="preserve">$9,205 </t>
  </si>
  <si>
    <t xml:space="preserve">$1,358 </t>
  </si>
  <si>
    <t xml:space="preserve">$8,498 </t>
  </si>
  <si>
    <t xml:space="preserve">$700 </t>
  </si>
  <si>
    <t xml:space="preserve">$644 </t>
  </si>
  <si>
    <t xml:space="preserve">$826 </t>
  </si>
  <si>
    <t xml:space="preserve">$203 </t>
  </si>
  <si>
    <t xml:space="preserve">$13,356 </t>
  </si>
  <si>
    <t xml:space="preserve">$5,894 </t>
  </si>
  <si>
    <t xml:space="preserve">$1,617 </t>
  </si>
  <si>
    <t xml:space="preserve">$10,822 </t>
  </si>
  <si>
    <t xml:space="preserve">$10,724 </t>
  </si>
  <si>
    <t xml:space="preserve">$2,016 </t>
  </si>
  <si>
    <t xml:space="preserve">$7,588 </t>
  </si>
  <si>
    <t xml:space="preserve">$1,904 </t>
  </si>
  <si>
    <t xml:space="preserve">$4,844 </t>
  </si>
  <si>
    <t xml:space="preserve">$4,599 </t>
  </si>
  <si>
    <t xml:space="preserve">$9,744 </t>
  </si>
  <si>
    <t xml:space="preserve">$1,400 </t>
  </si>
  <si>
    <t xml:space="preserve">$364 </t>
  </si>
  <si>
    <t xml:space="preserve">$7,231 </t>
  </si>
  <si>
    <t xml:space="preserve">$8,309 </t>
  </si>
  <si>
    <t xml:space="preserve">$3,164 </t>
  </si>
  <si>
    <t xml:space="preserve">$490 </t>
  </si>
  <si>
    <t xml:space="preserve">$18,032 </t>
  </si>
  <si>
    <t xml:space="preserve">$5,131 </t>
  </si>
  <si>
    <t xml:space="preserve">$1,141 </t>
  </si>
  <si>
    <t xml:space="preserve">$7,980 </t>
  </si>
  <si>
    <t xml:space="preserve">$5,229 </t>
  </si>
  <si>
    <t xml:space="preserve">$3,423 </t>
  </si>
  <si>
    <t xml:space="preserve">$4,326 </t>
  </si>
  <si>
    <t xml:space="preserve">$3,997 </t>
  </si>
  <si>
    <t xml:space="preserve">$5,180 </t>
  </si>
  <si>
    <t xml:space="preserve">$952 </t>
  </si>
  <si>
    <t xml:space="preserve">$10,969 </t>
  </si>
  <si>
    <t xml:space="preserve">$5,964 </t>
  </si>
  <si>
    <t xml:space="preserve">$1,302 </t>
  </si>
  <si>
    <t xml:space="preserve">$4,179 </t>
  </si>
  <si>
    <t xml:space="preserve">$1,946 </t>
  </si>
  <si>
    <t xml:space="preserve">$4,291 </t>
  </si>
  <si>
    <t xml:space="preserve">$7,196 </t>
  </si>
  <si>
    <t xml:space="preserve">$10,437 </t>
  </si>
  <si>
    <t xml:space="preserve">$3,647 </t>
  </si>
  <si>
    <t xml:space="preserve">$8,995 </t>
  </si>
  <si>
    <t xml:space="preserve">$7,252 </t>
  </si>
  <si>
    <t xml:space="preserve">$16,380 </t>
  </si>
  <si>
    <t xml:space="preserve">$4,522 </t>
  </si>
  <si>
    <t xml:space="preserve">$329 </t>
  </si>
  <si>
    <t xml:space="preserve">$3,458 </t>
  </si>
  <si>
    <t xml:space="preserve">$4,641 </t>
  </si>
  <si>
    <t xml:space="preserve">$4,627 </t>
  </si>
  <si>
    <t xml:space="preserve">$868 </t>
  </si>
  <si>
    <t xml:space="preserve">$210 </t>
  </si>
  <si>
    <t xml:space="preserve">$7,007 </t>
  </si>
  <si>
    <t xml:space="preserve">$5,845 </t>
  </si>
  <si>
    <t xml:space="preserve">$8,428 </t>
  </si>
  <si>
    <t xml:space="preserve">$4,977 </t>
  </si>
  <si>
    <t xml:space="preserve">$9,527 </t>
  </si>
  <si>
    <t xml:space="preserve">$10,766 </t>
  </si>
  <si>
    <t xml:space="preserve">$4,879 </t>
  </si>
  <si>
    <t xml:space="preserve">$2,408 </t>
  </si>
  <si>
    <t xml:space="preserve">$8,981 </t>
  </si>
  <si>
    <t xml:space="preserve">$5,250 </t>
  </si>
  <si>
    <t xml:space="preserve">$7,560 </t>
  </si>
  <si>
    <t xml:space="preserve">$3,038 </t>
  </si>
  <si>
    <t xml:space="preserve">$1,099 </t>
  </si>
  <si>
    <t xml:space="preserve">$7,413 </t>
  </si>
  <si>
    <t xml:space="preserve">$5,397 </t>
  </si>
  <si>
    <t xml:space="preserve">$10,325 </t>
  </si>
  <si>
    <t xml:space="preserve">$2,149 </t>
  </si>
  <si>
    <t xml:space="preserve">$12,362 </t>
  </si>
  <si>
    <t xml:space="preserve">$12,635 </t>
  </si>
  <si>
    <t xml:space="preserve">$7,315 </t>
  </si>
  <si>
    <t xml:space="preserve">$1,393 </t>
  </si>
  <si>
    <t xml:space="preserve">$8,022 </t>
  </si>
  <si>
    <t xml:space="preserve">$371 </t>
  </si>
  <si>
    <t xml:space="preserve">$16,702 </t>
  </si>
  <si>
    <t xml:space="preserve">$13,258 </t>
  </si>
  <si>
    <t xml:space="preserve">$10,192 </t>
  </si>
  <si>
    <t xml:space="preserve">$7,140 </t>
  </si>
  <si>
    <t xml:space="preserve">$9,835 </t>
  </si>
  <si>
    <t xml:space="preserve">$749 </t>
  </si>
  <si>
    <t xml:space="preserve">$7,770 </t>
  </si>
  <si>
    <t xml:space="preserve">$3,507 </t>
  </si>
  <si>
    <t xml:space="preserve">$5,600 </t>
  </si>
  <si>
    <t xml:space="preserve">$721 </t>
  </si>
  <si>
    <t xml:space="preserve">$6,615 </t>
  </si>
  <si>
    <t xml:space="preserve">$7,420 </t>
  </si>
  <si>
    <t xml:space="preserve">$9,114 </t>
  </si>
  <si>
    <t xml:space="preserve">$5,404 </t>
  </si>
  <si>
    <t xml:space="preserve">$14,924 </t>
  </si>
  <si>
    <t xml:space="preserve">$7,091 </t>
  </si>
  <si>
    <t xml:space="preserve">$6,496 </t>
  </si>
  <si>
    <t xml:space="preserve">$3,738 </t>
  </si>
  <si>
    <t xml:space="preserve">$1,190 </t>
  </si>
  <si>
    <t xml:space="preserve">$9,268 </t>
  </si>
  <si>
    <t xml:space="preserve">$1,029 </t>
  </si>
  <si>
    <t xml:space="preserve">$12,026 </t>
  </si>
  <si>
    <t xml:space="preserve">$13,405 </t>
  </si>
  <si>
    <t xml:space="preserve">$14,763 </t>
  </si>
  <si>
    <t xml:space="preserve">$12,894 </t>
  </si>
  <si>
    <t xml:space="preserve">$8,302 </t>
  </si>
  <si>
    <t xml:space="preserve">$8,183 </t>
  </si>
  <si>
    <t xml:space="preserve">$1,645 </t>
  </si>
  <si>
    <t xml:space="preserve">$3,143 </t>
  </si>
  <si>
    <t xml:space="preserve">$5,873 </t>
  </si>
  <si>
    <t xml:space="preserve">$12,425 </t>
  </si>
  <si>
    <t xml:space="preserve">$1,715 </t>
  </si>
  <si>
    <t xml:space="preserve">$8,190 </t>
  </si>
  <si>
    <t xml:space="preserve">$4,991 </t>
  </si>
  <si>
    <t xml:space="preserve">$5,096 </t>
  </si>
  <si>
    <t xml:space="preserve">$7,063 </t>
  </si>
  <si>
    <t xml:space="preserve">$4,200 </t>
  </si>
  <si>
    <t xml:space="preserve">$11,137 </t>
  </si>
  <si>
    <t xml:space="preserve">$301 </t>
  </si>
  <si>
    <t xml:space="preserve">$17,465 </t>
  </si>
  <si>
    <t xml:space="preserve">$10,143 </t>
  </si>
  <si>
    <t xml:space="preserve">$3,626 </t>
  </si>
  <si>
    <t xml:space="preserve">$3,346 </t>
  </si>
  <si>
    <t xml:space="preserve">$6,321 </t>
  </si>
  <si>
    <t xml:space="preserve">$9,345 </t>
  </si>
  <si>
    <t xml:space="preserve">$15,008 </t>
  </si>
  <si>
    <t xml:space="preserve">$7,609 </t>
  </si>
  <si>
    <t xml:space="preserve">$10,332 </t>
  </si>
  <si>
    <t xml:space="preserve">$819 </t>
  </si>
  <si>
    <t xml:space="preserve">$5,754 </t>
  </si>
  <si>
    <t xml:space="preserve">$28 </t>
  </si>
  <si>
    <t xml:space="preserve">$4,956 </t>
  </si>
  <si>
    <t xml:space="preserve">$2,352 </t>
  </si>
  <si>
    <t xml:space="preserve">$3,906 </t>
  </si>
  <si>
    <t xml:space="preserve">$1,813 </t>
  </si>
  <si>
    <t xml:space="preserve">$11,788 </t>
  </si>
  <si>
    <t xml:space="preserve">$5,768 </t>
  </si>
  <si>
    <t xml:space="preserve">$2,401 </t>
  </si>
  <si>
    <t xml:space="preserve">$10,122 </t>
  </si>
  <si>
    <t xml:space="preserve">$2,268 </t>
  </si>
  <si>
    <t xml:space="preserve">$574 </t>
  </si>
  <si>
    <t xml:space="preserve">$1,792 </t>
  </si>
  <si>
    <t xml:space="preserve">$9,107 </t>
  </si>
  <si>
    <t xml:space="preserve">$12,187 </t>
  </si>
  <si>
    <t xml:space="preserve">$5,670 </t>
  </si>
  <si>
    <t xml:space="preserve">$2,681 </t>
  </si>
  <si>
    <t xml:space="preserve">$1,533 </t>
  </si>
  <si>
    <t xml:space="preserve">$9,765 </t>
  </si>
  <si>
    <t xml:space="preserve">$3,318 </t>
  </si>
  <si>
    <t xml:space="preserve">$4,214 </t>
  </si>
  <si>
    <t xml:space="preserve">$4,690 </t>
  </si>
  <si>
    <t xml:space="preserve">$13,062 </t>
  </si>
  <si>
    <t xml:space="preserve">$12,488 </t>
  </si>
  <si>
    <t xml:space="preserve">$14,147 </t>
  </si>
  <si>
    <t xml:space="preserve">$10,199 </t>
  </si>
  <si>
    <t xml:space="preserve">$11,389 </t>
  </si>
  <si>
    <t xml:space="preserve">$3,584 </t>
  </si>
  <si>
    <t xml:space="preserve">$12,481 </t>
  </si>
  <si>
    <t xml:space="preserve">$8,603 </t>
  </si>
  <si>
    <t xml:space="preserve">$6,559 </t>
  </si>
  <si>
    <t xml:space="preserve">$18,697 </t>
  </si>
  <si>
    <t xml:space="preserve">$10,150 </t>
  </si>
  <si>
    <t xml:space="preserve">$4,592 </t>
  </si>
  <si>
    <t xml:space="preserve">$4,158 </t>
  </si>
  <si>
    <t xml:space="preserve">$5,684 </t>
  </si>
  <si>
    <t xml:space="preserve">$693 </t>
  </si>
  <si>
    <t xml:space="preserve">$546 </t>
  </si>
  <si>
    <t xml:space="preserve">$1,036 </t>
  </si>
  <si>
    <t xml:space="preserve">$13,846 </t>
  </si>
  <si>
    <t xml:space="preserve">$2,499 </t>
  </si>
  <si>
    <t xml:space="preserve">$10,689 </t>
  </si>
  <si>
    <t xml:space="preserve">$2,226 </t>
  </si>
  <si>
    <t xml:space="preserve">$10,262 </t>
  </si>
  <si>
    <t xml:space="preserve">$3,864 </t>
  </si>
  <si>
    <t xml:space="preserve">$4,900 </t>
  </si>
  <si>
    <t xml:space="preserve">$8,155 </t>
  </si>
  <si>
    <t xml:space="preserve">$2,478 </t>
  </si>
  <si>
    <t xml:space="preserve">$2,471 </t>
  </si>
  <si>
    <t xml:space="preserve">$1,666 </t>
  </si>
  <si>
    <t xml:space="preserve">$8,400 </t>
  </si>
  <si>
    <t xml:space="preserve">$6,139 </t>
  </si>
  <si>
    <t xml:space="preserve">$7,077 </t>
  </si>
  <si>
    <t xml:space="preserve">$9,954 </t>
  </si>
  <si>
    <t xml:space="preserve">$1,260 </t>
  </si>
  <si>
    <t xml:space="preserve">$469 </t>
  </si>
  <si>
    <t xml:space="preserve">$973 </t>
  </si>
  <si>
    <t xml:space="preserve">$2,520 </t>
  </si>
  <si>
    <t xml:space="preserve">$10,500 </t>
  </si>
  <si>
    <t xml:space="preserve">$7,952 </t>
  </si>
  <si>
    <t xml:space="preserve">$4,872 </t>
  </si>
  <si>
    <t xml:space="preserve">$6,594 </t>
  </si>
  <si>
    <t xml:space="preserve">$1,470 </t>
  </si>
  <si>
    <t xml:space="preserve">$2,674 </t>
  </si>
  <si>
    <t xml:space="preserve">$7,364 </t>
  </si>
  <si>
    <t xml:space="preserve">$6,818 </t>
  </si>
  <si>
    <t xml:space="preserve">$6,776 </t>
  </si>
  <si>
    <t xml:space="preserve">$15,099 </t>
  </si>
  <si>
    <t xml:space="preserve">$3,612 </t>
  </si>
  <si>
    <t xml:space="preserve">$3,710 </t>
  </si>
  <si>
    <t xml:space="preserve">$6,111 </t>
  </si>
  <si>
    <t xml:space="preserve">$2,702 </t>
  </si>
  <si>
    <t xml:space="preserve">$5,887 </t>
  </si>
  <si>
    <t xml:space="preserve">$10,647 </t>
  </si>
  <si>
    <t xml:space="preserve">$8,589 </t>
  </si>
  <si>
    <t xml:space="preserve">$11,781 </t>
  </si>
  <si>
    <t xml:space="preserve">$672 </t>
  </si>
  <si>
    <t xml:space="preserve">$12,558 </t>
  </si>
  <si>
    <t xml:space="preserve">$8,337 </t>
  </si>
  <si>
    <t xml:space="preserve">$8,134 </t>
  </si>
  <si>
    <t xml:space="preserve">$8,491 </t>
  </si>
  <si>
    <t xml:space="preserve">$3,066 </t>
  </si>
  <si>
    <t xml:space="preserve">$4,410 </t>
  </si>
  <si>
    <t>Amount Changed</t>
  </si>
  <si>
    <t>Profit</t>
  </si>
  <si>
    <t>Brand Agent</t>
  </si>
  <si>
    <t>Month</t>
  </si>
  <si>
    <t>Total Revenue</t>
  </si>
  <si>
    <t>Total Profit</t>
  </si>
  <si>
    <t>Total Boxes Shipped</t>
  </si>
  <si>
    <t>Row Labels</t>
  </si>
  <si>
    <t>Grand Total</t>
  </si>
  <si>
    <t>Sum of Profit</t>
  </si>
  <si>
    <t>Count of Profit</t>
  </si>
  <si>
    <t>Sum of Amount Changed</t>
  </si>
  <si>
    <t>Details for Sum of Profit - Country: Australia</t>
  </si>
  <si>
    <t>Countries</t>
  </si>
  <si>
    <t>Chocolates</t>
  </si>
  <si>
    <t>Jan</t>
  </si>
  <si>
    <t>Feb</t>
  </si>
  <si>
    <t>Mar</t>
  </si>
  <si>
    <t>Apr</t>
  </si>
  <si>
    <t>May</t>
  </si>
  <si>
    <t>Jun</t>
  </si>
  <si>
    <t>Jul</t>
  </si>
  <si>
    <t>Aug</t>
  </si>
  <si>
    <t>Qtr1</t>
  </si>
  <si>
    <t>Qtr2</t>
  </si>
  <si>
    <t>Qtr3</t>
  </si>
  <si>
    <t>Details for Sum of Profit - Quarters (Month): Qtr1</t>
  </si>
  <si>
    <t>Top 3 Profitable Products</t>
  </si>
  <si>
    <t>5 stae</t>
  </si>
  <si>
    <t>others</t>
  </si>
  <si>
    <t>Others</t>
  </si>
  <si>
    <t>Highest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</si>
</sst>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 #,##0.00_ ;_ * \-#,##0.00_ ;_ * &quot;-&quot;??_ ;_ @_ "/>
    <numFmt numFmtId="164" formatCode="_-[$$-409]* #,##0_ ;_-[$$-409]* \-#,##0\ ;_-[$$-409]* &quot;-&quot;??_ ;_-@_ "/>
    <numFmt numFmtId="165" formatCode="0.0%"/>
    <numFmt numFmtId="166" formatCode="_ * #,##0_ ;_ * \-#,##0_ ;_ * &quot;-&quot;??_ ;_ @_ "/>
  </numFmts>
  <fonts count="4" x14ac:knownFonts="1">
    <font>
      <sz val="11"/>
      <color theme="1"/>
      <name val="Calibri"/>
      <family val="2"/>
      <scheme val="minor"/>
    </font>
    <font>
      <sz val="11"/>
      <color theme="1"/>
      <name val="Calibri"/>
      <family val="2"/>
      <scheme val="minor"/>
    </font>
    <font>
      <b/>
      <sz val="11"/>
      <color theme="1"/>
      <name val="Calibri"/>
      <family val="2"/>
      <scheme val="minor"/>
    </font>
    <font>
      <b/>
      <sz val="11"/>
      <color theme="1"/>
      <name val="Arial"/>
      <family val="2"/>
    </font>
  </fonts>
  <fills count="4">
    <fill>
      <patternFill patternType="none"/>
    </fill>
    <fill>
      <patternFill patternType="gray125"/>
    </fill>
    <fill>
      <patternFill patternType="solid">
        <fgColor rgb="FFFFFF00"/>
        <bgColor indexed="64"/>
      </patternFill>
    </fill>
    <fill>
      <patternFill patternType="solid">
        <fgColor rgb="FFFFF9E6"/>
        <bgColor indexed="64"/>
      </patternFill>
    </fill>
  </fills>
  <borders count="1">
    <border>
      <left/>
      <right/>
      <top/>
      <bottom/>
      <diagonal/>
    </border>
  </borders>
  <cellStyleXfs count="3">
    <xf numFmtId="0" fontId="0" fillId="0" borderId="0"/>
    <xf numFmtId="43" fontId="1" fillId="0" borderId="0" applyFont="0" applyFill="0" applyBorder="0" applyAlignment="0" applyProtection="0"/>
    <xf numFmtId="9" fontId="1" fillId="0" borderId="0" applyFont="0" applyFill="0" applyBorder="0" applyAlignment="0" applyProtection="0"/>
  </cellStyleXfs>
  <cellXfs count="18">
    <xf numFmtId="0" fontId="0" fillId="0" borderId="0" xfId="0"/>
    <xf numFmtId="15" fontId="0" fillId="0" borderId="0" xfId="0" applyNumberFormat="1"/>
    <xf numFmtId="1" fontId="0" fillId="0" borderId="0" xfId="0" applyNumberFormat="1"/>
    <xf numFmtId="0" fontId="0" fillId="2" borderId="0" xfId="0" applyFill="1"/>
    <xf numFmtId="0" fontId="2" fillId="2" borderId="0" xfId="0" applyFont="1" applyFill="1"/>
    <xf numFmtId="0" fontId="3" fillId="2" borderId="0" xfId="0" applyFont="1" applyFill="1"/>
    <xf numFmtId="0" fontId="0" fillId="0" borderId="0" xfId="0" pivotButton="1"/>
    <xf numFmtId="0" fontId="0" fillId="0" borderId="0" xfId="0" applyAlignment="1">
      <alignment horizontal="left"/>
    </xf>
    <xf numFmtId="0" fontId="0" fillId="0" borderId="0" xfId="0" applyAlignment="1">
      <alignment horizontal="left" indent="1"/>
    </xf>
    <xf numFmtId="14" fontId="0" fillId="0" borderId="0" xfId="0" applyNumberFormat="1"/>
    <xf numFmtId="0" fontId="2" fillId="0" borderId="0" xfId="0" applyFont="1"/>
    <xf numFmtId="164" fontId="0" fillId="0" borderId="0" xfId="0" applyNumberFormat="1"/>
    <xf numFmtId="164" fontId="0" fillId="0" borderId="0" xfId="1" applyNumberFormat="1" applyFont="1"/>
    <xf numFmtId="165" fontId="0" fillId="0" borderId="0" xfId="2" applyNumberFormat="1" applyFont="1"/>
    <xf numFmtId="0" fontId="0" fillId="3" borderId="0" xfId="0" applyFill="1"/>
    <xf numFmtId="166" fontId="0" fillId="0" borderId="0" xfId="1" applyNumberFormat="1" applyFont="1"/>
    <xf numFmtId="166" fontId="0" fillId="0" borderId="0" xfId="0" applyNumberFormat="1"/>
    <xf numFmtId="0" fontId="0" fillId="0" borderId="0" xfId="0" applyNumberFormat="1"/>
  </cellXfs>
  <cellStyles count="3">
    <cellStyle name="Comma" xfId="1" builtinId="3"/>
    <cellStyle name="Normal" xfId="0" builtinId="0"/>
    <cellStyle name="Percent" xfId="2" builtinId="5"/>
  </cellStyles>
  <dxfs count="120">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 formatCode="0"/>
    </dxf>
    <dxf>
      <numFmt numFmtId="1" formatCode="0"/>
    </dxf>
    <dxf>
      <numFmt numFmtId="1" formatCode="0"/>
    </dxf>
    <dxf>
      <numFmt numFmtId="164" formatCode="_-[$$-409]* #,##0_ ;_-[$$-409]* \-#,##0\ ;_-[$$-409]* &quot;-&quot;??_ ;_-@_ "/>
    </dxf>
    <dxf>
      <numFmt numFmtId="164" formatCode="_-[$$-409]* #,##0_ ;_-[$$-409]* \-#,##0\ ;_-[$$-409]* &quot;-&quot;??_ ;_-@_ "/>
    </dxf>
    <dxf>
      <numFmt numFmtId="166" formatCode="_ * #,##0_ ;_ * \-#,##0_ ;_ * &quot;-&quot;??_ ;_ @_ "/>
    </dxf>
    <dxf>
      <numFmt numFmtId="166" formatCode="_ * #,##0_ ;_ * \-#,##0_ ;_ * &quot;-&quot;??_ ;_ @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 formatCode="0"/>
    </dxf>
    <dxf>
      <numFmt numFmtId="1" formatCode="0"/>
    </dxf>
    <dxf>
      <numFmt numFmtId="1" formatCode="0"/>
    </dxf>
    <dxf>
      <numFmt numFmtId="164" formatCode="_-[$$-409]* #,##0_ ;_-[$$-409]* \-#,##0\ ;_-[$$-409]* &quot;-&quot;??_ ;_-@_ "/>
    </dxf>
    <dxf>
      <numFmt numFmtId="164" formatCode="_-[$$-409]* #,##0_ ;_-[$$-409]* \-#,##0\ ;_-[$$-409]* &quot;-&quot;??_ ;_-@_ "/>
    </dxf>
    <dxf>
      <numFmt numFmtId="166" formatCode="_ * #,##0_ ;_ * \-#,##0_ ;_ * &quot;-&quot;??_ ;_ @_ "/>
    </dxf>
    <dxf>
      <numFmt numFmtId="166" formatCode="_ * #,##0_ ;_ * \-#,##0_ ;_ * &quot;-&quot;??_ ;_ @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 formatCode="0"/>
    </dxf>
    <dxf>
      <numFmt numFmtId="1" formatCode="0"/>
    </dxf>
    <dxf>
      <numFmt numFmtId="1" formatCode="0"/>
    </dxf>
    <dxf>
      <numFmt numFmtId="164" formatCode="_-[$$-409]* #,##0_ ;_-[$$-409]* \-#,##0\ ;_-[$$-409]* &quot;-&quot;??_ ;_-@_ "/>
    </dxf>
    <dxf>
      <numFmt numFmtId="164" formatCode="_-[$$-409]* #,##0_ ;_-[$$-409]* \-#,##0\ ;_-[$$-409]* &quot;-&quot;??_ ;_-@_ "/>
    </dxf>
    <dxf>
      <numFmt numFmtId="166" formatCode="_ * #,##0_ ;_ * \-#,##0_ ;_ * &quot;-&quot;??_ ;_ @_ "/>
    </dxf>
    <dxf>
      <numFmt numFmtId="166" formatCode="_ * #,##0_ ;_ * \-#,##0_ ;_ * &quot;-&quot;??_ ;_ @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 formatCode="0"/>
    </dxf>
    <dxf>
      <numFmt numFmtId="1" formatCode="0"/>
    </dxf>
    <dxf>
      <numFmt numFmtId="1" formatCode="0"/>
    </dxf>
    <dxf>
      <numFmt numFmtId="164" formatCode="_-[$$-409]* #,##0_ ;_-[$$-409]* \-#,##0\ ;_-[$$-409]* &quot;-&quot;??_ ;_-@_ "/>
    </dxf>
    <dxf>
      <numFmt numFmtId="164" formatCode="_-[$$-409]* #,##0_ ;_-[$$-409]* \-#,##0\ ;_-[$$-409]* &quot;-&quot;??_ ;_-@_ "/>
    </dxf>
    <dxf>
      <numFmt numFmtId="166" formatCode="_ * #,##0_ ;_ * \-#,##0_ ;_ * &quot;-&quot;??_ ;_ @_ "/>
    </dxf>
    <dxf>
      <numFmt numFmtId="166" formatCode="_ * #,##0_ ;_ * \-#,##0_ ;_ * &quot;-&quot;??_ ;_ @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 formatCode="0"/>
    </dxf>
    <dxf>
      <numFmt numFmtId="1" formatCode="0"/>
    </dxf>
    <dxf>
      <numFmt numFmtId="1" formatCode="0"/>
    </dxf>
    <dxf>
      <numFmt numFmtId="164" formatCode="_-[$$-409]* #,##0_ ;_-[$$-409]* \-#,##0\ ;_-[$$-409]* &quot;-&quot;??_ ;_-@_ "/>
    </dxf>
    <dxf>
      <numFmt numFmtId="164" formatCode="_-[$$-409]* #,##0_ ;_-[$$-409]* \-#,##0\ ;_-[$$-409]* &quot;-&quot;??_ ;_-@_ "/>
    </dxf>
    <dxf>
      <numFmt numFmtId="166" formatCode="_ * #,##0_ ;_ * \-#,##0_ ;_ * &quot;-&quot;??_ ;_ @_ "/>
    </dxf>
    <dxf>
      <numFmt numFmtId="166" formatCode="_ * #,##0_ ;_ * \-#,##0_ ;_ * &quot;-&quot;??_ ;_ @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 formatCode="0"/>
    </dxf>
    <dxf>
      <numFmt numFmtId="1" formatCode="0"/>
    </dxf>
    <dxf>
      <numFmt numFmtId="1" formatCode="0"/>
    </dxf>
    <dxf>
      <numFmt numFmtId="164" formatCode="_-[$$-409]* #,##0_ ;_-[$$-409]* \-#,##0\ ;_-[$$-409]* &quot;-&quot;??_ ;_-@_ "/>
    </dxf>
    <dxf>
      <numFmt numFmtId="164" formatCode="_-[$$-409]* #,##0_ ;_-[$$-409]* \-#,##0\ ;_-[$$-409]* &quot;-&quot;??_ ;_-@_ "/>
    </dxf>
    <dxf>
      <numFmt numFmtId="166" formatCode="_ * #,##0_ ;_ * \-#,##0_ ;_ * &quot;-&quot;??_ ;_ @_ "/>
    </dxf>
    <dxf>
      <numFmt numFmtId="166" formatCode="_ * #,##0_ ;_ * \-#,##0_ ;_ * &quot;-&quot;??_ ;_ @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 formatCode="0"/>
    </dxf>
    <dxf>
      <numFmt numFmtId="1" formatCode="0"/>
    </dxf>
    <dxf>
      <numFmt numFmtId="1" formatCode="0"/>
    </dxf>
    <dxf>
      <numFmt numFmtId="164" formatCode="_-[$$-409]* #,##0_ ;_-[$$-409]* \-#,##0\ ;_-[$$-409]* &quot;-&quot;??_ ;_-@_ "/>
    </dxf>
    <dxf>
      <numFmt numFmtId="164" formatCode="_-[$$-409]* #,##0_ ;_-[$$-409]* \-#,##0\ ;_-[$$-409]* &quot;-&quot;??_ ;_-@_ "/>
    </dxf>
    <dxf>
      <numFmt numFmtId="166" formatCode="_ * #,##0_ ;_ * \-#,##0_ ;_ * &quot;-&quot;??_ ;_ @_ "/>
    </dxf>
    <dxf>
      <numFmt numFmtId="166" formatCode="_ * #,##0_ ;_ * \-#,##0_ ;_ * &quot;-&quot;??_ ;_ @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 formatCode="0"/>
    </dxf>
    <dxf>
      <numFmt numFmtId="1" formatCode="0"/>
    </dxf>
    <dxf>
      <numFmt numFmtId="1" formatCode="0"/>
    </dxf>
    <dxf>
      <numFmt numFmtId="164" formatCode="_-[$$-409]* #,##0_ ;_-[$$-409]* \-#,##0\ ;_-[$$-409]* &quot;-&quot;??_ ;_-@_ "/>
    </dxf>
    <dxf>
      <numFmt numFmtId="164" formatCode="_-[$$-409]* #,##0_ ;_-[$$-409]* \-#,##0\ ;_-[$$-409]* &quot;-&quot;??_ ;_-@_ "/>
    </dxf>
    <dxf>
      <numFmt numFmtId="166" formatCode="_ * #,##0_ ;_ * \-#,##0_ ;_ * &quot;-&quot;??_ ;_ @_ "/>
    </dxf>
    <dxf>
      <numFmt numFmtId="166" formatCode="_ * #,##0_ ;_ * \-#,##0_ ;_ * &quot;-&quot;??_ ;_ @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64" formatCode="_-[$$-409]* #,##0_ ;_-[$$-409]* \-#,##0\ ;_-[$$-409]* &quot;-&quot;??_ ;_-@_ "/>
    </dxf>
    <dxf>
      <numFmt numFmtId="1" formatCode="0"/>
    </dxf>
    <dxf>
      <numFmt numFmtId="1" formatCode="0"/>
    </dxf>
    <dxf>
      <numFmt numFmtId="1" formatCode="0"/>
    </dxf>
    <dxf>
      <numFmt numFmtId="164" formatCode="_-[$$-409]* #,##0_ ;_-[$$-409]* \-#,##0\ ;_-[$$-409]* &quot;-&quot;??_ ;_-@_ "/>
    </dxf>
    <dxf>
      <numFmt numFmtId="164" formatCode="_-[$$-409]* #,##0_ ;_-[$$-409]* \-#,##0\ ;_-[$$-409]* &quot;-&quot;??_ ;_-@_ "/>
    </dxf>
    <dxf>
      <numFmt numFmtId="166" formatCode="_ * #,##0_ ;_ * \-#,##0_ ;_ * &quot;-&quot;??_ ;_ @_ "/>
    </dxf>
    <dxf>
      <numFmt numFmtId="166" formatCode="_ * #,##0_ ;_ * \-#,##0_ ;_ * &quot;-&quot;??_ ;_ @_ "/>
    </dxf>
    <dxf>
      <numFmt numFmtId="164" formatCode="_-[$$-409]* #,##0_ ;_-[$$-409]* \-#,##0\ ;_-[$$-409]* &quot;-&quot;??_ ;_-@_ "/>
    </dxf>
    <dxf>
      <numFmt numFmtId="164" formatCode="_-[$$-409]* #,##0_ ;_-[$$-409]* \-#,##0\ ;_-[$$-409]* &quot;-&quot;??_ ;_-@_ "/>
    </dxf>
    <dxf>
      <numFmt numFmtId="164" formatCode="_-[$$-409]* #,##0_ ;_-[$$-409]* \-#,##0\ ;_-[$$-409]* &quot;-&quot;??_ ;_-@_ "/>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i val="0"/>
      </font>
      <fill>
        <patternFill>
          <bgColor theme="7" tint="-0.499984740745262"/>
        </patternFill>
      </fill>
    </dxf>
    <dxf>
      <font>
        <color rgb="FF9C0006"/>
      </font>
      <fill>
        <patternFill>
          <bgColor rgb="FFFFC7CE"/>
        </patternFill>
      </fill>
    </dxf>
    <dxf>
      <fill>
        <patternFill>
          <bgColor theme="7" tint="-0.499984740745262"/>
        </patternFill>
      </fill>
    </dxf>
    <dxf>
      <numFmt numFmtId="164" formatCode="_-[$$-409]* #,##0_ ;_-[$$-409]* \-#,##0\ ;_-[$$-409]* &quot;-&quot;??_ ;_-@_ "/>
    </dxf>
    <dxf>
      <numFmt numFmtId="19" formatCode="dd/mm/yyyy"/>
    </dxf>
    <dxf>
      <numFmt numFmtId="19" formatCode="dd/mm/yyyy"/>
    </dxf>
  </dxfs>
  <tableStyles count="0" defaultTableStyle="TableStyleMedium2" defaultPivotStyle="PivotStyleLight16"/>
  <colors>
    <mruColors>
      <color rgb="FFFFD8B1"/>
      <color rgb="FFA0522D"/>
      <color rgb="FFD4AF37"/>
      <color rgb="FF8B5E3C"/>
      <color rgb="FFFFF9E6"/>
      <color rgb="FF5C3317"/>
      <color rgb="FFFFD700"/>
      <color rgb="FFD2B48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microsoft.com/office/2007/relationships/slicerCache" Target="slicerCaches/slicerCache3.xml"/><Relationship Id="rId4" Type="http://schemas.openxmlformats.org/officeDocument/2006/relationships/worksheet" Target="worksheets/sheet4.xml"/><Relationship Id="rId9" Type="http://schemas.microsoft.com/office/2007/relationships/slicerCache" Target="slicerCaches/slicerCache2.xml"/><Relationship Id="rId14"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data.xlsx]Pivot!PivotTable1</c:name>
    <c:fmtId val="6"/>
  </c:pivotSource>
  <c:chart>
    <c:autoTitleDeleted val="1"/>
    <c:pivotFmts>
      <c:pivotFmt>
        <c:idx val="0"/>
        <c:spPr>
          <a:ln w="38100" cap="rnd">
            <a:solidFill>
              <a:schemeClr val="accent2">
                <a:lumMod val="75000"/>
              </a:schemeClr>
            </a:solidFill>
            <a:round/>
          </a:ln>
          <a:effectLst/>
        </c:spPr>
        <c:marker>
          <c:symbol val="circle"/>
          <c:size val="4"/>
          <c:spPr>
            <a:solidFill>
              <a:schemeClr val="accent2">
                <a:lumMod val="60000"/>
                <a:lumOff val="4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pivotFmt>
    </c:pivotFmts>
    <c:plotArea>
      <c:layout/>
      <c:lineChart>
        <c:grouping val="stacked"/>
        <c:varyColors val="0"/>
        <c:ser>
          <c:idx val="0"/>
          <c:order val="0"/>
          <c:tx>
            <c:strRef>
              <c:f>Pivot!$B$3</c:f>
              <c:strCache>
                <c:ptCount val="1"/>
                <c:pt idx="0">
                  <c:v>Total</c:v>
                </c:pt>
              </c:strCache>
            </c:strRef>
          </c:tx>
          <c:spPr>
            <a:ln w="38100" cap="rnd">
              <a:solidFill>
                <a:schemeClr val="accent2">
                  <a:lumMod val="75000"/>
                </a:schemeClr>
              </a:solidFill>
              <a:round/>
            </a:ln>
            <a:effectLst/>
          </c:spPr>
          <c:marker>
            <c:symbol val="circle"/>
            <c:size val="4"/>
            <c:spPr>
              <a:solidFill>
                <a:schemeClr val="accent2">
                  <a:lumMod val="60000"/>
                  <a:lumOff val="40000"/>
                </a:schemeClr>
              </a:solidFill>
              <a:ln w="9525">
                <a:noFill/>
              </a:ln>
              <a:effectLst/>
            </c:spPr>
          </c:marker>
          <c:cat>
            <c:strRef>
              <c:f>Pivot!$A$4:$A$11</c:f>
              <c:strCache>
                <c:ptCount val="7"/>
                <c:pt idx="0">
                  <c:v>Beverie Moffet</c:v>
                </c:pt>
                <c:pt idx="1">
                  <c:v>Brien Boise</c:v>
                </c:pt>
                <c:pt idx="2">
                  <c:v>Ches Bonnell</c:v>
                </c:pt>
                <c:pt idx="3">
                  <c:v>Gigi Bohling</c:v>
                </c:pt>
                <c:pt idx="4">
                  <c:v>Karlen McCaffrey</c:v>
                </c:pt>
                <c:pt idx="5">
                  <c:v>Kelci Walkden</c:v>
                </c:pt>
                <c:pt idx="6">
                  <c:v>Oby Sorrel</c:v>
                </c:pt>
              </c:strCache>
            </c:strRef>
          </c:cat>
          <c:val>
            <c:numRef>
              <c:f>Pivot!$B$4:$B$11</c:f>
              <c:numCache>
                <c:formatCode>General</c:formatCode>
                <c:ptCount val="7"/>
                <c:pt idx="0">
                  <c:v>24</c:v>
                </c:pt>
                <c:pt idx="1">
                  <c:v>23</c:v>
                </c:pt>
                <c:pt idx="2">
                  <c:v>21</c:v>
                </c:pt>
                <c:pt idx="3">
                  <c:v>24</c:v>
                </c:pt>
                <c:pt idx="4">
                  <c:v>21</c:v>
                </c:pt>
                <c:pt idx="5">
                  <c:v>23</c:v>
                </c:pt>
                <c:pt idx="6">
                  <c:v>21</c:v>
                </c:pt>
              </c:numCache>
            </c:numRef>
          </c:val>
          <c:smooth val="0"/>
          <c:extLst>
            <c:ext xmlns:c16="http://schemas.microsoft.com/office/drawing/2014/chart" uri="{C3380CC4-5D6E-409C-BE32-E72D297353CC}">
              <c16:uniqueId val="{00000000-A96A-4FD8-9EB4-5949DE39792B}"/>
            </c:ext>
          </c:extLst>
        </c:ser>
        <c:dLbls>
          <c:showLegendKey val="0"/>
          <c:showVal val="0"/>
          <c:showCatName val="0"/>
          <c:showSerName val="0"/>
          <c:showPercent val="0"/>
          <c:showBubbleSize val="0"/>
        </c:dLbls>
        <c:marker val="1"/>
        <c:smooth val="0"/>
        <c:axId val="26919936"/>
        <c:axId val="26920896"/>
      </c:lineChart>
      <c:catAx>
        <c:axId val="269199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26920896"/>
        <c:crosses val="autoZero"/>
        <c:auto val="1"/>
        <c:lblAlgn val="ctr"/>
        <c:lblOffset val="100"/>
        <c:noMultiLvlLbl val="0"/>
      </c:catAx>
      <c:valAx>
        <c:axId val="269208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26919936"/>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data.xlsx]Pivot!PivotTable2</c:name>
    <c:fmtId val="11"/>
  </c:pivotSource>
  <c:chart>
    <c:autoTitleDeleted val="1"/>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583715699505173"/>
          <c:y val="6.543938542252202E-2"/>
          <c:w val="0.68925925925925924"/>
          <c:h val="0.51839376053962904"/>
        </c:manualLayout>
      </c:layout>
      <c:barChart>
        <c:barDir val="col"/>
        <c:grouping val="clustered"/>
        <c:varyColors val="0"/>
        <c:ser>
          <c:idx val="0"/>
          <c:order val="0"/>
          <c:tx>
            <c:strRef>
              <c:f>Pivot!$J$3</c:f>
              <c:strCache>
                <c:ptCount val="1"/>
                <c:pt idx="0">
                  <c:v>Total</c:v>
                </c:pt>
              </c:strCache>
            </c:strRef>
          </c:tx>
          <c:spPr>
            <a:solidFill>
              <a:schemeClr val="accent2">
                <a:lumMod val="75000"/>
              </a:schemeClr>
            </a:solidFill>
            <a:ln>
              <a:noFill/>
            </a:ln>
            <a:effectLst/>
          </c:spPr>
          <c:invertIfNegative val="0"/>
          <c:cat>
            <c:strRef>
              <c:f>Pivot!$I$4:$I$9</c:f>
              <c:strCache>
                <c:ptCount val="5"/>
                <c:pt idx="0">
                  <c:v>Beverie Moffet</c:v>
                </c:pt>
                <c:pt idx="1">
                  <c:v>Brien Boise</c:v>
                </c:pt>
                <c:pt idx="2">
                  <c:v>Ches Bonnell</c:v>
                </c:pt>
                <c:pt idx="3">
                  <c:v>Kelci Walkden</c:v>
                </c:pt>
                <c:pt idx="4">
                  <c:v>Madelene Upcott</c:v>
                </c:pt>
              </c:strCache>
            </c:strRef>
          </c:cat>
          <c:val>
            <c:numRef>
              <c:f>Pivot!$J$4:$J$9</c:f>
              <c:numCache>
                <c:formatCode>_ * #,##0_ ;_ * \-#,##0_ ;_ * "-"??_ ;_ @_ </c:formatCode>
                <c:ptCount val="5"/>
                <c:pt idx="0">
                  <c:v>155029</c:v>
                </c:pt>
                <c:pt idx="1">
                  <c:v>116354</c:v>
                </c:pt>
                <c:pt idx="2">
                  <c:v>127120</c:v>
                </c:pt>
                <c:pt idx="3">
                  <c:v>143850</c:v>
                </c:pt>
                <c:pt idx="4">
                  <c:v>158480</c:v>
                </c:pt>
              </c:numCache>
            </c:numRef>
          </c:val>
          <c:extLst>
            <c:ext xmlns:c16="http://schemas.microsoft.com/office/drawing/2014/chart" uri="{C3380CC4-5D6E-409C-BE32-E72D297353CC}">
              <c16:uniqueId val="{00000000-7D6F-41D5-BC70-D5CE5DB43C31}"/>
            </c:ext>
          </c:extLst>
        </c:ser>
        <c:dLbls>
          <c:showLegendKey val="0"/>
          <c:showVal val="0"/>
          <c:showCatName val="0"/>
          <c:showSerName val="0"/>
          <c:showPercent val="0"/>
          <c:showBubbleSize val="0"/>
        </c:dLbls>
        <c:gapWidth val="75"/>
        <c:overlap val="-27"/>
        <c:axId val="660125280"/>
        <c:axId val="660124320"/>
      </c:barChart>
      <c:catAx>
        <c:axId val="6601252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660124320"/>
        <c:crosses val="autoZero"/>
        <c:auto val="1"/>
        <c:lblAlgn val="ctr"/>
        <c:lblOffset val="100"/>
        <c:noMultiLvlLbl val="0"/>
      </c:catAx>
      <c:valAx>
        <c:axId val="660124320"/>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6601252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0199964411228258"/>
          <c:y val="0.11932781324970484"/>
          <c:w val="0.59355287156901981"/>
          <c:h val="0.80274199249449107"/>
        </c:manualLayout>
      </c:layout>
      <c:doughnutChart>
        <c:varyColors val="1"/>
        <c:ser>
          <c:idx val="0"/>
          <c:order val="0"/>
          <c:spPr>
            <a:solidFill>
              <a:schemeClr val="accent2">
                <a:lumMod val="50000"/>
              </a:schemeClr>
            </a:solidFill>
            <a:ln>
              <a:noFill/>
            </a:ln>
          </c:spPr>
          <c:dPt>
            <c:idx val="0"/>
            <c:bubble3D val="0"/>
            <c:spPr>
              <a:solidFill>
                <a:schemeClr val="accent2">
                  <a:lumMod val="50000"/>
                </a:schemeClr>
              </a:solidFill>
              <a:ln w="19050">
                <a:noFill/>
              </a:ln>
              <a:effectLst/>
            </c:spPr>
            <c:extLst>
              <c:ext xmlns:c16="http://schemas.microsoft.com/office/drawing/2014/chart" uri="{C3380CC4-5D6E-409C-BE32-E72D297353CC}">
                <c16:uniqueId val="{00000001-E13F-4BD1-BCA8-B97986E20F0C}"/>
              </c:ext>
            </c:extLst>
          </c:dPt>
          <c:dPt>
            <c:idx val="1"/>
            <c:bubble3D val="0"/>
            <c:spPr>
              <a:solidFill>
                <a:schemeClr val="accent2">
                  <a:lumMod val="75000"/>
                </a:schemeClr>
              </a:solidFill>
              <a:ln w="19050">
                <a:noFill/>
              </a:ln>
              <a:effectLst/>
            </c:spPr>
            <c:extLst>
              <c:ext xmlns:c16="http://schemas.microsoft.com/office/drawing/2014/chart" uri="{C3380CC4-5D6E-409C-BE32-E72D297353CC}">
                <c16:uniqueId val="{00000003-E13F-4BD1-BCA8-B97986E20F0C}"/>
              </c:ext>
            </c:extLst>
          </c:dPt>
          <c:val>
            <c:numRef>
              <c:f>'pivot 2'!$G$26:$G$27</c:f>
              <c:numCache>
                <c:formatCode>0.0%</c:formatCode>
                <c:ptCount val="2"/>
                <c:pt idx="0">
                  <c:v>0.34840950461351766</c:v>
                </c:pt>
                <c:pt idx="1">
                  <c:v>0.65159049538648239</c:v>
                </c:pt>
              </c:numCache>
            </c:numRef>
          </c:val>
          <c:extLst>
            <c:ext xmlns:c16="http://schemas.microsoft.com/office/drawing/2014/chart" uri="{C3380CC4-5D6E-409C-BE32-E72D297353CC}">
              <c16:uniqueId val="{00000004-E13F-4BD1-BCA8-B97986E20F0C}"/>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494845360824742"/>
          <c:y val="0.10416666666666667"/>
          <c:w val="0.71821305841924399"/>
          <c:h val="0.79166666666666663"/>
        </c:manualLayout>
      </c:layout>
      <c:doughnutChart>
        <c:varyColors val="1"/>
        <c:ser>
          <c:idx val="0"/>
          <c:order val="0"/>
          <c:spPr>
            <a:solidFill>
              <a:schemeClr val="accent2">
                <a:lumMod val="50000"/>
              </a:schemeClr>
            </a:solidFill>
          </c:spPr>
          <c:dPt>
            <c:idx val="0"/>
            <c:bubble3D val="0"/>
            <c:spPr>
              <a:solidFill>
                <a:schemeClr val="accent2">
                  <a:lumMod val="50000"/>
                </a:schemeClr>
              </a:solidFill>
              <a:ln w="19050">
                <a:noFill/>
              </a:ln>
              <a:effectLst/>
            </c:spPr>
            <c:extLst>
              <c:ext xmlns:c16="http://schemas.microsoft.com/office/drawing/2014/chart" uri="{C3380CC4-5D6E-409C-BE32-E72D297353CC}">
                <c16:uniqueId val="{00000001-03E4-47A2-93C1-A9F1FCB969F6}"/>
              </c:ext>
            </c:extLst>
          </c:dPt>
          <c:dPt>
            <c:idx val="1"/>
            <c:bubble3D val="0"/>
            <c:spPr>
              <a:solidFill>
                <a:schemeClr val="accent2">
                  <a:lumMod val="75000"/>
                </a:schemeClr>
              </a:solidFill>
              <a:ln w="19050">
                <a:noFill/>
              </a:ln>
              <a:effectLst/>
            </c:spPr>
            <c:extLst>
              <c:ext xmlns:c16="http://schemas.microsoft.com/office/drawing/2014/chart" uri="{C3380CC4-5D6E-409C-BE32-E72D297353CC}">
                <c16:uniqueId val="{00000003-03E4-47A2-93C1-A9F1FCB969F6}"/>
              </c:ext>
            </c:extLst>
          </c:dPt>
          <c:val>
            <c:numRef>
              <c:f>'pivot 2'!$G$32:$G$33</c:f>
              <c:numCache>
                <c:formatCode>0.0%</c:formatCode>
                <c:ptCount val="2"/>
                <c:pt idx="0">
                  <c:v>0.32793985339963594</c:v>
                </c:pt>
                <c:pt idx="1">
                  <c:v>0.67206014660036406</c:v>
                </c:pt>
              </c:numCache>
            </c:numRef>
          </c:val>
          <c:extLst>
            <c:ext xmlns:c16="http://schemas.microsoft.com/office/drawing/2014/chart" uri="{C3380CC4-5D6E-409C-BE32-E72D297353CC}">
              <c16:uniqueId val="{00000004-03E4-47A2-93C1-A9F1FCB969F6}"/>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8375174337517436"/>
          <c:y val="9.9367660343270103E-2"/>
          <c:w val="0.61854951185495122"/>
          <c:h val="0.80126467931345979"/>
        </c:manualLayout>
      </c:layout>
      <c:doughnutChart>
        <c:varyColors val="1"/>
        <c:ser>
          <c:idx val="0"/>
          <c:order val="0"/>
          <c:spPr>
            <a:solidFill>
              <a:schemeClr val="accent2">
                <a:lumMod val="75000"/>
              </a:schemeClr>
            </a:solidFill>
            <a:ln>
              <a:noFill/>
            </a:ln>
          </c:spPr>
          <c:dPt>
            <c:idx val="0"/>
            <c:bubble3D val="0"/>
            <c:spPr>
              <a:solidFill>
                <a:schemeClr val="accent2">
                  <a:lumMod val="50000"/>
                </a:schemeClr>
              </a:solidFill>
              <a:ln w="19050">
                <a:noFill/>
              </a:ln>
              <a:effectLst/>
            </c:spPr>
            <c:extLst>
              <c:ext xmlns:c16="http://schemas.microsoft.com/office/drawing/2014/chart" uri="{C3380CC4-5D6E-409C-BE32-E72D297353CC}">
                <c16:uniqueId val="{00000001-F8F4-4795-A4E0-16EEFE28E5EC}"/>
              </c:ext>
            </c:extLst>
          </c:dPt>
          <c:dPt>
            <c:idx val="1"/>
            <c:bubble3D val="0"/>
            <c:spPr>
              <a:solidFill>
                <a:schemeClr val="accent2">
                  <a:lumMod val="75000"/>
                </a:schemeClr>
              </a:solidFill>
              <a:ln w="19050">
                <a:noFill/>
              </a:ln>
              <a:effectLst/>
            </c:spPr>
            <c:extLst>
              <c:ext xmlns:c16="http://schemas.microsoft.com/office/drawing/2014/chart" uri="{C3380CC4-5D6E-409C-BE32-E72D297353CC}">
                <c16:uniqueId val="{00000003-F8F4-4795-A4E0-16EEFE28E5EC}"/>
              </c:ext>
            </c:extLst>
          </c:dPt>
          <c:val>
            <c:numRef>
              <c:f>'pivot 2'!$G$36:$G$37</c:f>
              <c:numCache>
                <c:formatCode>0.0%</c:formatCode>
                <c:ptCount val="2"/>
                <c:pt idx="0">
                  <c:v>0.32365064198684645</c:v>
                </c:pt>
                <c:pt idx="1">
                  <c:v>0.67634935801315355</c:v>
                </c:pt>
              </c:numCache>
            </c:numRef>
          </c:val>
          <c:extLst>
            <c:ext xmlns:c16="http://schemas.microsoft.com/office/drawing/2014/chart" uri="{C3380CC4-5D6E-409C-BE32-E72D297353CC}">
              <c16:uniqueId val="{00000004-F8F4-4795-A4E0-16EEFE28E5EC}"/>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data.xlsx]pivot 2!PivotTable12</c:name>
    <c:fmtId val="6"/>
  </c:pivotSource>
  <c:chart>
    <c:autoTitleDeleted val="1"/>
    <c:pivotFmts>
      <c:pivotFmt>
        <c:idx val="0"/>
        <c:spPr>
          <a:gradFill>
            <a:gsLst>
              <a:gs pos="0">
                <a:schemeClr val="accent2">
                  <a:lumMod val="40000"/>
                  <a:lumOff val="60000"/>
                </a:schemeClr>
              </a:gs>
              <a:gs pos="46000">
                <a:schemeClr val="accent2">
                  <a:lumMod val="95000"/>
                  <a:lumOff val="5000"/>
                </a:schemeClr>
              </a:gs>
              <a:gs pos="100000">
                <a:schemeClr val="accent2">
                  <a:lumMod val="60000"/>
                </a:schemeClr>
              </a:gs>
            </a:gsLst>
            <a:path path="circle">
              <a:fillToRect l="50000" t="130000" r="50000" b="-30000"/>
            </a:path>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0">
                <a:schemeClr val="accent2">
                  <a:lumMod val="40000"/>
                  <a:lumOff val="60000"/>
                </a:schemeClr>
              </a:gs>
              <a:gs pos="46000">
                <a:schemeClr val="accent2">
                  <a:lumMod val="95000"/>
                  <a:lumOff val="5000"/>
                </a:schemeClr>
              </a:gs>
              <a:gs pos="100000">
                <a:schemeClr val="accent2">
                  <a:lumMod val="60000"/>
                </a:schemeClr>
              </a:gs>
            </a:gsLst>
            <a:path path="circle">
              <a:fillToRect l="50000" t="130000" r="50000" b="-30000"/>
            </a:path>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chemeClr val="accent2">
                  <a:lumMod val="40000"/>
                  <a:lumOff val="60000"/>
                </a:schemeClr>
              </a:gs>
              <a:gs pos="46000">
                <a:schemeClr val="accent2">
                  <a:lumMod val="95000"/>
                  <a:lumOff val="5000"/>
                </a:schemeClr>
              </a:gs>
              <a:gs pos="100000">
                <a:schemeClr val="accent2">
                  <a:lumMod val="60000"/>
                </a:schemeClr>
              </a:gs>
            </a:gsLst>
            <a:path path="circle">
              <a:fillToRect l="50000" t="130000" r="50000" b="-30000"/>
            </a:path>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2'!$B$19</c:f>
              <c:strCache>
                <c:ptCount val="1"/>
                <c:pt idx="0">
                  <c:v>Total</c:v>
                </c:pt>
              </c:strCache>
            </c:strRef>
          </c:tx>
          <c:spPr>
            <a:gradFill>
              <a:gsLst>
                <a:gs pos="0">
                  <a:schemeClr val="accent2">
                    <a:lumMod val="40000"/>
                    <a:lumOff val="60000"/>
                  </a:schemeClr>
                </a:gs>
                <a:gs pos="46000">
                  <a:schemeClr val="accent2">
                    <a:lumMod val="95000"/>
                    <a:lumOff val="5000"/>
                  </a:schemeClr>
                </a:gs>
                <a:gs pos="100000">
                  <a:schemeClr val="accent2">
                    <a:lumMod val="60000"/>
                  </a:schemeClr>
                </a:gs>
              </a:gsLst>
              <a:path path="circle">
                <a:fillToRect l="50000" t="130000" r="50000" b="-30000"/>
              </a:path>
            </a:gradFill>
            <a:ln>
              <a:noFill/>
            </a:ln>
            <a:effectLst/>
          </c:spPr>
          <c:invertIfNegative val="0"/>
          <c:cat>
            <c:strRef>
              <c:f>'pivot 2'!$A$20:$A$42</c:f>
              <c:strCache>
                <c:ptCount val="22"/>
                <c:pt idx="0">
                  <c:v>5 Star</c:v>
                </c:pt>
                <c:pt idx="1">
                  <c:v>50% Dark Bites</c:v>
                </c:pt>
                <c:pt idx="2">
                  <c:v>70% Dark Bites</c:v>
                </c:pt>
                <c:pt idx="3">
                  <c:v>85% Dark Bars</c:v>
                </c:pt>
                <c:pt idx="4">
                  <c:v>99% Dark &amp; Pure</c:v>
                </c:pt>
                <c:pt idx="5">
                  <c:v>After Nines</c:v>
                </c:pt>
                <c:pt idx="6">
                  <c:v>Baker's Choco Chips</c:v>
                </c:pt>
                <c:pt idx="7">
                  <c:v>Choco Coated Almonds</c:v>
                </c:pt>
                <c:pt idx="8">
                  <c:v>Dairymilk</c:v>
                </c:pt>
                <c:pt idx="9">
                  <c:v>Drinking Coco</c:v>
                </c:pt>
                <c:pt idx="10">
                  <c:v>Eclairs</c:v>
                </c:pt>
                <c:pt idx="11">
                  <c:v>Galaxy Fruit &amp; Nut</c:v>
                </c:pt>
                <c:pt idx="12">
                  <c:v>Hershey's Kisses</c:v>
                </c:pt>
                <c:pt idx="13">
                  <c:v>Kikkat Raspberry</c:v>
                </c:pt>
                <c:pt idx="14">
                  <c:v>Manuka Honey Choco</c:v>
                </c:pt>
                <c:pt idx="15">
                  <c:v>Milky Bar</c:v>
                </c:pt>
                <c:pt idx="16">
                  <c:v>Mint Chip Choco</c:v>
                </c:pt>
                <c:pt idx="17">
                  <c:v>Orange Choco</c:v>
                </c:pt>
                <c:pt idx="18">
                  <c:v>Organic Choco Syrup</c:v>
                </c:pt>
                <c:pt idx="19">
                  <c:v>Snickers</c:v>
                </c:pt>
                <c:pt idx="20">
                  <c:v>Spicy Special Slims</c:v>
                </c:pt>
                <c:pt idx="21">
                  <c:v>Toblerone White</c:v>
                </c:pt>
              </c:strCache>
            </c:strRef>
          </c:cat>
          <c:val>
            <c:numRef>
              <c:f>'pivot 2'!$B$20:$B$42</c:f>
              <c:numCache>
                <c:formatCode>_-[$$-409]* #,##0_ ;_-[$$-409]* \-#,##0\ ;_-[$$-409]* "-"??_ ;_-@_ </c:formatCode>
                <c:ptCount val="22"/>
                <c:pt idx="0">
                  <c:v>69476.399999999994</c:v>
                </c:pt>
                <c:pt idx="8">
                  <c:v>104907.59999999998</c:v>
                </c:pt>
                <c:pt idx="10">
                  <c:v>93733.500000000029</c:v>
                </c:pt>
                <c:pt idx="11">
                  <c:v>77744.100000000006</c:v>
                </c:pt>
                <c:pt idx="12">
                  <c:v>83260.800000000003</c:v>
                </c:pt>
                <c:pt idx="13">
                  <c:v>79421.999999999985</c:v>
                </c:pt>
                <c:pt idx="15">
                  <c:v>80774.399999999994</c:v>
                </c:pt>
                <c:pt idx="19">
                  <c:v>97452.599999999991</c:v>
                </c:pt>
                <c:pt idx="21">
                  <c:v>98744.099999999977</c:v>
                </c:pt>
              </c:numCache>
            </c:numRef>
          </c:val>
          <c:extLst>
            <c:ext xmlns:c16="http://schemas.microsoft.com/office/drawing/2014/chart" uri="{C3380CC4-5D6E-409C-BE32-E72D297353CC}">
              <c16:uniqueId val="{00000000-9F05-4DB8-9705-09FF901ED37F}"/>
            </c:ext>
          </c:extLst>
        </c:ser>
        <c:dLbls>
          <c:showLegendKey val="0"/>
          <c:showVal val="0"/>
          <c:showCatName val="0"/>
          <c:showSerName val="0"/>
          <c:showPercent val="0"/>
          <c:showBubbleSize val="0"/>
        </c:dLbls>
        <c:gapWidth val="47"/>
        <c:axId val="81043504"/>
        <c:axId val="81031024"/>
      </c:barChart>
      <c:catAx>
        <c:axId val="810435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2">
                    <a:lumMod val="50000"/>
                  </a:schemeClr>
                </a:solidFill>
                <a:latin typeface="Arial" panose="020B0604020202020204" pitchFamily="34" charset="0"/>
                <a:ea typeface="+mn-ea"/>
                <a:cs typeface="Arial" panose="020B0604020202020204" pitchFamily="34" charset="0"/>
              </a:defRPr>
            </a:pPr>
            <a:endParaRPr lang="en-US"/>
          </a:p>
        </c:txPr>
        <c:crossAx val="81031024"/>
        <c:crosses val="autoZero"/>
        <c:auto val="1"/>
        <c:lblAlgn val="ctr"/>
        <c:lblOffset val="100"/>
        <c:noMultiLvlLbl val="0"/>
      </c:catAx>
      <c:valAx>
        <c:axId val="81031024"/>
        <c:scaling>
          <c:orientation val="minMax"/>
        </c:scaling>
        <c:delete val="0"/>
        <c:axPos val="b"/>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accent2">
                    <a:lumMod val="50000"/>
                  </a:schemeClr>
                </a:solidFill>
                <a:latin typeface="Arial" panose="020B0604020202020204" pitchFamily="34" charset="0"/>
                <a:ea typeface="+mn-ea"/>
                <a:cs typeface="Arial" panose="020B0604020202020204" pitchFamily="34" charset="0"/>
              </a:defRPr>
            </a:pPr>
            <a:endParaRPr lang="en-US"/>
          </a:p>
        </c:txPr>
        <c:crossAx val="81043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data.xlsx]Pivot!PivotTable2</c:name>
    <c:fmtId val="9"/>
  </c:pivotSource>
  <c:chart>
    <c:autoTitleDeleted val="1"/>
    <c:pivotFmts>
      <c:pivotFmt>
        <c:idx val="0"/>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Pivot!$J$3</c:f>
              <c:strCache>
                <c:ptCount val="1"/>
                <c:pt idx="0">
                  <c:v>Total</c:v>
                </c:pt>
              </c:strCache>
            </c:strRef>
          </c:tx>
          <c:spPr>
            <a:solidFill>
              <a:schemeClr val="accent2">
                <a:lumMod val="75000"/>
              </a:schemeClr>
            </a:solidFill>
            <a:ln>
              <a:noFill/>
            </a:ln>
            <a:effectLst/>
          </c:spPr>
          <c:invertIfNegative val="0"/>
          <c:cat>
            <c:strRef>
              <c:f>Pivot!$I$4:$I$9</c:f>
              <c:strCache>
                <c:ptCount val="5"/>
                <c:pt idx="0">
                  <c:v>Beverie Moffet</c:v>
                </c:pt>
                <c:pt idx="1">
                  <c:v>Brien Boise</c:v>
                </c:pt>
                <c:pt idx="2">
                  <c:v>Ches Bonnell</c:v>
                </c:pt>
                <c:pt idx="3">
                  <c:v>Kelci Walkden</c:v>
                </c:pt>
                <c:pt idx="4">
                  <c:v>Madelene Upcott</c:v>
                </c:pt>
              </c:strCache>
            </c:strRef>
          </c:cat>
          <c:val>
            <c:numRef>
              <c:f>Pivot!$J$4:$J$9</c:f>
              <c:numCache>
                <c:formatCode>_ * #,##0_ ;_ * \-#,##0_ ;_ * "-"??_ ;_ @_ </c:formatCode>
                <c:ptCount val="5"/>
                <c:pt idx="0">
                  <c:v>155029</c:v>
                </c:pt>
                <c:pt idx="1">
                  <c:v>116354</c:v>
                </c:pt>
                <c:pt idx="2">
                  <c:v>127120</c:v>
                </c:pt>
                <c:pt idx="3">
                  <c:v>143850</c:v>
                </c:pt>
                <c:pt idx="4">
                  <c:v>158480</c:v>
                </c:pt>
              </c:numCache>
            </c:numRef>
          </c:val>
          <c:extLst>
            <c:ext xmlns:c16="http://schemas.microsoft.com/office/drawing/2014/chart" uri="{C3380CC4-5D6E-409C-BE32-E72D297353CC}">
              <c16:uniqueId val="{00000000-D33F-467D-B6E4-D581C6BF45FC}"/>
            </c:ext>
          </c:extLst>
        </c:ser>
        <c:dLbls>
          <c:showLegendKey val="0"/>
          <c:showVal val="0"/>
          <c:showCatName val="0"/>
          <c:showSerName val="0"/>
          <c:showPercent val="0"/>
          <c:showBubbleSize val="0"/>
        </c:dLbls>
        <c:gapWidth val="75"/>
        <c:overlap val="-27"/>
        <c:axId val="660125280"/>
        <c:axId val="660124320"/>
      </c:barChart>
      <c:catAx>
        <c:axId val="6601252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660124320"/>
        <c:crosses val="autoZero"/>
        <c:auto val="1"/>
        <c:lblAlgn val="ctr"/>
        <c:lblOffset val="100"/>
        <c:noMultiLvlLbl val="0"/>
      </c:catAx>
      <c:valAx>
        <c:axId val="660124320"/>
        <c:scaling>
          <c:orientation val="minMax"/>
        </c:scaling>
        <c:delete val="0"/>
        <c:axPos val="l"/>
        <c:numFmt formatCode="_ * #,##0_ ;_ * \-#,##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6601252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data.xlsx]Pivot!PivotTable9</c:name>
    <c:fmtId val="26"/>
  </c:pivotSource>
  <c:chart>
    <c:autoTitleDeleted val="1"/>
    <c:pivotFmts>
      <c:pivotFmt>
        <c:idx val="0"/>
        <c:spPr>
          <a:gradFill>
            <a:gsLst>
              <a:gs pos="8000">
                <a:schemeClr val="accent2">
                  <a:lumMod val="50000"/>
                </a:schemeClr>
              </a:gs>
              <a:gs pos="96000">
                <a:schemeClr val="accent2">
                  <a:lumMod val="50000"/>
                </a:schemeClr>
              </a:gs>
              <a:gs pos="74000">
                <a:schemeClr val="accent1">
                  <a:lumMod val="45000"/>
                  <a:lumOff val="55000"/>
                </a:schemeClr>
              </a:gs>
              <a:gs pos="79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8000">
                <a:schemeClr val="accent2">
                  <a:lumMod val="50000"/>
                </a:schemeClr>
              </a:gs>
              <a:gs pos="96000">
                <a:schemeClr val="accent2">
                  <a:lumMod val="50000"/>
                </a:schemeClr>
              </a:gs>
              <a:gs pos="74000">
                <a:schemeClr val="accent1">
                  <a:lumMod val="45000"/>
                  <a:lumOff val="55000"/>
                </a:schemeClr>
              </a:gs>
              <a:gs pos="79000">
                <a:schemeClr val="accent1">
                  <a:lumMod val="45000"/>
                  <a:lumOff val="55000"/>
                </a:schemeClr>
              </a:gs>
              <a:gs pos="100000">
                <a:schemeClr val="accent1">
                  <a:lumMod val="30000"/>
                  <a:lumOff val="70000"/>
                </a:schemeClr>
              </a:gs>
            </a:gsLst>
            <a:lin ang="5400000" scaled="1"/>
          </a:gradFill>
          <a:ln>
            <a:noFill/>
          </a:ln>
          <a:effectLst/>
        </c:spPr>
      </c:pivotFmt>
    </c:pivotFmts>
    <c:plotArea>
      <c:layout/>
      <c:barChart>
        <c:barDir val="col"/>
        <c:grouping val="clustered"/>
        <c:varyColors val="0"/>
        <c:ser>
          <c:idx val="0"/>
          <c:order val="0"/>
          <c:tx>
            <c:strRef>
              <c:f>Pivot!$I$42</c:f>
              <c:strCache>
                <c:ptCount val="1"/>
                <c:pt idx="0">
                  <c:v>Total</c:v>
                </c:pt>
              </c:strCache>
            </c:strRef>
          </c:tx>
          <c:spPr>
            <a:gradFill>
              <a:gsLst>
                <a:gs pos="8000">
                  <a:schemeClr val="accent2">
                    <a:lumMod val="50000"/>
                  </a:schemeClr>
                </a:gs>
                <a:gs pos="96000">
                  <a:schemeClr val="accent2">
                    <a:lumMod val="50000"/>
                  </a:schemeClr>
                </a:gs>
                <a:gs pos="74000">
                  <a:schemeClr val="accent1">
                    <a:lumMod val="45000"/>
                    <a:lumOff val="55000"/>
                  </a:schemeClr>
                </a:gs>
                <a:gs pos="79000">
                  <a:schemeClr val="accent1">
                    <a:lumMod val="45000"/>
                    <a:lumOff val="55000"/>
                  </a:schemeClr>
                </a:gs>
                <a:gs pos="100000">
                  <a:schemeClr val="accent1">
                    <a:lumMod val="30000"/>
                    <a:lumOff val="70000"/>
                  </a:schemeClr>
                </a:gs>
              </a:gsLst>
              <a:lin ang="5400000" scaled="1"/>
            </a:gradFill>
            <a:ln>
              <a:noFill/>
            </a:ln>
            <a:effectLst/>
          </c:spPr>
          <c:invertIfNegative val="0"/>
          <c:cat>
            <c:multiLvlStrRef>
              <c:f>Pivot!$H$43:$H$54</c:f>
              <c:multiLvlStrCache>
                <c:ptCount val="8"/>
                <c:lvl>
                  <c:pt idx="0">
                    <c:v>Jan</c:v>
                  </c:pt>
                  <c:pt idx="1">
                    <c:v>Feb</c:v>
                  </c:pt>
                  <c:pt idx="2">
                    <c:v>Mar</c:v>
                  </c:pt>
                  <c:pt idx="3">
                    <c:v>Apr</c:v>
                  </c:pt>
                  <c:pt idx="4">
                    <c:v>May</c:v>
                  </c:pt>
                  <c:pt idx="5">
                    <c:v>Jun</c:v>
                  </c:pt>
                  <c:pt idx="6">
                    <c:v>Jul</c:v>
                  </c:pt>
                  <c:pt idx="7">
                    <c:v>Aug</c:v>
                  </c:pt>
                </c:lvl>
                <c:lvl>
                  <c:pt idx="0">
                    <c:v>Qtr1</c:v>
                  </c:pt>
                  <c:pt idx="3">
                    <c:v>Qtr2</c:v>
                  </c:pt>
                  <c:pt idx="6">
                    <c:v>Qtr3</c:v>
                  </c:pt>
                </c:lvl>
              </c:multiLvlStrCache>
            </c:multiLvlStrRef>
          </c:cat>
          <c:val>
            <c:numRef>
              <c:f>Pivot!$I$43:$I$54</c:f>
              <c:numCache>
                <c:formatCode>_-[$$-409]* #,##0_ ;_-[$$-409]* \-#,##0\ ;_-[$$-409]* "-"??_ ;_-@_ </c:formatCode>
                <c:ptCount val="8"/>
                <c:pt idx="0">
                  <c:v>106337.7</c:v>
                </c:pt>
                <c:pt idx="1">
                  <c:v>86631.300000000032</c:v>
                </c:pt>
                <c:pt idx="2">
                  <c:v>103630.79999999996</c:v>
                </c:pt>
                <c:pt idx="3">
                  <c:v>84945</c:v>
                </c:pt>
                <c:pt idx="4">
                  <c:v>94848.599999999991</c:v>
                </c:pt>
                <c:pt idx="5">
                  <c:v>117965.40000000001</c:v>
                </c:pt>
                <c:pt idx="6">
                  <c:v>109269.3</c:v>
                </c:pt>
                <c:pt idx="7">
                  <c:v>81887.400000000009</c:v>
                </c:pt>
              </c:numCache>
            </c:numRef>
          </c:val>
          <c:extLst>
            <c:ext xmlns:c16="http://schemas.microsoft.com/office/drawing/2014/chart" uri="{C3380CC4-5D6E-409C-BE32-E72D297353CC}">
              <c16:uniqueId val="{00000000-90AB-48DD-8CB1-482028BBC871}"/>
            </c:ext>
          </c:extLst>
        </c:ser>
        <c:dLbls>
          <c:showLegendKey val="0"/>
          <c:showVal val="0"/>
          <c:showCatName val="0"/>
          <c:showSerName val="0"/>
          <c:showPercent val="0"/>
          <c:showBubbleSize val="0"/>
        </c:dLbls>
        <c:gapWidth val="39"/>
        <c:overlap val="-27"/>
        <c:axId val="2060364912"/>
        <c:axId val="2060365392"/>
      </c:barChart>
      <c:catAx>
        <c:axId val="2060364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2060365392"/>
        <c:crosses val="autoZero"/>
        <c:auto val="1"/>
        <c:lblAlgn val="ctr"/>
        <c:lblOffset val="100"/>
        <c:noMultiLvlLbl val="0"/>
      </c:catAx>
      <c:valAx>
        <c:axId val="2060365392"/>
        <c:scaling>
          <c:orientation val="minMax"/>
        </c:scaling>
        <c:delete val="0"/>
        <c:axPos val="l"/>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20603649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gradFill>
            <a:gsLst>
              <a:gs pos="30000">
                <a:schemeClr val="accent2">
                  <a:lumMod val="50000"/>
                </a:schemeClr>
              </a:gs>
              <a:gs pos="96000">
                <a:schemeClr val="accent2">
                  <a:lumMod val="50000"/>
                </a:schemeClr>
              </a:gs>
              <a:gs pos="74000">
                <a:schemeClr val="accent1">
                  <a:lumMod val="45000"/>
                  <a:lumOff val="55000"/>
                </a:schemeClr>
              </a:gs>
              <a:gs pos="79000">
                <a:schemeClr val="accent1">
                  <a:lumMod val="45000"/>
                  <a:lumOff val="55000"/>
                </a:schemeClr>
              </a:gs>
              <a:gs pos="100000">
                <a:schemeClr val="accent1">
                  <a:lumMod val="30000"/>
                  <a:lumOff val="70000"/>
                </a:schemeClr>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Series1</c:v>
          </c:tx>
          <c:spPr>
            <a:gradFill>
              <a:gsLst>
                <a:gs pos="30000">
                  <a:schemeClr val="accent2">
                    <a:lumMod val="50000"/>
                  </a:schemeClr>
                </a:gs>
                <a:gs pos="96000">
                  <a:schemeClr val="accent2">
                    <a:lumMod val="50000"/>
                  </a:schemeClr>
                </a:gs>
                <a:gs pos="74000">
                  <a:schemeClr val="accent1">
                    <a:lumMod val="45000"/>
                    <a:lumOff val="55000"/>
                  </a:schemeClr>
                </a:gs>
                <a:gs pos="79000">
                  <a:schemeClr val="accent1">
                    <a:lumMod val="45000"/>
                    <a:lumOff val="55000"/>
                  </a:schemeClr>
                </a:gs>
                <a:gs pos="100000">
                  <a:schemeClr val="accent1">
                    <a:lumMod val="30000"/>
                    <a:lumOff val="70000"/>
                  </a:schemeClr>
                </a:gs>
              </a:gsLst>
              <a:lin ang="5400000" scaled="1"/>
            </a:gradFill>
            <a:ln>
              <a:noFill/>
            </a:ln>
            <a:effectLst/>
          </c:spPr>
          <c:invertIfNegative val="0"/>
          <c:cat>
            <c:strLit>
              <c:ptCount val="1"/>
              <c:pt idx="0">
                <c:v>Eclairs</c:v>
              </c:pt>
            </c:strLit>
          </c:cat>
          <c:val>
            <c:numLit>
              <c:formatCode>General</c:formatCode>
              <c:ptCount val="1"/>
              <c:pt idx="0">
                <c:v>93733.499999999985</c:v>
              </c:pt>
            </c:numLit>
          </c:val>
          <c:extLst>
            <c:ext xmlns:c16="http://schemas.microsoft.com/office/drawing/2014/chart" uri="{C3380CC4-5D6E-409C-BE32-E72D297353CC}">
              <c16:uniqueId val="{00000000-E413-410A-AC45-E6F654D0D615}"/>
            </c:ext>
          </c:extLst>
        </c:ser>
        <c:dLbls>
          <c:showLegendKey val="0"/>
          <c:showVal val="0"/>
          <c:showCatName val="0"/>
          <c:showSerName val="0"/>
          <c:showPercent val="0"/>
          <c:showBubbleSize val="0"/>
        </c:dLbls>
        <c:gapWidth val="61"/>
        <c:axId val="669511344"/>
        <c:axId val="669508464"/>
      </c:barChart>
      <c:catAx>
        <c:axId val="66951134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669508464"/>
        <c:crosses val="autoZero"/>
        <c:auto val="1"/>
        <c:lblAlgn val="ctr"/>
        <c:lblOffset val="100"/>
        <c:noMultiLvlLbl val="0"/>
      </c:catAx>
      <c:valAx>
        <c:axId val="66950846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669511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32911832895888016"/>
          <c:y val="0.16708333333333336"/>
          <c:w val="0.40287467191601051"/>
          <c:h val="0.6714577865266842"/>
        </c:manualLayout>
      </c:layout>
      <c:doughnutChart>
        <c:varyColors val="1"/>
        <c:ser>
          <c:idx val="0"/>
          <c:order val="0"/>
          <c:spPr>
            <a:solidFill>
              <a:schemeClr val="accent1"/>
            </a:solidFill>
          </c:spPr>
          <c:dPt>
            <c:idx val="0"/>
            <c:bubble3D val="0"/>
            <c:spPr>
              <a:solidFill>
                <a:schemeClr val="accent2">
                  <a:lumMod val="75000"/>
                </a:schemeClr>
              </a:solidFill>
              <a:ln w="19050">
                <a:solidFill>
                  <a:schemeClr val="lt1"/>
                </a:solidFill>
              </a:ln>
              <a:effectLst/>
            </c:spPr>
            <c:extLst>
              <c:ext xmlns:c16="http://schemas.microsoft.com/office/drawing/2014/chart" uri="{C3380CC4-5D6E-409C-BE32-E72D297353CC}">
                <c16:uniqueId val="{00000001-0A62-4C11-BFB4-524380B8E8FF}"/>
              </c:ext>
            </c:extLst>
          </c:dPt>
          <c:dPt>
            <c:idx val="1"/>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3-0A62-4C11-BFB4-524380B8E8FF}"/>
              </c:ext>
            </c:extLst>
          </c:dPt>
          <c:val>
            <c:numRef>
              <c:f>'pivot 2'!$G$26:$G$27</c:f>
              <c:numCache>
                <c:formatCode>0.0%</c:formatCode>
                <c:ptCount val="2"/>
                <c:pt idx="0">
                  <c:v>0.34840950461351766</c:v>
                </c:pt>
                <c:pt idx="1">
                  <c:v>0.65159049538648239</c:v>
                </c:pt>
              </c:numCache>
            </c:numRef>
          </c:val>
          <c:extLst>
            <c:ext xmlns:c16="http://schemas.microsoft.com/office/drawing/2014/chart" uri="{C3380CC4-5D6E-409C-BE32-E72D297353CC}">
              <c16:uniqueId val="{00000000-6346-4DA0-B3DD-A5A936A4CA79}"/>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2">
                  <a:lumMod val="75000"/>
                </a:schemeClr>
              </a:solidFill>
              <a:ln w="19050">
                <a:solidFill>
                  <a:schemeClr val="lt1"/>
                </a:solidFill>
              </a:ln>
              <a:effectLst/>
            </c:spPr>
            <c:extLst>
              <c:ext xmlns:c16="http://schemas.microsoft.com/office/drawing/2014/chart" uri="{C3380CC4-5D6E-409C-BE32-E72D297353CC}">
                <c16:uniqueId val="{00000001-E68E-484A-A2BF-8589A6CC6EA7}"/>
              </c:ext>
            </c:extLst>
          </c:dPt>
          <c:dPt>
            <c:idx val="1"/>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3-E68E-484A-A2BF-8589A6CC6EA7}"/>
              </c:ext>
            </c:extLst>
          </c:dPt>
          <c:val>
            <c:numRef>
              <c:f>'pivot 2'!$G$36:$G$37</c:f>
              <c:numCache>
                <c:formatCode>0.0%</c:formatCode>
                <c:ptCount val="2"/>
                <c:pt idx="0">
                  <c:v>0.32365064198684645</c:v>
                </c:pt>
                <c:pt idx="1">
                  <c:v>0.67634935801315355</c:v>
                </c:pt>
              </c:numCache>
            </c:numRef>
          </c:val>
          <c:extLst>
            <c:ext xmlns:c16="http://schemas.microsoft.com/office/drawing/2014/chart" uri="{C3380CC4-5D6E-409C-BE32-E72D297353CC}">
              <c16:uniqueId val="{00000000-CA4B-48D8-AC94-801C8E27D6DC}"/>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solidFill>
                <a:schemeClr val="accent2">
                  <a:lumMod val="75000"/>
                </a:schemeClr>
              </a:solidFill>
              <a:ln w="19050">
                <a:solidFill>
                  <a:schemeClr val="lt1"/>
                </a:solidFill>
              </a:ln>
              <a:effectLst/>
            </c:spPr>
            <c:extLst>
              <c:ext xmlns:c16="http://schemas.microsoft.com/office/drawing/2014/chart" uri="{C3380CC4-5D6E-409C-BE32-E72D297353CC}">
                <c16:uniqueId val="{00000001-D767-42D3-B24C-F4D556313C3C}"/>
              </c:ext>
            </c:extLst>
          </c:dPt>
          <c:dPt>
            <c:idx val="1"/>
            <c:bubble3D val="0"/>
            <c:spPr>
              <a:solidFill>
                <a:schemeClr val="accent2">
                  <a:lumMod val="60000"/>
                  <a:lumOff val="40000"/>
                </a:schemeClr>
              </a:solidFill>
              <a:ln w="19050">
                <a:solidFill>
                  <a:schemeClr val="lt1"/>
                </a:solidFill>
              </a:ln>
              <a:effectLst/>
            </c:spPr>
            <c:extLst>
              <c:ext xmlns:c16="http://schemas.microsoft.com/office/drawing/2014/chart" uri="{C3380CC4-5D6E-409C-BE32-E72D297353CC}">
                <c16:uniqueId val="{00000002-D767-42D3-B24C-F4D556313C3C}"/>
              </c:ext>
            </c:extLst>
          </c:dPt>
          <c:val>
            <c:numRef>
              <c:f>'pivot 2'!$G$32:$G$33</c:f>
              <c:numCache>
                <c:formatCode>0.0%</c:formatCode>
                <c:ptCount val="2"/>
                <c:pt idx="0">
                  <c:v>0.32793985339963594</c:v>
                </c:pt>
                <c:pt idx="1">
                  <c:v>0.67206014660036406</c:v>
                </c:pt>
              </c:numCache>
            </c:numRef>
          </c:val>
          <c:extLst>
            <c:ext xmlns:c16="http://schemas.microsoft.com/office/drawing/2014/chart" uri="{C3380CC4-5D6E-409C-BE32-E72D297353CC}">
              <c16:uniqueId val="{00000000-D767-42D3-B24C-F4D556313C3C}"/>
            </c:ext>
          </c:extLst>
        </c:ser>
        <c:dLbls>
          <c:showLegendKey val="0"/>
          <c:showVal val="0"/>
          <c:showCatName val="0"/>
          <c:showSerName val="0"/>
          <c:showPercent val="0"/>
          <c:showBubbleSize val="0"/>
          <c:showLeaderLines val="1"/>
        </c:dLbls>
        <c:firstSliceAng val="0"/>
        <c:holeSize val="6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data.xlsx]pivot 2!PivotTable12</c:name>
    <c:fmtId val="4"/>
  </c:pivotSource>
  <c:chart>
    <c:autoTitleDeleted val="1"/>
    <c:pivotFmts>
      <c:pivotFmt>
        <c:idx val="0"/>
        <c:spPr>
          <a:gradFill>
            <a:gsLst>
              <a:gs pos="0">
                <a:schemeClr val="accent2">
                  <a:lumMod val="40000"/>
                  <a:lumOff val="60000"/>
                </a:schemeClr>
              </a:gs>
              <a:gs pos="46000">
                <a:schemeClr val="accent2">
                  <a:lumMod val="95000"/>
                  <a:lumOff val="5000"/>
                </a:schemeClr>
              </a:gs>
              <a:gs pos="100000">
                <a:schemeClr val="accent2">
                  <a:lumMod val="60000"/>
                </a:schemeClr>
              </a:gs>
            </a:gsLst>
            <a:path path="circle">
              <a:fillToRect l="50000" t="130000" r="50000" b="-30000"/>
            </a:path>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2'!$B$19</c:f>
              <c:strCache>
                <c:ptCount val="1"/>
                <c:pt idx="0">
                  <c:v>Total</c:v>
                </c:pt>
              </c:strCache>
            </c:strRef>
          </c:tx>
          <c:spPr>
            <a:gradFill>
              <a:gsLst>
                <a:gs pos="0">
                  <a:schemeClr val="accent2">
                    <a:lumMod val="40000"/>
                    <a:lumOff val="60000"/>
                  </a:schemeClr>
                </a:gs>
                <a:gs pos="46000">
                  <a:schemeClr val="accent2">
                    <a:lumMod val="95000"/>
                    <a:lumOff val="5000"/>
                  </a:schemeClr>
                </a:gs>
                <a:gs pos="100000">
                  <a:schemeClr val="accent2">
                    <a:lumMod val="60000"/>
                  </a:schemeClr>
                </a:gs>
              </a:gsLst>
              <a:path path="circle">
                <a:fillToRect l="50000" t="130000" r="50000" b="-30000"/>
              </a:path>
            </a:gradFill>
            <a:ln>
              <a:noFill/>
            </a:ln>
            <a:effectLst/>
          </c:spPr>
          <c:invertIfNegative val="0"/>
          <c:cat>
            <c:strRef>
              <c:f>'pivot 2'!$A$20:$A$42</c:f>
              <c:strCache>
                <c:ptCount val="22"/>
                <c:pt idx="0">
                  <c:v>5 Star</c:v>
                </c:pt>
                <c:pt idx="1">
                  <c:v>50% Dark Bites</c:v>
                </c:pt>
                <c:pt idx="2">
                  <c:v>70% Dark Bites</c:v>
                </c:pt>
                <c:pt idx="3">
                  <c:v>85% Dark Bars</c:v>
                </c:pt>
                <c:pt idx="4">
                  <c:v>99% Dark &amp; Pure</c:v>
                </c:pt>
                <c:pt idx="5">
                  <c:v>After Nines</c:v>
                </c:pt>
                <c:pt idx="6">
                  <c:v>Baker's Choco Chips</c:v>
                </c:pt>
                <c:pt idx="7">
                  <c:v>Choco Coated Almonds</c:v>
                </c:pt>
                <c:pt idx="8">
                  <c:v>Dairymilk</c:v>
                </c:pt>
                <c:pt idx="9">
                  <c:v>Drinking Coco</c:v>
                </c:pt>
                <c:pt idx="10">
                  <c:v>Eclairs</c:v>
                </c:pt>
                <c:pt idx="11">
                  <c:v>Galaxy Fruit &amp; Nut</c:v>
                </c:pt>
                <c:pt idx="12">
                  <c:v>Hershey's Kisses</c:v>
                </c:pt>
                <c:pt idx="13">
                  <c:v>Kikkat Raspberry</c:v>
                </c:pt>
                <c:pt idx="14">
                  <c:v>Manuka Honey Choco</c:v>
                </c:pt>
                <c:pt idx="15">
                  <c:v>Milky Bar</c:v>
                </c:pt>
                <c:pt idx="16">
                  <c:v>Mint Chip Choco</c:v>
                </c:pt>
                <c:pt idx="17">
                  <c:v>Orange Choco</c:v>
                </c:pt>
                <c:pt idx="18">
                  <c:v>Organic Choco Syrup</c:v>
                </c:pt>
                <c:pt idx="19">
                  <c:v>Snickers</c:v>
                </c:pt>
                <c:pt idx="20">
                  <c:v>Spicy Special Slims</c:v>
                </c:pt>
                <c:pt idx="21">
                  <c:v>Toblerone White</c:v>
                </c:pt>
              </c:strCache>
            </c:strRef>
          </c:cat>
          <c:val>
            <c:numRef>
              <c:f>'pivot 2'!$B$20:$B$42</c:f>
              <c:numCache>
                <c:formatCode>_-[$$-409]* #,##0_ ;_-[$$-409]* \-#,##0\ ;_-[$$-409]* "-"??_ ;_-@_ </c:formatCode>
                <c:ptCount val="22"/>
                <c:pt idx="0">
                  <c:v>69476.399999999994</c:v>
                </c:pt>
                <c:pt idx="8">
                  <c:v>104907.59999999998</c:v>
                </c:pt>
                <c:pt idx="10">
                  <c:v>93733.500000000029</c:v>
                </c:pt>
                <c:pt idx="11">
                  <c:v>77744.100000000006</c:v>
                </c:pt>
                <c:pt idx="12">
                  <c:v>83260.800000000003</c:v>
                </c:pt>
                <c:pt idx="13">
                  <c:v>79421.999999999985</c:v>
                </c:pt>
                <c:pt idx="15">
                  <c:v>80774.399999999994</c:v>
                </c:pt>
                <c:pt idx="19">
                  <c:v>97452.599999999991</c:v>
                </c:pt>
                <c:pt idx="21">
                  <c:v>98744.099999999977</c:v>
                </c:pt>
              </c:numCache>
            </c:numRef>
          </c:val>
          <c:extLst>
            <c:ext xmlns:c16="http://schemas.microsoft.com/office/drawing/2014/chart" uri="{C3380CC4-5D6E-409C-BE32-E72D297353CC}">
              <c16:uniqueId val="{00000000-024F-49DC-90D4-2693DCBEF8C2}"/>
            </c:ext>
          </c:extLst>
        </c:ser>
        <c:dLbls>
          <c:showLegendKey val="0"/>
          <c:showVal val="0"/>
          <c:showCatName val="0"/>
          <c:showSerName val="0"/>
          <c:showPercent val="0"/>
          <c:showBubbleSize val="0"/>
        </c:dLbls>
        <c:gapWidth val="47"/>
        <c:axId val="81043504"/>
        <c:axId val="81031024"/>
      </c:barChart>
      <c:catAx>
        <c:axId val="8104350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2">
                    <a:lumMod val="50000"/>
                  </a:schemeClr>
                </a:solidFill>
                <a:latin typeface="Arial" panose="020B0604020202020204" pitchFamily="34" charset="0"/>
                <a:ea typeface="+mn-ea"/>
                <a:cs typeface="Arial" panose="020B0604020202020204" pitchFamily="34" charset="0"/>
              </a:defRPr>
            </a:pPr>
            <a:endParaRPr lang="en-US"/>
          </a:p>
        </c:txPr>
        <c:crossAx val="81031024"/>
        <c:crosses val="autoZero"/>
        <c:auto val="1"/>
        <c:lblAlgn val="ctr"/>
        <c:lblOffset val="100"/>
        <c:noMultiLvlLbl val="0"/>
      </c:catAx>
      <c:valAx>
        <c:axId val="81031024"/>
        <c:scaling>
          <c:orientation val="minMax"/>
        </c:scaling>
        <c:delete val="0"/>
        <c:axPos val="b"/>
        <c:numFmt formatCode="_-[$$-409]* #,##0_ ;_-[$$-409]* \-#,##0\ ;_-[$$-409]* &quot;-&quot;??_ ;_-@_ "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accent2">
                    <a:lumMod val="50000"/>
                  </a:schemeClr>
                </a:solidFill>
                <a:latin typeface="Arial" panose="020B0604020202020204" pitchFamily="34" charset="0"/>
                <a:ea typeface="+mn-ea"/>
                <a:cs typeface="Arial" panose="020B0604020202020204" pitchFamily="34" charset="0"/>
              </a:defRPr>
            </a:pPr>
            <a:endParaRPr lang="en-US"/>
          </a:p>
        </c:txPr>
        <c:crossAx val="8104350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[Chocolate data.xlsx]Pivot!PivotTable1</c:name>
    <c:fmtId val="9"/>
  </c:pivotSource>
  <c:chart>
    <c:autoTitleDeleted val="1"/>
    <c:pivotFmts>
      <c:pivotFmt>
        <c:idx val="0"/>
        <c:spPr>
          <a:solidFill>
            <a:schemeClr val="accent1"/>
          </a:solidFill>
          <a:ln w="38100" cap="rnd">
            <a:solidFill>
              <a:schemeClr val="accent2">
                <a:lumMod val="75000"/>
              </a:schemeClr>
            </a:solidFill>
            <a:round/>
          </a:ln>
          <a:effectLst/>
        </c:spPr>
        <c:marker>
          <c:symbol val="circle"/>
          <c:size val="4"/>
          <c:spPr>
            <a:solidFill>
              <a:schemeClr val="accent2">
                <a:lumMod val="60000"/>
                <a:lumOff val="4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spPr>
          <a:solidFill>
            <a:schemeClr val="accent1"/>
          </a:solidFill>
          <a:ln w="38100" cap="rnd">
            <a:solidFill>
              <a:schemeClr val="accent2">
                <a:lumMod val="75000"/>
              </a:schemeClr>
            </a:solidFill>
            <a:round/>
          </a:ln>
          <a:effectLst/>
        </c:spPr>
        <c:marker>
          <c:symbol val="circle"/>
          <c:size val="4"/>
          <c:spPr>
            <a:solidFill>
              <a:schemeClr val="accent2">
                <a:lumMod val="60000"/>
                <a:lumOff val="4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38100" cap="rnd">
            <a:solidFill>
              <a:schemeClr val="accent2">
                <a:lumMod val="75000"/>
              </a:schemeClr>
            </a:solidFill>
            <a:round/>
          </a:ln>
          <a:effectLst/>
        </c:spPr>
        <c:marker>
          <c:symbol val="circle"/>
          <c:size val="4"/>
          <c:spPr>
            <a:solidFill>
              <a:schemeClr val="accent2">
                <a:lumMod val="60000"/>
                <a:lumOff val="4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9560943692236771"/>
          <c:y val="6.8922305764411024E-2"/>
          <c:w val="0.75717620991427059"/>
          <c:h val="0.48387750873246105"/>
        </c:manualLayout>
      </c:layout>
      <c:lineChart>
        <c:grouping val="stacked"/>
        <c:varyColors val="0"/>
        <c:ser>
          <c:idx val="0"/>
          <c:order val="0"/>
          <c:tx>
            <c:strRef>
              <c:f>Pivot!$B$3</c:f>
              <c:strCache>
                <c:ptCount val="1"/>
                <c:pt idx="0">
                  <c:v>Total</c:v>
                </c:pt>
              </c:strCache>
            </c:strRef>
          </c:tx>
          <c:spPr>
            <a:ln w="38100" cap="rnd">
              <a:solidFill>
                <a:schemeClr val="accent2">
                  <a:lumMod val="75000"/>
                </a:schemeClr>
              </a:solidFill>
              <a:round/>
            </a:ln>
            <a:effectLst/>
          </c:spPr>
          <c:marker>
            <c:symbol val="circle"/>
            <c:size val="4"/>
            <c:spPr>
              <a:solidFill>
                <a:schemeClr val="accent2">
                  <a:lumMod val="60000"/>
                  <a:lumOff val="40000"/>
                </a:schemeClr>
              </a:solidFill>
              <a:ln w="9525">
                <a:noFill/>
              </a:ln>
              <a:effectLst/>
            </c:spPr>
          </c:marker>
          <c:cat>
            <c:strRef>
              <c:f>Pivot!$A$4:$A$11</c:f>
              <c:strCache>
                <c:ptCount val="7"/>
                <c:pt idx="0">
                  <c:v>Beverie Moffet</c:v>
                </c:pt>
                <c:pt idx="1">
                  <c:v>Brien Boise</c:v>
                </c:pt>
                <c:pt idx="2">
                  <c:v>Ches Bonnell</c:v>
                </c:pt>
                <c:pt idx="3">
                  <c:v>Gigi Bohling</c:v>
                </c:pt>
                <c:pt idx="4">
                  <c:v>Karlen McCaffrey</c:v>
                </c:pt>
                <c:pt idx="5">
                  <c:v>Kelci Walkden</c:v>
                </c:pt>
                <c:pt idx="6">
                  <c:v>Oby Sorrel</c:v>
                </c:pt>
              </c:strCache>
            </c:strRef>
          </c:cat>
          <c:val>
            <c:numRef>
              <c:f>Pivot!$B$4:$B$11</c:f>
              <c:numCache>
                <c:formatCode>General</c:formatCode>
                <c:ptCount val="7"/>
                <c:pt idx="0">
                  <c:v>24</c:v>
                </c:pt>
                <c:pt idx="1">
                  <c:v>23</c:v>
                </c:pt>
                <c:pt idx="2">
                  <c:v>21</c:v>
                </c:pt>
                <c:pt idx="3">
                  <c:v>24</c:v>
                </c:pt>
                <c:pt idx="4">
                  <c:v>21</c:v>
                </c:pt>
                <c:pt idx="5">
                  <c:v>23</c:v>
                </c:pt>
                <c:pt idx="6">
                  <c:v>21</c:v>
                </c:pt>
              </c:numCache>
            </c:numRef>
          </c:val>
          <c:smooth val="0"/>
          <c:extLst>
            <c:ext xmlns:c16="http://schemas.microsoft.com/office/drawing/2014/chart" uri="{C3380CC4-5D6E-409C-BE32-E72D297353CC}">
              <c16:uniqueId val="{00000000-AD8B-4208-9886-D6F2355D0546}"/>
            </c:ext>
          </c:extLst>
        </c:ser>
        <c:dLbls>
          <c:showLegendKey val="0"/>
          <c:showVal val="0"/>
          <c:showCatName val="0"/>
          <c:showSerName val="0"/>
          <c:showPercent val="0"/>
          <c:showBubbleSize val="0"/>
        </c:dLbls>
        <c:marker val="1"/>
        <c:smooth val="0"/>
        <c:axId val="26919936"/>
        <c:axId val="26920896"/>
      </c:lineChart>
      <c:catAx>
        <c:axId val="269199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26920896"/>
        <c:crosses val="autoZero"/>
        <c:auto val="1"/>
        <c:lblAlgn val="ctr"/>
        <c:lblOffset val="100"/>
        <c:noMultiLvlLbl val="0"/>
      </c:catAx>
      <c:valAx>
        <c:axId val="2692089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accent4">
                    <a:lumMod val="75000"/>
                  </a:schemeClr>
                </a:solidFill>
                <a:latin typeface="Arial" panose="020B0604020202020204" pitchFamily="34" charset="0"/>
                <a:ea typeface="+mn-ea"/>
                <a:cs typeface="Arial" panose="020B0604020202020204" pitchFamily="34" charset="0"/>
              </a:defRPr>
            </a:pPr>
            <a:endParaRPr lang="en-US"/>
          </a:p>
        </c:txPr>
        <c:crossAx val="26919936"/>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series layoutId="regionMap" uniqueId="{10A90168-829E-4358-A9A4-FDC626A469A6}">
          <cx:tx>
            <cx:txData>
              <cx:f>_xlchart.v5.2</cx:f>
              <cx:v>Profit</cx:v>
            </cx:txData>
          </cx:tx>
          <cx:spPr>
            <a:solidFill>
              <a:schemeClr val="accent2">
                <a:lumMod val="40000"/>
                <a:lumOff val="60000"/>
              </a:schemeClr>
            </a:solidFill>
          </cx:spPr>
          <cx:dataLabels>
            <cx:visibility seriesName="0" categoryName="0" value="1"/>
          </cx:dataLabels>
          <cx:dataId val="0"/>
          <cx:layoutPr>
            <cx:geography cultureLanguage="en-US" cultureRegion="IN" attribution="Powered by Bing">
              <cx:geoCache provider="{E9337A44-BEBE-4D9F-B70C-5C5E7DAFC167}">
                <cx:binary>7Htpb9w6svZfCfL5VQ73ZTAzwFDqtp043hJn+yI4jkNRG7VL1K+/1dnG7vTYc3AHGLzADQ5w4GZL
JGt96qnqv94uf7kt7266Z0tV1v1fbpe/Pc+GofnLH3/0t9ldddO/qNxt53v/dXhx66s//Nev7vbu
jy/dzexq+wdBmP1xm910w93y/O9/hbfZO3/qb28G5+vL8a4LV3f9WA79I2sHl57d+rEedo9beNPf
nl/Xbrj78uwVbPrFV8+f3dWDG8Lb0Nz97fmDrz5/9sf+C3/b/FkJ5xvGL/Aspy80o4oSqr//U8+f
lb62P5Yj8oJzxAVDHH3/R37ufXZTwfP//rm+nermy5furu+f/fj/788/uMvvy6738XfBxH53/CPz
7b5/PBT83/+69wFIYO+Te7rZF9dTS/uq+cfYD91N6W5+SuZ/r5WI8BeSKMQUxT/08kAtmLIXTCMs
KWXf1IJ/7v1dK//WkQ4r5N6je7q4t7Kvhn9c//fVEN/UN1/+gzoQYPqSaiV+mj5Y/n3P0OKFQAoj
xclBz3j6PIcV8PO5Pen//Hhf9PE//vui/xEE3gw3w13/0xL/915A9QuOKJeMyu8Spnsa0C8QVlRQ
zb47Cfu594PY9PSxDiti71Z7+thb3VfL9Zv/vlpO6i//yaBEyAvKCQeD/5krHqhD6hegCiGlVt+1
JR5q48nTHNbCj8f2pP/j032pn5z996V+djc/+3R3U97UX34K4H/vChHD4AsIKar/GW3uRSMsyQtF
GcNY7CXof/M4h4X/4OE9FTxY21fE2af/viKuX/3n5P9/MGn4ZiGH0e3BpX2YdP0GMtV/Crb+X2r4
13j2F9xPboabzbc64R6kfXz1pyb3Hn1Mb99VevLlb88JhwT9q/rYveLHc9/T8TsoOm5v6mcxFC4/
LeHXY3c3/fC355i8YFztsjlSjEkiIIfMdz9XGJdEE86FFEQ+f1b7bsj+9hwio0aSKS2lEBhTAhVM
78dfS4go+L4CrKxg6ecFL3wZrK9/SePH38/qsbrwrh56eDF6/qz5/rXdMSXBXDMiOWByQaVAEg7X
3N5cQUkG38b/b2giYueFYqNRZrrx0rHLdLhJ09bIIenr44CO5PIGCZPr4/Nt1Vxpd06o3aQZSTgt
TFQ1W2qFiXRrVPe2bt/R5h0P19l8jdazrL0YhzbJj3Rbm3w5Emkc1KXwt0qe2eVUplccPwAdD654
65vQOZv9qER//fn3t76C/76VR//8cFfI/vOv1z8r4P1v7Wzw19f+WWPtNP+r4NqzpO/l8E8t/JnF
f88GFRjGvzbBo5vPvr5ve7uv/zA99oITKKk05VwC7ie/TE+9kIgQpjkRYGMAfqDY+mF7gIiwRlCC
CYQYpZT/Mr0I6moom6WWSioiOFX4T9neQ9OjiIHRI6qFJBI8gIKN3ze9nk1lpUtpmlT7N7ws1OvJ
k/Y7GvpeGx8wcDjtPftWCKpJBALAHGkCgEL/Zt8ypFWgRuHGxbKtU7NMK9k0Wdpt7kn9wE4AzH/f
iWpwWAkyAn9/eB3lsrZaODUka9OE5Gww3RKW5PFNDlxHKNAkVhBIMJTLDzexXHVtJ7XhTrbHVnt7
3odu2CqS+fw7rfCvJacg0j28ERMQfYjiTBGtpAS7uq+glDbZaHmxoSlR1Ix+aNPXuq1csWmXUjVJ
ynOdGbv2YlPaiY6vNFNpb1q30smMqajqeJ2WgSQNRBsID3Zoy5jO3dIZXQx+faNHh+gmDbSa4tzX
hJzZrC/Oi5mS7mhA1N62ONV2w/m4NCby0r/XPA1VDCGrxmdRO8Misa346uo156ZHWTVtqZ/4V7e6
SMbwCpZfhqqFjbGL8BcWLc5uGCUeQtc8cx4XTanVyzSXoolHQrv5DBW1uB6HCd5N0Vo0RuNqmkzX
DfJW6lqW8URSnJul0KWOi0KGj0uPpg9Zz2Qe6zztIJKWUz4YVdfLYAZJq5dTxtt5m0rU39XFXKWb
Ei3h85Smy/tlrqqvVen469YXszMRzcarZVFrvi0ssRNcnGVRrHvHP6jKsyZeax997sdWXqesKq7T
gXedcSzFypAR28FUusrHDyrPS4ISnFXDh0rN4/mqPEi6VkXzCRJVfUU6W1pDhjk/rSKsinhmcnVm
6PXwoQOP/Fz3zn0GrxlvsqB5bvLVCxqnnjSTQZT0NxL3axmvGDSDIutaU9qqsomioZjhxe38EbIf
5keVCqGPV8hnHy2t6Rmhvb7sOjvlIEw6wCHaqXi/EBVaQ4vlfG3mzMfrOBRv6rEjbVwXFXuHpyWK
DB5D+9lpPbxf0nJ+1xZRqowTwd1CQurf9EqQckvCML/uinkJZllEiUyxQsJRehE2wRB4epM1C7pD
85zfTtaXeUyANOEGTZ29JJa0YzKyuo9Mx9VUHKV1jl+2wGpSowcXnZakTFFcuLrB8aKH1CdzxevL
AelxjMu1o2kydoFIg72tJ6PWtVovl3W2F3WFp0/FLLPPtlusvFKQ4T6MwsnMtENW13HXKpXFIRrn
wbQjmjF8Tvy6mdpCWDMNXdqZJcfNbd/2NDWzk+MH3FR+NETO9LbwQz3HrcjK1Yh0aTOwPy9zg/Ko
OItWNDHjB9F7Uy5rdVVTlZ2mBctIrDVn3lDVV5CqVRE+TbljkylboCvMQnlRQqQuwctK2LHc4LRr
vuCsR9xEHc8zU4/RzJKsH/11l0/rdQERXycdEtmXkZWzNlmfyY8VbcUl6ShmsS9lmu8OU6ym7nR3
icaUk1ch5VlvhgIXzaZcENg/aoRmSbPSZTaaVfxj30fuVvWiugjNmPskAFBoje5ttMQuR7IwXNOK
xFSkWWdWv0wf1mr2g5nB/24XMKArmpMPXqegrWIY57MeL+FOTQ4saWzTYo7TrPZlootUbQrAXGOi
GlSXpvD5GCVturB3HYTMT10aqdnwkc5tAgGnq060SOsbVwUbmV7QFCzKhi7fWt9bH9OU1s5kWZNX
JgVww0xf0vDaV+0A12TRfA7PVdc0yuELGOVLtYtpS5VYm9GvKwZTWfRCc6O96NtkcWlETV3qrN+4
MpSXZOVluSHMz1cWLlBspwKtsWrElIiuJEXCUtvKbS/YnBqrfL5sKXe8ieugCnU09Txf4ikndDbC
TeIVFXj+iGveLDGuHJyJKzWXcdMMBIJZ6YsLnuKIHRPki412DVIJKxfrDeJd9XIoS+SN87hrEuey
0SztUgxxSSE+yzRNJtqehFF1dDNhWc+mnxekDQ4tv+imyjuTrp27ZWCtzkgyapeUmSqrJC9GOsXe
zmNlslFnH8vGuvByqbm9czhwtrE8ny5YWeVTYvOyIbFCw/JmFKz0cAXWhk2VK8GOi1rrxdDFaxc7
GoYsLvDU36ZTOmZxhkZaJbRsIPj20YCPdW2JNm6uXZs0smPva1bb0vRSTknmInQ3pr5lJmCGKjNJ
cUxVyIQB/FMhw9aBHkcraU8KVisdt1hkp1OXcTPSlL0KIy/foqLUn6OWd5+wWsresKi3fTJ3g33N
K9WfDRQ19Ehj66eNV66lMc8y55KqK911JBv0efZuuWJ47qpYMhEVR74f3EVVp87HLJDutilm/N5m
U1jMMEdpHqdTm+emzaeuiEch288IYtumHBWtk5Gk/nM9l/Ol7xBNWNXhC0gL8qxvOjTH0UK2JJLy
dob3B4P7bCLxLIaxOy7UrM7DLHZ2bjtIMm3O6wb8r+7fpn2VXemKL2HbESq/FCwlIsZNKXAiO7JC
2pUQvwzDTfcyckCmxlZIZOMwI8g+HRnUEg84604GML7PLUhjiLXAvjQTleuxJE44U9nOJbXu+fmC
a+c32dijY15j8Mgp0+0bO0l549q2l3G6TvPrhokuNREjA9/QIa9OIPf2R5VQpI6Ry9f3YJv4xuuW
RWZdMCSQfAzFcETxBOaE6qpsjGry4eMaClskITiIAK6b+mBqzZZzyQZWnfrAV8gpJOQsblrdfuRg
fMVWrr68DEqprxmizdkIiQLsCLzPxnqy7hMZdv6RMzqKBCPbyVgKWr+XCrtPIu8zCOwTj45ZY/nW
0Srtk6ijM4sXp5rSID1BdpiVFtd27tkQo1qOzJSBDdJU3TI2WxlGUpk8D3CvGdCkNsNqu9PQ0cmb
KqLOQyQSCINMhwGy8mYaVp1hY2c0XdYl98Ulblk5vepx2xb0pLWcXRLZzrNBpAfdUYhRPQA5W4YY
Inz7eSqsKaM1wkapDkOWXsvJJ8WUuSWeof4tXtUTncVJl0HcAsPxmG6G2U0XuSXEH42qp9GrJeis
MMssoyFWrV1ng6Xs3jYOcKfJ4RFleNEMF8Nc1dlGVao7bmqyFJulEn1vAs/zGqpeBppnuFg+19FM
RBIUQS/zqG1zM2dF5WJWjBk9pzl4HCSSiFySngx266c8dKZfZE4uBiIAE/VtgNyFVqJOuwbJaesG
kYskt0iws0w2ZUjC0gOwGxcsyrOqFctNl/uWGA55sUyKiMosyXM1fekISwFBZsOiDBvoQEzGqhxD
kt+deQxWtWBYk8hiuw7TS7b4/su4TsEZLnzdmcJGuIpxxyDh2L7r57jTaGriqBeij5cBYjDyAZ3M
ZRl1STXLUpko4017uS5L378eJprrje5TqrcFR9NxOVWZykwWNVORlBO0Vw0GUuGznHEvN2TtCrZJ
S036FTBTn9NzN5RkO+qIrCdVmApwjExABlrdUL+kOl+iblOMaKi2Lk0dhpBDJnacCjukTdJbXY+x
pHatEg+YQtzgDOC/SVMoQiAvI1uLz30j6VKaTCpIB5MtNHvdKhbBudKy+YDT3OJNQH2O3qWzX5ob
53LdXhSsb+VFQ1gGaaqxkIMB14ni7luh9oOh+lEOfmda7rMF98mDv/9LjuHBt86bu/rN0N3dDa9v
mv8P2AjoDt6rWX9jxOLOAyf2q2e5Y5m+PfGDkdAvvnFg0J/XwDzcJ8PoC+C7lNaCckB/mv2TkWDi
BWdix4Zh4DEElPG/KAkG5BqiWGoMZTHCu6WfPMwDHQHH++PvB2zYg4IXGBGKFYIXARVGsAaO7WHB
O3LWjmPtshhiBAAMEdWJqju0vSePA7vsGJTmHuf2bRuIlRREAGSBErv1e5xbOROIqimzsXR4vBIQ
H9+1AoHdOtZ2V6NsG2RQ6xpl6qGGQDYhHXWAyZcQxW6V6H3WB1uYUE8KbD10whsoeaJXvBbV26wI
ZfWq4GLpjaaIn+l5ynLD6zJyxo9L7jeUTABaGcXRxyrF+M1cuvzdVBTLeBRm2eYJFIz6DTiFBNhi
OUrSss5ftYDIo5j1hTpXI9Vj/LhUdkTMnlCgLw3FIIPxE4bJjl65J5SQFjUvPc7jNV3jrtZnclVv
WH1tOdjaL3bsgPh3PMxjG+1Jf82KAs89bNTa8X1o/FkLkU/QyuiZbjAAPLUsL4eufOJ+O9u5ty3c
S3MswMC5woQDf/bwfta5caI1Sk0fgBeZvJ43AE39ZkxlumVT1RjCIR0/flcMTvPbroQBgSMJtDGh
p/xw1xbyTqrnJTUrHXXs9eQ2RSnreA4VuWiLqq8BvopiOxdkTbJ28EdLYE1SgqNAJ+oxsdM9uUOV
TykBtycYHBm48L2jDKFQpSgXKIv4mLXJNGb8NaeELMbRpaVQJ6CpNqFn+kxZIHgS1pfV69bl3B3b
qdTVFg0jOsUcD6mhaRfeOz+nV6wtxsto9Dq8bDqM5xiAhYd0HoUoHDHAaM227cTQxoOKSkiccznF
Wef5uyWi02wqmovB4Fbyz7sog7aowngytGMibDqfh6vGTriOBeZVH0selq33vNdGTsDgbDRkuk8Z
QkX7p4i+HS9PqeCCULUj52Em46HioF9gVx/GyFSNGgFZivZdSKPwuVlIeMIy8W+mCXtJDqXbbi6H
A1/8cK9qaHphcxeZUWAo7vSgRKz6cTilUeMu8gEN8SIFFEGSoLOoiJpNVbbdJc/9etxNvi7jaI7G
U04z/zKgLt94mufJUrDhKU5yL0h8k4qCLAHtFKkJ2e9WKFksRYBKOg6A1I6EIFEHTMncJ0M0+ctq
In25edxsDwmHEc6QBtAHrZhvJOm9uDRmXdMOYbJxC/51xUup7lJS1dOn0HS2NlUeLa1pUVYeA82s
0Q6lBRzTuscfhpJyG09RGk7a1RWVmeui4Gbm1XTtoKCt48xNPTl6/MQPeehvlsO04lpAMUQh5OxR
xGuYhjxloE1wjKuW9qIwlNfg6I9vc8BoOCZCQWtBIMa/RZ57cgmTL0S5KogsjIXzYVyGjQ7kTRut
w0VJemuaZhmeCN34924VBZ9QEM4kQ4rwPTafW0kjMlaRQShgYdY0rPkR1y33wB+PzUfWhHU1cy8t
NZIt5XTUBzRAPhE0f/v4/Q+ImUtok+ygB4f2wt5RWJhWABMeikEKm4mBrlvrxvQp8zu4DWFCc4AN
CExszzd5Cc1F3kTAX07opBSF3xTFvGMnaAo8l7OMfZrmpTxRQ60/TVW3QgCsstvGN+7Ml6rIzajS
xViZkSdaKwePBoBNKtA+jHHsJdLgx4JmdABDK7Mh4SOKTgDZ2D+/i8AIuk0EAyyEPPZQAADQI9/q
LjI2x8OF9HNlSEPo+8e1ues1PcjOHIppSO7Q8wKXgRHFh7tINQi8LiBmTLNqG4m+OHJrc6EgtToD
lU11vKazjddKpieP73wgLQLcRIIrpBEMre65K3HLxPMB7IjlvQIe22cFlHBIRJc5CzqJhsW/RkJE
H2SYoTkwNza/fPwEeKeo/ctDy2M3E4vBt9CejfW2RSNTu1wzOxq7qC6TLmeZcYXIr4CHLo8boKCO
+pFOJ0w23asix+NxgcWSrKUcXuJyDq+5DSnk2H6dngg0B2I+ONguHyIsJGZ7ZjZi7wCTKxsDvYrP
CyHGS9t74CxLvU6nqgSWaPu4QA4ZA6TBXVwD1PZbllnqxUGPYse9KF6ZturXV2yOgAmzGtpImPaJ
o5K+Dr0KHx7f+UBQFWJXzhCMMIHo8tAMtR1RxT0FumRsAYV1FAyymadEW9Y5U/Qi3TR9mz4Ryg7s
CgaoIFVIwKUwIPpw14XYbiqXEVIcqpxBc2s/zlPV4g1wSONiOHaji6FtWh09flt2IIKob+NdAhDq
rvB7uDE0Aqt5FK2NXViZAqPz/XEftQRDaq/bl7b2Kd9YgZpoMwAKewlkP51e0mqMvoYhQCtorthq
j9sJoa+OQL1/XBVW4dgWFanikdsciGcd1s+uois51mPbp4bbqQF2tGRtuYEybJ23uFTqrbKsAgJn
AeBzjNnIw0lPqsDMUq19HTfw+uXcSpcH00/59IpaQJxJy5W4JmqhY0wiIs/yeWThiHQ98MxjnYsR
mi9jDeSWLrPGSOgYdiYsI182YzX3rx8XJz7gKVAEU6HAmRkX+71uqqNy5Aj4xUqT4VVq53mT43Ki
gGZ9djRaYFTyqkCJm8r5NIJuzysdFnSmdc6OQ9H6ExXG5iTPqD5rB0TOgX+DAvPxQx5SOfT7JYRb
cC5o/D9UeSDc9vWU2Ti3gl7gteEbOUeqfGKbA1FVSdgAxjah7gHbfrgN09B7B/UD+sqaJpkqlVUJ
mYWFLvSAXKJSH06xgpopUTs22RUSPYGqD15UQ70HEzYw3qh26/fw0TAXowtBREbkEf6ACbQ/c03s
6ePiPARPoZbi4LmMQMTiexeFCq5CUDgDl9BwsYU+m4e+0ciNhs7wNvBxykyoGn3iGSJHnHRuq9rF
XQBLp08aVwC1WoWufpd5iNs5WlGsccasCXmJnxDI71EVXP3bRIEkEGTQnkCCRoUbCkixVS0hU9Q0
29QNyt83frZna9D4JNj8/TIg8USGxTubepjfGADhHXqHnWFqai++1ajTGkjEyNR5y49LYvl5PWl/
goLlx3qNrJHQ7PoKdA+FtoHtX+Yon886P/qE1zDV8YRt/m4ZcBwGFQxIAzD6t+Pes4yAQ0pQ1UaG
RhyYVz/3cRXI+MQu+IC8wfR3czUgdPZthva+AYqJLXWK58gsYqySdoFOUtuFJYNidyJHFa7Xixkq
/o8rRmkTd/mcG9tUIekd8mxbIlpvGEa6irupzVDsoENB5CqP6tYxgzOLPz9uyr+jEEbFt/oTpkng
dyJ7uW8uXOWHAfiBefafGaSCxpQIeH3HoWn4hHB+z3gwf0/QrqIjgsJo0EPntBXzEQ4gmzXN1fm4
Qv8szkt63QYkrqHXAeCCB/HEBQ/aodoFA6YgtsjfcFYFvFu3ILBDnV1LlrZblHIIz6RAdVyGYs02
UZXhOIK6qoiLldWG9mqCpuTioO/IRfPyz4scymhgOoFjAO/Yy7819cs4Q0lloHmAtrZdgIWKmrnz
MFWwpE+gqkMGyYD8YYQAEQRBec8NaSaAHNAgdFJH9GqE0QxnaL7AQNFu+FAXx55EtEg01OLzsXUp
r+OqqvMyzko1dDEifCkTRZg7kmLNlg+6tE0flyIb8nOYL9RuO6wVdGsCFxk+flxSB5yJ7SwFyh1N
YGJyL8xWkcWyGOHscsLz5ZTn+bFXQRtfTt2R71j5mqRjHltOWP+Erf6eyiBWANfxjS8Hwe1tneO1
A2pCAzujaI9iYKbXd9CfHPIYRZOLLgdd9qddbjm/Q3Re3y4Tzrvk8evjAzELKHkKvCywlxpyzUOH
CbxIl2bCcAjoJ72doZub+MZKGHHj1wq6S8fTCr0hmOYaNuMaTR+asnW9KXDIr9u5X+Kca0BnaZOh
J0DPAcVwDAqBWZIdr76b1r0f5fKgJkSsBcRcSvwRZmZyse09wa/dFPXrUQkTOcU21YG6k1mvdXX9
uGAOyAVUumOtmRIwNrnnQSFKe91LB5VhyloDtlEnS7BPFSQHQqMgUJ4qaIDInQU+vGQNw1OD8hA4
ZqltY3ibZ7EnuaxgNEwsT+TpA1cSBJg2YBzkbtxzhzLvpafcw8zIWAJw6SiwGsYN2EFt6sanYvDB
fXajprsBTST0nuYKWTiO7c6l6rQ9yepx2hSodE/QzviA+wgCP/HBQBoyDHXZw+vI0k2BjbsYp2Eq
oGvW+V02Tj09cc73n0RFMnIiC6KTUOIyWS3OG2Mj+4XM49jBuFV5o0YYHTSKy6+Vsy2004UbYd7A
UZjG8sTFPkhUvvnTdgXIABIicAMU5r93t7qnBOAUuQp0imBKS+GNG3QwATXsiaj2e8HAgCMEthD0
LYAA2Kno3i4l9J/xamGXqB5F3EMoPXKkx9fUZ/IUAGz/RAogv/N30MdDEtQAjS/G9uvbNiuiHlBw
BCMYwJ02Sxu9JzAvm9C1H49283DGVelyCqPJRWzLYkqGYllzGLmhMERauPVknHkNLX1VHYte2W2r
OmI0VMcnPqKnTA91f5oPffcEyj5kqoyDo2OwVQ0l1kM5EZggw41MI+OhTIKCtHPHUUBh8+d1DmOX
kFygTyQp2oGWe9rIhi6CISCoav3a85fdyjMjcTc8scuhWMIx9BYg6YN372ey1RYOhr92bRifwnje
IhpqGk3zpMQVdvHjVzq0GcxRYbAv6O2J/abesnIEs0khMk1WZadudt0JDCTZI+atfgLlH9IRuDhM
kEJAgYywp6OeFu1ct2BaK1eDqXHXn5RDxS4fv9AB4ChgDAcD/QxkHbRmHuqoyILspgWiyeTkEAPG
77Z+hbGxur9a+jrJJ9c+oa/f7wWdGXAXhYH5hhJvzyp477qGjlDgWahkTcGW5pwP0fKEhf+uKA4j
kfCzXw1gGKrVvXiDcY2L0EMem0ZUblEk08xUMNa7wTKzR4/L8NCNNBCnEPUhDkAN9FCGY467LIKp
15gzipJWRa2xbb8+EdsOsCFA4FEwCPgBJ4eKc3fle+5UhCw4n9YWJtz66LYrxWIYYc3rduWtCTOr
P6HC5mdzlbWveB7G4xymiLZFLtoEd+NtMdf6zQITv68ZWfN3PapT/QSyOyB0QTQ04QVlu6bGHrKD
eSfqKg3G1A8ZsOiRh26KHGYN7deUfHxc6L8bLpADhAgGARhq4P3Iy3gKFAgGQqRHsjG0hu5eiEQV
17SD0XobdfaNU/PAn7jiAeD4cN+9O8Jo9Lh4D+YbWSAveUdv8qYpt3CUNZGq4m9L6IMe5WyNTmQY
xLmeipuq0Ks3ISr8dhoqGHQoZn/zuDhAwqD+h6QAHIxDOwkKEhh1UHtWWIkALWS9uligrG0u+7BG
0TVq1rJ82dmK52/WeiJlDNgSf1U9eGHcuVTkMKE45M0lb6Zax10XobNaNCXf5tnYQjlArXoDrT0Y
LQXFl/LIWUve5bwLNTCBSwfd6cmKCICw5hvd5D7EHq2YGAAjGfxIpUnzKFaqyAAx97orXk56XXkC
LSwCP8hSMCto+LriPBmWgkItMAt0V8LvL66AC4cSdp3n8RI4qZyY2nb17eSx618NI28c4JeGFSZd
6MJjOGXgcTuDeZ+WEhhOyLC7Zu3gCYwZwgRIeE9FXmYb3WHpYpuuvgM5keYVcIVtiOHXIjAaU6zF
fLuQFvxXwWBJBw/+D3vf1hwpzmz7X87zZoe4w+PhUlUul9ttd7vt7hfCfUMIAeIiEPr1e+GZ87UL
1zEx87yjY17GYSeSUqlU5lpLoQtOV5m7ScVQZYoMP6RffF8URQS2AtB5XhaaX9puqoNrdxJhnyI1
Qy+rIIqM6VQ3uoyENM3vg2HW30NUI2ukZZQ4uxJzohOiqAEAg2E4n8MSExn3QOunZjD5blyFCjWU
HvkxTUElsb+CtuD87HvBrUS5o3PMs7EB5NAdx30taiNRJhF+hGoggK9575d+lPWD/tHaUjx6gwfA
LmZ4ympQemjRNnejhRQ16iYwFwCGtv1q59aMohvFusEBjqBzgF02s+B+ouj14GZExbQvAuqMsVFQ
au9pV/D7amLqqQcm40nN1Z3dSnbVFV5npkFWdb/a3jJ/lGPbPGahoT9qzpoyntng/gwmpezYEEbe
fHRILTrge23BEruigLi3c+2bcevMIBz1hu2OcZ/nw2dzlP4Qcb83v6DQYesjc2lgp9xno5lU1C8F
ClzVvAfZi0+7ic4TTaxxcIe4GoX10cfevSOdB/pUYQbG41DMwQ8mOgd4/SCnn2z8rhkD0IimI8km
x4sFeBvfehNV8KivDfLAW1bduIPHaVxZSllp2Zkgw0jHl/AzEIJMrFgH+uDoetmneeKWFfExN0+T
5wHOyxQZPgDSyL+XrJo+cMcfvpfd3LArgA7ZVcuR/elaeXBO0+w/NYwBktp2ReFGqL3OeVTayrye
m6bzU9eTFhgMdiPozjMV8VIaEsZSD9CPJq6zzFDRHEpaA21ZEJpMrcieHaUNHIQVENWxnjOALckY
AnReCbpXhiq9KPS1+8kdjXxAedcTOW7pss8TRwUd36sgVz9roPm/AWdslokWRHZxY9YoeaCoJb4A
oV43CW/7sY0MtCa/S7808ljURSdjkTuBjvvKdry9Qu+nisQU1l2qvGKurgvSiiZqQ1NXB2N0y2UT
zvZj2fUAzlfmbINIgVb6ggwbf5fA1382JS6YkbTcCcjKoZ8AwgQ3MNEWnWjEpqr41YTmxCOfGNmT
V+fNCawABsrFlIXfSFOPT04TcKybRnEbZE/AbiPU0doS+5eYbgzuS3VrcDCUYoNaw2di2/oJzAj9
WXaeCcKNUzdhPA8Wpwkd9PCFtJNd4yrg9rfadOcReH/X+uqPNPtYIGTLmPaFvMflX9+Fcw7wTg1c
yBwVrbbnPTAJbR5l9uyMR6A+C4El78w2omYd3tZ9w38MvUnHZGJ6Sl3BHC/JC2O6A6XA/d6OvL8l
UwOmlnBGwOZbyf3ECKeSoAreEhb3OKZicHPK37JzyePMiEWRffX5HaBbBcOWdnsvxj52McUiIDpq
Gu05iYUmzP0U2CghmmpULGZF7x+V0EOXOK0jb7gcMi9xnbGdrjNDViohrOCfczBIgj0qWs5n0xpA
iPLakt2ToKXfcUtDwTzLnODZQsn+sZjl8MmxRqUPoD9aC6oeuzsCfGp4JLTOXgJQhZDO2g+d70ng
fynR8A/byH43yp0fB+Ajyk+erfkTIncYnIiD23HEhWh+DF5W0oMvjRbAw2nmc4Tt+xDwVle7luCw
ikCTGT+BD1DJFHdUtFDaWebGtdHOmY/qDwU1LphsYP77UXYKW7OZ50hwNZ6KbJhO9pDRG6PNyHNv
9koCQs7nn3Op8jpmAhXmKxDNijq2ndrTkRPS8FtJyqoFpW7qrkHbnPnRRXcyLkNmeolV29aHgXc4
twbX7s2DNXsZIoedlbdoWGddAiQR8GBh24CRSVGWZAAPIZYmzJqnJmk0OtpRacxWE4WV1aNdUvjh
MwxkNkZe9nRHg8FsUr+z6cMU6M7aZ8DsdAxMR27n9JiDc4FkpUMbs8wY8PMyKISFbrlhmEkDF5wP
eaCND70XUhr3rpP/0A5w9ol2JusDaFSmmaJf1Rz6zEXr36D19MPRDig4JWJlE9M6XNqYpFNBmuWG
M8VF0Hl15AsnGyMnk8F3AL6rL9wTYXcKc1DFgFnnaOS2FX3SegRhEMwXpZKucsidVWmUnHU+2XQ/
DDYakggOuXe1ENW/FXaoaWR4ODhAY5n9j8o00XxVJMPfM+qWWlEDDiPA7aoxEkGM5jafnYU8o9yB
7K25m/KDNMfwqc2D3Ip10fdHOXtgc7C2UzcIzaSLgE7S2Qdem1VSWUMVJtULYKh3a+dWTaBIoIEp
gM3LgX9rYksQ7UVlqWWQZKYbVFEeAgS+AxGjYJFPUe9M8z7g8pRh5X66nT99RQHT4WhiZf6nEDxK
sNg6xp3IbtvqGTkhtwB1CHs4+OiQMTLdyX6eFQc3EgwWbsR5pUgB3o5yzYgZASJvJkNLJF7IrA9e
L8Nbgw3Dvcgo/eDpNr+l1PTnY91j91qzDZ5YZZvqvgOrLQffmDllHIzAMMZs7udvSP4CEQm3tFiS
kanLI2IW5RiJVs0kRq7S3+Uzt76WLSkRtMAncZJSev4H3tM6Dh05oZNNSSJBIPnNes94lhbamQT4
ehe4x9YuYhNnaBaROq93VjERcGLt2Ty4rJuGlFoG0C2dVVg7H33p9t7riWKJO1hjfo/9QQXYAXkG
zTLsQzDeciP4Os0l5UcB5gG/5o4DNmxQyJld+xXtAFThhHdJTzkrr0AVcG5kXTVmLPxWurEB0lob
WYAXdDcuuHUtjruqrNLW5aGdtLKth71lgAa2ByO1EEcVsBJ5AmFdvjMy4kI7YOwcgJ7kPEShIdUD
7wz2qSmsUKUdWgk84r3huJGf190DaeySxI52RxM5S1mB2TSEOfgeLivnRI5h+QhIlGNF4JyTL27l
55/dRlXW0fIVPTbKN3UCxki1G8pwRpoNV/nY+SVSLDsL2CE07Ykdg1FONzUKZehQKcAIIkA2ZJ1M
eiyGaFQ+l2nv9f4CQWtDQGYKrQ51Gfggk4UKfj27hn8qFTGr1Od95Z94A82uCHmVRPpCjTCPp6kP
783Kn4JdM4/Zz3Eccn+nFc953HHXqg+WdIFhrpuA/h59luHbkKzc8HomH9zM0otxgBgSOgXWD5ye
6gs2k6tiG/Dwu8aeXFRHRPVRmJRmV8LKuq9EhPUtcNllllZkavfNNIL7DO7aklYLUG/j3Bi8tJM5
GuhoBfQnx5HDGLuCzNWp09LIU00ys0vFoMTB9xrWJ86EpCAis2vpHe9nv991XlVaSQNQmosdJksG
dk1uyoRVM5OpyGoVd6jDeW5USl63kTNR/QUY+faDC9S6faB6NkQ0hH1Z3ZWg54g0IDwDzw88rDbK
zLYCj4naznxw7Rm//185mCl2Dlo0HBrJFUhOtI3zYTTaGM2W3tqocV7o8qGosSgkAFIDXMuaNV9y
Hs6jBbBYObsCCOThp6QO7nkzBVIqMDPMQ+Ci5DyR730nuyMlY3/kQmW/PE/Rf17X8dBrh5QIRD6A
blvVq2ZAu+qu6nL0My26F0bZ//LLOouL2snpxl3/bTUZN2qIxwFFBmAUKpnnBRfXzpBdg8sdA0rS
RHQMQV3sWf+7hjJghI63tXGHv4Bbcz3wKDx0cl8guqvSmN0CviAcFJIcDx1iMoz1EGlDh6BNcfUz
o9X02XNrhECzah9KIxC37Rw6qXStMWozzaqYZqEAZ91Qal9qH33t96sMl4oukMlYCrpAophrQA4g
mgQ8XQG4co6vVOPCyQ4VA4F/DIyPgwDcQtbNvOGBS61uVdlAhQFALhLCLFrq5+tAnMlUMgOci3Vt
uGMgyl8Tv3N+lQMLEztr60M5TpWHegYoZP7khRtF38Wnzu1jAyxYVZ8swiLrSqyVh1kZ1LDfaTYf
IWkQHPqx6r/2Vv2MzDj7qCoUC3rD+McUC4icoE5qo0u2aOq8tIJeVfxUYYR2M7mgWBiTPOIKVB1t
krWpRukT/PSZP6EXzjZm+63XA/8KAA46s0CnQmnkfLaNzgy51sBv2jmzjyCx4LKgkQs1bkFP+AHf
qJ5e8HoEF+jRoRsNoASqLiuDpJCqFcBD9kbT7JqB8TR3MogwKGScONe8DDRa5eC0DJwSHNAsbHHN
AZ4TpFvS1jsNpO4RHoIOn1OENJ4sB5nx+45/YVJwFCIKAnuC2v8a2DexMRDUUjkSEeFFU4kyOWlO
lNk70po/37f11t0BwXYWZwfSBUjhpdD3atUng/BK1T4QUGPTnMLG74wDc4zQS23qu1Y8hE7+KLUy
8r1N0Q2OSBDUwUaV/i3RBjUdcEDQxjSBvQfT5vwrgK1zvXxBlFjZPFTHxtJeEHe0cD5VZjfdg0xq
flPZqHlS4+hxktm2kFyBXxH8NAwSNhsLcKHuCu0boJ2grucD0bwo/7yelcIODPFCWxhZZ6Ut1w6A
6kgyhC6Du4o2KHJXVOzzpg2Qmus54dJud63MxkPH2Ph1RD0wlaLPkvdX661nLN+FxhMwUGC1rIHW
naVC8OzhGYxXPFEaiAa/mMGFygPjwHW7hTd8G4yAa0W3AawRYFzRUj2fB/BCSAtHRL+8noLHGU0q
dLSHvkQGsVwL8hkZNvQEgLRxA2vaWIXlj59HQowQgQi9FYREtNvOjXuSMVtkM/Ct09ztu1ZM8TBy
f8P3LkwpPA+bAMQYx4PA7rkV3K6YNhekIcW18XMJHPVHsOjNXV/r/gqcq3mLhfO2b4FTBW0wbBTA
lNHIOTdYolRhGC6ONdl2+a1bQfWhZrUfOwOYOO+7ywVT0EmFONkiQoTG6+osGyurMwcH7BvKpU70
0LNUASwTaUhwbAXWt4EEFuAsyHHRmcbAzoeV++CajRRcdaVode3JWjyCzANav3br4IaOOeRHMpCN
TlVokMOkrd/WWDQJMJUkFsMin+A3zdHpgKlspaFTVG2ynScdwXB79acjB+5145svTg80EoD4Bc4U
TdbzTx5DBehnjt0kpDehGpYNwXWLWLQriNZX7y/F25CCnjQWOwSmEHsY6eTKGEhyJQ9qGqNHTarb
TpZ9kAxNq34y2tU9OGoj/1p7QB8dmXJytJWsgo7PrUXLIe1011ZxUAEFltjoYVh3goZ5eHj/G19w
EWc7DmiJAFF4aewAnLjuY9oD6TNONI01uoLzY16o3Iyn1tZhzFG+VklujDPfe2ZNp/2grHB+EIT3
gAiXfpYo3yUqBhaiA8oDMX7XirYB1U+0KFcHvAF6HK0g40POB6uDtko7TFHrZIUVWWAliQhpVz0d
K9fubmRV9GU68FylfQ4JlytDZgSdCKNU84cerQprY6e8nHOroYMhtLS+MQOOvw42WVbhztpkSLts
qfeT0Roq4SQov6EAYTeJDmTFUhQR/TIpZ4eLHQ4na8d4yMuUQlBouO51U0Dny9adeypKNzNSjrbD
Jxug9x++z1BCZKGjm9gbsPYR8i/5jVWNhULD6Mw8ZaqgPfqLBf30/qq+CaOoYuJiEWJX4h/6GueO
1+YZL5Fx0tgguO6FHQRBRDdPG2DIt4kVsAO4JdnQxAuQR3or/8ZUBYWZDUCCykycWCVDte/ruacJ
r5wOfKDA0A9zl9UoeBd1degC1su4kKJJRoEeJyp1bmgkuRrAxUa9I7PSMVBMbyCa3s4GqG9AyKJz
aYWuuwbteCh4mwqNvdg3oaiYS+gtEFzz0n8659jpCIQByF3LVlodXaiMuAy7FaUk6ueojAM4EI+a
FWLDbd8EXaD0LajlgRGNqzJm/nxtDfx/q6+8Ip6EoIlbeGaUoV6SztVQN3uWK+96XHpGca+c/ti5
8Mvd+yN9kyHgCzCfIGUDBEXegHsmAp2RVuMLHKsxdr0DySIfhLMT+rXQnqrsQaWOYYZ7C+3Cj++b
fnNywzR0PqFJgl7I0pU/H7xC812SwkCHdWp1PIF7coNOY3aPqGPeqaysNm5mF1xnuYv6C4sKAgfB
arIzsPiAp0XJZRAluVLc+TmDZb+xov5bKwttG3ehhaG55OTno8pwHx74DGW3wqvcxxLF6nJHQwc1
/Q55A01Zvwjk9Aa0+oAYlfWYahBIZwFE2IQKE9AYjT3eNkUvf0BCmg+RM6Nf7EunkYexrvkjUCXq
e2ZQiTjQ9Kiy99ak74Fjsz5w3x/8nbWIokFRprH7aMSXflPCDI1UluXoJBp7ysPmMaYMhKe+Qs3N
9Rt528wCKgscsEh0/WvD+FQAC5j9CrjdjgfwZrx8V03KDlO0ZzNweQETXgRbABNIoOwz6BTl58qB
ZFieOzsc9VD+AwTLe7QysKuTTgjrDreSqfncoAg0Xyur1ICZq3FooUYDWnc89IqbUS0GCLChu90/
acCyzITmwlUJo7QZMaOysfZDqUPkFNpubg0jg07rOPdoX/XYLHc5AFdgMSiefWZGNz73whMAEIDQ
0H8VaENfub4YAOikVP8tgPm/kif/Z6nx/Ufr4I3iyf+V/flbGS+aJ/iVvyVP3PC/kYqY3oJ6RGKy
/LG/9X8hDQzoMPDDQC+jerDw4/4WYTXwO8DmQZwXxTRkHWjE/kfzxHDs/wb+DOAyF+wi8A3/mQTw
efxDygvRX4R5yLHa4L1CcP18u+ZV4w8hnayTf1ujxQoUNwSYnhqR1OXGmXIe699aWiXYOs+c0ndH
61QGqM6TNC+OHo80GuIfuvZ6qeG/WoaPf+U+r+VczsPrW3urM0wB20ogNmchlN9GbXA18iRTW5eh
S0YAVAM+H2cgkuLVZUg4DnPR+jRPkDVJGP9mVT86k+1pY2+M5jzX/2s0LqC6CE9YdGhDnK9T5XeF
gg6Bdar74ArqMMAJgRmydR5fsOLbuJ2jkoZ/qByfW+Ejsd0GLfxTjk7F52EGNYiTwk9K3tuH95fn
/Jx4GRBM4d6KYj6BK69MAQ7FIJ/XOad2soLY97lOlEOzDYLAhfVZUgzkj7ZJFibU+YCA0BYLudg5
1VNbJPbofpb5RFMtAnEzj/1Wyde6NIEoe/qmBVCfA4bjyl6QGy1Eu50TgNDSio3Krx6aCcI2kcJl
pMBs2mA7Fm43ApM1jeRYlnn3LLtK4UxsoFeX5ihhTlCiAyspHn3hP0sG1vfOBOyTRpoy9rlR0DQo
bMJ+U4CpiqSorfFrvkhKfBznKTwwAZ2JtFT44YYTrupcfy0aau6oaOCAdxDVzocn+4k4uZbOyQZI
Jh3M9oNTFnlCjcA5EO3HKjNuK0d+E9mgj2jMQQ64C+yNrsZKB+LlK1CAQDzFfWeRKF5FEk9krTeM
mGTLxvFvKegUhcMNC8Ao6me2M0gLyAdQwCG5oqhC/4tJCIEBhgQ75KpQM17dFJzGJxkEH9yTUwqI
euZivqvNe9BgdOoMAz8VzElIQNok9NhVCSm+W9dX3tZ9Zcmj/lz4lkkASW7hk4F/EsLZVl8xBBZY
QIV0T5ZZtk+oV2QH4gdfx5GVh8KypnTmpLyRs5Z7ox0EFFsL84Acw7j6h/v4Ra8LGgYovIPZ61rn
LiHssAdRuDGuvXL29nMIvXjtTluFw7drDjOgpCA0LU8U2WsQPrhJvd1b0rju8sTP9FH54meI/CtC
jTymDPzqyQzQ7+2Km/wfXUAx04tppLMQO8E1FPLb5yPEbatEm14b14F57EweTd5fT4X8f7W23wSp
cwPritoMrUVSWpNxbVl31Xwcu1iGV8TdCIVL6DlzGNxtbYC8XZSLoKK2blVAb9eUYR+G19D2M6GH
7X5yjG5XdMAhMJaVgKkA8vm+b1wY2JnJlW/0QddVfemH1/4tb7+a1kNQPvT2w/tG3oTc1bhW9YGp
pPk4Nl54nZNvU/3smhA1vHvfxIVxIHlDOR3yIJg8f3XKg2Tel4aDjo5haFDXgzi0ZKwABrPH3fuW
3pyK7pIm/rG0uj2hY1qblqb0JNEqbtxgLwv1+L6JC36wZKKogCHvAwt2GeyrjkkbjJaqwCE7TULS
/ajbq6DM+7TOvesSqsQ3PS22yvCXRoXDPkB7bsHe+KtRjRyYtVYMMJl3+3aevnbe1mV6y8TK1YAE
ntsGEtqnbka/y/aBqxHuVkq57PTVFgLTHjd2j6BkgZbA+dSZOpOdgDjwCRs1y8djYOxnHOcD3KAO
r4P20xDYyfurdcn1fDwYBsw++OtvylKSzK3FbZjMrRsCTBW8DjDGAgpL79u5OH9/7Kxd3BQh80d3
oiev7PboIY8RnSu1YeTNZQPeveSVId6kQANhLX0IpAbglyOMmLdenTYOhEz5LWRU94B1GdBOfn9I
F1frlbWVo1cou+sCwItTlVd7VGiPZkd+VnSOGkCPMmZGXS9id9pqyKyq0C/nxdkoVzkgmjGjUWaw
29F70g77PpRJ3gI/FVHLehrbOQFGPjJNiPZDgLwqryn/ldND1QOYYXybuhu83zlBqF3nw00+jdHU
pAxFlCos973t7lUzJABgR6ZxyLv5X0S61yu0qhENxG+DihN6ggL/zkROgSlE2dqO3Or5/dW5FIZe
W1qdqhNw4UAowReovOuI+NBq+jPvULMHytCQ/Ubty1q25putC1QO+A9omkNB7HzrjiH06X1tQ3Tb
LSINTELzO+y/gV0d6Vl+tcfgc44LqWqfDJZUbpTxOybqiHYzMKJ+IusjG+88Nse2jy6Av8vdLc2S
C8cY3tj484Grmc8YQH1dECLyNzyE2KGtP0hFKNBs89axfGmvB+SFWIbaAuD953MBvoVnCmlSIM+A
3JNQXwWx26mu3l/gS5HrtZXVjM8QJ8bTFMA0dcVzL7ubyfg2zM4R2jwb+/zicBY5QCSfSwdv5UmM
90DOKuy3knymSzne0hsWLq1N8B8LSL3XEwYUOYh/9DQAb7io+ATd3b/JY1Dt9iyw1iByAPGZcyN4
YGUGOl3jQQYTCFD70JA2Nmyxce2+OBR3SdVxKUZythpKU4jaFsBgnxbXN8YvQn+b/pmwxF8BMMAb
lqiJEA+V5uUbXmUYlteAJM0gcM/qm0zbcdnvmbslkfn2LorD5LWV1XyBXoARtrQ4KasmUTU4VoJS
K73SWS7Sglk3ni2eRDGBDON+dfuhSnOw3TaO50tR7PVHrJxcuTnk+y0MVat+kcJzwCSHfhjYCMqN
AmAiSTNtFWku2vQJbuCoXECvc5VNQWyfQNwRS7gIa4OErvDAiIP+xe18/y928CtDS0x9tY4upGO6
ESSukwQg3LCfXdSFcEjpedqYxYuh4pWhVQrPllvLqAJ6asJPw4hOaiBj1z4GQqTvj+ii96OFiK7L
iwrVyvtxtoX2hELKqTYecuan3fxgFFsJwMXRBBBUQXMHC/Qi2vRq2qTV4pUjgxUnZv2GjmtUsg9h
wBMHROH3R7Pqyf+90YD6wM14EQl5AaO+sqRkDVU8PNJzGm0PLLAhCap9C3Dy95Ki/FEfVExYpMOE
1Ls+BIR/Y9kuzCYgIFD/9G1kxaiFnPtHOXFW+GoZaPgw2A8U96+tUHLp3n9mY+UaVkeGGvDtAgU1
Y48s2D/iqZ9U7IaZH+a23xv8pxFYG25y4UQB4Rqx+EXYEhXy84FJ35qQqObFKcimO9a6CTqkW3jZ
i5OHNHh5gw1ybeszJfPlYPSggp0y6e5wNYb4Tdpl7YaLXBzJKyurWAGYHxsUXp05UdBipI9nclCl
e98LL5lAFQrdUw//4ew6n6ymRbOL4Fmkkw4A/e92+ehtWLiwoXBRXRDMqBMvSoHnFkIgZ3NoOxSn
jnwprJtJNffUurEJ3ygsXloShAY8HI+GMMDYq8kq7AwshtaFP3u/nOremB7whs1GKnHhUoJmyx8b
qz3TQEDdBBmlODlUy2Ne2m0s8ajXHiX9YyX8RwZo+x2IX3cTK7euX1vjW83joElryBG2++BjOIKY
/HUIf7/vDC9qaqs8+2x8K2/QAFHgAQmvOBl4DMTbuwdvjiAul+Ussn9VeKfJN/cO8DS4evnV1uRe
cpTXk7tMwKt4OFhQrKSTXZxAHoBAPlgmjwUe3wnLH++P8qId6DIABAQZCJRVz+04QgYloS6SqCc8
4TGNqdN+JuT+XxhBowdyHcgwoGd4bqRRjsdAJKUn2z84EKSNTf+ab7nExZG8MrKaMa82DWprHwfi
DEl6yE3ce50FkUuQJsDqcoJ/sZMh84bcZYEuv5Ec80vHqFoLgdWneDkpB6dqOPK2TgqQc9+fvQtJ
EjoEoR1C6WQpOq1OeuXgMYfOx7nRmRS8kDuLTTGUe0DN7aJKboByLh3EZ9ZWkQOafhm43LCmu8R/
rIAk6PidqSM0mGh/Dd1SqN08TA3Cr5/mePpmnp2Nmb0YVxaUq40LBPSwVnGlVqLMTB8xUoGRmAI0
6MVynkArAjorAUo9w1Nutk46qCnsm0z0G856MbS8Mr8KLSFUWwdzmW4DFF1ZgE1vPGyWYVfkmpd8
B3UwYE+XTQ7Sx2pRNZ6gMcChXgL0EBnGbTsu3MMbVj0VON7C7tF/MJsrZEUJ+mkbDZdlT68DGwDm
L6+jovOzFhSRxENRjMri9AUS9NAEwBN60OZrymtf2Tvb/xf3tAXP/h9zy8Z9FcpAZs8r3sEcUWCY
+Xe8+wUdkvf3yKVFe21jdXnJ8RymD2pecRLjsWmeC3k3uxuzdmkbvjaxipSBQWnbjouJxLHAmktb
4xDMv/otedGLeaJjgoGBCg9emXBW85Vl5oj31uD/PZUxUuKoye9zQRI82AcGljiRWmdxPV4NZbkh
UX7ZtAW/BOZnyYBWpsWE9zKa5UivRG5feXpRNJykSgpTgNZI+BjlWdvtUd8zTzaeYtp7eCRzY54v
nru416ATCKy7BerFub8wgxctMQnGb9013tzsStkmerR/VkV3Y2MBbENfLWVDW5CUG/txuirqLTm+
iw716iNWlRgy4E3PwlHFqTVvQjxKSvq7zWbZxX0IHZuFY4ebz7pQHbh9OfKhQQLVmSWUG0LvCtyL
OpVcu1elgPZEN8/XBHonG4f+RVeGTI8JdG2AjH11HnuTUzUjh+FBcFBoRmfPTBPPK9Z4XtHP3SAp
wOC9en+HXl7WhUKwcPlB+VmFdSmApOOyRVh3jRsJHtt4sOwUSqk700hC1CNl8AUPeKaFyVNUldLx
6/sfsAzqTdRzoRGHphfS++Ul8tdhaBqCTHrjckth2Y0/OAnaUxsn10WneWVi5TQBKzwPmjCIdM0X
LdpYkxvbazfSgYte88fIuuzVUUosn8IIXix/QnbKyk8KIMGqL+7G4gfnG76ybPk30wY5fRccULyT
vc4+NOQaIC8kMKbqqKF/AFkhVJtptXHqXnRJwJVBtwO+CD2989UZTR20mQeXVAGEGsDm8t1v3K0T
s9jedxeHhPdFPDBKl7rhyhNNzqC9oGCLqQAIaAAWm9/CmlP3HyKx/z7lgWCHpCsgJsCZnI8qnLjA
mzQI5Q0ewVTZTzrvLLkL3GvNs/gK7PkYzTY8IxdBciZDhuXV426af77v+Be98tVHLD9/df7Wg4/D
xMTGY+wZ0j3xUBx18f19GxedElWipQgAAN6aclKBJUcA4ShOIdIzNzgAhh/T9mNOd77YZXrD2uUR
/bG2cpY8KyF91uGeDmXBtoP0dG9CmO/u/SFdjBevhrROKWqHlwXH2g14tdnLvuUg2L5vYWvSVhHJ
twFvanpMGvTsB+8+x2PaQLPuOBjq4ZdO5xvRacUL+H/e+GfaVuFJ4n3HDtQ91NhYBvnd2xJaO6wH
QPlqaQXJ4ggxDNAhyD1zq71ry4TipeEcHlluQX425nYdVErPnFhRYeQU71Uz/y7Lyo25vegi0FAG
zAYAK9Slzp1eayOkPp8RJQv5u5dQY9Ge+1Qru9nImS4Gk1eGVrurnVqoOXuYVFU+m1UZcxCIKKj7
EOvbGNKWpZXXQ2DFAUYOlmrtHlqrOaJ1A5hDUm9pyl1cnVdDWnk+HnuXwsYTpScGdZWo8H6VRbfl
+1vrs/L92cEz1p2EDe0/VNRO6/47VC7S9zfYlpGVwwMj7IMpCzcLsChl9huIg80k7vKquHhRzUFe
AZbJuaMR5vSVAwXwU2Xy/VTryKh+z0SdhmLD0S4P5o+h1fLbeQ3uQY4Z81vvurJ/BXOQGl2w4WQX
z+EAuTegswu3wj4fjhjwQO1sIflWuesDxWX7EZDfTcRMN4W4vHkdgEywEZguj+yPzdVebXgL+KgL
m3J8JuacwuOEEhtGLgZboBwBcV60FtYBQZCc4mavcatofpccD12NB6f4NRI8qbVTNbn6557nWjjw
AX338FjiyivqgUkWqhC1flqTfduAKA1JxGnflw3fMLV6OeOvsI4GIpjjKN9ZAOifL1kvy046wEQC
kqQPfQhdKxxaJU972uwbsQ+H3XKJnMo+Lcc58fWd68tPg3SOPd7DK0FFi/Qw798f/6VdgachQJ9B
6gM18dX2toJRh02JbyoKlSCVM+vfNR7YUjJ9386lUAWOIGBFaNECz7jaFBObodEScHbi+f2c/0YT
7P2/f8lrXv/9VShkNEPlyajYqamB7PEi2ywhJPQoZrmwE8EsSN63d/EGDmw34Jl4igydgpVBWrpO
q4dlQOHU7rq2dHa69GwoCDb+IReg5PYcsjqtV4aRyFX1NOPRm42PuLQfF3wboGEoO3pvuKd+OTSu
h0Gb+Rcrh3akOBrel/cHemnhwIWGlAiYJAgzy89fJaVlrSW0QBt2qnn10OO2D22d/yHtzHbkNpZu
/UQEOA+3ZA09VHdpatnWDdGSJc7zzKc/X2qf365iE0VIBjawL2R0VCYjIyMjVqxVlb8RzAjJMIJT
R5DBFl8bqaJqmoopj09Vk+teJ4e9J4MGYsqx/Nag/ozy1ibr/JrH0JI1mQKkos64/LVN6sL1hB51
fJrkp6B56Y3US4q/FD9DA+Jp2uRHEFfY8nkGPQL4BF4zTDou6ohR6tCjCLv4ZMfWZxiw1e6vWL0b
8zt0L94p5TvenxvesWpRcO9CfIBawBISUWhylEqpGZ/6Zk/OU9g575ap9Qo9oGRqQYE8/lkZ9uG2
vyxEN0SUQx+ZyQcmDuhl0tS63tfGKOGqhP/gpHyzkAfaVdkjGp/dV/87FZpR8ZzxVKGTCjGt/NAn
DzPa4CHwlmCzHP/Wc/khPKcECRH7vSxPQS7KKH1QhSdnOnXyDknVjZWqbz4pBhiPgQGBuTogztcr
nUK5QvMFnGQy8ORoo918J9X+O3OqQFK/DOP3KS+9oa48aBCfp87cODRvHRjzdCYVhKM1h/Hca/NV
aZlTODfhibvGDZLaHejI90rttftW/4u+4oa9txkHI2DkEcRvdIQYtLy2l1plXucdrOqV1XhR/6Up
R68fvqXmIczijWtpzRYkIoCGGDjgal6clrRElgbGdhpRfblXs4/zJ8magUK7mb4BUX8bQxnGZRyX
vIVtBKF8vSp47awwgWDzJOk/kpgkKn1Qki1W+rdHkbFboieACZVQs4xvmdJK0ZxRCmoj2iPZSwVN
p/M6ma9S/l39wxk2XsQrnoE5oVvKrS76ytdrqmG+NZqJnkUBuaovSXAw/aH7BzW5tyEXMPu/f/0g
XNkTB+XijpBApER5wzNfMdND6SteX8L2FlpHW+k/a+CGg/HH3H6R7lPo6rYqGiv1SrG5/6524Zd1
aI+DPVE2kULpzrJH1Az8g2+VD030ECf+k9MZ+6a07/yhPahysSt7uJuZqdjYBOGS1wGenyEaRMwq
yUI6/noTGNCxYWDiDWM6473aqp4uf5niz1MaHZu08TTtL0hL3V7bujtXHJjj74DWpl5KXrmw62ey
EjhFSphDd9d2BPMkbLuoEm2sb80OPU0OpOgOs+PX66NcGxlTCtp9nv6Wj7BBluHkJTq6sLqC4pv7
Ytybx7m/y5GTaDaanSvhgDArBvbBcOPQwuEvHEwEiApGM6pW1jcFmfk0/lTX3534XRx/21jmyme8
MiWO8oUpm6lvWxowVQ2v8fS9MJ5RCXPN4IM1H3XzwYcesfhjw6Y4HwvXubS5rLLoswXnaYrNImnc
5jk07qLiMfaP49e2/hAausv/4PqmobNheG2xtJCoulD05JG92NfAr9nukaMTpie9/y5Xr8n3RtaQ
s+w8u/2kI3iSSVuPfRFRl6uFPIOkS0xI8hi43mG/UOpuGnkfjzUMHrbn2+jE09VQ840wuNIiBwd5
YWmRu9pJM6uQsPPknxGijD9JzR853FQ8uTSHmVmvgBBukh/DMnynqtkxdD740/jLAB9+g8ApMYnC
Of35jrjwp7GB9k8Wq+1h5/VqaShd3wIggj508TtHlDcJGRjwCjxqsbOT38xILkwRo7SFp2vtXVqe
g4xW7l2lQ8Wv258VqHlTeGcsPduLLqGaJpCkzdCa+i+3fWvlymPd//6Wxd6bKhwwXUFfLqdkWOYO
PHGvsLK5yPS4MwydcYh6wNZdsBajLo2Kf7/YbIexLPGcJwYryYtT2rshtw728P03lgbzFXNZgudr
uc0QHBgMkTgc11mBk+Wodc6ubRH21OvvsQ3Lsgahi3x32+hKNsvTiPYOk1+kmsuOL2ToHboRCrWX
lDGJvtQlL9O0LQ3HtbN5aWVxmcBHEtjVQPFFldJjG6p3XfVeg3t9EwewakghcDOZ/FOQ5PpLZZAO
wxgp4R4U0vbA+Ur4C60fOgfwoDSBvZHlre4eyTLaL8wAUe+5Ntci0TPAx80U1QRCZn6PlPju9vdZ
XZCYPCQ9Npj4WLhe0jUgKSVieFY5nmY8KXKxl4KHzeriSuGBEe8LQ+KHXPh4N0k51IIYUkK0L7Jw
D0e2F4/9PV2CndL00M3N40F24m+UHf76b4tcuMeoGQG63Ng257t4PlTpu7KIXSWYNpKp1c8l6Iag
o+CgGQs7dsmsoG8wOSN0oBnW0bJ5f3slKyky0xtMIorHE5Jni2teS+shZVSEyQc139Ek9cmUTeVP
KLsOJe1ma4vrTXz+5aXHtIiCgwgxsuVjXEsruNUtJgfidj8h4jDftb/eScExLkwsHGOStD5mjDM6
Te2HuEeWI0hddZOKb9XPL6wsPo1m5LIqFUwCDD8KlmBZ7xnnmMvX259H/JVb27VITEqSXRgHWMuo
QhefVvtqfEzG5zFGpCLecIWtFS1cIXNyGsLAyk+QTz7ZgkA2/D5Wf6Cy8uH2olYNCR0vMdPNM0Gk
gZcnN5F6BfUXUkt52unVZ/hinxp5Nwb1RiKw6mwXhhZ5ADCu2gjEc7NRSnJzRbwAHeOLnyNGfHtJ
q9+J+VRgUI6YFBUH+WJJdQbNUZ7wneAF8CbYaOkSfkIrNEOnI/xx29bqkb2wJVZ9YUsBOIo0H7gQ
S2/m85D78jGb7HNrKd9rFDGPaMN8NeW5ON42u/rVYL2BOUnIsC0r1/B1Z3rYAUKw5BZRhoBZkSL3
P+a6weh/GI+/E/og2zWQqxWYn8Uqm1me9MrAXGpRazWKhMueEb4Nn1/zECrXUETDAwBD1+J8zbVf
Wqhi/Q/qxxlutffbUXzLyOJgRYgmQqCOGybKQ2vUzMA+mcUWP8jaVSEGJ6j0UcIhMbr2Cr+swOY7
1Dqgv68+KoKS3ZDiYuMButK7QTDtwszis8RBp7eoeHDroux9h6y3BtYu/YLKQ3aAfz0GVaxMuwBS
euhCO3PvI7G866EM2+Wmae77OYHAKzW1OyVEWTkO5+AB6pjN0RWRxyzj5uXPFM58cUbGQDX/BwKq
Va8wB1AD7X4MIKrQjDtbf+j8R81JPF577WaNa/1rA9oSLMyMiC12SKn81HEiOlrNnkFrezrkL7cP
4lqsoVL3j4HF2hDRkLVopspEwvMIxNDe13q+t4w+o7wTnvU52jj5q6mWyE9thaAtKr3XuzlMtOyC
iWzYKEtnX6INsssG2PqkfEj2iVoL2lVEZHKbR13ZFuVftVFsVZlXt5VIQMYHoztR4fo3pPFgdqGv
cjspX5iddOLaDZOvt3d2LbJSrWc8E5Ax5OKLM5QHMIGofkIT0NrJ6kOlNTuJl3/+BcRC0Gy0x39W
H9/46IW1xa4qTmHKuUbsiVT5gM6QPE1kytN7mkD7vi0PUv0l09CREGo/anN/e6mr4cKAy4VqLNwG
SwJER4nKMEdR+pT3x9qGePc3wjff6p+/v1ic30+cDYm/P/rZTkHiZ462kmMRNt/s34WJhUdIKIRN
FhJAJ70aDokaHVTlsRFqkvKnQvtsjO5m8rp68i4sin+/iCqtMcSSNrOoWP+WjpLtOmGCOi70UVP4
PVYOtz/RqsdfWFvcTZksqfYw440x4OW5qs/i0kDM5TcKM9zpOvTLVGU4WteL8hV0vOOf0wvJaxV/
jeOH35kI4dagKGzqgLloiC3bGKmTdPVEyJrDHS24T7m9q5pP4xbrxOqR4qUEIFyUgUkcrtfSAaNA
tJBCVxp3j21ReHH2aTYB7KIqmFo6QlwDdAoQISOic5wye6s4vPbJKOTRvUUJl/7f4pMpZqVHxcBr
3lB/pCCdaKJ0mL7tFytRir/OpyJroa+2jMaalkVyXmCk7mmpaQ3Cjcc01nYULXZFWLhDvhErVg4a
BnmrgUbhBlgmScBGJstX6EoDgfMQvDnrMjeqCo3g5Hw2jOihkx9aa6ttK47v4ngLnQWVcjd0u28a
7rVk1lVnVvEJKaeMcpn0qYmSpxb9sl0uW1sKFitfjmAFpB1AKLwlxqIwUugJpKxj8hOXkdKiLJWn
wX5/+8OthI8rG+q1dxpxzhCAH8enlgblpPsPiTW54fg0dJ9RBNndNrbqJaJPAVvaT3Lla2P+QKqo
BX180uefffysdStDDw+qj8xwIQ+vUhUUvO/N77ftrm7khd3FHdrqdgpdcxmfJFSagyfZfm22CEXW
TLAsNIYFhdKbl0jBG0t20iE+OYP9FPjtIxXzftyY6li5IHkRwHnGBAClxiW3f2P2newEGLFUUDrf
C2trgnzNvxkuYOAVEQ24bcUqLy6TUWkMBiSt+CSyRCgaooMJAhMRwdvfY83pLs0sbslGy30ebqAf
IlQxi/Sg2vfqXVRnOz3+87alNY+7tLS4HSm7VVo9sSBrOkh9nbupLP85Cq1IJMHQ/Ui1Xx9p1KGH
+3cLxS+62MJcp4sgy3p80pxXw3oyo31fhS6DNv9tYSI+XphxkEduyBbjU6Dc6wPMSVJxEsWe5HNS
wVtc1hvxdtW//13WslUS95rRWr6Gf890aS0fanfB8dhlP26va+26ZP9oJDK4RDluCcSbE8NJcskH
GYNYd2Vlf6maeo8u3nNctN+q/tDL3+vvRkhJcEYs+Xd2VUhkQSdJf8RZRMPa72u/QaH1VNiA/BoE
h9EGYAw/RivWYlhthsPp2+0Fr3rohclFPQiiLX8eMkwOinJOO3KRHHLGGCaPprmHmH8fBsVvxHyB
3/i/VS7CIXydedmrSXJKkL8sQ6is60wr3GJQJLcO07sMrbcNk6vuQzYnHupw2Sz7ighpN1otQMRq
uu9os8eUJxtzo5GwaoQZbDEcxYzvkrJ/lJqSQRXaMHr3CmYz7F4225arX4tnp5h/gjBpSVCflmEM
KS4vvmhQkXRjuEz+6qO8KwFrVO9Uf6NYuH4aLuwtjnkiFWGeV9gro/h9UA3uXD7Y85MSHXq12cs+
0pXafZJC5n287Zare/mv4eVYnSNVMkQOGgVr5T7XmVE07T3N/3e/YwVoobgyOW+LYGm3md9EKBif
WurhVvFQpzXUUxtLWbs1oWqUxaQSV+dycF4Q7kctogKn2FBOSZ0+9rr/+uvrEIA6iq3QnsCgfR2N
TUSTqbpgIgEjP+WvuvMCK99v2IBAiZkCfvGbZnVuZEVnRBEZb/sgMemXTbUbU32/bWUtAwBv/I8V
5XoldtDDVWMGxPn6fa7Ne8Q/XSV7MCRj40L5OSq4zKUvLS1irQkpPWzjLRdlGNT3Umpk7giQ7K7t
QqQ8o7LeBVprvZclGBUrPTPfxWr6vhmQcx0sVGmDeTwWShAh2WwXu3CKKleeu9kdQxla5dr+wzYD
xuwLJusbLXDuqzhivi9Kw6M1tt2pBboPdScPIbj1t1hW1g4P9GCGgMnT719iRlA+hIqG+vNpjmPP
Sts9mXtkbV1WP9FDb3aQ8Vrer4w4g/27/laaP/MeC4A5G+kBuPMDWlqerWdiDsTcT2r8oqYfVV2g
nkF51e9DM/6sxJXXm++0/GsXh7t5KO6b4Rle5Mx+D6j+IKsvgaR6Ro5WzbMUwRaEUx9ue9hauVYT
SSwkxbTKySmuf3aGHucsh2TjZvkYD9n7CCncZC7ujTDeydN8muLwqc3AiKMw7CAIDo1y0R2rpnEL
K9qplvYwRerer5DHvf3LVj/bxQ9bnOJEM+OyMYBsm93ojTEa4g+N7t/9NyPiR1wmbmPsaKkGZrtJ
I0/6XI3fc3ujerIa8JhMBq0tg0lYDkxW1VThLzW54fghdmJPljfC3WqQuDCwWEPYVM0kRRgY0h3U
p7iXqn5Mgs+3d2rtlaBeWBG/4mKnirgv8ibmsT3a93n/MIwPcDqkz3G74ZBrd/qlncUboUZJDWci
EKnGsyUh+4SktLarJYe+wd944O1VrRWuwQNDDADsiAOw/DrdbCN7UOFlpEKaitCLxfzsmAF4+tA0
u7hWHnnk90jT3rYrgsGbYHFhdvHNCl9SinmgYFKHexsaS52EFv2/UUj6uI3meOaouJ1SbWkPrn7F
C7uLrxgNkZ0mooih+WcZ5BMLUxiIM5x9TUZ9e42rtpiwFkM8gv5xcXkhzuRPk8GX7K2HtE18xMyZ
yk97xNQjCr5b9L9iy95s6YW5xQ0WW0bU6zUO6gSv9JUgGngpso1bfzUDFBJU0JTy6gdPfn0KHGTa
0aRmNkH1R9NTyvBhtj1lfvWZuM5gcQnaY5lJnyHNzev45Xf28x/by3ssn6usHwdsD+k7f2ruWr1B
NtlyS/u7E/1Otetioeri44W9VBelxcyHxCuIZ0laHDtgs+/zZEZM7fbCVr8c4wc/J57otC6uIF0J
ixpF6/j0WBoIP5cwDsvjRi9l1RkvbCxuk7mDXTAbFAK93Llta3tT9mrW8W6Alp52339bkFjwRazk
OEwFRNrxKbPKPxQp2vuG9TciqbvbZtaDF/PccKrAMiDbi9NsdlXQhjUjaaVWo1yenkvfeCyzB8RW
76Vkfi7zh9Lxsq8bZsW3f3PSUFI1DUEhCpzhenljJ+dWNmO28ptdEVteVr7AsdX2n8YydbW+cDVa
gMe52sLcrV6ldAkoMPOuZJzs2rBEAhPPqGygqpBZaJOO4/3gy83x9vq2rCyW5yvMOdeqsAJfrSdZ
5bTzE8LXbSurTg8SRNCkol2w7CSC+uzSsebiseCs7faOIJvekqMT3//Nh7qwsfBDvWK6IRt5pGhx
qIravOHNKDB6wxR6IzNJ/3FJC3dsqbOZZsOSNP/BHl6VXZJsjbyurwgiLTrNVHdNccwvTlbSjUao
TZiQkTPRfhgQlbWf4jz7DRcQhXjwdPS0LXvhaBMi8tEwcJek7QxU4X4K9f2vf/5LCwsnUxGkTlS1
4bVgfSsaEA/+uao2s5s1V4Z+BBQVGBm4lxfXlRSNUioNXPd188Ak8hjs7DjZ0drd6bzGJm9Mn5Ts
TpLrQx58yPLn3K83fGIt7jLiRnMIGlKIcsQvvPhgUzL3qLzwwXQcHAZ7+Mc6ZN5NY5dHJnpvyctv
7OuFvaXLp07rtBn2pMy+Z3bd07rySSqmjXfD2igNo3uazpQynEP0vK7XVQVphLQ1D4euL3e19eQM
k1tWDxTVYALsIVIMbTfj/ablO2mEnvxTt6U9IFayPNyXv2Dho1Esl30+8Qvs/HNXG4c5czw73uLk
XfWgi3Uu/LRIomS0WqyYxiGyXFveuJe3VrG4+7VyroEZiH2sn5n+544cpHzDB9fXACYN2gyDIsfC
B3u1l4yk5Ylr+9rXMED8OyyVefc7jvevkYXjxbAy5L4YzKUgFFXqg218a/18w+3Wd+tfI4sImxhN
rg2zyHGj8s4P7F05KnebiPNVKz9RYtAzwocgnmgXZ9buq7iwZXK/wqxg/eig0Gt6yC1nScoOt3dt
NTwwVC+EO4Cv24tjVCpFOQUxpkLF3Ft/SlPijsWdMQR7/bf2DsAVzizk+ZaUvmlYGJS1ZtGjlr08
+CJg5022UfReu58Equv/jCwOpaa3yI3LZH6OGpmuMg+ozQ2TddD0LIcbTNtC5K7unyFkCinfiAmB
608VWXaNHJiMa5uSQgGyjT0maMKDpCT1Lnd0WibRsCVVuja4rDEp/Y/VxbWih1k5tzXtp7mpH9Rm
9hCpPU4K1FZFvp97596a+p36qvfOYYycv5kOebaM4GTG7+YkftCk9wKtJBhlbjvTqt8yAyt0poFs
LuvXQAEqdXZs0m6qb4l1rPXAs+mY/jcri8UbadNMRuVwo8m89eiUOi/o/m4kIKt+BM7gpzYlY7AL
I0OQyxmZbnIqVHsH+6MvQ73mTN7cbzjs+p79nyFEy64dyC8YEpokKf5ZK096/UG2WheRwd+Jjv+s
B1jKtRkekXLc9KyndMadira4qSdIN2+Nlgp3f3MnXphZ3FZ6E0sC+AI7gq8eaMi+Y2zeiSOva5/E
wCAzH79xfUErCd8DbAWMsi6ur8xPYllKOO+h/Dx+UDLW9BvudmlhcXmVwxBWs0zYCoeP4fx96p+6
aKt2veYETI8IwTzGcWj3Xn8dtSgTG7JrktE8vgsL/Y4569gIN3xg7eOAzWT+mMRdkDtcW5Ekqwm6
JE5OUTO58FDvExAAdDMUKfekanbjeOPjrAVHQ6hYillcy9DFsi/uMY1pX23224T5ny5y827y/w7m
yPLsqre90kFaQPWV34nI4LpoOIhxHLjKr436Y+rY/ZAlJ13/s8wPXKZH6bMRelFdbsSI1f28sLTw
DGPI6zEP6uTk98NBzKCG/qG2e+griHlONQR3srbljes2eX4xicaA/pIEp68GtdDmITl1FZhpGrPF
sWy19H52EjSpklHe83jfR0lsblTRV2sd0Nb8Y3kREafCH8scetHTVE+M+CoBiOLpqUMhelA80GGh
q6LkVMdfQXZ7vx7xSU5EDRNiKAbXrz9pnjIaqxZGgspB8seYT9O9PiV/RpMZbATj1UUyd+dAtIIk
MVjIa0tTFdpFGpGpakO5L3xS7tDrk+JgfG00xNbLz9ng7Br779vrWzsnF1aXFBLq5Nt9ppO6FspT
2D7mpQTS+OMYPADU3NjKtXvt0tTiHsgGFTJM0UXIgIw0QNqq+qmJApqCL7fX9FPsdHkVXFpaXAUS
a5ITgc6qCzeP0n0VATAas+8A3BKfCpXVHxI5Rb+cPqQ//Nllx3h8KIbXueifh62jKo7imx8Djgba
A/hVgD1cf9fOCjIrLCjdmnW5Q98KUfHD7fWuhXCURv6xsNjYiNYYZDJYgHN01yXWno3dfBis+ydz
gLQJyTXfDDHJvkVOGY3k0KFxTJlIL2SGicg5fX83zL1baKPqtl33KKVbI9urTnphenEI7VqJCn/m
pVCnB4X4HYyuk9WQx7feYG5S84gP8vaD/bvQxV1lW5lBKk9eHTov4Fc9M4gObZOgXajKx0Y/DiOE
lo58bmNp475fdRWGLemcamibvgEI+7GlBoaAdgWvtv8jCDYOxuoJvPj7ixBTRqjSJDWIOPRvyro+
W/nRCIs97NAbC1k3JKQshXw5KdK1z8dT4ozpRMVdV4v9mM4I1inHOT9I4PFv+/6qa5CBwRgl2OKW
eA9Dj8ksBfquzWRPNHJR395Hjb2vNGNXb42ArJ60C2sLRwy1JqFByQZKzpNvg/yAS9/8cntFy668
eL0g+M5tQ2EfrrnlPat3yawUUC8/SwlAN1HGSlU+lAyfGJno18ZCONmK7BaKmvQ+8wOTsfrkaJTf
Rx/qU7XUAF2k9YOu9NPDVBtfN37e4tv+/HkQyTCaApCHpvAi2tgdqVXmh9ZzYNMglcxT3fofE3ih
C+ezio6Dac87s+nu/AYkMQFWPyEY1Sj2XunParjhaMta3P//NSQbZK8UbZeDbYM0Dg50q9az+hm1
acuOXPMvx5tDj6ESo/safVMGz3lndXe3d2HhdhBHkwtoDAJRURII6sVJ6sxEbeo4cZ7nPt9P4Z9F
pnlS8c6aaYNsLXERj5a2lhdINQ9+1M3Y0qpd99n/UZ/HYtfsQvVY2e4Wzm2R5P3PmJjDYKYc9Ody
RgJFIqoVcYsxzdw3xcd2lBjkCtx0doPiT/3D7W1840tiGy+siX+/ytL7oNTVznnOzR/t1Lj0k13T
/guZ6o1NXBzcn8uiRiLE0WVqIsswodTmJKVO6D+nqN5UAiYRfnE6a8PK2nKIdrTHiN7CzPVyzCEA
UqJE/rOl7hKStcDLwkd7S2VueRP/XIxB8w2skQ2uaNk+qlnekFqYmSO3eg9OC144Ri/uEhf8zpbG
9trOQWVEz5tmEn3ahafLcafHpRT7z35ce0EMQdxXbauruLj3xIIojYlLD3odWV8W1NWZfEMuA+kZ
msZmNxiF5GqDuiV7uSS6+Z8ZJvgglP+pRbT4PC3qTkkXptKz/1K/Uz7pCtTlXvd9Fqovhwfzg9ED
9z3Oxkbeu/a9KOagbCfkdcE+LjJAnha1lGuy9CzXJE/hYUL+uEm+mJnXC650f6eiwZFtdeTehijI
U+kuosgArBPCmGtnrB14NoxSC850xt1+/ttpG7fvvlrKnwb8YrfP8duowXS0ic4dSYsgjFjci1WM
tj2EGyHz5t/HSPlkd09yAp9o07rIxewGfSP8qio//iJH41Nii+ekEJth4HPJK9rVYVPPRReddeJT
1rx2XiIL0Rk3GtLneT61xrehQFet+9BYhpvBnBhJ7WPXqseodxEa6LUnq8z4Bw5M3buO/mvlh//9
PrCh8I5qTA0teWjmaTZ9B8TN2fZPSRkc1Mg4SM330v9T6tLd7c3/icdYbAYQR/zKUkyOj7m4kXsD
LCZIx+ic9x/j/C9/eJmn02Sg7WU2+4HEy/i7kuA7cefUK/JveX1WK1fX/+gh2GyNWYYGNnPbRHOr
YAuY8/ZkQ+aJ3ws2P26MZRlGbpt4mjItPitRku2aPEnddPSdjROmrpjBxQkizOkDpl+CwefJn/1U
r5KzoXKY23aXysl9CrtbiZZzIL1ri+q+Q3PG+sMfoSmLd2qYwC3FoDLDY1b6h5xlnmTu/KncT/Gh
rVNyrhEKeWOXRVvnUgTMxdfSBFkLI3omhRRt8bUU7gcrnOTkDLamyT/qRX2oyJMG82unDnd+5rja
/W0HWYkE8KlAImZDscWZWcSfMFeVdLbs5Fw7D2H9SeneRVDuNKeRDs9tS0sdKOH3DOpTN+aRyOKW
RYwwyKqskv38HBb9AfCKGyWTW7PSAcxXGdRnP7FxQ3+XTJ8VP3+qYOS5/RPeLpa9ZexRMB2ucGJ2
UWKVg18Zz5LkeBFD03HjpRNQNzU92r98yin+wvpL10cGg7P8lIE5JbVqR9xbudEeokwKXdRl1RPk
bfEu1Bv9rHfa1nzb2wUKo7YYGrFAjyw7HXMaomNkJ9JzVCqaN+nhYCO7ESj7Oe2ngzwxUNeqhvX5
9ra+jfDUUAXnFfNohLXlCVMKs1dKdZSe59quZy8vI8P0LP67mghfNL7bTD5c3WUkN/JeluRsqxC3
4lpACESFWqf+qNvLFM40lUxXhplf4AfMsY6p2u1lhL9OuZpBk5tzUPs0o+UOU56bZ8nnLDPrO1JZ
9Wi0pb3h6W/TIuhsSSfpbskUmZePtCGM8hzCkfQcyqOyzyV19LAJYVvZbeUPK6Z+TupAT4zWoO0s
Ltd8sKOxDp3k3IyatkvsSvLGWu1cRI22FEN/4givgxNNAOb96ZLqnGVtkTQU0oRIYxdn59IO3TbV
dnbVuH5Ye/2jSa5C3FDHF87xiSAC+3peW3dtmh3L5mAZhVvX42HKqq9NDpRv46y9fenxyBdjnTAC
kfq+2XFF69MwBN5xln1nPwxc9cqxn7KdX75Xky+wJXqWcdBm12yPrfWYZlvFmbefgRoD7BYKwQ3a
wCWkleiqt2phZWdfftDh386ddJdZx9vH7M3hFqPUDMPjWiq5/c9U8uJBFOgdZ8CScvIa/SHUVa9r
3jvQ4HbGOR/7w21jbxPThbXFVWToUtcFU1CcZ7u/h9HOlf37cty9xE9ROrmS8axqW5ni2yRc2KQ3
Ih5IfMQlxxzpWNM7Y12cm4FnZaj0xT5mOAwozWutT82Byyp6jPuoO1RdNu20qYkfLMtq977sMO/o
x9JryFTixnFe23eb+h1pOs9eIsx1shz02tRO/VSc4XbHiyILtfK2t5AZiL8w4VjtZ33aErV9G9HY
Cp4jmgL5tkjSF0ZrOzaboTGLcz5YrWc0unof6FbpVkMWHJq6Ce7sIOD2kmCmMpPMfzRz6a9Csar7
oWrtHxvOIF4/V0df/BrKKFwu5NPUdq63QLaHgTlLtTgbH6077TEuKSu5vTv+0LwxcaN7xHOgStgi
blmiqsmPhVkQagJqZ9DAvzZbymOiWZVenMe5uKsU0w3e11O5a0QfS4lctHo655CGu8rYaLisfnLx
PkIJTGZAQ+SUF0fNiSamCuegPMtd+9J0U8wgixZ7qjGDVIdDwDWHOf96e5PfxBAWC6cZJxypAO5w
ccte2GR2y0Ltby7OUR3pB0mLJeBIneTVurXVi3yTEgtTcNZqwBh5WS+TPnOeGnItpTxb/hdNfTGd
l9tLeZMQLP7+InagTmuYeayXZ9Xa+Z/jFuibC4l7nh5xlNumxDlYeCbSEdDuIHLGDbD8Uulcz7EP
sfo5+VHel+8SCJx3Ved1n0L9P1paXLWDUoMqdbTybDhny74v+l2beGPzYfooITW+Ne6y4oFX61qc
uEidzSEV69LTj0a0V4z34WsAJclWArHyqYAXoRMjbnTx/9deV8VznBj2xKcyd1MP3vRHRcYkBx/V
tPSScYuaY8XzrswtTrTtSBNJIOZm+1WLP3Vbo6pr7qBBmQsGk0fUGxkMR7LtPKr4SCmsh1LzyZwe
EEPyq3sFYTNj9npGEW874Nvcg7KGwSAL9Q0xurrksk2KoG+DBGcHvTCXT1HllZE7nig2/+1/yie3
sO9jOGS24EZrO0lbT1CJwzz4Rl5dpWgpNxYOYuePoQQuTmt3t1e2ZUH8+0VAakK5THIbC307S/ss
CQo3mSji37ay5oBc9fDeqLZF9raIFWRLcgpEmGMV7JVPqX6vQU6e3DEp03WH26aELy9jBUoTtCcN
8idKUtcLMuN0cpKoqM4Bggv2k5K+V7PcHa2NttPavl2aWTS4el+ti6YRZnCENn+AA/j2OtYMgC5m
Mk3gjEkGr9cxtuZU8uCpzrbdeEr2lG/n+mIrFlvFCUKUGooHxLiXYSHNFcegTkUbsHuwbKa9XfN+
2CWk+Jp1kKN3inrXAxPfj3dO8xKBglfdOHEHr+52hnKgrZJtzXisfLyrX7SMHBAGZs1o0eCQ2js5
kYUvunn4o4dR6Pb2rlzEZPEi11ZR7OE9eb29gVSQ6ClWcx4Psf2SDqdyi110JbhfWVhcJXHWtUNc
YkEbJk/uf5j2Y0Q+q8SBm//iQLrIoYAb8SwHdyQY6pfOIptphZ5Me+60VvKoNYa8G+L0Lo1BQf76
xv2UT8UnBdPeopY0mD2ZY9i05xnoDcLRSkzh4Rfltn6uh9NFJq7h+xRyrr8Odid7ttr2DDpjl2Tt
MUySV4TcHqqh3MgC15Jw+CkY5DeoVoHcWsSmeGgIsWrXnsM2fFSa42Th/PpHzfpoJaaX6fEhUVAz
lfS7RjKPYer/csBSoFaGxEKHzAoM5mJD9cxI8tyomjM/xLP976n6yWf0VduabHrr8bybaZMDFqaG
Q6X0ek+7Lozi1DCbswKdf5xDMlKrR6nYqgCKT3MdVBQeyWTznCkAW8vOf1sHhpr3c3vO9Rh01qci
RncbzlvHRbnKq/T72+64Yo4KmA2fG21Yy1r2YcdWQ9kx0VoSavOz1B2CeN83ntx9qr25krdasW/P
tHJp7U0ndvRHJtCU9lz9CN43+rMVHl76dAvIuvIsvzazcEmlnYo6UKb2bObfprjfTdZjXf2lWE+9
v4siUg1fd9v479s7+Tb2YpSCFpe0YJrXF7F3KJrRkTK9PetHbWd96E7xy20Db9O2awOLQ20wAQoC
FAPqcfKYn3XNnXYsILa6bWbFz6/WIX7GRUbjJ2md1QFmIgjM9P5R1KL8LUzXiiMAviQw8XYVTPaL
tShpVpagEttzWt6rUfPQDhRA/dwdqvdI6ry/vaKVL6PzIgfeZYnZhSVCt+2p89rR0J2nOP97Zsgo
Dhq3npWdMWy9iVcSXcaZANCrFoRPojpxvXvtJJuDHqjdObwPnsv7/pv8UH8Kju1Dcmp/+H/2x9tL
W3P1K3uLqCRnvjTGstKd20N7T+bxSb8v99reuG9//ca/XpnY5Qu/UAY5Bq0qY0l/cYLqK6jVL+iv
beQVqxuo0M+GD1HgDZbC351hpgVpTHce4ie4EA0t+Fgb/4+zK+ttXEe6v4iA9uVVi+04i5VOp5e8
COlNG7VRFLX8+u8o95u5Ni1Y6ME8DHADdJlUsVisOnVOSMjRYn+soWn8BC1HV4UuQOm7ev2pSg4b
W7pyAFC6RXEN2jH4f7mOMytxRpq+7k8u6FpsED4qupcm91q9i81onoOZVj6zvSkNTBpx1OAa92Fr
gnwlLF/8BimYaFodT/MoetwCKNXyh16nDw7vDh2EdxV7/j4rW8W01VXrFoppQOXgIpBiZt1r3WBV
OCTadEin31WTgnFmI7SseiugEP81Ij0uRGWbqVOM/YkO9wIkk0z1R3PGYNwnfdzT5I5ZX7OX259z
7fDj1WnApxZhNDlJr7W8tEoVJrmR+Xp7MirIu36Nza32yqodKD2AOQrVSPXDr8+Ox2y5aQni7f6U
5e47KJ0DJyU/yvzrZOj/0xE5MyXFmH62oc3SGf2p2SEt4AF3vIZBL2rXD15Kg4x5jAfj927rYCxf
R0pNMEyBmU2Qn+FsyAX8WeTqrDRYopvXDwtZaF+FbZ15aOUEwNOEw4x2OH6DKuJdM4yvStWdbn/M
ZWW3foHkP6QbmZWl+AVUMJAo8VcToiS3Tayeg7NFSg/TPnfcoQKk6pQAedkBGe+KB8PaWIfMGIUE
HXOvZ1akT1j27ZQVBFb0Q/bWtV7z60eqelmoWb7ReiWASPfiQFE+RhX1G1ry3aH5Xf+oRt/iXpl7
HXrAo5//3sShbG2wdJ3ocZrV4KDHVQm9EqGGNrjhbu/veoAH5RxovyB3gClx6R6ZZ9eudZjINc8o
PBc0VwG7+6mNu154+Xtxp326bXH1ZJ4ZXP5+djIzvVcxLr2s6UjvIFnjD/rGmq67fsvnPDMhhWvo
litjjvQMV4bxmbaPWeL1oMIB9wc/onR/Z1LrWGW+AcnOCkgw4G0fEivxzLG7Uxr09Q3hGWTyTDCi
O8NGpWUlbbz4bVKqRVvkc4OD5bdhw1uUJ56tZ8hWdRhIHq1oYtrGi2LlQQgZWDykUaoCYAU66Jf7
nXYQKdJJIk49/6RAsY+72WOcLQgt7XEeP1Uo3M+oAZbgnmCmchjTZmu6e+2LL3zKEHTXMDQgD8Za
tFEmS5uHExmYpyf7Ths8nf00io3vvhYrAM0BVx7YCNDRlFZadYatFa46IEtBmQWl9R9zu0XDvpYJ
OGg/oGCLiIG4cbmbelHgE9n5eGrnNswV8OWCyC4axxjjy6EZ3D4qa74COKSOeTYQfIPu7dJY6fYk
1qxyPJFC+EOaA90OyOzgtby6F1AtbYtiD1GZ20bX3gLnRqWIywja8LQsRrzWfqfFzraBqfpm1Xd4
uN029NHnkK4PJJVQrFvQhIB+St9rEK1b1xYs2XXis6yDpAI79Ar/3GgcNCU/jOp7BR7nrDtlXb3L
DWdvqeCjfK+JeLMyZz9PxLNYFY5QGm70eNcOv1xIp7clwHNbLBryDM5yRQAjjmIAkDh4TMgvCdVM
IRhr41uUyqGvA+ub6ULgNHQn6pf0Bw/Ln5m7S0G5Fo7xz7T1toZbl82QN+vcvhSnncQZO4DO4Au5
dtfa5MXBcPntD7LSu8QaoWcKYjcMGV4lZzaDuInZtuNpxiUQx/2boz9ZJn8s61M6O+DyAt6u/wO4
fGjP5tbTaSWdwZsZKGPo66GGe9UV683e0ONhAlWtO/iaMx2UEWANk+jxZ5KJH4o+PQ0JJ3swErRh
qrCg6O08GGd12NiHlTOOSY8FLo6qO+r80g0lCF49vMzxSwzle1v/Vtw+Ah+IPxDf7d8Ud0tlZiVu
Ae240GJDcgRs7MvvObsROyc2jYGLCa3HxleT8WA0obAHfwQjzJyGJVAqgPZNzXtpfGWte2LvfRIf
ad5uTWqsBGr8EBAUozWkYenSvelUnUOTbp5OvDrl49PcYxBRv7fF3rHDiUORyN03w3QPNt47SDV4
SrZTrCeu/q7MzenBNW9A0Q1gS1TyERuk0CdA8p700Ag5dfV93yC3gryAgCDhSX3SRGg/zs43O9mg
ulq7KtGwxpTKwioHyIB0xmIyT0PBy/kEmaRwNEYv7Q9QFlL6Ga0CgCsdFBg1r0hmr9GVfWy7WwW5
lSiDAQxAwtBZAiUB3kmXrmBl9cggAzif2vxr3Q8P3Tu26L7N3dZvh9ZL48Ynit9MHsZlGDkkPQbB
k1+iqn5tysNcBxxNwdMTAw3Ld1Dld7ejT/3ca8p86kfAaa12vsO43FZH8NrjLo1IHqcWlZna5jyf
KD+CWLls0OEKhzi4HdjWrACrbi9Iq2UYVbrSUjGYOuNMOZl54tdgJ8Rk+x8qPt+2srZhCykmINyA
OxkypNDJB3swwW58sqbpftDszNNBfnrbxsqTfWHeXObO0eiyXPlcEAYIZcm5ckr7YzweLPWYkUee
P9G4QydXh+JbAmlmttFVWFuaizbxAiUC2EOTNlBrci2zY1hNLEwsD/NUhIve4Ub+tvaZXADi4OAL
A4EtnfkU7JUUkUk51fj3WRHvAd97AdXce5Nm4e19XF3QmSlpQbNbUYVTUzmpxhyK6bGot5h6tyws
fz8L6k6cJnrbGrCgTIAWgv0S7Kwbuf31xYEaygdQHp0r+JzUa0nzTLOZWSoLJqaI053SPi6Syre3
aiUrWKyg0QJmGxdHaPlsZyvJalH2jY3TU2Es3nfxJuo9/agF1ZE/Vm9brGjX+2YAf4ySxkJEhRKx
tCY77YSKRWmnxJgCzvZUbGmFXO8a/mnkGahoAm1xxeXpdoR0eUf1E1QDw5yycMCEXwl81u19u/Zm
ZFJ4cC0Nb9xgcgNiZCjR1nw2TlNTeIVyxzHdNJvHrNiCw6wYQizAvBF0DbBnsiGblJoYwEd6qni7
y60samLnj95hloSXX2+vaeXj4BEH2gsQJmBQRe6W4v1WlXNV2CfclF6qvDWbFCEr3gYAGzDRaB8u
TG+yoi6fDLOaee2cbOD0ygfeTs9dDNFue3C9Lu8rDIGQdzMbgLgYH90SjYrbS7zeTaBTEIFU9G8Q
IOQOXIYxyHE2MveUdmBkUHzMnlsMJbxsA/+7YUfuvY0T2MFTkbonkuZ+nOWeANZXc+8E/XF7QdfZ
7LIgB35uww0xVn95fMdJ0dgkCvfUuI+TdkShAIPm5qe+eleh8JEJ/dNte9fzvot7LA9wDGksFPhS
FlVbZlUwYpCTmXLDK7RDpx6VeoiYo3h9Kfw6VXzmBkb86M7PgP97HfnVDDoSmc5TAKHN/j6tu/xB
y6c4C2CuwzWbKg45ac8t9cg3k3t3MfeTz9VRPLJHsru9ASsbDjSXCiJTA7S6kH29NKcnMfR1HC2N
bEhUzeS96PUDI22YxRPGuQDB24RyX/kSDGGiESkBUkcHbepLiw44xmItaS1Mir24U8mh44eSs7DJ
n2FI/vZ8fNhaYhqeRnAo7dIWZz0rU2ewnnrHnI5Z1706XU8BlWT2Ljd1urGZSwJ48eyFOUBa0edH
zMashuRMrNHRw2Wm/aSIoOmdp8baCyZeDCv+Yoliy9pVwWWZ3l1mQtCaBJxVkdLRpGkM3oGR4am3
v1n2V9Em9ybzoPblVTlKV4bjG/3Whl6vEDaRW+GEor+G73i5oZTFNcoxhfPExGwFdcsj5JZ7JmIU
nulk+lCt2ezIr9rEoVgGzNBbkuP4UFRq0xfceWpZVfmweahtq9vXiaIegO241/sYdBEF4fuirr6D
hErzM9dsICY3Wy+12761ThcBjRSfYmumQSvyLrx9iK4uaVDTKLjLlu9u4DUqHSJ7IG4GRQznKScc
08Cz7id9+bUpy5fbdq7r34shzURKALAAqpRSvlESVRgJTdwn6xHr/TJz8Dp44ME0+StGYrzsRf8z
3aGmCAqN/W3TV5cpLEPe08IDF5PC4Mm5/PAdc41U9I37RHI67FSGwUVM/TkbOeL1gALMLKLqi0MD
SfBx4Z5FP9NNmphRw32yFWa9TUmPu0ZNDfebrc3dj5aXCNLTkLjfZtWBo/dxViQeQaxpdiN4n52g
z1KbHlKQyexL5gxb2ghr2wC2PwUEDAbQ3XLdx0k6pezBCfDE5mR+SGxANlNtGjY2e20bLNyAmEsA
aBiNDqlwa9Xgoei0GEPmNm/uIWqB+p3KCuBq+rjxrBnsTxCoc0KjGMwnVQdUurKaxOcDBEmJk9tg
gQatvlsWw0Z+fRVzAOyEkIeyVBchXCEnPF07NoWSF+Wp1CBDYmSpuk9iyp/jRO38NMOsIyaDYq91
IJRaETBj3PbCq4P2YX7hMEM5G/Dj5fOcuYcDOjGlb1KMIdmlG1RCycICfNgoam5SXl9dUyBOAbcE
8kY0fzXwQl2amtoMwo2Wk0bu3A2/aIkEX2QqO0wdVTA+k/bvt5d2/ViGwWVzl7GB5dkqBZHCqsye
ZkkWWd1PY/w8qDQYMdqVvTbaDMBAu4uJT4w8uG12ZZlLyIKTLVzYqCVdLjNJBcvawsmiSjfYQWs1
qGDN3AgLq4Pwx1SpGw50lW9ACebcnnQjDzUcFc92rNK+b4dPLflUYAjERI3WL7Wt2YWPp/7FhQxr
yGoAekapDOwGctTiPAVrpJpFg6/vxMENaSACNcBkXUAD1SNh4RN/N6Ap+l37WUa9Cs0Xf9iCRS9W
pF+B6wFceKhWArdpSmsmat7xHgPSUWmiKFcVlZ8L0KQY5g8IUv8o0mSLRWnloyKlA785CsMf3nv5
UbXeMEjbUxpBuEqdYygCRa9Tt6UjvOaxF2akdEdtO0NkpKRRmiZ7TIXZVXIPKaJ9XYR1EvsU3e9e
dw6NukVmdhWFkM6dr0/KQgxdo6NdkCJSqiIwx/ucntrxSVEj9KC8ij5BwGbjhl/7hOcWJUcaSMEN
HE4asemJuCzgB1SRSbNj4NX+6wOJiraDKx4QaDxepU21oc8ptEwrI4OhoC6yfZl90cvhada6jaO/
8v1wySgaZirxFNcMmaTCYbnLZ62oo6mGlAA3fexjBnqtdJeX+UFV/QrTRGaOobjbS7wuXWMaBjA3
9YN4BHmT9P0GVmfaYM+g7On4Wzv60+x1KNu7Oy0NeXmn0tZjyl7N6MEixsaqr8/GpW3pS7qUj+Os
qLA9vqRQ0KLVoewTf/q6scYlFbs89Isdc3FUEx1DmU6sgk4jKN/bOiJq1Jm6X3fJfowfcvceFWPU
RMGUEJnk522rHw/xW1aXk3N2QU5TNtpVXdeRQIArXtmL+aN4zk/i3ggcL/PrPVDVD/VOucfo7ml6
aJ7ykO7nSPmkfZr2fGfebR3V63h/sQ0fPnj2g8qldMD7ro5UTgICXh5zNPyS3alK5fGZ+fHQf7+9
B9fB4dKidKOxdMwTZcbGi+45URDm58eq27VZkA1PCWCim8J6V0kJsjRgUXCIloI9aEAu95yXTSWQ
sdQRuIF8oZIgcbQDlOlvL2vNCi4P/A93GiqB+qUVt2sdt63nJtJjD1kWedvE71xXs5Z0E/4KJjeU
swBhvDQRJ2OF53raRiQGexKaECKAnt/s6Xqnh7zFf+vGQgnqERyDVB/Lr5j3Kf0usZu722tdOaPo
aILEArPeH4+qyx9STXGGLMJsoswY8F5LdlV7xCyJx/ItwoqVXUV14IOk1kWfXBZyqRs0alGWa6K6
n7xKGSMGHBok1zcwW8vOSccSbycghXEfo+Qhz4i4RlmYsyjbyKmo2LWpovhmP7e729u24vkYOEVT
Frx1qAnKVrp0bguWTW2EtvXOjIcjqCqe83uSTd9V4rxPdN63ycZpW4vlF0aXH3V2wNMhmfra6dpo
IvVdkX9pGapi7FgS4YEm17PNHkDwu7HxK0JeE5ZFt9e89gExZAuXRU8BGHfpWAjNHtNSqG0Uc3PX
j9wXog85qTdujVUzS40FpXE0reQbK55R03Ibo41SgoZuC5wd4c5uaqxft5ezEi6BXP7XjnQ7OWlm
DsA7tJFp32ktwzD8Z7WCGOhDTU+Yy9+Ady3/muyW4LwF6nQBuAJ7evntkr4vi9RkLBq7ij8bdW59
6evC9dE17B5ErTVhruZbJHdrYQagCTw4lknBa/oom6LUCiVLFpl5elA4DnfrmepP1FYL/RPYufC+
6udqT8An+debayC0Lar16NZgpvRyuSogCk4DVqRoNmstrJzPooVm5lgVzyYGWjPu2L5L0Am9bfX6
7C/NARBkYrko1cukfgVACCUlXRdNNgNiQqXpl86y8ufbVlaSOVRN8C7GKBXAXsAEXC6uakuFZKWB
xZVTcejSyTqCLD8LdGImoOJRuk91O4xfctJjftvqya7A+/ew8SOWu/XSofAjFtpRPLiWXpLkUFbh
8IKqbhfprNU83XZRc2Puuzoayd08Adloi4U/JDah80f7OqQJc1GNzf96gHMpIaE6idc0ejOAbF1u
Rt1xZSmadBHUx9oQ4BEOsY6y3d9e7tqXPbciZRrCYWhaZSguOq49hHizgHRt6nh428r1IV3Wgot3
UVEBUYNkJcY0d5eV2FO1b+91HuegcrJ+5lq6T5LE9FOr34D4XMc6GAQhBkwCZozzcrl5WpuVOnFh
0FQmd6+m6k9NjWuMrDN7I6pe3/N4EFtoBmoALi1ohEtLqHDaGGFkPOrYLzF+0fv3tnxl8UZMXdnA
CyvS87tC5XfU25pHKN3lQQaGQi9t7Rgsh6XmVQakspLK3iKskX0D6QiawmgtLfoqIKeSljYxTPy5
vcki4GYGv2lahgJ5amxEtKtYKpuR1qbxpprH1gGg3enABQUyJCghDL9jAS6N7tlOf09Td4dJl/ov
fUS2K12789CMFKViFrnWF0it8Ol1zL/c9vslVpzHkg8Tyx4iE0WrQQ5oiYHOMO2SLrKLNw1CXQxw
UlHpIcZZoHmP6RrD9GaA2W9b/RCSlM0icgCssnAcoOR96ZPtXLKmgcpjNBm7/JS9at+tz9mjOMYP
1R/bT44QpvMNz/a7O5oc83EjpMi+Cmr/hSMCHXIUi5a2zqX1qbL6OI7RVsmoZ/6shvQud6ygVc0A
nPUbqdMV8lw2JkXrhqZaWiYqj1yKEuhOAVNA63XVhLEzYWCAYCbFdBxHRKeDUY22FRKt6lKf9wwc
oaZtxtk+Vl2xTK83Gj3EbQcNV1pkmI6zMprlQSM6ZT5oFgXOR2+sjvrtLOY/t7+YHESwCgBA8aWA
akRXRGbNwrsysTidRaRPIt9DUUXbF1MKMv00P8QT21IzuuoYf9hbpNpxusGWakhHLmvqQS8pHSJM
BmqPWcnJazeV9h30ftIwJqJDeGlmFBaVTvh60ZCgaXTw+Fq5gCy1o/n1rB3ypkGtkRDtLscJQOpV
bk7cyAUI/M6FkNHClD2yLITyS1dKyGSMoC4eoryPXc/S6nvTZd13Oqvsgeq57o0oE4atVWd3GNpR
j8wp5g0k1vURXtBfS3sd8C/cslIQrIZKb+paG6JsMIYjyj5PBFQK3wzW8DAjY33qs/jVTvQntRFi
4yB/tCIvD/LSQkLkRzUdr1oZ/E61iaKPro9RnmjtidF43JmaPqF9lM4+chRlV+gYCexVIh7cuayf
rFKkB8C8m7BMmuE9p3n1VHBd8/OBgJ6TmgMKGEoV6GMH6cihKkOatoizDbOPGo4OWJtE8QT6w8Hn
rhF7eBCBZBZiEr6lTJ+sbHZ3QhHJgQjrhdWt8DHwGRLkh95Qct0zq6reeHauXA/oxoK+F9TNS44v
A/CqpGAUQvBjlLo/+loLkgmSL+kXpy4OTqFFYww0lrZDIviCX3j7WK5EsgvT0g2BJnFqAPM+RBX0
pM0ifmGW+m10i6dOHAuCkvttc1f57+LuaL0vc+/oiBtyytc14L4bFTpGKsTmndoIcpD6AiHrU033
asJ9nUObtQFsJTF2G7avL/tL25KfG5XobWZXYyTsSfW6FoM5sxYIuu/JexnbvubGARTqCs/oiv2Q
7WzF8QGZ1ukW9HFt0z9eN2CjxWSJnLq5uTKLdmT43nnvYQpVQR4gMNM3dX+AuNhIPtZWjSsKP9Za
BiMMKcm2J7fTOzHjgOUEvcfYVA8mc9nf+xFoHpcaDfQ0QR0t+ZGjpyWUxZwxskrzWaQ7azYwIPjL
cEH98rrxHVe2D004A6BOxCvEzuXvZ7WM2k44mkjWFGW8PWSp6THnSwvRGQzmTAPxVHc+mp17qmz0
OtF3xlonN/Vq+9DZPysAvytG97d/kpyLI3bjoYqiA5pYKMzJezyNLDabNpujJDbwOu3HDqy5gB9n
EPn+68+54CUxT4HF4/KWX8cuy6GZOZdzVMTm4GVI/sO4horm7QWtJB24ihCOwH0DoDyKANIeC7Mi
ScbUqEgEDynN+F2jGLXXOMawHyaiPU9o3IMUOkl2SavbAWbi7QDsuk5gilnsVRrbD4VbV7skLdtH
XlN1D+E/209ZX8XgNOz1ZxdEvhsJ70peiEIJQgvUj4Fagptc/m7R0MkRTq5HU1IGqFgYYRr07h+j
96xmZ4J+bfJzj5ceaDCyAASL1bd5OXfMa7aKiSuh7vKnSCkq+uI2MUv8FOto+dUuDSL2nnvZrt16
zmtY0+UV6qJZa6DejPYpuv7SCdfdoRhUvdIjXH9eGbZHNch3P/VjfF/5xcttx1jxdNjCiw+hFFS3
8jjD3NdKYqmwBVUrzMN9Ue2QuVvwpetcEQtCswvwLLgfwEGXHxEUqSLt8lKPWPEK/r5dPnUhhSBS
mm5t3eIOV1uHdA7Cu7iMgCy8tJTpeutwq9Yj+t0iB6gC7acc0vQ71NTIca794WCqXrlFNn0dkqEN
DsgIHvBL3VwmtcyHDE6azWbETOs4QSzFN83CDf/6SyEOg64HNy1YFGXGc10bMmMsmBNxVbDALjj1
JsYeZp7lG/XJFZ+A36EYAbAwqIhkjL2hCapBVcyJcpNkgWlnPDB6owzcGrQ2txe1snOYOFUA2AfV
G8bJJFdX9I6XaW47EWkNC1ImmrPDcFP+9+EcDxTEclBQAkEnW7FJp/NmJE5Udjq7E8hCM9wiff6V
Q9Lk+faKrjYPeS/YxWAKzrCMQlx6oE2ShjYZdaNOU+rnIk5qfUc0Z0SownDeJpXotTmAZdDTXURe
F6eQcqAM429OY9sEuT6FCF7jufGbrQ9ebO6HvvT0Yo6mdmdgTttirZeweI//FAqCtmTyd2hltD8+
ZI9AGIjfA/eR3rWz5ladGG0IIOUvXAl0/S3Pjn/JqCMZAQH55fairm2lDbBWi1wUYY/6NHmaFebj
bzUZDiAXBeJ7s28uOek/NlGZ01BhxbCTfEXncZWyQQfasQc+yIyIzgIXcG9khOBezj1gBzEFxjAO
ZtaYd0m5X1YY3Mak3LEp7Y0oIIXSf36LDfpt8PWi4CzH65jkasE7/JasRCY2Z4/1hxwZ9wtMXNz2
5NVln5mSXrLNNPRFX0D4NVfSfacwr1PVjYO5HIazcP3PaqBnBAg9FKAQ3C6/5uQ26WCNkEnVu0ct
dQILGrktggyqGHi5f7m9nlVjgIpChAD1JajwXBpznV4Q3sAY69Ivo3XkBtuRpN+T4s5pMDF925p0
MP9ZGqrgmPFaeFzluWzUTQQvXFgjJfiRCp9VRwqE6m0jq59oGdtHnwPLcqXTz4amKxCfiweUQ94A
GZkiIPTSjefsmsthORj7BT4O4VPygzTNWhNv9uJBAeo1Lx9ReAXLxcJHX/UbptY2DRN4oJkCz/8i
k335iTp3jps8h8SncVRjv3qrv97erzUXOP/3pSx4MEvI+gxt8WCrgTLr+wokyw6djg20sQea725b
W18NkOKg8wMgTK6zuy1F1t0jVo2K5ZU1Ovq5C9L+Lfo5OTH9cLWli/4fO9IpqpQpIZjtyR8ofSjq
DkM33Le7ry04YdW43KnQKxib312xFRhXHWORA1vgfnhcSAEfLHDgX0wRiypx7AY8ztqvafmLzltg
yTUvB83df+x8rP/sfcgEqbmZIBBV5Yllpy7diKmr32kZ6IVs0NJBkxzcKRI77jII9bbqY1Ow0KXH
1CXBbWdYdb0zI5Jri7QuMvR4CghPg7fgV+rSFxVoT68nx4ErGxXAD4lWObB+zCj//5IkR4/Lahj6
aYl1064ilZeaHWaSfVAjdHur1h6m2TlR5cWis58Mz5jB8TvUTxo3nFMtyJK3kj2X/R3qyq4KhcFP
Su31is29sTU/3d4WqVb5j+8uUwaYKMdF6UjbklUqBHsM7H0FijDyplkkNPkvMtgeIXdQSU2Kv8vP
rgxKO+MMnZFZfYFoxgAIc5sg54VXTRvzRKtf+2xZ0tGwU8ceMwVWeP+7SirUGw+K+9nMA9oMG461
ejrAj4HHKaonYKG+jJl6OqGmi/nBB2HHP93iILrx5+1vtHo+ziwsv+Ds/OXxqHKnhRTx0NRhw8o8
0DFjnnPwd982tBpQUNVCAxlQAWgNXhpKy87JOg0C1m7+FkPGvED1Ou79fON0yL2Ef3zgzI504JU6
GxKT4Jop6XEUg1+J+zG7d4Z23zARgq0D+OBUe+37yp/GexcErHaePPOmO1TT6I11t7HBq95y9nuk
Q8BaaARwCxs8BjbaJ4Npv9Sk89q23ycc7fvbu7z6OUG+Cs1uQHiQ1l7uciEYxiNFjSPnUq9p0XWa
vaHZOADLMboKQOCLQn0S6DzcTZdG0IFwh3mciwfTHr61qfGsZ92uhiBwHfQtKgB4VG7kQjIk6uOr
giAGtQz00BeGhEuTc7EQ5AiYTBwdPBwHUR7j9huxe99s7626Dgyj99GvrXrfsr/f3tM1z0UahplU
wL9BtyAttx4wUkdoBdskIrO4c2sODdjer5QtmMBtS1cPIMsgHWEKvp46t0eoguwc9jy4ZoSXy4af
bFmSkkvoVnOIHcESwLv3uguqk4Q/krL3FVDMbHy8NZ/8d/8wc3357dyiKLOU0OIhm6k3kDeUOcbq
/X/4RqhrQEYKpYZrGyokqcsSp4wPe8NI75PuY6SfzlsIb23tPANi8V9L+uVqIH1IEkUTOM8TpgGz
EUTAdohmBGFloHbWr2SYHunI9m5ZRhPm5kq7erZpjfbBHIKv79C9Y1zytcjFLknUyVPtfTF8T4f5
ADyR61FjvEsJnz3Vgfg06P02vvv6QVpa4YA0oskr83lCo4aWfYafXw3zK+Y1IQq3Z9NP1Ul9iEd2
pLjvTePJLJ37NOEeesQb8XnV8WyQFdpL9gKS78vtA49nM2A0CIepjIu9ilb8nYDY7Bd9VtsnRpqt
KYNV58PgM3oQmI51ZZpo1bLGHI0WOB+mVgJD6a0dr0qOoNhuIaRWc/WlqgaYA8BSgOBcrk1Ykw4F
FNiq40iQZj/bTg1QVvOCjvJRcaZXJ2GhFYudXnbRbf9fSxTOTUteyVM+NlOrFg+AitW+bQrbH4W2
RRO8upkOiKGWQTWAYaWPp4EsGrmeicDftMtJ7vmjom89edY8BBUDAEWA14Bs1/L3s4xkjhXkI3WM
9Lbid7Nd3aUFOxQ9mG7AF7BRDV3bNsz7qqgdQmURoz2XtupC71q7InjIa8WLDQ14SL9ttVHXNu3c
xvL3s/VonFRWOizrgfZRNj7yuQKmbeNKXt20JbWCohqQLvIQodOWWmlSF1GJjzuavDUNlHigOZWD
Je7vPQ16ef+1JH0eqFH0vRk7sKT/cTAgCymA2wZW9+vMgORkTWvEmN/CfmXKHuU4r8hAEbmVwmzt
l5RP9KmdxxgZwn1BHnWKIhF7nMROU6rd/7AYSFVaqE8v+YtkxxxqzKU0WIzLnusSY/LT67yF6lp1
4jMbUn4SJ04x0RROXJFX0WU+gsHGN1/dLTTo8N0xCIK356ULi45T5pQFfWiLOmQdBOn057bgYWJt
vRI+5vml3BJvHYBMUAXFjI/8XgcHYtJWIFZ/MLtsgKo1EjpCiiFQTeGqXq8lxb1IYsVPKSOgkODf
9Cl+7GnO7k1RoEuoEJDTodnKHGL9vWNe/DTJMW0yjmhu4ZWvCOYP45FTyxs2CZ5W3H/h8oUwFKp+
CuLf5V6DqLPsx57kD4qaBEltHPLkFY3yVk+8Ov4C9iVrPBIbBKVJ42cW6gv3+aBgYnre+OZrv2PB
sAN0jHE2pAqXvyOzVaHYNaoMNiM7TkK30Hy9fv3r44EZjn+NSDfmVCWOkQsYmVDayvQphBCox23l
cNvMiv9ixAf0DADt4FqWJ+1pOmboP5cI87kd9BXx0hG4ozrUy61dW7MEVUXdWhqiiwjG5a7Fpdkx
i8ASfkfYkjRI+2an2vfmsJXJLd4mHxSIr+M9hI7UMt1waSlBe5kTjvc0KuJZoHHjaFeiBsCw+45i
WA2MSpOEt7dxzSXOTUphwG0sTDSqqEZMNRDT8fSJYnY6ydXgtpnVPcSU0jLMCHCKnEYVTE2qWZ3w
tQYQxQqxkPCJQ9qfTJNuoX1Xl4S+LrrjwGOiOnG5i/E0OG2SIz4b0ys/UPPzVk9rJTgvyAxwkIMy
Fu80yYBaCdqbPKEPNLUqrwLoxx9dtvU+XlnGhRUpNCm0aRWwKlPkTLuxH70CYZOPf4lQXh7hoMpA
aqbh7QBWQGktZstaVZ1z+hCrKCvOn0CN5PB2I5Nd/Fby6wsj0lI0mmalk5S4a0D5FM5D8aIMzAzS
HLTqmVFTTCJh3AIScBsvyNUtBDXBMhAAtkNDyqDztO9n4aLKrqhjFihtF9Z8GAK7//sHENb3rx0p
QlDiJpklsIlVkx/c6ktqD55bj74tNoLeSoCAISjwIPRBPUGeRBpYa8wZY/QBsCzIcHMECeNJoxDB
IipgfEV6d/vYrm4gCAKXeSBUSuRBFd2FiL3NKvrAS22Hh3FA+j8dtTfcY62+B/D/ghcCBhMZuxT3
aJPOGu2wrGFMEMTVBLK+NLQL5TFVC2/q46fB+THk9reExz6fj6kldkVOveKzq4aka16damvlKwHr
4idJcdF0UzNG/YQ+jCwUeBIV1WG5x0T/l8Nl/xzAf9cuc9WotXCmSXT0QcSvY2wc1G5Auav2q3FX
9ptswMvle3USQb4EjNzCmiIf91TrOLa2oQ/1BGKcvqT5XTuoKeZxoeNLyrJ6dhqn/1TpiQihyJgH
GNl6NwYjf25F5X77H7wLShUWEGOY1ZVpSqAZQet8hndppvaZKC0uIFsJqiLZuHw+Ekx51RheXQDW
AGkB6nB5IzizxmeXYI/jmQ4eimE9Ao+JgUGjeWZavFPybh8b/V4Yuh8re6P4P9LOdEduY9nWT0SA
8/CXNRd7UHWrNf0hJFniPM98+vtR59y9q9hE8crXsA0YgiuYmZGRmRGx1vqdUASOXqP40vsrzr60
pa6+Zc4Rp4wwXPUyjhVWvOpoS/D7bJcll/tTuxQorq3MbnoaFWi0rFhnMfosZLaq2i2aSdrXtar5
nILnj/teG5rd9rI+AdqqFRQy7abcwO34K682A6A2up1eoURo3O1vdyWsL+3Na5uzsK4qFX1BJuFC
zJVdQhUgCasNkKj/B5mrpf1Cu8PUFEDYBWZz6zl1qFueAKvoQ1tcjGpLzZSABOOjFJ4gmvCFV8HY
RRJEJa/3128p78SD4b+GZ/OaKx2HNj1CD1Hv7oX23DW7kQbtfo90+FQQRHrUbot4ZacsOueV1dnM
5k0Ze77ZEB6QCgWjYbsuaopr76FFK8B34QAAiAl86HZSvSoZaIjGZ+Ix23pgk6zuTVjTG1zcARS6
6XGCh4sGnFsjbVXCqxux5xvpm6+Uh4iXzkSnK9h9vIZimwMI/uwC1DboYkR7FTTgbLUAuQHkVtPk
ARGIXS1Dpa33R2/c1/qrJZ7crt15xU4rvoVr2qhLU6nTojmxS2N73qkZcH/3jKBKHtwcInVKb51p
x2tGlqZysmDQNDA1lEx/fpXt0kop0SvDSh5KQ/+n6cSPVd7u+0T+mNO/1QdrV9J3t8U/beWTBiD1
KDooZ1fSoecpLYRe76BeRMlSEKW9z/23khxPUQ9e1a84/ZI9hsYhA/kQqbbZ7c1M6jjsu75z5MbK
fqZGUG5ILXpbaE/CfZtq3ylfmccsrNaaKd+7DSM1TMYI4wF583laVCx0ty/FrnPqRg+hPfKjlz5C
n0kdrWMaRc+iUvzT1KL8oKRh++Drmn6ylFS278ead8vLVxDb4NCZtsu7lu0urYamFvzeSRqFfOw3
pB7t2CoOVu7AYbaSnX0Xu3k/0/g0cfPRfYt0yK0vla0W5V5ksLj9k9KGu0jVHmmIOQapvtaKvmBq
ah+denB5dL7L08Wp50coZfZO/UU9d4/CxtgEb95b9Kh+CJ+Ec/mW/ah+rOF5lo2SsSXHQob43fEu
jH1SGmbvDPT7DV22scxoJwuRnfhrHSpLpnAaOA4pvbN8059fbcsBVGeTJfXg9FFLK+k5rtETkx7T
6NN9/5iW5Ob2RHhDhhawJw2yU9vfrR0jyXRpCJvBkcPPXvElXMtzL20DgNu0XxI6UWadR0+L0lqi
RObgZGWwF4xPIW239K9twix9MON066fc8nNjM8pfOt08/P3o/kdy1CLDw6P+dnQKQgBxFli9w2Nf
3tReQjtoXKyRgC2sFQSxJABJdpKTmF91614KyqimOaGCxE2vxUsZiI8ZvMR2Serq/ogW4hnt2eTF
cA162+fc3rI8piMsNEynnsNM2+oAgvOu3KaZnPwIjEB8yFiOI5cocXff8rvTyBCnpDgPC9rnLHqE
bufSH41gGBKYxvIYWnGpntyx0Fce24tGDKpIIl2h6OjMTiNRETIplv3BESMELQttgxFZ/tsr5jQS
NOZ4bfMihdr3diSDVItK1ASD08S/oqi2JR4nKJiYKxO2EHpJilF1A31IMJxnkjJAdmVTiIMT6z8N
Ya9RFYvjM6CtjdmutZFMjjzbxmyt6Zn1h5tlXjXVFKF2gzoYHQoLiDJ4H9sxOQ/K71CUN7K8kcq3
Ru8vf+8QoKToDiIEc2GdTWPfpUJBRwshWA9tV72kZrwlV7Li8EuzSLiFLJ0imYZS8u1iWfQc+Vlg
DE5Og0wk7PJK+RUP+VOTG04XpytrthAOp7Iiig2gBghbs3CYiWoJxeg4OmnQlL/MJJ569ePRfLk/
dUsRA2EEdWp8UFi12SW56mM9C1VtcAJ0CLc5SPxLCUn3cxsR7TOplleIs5aihsmRzD8k7ykR3E6i
Uqud5RrK6EhpchRzR/GFny0c6Ua0r4pxX2lrNDML/shdYMrKibQRghe8NQjvu2VEqi86o1bvfGnc
pREtVMonOIsTBLhgYkvWxMQW5hSTCB6AvYDFf477rJuwEpIQk37h72skj4TeTotfyprozoJDAmUC
SiyKQKjA8d0ObRgNklh6IzpuJeW2O4TqtyxDiDnXfZgtYzVGpsBdo1lZWMCpDELbsgolGJ45M6pr
QZXC/+sE/QX67r0bO5GkgS/ReDb6drKG8F+azGt7M4fJeYND64/DaAGgt9Hd1Ydw7ShbmshrG/Js
TENsQqWtjk6rnYz40tXdzpIPevyY138JIZ02Ml0QU32Hzuz35NQpSM80G5LBoY/qIFR0FSftroTC
+K+3NU8oouHU9oa12azVPTpvg5oPztBLgBHd8tKLu7BpnTpfq20uLNAf8QhozghW9AXdTl4SwXKW
JilnWL6J6uhNUBPR1ip5a2reyq1++qnZ2XJjaraXM2OQFSQgOce0FymSbE4Wd1wJiAu+QL8eZTjo
pKcGxZkNjeebWIc9UlVNZqOMof5sWvohDHh+tvfXaCHCE9opGBAo4DSeU1ckjMDXIkKvmyu2QIep
PP66b+F9egdv43IGYo9Da+p/vF0bofZl2J4kBuPllyz44HpHs/6Yi6eyC3Zt4duBcY7Ej/etLq0S
oChiH35HwJ2dk/jkmCTwcDuBhhKmEIxHRYkC2/Oay78wpFKmYL2ge5xzNIfQZnidwehwB88ttmHJ
S94Kd/etLE8ibAZ/Hq/Ymd0uTL0rB11gnfIs3A7C78j93u2D53TTnFrhaVjrklkIsJRcuN/iGdOp
PDNXeyTkDCEeHToctp5Is2piC5FxCOVzOQxnXxFWBriwgTHIq8EUwVzRnXPrJK6YjfAy56Oj9hrN
uFn2Fvg0TLj0WOxhTvi5Mp1Tcm+2iS063AAlchFl9WbmLNnzDZDzo4PEUXdWjC6ye6qGGyPqumMO
ZMoe1LCwg9I3nSjolaMiBumzbsR6CQW2VTsROjKb+x+1sBUpvXMJou0Zbc45KkuWRmGQ65rLVoPC
iFRaEDUUeblygVzYGFjBgwCuT4Xj2W4kfZx6XtGMTncWL8M/a/IzCzcdCFZIQtL8RifXPElXi6an
IpbC1co1DqULrujFjH/GRnTq3FgE51FHJ6XPVnb7QryEep8bCAQXvGbmtTuhIZToxsDU6b3tVmgN
Dy9JylFQjdtm/HF/nZbe8NfW5mWsrmxkNUlbfPVsfCk+9Yi17s3t8MVsNtlJXrO2OKPkdPibIEMk
ne2MvsCHK2a0NGonl8UjCMJj4eofh+ZnHD9r7huopkekfo1xW+ROIe7kLnwoEi593ibRXhLRF4+B
Eq340dKGpX5pTJxHkFDM9UQR0hhB1OJHivKiyo8h9C3q+BQma8Ofhne7U2FyAnDB+TQpXs2Z0j2z
VGiAJRLp3ZtqvRrU7Iv4MSt/a1L9KQzUjWkh4nEW3L9/Q2KYch3U4RAGAZS8nXc0OxoE3QpWGZUJ
tBs9rrdmu9G1X+U3X7N9+Mfu+9X7haaJgwsMp+SkwTdHmAyi3sdRUXLJFNMnYiQFWFiok/yhkYFb
dKcwl7ptrA0rYed9QJjMTh0k00XgHTFiZ41datSEQj3+LCiH2nodg5Vw+/40mdpT/hCJ8GZ9B50s
GxjAZB8TWbqDj3o7dIqtWp8sSL7FNtu7f93nC55+KrUCOiTJBVPK7dI1RlwJmko4EGExO2YqlV9e
MP43KQ9WEjTvy/l/TCHaTDJ5Yi+Z3dTqYVR7jpLRyX+mRXpIhGbbwJRa1r1dF/62a3lSeikAK9/p
q6euLi7J+KCrkxCt11Lu7zZqvCaosORIOKzJfqEJj79uhx+RTJL8hLNUSr6CObGHfUNNFB0r76Em
0fjX92HetWxRutCn3pp5ynT0ClMPdXF03OypE34DUGzWimjvT8ZbE7MBUX4p3UiVmOTuczv+UP7+
PQQYCFQOJUiQflAk3E5Yneh6WkxvZTrQ93AAsvX85hO8rytdzkv7gEonQZOUJRB5eWanAZIdeQFv
crqb9UNDn8kpL5/6g6df7seS9wciI7qyNN1/rvLlI0SCmlJgSfaRfpWavQXvK9gjZ/BQRrZWQsja
uKb1u7Kmkj2UhhZroXD+JaNMpmy0YZcLh/uDWopUNJiBViavIVMCvDVTDlqi1ebkBmm4deN8m1P+
64dVNuJpGeZHDl0D1Ig4dKeC6q2dPtdK7jBkFwRChh7YndLYoT+kdg/fZOf/k1rlq9Tnz13kHaDx
qwJr5SSYizrxQGf5rr5g5vDs3dTlOsNRUId7wa8epqhpedZ5iPa8YtD+/BQH+T5wt2j6RPWmF9da
ThfnWpEs5pnWK4Qgb+fAbSq1a2vmQMyfzDi2M+1BqP8WUT+NUqXRc8rVcsZOcezKbTShjfO6JeOh
d9/T8QXM02oCfSlysI50M+AvVF1m+6AT07rmnOCWsm2P5dt9f3x/BeL7r3585vaJKlfeaPLjtXCO
spfcfxwhX2p3960sbmVa0kixcQd6py8le5Qr88Dlblse4dzVBKfL7LDcNN3+vqGlY4P3K2s+4XVp
yb1dDnEwXKnOMURd51Hw0TR2o19g+z8p8tF124/IwBm2ka3kYpccbSIogsOBOw3B99ZqKMRt1ImR
6ORRtQlRM5SfU/rj/8XQrozMVkoTQ/potFB0+tb6lHvNLuvbPdQEmxzyTWgPd6Vh7JNsTZtqKS7y
jqN9kUsk3A6zeA8jG8n6riDelx9144OOIpWiIkX/HCJLNpSf7w9yaSaBbVFeobQ3sZLdzqQc5wPO
ijWr7r9UgucIffWQCOHpvpklr782MxtUakHVXvi56ATpTms3SeiEKfnsT/etLDkjjQJ/UBSclfMY
7FmRQsW5FB3vGCOZXtj6sG/hUt2mB89fCbeLEzc9VyGJpO99XpMdoHcqOpnjS5PJHfveTgo/Wxwv
90e0OG+Wzg2ftoMJhnK7PFaTFhXQCNExAxTDJr3UZ4NKG/yg9+0sjQa6Gkh4SBdBpD07vUpX8cKy
arnMECRUP0WX1Lel8Md9K0ujubYyc7YyVZKi8TvR6S5N9UsyvgjDYVWsa9HI9Owlewg11rySHNC+
2caZKDrovg6I0YgbtzkEzcqELQVYHIy6DJg9iqDThF4dQwKrnw+DIoIcfUoZg9pUm97bWO2wW69M
LhxIMO7QXsS/UVqaF1vTXibB1QutM45cmes+Cu0QUYzX+6vznmODmgzqmNOxgSfAN3c7Jr5dLMPB
bZ0icQrjS5fu3Qz+4wdT/ipIn8pi64bn4Zf6AaLuJHUCqD7i4cF8DYSzf0T1VY1sd6P+UJpttSZR
upDJvP202XRDXV9ZPShSJ/venuLty3gY9l/FB+3r/SlYukPdTMHkXFfLGkZW6po+dmqYCsbHzgtt
Jdsa1i5VTn5lW1+76KIqR/9tNZ78ubjMLpA3pmdbPWLpla7FdJmdAvGkuActJfVsyxJkocck/KwG
G+mL4Bv24O7dZBN8zIQP+R6qmlKAKe1l1Mm2eg/RcVR3svWrlg+l/lCOjx7/c2bLe/8tfMk9G73s
YyWcUxPw9mi7a7ycfxIO94YxexaZRteWSmu1TgXuPTiX4ZvpSrbcvdWSbkdUWgzDDsk3Nf5+7Db+
8Ct7rJJs7wkvQXiI6CAPs5PZf9Fy/6Q6mvdFKj6k6VZTkXnKVRBx2xhObK2xU/MtFH5XSP0GsEqE
K2f/nwrkvWFMR82VI+h+b1hF73WOmn6gONjn21HRbd07TuQzo42g85v/EzL5k+FuR+IlGt3Rs5Zt
dFahcGJ6ZPxjYDwJm8j7PJjb1jrVrb9F1yZDXVt36ufg0p+8s7xTYXizmh2ThiT0uTxLyWu2R+2r
38jDs3oxrUsSvkXCUy8ecrt77T8Vkh1Ez+2THtmZbPfA/mh2dZ+tZAvbjbXG5rqQt2Tn0dkE3SBU
lwC9byciH0yh6kk5ODBm0fI3JNVOL4vxlBSZtzH7VHbCDEF0T9GfUXHqPiZVE276flgDmv+hfbld
ERkJNFClVAUneMdsf0hxWzRtF3QOHNt7ejA3ktZ+bMl3k1ndjGXtmL8KQ7VLGimyQtrFlr5TxJM1
fIsQPQ07Zddr9kCOpbYnRZi4i3ZwjB2nZG/sR3Yh2kUjbOpDo5dHc8rsg5M1E6eu9KOor1xfV8cy
m1QZDu0it3z6GoXz4G+ML9pRYFtkz4rjRbveM+nB3fX90Wq2QQLVlk+2mNIkwkjSc/isGLYqHINd
0CKRuHFhiM7+yfb+mQSjoVyyxua4sLW/vsEx/XSfcdmh2MJhdOsHfp61naInnfNNPX1QPvx13L39
9dmEBIrPozLm1916ZC3KfSIfapO+9WwzVTME6clqx109JF8b5aHKPR5N/lru9g/w/Z2Hga4xQBfi
avPzzwzLcJL26OgoGZ4FUfgAH5iddf6HLNLOaTDauVzSvEwYyygYDPJWLDauGx8y2XppzPHVb4ef
5O8e/dJM7bitHtvCPVK1eXG9hEXdBJKy9cAuCnurl47p2O1qZa+YjtG8dCnt0Ia+8YS1QMayvBsT
nWCoDE9iLPMmEnTJ2iQ2084pw4QeyHCbJS3Fjp1LzeP+Gv55mNwzNfOQvJRURLvKjruD/lJ6KaBd
elYy/QIryJuiBds4Fej7NrZopT22XfyljfJt+lL7v+KqtmGbObamaDfK9648I4C+kbX+ICfHla98
f5fC06YOAy45FEa12SXH9VozQ+Gsc7w4MPaD0O7TVJrYsHV9i9Jw+JAJ7hM948T8SN01glZsa7UN
t0I1WJD3I2Q7VoLKxmsaxACrdK9CQ/HgI/1C1EvTXVCYNlEyIc8y6jwZa31fyWr9cn8YfxrD3k02
d2m66QnPcEbcbkeADzByWFXnZJA+GjKkjw08oUKmnVTIrSsEGM1DP3xXBWQ4Hwsr3JuWnUrd3pSG
U85Npou+y8W4vf9Vk9HZR9FdQxGPIgiYwjnv+cQfO01t53Sm+5Jahzq7SLDkN1VypC21aB1/rPf3
TS4sJybBgU6lSa6s8u089AV4YysSMTmpWodn6CP/zaCUKTzR0EbySbm1kNfIstcx3e8pFwDfP9Ty
kyHHm6o9xNScm3M2rPRlT/vk3SxeGZx5KBDJVMsyDHb9TglsEwiBdhi0Xbu2YxfOdsiXySlPNA1U
5ea92KUl9F3cM3mScQyz8Mgd61F78sSn6mf5qY3dvSetBIkpjr8f238tzl6AKL27yehhMQiP1Sb7
Sb/5qVlrd1w0wpWFBltUHEBy3a5Y46mRqWdS55i5ayfDN8sV9kHyovjtqUm+Iadw3wUXvf7K3MxB
UjUZ88xnTPGpe0S603yuTkJop+dqxTHev2xZritDM8cYZHUoogFDbfgmZwm30X8M4QGSrpU9tfDa
ujU0e201VawnhkmMVL4kh+aX+zXZKL9V8J12tVLcWHbBqzHNHlyxPNZgyDEVfig/KCJS2s0+2er7
8swBYqxs5bUJnJ1QI3nX3OgxNmySF2D83TMsEvedYeEFeTt3s5tMqFBbMMpp7p79D21t1z/az83W
P4v75kRDW/N5xd60Y97tqKsJnB0Ek+5ilXGXcOo94IDiLTkoB/HBt4WTRkfxGtXD+zzRzejmdbu0
6K1MNYaOGsOxbZ6qHl9caxJYOtuu/XzevBC0TW0FIvu3ie0i2CTH1LfTcTs6crrBL3zbd4SDuRft
rdHu/G8ru2xxiPgclZRJtGCODhD6IE0Fl/ALGuEcozVV9RJi4CuuuOwnV2ZmvmiFSRIIApvZc0Zl
m/2qUZAk09Du225v+QhJF0R+fwe/1WblCrQ2wJmHGoKMtM10ZKrRzgwPvnYwx2FtGyxuNTLKVMMg
mgIEfRuDc7Sww7qVeS6kJ/UQPigOUmv6Jnwua1tHU+YU78TWFi5quXLhXY4oE2YMxQQu13PMWA27
SgR/CC5KNqSVx2PzxdKynZE6ZtTB+grqKP8KZ9qmU92VRf3Tcz7fjBOBDQjHCV0yf6PGY13lCNhw
vBX+RY0Plf7ZiNuDmj6M4rOmQDrr/ShVWw1hw5IfpSDYqp7TVIeu/DhMH2d9Fa29px7/niQW7So4
Cii8gB+iH2gWJdwga6GIjQGeBC9591sYvw3dp5VItORX/7XxrkkslAO/pu+md8IHTT/CrbePHf9J
t/sjdFMX/dXuTsrK0btocrpswv4lkh6dnYiikBpeLjGsof9eyU99dlCNy/1hLV0mJl24/2ti+oSr
RJChtHLRgMBy3Dd1Mx5r23rqz/7aVWzpDnFtZXYMapBK8fiIekLeq2FFth4KhzGm4UU/lOKpqo+r
ZGBzIRrKxbgEuWucAUgIFCe3A5PzLklhlegdyDJ22dHbUV4wnopH7WxtymN77s/Gh+DHuNcP3vOa
vshSdLi2PYsORpKa2jimYMoOLdUT0Hln/e3+ur0H3k/jo+o/dRDJEOvMbCQkgCS1wka5pd/6aJ6C
Q32MDsYmP6gvwj7ZmyslgcnZ5pv/2uDsHpiIkdqjo9k73aa315iPFmfsajQzT6+UpDPCOmHGkg6I
e/Es9T/QkH5iBVf21J/uo3vjmHk8UlGD27eMQ3jdFy/5x2rnfYdj6dTa5mk8BudiG531U3HqD/FR
/hI+GV/dp8GpPqxcDRf3Nm010KpAbwpab+afoavWcsSINdi9n2JBs6U8XTumpjV5N1YFjQ00B+h+
mpevTfoRc2VaM2sfvNWv6tncQTh9DB7Kp+rUtPsVn5wO9XvmZkevEupRlqU5KMff1dF6rdl5yj7Y
SU5+7D50X/yn+Psr+d+VA3/Rd64GOQv+UTrGgW5Njgldf7ejXXKTFB+jZiWJt2Lmz6viKlImYp82
mY6Z1jwK5Ws7Po/q07CWmV9KM9GW8Z8l+3P+X5mB6B18j5FhpjgmydY85Ce9sO10i9rGVjpXr6qN
Ylb0QdsVG+XSnqWz+f83n/O7zeBlUKs1BfOpfxH7g+9LdoREfayuXCcWd8AfClcAEDScTBN+NVLQ
oqKFBHXvFOOBJlLq2Ag93vfIxZh1ZWJ2C00MCHhdEvxOb4V0pz5JTOV9C39m473PT0S0/zOKmc9n
Qd6Gg8kokktX2OlXTbbj9DFtX+ia+6WLoEbpmF8x+kcA6Z7RmcvrBhpgcc24yJ57tvJjfBi+m4fy
CAve3ngUf3LhRfv6eFa+8pwQcnuNomFl1HSZ366dWjd9ZFUlHzA8V7Z+rjb6P2puVx3JHBvk+/dm
jd3zvreQEbu1iERcKwY58wwlhCkcgmBX1Ssn3HL4whWRNGSTWbOlTDxBV0uN8GWC6NA/Jd5r8QGu
YXu1hr94iWcX/8fSbP1ExE8rt2KLRZ+6M2y4e/mUH91jvoGn5F8FZS5fBvjYicR4dtC41eiLetMQ
UOTts9IiCm0rX7qn8TOycfqDce7+0ZuN+zPb8tJNvbXnyuIJdGV9tsk9109VwcBTw2SDiEv2G0FK
8+T9imSbLKP5WvxTpavFnMWHCmQ9/xnzbN8HZS4XLS0/9KlT2bS8B1HZKtUpfO4VcWPGpW0Ol9Q6
efFnX/9h+b5tRXu3OwX1z8hLP3vpW9i3T/WgHIc1ENHiTfjqy2Y+VkC+lan5tBrlZ1UW4EnajYYt
/0yDixdvon/3Ur2eipmrZQGc3KPU4mruTim2EqdysTlRhue4pNJjp8eHPNkGH63TvwmM/x3pPJci
uWo4ji4jDYtT/KEcPKB0n/Vy77UfS+mfIv7WSly5zEu92muwfDe+Mj2LFY1gAZQKWX7x4j7ql2oD
m/sm33Vb0y62/bm05ZXIsXjOXBmcXcZrSxMDtxN7xzMzaVsIqMflrqCspG4WbyBXVmY38ECW4kEO
O4YVHkvZlnhbWNFZXX3pTtPz7nS5sjO7jGtDFkVeM4VamCNOcvs1EZ8bSbVD11ZyfSrLZ8IzMuIr
p9rk+vfMzgIVdx5VHGKGB29StLGe3L15HGq7+HzfMZcOEjDZCLBQVNEBltweJIlb+mFcj72TDcFG
7w9tzq1xjQZm0QhwFcB7MFxh6dZIL0hZGlYKL3f5bKFhXtQXWVsDx6wZmUU5P4NORXNlnrjKJ68x
bVE/1enL/dla8mz0vv8zkFm8CnO19SoZG6b76oY/BITe7htYCojXBmbL0ZUdOAkJA/RXmcOmQXsn
3+nFCaBInwFWWzmQFsdD7gqAI0VwQIu3CxPmldRIGebyk7BZo4ZYXJCrH58tSO9rYZQ1/Hh0pCT4
RVh5gfxBbM93yAQW+r8fP1uMKRvZ9wW/Lz8m9qV/7pEnsotL+F26eB/rzW/+Y39/dRZD6bXJ+fKY
ptnVhsQLMniDB4jGPPdcG8WmSbStWcEQVf2C7iwdXvOipEVQhF21bOzB+7ryHdPUzYYODGUaOEk+
C6z37bqVrqfWoaGyoeIgMTatpuTfTTPwzyEC9t5OjTV9sINOpKlMisXk1fVzFfaKUJL6U1Qa1rEF
pxxvBbUQI2jZEvOsaWn/UGtW49Emlq/18S9974QpZbWINe8wUEhxx0LdTW5dARNOm0T4mRVFfJA9
a9ikruY7xqisgUEWjU7RBlUpQE7zgmcv92IA4zsvqvZN7r5b1anIVd49/+Tq6/31WPD0CUfO0wrK
NNoupj+/eru1aLMgCIylqFfUrVr4+jGUy2zDw8Ba8fqFQcHdBWs6hLe8fecr7ym50KgiXbVZsRGL
CDzn+IAolys8Dnry8f6wFo4gml1pJpm0zYExzLx9sErVrVSXxvtW/EzmlVYr62mC5CnZkxiOW4g0
LvctLpzpQKyQApxYJxRrTozdUikC3i6JIBksb5+MkbU1Ebc7NVDAVeibHP6FuWkiSSgDm52/7f3U
TLMupXvYgjJToUgi1OohEs1fnlGuHU8LCwcuacKyKEDY37GuBmaCploXS46auZAHlxu/HzcRSHZd
HT+W9VrJaWntJIj0aBgBKgRO/9Yli9w39JqGdriUxn0wHOuqtLZBKOxMzzhXRvql0KVffz+bE8EL
M0lfOQShtyZbwxNFNzFFJ/qtJMrvpC6Qm/iJUv3vf2GHJaPpRAILP8/11kFpoGjbSE6CPEE0fAeo
Xkt2VRUrh+PCriZ08PKFGFiauiFvxyPJhZZGdQvRYuZ/Max8343aFvrTFSdcKsCDHgZeC2eDwqt0
tlRZFVU6DUmSIwv5eNG0pN4mvML2Ui/1O9Nqjd3Q19Uv0woFaHJb79Rq5hrr44J3ThLBExkW+lLv
yBUaOeq9gFqhY9KeWkftPjbzvel5j7Ul7/zon/sruPTivzE3iyyS6mcq8hWSY4TiJqcomRvFVu1/
EEKtODroHEC66m36VN/7CJH+/SUL6/D80+JIb6M6exD1g+QWKXysTiZltuFy5I3uobNM2qUf8/wQ
i+o/sZCvgGAXNiTnNVw3E+4GQZ6ZUVNVqorZx2tT/yOKuunntFVOgvgx0+K9oucrXadLC6rR1wiB
BQa1+f43pdR3rZaGXYidtmlIc7mbPwRFtE8qD0FVzV1J4C8Nj4srKN9JZEics9jK0SiLmZ7Ijudv
RpFKKO2AXvHYejBHlw8hDSz3XWhxfMioAAuDiJ0q7O3mrIeh0TNqzk42NvZEfGw9aHFwTOjKTuQ1
cq6FYwlEzn+MzZPd+tj1ZmFUstO0YH9aqQDQxKM2CQL/Q92u6SnO4o4JoQ/4a9LeoEsn1PjMU0al
jqFeTZVLqdYbP3w2yA51/af78zdbrz9GYDXhJAIvOC3Y7fxRuVUMVy2Vi9l9N6zL2FW2FzxE7glS
qTYTt/etzVbrf61xiSDAQEz0ByN/dUESq7JoDblXLtEYCHYXBju5iaudGhjbnAL6WLcrKYjZiv2P
QfDT/I2UIu3st8Oz+r5EKllSLrTVhc2lpFE/jc8eVIL3BzZ7QP2vHSInycvp+TxN89XAFBTu4oyw
filDpdlMpS1b8aTmcN/K8mj+a2Xm7HnQaWHQysrFp3qqVYeJTLL3Chvt5/uGllwPjCZvC/SJtHfT
FldJEYaWolxUQdwkNJcHmWbDnXHfyvJw/mtFvp00jz5ODjmGo2ravouegJDYulTaq9jeteHMnFzw
AV1mKobwPkAbL37xyTRWAu2SB8DwOe1U+A0Y1O1gxmEMtFphI1W0EJPXDdrnSI3XuPqWtitHMwlr
CnZgHmf+nFlNN3XPqZfGejW9Z03M2hcLcv5cbl89QYGHSO770/1lWtq0oOi5Z5H+5wSZjUwp8iZs
RUu5pGW5M8tfrvAyUswAObZFgmh/39iST1wbmz7maiOZbl/FYS7gE/JjHnxV85NfblxthYxjaUgm
0n4G7eAE17mkkNBCnqRngXqBAOeT1u9GECXyA8Qfx1pe46tasjVh63iiGxq3yNmSKXERIHLVqRf/
Y9B+0zkBPeWfpG53Yb4ydwsuiOtNhN0UtXnsTtvgau5k1RtUsw/1i+eO5YkmX9AlMUrg91doYTxT
lOP1RWsRoW62a8vSlMoGsuqLlzYyPDfapZXKDTVgyNPIhWmB9+W+wQWXABKNGC4ElaCR5mAkbVQj
PQoT45Kz+7YC8n8bo9AcMOdgwoY1OoNFa1SaqQrBQifPj6g66qosq7A21JqfbMjzIfvUa3HfbHp5
NH9AYOkrK6fHwq4G5wlVBYfi1II4i+tNEyiDOnJKCcWjAiXGCKgvPYWp+ZS5NM955YqjLMRD9Jmg
a+clClp2DjAuEtBRSaUpFxeeID37nvj9ZuzXkoqLM3llZXYmpko9FkVG3KAdT2lpp+SC3WWU2v7F
aXUznNn0hWIfaSHUERdJHWkklrLvekcK0HCLVWDckvMbLBVZJGI8pbTbLVYonZ81oQdnb90f1PEi
DMGHwmuBCcQoDDxZCgC+zC7QxSnN1hm0Z6XbCt7G949jAttfUSgr999pbFcZwOniIRuIRsDLRIsf
3M+3H5TKSSm6uatcRos3mvt7iOVN8ARlzOhe8ipB16Xzjn+/H3lQ8KoghQcKZbaufZHJkZ7k2iWG
/sZASLKNXpPhl0/J8r6hBTcFuo8GDpcQAAtzUHeVDoZYo1dxGYQnk65ROCD1ldfYgo/emJiFzHAc
cgoStX7xxzE4mKl+isSoBfMcazbRJlsZ0UKERm3HhKLN0MgQzrkZvbbzQ9mE8lnOAs+xhjyxldTN
ViL00rz9YZaeOpwmwYhbnzAHdL3qNtIuXh1ym4c5oAzgEF57Pi/sBYUaCE7HfiBczsxUOpf4ASWI
i6/uQgPwJR3bI7I6jfomIgt93xcW/Bxj3K95NXPzmTsdJHoNDMGlduE1e8i8etNB4l7+SIe3Kvb3
ItI60ad/YRFqBBoEICek9+F2FlF+91o1w+LgyW+K70fnJlHeqrI2aA5HQdqIA//UDoKwHWF63d43
vnAiKIgrQ2fAOaur4swv0yHy3CDMtIuu7jX3u7IVNmJz7JpzuIalWtoBgMbIybOUSL7PhllwTXJF
oWY3C4r9f0i7sl25cST7RQIkan+VlOtdJdvXLr8QXrVv1EJJXz+Ht6fHmUwhBdc0uqsaMOBIUsFg
MOLEOSX5Og2JV9DOz93w/pJW3QWQJsyJ4QEIwsfr/bRcPqHESc0Qg1W7Xv3V699sFvUgp+Fbvdo1
U4gZ6MLoug0BAykouh2ItRCirBAYracl9ibfcjc+kFytE4FXiLf+nw3pC/WOnRVaXlmhM877jLef
YgtUAexXXZV+0ycQGJ8OXUxfs3Qr5K99MXRQUQIXJV08o683cqgmHtfuYoWlBU2SRbcDwqlv9u6L
o6W/7380udP1vsxLY5J79HHKliqbrdAitE4P6KSo6g4CzM2jPWruD23hFigjU+vVzcfziKGoJ6Ub
8q/zqDj7RHNQlKHw8djvcuJ+vv/bVvfBMMHj6eKfSK+v9yFLuIZ6TGGFtK1/zP1XEoMgIC6/lnRT
q1f8VdItiwIMaG7BkifIsCXfzWjb/ueagECcB/ZMRQtoZR/7XvEXzUuq1hvq7lc/lXuifbu/yrUr
AzKmqHCjqwSqQmmVRlrNFkidrBCz64eCb1wVa3t4+bdLybxJTUWzCvzt4JwAb0ruF8uh+HR/BeIk
yJuHeqeq4SSCRtaSXt+9s3SzAxbd0KmfYwxwT+T8b17f2BocdjxPES1vZjDMoi8qtbZDWj7UWAv0
2u8vYm2jwJYE8jHBZIpL9drZ0nmKba1t7ZAlgstojo8Q2NgkmFnbKtw0DvzZxCijLf784gU3W7TO
u3myUKg6JBjs+rCpMrYaty5NSK48Q8jAmUaYUJX4YDtAIbnpjjrgrMh2pI19NqmnlHEfHKJ/X+4B
TZN4BkN4DIdIyhd4QVG4EHGrpjuWuYHW2R7EfMkwbsTmtcvzwpBcpnWLUcnHgSBmYea5GsEZ8aho
KMgpzFNLzXP1jSLj6lcD/zVKwwgPUCy5/mqDzmZHa1wrbBrTA3p3HzsU4OAt1ucNM3IfW+sXnWcL
zCTMdl7KTuNHCHT9gE73Rq61FnLA+ggQPp5VoNSSQo4C7cIWxWc77O3YK/vM52yL22ftOGH8GPhg
VGAgJSPFnXnBxCRbYsQEpfEJ76BiFJYk8/pN3Z8VS3A3HFmQu+PjyPDVuZkS9OoUK7TVN458e2EP
oKaBvuZGar+Sc1zZkZyA9tMylBlWVIAexokwxucNdhnYJJztYaNesOIJf2wBZixlAC4fKK+Ew6m9
7hGMWjmZ7xjHv454gvQDrxXUCdAJlBa0zMnoqhmuBgQKI6j1qgG15cJ8jc2dx4i9hRlf8TrwqoEW
Foy8SG3kErrbaw51CAovbf8DGC6/0j7cX9Dqrl0YkBaUxSDSogYMpNo/efHc6RgwjU/3bax6m4uu
N8pVyNtlWHFe9nHXzJUdmv1JM38DlJE2YQf4wn0z4qdKVyr26o8ZKYgbo64pbMBSCiulO5OBjxB8
G6NX1Vrqd938bagH89RatfshKZqNcCd3bUVOaODVDAUXIEIwayW5H/SPE4o5Lic0AZcg43ysRjB6
f8KL0wMR3zFJPpDy22BGozFsHDIZYX9jWgpNpFXaJbVhWodNTe/PjC0HLckDG1HqRwW25JhOu1g3
jpVbvHS02EgD1tdOAKTQCAhjgJa8jvU8hzBUO+YA6IKQaJjiM3SjziiCgKbmEbOlD8RKHrKmAVeb
U0d1/uX+d187I7hkBFczpmFAhnltvS2MfKxx24Rk7EDuWpDcT1V1K91duT/RCnQBhYELo1IhQt1F
FrIsdVGXLXNCZIbexP4B19OeG1EGXh6e7vnw+/6i1t4YaCyAgw45Isb35EKCiQEpZaKqA96QYJo+
5E5Q1yBwPDYqPUJoNugtFizOR2WcPjWtx9wEzFpbjZW18I3nHBQvIXcj9vZ6zU03wFv70g2f4n5P
1ePIfEcJii04zpoZ0FmhIY+SAvAxUi6cAzxmxzNK9Aq3dtwdj8DK7IZ411jWKSYbUWItGGH+Bo96
WLSA671ekz20kHrlhhUWUwMSmAr9yKLTzVNJGmtPoNG1cTrXAixqCDZaU0D4oW14bW+elVjJUx0P
UxfDParZ6B5q+mBNy7ZkuVZXJthLUb8GLE3WVXDA9Wi6I1Y2jz0gTTYoAniteW38mKTWxj0ojxW9
xxzzwph05M0eor0dMtoQcoWgV+BzYR0bswZrnQIZpgDsjKM3tkYX6HFa77Sp3JkkwzhJTz7WtFbB
YlDPe64nxOfU1l6BD213U9HqZ7yKqqMyZxiUT7c4NtYihdgadDbBHmLJEiEJGrYqA1t52NbzJ0iA
n7BbG/fAugkkVlD0RKIgN4LypK1mB2/lMC2sX43Wfp3VeWuma+28CBSEYPwVsjnSeSFx3k19b2Lv
Te4XVDs4w/AwOdSPNQZSnuTvZgnePzVq2uKRggYannuSBxd5mYLYywqXkmtPpi447maXHwwoK34v
pmkM74e+NT/GsxXoU/gwwCvS8txh7qzRRXKagGbInIHQ62qvAzmiW+3vW1r7WDgvIPrHwpDSSU5c
KgCu8lqkwaOd7mcXx9Ky2i2mkNX1IKnXwSqLp4N8czQdpiSsRqRYFT/kpAb/IWj6GrzCiq1JmtUF
XZgSl9jFJeWYaapNFtqQABSPQQoRR88pra3pi7WQhmQUhOAmsdDykFIdIuAWMeS0Qpc2xFOsvvMS
exlBrEW3nkRbpqQvxHkxoqsqkvraOvDScrwhxVRaMS0befBaCQBaYYD5o4cFILaseUkxL5hbRobH
V/Wajb8Vuw+s4lBM+9TOwTeY79z0Nd6iyVh1DdTv0W9H3qrLr9dZAw+dm8Go2dTncjBemVO/Ggno
Pq0u+he+jmxCUAEIpLDkGklL+TwWqNWoRvGsJ2gJqn85Xf0eKPA6FkQDQthV7tj2RWwxt5zscGz7
E3fZPqPxW5Ooj5CO+H5/NWsh8MKUnG0X3MnbxYGp3OjOpvUr1T+Tod0L/PWmhs7aRxJiIPivoD2T
ubSRJ4wo0jh2yOtdDJrjEtzGu2ILkL9lRfL0RVMxk47EM9SI1yxRMwWoXzf1/v6+rVkBsBMKsngr
o8Yp/vwiQGCNWqOViHhkKB/T9Exi3Zun1leAzfprS2hKIeLhkSxefZKl2FkcRRPvoQZqDD4eXV8g
H7Nz+rL0HLfdevyv+AMySNQHUcWDB8rVJurG+qyzxA2nLj1Ui4sMBF/Tn5Xan/LhV6nTYiMDWgm1
JgbR4e06SuAQG7zeyQpovnaYajc0reJXm5ZgZ5qULWWQlSct4KnIB7EisPo5klN0JTNLzns3ZINP
CnDswjNAWbm0XvO1bnb3v9hKrDXxH8FaCJYi5C7XKyo1ZBVOOrihli2Np2Yk9jor/dgY5uG+obWP
hUKagXeFaJfL9wd1k3ZJdOaGmfarq84uU/YWjBU18W39831bq4sC3acwBo4pWTYZKXmDUY3ZDeMh
Asit0p7yLQL0lTMl3mn/Z0Is9+JM5VmSQhNixL65ho9GyT4GC7IaV0HKk41DtbZzeAyJ9wvqqkix
r02RKS1b3mI1o/19zPRz/YlhQnkR801bDbU11wNOBf1lDW2kmwn3gtWWO6KbFY4pFCb9pN09Z2en
B/EyOkr3v9Fa/QCs/n9sSW+yOXdYPDMVO1j45Xn5DgSnG6WndPR2Cpi5tiiG1j7YH3Pgx7/eRR7P
da1A0jO0wW7SPZD2cfpsqT/vL2p9/wR7LkAo6FeTayMYZ1A6ZzbckPOvXfqmGZ9KN+Dd4LnxCzHy
YNoSLlj1DfCL/degFJBGk5tOTBYXiLDYcyywimlf8uW1Vh/HttsIfmunyoJilwh/uEjeKd0uXL4e
VW1Gm8xFJz7s+MexfuVt79/fwLWvhNRcHFowc6KDcL2BizXNXQnqzRDcab5WhWY9BdT4vanfvrYW
G6MsyGbBk3nTXqowOdVrHRydJn0eAEzaRC5Ty6eKVId/sSIMHeCpgXYZ+mXXK4J2I6sWg8Lv9DcM
cnl1GqG2kvyLzosIEOgh4P2NBqN0aTRGX3NXZTRkNMhNf3C90v54fyUyZZZI9WDDBWhBKMXd3hVl
b2B2UqUYVTazPXa3Ozla3/nMqDIfzM/Vo1Zknwlx2A61tMXnoI49V7VdHYZSU16yWRsDY0mWQ5no
6k4fc2CzdHV+IgnoY3rMZO/u/2CR3Uq14XcgB4pZUC0HivF661swNU697dKwX9QnyuLXSnms6Idi
HA8mWlOz+899e2uHUQBH/mtPimg0S+J6BH9yCIi9C45ptKm7+Fu8JYqy9mq5XJecm6oK9kszKQ0T
k/x0qQaFoawMGCongLaAHV/D04Xusy73mLFVF1g7OACgieYeqq83B8dZinzOMbsVpvwb+NU8pf/u
NFu1jrUoAHJnmMGbAlUVKSmxwe6sp31Gw3K2QYut8Pyg5fo/fWuAUFSxtsjFVr4bxp7ENAsETSD/
IX7ORWDTOHFpnyDomGZE0t/tMIpTakG4rNrSJF65IPAaExgNuCPmy6VbyG0WoIKbQglziB4aNegn
y9nXxsd5FMPIvpFTf6m3bvWVb4aaJ9gPXfEOxNV+vT5aOcVcNLY4BzPQYV6ixN6WU67ZwLS80CZD
2RrLu7bRMmXKlNlQwoyTw4jhElqRvZvv7p+wWysCKoiiMe5vE/JQ0vbFWosB9waOQXC+4sTwdIiM
EuOvBxiurdzEUqq5QPLQ0Kq4T406SLb0yW4dXFhA29fEqDrEZiSPo6qAJfKKhgWoDfUvlCeB0j+V
4+u/2a4/ZoTjXzj2wNWS6mmNc1Qp7CF1jeWs0epYV+4WtfDtEbpekBRq06kz0gECfKENtp4uSALz
4B6mv5zJxAWEThPasKjX6DbA2tK2lWmHBGQkrhjRKqnjq+reBqIqA3Vjrm9kOyv5qZi3hi1NQJ1Q
HLrePKZPfak1Dbyg35fDizqPvmk8zrz0lWJv5a8F+RhzZV+49QY6ZOWeFZYtwSBvCoSn9Nnwcmm6
xsRm1t13LfvEdK+yob5Q7hvrQPRoSfZdC4Rd6rzQ14rtVWUH9Qx3elGT/ItBnY+s3JpWuw1b+EXY
DFUHPhKDeFIEgSKQqaeo8WOo62sFIvbU8sf6jMtn+kSGxI+D+34r/rrrixvAGBQQMD2GeRGc9Out
R3GR9ciwKSiPEBTZqCRBVjfGRq65EkxEmi7UPPCYh3TltRWuqDHI+jts84xwle+QEnrt1lThys5h
DAV3C3I7E3mZtHO1neZcURDwl3bau51fjG8YZBaJYDMH8/yjtH/e37uV7ADqDqhvA6wLtn7Adq+X
BRUlo696poR23U1s1yoaeAoUjMqAP2Xpp+/WyDLiYd6j/KigMTX4LeC7PabFe/fvgQzCgV0bVzjk
zYHAvv4pZje2ilOZSqiVJprzbfttMsatgUOZSlpEBTCQ4ELA0xh905uX3TxO7lzrWLBTeISUJ8OG
YhIyIX12fLffFxWo4J4cPX/ByMJ+UDCv9ffgQfwEgeQFrAus+/LTyKxsK0ZjVwk5OWfsMxTXnM6H
fsf9T7vmsJdWpO1s2Jyb1LWVUGm+dM6rDnXVZtmwcZszYyWiEoQEBR0r+VAMSs80FudxhNJJWhwO
Nv+U1cH8of77kUcUZwRliyB/QBFectMFdAV80co4yuIDwMNB3jy5S+YP+T9/v2mXdqQ7w+6soeut
Io6SDMC3uT23Ynav2bgtVu6/q9VIITtd2i42LWxbli1ojpzr8UhNy6sSUNFsfaJVh7eJi8NtAPRs
qZIftFPbDJrTxdFS/1PoOxBvZppz1BXt1TROSVMEGXs1i9abwo60p2Fqt/B37/RUUoDGoM2fXyB9
PAuCj03c9XH0lloekAi6Z/GgDIeH1PaS3G9SlI58Rv1Hv2w3bse1ncatLOoDIFa/YQ1oSSEE6sY4
Enp78y7r/lficJo3TsLaaQP/PZ46KIvi6Ss93BdwP4CQQY+jgr00zc4ZDgnf8M2VNBCk3X9MSPcc
V0xS08WII1FEVHTmWfqzXSSHzbHftVsIDDJAHdsCriTnMi4Ip+0kZUnUv87puUt/Teyhb1o/jb8N
7IWq6RY4SCTisoNcGJTfOdUCOWim9klUWZY3Lr9aJYOGIBZIBRnCY60lHgEVe5F13v3jvha/xHyu
hVI8CujvWd1Fyiv6rlCWh+GcNfvcMZEmfeZoI88GenpPzrBFT7b2CS/tSV5S9yXuTbtLIncA48oc
Ljn1BFPt1iDH+7SlvKNIiVBFwq2O/yM9SlpQTUxdxZOI5Edz/tx0D4n1gzu1x+xHQM6QCtfxE4Eo
ZRVpy9ep+tAp+7YcD2n7L87F5Q+RVmyniYoBFpJEbHwo4q8deUumDfdZO3pC6t1CrQkXqqwuWrjZ
tCRET6IGftJT4qsgouzHrW7Vmq+gJ+aALgPzIxgXvk5PpoHomWvFKTS4Aq3+OjXtm1Yes6i3+2+5
8/G+Y645yqUx6aw7icFy3jsJ0newTE7GQ669JswjXb/7/xmSb4dSA/Kos5MoTfOgmX9pReUbnYbC
CdmwJO8fJtBwf4spAxR8oD0lX609TrNOMx621c7N1H2nBU0L9iY9SJadSzeu2JsHmWxOumMHDYSh
6ZxzKEsYyO98UgVa8n2xf8RWRCwtcOafc7o30w0kjHzhADOkq+CMwXAOqpYQC7j2EtKYqWlSXQ0X
1u4LBYKVhsMjNimlD6KiU5+qv+9/wDWDeG2hRiS6tRitujZYaoyNVl5qQM5Ccq2yjoX6Zve47czU
H9Mt2b81a3hsociGfhVGOqSPSHhtt1xvtHDK08o3O/s7rdQ9Zc6XYZzDNDa2HgXyXSTkNMUgK8F7
AFAbGTDglE3dNRiBCBc19+3RfKz05U1V6jPq2n5cDK96S3d962zUQsRnuoyfklkZPDCn4MSec5hF
YvHbRZLiqt3b/Q+3ZUIK0Rk4L/DMTFD/zcm5LPo9Gp4bR06OjAL+ACA6Cuw4RuACkL4Wa+KkGew0
jty43C+2e8B1cUzZ5/sLuf1E11aEz1xcooblpiMtkJurUwHlzdqvdNcvtQ9FkUMGGJ069wmNyA/3
jW4tTUSbC6OgbaRk7GFUHzDTGgMJWu/cVts4zWKDrt0ASwMGFCSIwEyilXFtZc6NpZlMWDGqztNZ
69sd9zFNWmRbsKwtS5I3UHeulHyu4ggip6guTOoO+iz5Vlt9ddcgMWQJbiQUr6X1cLMapq6BFRMy
SpULXpc22LyPb2oKcDsUKgW6B8cWlX/JSqs0qmNMyIX5ZANWHyteZ2P4uHjt9lWevM8855ieC8AZ
Ed73itszBctwYqStqIaBnu/6e1VFBRGTwcX3SkiJ5CYD7Wtm2Pv7VlZ2EVUKZI3INcA+IVevrcqI
O4rbLHJJdQKHgtdr8Sm3Xu5bWfGIKyvizy88PFYSkoODLIk0x9kl1afGOid9s1fajVH+mwei+Fx4
v+OBiNITyk5iuReGJr3JdKNEYqPTb/kAqZfECcwqbKbfLXsuu6+DqnmzeeITxjKglln+LTHKu30U
hIFiwaZizO3aPsD0AMLGVYpbUgsSSJ9W06f5AxD6W9n32ncTEwDiZganlSmdMRKXTucmeElkdDlU
I6QNRuVoG69//90wiCjUUoH9wdvzejkTsINOkUxppJkpmF1sn9CXTgX+eUvDYM1B0BXA4wVsAphr
lkJgb1XMHpw5jUznABHCE2JGokIyfKIbpc+1UwU+UVTRQXeGHri8oriN8wp6CRHVk6+Q5809TY3z
4P623SRsKNGrAM/BFbF78ELp64CkAGrhVZNH5fCpnMPBBte+1p8KY+/k9R7wD39pMw9PmK2hoJs5
CmEZz090DyGAKU709Rcjw6w6sa5nkWLPngkpxcU5qBaG0l8mZTm2dnqwG39IHwy726t9G7DiC8u2
9EtuNxkAQqETAdAOgFwyWxRLKW2UlOZRHVbRFnHNTQkGS8TgO6oT6MW/u+X1EiuDN0pmx0UUl5hl
OLkQx6bRNAyP6ZgfXXWXA3+XPtt5c3CSA9RvXtzkWDckRMTZcKbbQ4iJT3SD8erGRzbe9Qwvog0z
UpDrjHMZzcUPvfkJnGTLNyLamgl4EmB+QJma6J9eLzYlUChwgUGP2Jd2eNGe/hqdht0E/88fA1LE
TJLCrMFPXEbUND2lfWg8bUbC/ZShUH//VKwuBcy6mIjDRQrV2eulzBnty4G3ZcSH6cTp0aqr58JQ
Tvet3EYSR2wV0nngTgBulq5NtvSsGwytjJLZOhvob5DiO1RFXsv5531DK6kBLOGMicoEHtFywcVO
GzWeKcGnKTo/BTPp8KWvQLSSn+uh8zUIIFkGkki6hYpbOwBXhqXX+xJbzqxkMGw1UcJbb6w/pca5
mYxDUTZ+PipBg3/lPhTudVw8w/wbqauFcqEb3d8C+RksfAfUaWh+g5pAsBlff1GQUgHEvVhl1I6D
F2exF/OPNT9ZCD2GLUioNzxo1d57/g9wMiC90sLBrO3YKIrgvGnzJ6PpwWNeNBVDqXWyTlzXMn/R
qmKf1cZ4vL9SETavk2cxzomAjvYSUgwZTl7UozKBSQe0gcZwtgq8BOzAUYPUMT5PyrRhbC2IgwvM
xUUoSl4gd7re17YwGQTVlwonpUSyAtjJi5E1aTA0NMgU3vhln/Z7szT6AJNwyqF27OIRyjnspNVl
coz7OQ+cqSo2hn3Wth/NWZwrRAxQMUmhgmPwsZrbBiHdrR4Nan4qreKkF/Q0N/S5rV5YBvji/X1f
9XXw1gJaJBpc6Ehfb4UJXfFpSK0qsrXn6UvCD6OO8D61BzR+2/gwtolXj6+WfSZa5wmQTP5WnJst
RsKVCw1tPAwfCQY/YKokR69b4HJiWtVQt8dA26K3zk6DuNXGdbIWuqDrDv0NNIFxp0hZQ68ZJcHb
qY6cA9pBb4UdqBtfcC0EX1qQDpBuzowsKiwkSEFS8jNZQmPDxLtzSkcFhSPM/WDQA2hxU3jRxaXY
8Z5wlHeqaFFdD90ZQ/lCd4T/MA4ONEuqJjDokSSqx6sds85F8Q0cafyBgt62/D3XX6pn0DMs0473
B44Xl0n2g4ouy323WtkHbLGGA4YSF4BW0j70ygDSXg3TuVY2H+ZeyACAczRhW3XWm1llREh0ozHP
iqaRI4QvrzdjKc1Bq4yxwtPeKD27ccC7rvpAhO8G86x+b9K3Bt3xxvRzGiib4IUVh7qyLv784lO4
1bLwKkFdXAVflfO88GdFO+fpt3+xmeK146Imip60VLWDwmA+A+CIsEAVPHRyr4cWQZZsvXhkeUrn
fS/FOxwvBDGYLB0PtYKcu5IgFMTLsWug3ha/jKj9d663AG7FsyfWHLKF4wVb+64TVekeGETQoPkQ
k/RS55x9StOXeNr3k681gweNhkPlPGqUnRW+0apbiRd4GaE6DLobZIgyt2jac3BPEbuKiho0UKaD
mcihybdAQWufF1gwEBK5Qq9HBhk07rRMo2VUUcu/xZN6SMHYXC9e4vy+/4Fvi2LoiQuaT0w5gQtN
notWtSJ38r6oo9b+4ALwmna/HZr7M4Bo7ndehJxaG+dz5bq9sihF/WzqiyxB6yNywCfXVkEL3eQm
/03aMhiVdMPY6iEFrRPQ3QBeAwgpObCWQKJgMXgdzbOf1VBjbt5q+9XtuoCx3o9T6y0fTmw0ULMw
wjbdqI2sPRaRUQhSJNwvAM/LMaIA4g5lGORydeNVfPLUNHmizrhvbeWVN/PXqo49Yxg/llMHYfdu
2bh21pwVpwpVcNCZIcWRAnYyp3RMAJOMKpUq+65vq89zp6gbpYQVK4KRFiBtvJdwmUqn17WSIiva
vImmtrN33FmmU5kxbSN1WnFVVEWQPOFlL4bYpL3sFKt17dFoosH4UsTP0FY+UFU7aqm2dxvbtzmQ
EONfgiYRlwCTA6oRAFNceTLTHGtri0E5qY3KvHd8S6t1fxyNLdrRlSMBA/AOMOWgWPeugHQRy4sl
qWJF6doIBCkf1WKXxuPRjrmfWr82kQYr1+OVLeneaIzMaWtUByJzRvtxMR6Sbj6bLt/w/NuPBaeH
GrVAEKFQIIMazapU066tWKQa+2GY9KNBWmPPpuycZc0zSdnXvlfJ3naSrdHN20wWlkF6K1It4Ppl
CE6BgzBDnoxFc3muMzyR3GdUgpQsD3Q3UunWxM/tfgpzQCCIgVvU3sXZuPh2bCRAntkWi0or6MYH
pX4GaGYjiq1sJn4xwGsoSKCbJY9dM9jW3KLqI423DwDAvTjd1zx9AIHkHi2+r3W60zfTm9sz7QqP
R70OqHwke1Lk4IwTSCFkPbasMfczz4ivDABo3r9+VnYPU/i6GD5ElQWliuvdGy1WFVphDRGzfyhm
WJm1V2Zf7ttY2z2M3kAARPAv486+tuHyvE3txhyiTNcCNVWQqObJeewK/wyFlN95EwNstCU5tFKt
Bi7dNQSbCwoI+N+1VegNWV2e931klvpL3btAK+ond4w9NH/axHxc0tTL8+zLkCeBRdNgzJ6zotsI
zCt1DPErhAiqaPXidXP9K0qIRGd0qPsIygiBNe1wUXpDsevmfwz9WVNUr65Hv8VMwP0tlzXbkM9d
2xXf5OJUKLnTcj61fTT85k7gGF6uRA1Ie5bAfE7eoHST7CZ0p3TPrXx765mycuteWZcVisp4MXHp
wrqaqt/Y+JPzQxwb3qR1O0TxuTuCTAscOIGBS/f+wm8juegjaWBDBMhQCOper3tCedPORgbL1U/T
PBF+yht0NAdv6brdfVPvFcjrx9i1LXJtC2SgeY4XADxMcDIdGvrSG28VB40BRDDADD23itd8/0fn
L1UXo6LxWLo/0IRkfDdtuNnWqqUntDGjr9/FYx+RZDyZLtggICNvfiuJ8zgb6YaxlbeCWDdK4QhL
2E/5EQoRBhskh2UfNVZBfjo6V8+oF7kzNH5V9ntYBs78dKb9sstB7jB4Ds1UDXJ4rKr3xsiH3UKz
snlte7So4tI0vndV1hReOhX2h7qsSANihpybu8UiaWhkjHQBKOpz5aCpRVMektoc1NPUWZn+4ChV
8pLqvNpijJe1fN8PEEoxqAVCSQVFGfX643aDm0/EnPFxPXVXH6Zj9qIf7SM9qztoOEIGwuPDwXr4
UH+3YigJB/ZGbXo1fl3+AMmTU6ZPzKyWPuq/NNne8OKQ7Mr8YZp+LOoxawfPPrE2yLWNhPX23YOP
qxPAUjCbgGEB2akbnuVDgnUP6VD4jUWpN5CqPE42HT/bJY2jjVMkNvLmFF0YlH03r2rmgmYoyqYW
Sj/tkQCHY5NTbtdBj6pjOb2VxuJDTvy+4ZX7FS0ODB3gn6iwyuRNOKeQ3tJIH6Ul0f08zrlnjku8
v29l5X5FgQKBCLU9pMzy/aqYPetVuxiitnzo038o+UX0jUxvpYyHB8aFDemOsWlsqzG0jCLL/KKO
UVucR7bju7p95KAs6B4AhOk+Wd7wQLon1n6LAcC+v8jVeH/5C6TbpiJ8iQeeD8jSz0k8PLFOD3L2
K8kxE73rHxy9f2B8+NjnW1wNax8R9R+4q5iZB0/S9Sltko64CmuHSFkc9UOdIX3BZAD9dH99q1ZQ
UkAlHk0i1EuvrYCjJm4bwobINGv1VBDWnkxMEm/AE1eeyqjqIYEFAQQQmWivXJuhbMxok+tDhNm9
vfHNOVh+7UOi/U33++fK2PB/Ig6WfPAuzUl7l+hjPzQpGSKeYuTWTKccrLHT8NXgVhIsTTY8NkxZ
XjBKiJF9XasedIuiDqQ5gw/CnnS3LHEfoKahPmN8O0MHu3ROxVSNezVZ+L5TMIdrENq+tblbPNfq
Anr1ON0aIbpNsAD0F3h1dA+ADLjh4p/x9DG61BmjUmmSn3pbJH7FmfZa81h7XLqGYg5bL8BsAK0G
EPA0S3/WwCb7476H3Bxz/Ao8s95HpcG0J7+2Bt0euzkrOODj+ikFLwlL4lPfb7El3TiiMAM3RI0O
onr417WHKMkMoBYZOE66WXyJnd6awOvCMetwfzk3l8C7HZSXwfcsilNSTNaVKo/5zHjUogsdFHr5
uxrBCGgUM1Sq0jq4b21180Bq919rYtUXuSrJHLOKkTBFlltR37UKZbcUYHlnKJT8bTh+XxjaTGLK
GCOz0gZWecsm2nY8QsvBawk9F+UY2OmycXmvf6c/ZqRLtAXoJ9PBmxUljvkRo+30TEY32Yj7q9sG
AgAQCROR7ktRKVUH3qTJiG3L2KGChKXVsjN3tN39r7PqC3/MyCCtwTVyZ8RYadSTX/145hASHrMP
LZk27GwsRxY2tPOlMRUTn8bBpLKNbkbWDZ7Vk42wJ6LaVdRDHQlnCOVIoHswfCgF2cbNSZrTiUdq
1ib/1DYFo2nC6Ohx1Rp3BjDiAU3JHEBabKuKsLJC0GWhuwcqCsCX5Bd90UDFwC6LKRqUzncKPAQt
ttMwNX3/g62tEASqiBRQtwCzmvgZF8cp0VLsmlZPKGbtGiMiHRSqi0nzWYKlDQ5g4uXW5M6Kjwjq
fExyAq6BpFnaVNJ04BAkywTUiF56LRsg96lmv9KkxmzG1M/H+yvcMifdXA7T9TGz+BRxzveuvXRe
D/4Ar6HlFJjU2biXVw4zBtzhMKiOYGb3Bj7VE1bpiTpFVVEeDXU8oLn1t/BROOWlCekoGwPh4Isj
U2QVn42OB53ylBvfKN2Sx1n1wD9Leb9ML1yjYgNQ2USforz4DFGSnZa30CGZNwKTtGEotRDMySAj
Q0kJMH65AZjgVZjbRkseqsbO96pJwYqR9Etw3wnWraBhAhZo0S8XTnKxFjXv6GDnjDygKTodSGr9
tqq03LgI5TrKf9aCypiwAHYa2bOnPFuGHt/noYbeVOOxPlteK5XNr0bXdLuk1vI9Lc1d3DgM/tfl
j0pdcC+bsmWXTGBvTsD0fm7UxfIg2Tz597dAzvz/99cJlRQh0gF85/UeOOmE6QHCyUOSLJjYIR5J
3ENuuSeuVUFZPFATPNHp8NCxUHUOVWt78fLGyoNDUHeyN86JOOQXkfX9xwCrJbhvIGGOYt/1j1EU
NSsVdN6hD+EP3Te3zDxWH+g8e1a+YWrt21vADKCihkngm6pagvpSVxNFe+gUczjm8DW/yKdmw4/f
tb3kFWFOHjhD+BhaH1IkLSrWlOMQw8XKghzrhRhHTpPxaE7Y3tSp1Ggx+iyonfhzTfGdzYSrB64P
J4PmH0FjN5wGB0knmyHepPVtu4fAHQQg+Kj7Bv5mL2MUA/cVUwKnLwhqvGC77ahW7BynVgJXX6zj
aELyoKpaLei58mbqeXlK/oe0L9uNW9e2/SIB6ptXqaRqJHdJbCd5EZLYUS+qpZqvv4PeuPdYLN0i
ss96WFiAF2qK5OTkbMegSoxtlb/346wHaMRN/dtqxT0gHweJHi8FkxFoS70CaW0tUtBp1dWwBfbM
abTlONSbpvijp/2PqaL2CRyi9mEuO+3vfyEYkTjIHNHjcEXTlxaORobEUcNVMoMubu7rtA6avnuw
5OWkJcuFlCLM+j1NAnwc4FTR6AsSA87TlbKxm1O91MIUaVxweV3mfhFVl/jw+GNDMXOGwRS0caGG
wLuDAI5Dol8DrXF9XPqgPaYv/Q9ndbPYnd7M34WIGJDPHV0J5FaFyo4yqjEE5trsJpWv/JYKt/xl
fi0yV/uVPCbaYYxdESDkvljkUhQwxmO5vHetN4WldOAfDqf4kaaH8qG4MyOqB/LoKveA7ngZH7tB
8Azw/Vz/WSv6P2B1LED98hC/fa3Ps4wpvLAfRy9Z7/LsQCbfkF/tHCnu3CWOq5GXXJbcMv8r7Jrb
NcHA0gTPOdrF0VHG5QlnEoOSe4rVUJJsQFDlOub0AY26erqdVOeKABicyubqr7bS/+kSqQ3axCIX
kuhonnfar7WkJK6pDGiyyOou6rv56+1Lxb35/9kfzEMB5ATpPNixrVnOHAklGQm5UqWx1y+k6kdf
1QbjSLRJlAfaMxxs9Oo/opDw2opCp0qNdtpEC1fNN7MULZpnR0X+sCRnOAWRKgoc+YwJtzbAP24F
TsVidmqBtY16c1laerdUcjBJ7T3AkoK8I16jhopWBpK5eGjm9Lr61+3N3V0xilQsHgddIc/ujeQ4
Rfk100K9R8P50PbfG1k+qNb6szELhDBrcqyzQuDg7+kcynXYaFR4UYjnmxpMOZ6lJLflMNMuxWwf
YyPx9EW9d9a34TUBv4d20Oa7xGpCdM8cVnxIa03HBbUv8fXbUS/cdzzC8EFAZc2jysSJE9fpWiqh
VVVBZnyLeylsAeSS+SW9X9BepjbyRW4eEvPUoam2jh8T+6ccJ4KnY8f5gNeJGi3OAGBpV0GPlfSl
pk9KGJN7nDTMT+wva4w+pvfCyUQ2hwtAmN5Bmo25KJS3HQB2bvUOBHHt1MSqEtpJ5xrKHFT1crSb
4nUyDRc1Jy1uDhlY+Ep1dGcjtKzkUFfJ09z1j1k9+NIiSgztPTEsBwByBTjDKFdwERhdzLQikqWE
ndy+rOpzqmNgvKy+OhRo+QvgXmckPJxkPg/aq1qLus/3dp9lv2AGkS+CJmz3YyxMc3Rm+GNUkoJq
uSh94ddT6WJeXRH1RTM3knPKkCv6v7KQkN3K0jqS2sChUUKlvywvQ+1Ouuu8mpE5XDJhEXnHPWAQ
RZgSw79YH/9WWI6jt8umUENdAx0KXTwH4LLp21PefSOo8k1mcmcOi7egEa3DgEL8tIAh5baJ2fsE
gBSy8UIZrSl8e6xjjnmhjw4uGPJ9B6k2kSKzSlGdgs8Gf6g0ql1IKyI5BjeFs92qPmcYbskQtNH4
qCTowTa+aV3vmR3xLS29EGA70PhAh+Ist7Ubz2E7rkHTNH/TRTk6sEDllAH54Y2AEGxeq7PSpOgg
ls8g8xVcv2ujy5woC6iUaItAGMBZ/VJvwBpZ9Go4dOOEqMtvk+ds8HvtLMeHLLHebx/Ajjj4ogBy
Ql4XU1T8PL9m5pLSzQiymoQ63rQAz6gzTp1BvIyCpnToFjzgk6gAueNMwZoC1BhpXgOnznumipPW
MHWKCjQEx6/N31WM1nTn4Bj53Yg2eeslX/+U7Zue+ApLuhSDqAPy//MFjP8RszFguuX2GYAojjRJ
ixrO2ZRj4IGc8yaORhkkyPbvSvmbSvnXZDLOltS/I2eGd7726EyPt7f/+r6zfbARkKCJDtAsnG2Z
07JOGGJNaD5XhuWnOhigq2BEO8zoGKe2eEIrw22JO8Z0K5IzMXVHkopWCIAMaRwPWaG1gbWu2hd1
yCffXsA6pud6/dbrGILsSq30hiqzXWlsRFzpTNDW1m0/hHtnSG6bGYy6GjpSLgVzmbaPi7OWgd5R
+en2oncMAGQBFQOdirj+OPGtqTOlvKcE3dxhl+pBrqOj2tSzF9AI1tTwpP4hAzy55pJ59puYAIT9
vpTc9WUwPTN+qObAnv+gy2JR0OSJtG3hgr5FdCzXr+72C7ndSJK0QDVVVcOExG96mrlgEgJSo7/M
bhzPl6b8irm2IJNfY/tcVRHcv0S5zxBnjaKcOF91grXcfgr33K4dIBhXbGY4ou/xKwhqFdmj2nmi
p7L1qubQ5YIMIY/e9x+JaKjH0BtcHCDmbY8H+EsOQGdtNZS1fnKn6cGc3HWKusZ2c0M5q/Zbmzcn
BZ0KqIHWQ9Ap3xaAtAwpOCDbYEnCsfDsRPBVH6ycvILic5D8ZVkYQGlsv6pVm5ZIDcJn0DuV39Ql
6/06ofNBXta7Ltakh9XIMwbCa33JaY9pf6eW/WRQnpTYAqqabv6wxmE6OLFpey1Jy0Pm2PSUOv0v
/E+hg7D5ERQU35XBKi6DVdZPpFCr+xHF7sOMnjZPX6vlTMde+S+MDiOrYq4k+rL5RCl78k1KpY8U
yERd5AeXJ6I44KzSieQR23zUnASglERWHBdoE/a/P3HwK9nkPaMqvSoF63Y1qBqwokKT6oe2Q/3V
dO0mAxOuKy2mC2oMUdWA72ZiCoZ2HrRJ4yxRT/+wD5/yqaYlWTHAlrWwMkfw/FK5+zpTmxzGrEz/
AIpuiTSdLrmb9UV9Qh0ceFyrFiWF0qFjI1vQzp04v6ZmUNDU3ZbvDgHTZF22aSS1sQivYscS4OlH
1oZx5GFqjHuZijkp81ahWgisxWOrq9RN21E9jOBn8NQsFlXmr10wlJah3eCDBmQAvOytltczVfJx
oHooDd9VPXOJCPxo542DwQA8I7q4MXvncOYE8CudnpSTHsaAj8hJe2hRptHMJ5APMuySU1m4/ett
e89+kru5gO4F6rqFaQ9M+nJrIhWhVjPkeriihH+qNDm/K8cO6IaprXjymOd+M5pNcFvont3EU45S
B1wptBjxsDAmjNigl5kRdiv5DnDDc6ul3+LMOa3j+NDSMElA6r1mFz0eBKZqx4tDnIo2WsSISHjw
aaLZqZ3WoLYeOp3qnAcAhvugfweiNqh6g6xAb7uL6Yf3rk46gS1hNpDbafasMj4U+KUIlbfaE1vm
aANf0QhL6rgFqaCrL90ieL53VJSN8ABxCg4xptM5LwmdTEhEoY4RFh0w0RLg0riO1IpGu/Y2Ed2V
KLkwzg3A7GyXMlcSGroXwwjlgYaTrnlW+muOz2mS+s0SI1UrpFJim8NvHmJK5NUQW6KDmFsXBXv2
ODS2Ec7JIfnCiiywO7ILzvlhQSHT637+rUTp052rAQ8IY5i2hiEjGJrtKvEq9GNDKjN0sue6CuTi
mAHPYkkqry5mQY1hTxZSlwDRxuSGo/G01+rcJiOKSGZojeoxM1GSaxUMWElHra5cJ/3+7/fvw78D
RxSS0eCS2C5tVPpWGnTFCgfpDrDNxuDX2ZEQMLWqxRMd7cjRDxURcT9eqw1wVLGjmIBh01QfKdxP
T0vX2llqLLEVVvHkJ7VCPWogXnBMkBjO08HUqtxzullEs3l9Jz7wvHEroDoY4uIuHiA8VoJ41Q7V
rliCRslPXZGLCGl3KoRbKVyufZGAlkL02g7HNv2uJYW7KkAokfJDbJNA6+MDKFUfp1cNTe5OGvax
5NL0jeaZ34iAXK91CV8Cmw7PQVYwDcGO4dM2W1KbS/KY2GHTyn6V3SHl3SyjqzopypCCrMT1C7yV
xRX7YqdvqYm3IqzT/BHsWQjDTV8rH5pyFRmdnUeDyUJ6FQ4RRj1Nbl3lPOmt0XV2qLAtlWj2KwNr
IdD7muIwJl3hoYNUvSSVif4GNHzcmW0xvd6+OHuq9AF4APmotPLZkbkgS0yn3g6lFHiB8jBMrtbo
+vG2lN2VoocCDW1QVzQccrrUT4kur/Voh0n+dW4aN60Mt9QeKkCtznJ1zOMWls8+5Nmf24L3ThNJ
HyTTkG8AlRfTrE+ao1p0HpsEO0zaqj2v0zw/GYl8Z6WzfKeZk3z+d3GAbrHxGgJrDA/KVlwhgX6R
Fqv98SJK0sPU/cxSBC+KKImyd2yfBXEWwJk1srTtYocU2A0ImTF65d5eikgCd2IgSVzGqYIEWQ9V
52VJBSqxZzoZGxnyj3iJriDSZ/TS69Ig2yEQZtz4jT6ND9p6BLyTIcqqXfugbC4eeEcYpcLTztdS
6qowqnmU7NAhP+LahSc9Jody8b16difj32Z4EWzACcM4JvxPXUahmTMfmd1h00rTDqsCw+k6iTsP
BKeGwEhde14gS0LxHsASqO5ixGmrZ3Qwx7nreiuspWcyy95iE69cBEsRCeGUuSnAVClngxXmaur2
VHYb5e5/LYRXZG2s7RgQfWFdJp7a3GNE7QDg2du6vLMSuFqIABmwOuYtOe/OURC6q0sqh0uWnACl
GGZt4bV6d7gtZkelEUXB1CCBKwMjlV2pT8amU6fJyDCPH5pZdnAS8tAkUaEDLEl/XUtAPvezoBtz
x7pp8FmBLoE3kWVytwKXeq1WWGw5bKyjaXyzPKJ1riPK0OztHnhQMN0IrxH9+OwrPi2rlpN5XKpV
DuE705OdlYdCqq0gnUW1nj1BaHuxWTADyIyrZz6RZHlQsX/odv/Zma1Xp84j7SaB5dkVg5Iqul9g
eK/yrih4moCRhhgNY6qpdZfmX0fj+d9VAe/ORz4LusB792lTyI3u9HJYtYO7dEFNqU+bd1q/gh1O
VJ1mj9g2lADpOqPmBSgFYzZjC/58QAiKbNRB5TC5H+K7oSWH1jSRrLuMglBz503A9Ayqg8zsIJ/C
aQLIDlc5twY5lMzfevwXONG3d030+9xr3StqoacTfn9d7m3y67/7ffhZLCEEt/3DS/m0Udqs5KXZ
UtCT2m0PownUicLpTrcXsadeyG+BGg9Y5ahvcLa5Naq0a3JFDgvyXmqtB4wxMLMJ/JrdI/8khLPN
saFIaOdRsRKaATqYPkCPEyP9pck/MR8gcAX2zMznFXE2Wu2TpKCDLIcD7Y+a+queR7cwi4Mhonfd
M6Aw0eBEYnP4ABHeKrK2oFeU4uhCYNUTN+5f5vUL5mc1M6hEuYtdVYOVwauA5C4gHLai4iFB4No7
sNUMlWkFkryomWFv1wx0RIPLhE3q8m3fujEpK0J8OcRE4S910L/IIFPQcrdMiuC2xu1KgoXG24Pm
JNiA7VpSyVitFIXP0NSCSneNFuEo8I1EE6h7p8OsM8rxwOBHYWorxi7olFbwfEJjdNzxflB8CTli
hVrgFUpRrBb40nv3CNVw9H4itgZ0L2fVmqxIiYYUQmjF4MJDpRr/j09EdBc7nTYfDb14beAaor+A
e7SrHG1EhpWxCn97VydzmBXG4ua1HQzGxXRGd8gSV8GI1ECSaJbLQyyiPt/bV2DRApwG4ODwGTmD
EauJk3VKoYTLMLj6+ELsR6eAqOXYmQdSPt1WFpE0TllWszExOlShw7RK3U5v/D6RJ5CXunYSrNLi
t4NGBN7qnrFCSgZUCiwzg1a2reLIdVF2CgiKwiY+6oCWsyd6VJ33vCs9qs+//3196GZHQA19QA8R
d7HlNi8oBjvkEBgoaFd2whE5GDtZDnnrogfTNbJSYB53lweaR4AUYvQBceZ2eWaeaMpMoKgqGoNV
IELQGgwf1QlZZziZoq6JvWuBll1YSDzE8Ga587PNfEWpsFfCBnwQ5kWN74xcAMa1UyaGO/FJBnfT
qzUjjlGgTgXaAhf9Xrh+ujfY3yZFOSw6yJDqE+phNPsziDAv9vaS+X7wZwyMlfIvNF7UUe0x5cbS
eCvAA0jyZzIlD2QlcDcFZnNvJ4FEAU5TuOwsMNyem5JSbVwSyDIBoB4XxkvdNt7QVwLt3xdjIDkI
sGQGfbgVgycIeCjKiKIfedJGTOsV7lSKMEX3ngAoAyqV6GpGQpDt6yfPBnnIVkIdRgmnpPVA/5hI
i9vZj+ssiAl3nk0d5wLWVCTjNUS6Wzm12fSSzmKBuSxWd0a57qSSXkSUsLMaZiZYsggZI53P2qy6
ssyknuXQHqvZTzS997VVcWkyHxK7kQQWceeAENsguQgwLEZqyWk7mYihpRN8KT3/mlt3a/9FyBK1
L4JBZcAIoszAXdoYAdMYj3ihAUjigPbavKuXnoL0pxecj0gQt5bZ7oumxWJDs/kLvN4mfVoMgZO+
KwKVGIaSygZ6uQcT81CKmrG1LGvt2ssF75dbizibdvUM6FYMJRUXhNezSsqkLJ1SJdSUGESPi6Of
UTV9vf1U7KoZwnRUDGAGADO1VeYJ8y1GoTRKWOrTcGhio/Ak3YhPw5r2b5mD1trb8vbsKvM2AVkN
EKHr+YO1dyaDjLUSyms7nsFztx50o809pHpk5Iqk1LeyygB3awtFpznGKhS1AXbZJOqA2ls5yzfL
yIyBMoZX+cHJ4PNIOVwOkruJetc78QutD6Y0fhEsmTkvXGyK0MFGWweCLhsI59s9VjF8uAD+UwnX
oMPU8mXQTmnpHotvcBkHgWbuPB7AomcdZSzbB5u+lYXpNYdaE2Sh88s1mlO8wMEAu6/VNIGuP99e
2Y4fxToK0L0IqH0MXnILazBGPMs9zpJUYVWHko2WXPPnOjYHW3sZbYGN2peG4hasu4reQPb3T/Zd
Qcm6TTssrcMLXPkAf+w9/a3tDooIRG9PNfBI/T9JnIUfhhzGv4IkCrJi63dT/ZyMyTNrwVntWZFP
Ynint5ycDJi0cJp6+xVYTZ6c/gLN9+0jYp/K695nGZzVTWZgz4JSEfrg2kfSHEfLvx9Wb3ybSsFq
9jQPLifA+ADWiUvFHc/q2C0tyAxXQmvUg92vta9bWXeGizp6ddUkD6DYEr2SV8tDjyS8TfTOopcG
ZWRO3Xtgglo5eiBCdV1dNU7OU0K/D2MwO86Z6o2brW9Tkb7c3tOrc0OaiZll+BhomUOT/lYR5S7T
aUdVKZQq8iC151yuvjhGL/JAr8wGE4NeWNY5wgJOPmQAHI7k6LEUllV7UJxv5ht4dVrMSWH0LgnG
rD3PtSCZurMyPAUo5GJgCWM1fLxeFyuGGnQ5jQq0IDGaPLq6ziRQSZEQ7slZYPxpW6hplMnnNPPB
IaDZ3//5hDbr4LYuBuGvVhkQkZo9+OP+TrjBIuKFq+eZBcqf9opTPal1ENRNSxqZlzro/vnNwK+j
qQS3CSlnNq231TGalfh5Cycx1ffI6bvGq2P9KOcgmS8D+ZuAAdym/67WLG/POJ1QaEYCaiuyNfUG
1HRrCr5idD87HRCHLW+mAjNxZVvZwpBXYnMl+HCZs61TkqIUNJhpBB/bk+QCPR+9q1SXhf69rQNX
9mgriA+j5No2pR6EcBGAVxD8vlZZFJtHDB56sqjD61qjkQliIEBIPGFNV49uLGlAsjSqKMO1aVHB
KxM3++fXAj/8WQh3PLTXkSBZIURKgVPlQILUB1X1z5cTUjANy9xa+xoZN16MnNJcr6LV/gUAN68u
L3UqOJnrrgq2lE9CuKUMNC2QLtSqyErQMFVNPq2sQ9cU3xeb3jk5YKynuHPVUffTBV2IWocRw6aN
0KfozV2DYSRR+mLvAE0W/+oMnAfjflvVT9OBzLTOsshJo8awUKY6tqKRdoEMnpVIXxc9T5U0i2bn
Zyc7HrvD7SjKU4ukcO+9XqQO6TuspDOfjb5xwcA1qp17+2qJhHAWfKr7pcmYEHAsZSCbUZbhYGSJ
II77QGHb+C6MAgatEujxweVCbnB7Kr2aZQS85FXU09It7PS0xIlb6IA19uyxuJPHxicAowAyQKSQ
V8C5amUX0L5Cv3bhFeU7lOck9/pZzRp37abD7U24NmSIz1F2xhcif67x5+nI6dSgj4tEjd6jddiS
imBUzMrLQO/pL9qYHW/Lu35vtvK4kwUrS6IUVkoi8KIe9LUH3Mf/UgJ3rEU5puswFSSai8QzzfdM
FC9ce2vbJXDPMpXjJTUMLAH1TDp2bpdDjvSumE8dMQ9Ii/rmLHhIRbvGvdIACUVI2ZQk0ohxUIw7
asmCXdu5DBs9YH//FJY4E+nIGOckGpXjvDrhalyMQgR1vSvEQvgIxF/knizuaBYjS5NybggQHxGJ
oHD7nTawIXHdvf+7lrH3HyE6Lhyq6tvVFJlMMODakqhKAfOJmflMv8d0mKgZaufyoBwE5waZIJCO
8XPLSo8+bgmjw1EFvjHLs79PPWYtRWDye1LgZADmgLH32XyI3w+lM2bwaqJC8qtGfgI081+goaFn
XdSMsqNmOBmMzQH9BzUMflC2njCITM2aRM5akzA2UzVwsv7l9tnsKAErdyrIIcA5QuPL9mxAsmI3
eqWTKJeT/jyDc/23NE+5OyB9JzLxe1v3WRancJNdqEgNQ1a2PsttdzaMHzPeZL0WQVJet8UhaETG
lqVh4BVeYXEOdEHmhJq4oZYUlPAIvLUYj03XeZpWHqgMytQ2eShT89wPj7c3dMcebURzG4qkUsWQ
IXCrUBV3ofvqoYQrmhJ/KN+cvHMtqYzGbBFVu3Y3F7jMGFSHswj6h+1BKkXcK0VHSNS7s/1Uym6a
nix6vr24XW35HyF8lAqACGCJUNxkGRjBcfM85iARri0qqmztqT5SJUjrYzQY+X1uE9EnCi6TcYFW
Dql+0QiZD0vZzu7t1Vx78yyFBvAQNhoCGlj2909WVrU7o9DjpIH3hLqgVIWzNd4jE/Ynw1ir6+iq
IPre3T0Mg0AfwQkHhKCtPI2Meg3IfxLZGan9YlmJL5WdHRA5FYGW7W0g8A1ZEYbhevG2sC9Gw+y0
oomcNj72ao+x19gY0SNzewf3VoS2IhgPtKBiRoJXulGp8AWkiXr7cTHB+IlIqK+of1vKzmKQPGCt
X+iTgn3nzmnIShskP0MT6fIROM6Q8F/4XUiMwCUEIjwgXfinMB1yqUw72kZF1jzapAxJur7ravpu
1No/P+2Au8AQDSIDgJ6gertVgrGsilpxsirK818SeUVUoFtPt/fr+lS2Ijgfl/G6jZTkVYRi30wz
F0MWSv18W8a1mYMMzDsgUYtGU6jAdhlrCpqKzoSMkrbn2ARA+nM73dnJF608ysCnkQWaxrZl67dv
5XHbBlRhlM1UyHOQr5DvFq+onyf7LIsoG/f2Dt4QWPGQU0cqhv39s00o8A8y+FXUgMmmTsywzO50
gDPc3r1rKXCHAHyHfBiQYCBoK8XOSWJK9VxF86z78/KF6vVBmEy6PiIIsTUUszV4RfAitkLaFsaz
NRHcT+3qkdly9QmzBvRvls4ehi3JsSelYF3Xj9BWJGe3h0UdrJEi0s8NyVOmFwtdelCISZS2390/
II0iVYp0D9oRtktDY1FmzrIKOZPuV5iQcoA0IOyh3VkNOg8YoukHTAUPW740eIQK06oitSk9K1YQ
lVVIGshfhUd1beFgpT9J4uzoslZyMxiQ5Iyv2XznTCKuvmsB6MgCmwCcA9Tj0Iq53TDVlhQklJY4
bKtTXfTBkona8643i40jseZP+F5o/uQeN+Daa0rTEyeUxs4vpJekWjHcXV8YOvvty3ONZsN6sdC8
BOwWDCQh/NsuZlmVBoCObYw2ird6ODjyCwoewOyPXXVxpVU9UemCYWfJXn43yCQ0Q5R0Z23IfEM0
QHOth8hnAd4ZbVusNZ2f1GtyZ1w1ugLubLGnqLFo6a8TygSdI1cnwarZBm4tIIDlGE4WCsRotXQ4
m5F2OXpfiyFGLWQ4Nvb7kOa+NpDTLKmXuSofzVpGJr93afkboMXPRM0Fk2c7i8WmsxqFgybVK2TD
CVBrPaIcKWw0elC1KEue60SUa7q28wgQMSAO9whvPqqA27OdCfCDpwEZ1laPA8ecXVjHZHGCJf05
ar9ub+nOgqCoKISw/gETIeNWlm10rdbQJIuA2fi7tH7WylNRGy+3hezcPBgQPJV4IzHKyYMctn01
FK1RJFE2t+NhBdgZME90UZ/KzrYBzxfvMaqYUA3e1qvl2K4LktPotrsDKsu91t/n+pNSUZCu/r69
IOY9bPUQUS8q3KBUUzD1qHHehVoB6z+NJSTqbHqo0v6M5HSs9QEYgr2y+duaguT+9SlBHobq2Snh
hvGEKGMKl3lNnQwcl8tJT9fIaKTQAZDG7WXxO8iy00hPYGqbgXPhP7fKkOnzamXFiCRnVtGw7aUW
JaSqDmQiwXcGbqiXYzf+8Uph9A6JF0wYoO8H/+YpW6s8KXVEoXnU1xdJeWYlpeHv7XXx+gcRmIVl
7KUMofGqsNjHmVWrRVZEqYXxHDInXxOjEo1pX2+egWADWENQdBUFTHaGn7ymbLJz0A4ORRSjhc1G
b0Vsqf5Cpz8EiIU5KFJvr4lXCbYmNBQBPgzNUhaWxYkD66hsAMctsnqkaIEkn2O25cdtGbz39CED
pIEOckqMPZDTB2u0s7xz5iICc7i3NGjJIb/M+RFYBu48fqs6l3Y//10iJnvxlsDtRPDGZTLXSs2q
xi5KoOgrf7oxWx9BnTs92DDsh7bv8nMam8txbqf+WLS9CJGLv9ZsvXhVgOiE9AUQQ7j1yjNAajs5
LyPdAX5FPtinZjS+D/Z0GKf5qK0XodOzt8PoETTZHmPQ1+IetLkb9AyEKWVkryBswcSv5sXTEOhy
a7mlVOSeUWrErzo5BsMU7QX3/cqLwIIRh6M3GWYMuTy+e1YapdGejbKO1tGGs5q13dFQSurpoIs5
WP3UHOWhaf1CbcaT0gDm203m3DnX8zxqbm3Wiw82avqFDHEZZlVHvpQgUBMkk3YuL+bzQYoGF5f1
hHG2liYGiG80pYzAdFP4paR3P0tD6gR5iSvcpo+tYISSADBBLyU/iQQYsdpWWhusxc+k+Zs/oN+R
HM1vAGKM7wrVa8AZ8K5Jp9vqvmMzWFs9mh7hzuCKcZfY0UCdtyo4/kb529H39F6VLtXX/Pm2lB21
3kjh3FJ9tEiFek8ZFXWYwDkqwKhufQMeVmuUriyC+TG5t/E/G/k/a+KusKENVtLkWhkNlTF7k9ol
wK4xZD8utdVP+iE53F7djiFErwjgP3B1AfrCOxc0KQqG/1NGCwFaI977S6ULnt+9Y8KygPTEcFPw
a1tba5TF2OMGlREZG5Cnyrlzh6AovdRKaT0StVzdphN5mnuHhiYVGEO41Qz7fisTGaRsKCro4xg/
Lj4YZV1l/ZO2f/P329u3Y4GAr4+8DyIWHfkrTs5ip61sdQjDeyphqBSMY19A5tffNXHd+sskGWek
W9P7hUi/0TUrKo3tSmdIsCxmBsIIpyxSgel0wOJUUTsXQVpOwKNvf1gt+rM7n0rd17VPf9aFQGP2
NBTONfKPDlJlGAHZbu2kTy36WE1kHuLCZbXPOX2Ku6+2f3tn9xQTLzRqMXDmAbPJ/v7JIagzY7Am
MNhF5XDpAUajJXeNqOS/p5kYnfwo5GLikMd5mzRjnBaZychc64TmBVAWWJ07iegpP0ZVPnu87FaD
NhqtYCwuQff0djEg89Enp2rqaGkeM5AA1onsAYI775802ZVr4O2RoBrRU/CziwdXah6Ic4glx+/M
xJ3AZ5nGGpqsBwuD0dlDP31X0hM4Xi/NKoqM93b984eyHfu062ODz6d5X0caQHRRsAY3erAWleBs
r1UIwQxwnxi9JfJ//DC+PLbLtBToE1Ppc/FFQ8y9KuUJ0OSiZ+l6OUjOMxBL9LgC7YQ3A0M7opux
ketoroirALNJUn63Y+7KK/EYJogxoZ9oSJ+V4qstS4jzC3Snri4djSCV3m4r9I67AN4UNLjikUSG
+CpYrCcMgy1mjH6cLhhrP74vneOwvmXVBQ5CkA7TqVpVYGaDYm5+a4zsqdU6bzH/Tllw+0uuWhhw
bTdfwlmt1WwbSQV5UmRaB33x0fH0MPo0oEF5Th/tCz1rXwh1C+r2ZdCQ+7VwMX9x+xuuCmz8N3DP
aqOhHwTY1EgxH75PfuoVvjt+H+5FV++jSWZ79bZr5Wxk1g2SVA0ObKQ/+kpAo+Gs+8o3JyAXvHWX
4im7rCENh5PlPwI9NpCOQA0+4m4dk4e/p+pr52Is6kSP5FD7QBsOLIE5vX6p8H2Id3AXWPxmcnau
nbu8BRBqHbVF0QWFtuL+21bnKeU4HmUj1/w+NWO/rgfREezcQkhmORIVMYPFh1zaWuammud1VKyS
OzTHdvS60u2H8+2T3hMD9CY01bO5LyQ8tyalkuAWyHNbR7JRloh8wBqhk7sOpFmZKB2zt5cmog/Q
YiFgBZngVpQDW247DazX3AGsz0Cz6EgjLQ6BpIZ+nPaHUYgMDPt4XruY98SwcjGrwE9DrHa5oIUq
raMS/GxyG0jTu4WF5T9jDLHHCgbKS6DEJpGhnCbByPfVzAK7QZ9k8xkbDEPGA7pi66hb/zjpsVeQ
wE5+lO0ANiG3JU/j/IfQIBkFEYVQLmc9YvC0FTmBXMc2A2tyDlX/SNKzcnGgRyDLXkfgPy4/CbhB
bmvSnjUHIQ5KkqyShzTx9nhzlaw1XTpcFanLvbSocxTikTNSeiKqse1pEsqzDAYFrhXY3LeiUn2Z
MDCp11FmAObXSVPpOAIlx7XiaQ2IM+R+bloj4AjrVnBdPlxGXqU+iXa4nOJUtWuJPvY6SkzD0wr9
2TF/DlOgOHlA9eGsDKBV1P0VOJtfneWA+HKaL5n6OnflXWx2x2V4RKL+pD6aLaLM2wdwNZLLVO7z
t3FHb+mZZgF3BEfvXFTr0CunJMWYCsPyCpLl0fFnxCx4vhzBa/FRNLveFDbZBhgKELpwgidzaJ22
xqZUX5BIOT8AAz1+MYn33rmKh8yKO3ilr7qN+/oDbCdeccCYidd4WZAE7L+LA/wpPxa4MUwJrj4K
uSNk01lTtMFZtqEbTEcqJhjQ+jhmxCPLw1oFpKyPqdvmjtutIpi46xuASUF2COhURcqPr5aDy2VW
R6C3RXm5Gq7VJWHsyIkrpe3p9klfG+3PgpCy3+p/3mm9qhcD2vqoHcaF9ZoAzqvTba+TBZuoX20i
k8TalBnALQbgtpJAUTQhi4JGDWdMfyO7NHq0rFLBI7ujuFspnP70ozmmg0nR2WU5cAIHT23enbb1
ENF5C1nd1AAt2ghyA8kHrULvNoYuyM3tHh2y3gzbHZNdH1/4ybM29GmVZrajlvOMRG2n3Mnq8+1D
uzZaWCRmj2GvNGQQ+Jc2a+2+juWJRNOTNVxarzHcNfXi70UqsAPXcdNWEDvTT2ux1bbOLfTjR4OD
sfiD1BypGRjf5E5w7XflfNx3luHGirZylkLT23yUsWeDgdv0quRfnX70su5iAwj39ubtavwnWez8
Pq0p/T+kXddu3Mqy/SICzOGVYaLiUMHyC2FZMskmm5nN8PV3tc+52zMt3iG2LzZgGxC2ip2qq6tW
rRV1tV3FsNWBHUgLJiXx4jpYTYZ89RmYujMz/DPOzJC+kfTIHgHusrzYdNE6DfxTHAx+3AWjurk+
prX5E15zdmw3lE5KeWOmv+yEIDF5ypH/k8xVopu1YQlX89RntKhyFbCuvkQ3V3FLrLFxVXV0VaCd
WbGJJuV+0uKVzqC1AfLPOpvNdoBeVm5igM2s3+aRvoMQu28MO+QoXEtbQX4vjxFO17J4jl2kr22V
MQZ+2oCx8VeUfhhq5xrUxWZUaOpZD6MyrGzJ5dH9MSgsXzED9jHVmFTFeCeR29q11+4j/d48Xd8m
y94R9Kr/OzJh9UyG0CoBcd0NSW/6F0Oyn6YuGMj3qWHbedg5iNudrN/jnY4WqZU9+rsN5fIW5Sfi
j3FhDcHPmyt4g1c3gK4Xblq1mSsZGTL5DWCXbmxO3yxlQrECGEwrIJkDMkutTl8j0yS+SUlxsDsJ
FJ8SmLxXpoVfPV++zATzIl5JyCLowlmlscOkaADajt6lx9qTLFd6zh76UKXu/PA3tnjPNpeUAiBB
cHWGRlsnnXA9JPY21b9ppatFo2eG7eB18ptqI8aptn9l00EaD9kp3h55eXqcHLdIa8AXdZtJNoLI
+cbqUIUGtHaShud4/hzrlRuKj0KcUbC8AVyN1CHax4RruFKUNmIUTnauiofEcW47ZQquj2rplKL+
BWwHzzl/4Y4Y5BwEhoWNvWztOriBgR6TfvAG+YFGuZt032v935VgOXEAtH3xsuVAa+T2hNPj9MS2
2s6C+GnceVr3obTP0bxyRPntczZxX2wIh6Tqk3EoSmk8QSsO5ASZB95sj0Uv1+dOcDj/sQLKaKBi
OE5DFKotpCrLoyaZTlE3y2GCzImP9DLZ1ZVCA6lJ1TszmoaVwEiIWv5rFEVfkLuBQ9AQLt7a6foe
idPxlDS6yXn5JQq92KSeps2c6s1PUADpr8DvVpshkaJ2f33IYh7qt3kAwGAZ9FV48QmHvJbmWaIS
ZnYg1Z097yTtxgD2uWR7hjbTQSWn3tg5w7+LbP5rFUlQUGohsBGT6KbRFDMZyHTS+5Mu5UGf+FL/
fTAPQ/J0fYD8+8WdAxOQYQM3CLSahOlNMyCgEicZT5aDlIsdNZuozEwXRS3Z0yJ97Ym4tJp4oaNZ
DRByUG4Kd5ZFs2kogBM7TbHWnpx2GFPXII3JNk4yzTlq3jb0Aad4AhNPZJbx/BcTiyCb57TQ/m8a
gofR8zlTCqbOp7lqAFtMfZs6u7Gjn7k0vmkaW5O3/XJkoAODAgyoDUCJgyyXML3IP9SU1aw/JYh1
JgMyGSgAN+xdSn4Wa8pvX5aS20KVG88HA4lCMb2laHOTt5Ldn8x02BSVCqJH4DBZvFfVlVn8eipg
inMCw0WjoRzYz8urocwGZrVaw1DN6gNzuMV23erRuOmjj9yq3Liv3D5Jn3pTWol5BPdtg3NZhTvF
dcSnFGX1S8MWhdJyNthQS69ib0zf7eSQJoAFQT/6jUXGdlVXZWFSwagABCiuCvTKmNqlwRwP9bks
UvnUAJ0JHakoqR7VkeAZz1bu+GVLKGgB/QbciTg0O0mbJiuJfFLT10oF0m5LYqQspDUA3MIUohEH
Oh4QEeGpK2EKYyUdx2R25FPWWHeV2gWIkm7Q0lpbjdsRclON5L2kK0XepcGdG1Uvp1GJEyPtgUE4
xW3qtclejj9w/ift/V96M1DCAF6F+xbjA5BQuGsJAsW+njC25EOGxKdKXky19iZt5Vb44sV+t05y
qhJOOoCb6XI0VRe3g5K1yqlKkjd10tHM5FNdudMTdgM4Q5+YwfVxiUlV7HvkyDluEVlkHkcIA4uZ
EsvaqOsnnMbNDH03dAZu7dzxCjV3CVRZRhv0430V1nIGcayfK+a/Lh8yEsBdYVY5hE3le+rsIcWa
SCoNc7ZPXdtDwOeuKLNt0aBuToNSDp30VzW+kfmx2NbajqRZYJrfJbQ5rMwC9yoXdxUyaUhf/Ca+
4Xl84Sw6U6EVUW5Gp1xqEo6QkY4DYknMhbKGm/vqt4GeB+4PpWVcVWgKuRxwak+5kptqElJZd7Ub
R7qvW1xLlRdlzytzy79aGBVK84gvALRAe5yIERjwNKHW1Keh1ubGIY7rb8OQKnfZVKgbo5Doq5Or
4I6RIerV5vK8rxXzvs2G9pAV3VEzJXUl4PoyywYmGO3BSBChPwoptcuhG5WWWpWC72H2fcuehmII
MkvbrIz6yxGCFeit8LoWh5aIo87Q16Mkv0cd+/SXdc/893FHfqXe8FZCJbfybDcPLN8h7viwStz4
9f76bR1uHfgstC6I8P5KVSJozrM0HO3M7ecni4ZJ/9jZKdBYv8qqCVQUg6c1jSDhecPR1WizBIoG
rbeod4n7V1YhswsgbRpmdRwYE5j5jMJfmVfuvS92k2CDf8PZScWoUANJ+Op9Q2ilesR3grR02a/K
rZ6tlfzK8jyejUjYK1KaFyqTuzTsg2EIiOSZfu/HntL7FvHXIB9r0yecSd2Q0Bbdw5g0EjfSPtLE
WYkuRI6H/64QKBQBPEAZ/ndl/Gz2tMihfTxgXyDFu8+O8aMTsAMAASyQ/eZ22ElP4AxYA1V88TV8
yTQEbSjbQBD5t+b7mdG07CwzUzEugpvYA2OUn1g57uPOPrVp9p2qa2mxL95cMCisWp4nyF/F2CNx
EbvUiQ9EfW/Mb2bFVvbHkitBnMZ5h3DQweJ/uRnbtMkz1RjTMFV0FONMKI3kiBi9wZbXKNrWTAn7
3kpyFcRGMDXl4SRBEMOJXLw21jbI4vHC0wEtGcjwfYk/TRpn46xGOF7yZ1wqWzPpHluq3abjIc+r
vfZjUOu9lEt3mbXG4iuCKP+zOc9sCzFUHmkNup+cNNQtb8691ParDViqmui9lm5r1bWyfcwg7uvi
WXPdqyxsGLBig9AXb1HeMiusY9wYqakwHAvZKvdZPZ0cfXTcHO0MWt+RlTleWElA8zilLx5qwKQK
xvKyQ9EsxUo2EO728Fo8SQDRbpmtrYxq4dzxqjzERC3Q+uE2utydxWDn+BCspXJv9GGtB6mGdG1A
/yWHCl83nh0EOh4xCxoMhNgtN8DxXIAWMUREvpOc5yy/I7aykmX6EtVzI+ivhxuBqABg8peDQdWv
SfomJyEYuGdyk3aNLyknomyheumOVedr0koQLGZm/zOuM5OCG8m0RMU7HST85S8A8JPS/Vb49tun
+qFYnumqjmvu2rU2MzEX/V+jSByg4QD9WWJDlFLMCBETSsJZ8+iv8o5+14NhO+9Nr8r2lHn2Coxi
eV7/2BN2Y0uMGvhp2GP9wXmt8sdEBkuSp9cAZ2/XMGBrxoRFLJpJ6ohWgc00caBpitdfbHvW6FtS
SJ39MNp4WqzJJn19WvzeOX9GKCwjMxrS5wQjjKMB0IGnWnbHzK+0wcu1Mciiz3jYNMjVGMPK7bC6
lsKFnpu5Jo8T9qzys+zJnin2Tnqu4ykk3Q2DuhqDnKbNEs8hd327xjTA51IIlHBg/gybe4ezW1dH
W7FMwfcfTrpUBHnFZsRJdRFc95xLERIebHCeBteiR5Xy0kxDq6lkpCBhcQMf4arWNi/3qeq2SdBI
7jAf16pCi3vozKDg1SigCGDHx3Ka3rwjiQthXBctJdPrx/WRiUCU/5zEM0PCdVRH0HBUFRhKX6Zf
VWgd7U/6A9RQQ5DfK9T9mbva4e1GLd159IqT4inP1z9gefucfYB4NGV9JFOH7VNObnyC5K52O2zk
zeDXT93W2vsr5vg5+LJhzsyJhxP4zJmNMDf6UHz+rn4+6PdVoCXeuL1xHnzyaaxYXFtJ4WBWSWdQ
8A+TsIlumQ5ofDgg1aBwDE1yKp8IWQN+Ll3z0KLkBKxQ2kBd63KvSgor0QGCFR2quxGQouJX/r0p
N9fncXka/xgRDn2txWSKy5aEUa1CNHs23xO1Ubx0GteEsJYCJg4dsXjWEGB/MUtZZKRoIdNGws4g
aMo4TJtor9307bNhHmLys2520xP090A2L3vXB/l/HI4/poVRWq0KYgeImYb2eB/ln6151DqvhRBz
HbuTfGxVv6l/mk/9D9J7evsS64kb/cxBfN/Wj4bzqtsbAiDT9Y9aXt4/3yR4PEqHGvzBmI6YSJFv
1Fm/oRDd8sHXGUrzEFy3tjoFQtiDHDFNS6vEZdYmm+Y3NUDO3Nx5jw320HWoiY8HM/eq6jD+Soiy
H+zdqGxIBuFVoIpTT51x0T5q2r7P1/A+yyfrz0zwn5/5fpASgpmFr45Mj+rB9Ea6Z67zHD/Ia6wS
3Cl8dRr/WBL51gzU/Qyz5JNgNIo7TU3qt3qxxlT/f7jCP2YEp1/qTmJXAwbkOM+qFWQ3rHEzzaW+
/UoOyef1lRV1mf/j+cFhy/PwwBiITEBS0ktd3DFcMTSQnTuwNW9L9sQlrCZ1UzvP+Z40z0PrHasP
uz1O/SaX9qjQK2/Xv2N5h/35DvFuNZ1s7GUdrqQwd+XsGYDNb/X5NjcnnPZ7at4BAtBVrasa/giF
jrFseTkEBL83WfsoRbte+mFSVz+tfNZCagvNIv9Mj/iuIGyutBygiZCx5E2yN0W7mxKosN/jsdbm
5aPe1x7UPA5Ntcucnyp5o8xNlRMS/pNGgqLX0c+xq6ZNUfu5ke5z9TampT831lEb3NyeIKS5VlZZ
dpVn3yxc5gO6hLMCdY1Qfy6/52H2WN/S7RgMT/pr8piF0lodcPEWOLMn3N05VwyC1DkJ6yieN1ML
uU69huQemnpW5VCXTju8PxR9HNwD0D64PO05heyGYuFwFBog3yXIDmm8l9lJc/xK3nXJjMT5kzZv
zM6bbeZG9GmCcMzk6tRrEexbnUvjla27GBaef5Pgiyv0pUpVV2O+Iazbzm+6hM8iqV9K80brfma5
7VbsO2oYm+ubc3Ghzw0LXnnQ1FmvO5yZJD6WRaiBl1lL760aSgD3ZbpBdTJCI65fWTcQ+r5ue+m9
fW5a8LrVUGsWmWG6kiWIz6KpOr6hleIm32x1rQttye+e2fo9/2ce3qwah3T4L2xKxdXl1B3XjszS
bXpuQXC5uk6UFsUmElJ12uWTuqd1u5tL1ZOtZAVZtvhEA9gcFNcgKIAAnmArTs2pUmWMpi0C3IqB
9MPyqm3ljbfsdlqJEpa35pkxwRXMs9U1NRtgTIZ8rjf0PrOqYxVEYGTN+p00f5vMNV3kxVzC+QgF
fyCZKF63Gnymyqg7VZ7R7RrVa56cewhVlHHqIpNh9x7aFizpBWSp13fmkjc6ty6G9mObW2oL7xfV
drmNkRPynVHHvTUgvL9uavGqPrfFv+VsZyZV0RQluFbCuDyas0flW0VuwCd8a/euNN6wIfXi5r7c
2GuhyKIbPFtXwQ0qozXO2QTDibUbtV81UhiON7ogfNmm1of1dH2cS5fg+TAFB5dJjtFUePmGaXHX
yEVAALJC/2LEkCmKZ0TD/nV7y6PjLHGo1PMi8OW0MpDUSHE3wcnvDa4XjGYIrxq2tPPtUGtWc7H8
xIlxHcBA/5gT9musZeCIszE8B+3lVRDfKifLg/wY4gnolSMLvfY2W3RoyCCiRAh+U+TSL8fXNEVP
m8iGwURyXG1IZ3c2kES4PotLBRCFM+D9rxnhelDTAmjAFPcyye8TDV3RG6u+RzM7Dqirc9XdT7Dm
AAVvFm45Ja6mepa5lhZa9Kxn3yDcE2PloHuB4BsGaIZvtaOiuPJnWXhV+9p8aA+Vb2Z3ufJkV4dW
KlB6X8sxiu24v+PbP5OAXrHLuY4Tlkp5r+ByllFkPcTPrHAN+7nPgBba1pAkyXZddsqGG/uxfM2q
rSMd0hxtgBPxmEq21AIjnvqQ1m+DfSJ02v6/1gjC6pefV6DzD8kXfB6Vtzm6fvq7pNv23fucbQqo
LNibOXqUsptOZnsZQjVkZq5drzGgLp7vfxbpC9XkHI06G1QT6bOtk/gUei2P4Zo4x+K9B5EW6I5j
R3Kl9cuR5qra13KspqFzzAgqHuoU6OkHtW6K7jtperevFL+xA4O9rUwx9xbi8T43LByDechA+jpM
aRhlL33yiz7dARR/kDs3nj4k4vbvj9cNLm150NuAowflCE6jdjnQqpsSKKq38BsGQYvWvUyf2xgd
SmQt7l5yI+eGhIGl+dzJml2j1jgObpUOnmG/XB/K0sY4tyCc3ojVhtW1GEpmVJ4Kze55uMny+4G8
18XGYGvSw4vmgIoGYRsyVtAauJw5qqS6ZPCV6pTaq6vCj7Lcpe0EgiCDeCBEVXyNNJvrYxR7tX97
CN4HD8NgtUG16tIqUSSrgoYmrPrdTykEe6wR+Q80ddmu9rMPLfBU5u3+LQpcNCs2Q2VjNctzDbM9
cvNucx9/107yZv4uv0p/E96ejVBkQFJSWgzmgOIYySPPZEfN8rv40XRWwoTFaBOahcgUc7AJHn2X
Mwnki84mjaers17GC0Qa/VRNy2d0f9+oZtE8NlM2ubSunRvQ1HQPemaQ/fXV5FtEPOznn8AP51lE
5rS2JtGekNBSfL3p3KTfs2JyC/so6SvB9dLxA4LxN+wFHW1iRrKXO7Ag1UgHxXZtH2jVGC5SX5J/
fUCLCRoLrwVsTXQ7ozfqckRWy0pc5HibWFPI4sNQv+DcafOv+rMAZBO0bX3mph+zsSHvkewPzi6q
AvBAvV//jKXBnn+FcEjKSemltsV7L45lc2uWFVCpMkRGrltZDKiBQwVUi9MGokv+crBzb7KoJQje
8yQAGzfEX9QAHIJS+YBGKtzbXm3fyjes+xhXs3u/z7m4dc5tC1unm8fBahyEgeZ4DyWOQ9RJh76k
ezo+q/KBybwqSbyxfVOrnynLvUnZZOxmklBn3rP2fTJ8RnaGsm/LDfa/H0c/pIrsM4Xs9JRCbEPa
kzELUrb9qznDYwDoXWC+xTkzTTRGdROi5YGCP+i9lG/n2dhJrg6Ky/klyfYp8qFNtbFWLge+Fl/n
C03aOlpUFSDrLteqmx1IqyNGCttEB8Qmd0BmoSX1dpIgFX19jIu7D7SL/2uKX/Fnp9rMhzlnw4xy
DToIgqSr5h36S56uG+Fb+Np4hGcAsyNgNjsZz9ZK2WWHpJk8M87cJI7CKP4RDXZgxWswqMWoCLTi
/4yMj/xsZKyOAFyiWDxbifcxVAGMgniWhudqn/qxVvoJ0JHmfDO2rkwm//qIl1YQVEYcpwQ8NEiF
Lo2jm65gA9j4Qh00ZYFaGsVGyhLJz4hZ/IVf5lSvMiIikHKKHMYS5L7QSu/wVBV1O9TfU+aDqyqQ
mRnExUoEtjguMEByng3Io4guExnW2pxIkoValEB9KwHENh3a1O+Lee3xuGZK8It6MQHQQmkW1l1u
bjM8h4Msi9ONTO21ZM6ig+L0o/8dlik8ZeQ+kyKVmHkoV02uBZ3ddLkbO63Vb5qUzfVtNCsDnQ6S
gVyWJw8a5OeGdIjAIjQrRpChVJgGlamm2k4jUabs6WzF/bFz1FH11ZTg37FWaLXXD5ZEH624TJtf
ipzUyCOa6ridIoOUrlE05nS0BxWU17E5tvWukSvozzAmt50LgozS9nCM0LS1djkseAEu1MGhS8gK
gEj8crs6E83TWtUyREx18D67tf/Zeqn7E93qLgEPwPXDsXTxIirEkwzgc8C1RbGLes7QlGh3edjY
H4rZHCzcSZEeJUBUyKFUfrYVyJokpJ7z+aafitshDfTsqRiizaB9jlIYGR9Q4Pi4/lULIbKGVAza
6oB0BeOZ4HQLZ8i7sYppqCeNq0qyW8jFxszBe1ZtQKjgVsPbdYNLHgoWf/dL8LqrKNCMwLFqJyml
YbfpFLeAEKrnfmo/5uc+hHb5XxgD7y1X/gOzJQBdl0tMemqVoHECFc+ehXTb1y57yQ8evSeHegUM
tHBygeH4Y4rvtjPPWyawpTI+rhzXc2Jbn0mV/DAUuub6FjfSuSX+JWeWjCGKIEYGS9NhyHZomkYl
IpqeIVQB4q9dKd0WASTfdXRlosX4xZZf0dWM3mZSPa/M7tLmgTd0wMTLWV7FG5va0NOraE3Dsbkd
1SAbvVweAwekU8/qt+ZU10HxGBdco53Kk5unp0J1k3FrlKfrH7IQpHP4zD/fIdw7jVXPpJZKGlLa
uSA2UWqoZ3JoSbxGCbXkMs4tCfvJrApzQFcvDYtN+liuFeF/d2EJIcPFQIQ9ZMXpNBURJjSdPKv0
SbMl2RMBtdSx+Kzfy8RlnzMgCZ78Ou2KZ/tuwMKvxcxLlVPecYDOQtDncWXDy+3V5XoC9ZoO2yt6
aPamfVf13ujLrev0bvPWME8ZfnYvkG0sGrfVIFj2UDNX2VoNHpvFKmZ98VgB0AfJSM6o4whrS4uZ
5WqNr+kPIwTW5+iNSUdqoxA1VbtOOgITkBhvunk/9t2GshbkrenBSP4lWRN/XWvYYSDsBogSxIWC
n+zmbJQUjdHwRdF/QBHJtW2I6bAgN0AP66tsFymhLr1l+o9BW7uoFlcE6u+IqiCowpsxL1dkrKO6
se0R+/uEls9gr+/n93qbbuneemTBM6jgPPnd8WUwoLXHfsWvLW35P8a/JDzlhDVFpc80BDswkArt
kcqr0Hq+iOK+529RsPECwwxRsMsBGvnUgv5axpabD2bl5fqmRbEDWqee8dI8OxCVtoJmTeHqd0bk
mlUhPWSgSRGkw3xkPvOHoPBTMOhtunvdiyZ3dHs/e5AOWvC27+6Nm/FpW5zY3XiX7IxfpY8K8Cl9
v+7Gfuczrn2Q8DRP0Nzf2iU+yHDVQ/uj2rwnXuuRj9saHQfM7wMjdHYQS/usd4/l0cE3Nkfp9LP1
rSDeOs+2D6zAvtvFt7n7hnhuq+D/m11r2z8RN/euf6xIBPj7RJyvmbApu7LuYpXhY0GAiT4z+pia
Xh52nuSrr4FyMoJ+F93Jr/2+83bXTX+9doBkRvDPkdkoeoo5brWtLaLrUxPmEgQ+QDTpJBuUjHu4
J2TZIiR9r9vjI7lcFrQ8YXcCUczBYmJ5pdKygtVN1YX2MwbK9j8B0WxeqL+Wf13Id3E6Ua5rA6JX
CLkLTsYYdJuiQw6G0n0CgEF/ctSbYdBda6x8KdvXPdqEV7Dh/GiJg7NAzMWzlaCiloUbrXVYXJdl
2YU6MY4KQceuk3w0TNswtfp1fR6/ehLouckQoFJgDV1dwvaORqqnNqBVYdzKN6CVwEtqTVLyayRw
aULYlDYZisqc6i60hnGTtxVqfLu69lNbAUZm5U5YGY7YD1RMmdkbKWyNnX6K82yjRWso6DUTwoaQ
K5OUSs+HM0FMMDZcEr9eX5OvZwmLj6c62HLx5xdplqSNypoZOdakmqBgguasNrH9OS19Iy8DUg+/
HLlZ6fddsylc6cDb6HIU0S6kEfE0s95PduwW9AH+xO0ZsDb67vogl6YRZAkgMuAC1yDgubxeiEas
Qi8wjcY8mcFkETBCmfK360YWco18Kv9YEa6TIW70vFawvWu3fQYtmJ/dvEa9Ox88I/XHlYbw5Tn8
Y4z//OwNkHZFORtO0YWTN01u+sP53k2grXu5PqavwdflkITjRJ0G7PkRrIyb5Cl5WbuBl07rnxkD
h8blIJQBqxB38D1GqwfSHBoOQ4AXolOj11euqyU3d25KOElDVgFwNnMf3v6sQMIDdtpn6d/SouJO
5PNlAfcIORS4OcGZKnqdtGkKK/Mo+bTapoq2aTTy3vW2e31llsfzxxLf8mfr7zgJGUu168KycAo3
UiFbrBRH4I5epLpciQAXdwGazBH8AvqN7t9LW0bXjRkxJuy1OvaLBGg85X1GUHZ9RMvnB5E1ONGB
yP6iAzAAQ18pM8wkzW3cApStNoHkFPvKBsN2EqhWfAcua6+MtW8gWg7GeHy7/gWL4+ThNZqtQWEj
KjKmMQVJRyF3YZ69lQ6Gmd/EyRq8eM2IcHDNHrrqNFEwSkfaJENyzKXhgUrpio9deEpCqwnxNHgI
OLusInijKHak3tIjbBD6GSGzJNtgBM09MD7SBgKrGXXz+VMdwNWsQVZsDAijQV+iHlGSeyMrPRVP
0Dp9quZkd32WFwLHyy8TZgBolTrtGwtXDh6RvtT40akB0P1XNAf0ztoNClDBvvVs3RlsY37YoR21
rqGHa++ar84Hn4GaOt64KnjwxYaGvtMLOxoZmvsyx0vUh1FVjjk9TNQ1zNWiG7/SLqMsnqnGaxqg
aF7QFMYsSZIxtXrVczTynLoT3TfZj9IJjO9x/QNvXBdIT4l+gk1o5ex+vfoAQwKnDihfEHc5Ismw
XY0gCbHQwphY3w3z2GTv11dzIWaFAc5PoKOchzZlPvIzR9T0+lzmOmFh1w7MdJ0qk5VblqHSf0N7
20m3+Lfzrkh2r/k6tWdI0We1tVMl4LT869/y9WihgR61Pv4mQHeoWAGXsznO7CgZQySpldQHC4e8
I5MpVz50/Nb4Jr46YBhToVfCHwWcdeZy3L1ElRhclmMo5flep1PrVQp8xkhGvB2LtdB5cWga1IDA
YaKhlime5nEue7utxhAwF/kAJnjzbgTh7V61ZLISWSyaAnrNhteAyJEI4I9SU84KnWFgE6ir0Jua
71Sj1EBJjWbD6wu2OIdc9gWPHf744J9yvnfslNVJpI4hKdPWjdVdkoF3dJrGoDemObhubAFGynml
kKUEFIR3QwhziMr7gGi6mkJ5lJwHJzZb5pZGDGYrEAo5sxdbU5U94BznXhbHzcaindUc0trK36ue
4c1nlVE+QnBYYU/dQHP6cv0Dvx5VfB9nYEUbMFdrE0KUpu/BUY2WwDACePhILb3gnV3qyjR8nfPf
Gk8yNq/N6XCEy9yaY0uqNWkKazR0HdGFPx1MSUr2XdmmT7I+1CuIvYVRYXXBiQMMDtqohVfS9Rn6
ujU5d+af3yXMEBJEamTG+hSaj9p7tjdfr//6hdLE5e8XfBkoXWJIy+H3q9AU+J4dk3DvtC6awKpn
mvO/V+x9vYIu7QlrYVCi9eCpnYDbhFTJMW+3yisxv4/NdgRW1NZPoxQonSvvK5J4KNK5w/jYJB+1
vtbDv4D8v/wSwZvNlWnE1aihuzYOtP5o/jCrWxXpuPoH2dSFJxcGaF+d/v7HygzwCP/yXry0K3gA
R9WlGbWbKeydb1XtN9munTc02qBW/Rr/zLfXzS3tfXQucvyqwhMQwnNGY5CloW0xh2mmovpephOw
1dG9k9aRy9RyjYJ4cT9puHQRfXGOb5HiIm07TvFfzmGvqb6Zfmbg1n+K9m+zsuuZDdbx1N5cH+HS
aTPBIwOqc0Ao8Ai59KiTo7SpNsgzngVmuyEyqTaT1a0lqvhvEVft3Iowj3XuJNE4sDm0m9JrlGhb
Vtv+Fj3/bnS0HbISyi6dEmj4gJITT3fc78KpzLu8IJBAm0PHjumdjHeCm3dWvVekVtu2ehkyQsr9
X8zjmU3hZDKlGQY4adiUGQFIqBq3tC7t3d9YQQkeCTEgWb/0qCHW7qwuRfVX1btb6Ix/G4BVWjGy
tOk5uaDDJQtNBLyXW2LMID3fyygxq90Y38aKtVEj7ZRbduFPqaGvTNySi4aHBt4KLzgD/bWX1pC+
lMqoonI444pzB7vvfmKaizuj6OuVm2wh9AShGTKJnM4QDIq2sDFips96G9lzCNijth/HAhIhWVt6
0H+YvCKT4xfWoe5oDdChqRsINFuDY65ES4uzi9q5hugFf4nREm9MUawBuYsZedMDySByn2r95GfI
nHjJbH/8xY6xgcLlUQKsCYs5ZyodrQi0ahYb281MFdm1m0ry/r0V9BFYQClwXlNRZNWgklobQyKH
pTU8FllWu73Tn/5/NkQf4vSSlebY+xmVFDdlXewxZ62WuVAqB4YNUY4Bj4gMt8iva2VWYWt0hBVk
8A/otm2Plj05+2iculMvIzGX2S20smJQ++d6A3xpPJmuEsVTUAPoHRip5GyGdoBURD3Nfi+Z6VNc
6bmX5FO60sm1dHTAAYOaBtoRoUMs3IUopdeFQ1UZ+M8o8jNcTyHrQPjUkzwLr0/+silIHwLQBKJT
kTdXImoRt5kjh63UT56aJ+y5bG3dNSYgQa6bWrqRULUEOSEXVYb8xqVDGA0jTfNWw16S+/huJmQO
dLWT/2Y3nVkRXEHXUIiLwGODgrrXN0lflXsz7/WV+GFx2iAPDc5fPKmRKboci63mI8vMWAnBbAEG
TgbsYDWr5A4pKXPlCC4022Dn/rElEmxXOkA4RLLlkCKjgAqQ3RTsRoHYxbCLtVnub9iUahAcb2fW
+JpT02mnpY7cupCnb1Gyz40eKbJcN105NdrY7RoDrc+lTtCocH2Fl2fFAvWqbCFrJ75NobHQS50S
yWiQy6qD0lnGt0ke2seoL52VkgufYDHwgBYpgHx4vwAhLRwRQOKsqnMyBehG9XmcjfemVk+JEcYK
GkAQPXNsSbcSUi0ND2RT/I6BDByEqC4XvUn0uR5b2ByaKgG9PKSuKilJNgBPxCumliIdkIFDXw1r
DzpL7dLUhHCAKWWlhAkBm/2xM/0xCqA92wwrMcHSoTw3xH9+9vCOoihTiV3yjVw80CT18piuJJ4W
LkZcTwBuIN8FOlmR3HjQ+VOb74q4jQ9F124J2D1cY6AAtjxf34BLcTYqtFy6HWfBwu64HM7EmsQZ
GYYjg+vcU2Pmm12ib9KxGe9svZG8Li2Hm67RUdk37Fuzt6dXKmnVyqwudH4gXYIaAGJV7BVFTCBX
OXqnIdOrACZhunGZ3446evPVl8aGCIKqePVB70DwE6v+UOGFP5l3bd4Hfc7uaVnupSIeV47mwnm5
+CD7cmKqpnSkQeXnJfFMPd2oeXmMMAv9NLgZJD//h7Tr2pEcV7I/dAXIm1dKSlcq7+tFqO6uljcU
5b9+j2p2pzJZ2iS67zhg0ECGSAaDZMSJc+gU6CIQ8IpvwSYI4SyEA7yxuP1ijzWExRIGm1Hh6emN
XIp6xddH9WWB2yYjnlxO28CC3sThJkdFzxnvuyF5bPoGyYzkth7DgDqD4B2ylkA6GRnnZjPSunXe
tMr9VP4ys2fpCiIPpJqnh1TWt1WakKr16ilxHY366Ki9yiqSOAIC1pUqCSYXutUqMM/AaPEk6eVc
4k4tIUYAlaUBp1JLg5tZhlsOCsCaZYHkY3hIzXYTKqNJylQLtFEkNLy4DReGT76BcyuL4URxJpyD
zZB177Ik4+VX9n33PPa4Kc0g+w6GrFe9uShFwtmrYeVo+NwRbA52qSTL8C10I0j2T9xeXd36Meei
ZPJ6UPmyxB/AtKFpBMgyYuR9Dhl56LxfIXmdPtGH4Vr/IeJNWTllMKVgxUL5ScNlids1TZgkcZ82
yr3ZBrp2L7GNPgkycSuny4kJbtv0vZrn00ARncyfGBFYBtXiPRpsHGf78wF5fZG+BsNtlLYYjME0
sVGK2QVCaGfYBanM6jofBReytfv9yZi4CwHunBOElxAKOuRnabZvio3JdFfTP1TUKaV48BTFlVLt
BkK0m9He1j0WL/EafdpMvfmsF9qHkci/zg9/NT4dreUyPUenq4K3mVIYmGhbeY0TTw5rokPBPnlj
0nWpXGvx/Xl7aw9h1J2RYjXBy4yeQ85g2aVJihwF7g09aeCrGlgS3s1fhUpsIJXqOyaCwa5HoSOL
i68dDbGoZnkal3lncejXFIpJs7OtIYg6RVtdeq+yYOjUbV3JFWH9k9EKQvHqGXNkngtAXUEnCJt2
C+TSgeCqraSERTT1BfO6uikhfYFsBugzwSh5OkqrGkGYV8KMabvq417H7p9B0RWoBNkakGu4omfM
6hY9Msi5M8SIElTKsHF06IdMeUM6W/Ul5bWoY6+dX84PTzQ6zmuirq2T2cEa1lX9xrq8dO1UUUiR
55l73tLqhjgaFuctgzVZwzTC0my0fmHcZrbfaDtmBs7k1vXsIhklsLgagY4scg7iFEORDhYsWn25
tcPd1L+wAk1z/eb8yPiNAMAceguPJIO4oWkz1dW0CKGD1L2ggdNVGkB+LKW+UJEOWnRS1IR5ulOR
Mrmz2V08hY13/hOWoRwdxt++gB9qRJMWfc5VgIcvpPuyzIhJZqJsYRUX0A73Zml73iDnN/9rECBF
pClAW8mjkXW5BZIsxJD1HGns0I2LXWiLVES4Bfw0AjYm4C3BeQ3ANXdYjXNZ2mOfVsFo/NLGi7CK
QItFIkMwFv6U/8fOMhB0FyMLyyN25D6KQXwC7Swnyj1bfXHcXKlcxSCK66hb9Udf3bdxIriW8w+F
T6uwB7QzUOVonuBuMfKk1w0KH1UQPUnSIQ1AhZs+yOamAH5e207KSOivMNlQuqWTO+oeE1I9LX7J
e41uAIeJrMySF+PuG/Ks16EmWdB7PFxT4pDlX23jkJeKbFTgQw71e/JCn897zpqr6hZARMB44yXN
n1NaN2qDYkGuLceFsc2vE9CZ5XXlFslW1S7rSNThtmYPtxBIR6PFDc7EOVExMKOXIq0O7LF9rJpH
vUouy/ylxDvekiDtw9rb8wNc2xo4lqBJh1QwsvrcrCq1UVdOFdNAbez+alCnbp8P1iFvJmV33tKn
yAS/gEjmLxKyyIgAv3l6NinQZjIbK6HBsm7Rrt1Hu2jX7AfolEeMhFvgpvb2Ibpo99kOz95dE19G
eSB74G0LYlHrOn8D+XTo46/hZlpp5qy085QGWvVaSakb2i9peJmG1paZ0qamxgHyK1AAfDw/C6sb
6dgud0Iz3Z5D0GLQYBzHjV54fWG7oMAJx0essZK5NpU8J3qJ8o1y16P/trpuILTWibbTym5CAxTK
25/6Zwovi9GbaVjWAz4jcwYvtS7TZiTK2BHNiFy9EuSJP9Pv3NIrqN4DBgKFaQ06GadL70RWq0tm
TYMLa9m5TyBE9oBo3VQ7A///9kMhC/o08uPNP39n7gdwlS76ovyQRK7hyp7ijv4EcWOZaIKCyNqJ
qCFFCgk4wHCWI/j067KpBxhmxFzo3UwguQohmOR1NsYbZs17OZXQknAJNNB+yCZ/MvJdSy3BBK2s
hobs2cIAjjambzWZTM/Lwh4KFnQDRHgg/kiaaR8r1ylex+f9byXAYJ8jvqAbASARvuE50WN5HtB0
FAz2VQt2Ci2/ZHLrlvOhGUEe+GfPqmWTwRpKoTinDKTUuE2WWoNaQ1iOBSwn6nbG85oUIr2J7zsZ
Pgy+exvClRZczOJuhQar4ozhvhnk0Zua9162s9F/m3derlokoV5f11ehiK6ZuyBCKgFGgfkEwNRA
HtngzsNEykrHaIc4QJ0y8+deLQMJjb++1TfZZVmolcvQp+t2GoO6zZwIUpXf/AUM/Is0ubKg5JYk
76nHxnloztU4x8GUQ+1qQKXPzfQi9B2oXh2iAVK72dQVgmvbEplONjFabhfF5aUqi6aqz16goxdU
ijSZnZdaHFSq7NJQeR0ZeFn/0D0XG4DTL6gxOCl/3oY660bVgo049kvDR6eM5WzCjZ6/RaLc58oc
npha/vxoOFpm27Ndm3EAV7lPNErM6cbo7ySq3yjl3flhiWxx61WpXdFphh4HZU+i+l59iX6FPaRc
BbO3thUW8RUgsZZWSOjmnY6p7+TJNkoFfpE+N50JCeQri27ziyjz8ouinXdj/XF+ZDwOZ9kIJya5
8wwNVZJWGItX1OMdAFUXOY6rZDQ8c2pdO4J+ddJCSG+8lceIgAF/1j+KLNue/4rV+T0aN3e+9Kxt
LEPCuCvLq9gm2xWXloRWuPNWll/5tgGWTBeYPtB+xCfte5bO9aTCY1iM3mBkihLrds5m0SKqAjPc
YKasLUuUiOGYbAuIzzaZK+Jo0lZJbhPvEv0uZXXXzETYev7tAbOs5NHwuDhaqcUgOSHsxupHbM/+
POrukAB83Qqi1/cD99OSBTlQAJtQYuVG6MzooSjnJAkyW4/8pNaBL1ZGpKHn6l5JlcQtsvIVxZif
VYvGdNBm1O4Ulw8akOiCs39tzIBBIPGv43RCmfR0w2RNPJYTxZgztT4YiW/bPbrBZyIJ7KzFTqhk
odkC1R5cu7i57RyamKyy48DIarbtKvXZGnQqCNDfznZM67ERLqKlRaWk2mRgME32YQ5u9bPWMzdS
0H2dgGaw7lL3/IZYnT0QPy31XChY8jf6jmVaMqoYlSPfZNOrY9XgT3Rb9f68me9PXgxMVXE7A5kJ
bkkyd9jaRmTaKZr0g6qHmNRWaU03TcFHhOZCIGlA0+1KNyAyEGzEtelUgSh2ACzGs5730khPytJo
RnipvIvHTVK51o8mdJEgHCoRuf+afxzb4vxj6OIwSwrYQjHVHQr8WwuCl8gC5xxROKrTOMECqBbB
VdyQvPuzFOfnSQBUuaXpwJmj/5rDTdi47Kk5m5MAHa2eKEG/FnuPf3wJmkendd5PKVAwcAGZNu5o
vhmg4yvZm8DRlu3OR/hjK9z5aStGXJr9MgQUhZ4Tv9/9tDe5b5LdeUOi0SyLdTQaWW0MSZawGHH0
CP70LZUpsTVR0Wt9yb8WhAuzeejk5aRPSTBnBkm620L/L1ec89pQNys7rTBd6OZyy/iWKblgD4qG
wHmt1rTAUk4YQgdO7wnyiW0iAGisxTAVV3kcATjTca0+XQpJUWJAa7EUFDpPFJScZWr7DnujtX9+
zVfDyZI9kxeyKWDVTg31Rs+gnlxii9v63kiTJ0e7Ztodzia87pcGlEngZKvHrHpkcfmiIy+bVZ0a
dQSL8Y2ErIqek/o+v5g8wyKKC8rbvhKcB6tufWSQm8tBRqOqiZRVoFiPUVb4FCKDpsgIzy3xGWeQ
QwBIDg3ZCxjsdFhZU7KGMjkJ1FsTyLcLOSf6Y+Sb287PLoo341bf5GR4SN+tQxqRPU03psBneKjT
P5+g6uDgX/IZ6FY6/QRGpWJUmZkE+bQZbuefhWfSCyc8zPWtkevBpD0xZLGupZ9RXBPrD5Xevlnn
JoDFeTRMQI8FMnvXgMpOWtmV6aU9fBTT3xxMSJvjrYnuQgeQ8NOROnEVG2WoL1vcdMiiguKB+URU
ul7b5rh9IccqQ4IbKIFTK0a40D1BqTUA5GPnOOlhQovw+e23ts+BeUXrF1BYS5b+1ATwPB1gMDZC
O3gT9WoTvZjT0zgK0qmLh/MHiAGKqEUU3gDVA3eADLaWqG0Uwgpa0kuC6+Wm1Tu3BQAcpAjz1Lta
LOK1WH31HRvlhpZp2Oa6CaPF9Ia6zRDKpNkaz6byYUbTxuzifdg/nZ/NtXFC9hUEtagzIivPHcct
uNPMMHWSALcuCcncyJ8D+4YWm78aHOgwkZ7GxW/JU5+uW2aEdlWxOA2sccRTaIuinzUlxEQ+Xopv
41EjaQKVLlF+lK/Tf24yE3c/ZMo+5U+4cF0xRk1ImSaBhlMn0RmEdQvQgxugf4tcGl1Nz5JyDZqb
gxreQvtW/QHRHbppPlLzwdIMgfPyHaj/fM1n/Qo0qCaU6k9nQbKdnKEHLAkmf7zXn8pb+8e86e6i
2+HO3KOKtsPEoHu/v23At/8DBYrzy60u68n7NSDjKDv9Y587ShIb1XJJg/28IuGl4Rk/xxtAj8lw
2wL396Zs5wvHl/xiIH14Fblgf9rnO/Px/FesOt3RR3DHi8rAwyxT+Lk6PFITjUaaTZrZbYqdam1i
1BBykFWeN7l2aC8kRghNoJrDI+B03usozUAfDxn5fNYOJrTQre6yLz0aO5vopvhx3tiyiN8n+csY
d51yksGJowzGpkOyS+87FVtLFAZX31Im4MDAhS1TyV9DEqXrpAoKiUG/gBsL8BWZ7e8ohD60rh3q
jN4s11LNyS6j8DUBCvf8ENe3FQqIwIuiCo3/nE5oVUdNyKBSFkwu4mN2W6VeeZ++zC0ZtsNNE22S
a9l1Xqt76VV6HRxPYH55g3ybYnDxAOQJciokpU/NW2qnzBG62ALzdtwnmRc+ZRmhL+FNSGj58ktg
bXXXYO8uxQXQ//D9kTGrM2kEMUDQtONOHm6HS/tn0hG1sok0PLaNa3iPoibx1U0CR4VsBOqWIAbg
Roi0c12Cwzfo3q1d95i5ADElLpoIBFO5ujOO7HCvPXQ+lXWfDmlgGE/OjGqd7ZVOoOvv0r5vRkH8
WT3iljf4/41qmemjq6ypwmmTEtZa7zfSUg+h1wXzFQqWwhTq4gHfPMRaMKjwjsVLTi0Vc+uEmYT5
q6ACMMYbih4Dl8a7xPbNff80ats8I9UTsy5VlElDUQJ87ZoCJPW/5rlAX0K5LqwzDHQz/tDAkhYJ
Ysy6e3z9PhfIM8sJZyPB76uX+kScReCjvLSsB7x40FFJqMDc/7NwX/a4mJ2ONpraAYsISqZ9pKm1
Leti39o3YWUC2YyulqtIAxmX6LElWEW+pNcro6yaBcxqmyw4mP75jb1+HH6tEk97VZVJGjKKWew3
kx++txsd7TZ79iS9OJ69jQ5xTnKZTD/DV+tNV4h8OW1Au6fS7fnvEI2S2xVq39dzz/AZEfo0Zemt
768bKsqJLLfHbxsC12aUnBRkL/mplNIYIXPZerMXHV6t3eQaF+1z4oYXzW1yT/1UMKjVwHJkjwss
sl7JNlgl0yCrtoV+Oy9saexOGy6N6bpCp/v5KVw/D4/McXNoSE2P+hrMAfZO0h6scPp2rj0aWJlr
1DeNEJO9PAHOzefy50ehrO4cgK8jzOfgFv50i4vEgQW/0MxPRp/t/xB5/s/F8Wh4y+oeWas0s8cZ
8WmtDlRXh0RS/9twf5+fxdWodWRlcdQjK1pnRZPdjGlQ7OybydMvhPBNkYXlz48sgAylLGMNFrr3
8QJ38cvxovBrPwX4KNtAL8YDOfMdhIHPj+tTF+LcYnHhGHBwPItjeIe+VXp02Oug/2UeoGrAJWQH
x2c1+qMnL/aepa28015jl26rnXyBVMTO8NBd7E6bP4SSfltSLoTPAzXL3MaShnoBO4YF0GXRiYAC
a9sedxagIj7vSXyBm9UxkE+xBO110E3EYY0Mg2Cjr04uUFWOihLCohTDDQQpHtQnEgdPu00P8eit
fhgOdNv/yrd5MN5HF2XgIJPD3GbHgnrb/q5e2LZ4AE2k3+07r76KftZbYWpn2e/8ih9/FHdgaaGa
RPmIj5Kum43q1x5z0SDrgxfZrV19c96/VqunR9Z4AphJTWqW4yWNg0R3E1B5U/KzJIVbgrwArXKC
O5u2FnuOzXGxdVZRvjQLDK4Dd+iwG19+KZsYDh1fD+/atexDdem58YuDsVV24XWNYyu9xHVHJWjh
27aPNhl30rYAbOf8NHxSz5yZdL6QhK7aTgtlfJcnX0rX0h54+L3WuaCwaCC4/ZBAjGB60nblOx59
B/MC+BjrNvahGvhh1oThGfoQ/dRc+UYOUhJexQJH5dtoPnfc8bRxIZvNhSFVGVZJA1rpiS7/WO7r
TBT38CEkXRc4IE/TY0d1TvUUxuSDQxKibTcv0Hwkqf8ueguuXR+Oh8VFbcOIAMNY9l+uf3T5jVb/
LkSpyu9wNyTujm1wcbuT5FQHxREcHFEzvpZIT8AZv5k2kTeCsB7Zm+3T7/PetPrGPLbJBW0o90qG
w2AzsqdN3dVuUgJqFubbNpp2dTgfpI7tkqG9HbPu2nbiqx6M9XUOZq952moK9SPFfpy7a0lUzRDO
BhfxxqlLHTbhy5z7DAC4ydd2HUThcsjaS27vS970Uh5qwa5fvYMfzwcX0rphoPEwY53lbXI37wDJ
uNW9YkO9VnBXXHtcHBniq+lg+AhNucPwBt8I5gudONvUH0h8e36BV/0WpEiopy+UhXw5mGVMnqQi
yoIsabxGgUJd5aaiRp3P0+dbTPqy8jmrRzcOHTI8RiXFWaA0+yT9rYzxzrJ3Dl5N49TfjElNYtOB
MFbtpmXn9tqwixW3CCe3BcQtn4uHQbJI2bVbLaw24HFEkU/fZVTyo7TxW0u7XmhKQ5rfOxm4XJiI
a2LZWNznA3mHnm/k01Fx4vMAtTIA1Vu0caCjXaFuG6JD/FONHstBsBpr7gW5MuR0kB0Etp4vERTt
CPGUzAIUrqW7ys6vWbNJMt+Rt2r2CA411kdo2BflH1acAFcHC/KY4J8C4J5zaoZeE7zwWBJEAL81
PfiUTdyeK5FImcAMn6+aIj1jXdEi8dke0O7mTUrstnIu2KJrVgBhXGjpwAoCyOTp7RYLCX1GHYk3
Bv/xO/lDWKpdcQcgJL8sLF9w5M1UcqpWZyik5nN5MVTGobDHTdNMT3Mnb85vzyWIcZ5nY19C3ACl
TqATl085MhU2M50nFVVhNfezPvHsSdH8fAQXReqPJsu3fWwLEEVLRP9u0tBUEIAAmWhxSa9k6FM8
XjF/w+hD95s02QCJVpPkTrkD3sE9P8DV1YIEyf9Z425RisVGS6mARdAHrzXfs/BHKLoRiQbEvUqB
5bRZJ6lJ0FrzuA1B9uFJBbhmjWL86IwYXZ26Lkryr9pEJ+fS64AWeINzQiVumCTlKPUpIOePLzed
taUzZNsFb6qVQwJ1sS8znCeyWq/VqELtlDbqXTmAliAKXamVduOs+LSWkgXbI40iveDVDaAjgeGo
n4333KLlKvRmDWYADJEOP0dj3jpq7A1ZXrkZ2ljOO8jqDkCGG2glRF8IMJzuAHC2qANtMcRE2VNX
A1pWc0FrTzdhvf3vLHGjknRz0liJugxaqJTosYmIqgWpP7UXpcDSqnccjYnzSLQltFWnoH66NGuV
PksOdumG2eMQ/k0sPDLEXbZB3NbodrYYSuVtWh0gZOEXVICGWsNG2FAP+neJOGcfaO9I2YwlivVu
C/n6TfUe91vTDhTtLS+2pYVymhmTiE0uawRTufz2t2hlgpwDDKef5I6ce+ipZBoURQht/pij21HU
YyL6fc4pLC1kbY92wiBKfhvym/AsWft9cBmAitaC8IVqLq5yFOB7m1nO1BY4rWpQwcbafBhVR9Sn
uLZfj41wV+XWKPLKqNPPPQS8V4YOoFS/sbvf5zfQWixHS+ACLkQC4ls5TJ/aITGVLAka5zLLPhpV
pDy6tm+QQAQ5FerlpqFz45gMm0HiGJOF3JXZTFs5kgiiA1GKgwSdnPOjWXup4jb0ZY27FcWZ1YV2
BgROGg9DBlooEDxMcYQ2mrx1oHev9n4hZ+1DlbLb2YIyDvb1cNV1pQHy2YJ5Qzk82tmcCwLiqsd8
fRbPTGDPTWXFw4J9SiLJHXRZ32SNLNKxXV1LJKxA3QJAF5JKp37ZMDq1vUkB2NRGF6FQvJhrZxfa
8/61wO2svivHtu1gAZjl+woCCtIYkkQdiAmRVV0ntaof2j9UiFiyD+CK01D11z4pDDmjShsrS2ke
J5cJXpg+u2Csvuk62VXapVcojnbnnWhlGk/scZHesouRUgp78CMCLR20I11O9C/O4xMrXJiP4xwP
FAVWaudSHy/z7neeXHam4EW6OhZEWbRUgmIScLFTlwB5hZbJYB8NwJy9y6G1iwayP2Sw/Gd9wEtm
WCpo7tCfemLj/NyvJQQdUHX9+2Pc5HcAvpmZjnOJpV26KaNkz6Q4umFt5U9pAtq5rKw2lVX9zvos
C1KTAnemRc9To817NnaiVu1PYAl3VuF7rEVnw1qo3k4H9x8zMhK9yHEaR05+UZr0IEfvdRY+J0m2
cWKTmDUS8BpaN2eSQu0LGRdi55sqU7dWll3k+vAqp+aP85O0ElLxLl90qoF3BxUlt6ha5LRFrmGO
JMlLZt+4oP0DMlexKBUnssMF0zSkNdgYcbmK6+oATa+dPPeExsZeqZSLJq2254e1cuIdD4t/scu5
WRhDB8QRdH4Bs+tDLwwPlAkeLyIr3IIyC/p3U4wFLYgc3rxk1lOoCQLIugkdiolojFvwricb4j9K
arTh2GDeVDAMDeNh8HLtRetv/2a6vqwsq3d0C6GxFWd9DiuJRUaoYAZO5guj1MrBhTXBm3Lhx8Jb
ljfCdD3tZqDPqG13JB0Ny52yUQTvWhz22yY7ssI5NHAydqmr0nIJOVj24OqgiQ3nGyanxIAgbivi
bVx37K9RcY6tWSxFPiBBUd5oL1Kzfszytzq/kU0GFLeIU/js4MCBx53KhdKA8nSBUKWaCqo/SHXn
OZFfuuo6A2m1MB21GvENtM8vDZJozeTmEskiC6khjG2oXZyT7HVIH887nr5skW/LhR473IChzwO0
xqnn9bo9VuBaQha3jRI/LSzqRXZcuRPNJDL1ZfrQlbJB9C7LfZrSbAN59JdRYwNxwNVNlJpBg97E
4uot/Q2WkYhAtENz56QvXOwdx4UO97uRs460SvkUx1PmWUUaggdUsQmLtShCeyeItJw5mZ6crg7d
Xoni63mIFK+q0HVa09wmJe0bH0kRsMuO5hgoMSgjdLm0fCUaJFLqjQmqBk3bnJ+c9en/mhtu+mOb
ZnOdRmlQg8mojntPigRPt9XogsYxgJvQifeNOg9Rx+6QlkU227hVokCbdrncE0N061pLa+J8+bKz
jPQovphdbqWVDDvmoXB80E9JhhvquCsfkp/SXqsEE7caaY7McUGzmlNUIiw4VXxDOgGPlmjKOIcF
TXWrhgp+uwJiVL9uDvPr+VUXGeBW3ezbxqwmzFWUhiDKeWwGy40gUJI+/Xd2uMBV5ppWtxR2wvzQ
NlsbiGB2KauCDS4YjcNFrK7qZKXQMF3hY3dl3yQPo6BvZjUkfq01d2P8jyVByIAC6YkyrJIQJqNP
dhf/GFrfEU3YaqQ/ssRdJ4Fd0NS5gCUl36CNtAONUUTQbimLuqnX9/2/u4WneVYjbULpHIage2SN
CenjS2wecn75V0eDUobxyW4FdZjTLamzocPqL8vf3DkAWElmh11pE+vDFFFWrI5nea7jL+Q5+DsM
k6KyKscSwA95i+sv0caCUBGObHU8Fhhol5w/ZM2XmHAUYnKwGUiJQdPAHjwNjX8ls0hhxQTNf9QU
XJdWfQ7JT2StwS2NB8apLYdCv66qkBRihZ8m/thvgMCrCjTW+rUI47Qay45sLRvsaFxIxw+p1MEW
FGeBTIsFJ4Do57lwps59EeoDIMxdh6wQy3TL66JQEARWHeBoDFxIg+JI0VgyxlCOV63xYVSHOokF
d/HV9QfhCDRU8DwFvPx0niKUGPBqRWIIGfd4RsthrpAmj0klB0MuWP/V80yF6JGpAxgMDSBuUaK6
k7oZ15ZARbHEn/r5yhqovI1YqXjR1CUumtMudXvSvakbazLaSi2I3mtTupRs0TAMuA/Yb0+HCyXe
hbSgwpTOv9LoYfyLHlHoVX39Pnc6mHZcl1kDuDWNWq/MTGKVP6gm8Iu13i8ogGC1NCT20ZfMLZpG
wdUSa6gI1sNFLlPqIlsdtO3N2EFSVqVQ20lAGAwECxY0K27Tzt4MRktG48ZKRHosazOKmyJarz7l
52RuRqF+ZoZjjG9RIJ3jISdE3SrPr3smegqvGlpIVgDZB2Exz0vFKidUbRDIB/2sfsxh6fhaInVe
gn3nn4/xyyLxl2sQlWsqqGOgyMDXdZOqHePa6tBwVmWPfd0F9XRdyvt4Vl3GXiq0Ms6FYBuuhUbM
IIh/ocOFCMnNojF22diwES/JLNoUuwbyhHHqTpEKVeWIhCL6g7XrxbE5zk3joq3URlGQX0usveIU
D3ldAGSgUNLIyf4vZvNraDwiAxIxYAToMTS7ekK7PomHhpTOTMY7Tb3V4tmTRf0Ha4BakI/gcYTq
F6hpeJ8sW5qkc4L2zHLcGEp2UYEtKb+zIdhnO5DwS734wkyuaTIILgdrp4KFdlcDTMPGwhJwGl1K
RTV7U0diI6ZJ9Bv5eAg7D5XyFzHs2Ap3BZFTZ8bphtEZfbqrNTxx0s3c1pvzy7bmIsdWuGtbkTuT
3OWwYqnTm8oILnEH0JK5iS6CuaxtbHTjgPgK9w+k+bizlME5Yl3GczlEumAHxskfaFSW3SQe/6IG
AH4rPNvQ34mLDa/rN1K76MPljWDONjg15yz2ckZFQj+rXvBlhUcCqBPEwjQdCRtJ+9DxJgctjMDP
VlOiQJ6AuAR4FxscQqeO1pZoftRaVKYM6jtA+7eb6lGWrmhEoDnntB/duJ9+oRvemF7SqHTz2S2q
vcpuzrvI2t3BRk8kek3RMguU7ulXaLPUtRat0QSc7ZMh2sTVniZXvTlttFjUnrvmjosQBoShNOBT
+KWTrKZp6waIjj4stj1zX4s8chNoJ54f0locPjLDr12s2EVtyQuu4rHLiDkQ+5f8GqbXmajJZ+2M
OTbEbeKx1wzadzjNst/NK0xlI7mbJd8MPVF7wdr2QpkZUcmUURn4bCQ5ugnbYJXHVQix/rq5B4Hc
n8NenONf52ooDTAGeWjg1wtgXGY5gI5F1qBeY7w24e782qwNBOR9BtLuuKyi6ffU3QqpAMva0qFd
js2dSY27uGp3hvTxF1ZQaUDLnGHo4Ns8tTLF+NUWBEBB0aagTiX6cG9NvcDNVmssqPkCbQWaZFCZ
cud9N2QyG3OAa8bGpyhaaLTzDOchA2dyUUJVZ9o5xdaMt2A5IaV2kGRrc36Ya/vJsU0T/2hAIPCc
E5ncpGo/YTKtJu3QJO5samCzvKwoGxJJUfzH6R+kXdGN/tnDj642blbnTgqL2sFTph2p27cgeqTD
bkmcGLXguvF9YLCEgwtOaauQ0lq86Mjd586xItqg7QoPwAQMM6CZkZPGh6oFUmfb85P43SNPbXEe
OTOlY3UKW8WTmZMZy6gKLKyPBtfrpf0cHKlcoC9sqS6ZgedZNgDtmSpauiurgpHeTBxiW5n9X9rj
tvMMonSD9R1wIRI6XJzfWvkbO0zIeLI+cUiOg4wKz0GLc/+2oVHV6xNe51L9DuzqTcnyKynKRfxJ
KxibT2FsfDbgmajTLUfYkTeEpV3YZYTxKHlJ1Ch2rUImJt4mNEpxjW+J6aS7nKG1hL139b6tLf+8
i6wtILrW/v0AbqRSoQ7mPONBmDqPinGZSZeaP4igeisXXgwTryLUf9FTDEmE02HKJdMlhkd1kCd+
29QEJdB4SL2IFogsaAHSY7c3SqJT3xBhb9eW8sg0f+eFihOkppdeshK9ePkW4A1FlGxZee+irK3i
1raQ9kIfhdsFUMwr5HpsMYmd5BvNzn6t0QePSgeIQbx4+jlOHjV6F7zdGla0y0A2BjmPQn0+v5Yr
qP7T7+B2h5nXA20YviN7+mCueWg8I/gRvsab+sk50I10MG+Ke+sh8gR2l+h4+iA9tcu99ymdlMko
4UQQ/y79UncXnEe9SJyqB7n10XNWivKcK7ka2EQ+CKQXCymszNmUnaIaQogkBFHZogtfdxl0msfM
X7BwZnjoekq0LohnwUN4pT/h1O7ib0c71mxaiF8omOOKSBW57s1t7Ok39BFoTNz22jtqEzMicUaG
5+mHYJ4XP/o2z6CSRD7MBEML3/dSJxmYOCREW10yiNz8dLrYj+Nxqzrjpoury7Qtb3IIAik9Bp6/
GeUkuhYu8ejbF0DTEpf7BdvLU400dR/SNJaRP5qGK7lB+5fDfuCO9UyZdMl6/VUw4lXPQjIWMESI
hEL79HS2u7mgs5PNoAeQKw9I90MiDRBrqO0749FOXSY/N+PeAKcryWTBbK9FRviWufAg4Bzg2XAa
i6Ko3akoYV7Dl8trrfRzQZFjdTaPTHC+ZOEeE4aWgugfe3aRkbIB/5RJpKRzqQgs+P3VB789ssXd
BQpz1qLJ0pHc7uyfraMTiFLcnV+tZTG+OQckrzQgTrBefK5+KpseyS44B2RCidZKPopPVQ9eNeUj
kS5tqSOV6GRZi+4aVsiEhBvIkfiMrWbOkxzPJm5TBra/+QaOJ0XtBPFtdZmOjCx/frTl06aqwaxv
4cFcOJWfOmbk945MZraISFttTBpaxAKbq96HTpFPXgwk3bhzuUltnB+FkQaj+lTKMbGzJ2t8qwBC
PL9ma2MDQTOeWBCaWdgcTseWgDiuVhtssBEj8YCb7IMpNHpPn/vEVYfsF9geFIHN1di9FKbBg7bc
Pb7dgcO4nwoHZ/JgXtDncboxoevTJJGrlY475geb3haWYK+tTagODCBI9eEm8M7TgWZl2veaje0c
g45JcsMUKWjpBoJ2ggNidUKP7HDOMmfmaOQm7PRj80Ou7lkWb53n/yHtunYjR5LtFxGgN69JW0Yq
SVVy/UJI3RI9mfTm6++hZnenKou3iNmFBoPuGUDBdJGRESfOAXmlM3K+QW6vnrxw4kCyC7TlnA5G
AHI5qHKiRcI1UbLXXgXQK6zxhs+bjD3Q57+e2RwSFcUh77NkX06/+sAnFAz4lDu23FZsQnMcvm6P
Zukwn5tjlogiegL4NUc7Wa+Qon/UQdW2SvK55KTOjTDrUxtNWKbVDAzsDPBUPfh9agnDozJYhm4n
ASBfq0D6Oa16axqZs5xzzTBUUNzdB4WbV14cvIBUl3TIMXPVK0QUBeUtnuTH25O5uN/PtgZzc1JQ
Ww5ZkyZIfICPS3hCRw4RhMOEXM5tQ4sRERI3miZD2hRPdSar3NZi4jcT1KEi3q1U8I41KQl6A+Ij
bXgYuciNFNUeeoiKJ5uO9x0hm+ziqIAqbOKLHe+3KydwaRuBEhICT3ODFWq5l4diENJG4ZQq2Y/8
nSY/44m42j6wNLk/KUWU0qDoyQ4ZAlVyNKRKskdOggjd98x0HdQqEYW12V3ariilIQEGNRu8LZgT
zou5wZWTmuwLUDiGm6ATdk0e7NK57zvfSlNy6qoVQPCSU0F9ALkJJHBBd828IjpNGvlakpN9JQ0k
xpt0FYC2gMGf6W/nUAEgNLhjxrFUleH3UYmioB4c0G1vxtzd3CXaW332a9oJFN1VEkoTeJHydt07
rfqPy+Owj7jhRx1gbvq73CJlyA00mx+FSavnTki559zw/3li89IIcwLlELpp4MfDq9DPHalKSKUN
5jr/69J2PxvLz2V7Fp0EdWk0uoSHUFqLm2B4RG7SW9+Hi1YAspwJydHRwsZ2lBq9PiN+9vGERo1c
AAC3zIUPzmjX6J2WLh2kktAsC5LkudHucm2o0aLwqSPyoVxq9qnhQgYWWnugHSbwQm5bBzwEAsLD
bS+2eKLBtA4aT2xHhWesBpGCEhU/hwfVZuS0XYnmjxbLVf5Xw5vFG0BHyYMxSLwcnoTlqvJ5eADd
e7GkeeDQUmI8biLJyYoRegRr4dbi0p1ZZM4zj7bZsFAQI5fJuJFKtx0h2aKshFeLq6bhgYFmc4hu
sCwdSlVKftNhfyTqG3pnakfxN0L/UlJcPtVKXWfRQc2VJQkZah1u8XIKmzCFMrhuIKWj9c1DkInc
ocjK1r69IxZHpAM6j2cnNiObEoasvAaUFmKrFlnGuf4Bed37tgaHzm07i8tzZofZEHytJdGoo4le
tN95snIXLm5rNJHMNKS4plgYXacEbVGGOvLaIrosxclsBsiOcw9FthJuSEsXFbh+IRUO4YeZEedy
UXic2gk67XDpda+/N1yiWKM/GCawM+HWn5tV4ylA2iCY9nEZiyaINUIiy626ox1nI/euWnyayV45
CM8hJ0AEKRdThxpxuhFGCb3yPp2suorr16gZFAc8FTzRI2RIiyl96rKqJ1rSIhUTivTQxfiOYGgF
CJbQyBvSPjILFZA7vlBHG+ifxO2KLNwF+M1EigGOguLRmtj77DHYqG/WjsKzGxR5iIsuJwQkz6Ve
KFOyH7jkODbyEakM9TFNpNQqaRC+h1ylrKz24r0KhDNgGnhcQbqIuXKqQKVqJA2IS0ZSQSWVyKbx
Kpy01+SL/539ETQrrkwg6G7v4OWR/scqW5SMMiHhpRhWqVUY9XbQ3oPqi5OCTa8837a0dPJB8m6g
pRJFFBAqXM5poqDfuy4wp3IJwGHFJ6fKL9cmcSlcR9n4hwoAxBBs/IgcVyW03JigIUr0huY1MaoH
HvAkY3BLw8vynvBpSdrodHtsCzU33GtndpnFi/Bbuc5A3BUWHCU9nzxPQlQeqOLzu2wI8scgD2K0
vfSj1esKt/FF4S0PBMkaxoxuABkIV9Z18Z1+9kUsr50OFFzJoT0MGkqE7rXPQHDE390HT9rC0usV
a0uuCvU36G6iBow3OjN8rq6Fpg1hLIjRsldt0gzNvxmE1Ne665cNAfGDJABKEWzNKgrlMTHgdfeQ
2uFRfRCahmgfa9rPi4cCmEXQfUD+CnKQl1u1Hmuwf1bwQxr5BKGcuU3dlf2yeBjOLDAXx9hWbZcD
mIXqngQNmsfGA4uJJ9l/QjJanKWDP+h/tMj4+FTRkrjrO5Aoa78rG0m+VG7fubzxhNADdBqpy1G/
U7qCSNAH0FLS5WvKP0uX8owE/fesznNyFuymQauMwzyrIK+wQKe6SdzoFK7tkJ+08pXvPjMz39ln
ZkauzPy4hpkBXpQoUF6E9pUbkeAXUvzEqfdo2IqsV+QBbZQBrHITHDr7+Wuy16B+S+NF0g0FaQQ0
aNtgxttJHQhLRB+3ajmZMVhzKrCJ0/JllO2sVvEyK1ZO4VI0ghAYSTIwwePVycRWSBNGspDFKdqQ
oYhh8NEfNFjeZ8lammzRjoI4AdhutMezt+NYAUYAgAns1I8D3cr6BvSqt7frgomZVhizps7pADbL
qNVTmpZFD31MW3lNd+Ea4+7CCRcQwStQtEVTPG6jy02CkldLo2JI57yHDNSAV3bQiDRF/58vyYUd
ZklqudNy1ejSfUa/gbEGHcIqGn3BJQJOgp54DASdwKxgbhAlic6pY7qnqQYN9bu5bbXmv1YR1otL
ohozuBnVbpVtcg8Dg+PTVk33veAq9V0f2wDi/BerfmaC8buBnupDFcMEkCt1voUJcODfNrFUtZ8x
XoDFiDN9FNtkgRxvw6UtMDi+q+x8J3ZwXZPGHL0/z2v5n6Wo4MIW4+WRRu+ksIatOH7W+q3UgxUc
IFFDKggfWrlqgbq6Kuw+fZLS32spDGlxY5yNlPH4UdDmXDmPlAuJ8VtPybgL7rs9/zw5SNGa6e5T
8Bpr2DV25LRWe4zN1Cut4rl1oXm8Gx3Zq2wUEqKZuPUIprlVT70QrF1MD+Mgc7WiUjZPz4tg8fZA
po0Ia5qpksr0rdfigQfNy4tBQvv2HljcyWcTwxx+iO5MMUV8tk97360Uu+dFV5+c20YWPcyZEebk
Dy30q1UKIwo9IbzOuCd+eBXM0VjZ0D9oKua+u5jF+UPO7rsh0gtZmUcjWC0p79ut4Ogb1ZTwfijM
0Iw3gpfcU2eytJ1qlaZw/6veVpsQjHyuZIE63eIt2QGFm9keof0lOumjAG3a0BuJipmXSGJFzjon
5ry27FfPpcY59Yz7kc0iUsMfS3EGskJHvPLGybo9+0uoFUD5cOkizaiAApg5eqHPt1rKQUyBoqFf
IlPm+Ak6j5uXOrWDktCUaGp2yLSVe2vpzJ2bZc6cqHJ1qkQYlhZrTjOg2SUZxL2gth9qF64pli4E
GBgj1LTn7P1M6H658iq2cSApGGMiqpu4dpFlE/LAST1DcWptJWRd2s94myKphwgDYhGMb5Yj31fo
3JdaV5UZ8/kOuW27Lh4jfgCP9T/PSM39Cv8xxqxelkK5we8A25bC8V7R6rugfVe1zoqqkvBC4vTy
mpjY4sIZ0K1C1y12pM74BD1Azo/maLqKa0D7RlqCdFlFv1JeyQKJ0Rvi3d6gy/aQkFUgVgFAP3Nq
jRhUZEaHdqVA2PzaxDHitYGuvYbn3cYeMqQwUExBnRaJJMYH8dEQiPXckUSFF55Sp0PaRoyOYvkW
ypu+3QRiSFK0/mrJVyl7WfV6e4xLfvbcPDPGMY/GKfUpNBR8FbDdAtkrfzoGZfV02878urweJirg
c9oZ2R7m0FFwHwVA1qL1S3qXeWUnxY1XZUdR/yiFhzTO7K5Zo5lYHtrfJpmjFwAtDAAIUFPol6gt
UKx9yQ0wfplaroxt6dihFPGfsTH7MpAybhIyLOEYV26jGhYdu8dGp6EpqSXhoDFwey6X/PK5PWbL
TBHnoyls3pdgMorkp1b/c9vA2swxm4LvW0PwZwP0pLShSYujrKw44bX9MPvNsxuxjNGi0ZXYd3kL
ebIUdLAtbjn+AcR7UpJCV+lbAsbr9rAW10lAiwmOMg+1UGadRmQ3OVECCJk+DIhiAjPpvUQiDf24
bWdx+pAgRDoYL6MrFkO/5BN/miFsca19jn6XmL7g3w3DGmXn4j6Q8J6YSdzmnuTLOVTKVNHzZoar
Dc9q63HK8b8YB+gleFmH5gJkty9/fxS2BVJiwBv1oJrKFCBXgCvluzXagaUCNzqj/rYz75WzveDz
Y8KpPWobnABTvpMlYJpE8/430nBur4mAzZSymVb6O7qrGpLXD0oCVLc47DMsZoDu2NvjXvL7Ipwx
ssrijLpmxi1xQzkm/VwhQ65Q2SCdPyVEXxMCWraC6BMCZqDhY3WAOGgKc8qEUQMZXNPPBk9CuX+Q
k5XYc3Ezglru32YYZ5EFat+AVgmFIzAmQuA4GdAPlK7hFucpOXPvePwbGAX8+k9bPP58uYRyJQrY
jI1wlKuMhMc+dvlGJoEMmpCotISsXTnKzKhYe2zm1B/kOGmUWjgO6qbWwCzs52TiV3pb1oww4RSA
HZE/RhiU2Bt2K5sJECU+/3x7s7GP3auhiJdTJ3LQdugrWOEf6w/oerlP/p/K+x3fl/AbKzcVs+dm
W+ihQ/IJmF7IA7Id+FlvSCDn44VjUVXK3vB94ckvFP4zxJPeAqZEWakkLtsDrmJuLzckNkkrx5IO
OBDsdZo7KruhEAgn5kBqad7KLDLv1H+N7G9LzCz2Bl9UPa7hY1DYaropDYSF+V1syeV7nR4QuvW9
uLIHmSvsL5MI2mawMP7CFtJlVOqGQhqFI82nfsNXFHWyKs8dA2Bbu2n56UmJq3QkmSwPXjDI0mZl
zPP+Yw4diigi9BLQy4hOonn/nvlNtDPEzVwCP2Yv8Z+yJsNJue/fMkgQNPf5sDLahcNwYYzxI1yX
NmoBa8c6oruMr+y0ScxxbOyVQa3ZYWKPzNAKKhWw03eqpYTBoS11cBtN2xLacI1gJi3UsCCGQNQ0
P9De2OhJsuXDxE0C0RLGzr39PYuLfDbHzF2ANnvwGvUKhh1Mp0DeCsV0FyWlOQrSLkqBis95m4vr
lVlYPDdnVhl3CsW/HFrtsNqnrdOogeP7kZXkotN044qplflm4S0DV8SG1mMTNeCB6eXpTavvJ1lb
SySxeba/TsvfQ/pJBpxt1g5CbYCjYEh89p1pb12VbltBJ5NQ2FEhkjLlvBBXBq9OTsHJBJ0Jppqs
aXKtrOaPLz77CKUuuiLosLk4pPqjXtkil3kvx+pOaTpLKdtNmoIYX1qb4yUfj8Mz07iBSA0VhXkR
zuwGZSJzWsTBVbwPDQpipCOTue3c/JGikYF077c3LZtZ+ddk/22POaxlDA5SZFaxqKHuUQjZ0kiy
i6wzB4pWJxnJI5STMjDJDWCGro3IWbG/uKlAhKHN/X4ASTLe2DASpSk7XTjmLXADY3zXjzEgZ939
hKJKZ/SuMiKXNaq7egLED+X7GMq0kadyE2mlFeTR4pqffQvz8qwGoRnABygcpdTpefQ0gP7M0kYb
pd4JedPkv7nywPuG2QVqHgmSy6UGt26Zok9eOI7DOzi3+8kRoNi0JnT/0/J05fvPzDCjQk9vnfda
IR7zFFoHwIyBrZFWwMrLfAwlo5ai9dOM+9ogdR37ZqYA41U3tLclvTCsWp+SrVgPvhu23GB34vge
aUO506BZsoWQk2xPIqAfWlJMFnp/uvsgo/Hm9iZhXi8/exSUhsiJ8ZBfEth6dB8YiOblQDwmfnlo
quIYtPpao/zSPkQdGgTRc+EFQsGXixHpcduh/wOzpI6jF0mBttFrAS35PvQvbw9n0cHhGYMoB7KX
qKAyN0XRjzLy5FQ8aon0K4lVR03dXrwXJTAoQmslEq2U/wjLyEyT2lYG5FTzwrBvfwTzwsUzDTga
UKPgeYt/cPwux6sNdPIjra5P6KvFSy01kRK0fOmbqoEViE+3jV3F/JBYQKctIiC81RUACy6NcRE3
ygLX1acuoUeuFB+jAZrWtGkJ5acNN1Hse77nVy5kthlwHiOcyswEMKdU0RN7aTYAW/SUSUN9qqfR
0ZvOpem+Sh5x0Lh6cprxrUKZjT8Fjd0JndvXmwmyXkpj3R48q2P18xkof4JfBE8rAYjGy89IatBb
j7pRn6boeTrkkgn4U9q5Wkt8NI3boxtwtpYD3FbM/VS7SHUywW4fKbVDZduM0GIl5T4U3EgiqIP7
Bdi4rXbYCSlpuUN9XMt9sCX3v75XlMAniC4UxIyMXwq1UqqT0q9PdKN9Zl+R3Zkl1P8mz7eaHf9Q
2RLuo9qrnMbpvXYPCa5jv2us6cDfj168sk+FK6c8y3OcfQ3jvrhCTjg9wuyJbmsjR222dkA4E/E6
Lkaf/P4arZh8B9bKM2HhfIjg6wUDCAiooOQ6//+zezhrpzIwcr45CZE1qIXZiq+znLZQwGPCd97e
ItceASITUDlGagM0tNi0zBYp67H3mwY7Ne6op+XVKU/ejYq6SdhAByrYF4lgTQLEDNT+u+G+Wv21
T9fAqdehx/wR8gweQ8YcP8wpjf1G7Diq1qcE2h2FWgGhGj8Gj0phxbJojo1VcAEpjc72y37u8hPe
VmZhwU0gFwaSEmAFQL2qM3PuR3nE63nUnOT41YdYbl98xYG4kbKctBpPNHqgSbgZXupq09M7mgZe
FTZmLVlK8BYJYBIV5ZWIgIXxzWdBEpD1lpEXQWebxlwLXC8qbZlJzUmqwXYm7YvK5AJ3QDQ6xKQw
FGtov6PBVeOHkh8IKEHsRBJXkgvzvF9c4PgG9Esh7w+CP/yL+Qa1z6vcx/10CooS1QsDSEm9F9cw
FNeR4GxGQVfWrI0kaVdCCVU4glm4a09oAa8DM0vsRH+JpHutdNL+5BcW+j7b9s/Kms/O5HJwswjT
jGUHfSGcI7PmnQGAKB+HylGfPJT1xvtxMOUBFKnKzhgJIgLULYfBm1ZfM9dnDuAHkD/oeI4jpwZc
2OUJ58CPLGqlqB8tznM2n5GNjmUimKa6W3El1xcAY4k5WKmoNIpQwdLo0n21ya2BfOVEtyYUdWUT
mgemI0BmrvE6FGo7O3J1S4XgnGBHVrjNHH4XONPDWrvhT4vyxcwzXzVHRGcerlCkVlHgB46tOZqD
Ff/Rt/kmh7Yj5B6ItBO81EmtwvwCzAr4DQsdIagtqw7nio7mimSE6GPiUDddaQi58vfMZzEPkimV
+Hrusjv2JgiCTc3OCQWwa02Ri+3QhxzX5fIzG08AS1xRxD92iheouGPQuXUKyO/Xj4r4pN77hCcr
u/2HFf1qzpHpR7IYeEdgfC7n3OC5PlNyRT9OTo85lzzFm7zIFLbx/WhlFkqx5qw6aG0xr+7tkzaP
hzE9CzIgBgHmB8yKjOlcLBtxiDrjGBYnXbwroRcYV+8RvUtRIb1tamEJkeJFg6eIu3NOe12Ospc6
NaxitCdGIylKE4DzAA1ZFHEL8jEWvyYZOH85M7Jzc6ySxiSEE7ZyyR01FEDL+DOr//HUzdVr6GiA
eEzCQ42ZOqUcJKEC3O8kNZRISk106oAZwEQAYQrBWtPc9ULNqGrQuM5qTMiUMwdA5oI6RgIE1gAj
9iUQdb2Lr3K9G9dEcxcN/Qjh4ZRjZ8z//8wBpPLYFXkjRSdRLwGpsLMTRf6s9Mpo5Ra93g+YM6DE
QUzDG3C3zAXWIvepaFwUn7RjqgKGIqd24Tek5My0IBEv2mD6ub0Drx+96H1QZ2IfASBm5WrJkOkr
aJwE8amB5nl79ylvR/ObI/EhM9ES6SbQr3znrcal+AnttYINC9eGc4F5MDSiLwZ0vHA0l1Oryw3f
DFIan9Tn0pwsCHZ6tWO2ryujvHq0MmaYK6wXyriKwyw+ZcDFKkDHjnZJQvNzIuKmsgNXJuF9a1UA
yKZAEL0/UzOw1u4Rcd6Pl8fvcqzM6UgRsGh1hI+gb4HHEQgGmR1p4bonCMLK1mA/TNAIBr86oa5O
4FzRZXXgSb6y5Eu7+XzKmetMjTMhUHlMuUZG4SBppgzpVrpLquPtSb8KUjHns3YKsuUaojHWGdTy
qKp50sQnBYlBPQ8h+SzzItGEx34D9eHbxn7ehuzknltjRlW2bQRylTo+1R+JnZqdYxBsJ1O3RVM0
NQdgCNI61BbIYE3W5xOA564KiHvkFnsITQIO1pD6XSXthieVC41LtzW/KxJ7nBWbkKq3BquxuI2+
shYsWPFn/2szzx+PDj7cdcxnh3HcVYkox6fOkaxut5lI4GmkfZwgUi0CqD2a/Lax6KZ0Yyd4fGqd
3lFJseEdKcXd+5FZ+XYYyDGyuIc1feTF9cPtBO+gyQDaMkdz6BvcFtH8aa0BKJDXtJPVlIKnIs6I
JZLxT7eXcOl4oHdF5UF8i14smbEn6omRcV2ZoBNP3eRTahb+RuW0PbeW6LsO4LEzzy0x3qBqSzzq
BljiRyI5QemUreNru7R0ZYtDbuGNLzb/29iYox9WBpW4nGJsLRR1wod2uO+igTQr+DG27I/thF6U
+fIFDTOqkqyGbpQluQB6hfgkalbV7rL0FCAYnTboUSESYPitjHh02nWc17vJUQAXyFe95tOv1xHf
AE2VmXEHcRQLceSnPlQELkpO6uhV2sGPdn55Jwqft2d0cagQoflpVAFaw2Bip0Ec8PLmk+Q0OMZB
ei/t7Js+xJa4SWzNBRDKhhxJQcqVVPSK2asERI8WtgCaCMmp2beu/Fg81lbrGPa0bR3eoVvNguc5
iCuDvXbZCBBxCuc8HfK7LNY9TYM+TcQhOYWc49/J93XijT5SDMIKSoNVR573DyIPnD5VBWnsVcs0
H+HdSwM+PU37+vFNIyVBoA8xFAfcwuTJfdjvX92vh68v/60/JAeOkm6N+3phqMgtQwQA+WsQNv30
bJ7FWhlk7EGgVeYn/1fucB+CDUVta2XrXIdZqO+iERfwHgn0BGzYPVKh9LtqyE/jVn5pf4WH4Bfw
Fa7icU/jn8buj/4rHOtdwpOCWvHaGZ29y+VNBeszPxMaxkBozCbQq15qsjKU8hO1hj2qArvABUAa
yi646dO7NcDlT+72ljnGrQoj5JQSRYW5TeZljwPUrE1+Y9xXO3UDNUxPsspn5b52IFPhNm50zJ+N
k2/zXvuqxUS/597T59UFWJsCxgHzRhRz1Ji/CQB46qhm6YYOAOmWaBWOf78mcrq43mczznhfSruo
igotP3FcQyb9UUrvlPEgt6ZRPUu9CfLq2xvsOtq8XGHmUqdcpw3gQc1PvH8vdqkllbtI/oeUyPNR
RYc3uv4VFBeRDWXWNVKDUdIqPjzV4OwRXulammthECBNQNgGSVM8giVmEF1ugE5SFMKTov0Zmgcu
dyN/DXK0cNgR9aOaCX4GxIksZeugZMYgq0V8OkiWbD+JpF55UF2nJfG2OLfA3BJIS+acT2FBCJ7Q
90T0+EFI7/jRLZQ/uugUJznYyXvlw4BIE2q4t/fBQurk3PrVZYGKVCaKI6zLv4LS7F+SL8WZduln
bwV3RPLG2JY3Ed3QZ4moa3LWC9cwZlUEHRc2CSBkTKZcznOplaoST56M9HjseNWjugZRmw/OuW9B
iIFcPIyAIlOB+Ahzjuupj2q1CIpTMHIkUe51ZERXppA9u6wJ5uzmra81QQYT+b7/5n5jOC/li/iR
bcNjhLeSsk18Mn2n99lDf+JX8pFXif6/jKPfDzOJMbIZhq7qq0IfYxg/STv6GprhUd2nNveAwxCS
tZuBPXGstfm0nF19STGUdJitgR7AGpp9GiKt0b3cnlA2qp+NIPYVoIGFfNMVRBIMUlPZynwB16ur
TvmcZOYwoUVqjcT66mXPGpr359loyr7JMlpOxUki/mgGu+I53Qlbeq97a1fcqilm4tSJp7oIYqYT
t/Pv6CY9BG6wD59iskZ+uLRC55M3T+75mIwEbleFIU3Bi93/U6L/JHFvL9DipkNpR0YVGAEQRF0u
jQgqJyW+IBSnfiuDKpN0n/TVeAal7rP2oMQkWymaXL2GsFBIdkLwDolIJO5kZqEq3DR0DklO0kFM
Sf9UP+oHRJo76Ts6rDmlhd13YYtZqQb09kHIpeUp2UXbhvhe6bSvawSL8y9hvNKFEWaVQlUfwPMP
I+EmfZA8/iDu17bc4jiADoQUJt6SKHpdrlEEALqY0LI8Tb/7D+k+/JQqIr76H7e3wk9TJjMSXPEo
6kIPDz3BbEFcVJIUMPWiPKVvoTnsnlzHGXYEkeK9T17NRy8mrXfb5MLcwaIu8PB2cz2XufXBcJi0
AV+Xp+wpKIl4aFxsuxXi8oVTNKtg4CWDzTb3wV1OXpBzSVlwXHXihbs4NQgPYHoQrFwcS0ZQngN6
GugNHvqQl0ZAWZIJHQ3rUyRsYqDDQGmoA0hwe7au7z88l+bsPYqBeDGxaH4lNaqSljmwIRpFwTGF
lkfRpqn9v1lhhsK3HHrmwUeNeuOREwtSDOPKOK4AIJgmDMSAD0DpAw8i5iJXCj2Kax8mWmE7yR88
ZziqaKoq0lEPdCSj05hdYRrBlpPAobXJ85UtsTiRMlQIsPfwLGJrLkKiJooUZPVp6CBoDunNzGyr
UVgb5rIZYOoBLUYtlcW5KGHrj2MAeE2FzlsFlN5mMZl5Z0KLBRBJ8Y1PfnXTL3TNQOFSWGO6YQOy
eY6BspkdO1qwASS83JETlwHa5wOfQcfKU/hXX43tUXyBIvTKMK+3/qUhJmQSAGED/F2rT2DdMzP0
8XUU3R3u7U15VRVlhzN/xdldyClCoYYFQBAKAV2IU98Nn8FXDgrvTe4BpYSaYGRR19N6MjiV9SiS
bUhaolhz9j1Aov3Y4q+3v2lpeaEtBSqWmdr/qlAdToWSZWDiO9VaFD4JBm9Y0xTWKy7yqmTyM3Ig
+nGJgG3QYL2yNo1TqOtcg2KCvhV22ZPl8GbuCDsNmSdgUFNP3aHmK1qmsVm5rH8AYJc3Atb2zDbj
O9uy4wGHhW1weLzeoRhtUqvaqNvuUDvICDvF5qNwMuuFB5dKah//3J7gn2aGW+bFy0VPOyoJbRC0
J0AwHd2lBwUpIt6lGz8lyLE7ijt4mtk7KGI8ifvhPt+uVb2vMALs7LPHqM+GnpcwA4FuFs2n9jrU
W197a0JHe41lUwjxyKudpCS14Obc5GYNVM0sPv8zSqBmLfYgE1W1AqJgnFXUMXgITJWzMgP/dXpq
A7cYvhRok/Qgwy88g3duT+BCqIrUACDbuJTAYIy65+UEKn2shlEL7EhAzYju68BWuR3n1a/5nbFf
u8yXzgNuPtBBId01+55LY7QV+Krk+PbEtx+dnBChj6zb41nyaQhLULgA7gateUzsGMWRrA1x0p7Q
E5puh6bIN2AKrEy+NQwCCHy5Ym8hWAX0C/gboL/QayOwkLt6TNDenmYtni8KuYuPyp13BKTt+/aw
fmoN7D4/N8NuMi3Vci6GmdFFe+1WOSq/hZ3j3AmW+lB5/t5VfhGXkKeOPG0MO/6wuc3jI0/CX48t
8B5Hao7ke2Xo0ny2bn3TvNpnDpev6kkxWnyTOpJE38UaoGVPfOgYqGKgmohM4mP2jKoWPU2K075B
vgD0RkBka1bpjWCZq+3mWYp3wncjbGrx07BEhVR7f7TCtfzXVaVzPqPn08fcDVVWN3lTp+1JTHZ1
dydRE7QK34GTm4Zl9qTf4W+Q0yCxHduVa4pP1mMqrBy1HzTDrfli9qY4dDwn+kV76jN3TFwA0wv+
E3itoDINjzMea2VrZI9ZfyjpRKR+l9JNxH9SNTVTjaBekmWmxL1NupncaZVlqNZoPHXAuye2jAez
vO1FJ+vB+PpNN1UPBgIicG6VHIrEHnQTqvVCex/S+8F/iGtQQtdQHQTBR09SKM18JZnb7nVqT6oj
baLfcRDt9ACYZhIMq1Q81xkUUQOtMP5BUW0usl/um9qoO9DNt/Xp7dfhE6AZjjQb6Fk+cOQTKsUo
Pc/lZ2T3OVCRBKComn8KE3/Gf+QAKrq/39pbnmw/Uu9ZssGJiKv9CBEHgK5GpKz/+um93MQZuH0M
l047pEnQ8SsjLAUrIeMt26rKskEbERZqm5Tnf0dqeye/xh8a56mGk1fNSW9f4rha2zrXJw1lAXHu
aAaHBt5DlzMmFVHqI2vXnHqlm0g9lb/k2Hjj4+DOiCZ+5VwvXQkgIQWrPEpHSOeyJWAprqK8VWfc
rpTusvFUK7VFednSkJlW32LpkHWkLtdyk0uRxIVZ5niUUslX4gwXNg7gmqEPcknSY7INnlWrB25N
sgVTJNyGtwSk2bhNDU6a0gv/aTEEngLlnDnBPONrruRBei2iMgfuy5PIbyNi6I4YB1bzPB5BcjdI
ACjYeCAeZLoSvc6+kvENqKaJEL8Bfghir8wKZ2OcyRWPOIZT7goxILW4hhm6Qk3+jOzMBDO/XFgi
JzX4zakUXIqlBEtJJ4ZuFzgJt6VmQRH+9p+dG/Qvt0/NQtYAc3pmmUlOqDQWjSzE4PCIcaoN6Khx
kr868vs38A1YTsGscEkFloGfNRzGVX2UHTYTc4hykE9tGAIceydvO/RxwqcE2xA+BXh48Q29WaCk
dMY1Ps8rwCBrl3kk95pfBTqH6a7tClCN0FRNAZDBZK8ABS9leJD4pHDyx8QyAHwRVwqnV3UGxjz7
JjAyP+gK0AkjBUn33L12bzwNr9q9dje47afxEN6tpe3+n1VGChdwazSKsCjkKhA7NRhwcvyBZC/J
Ez2GzuQZZvE7xOBDkkEz4l06HWubD0hm+fe6fXufLSQq53329xcwS81LQBRkMpaaSraWmr4LwbHM
S8D8GRNfJP6BL22+/7Nidek6Q5MKaqdztx1Y2S6ds87xfi7VCIOE38NGRT8rlO9/8bYsOVGwQXs3
/yCMex2Py6OcntoaiFjRbJKV9Z79w7X/+PsjmFisr5WUD1VMvp62vR0K8NV9JBVmp9LX2+Nd9FSz
OjPeCjo4qhlLRjAYYkEVtFdMX2Jxx1eNedvAvEpXQzkzwLhCQ6ItSJv45jTsuTfFU/AQ2k3P6sqE
Ld5yPyrT/xoH4w6Fqco1qReaU/It/ebeki/jWd/Lx/KQFysDWt6XZyNi/N805nSKJJj6P9K+a0dy
nGn2iQTIm1tJZbq72qjHz40wVo6iJFKOevoT7P323yqWUMLM2YvFAr2oFF0ymRkZsQyh+RUSgvUj
yaMOcOEH/TQ/BuC9+3J7Dg35k+okgmkIZTCohyNTq3gfTwdZDfg3+/ctKH6/ALf0pb53HDBuzh8h
uMMfvPf1p4xCJW8j47F6y5wZVqXibK5rCCsCdILgEc5O7iH4HDxAUAhPgt/1vnjZUgxfczsyhYVL
E3ERNqWyjiVFFyo18eLru0c8qnOXHZzyA7M/sG459vOuQWUJMhoEoFURzvrRtiNGrRCavUNzz+o0
ohU9NnTfbFETrU3FxZcpyz5MzDJSgUeHXR7N7sFB98n4kptfaAVloKdU23df+sflnpTfby/+lUMy
0DcHELKk6UCsqjYiMz+f+gHhVIJ+tABAfzfCJfg6iJcuZTtjStHRv4Ubv87XAlMpCYexAj6Yu1Su
jiLjNgrnLU9y7TkTSRpo8Ww/0x6IHXYvPuXgwXNPzbC3QPwcxKU46MOv26O+zoLhEwALQOebZA8D
2OvSDzetn+dF0PNk8NB2HGrgktS/ErPf5Y2+Nxwtcj28tZ4KcUe6Oy+Pu/rF1H4vQqB1q3sOoCrz
M9PAuhsN2saCXHk0+WXoQJIUMLiE1Kr04vQDQ98oTyyex6N96rTfPX8/ic+9GxwtXJe3Z+LqLpDm
XJBuI4JHGPB2Ys7e5X1Ta2AHmXjiZhWkEB4CMMK4fAt3Jq+1Cw+jWDGV6Xb8mgh35slU//b6Mex7
MMCPXcx1ZJD016ral+aRpnXUDUe6fIAKwIZbXV/ws3HKLzwbpz7kjpOh/TkZuqjM6cHT+l3ZUUhS
iTu+NLFRRHbVhgtKlNWXL3N3squvff8BlDK7NI/T5t72eBiUL+g9MzJ6/ItFQDIWG1IHc64afzUm
1Qu3XKCAAQjCkB3nlEdkvPtzI0h2oekLYHkIPysv6cH3C9Z7KU9GX/vOecGOlbeQA2rqW9QO11lO
LDcERfBcl4cLEOrLyebWkINYzeiTUe+/ukW6y+bHpQBK2T6YGY/AJiE7j6wjrWNuvY7DqzXfO8Ox
eOkeyhTdU3V/Wsi73NyDAin/WkTlbkI/bJ0+j91dMx4aL5zA+9FFXbeF2FjdJzI0kwBQaCuoFCrN
DMXlJfD6pNKMB3A+7bRpDEUuXgs0t9iNHdX+i8Z/SwHVnCM09b7jHR7y4mUqgCyGSFBF9ubnAe+T
vo2JrcfQOd7Yy9chAqY3gLaghyYfVGLeElhne9kWouxqZ+qTboohXlLhRjqhizzdjSzs3nk/AeEU
8e3Ns3JNXJhU/GVvlJnjMpiEbmz9OABvpM2vlkhGPFTot2mzX1BuRtVhSDQw6tMotdpqrauAg0TG
KRuS4XffozneDYPXOn0VL9PMQsSpx8LZaEhbcYRgT4CYCtpJZBum8h6YLaBUqTPNCbI5S1y3E/pF
MrOC4qW3JV8rowxlcNK7I4eO1mN0GShRsd4ELDfEMifAXMWtCUGrIIua7jhkG5x6q2M6MyT/frZR
jNHMWNvrczL2B4+0YV/eD2KL9egqxkcAcT4aJabyOccdyzGaqfqUld/b9OPtrXedR1MMKHtPpIZb
lBkMOEZoeMdxiHKxR1sEyp7gxl2exo/jRrx/vUDgMZAeTDdRGcfgLufNNgdSeWk+J01TNIfcaauH
ftJF7C+iATLd3OL5v77zUd5AAw0Sduj9hbrupb0ldUpAMticZIV37J+JnYVpyne1GOKlwobPyq0u
8OtFA4AB2AwTZpG+U3uwRxs0VSjGzQnxA6RNC7R8V9TbsnL9sgATwtvDArLrcFrqRSAI2CL9wsFE
jp13x0jt74FjMKNJb6t4YHV7nDWtOhKGtwUX9PfoD2JXzN4YZhDg2IHFKQvRYjLuAdHLdn41k4OV
sa0ks5zey/OIr4TcqCUzeT6a8y+nvxidIuhAWpsE7RQGQRHpQB0akx/7074MtlgA1qb+3Jqy2DwI
uGMKxL1j18QZd442pxvA0bUBmSZaT9HYLlUFlP0LhVF7mOxKJBbAXumHwsE2enStj7rxevtsmteB
HbwzDoqNbn7ELqpqakXSwrHrQSR52+xz8lVneyi4h2Ufzc/sxcvQ3uB/yv0phsoQju3Xonyts0MZ
PIDpoEXv8fjD+UILL/QlJ8e8EUpfuz/wcLxV0x1kwlFGuFzXCSrhgegmkXRVdiocQEGCToRdTrdY
29eWFGh4Hw9LpGRxhC8Nuc3gmZPWi2Tx+6fMZkezzj/cnulVE+ifxDSjngBDlyY8DXSo9oSx5EaO
Jws1wD3c6Zti2zIQV4+CxMLiUpKNsCo0TDSu0THXEUmTQkokhV84ZJ7Rx8xp+igffPHJKfh4pFrO
oloIvoP4an3fM8ajui/N+Pag1xYQ7zNo2OPFjoOpPBsImZqWlYZIHO49O9g4ZKifQW90uG1mxd1L
QV7DBRsXKtsqpIsQD3vD1UVSTPkrBStGtdAdY9/EFtvY2rl0oaaEy0UW0dU4f3G4a3ZWtSR8LH+x
Kogp/hWiThSbS/C+6/lWeeY6bMOb/sygcgL63swsf8pgcOgPk1FGRvvDpu+JDuB2aPo/rHF3eypX
YlNYRPUJnCpA3cPpX+7TBQSPdQ2gUlKX98ZgxaZxn7oEjGZ9mOFZndk/xWDvxZI9e3p5x2m28ZRa
OydoRgSloswcIU6+tD+VRmeBy3JJgKFcImZl7QEUv1tiBNcJe1xsHvBmcHyBhxeVchwFy7W6Kzwk
L7zqaLTxKGJWhGYfp7Ublu8s74CmZbBwHVotOLRDF1uL+QBmH47SbFF9ndxjWXf3rLfebcz/deCM
D0NfDqg8wYeOk3w5/trkPaMOPmzWnl3AWEwryrWd2T0bH6x2Xzhfp60c79ohxUQAUARoNjqflHel
aaNUXtnWgtOT7bTU2gNTcUfJ1gtk7ZDKjlyQaFrgz1eLXiZ0WWeiL0syzyNBc3kJ9gq/Y6Gbg0Bp
yn/enseViAzBN7ickKHCRlbF9fq8rYK5z/TEaHr90BTVB59oTqRnVn+qaVkfamZ4u9GetxpXVk4s
DINBFJLJyMaqsQjgzr4teA7D78x79n46mFO00Pv+tzF8uT3ElXW7sKTEIbVeW0ZbYohBTe86B5Qf
oJbMhfdy28zagFDskERosp9SdQh2TZagp41I/EcS4Yx0H18bJ7LyqNHD25bW1uzcknJbCArim7SB
JVbtA/cXYIQR05MK/du6/56P+9vW1sYF1BA2PYDn18xqWd7qUxkwkXg62Xl5BiCWEVt+LHwoWuuv
tEWBNH1/2+baCPEokVBMUOJcdU1BNh6UvLWJEaIjwU4EWrrBHEdBULkfyw2w3pYtJWFGMt9PSYC7
V4/0pwY4ftBUmA/NhpU1R4pWAWCpTR1UCuAIuvRXdt94td/ZIhEBAIhD89xMNHbmcp+W7l1FTqW2
Y0CgTC9OMR3o0n/UkHFIfwbuk+6A6j5iifB/DsuP2xO94mwuvkr+/ezhPGvGpGkFwqA5Q8ezP96Z
JYhxwA9WgTj4tqnVeT6bAOUYpj4OIbQ8RZKZNgk5RdXHzCAciZcIdm45YYm3FHFXwhCUXCFej/Z4
OBk13hE0q0qyFPDYvZ6k2aFN9V2Q343kO3TDb49uzclIokWIWeBmQG/s5USmxlKNzGqWBOC64Til
vthrNp6CpbV0d7dNrZQVAJ/FmKTyqnSfyo5thAu/ubRLUpF3zPxYV7+I96N/9su4WJ569pFon2j7
0NcxMJVgsisPt+2vDRWBB5CK6I8FLkO5B3Vf41NOBGbVnqtDTfkPqKVmu4VDveC2pTXX86YdhivC
x32o7E4T1H2BMHDjTnNUv1rvGvFsPSxmAYKDfZZvbdDVcUmlsv9ZUzYom5c20xp3SZwOtccRIGG/
2HVDtvFmvYbdyWwELna0VOBFiQ6Oy63SCwToma0tiT3GUHfXkW5vkyD4Qlkb1hxAr3ZXOsdRY9FU
/mQ8TpEdqV5SKyyr+47fdWYZgvuftJG5PDnz+6L1w2ryHl268ShZO7DIvgKRhtZVdIAo65zOnT37
TrokQGzrocWslwHU89FYMSMK8mKMOciwo8bv/yJLhB4DZGyQF4Vqipr27QRvuQfuvMT7DLUD2+Sx
nwEifld3c1x/ur3FVhYdURZK3oglgUVXewcrdDoJPP70JAeR4M7IayNs+6bYsYG0x9um3rIRypsT
ZS6oc+NRhKSbKyf8zNmWZTBNrjcZie9l712i13GTInIms2FGi2AQEwTXeDwzDY38iwuGSmcx9gPT
62MGR/bKiplCBLtg4TK41YOP6HfvjeO0t4oiCxkJhsfStGnsE4NBwKHxd5QNkJJa3NT4bI3zsEO2
2doBC1G/EKHnr3Oe+VCcHZuYoN9rw0ut3CzgtpAPWqScUHhTdnk79F2ZD9RKmuFU9+yxFi8+R8nA
9ze26Zo7PLek+qM6L5puGYmV1N4e+AUASBdEQmyX0+ZoFE8eATMYlOKqPGzsbF9+FenDQEXozdqX
2wtsY/2U9ZUstHgT6lD2Rj3ocn0H1P5YEOBDdIPG3EaCfQsQd43bwrE4NyG389kW6rV6mQNaWUnl
PLjNk8fQYIBYYhrMgzefZv7kAQmIpCoRp94VkQl2onJnAfVTvv7NWPEcwo2OS0/tqTIqXvHe7azE
0bWTpY0RtMa3nnjyCX09n//ZULZQyQbd6PvWSkRErZi4hzpqSOQd2H3Fdl0ak8//X2NSN5I5or2K
1BhTgdS7A2QWINi3LVzja4ANQksKjgToetCKpgzJmlm7+FSzEz7fze5vbn/qQ1v8GiD98qMzd9r+
tr1r7wZzaBlD+UV6HV25QHlvLiwHQV+Cnbkv6PNcH3XCN4xcb3souupQt3LhIlF4VUIfyNtxtwKL
ZzLlaF0XtAcrN6pKG8dczszlZgD1AJynrCXhX66Sb9F47WWN5jpJv3c70MgvJy3SioQ5nz8Y5RY+
cmXe0FaJHhB0YCPb6SmhAKnGjFdF5iRuV586QMe0mFrjH6NqoVbnIXkkhbBxy6n7jc2ePlkex5DS
lu0hUs2gm9GDBRayQCc658XOtRd/31WTcZxaD1Rvg5c/eVbfHDoza46TU5UbaykHps4yuu6QUMKl
jytRuaLYUoKZaGydhO9877Omh539YwLcTDvc3phy413aQX8ddoaLHBqo9K5YpPrFBSU5N5Iljx3d
Cpsf7rx3xFaLw/U62kCI480l9QfQW6MMJ5f0R6J2DbwgO3IAnRokJJkV7JBPY8fbI1p54Elb8lxb
qAMCaoMhn7nmAFeo7nDHSIzlU8GDT9Zc7kyU1is9nvhu9Ipo8HiIlsXeXwC7OhSueazssGnuCg0A
rffMjivgb8aft7/rit0ChS+08WIjy5lGGK34gM4F7XuB2lUygUSrBxPoML203WfeLd/H3og65CzJ
CLLaTI+s8rlsChT+nln3qdGn9x2QIi41f1qLv/HwvD7OwEPZmCh4Q2T6VadhjNPEQHRoJoZ279VN
OIkG8laRz/J9s3yctbAVG959JU6QJmFNbjp5jV4u0Dxl1Cjxl6R+FWMNsH4alw0pw0yvIq1H3KCX
fjg+dUHoVtZzPu10p4zS0bvL2LBxzN6SQZf7H7RG4AeWTV/gJlb3v9811TiJ3E4mlgY706vqfZca
83EUHU8au9XDttFSoMXsMUz9xj1qQGyjD3Uaf29sD+mdr74Ex92Qem0AriqPyYrx2s20wk48Yw6d
fOdpX3p0YHO/DA0wCJOnPtIfOggRe7vblq93AKbgzLASLel95VncxhRUQQtOSdGg46XGSzaqg3ut
euH5xrtrJWMPXmZUPUxHSnbraio79TUDICjmJvmpyd8PYgIB+EFLSqQgtSmkPQ2dKeSBtdfbDcjF
im+Aabg7CD7IjmYVDV1Zdapl4+AmlleERW2Fgf11SgFigXPQc6gYE9BM7lm7s3iY/YCbaNiuhVJq
2h6F/ViUd1lGdoE/b3zXtbeXnwVnD+YUCL6p+AzTL3pa2pObaI55tPhdm4ESezFi2jj79M9BsIZj
GZCjQCu+ja2m8tqOuWFPliO8ZEALbHdi4EmV2cRS7MvynQD+95lNj419l5fiwTO2gsnrG8exALPR
kTnB+l+lZ4eJokQSjF7SW7sJNJdu+m6EAt3wjow/SffqfZxBl03n8rDIPrBPQG6JeaN9Xt42ylG7
+AQlUNLRh83mYvISt40MbW9WH4E9RfL00e8fSnCE3z5f13ff5YCVg235xkI1bfESPH/daGoh2eS1
AlgSv9l6sF+DerG0KBAhDkSUicStEpxNtF/yvra9ZM7RVNl+zFF6cx+MBVhuu+nvkJ0oAbzwYpI+
VsPL7XGuLuyZbWVWoe1Tgp3W8pLAOxTtS5O+ZlCB33AebydUWTsgOywcE5AmorNbzvbZ7Q4Ig0M5
scpXW9OxQzqS2kWceekIHgTKyy4OSgOF5L6zgOkoevD1PnbcmD8VbdZ2YYlO6PQ467z41kGw5pMW
BFCVQZGFPpX1DDaHsRHQKgrwP2cx1Qn6MsYip+mxr0rdj9qFLD7EMoDljcds8n6hNbloI7D1NnVU
zAb74DtT/dnOhfatWWQ2AKdg8Q6lVeN2d6bFc+9BGKINe9tukSY0CmACI43a8kchOB9NVU++9QuH
NhEYP0BWaqWQSSIMQCQ3r+ZPkz6kU0wLd0SbpmXUES0tdOs0fefRqHLr5nPpzQNeZE6jvdSg8wJH
GAqkTiSgI+i/zAyx+y9QlFvYBNOMDAYQ4OI7qydOw7lOHfq0wNd9GvhAQCKPto1TZRDSRS1L6xjM
YxPoBQefzKDI6rXTolsZxKOQYeOxi7mp4slZpu+um/M64vWI4stgmk1w0BbHzr7VQQuPow9O0+2L
xga/pqib0foguE1OIgVCbSPXr5w8oH9QHcTF/q/wpPJ68GZb0LyBvqVFUC4tNDcZCjqG/rBxdys3
6D92JPe5D+EbgPwVO+CcSZcFYrGnpk6Dh1IEfmTVsxN3VV2A4WRiBxZw/64xu1gz2B+yiv3POlQO
8IaRFVHlzFeirtKs88rTeAq+o9p7+1QrvvLt1yERgScyojWZMLs8b2VuVqlVL+WJELFjXn9XOH00
obhVt+9NfmjcP0MQXtlTvGUwZ37nabDnYY/aWoXOvybcbBNSLtwrK0rM07TcoJphoFndnbFCwePC
g2e37+/HoD2W1YZnlL925rP+sYaXiI3sOWiL1RK55EQSkNcoT8xe9KipszmyZmOJb6+UmtP4xwzY
UvBiBKwPsNLLpWqbpu7R9lueOqfZ2/pRA3TQjJg/HRbkpAUhMbrQY15uJTcUx39lV/79zCW3bW5p
loslc+unYDz0Nd8H7cvQbg1wdRrPxqccM4dUhtl0Ugx4DsW7aePduOYs0Hjwf7MnD8LZKLQAl+co
Z8/kyFNq3/RMB/5vi1Nn1QoAkFI1CnI4unKcptYpu9nRcFiD9jCZPHRrG2HOn8WT/6zImRX1EAVO
jh6rDN2cxkc3baPehJsm+q4Rv7j14fa2Wz1KgY96DZInwLBK53g+bzqHmwWz8AlJaCe0HBAMWlWh
xybLygM0yUEe31Zbyglr0wgCTOlwQZ2Al+ul0YymBrZZUZ0M+1cPfXDkztFNkdwe2aoRcP8hbYe2
56tewhTDrVufVqfZNp5GR3/KeudpBq3BbTNrEwitPsjQATiNh6iyWGNdj8KsuurkiX3Fvnn2iWYx
yCPjaqvna31A/1lSvN40oiFEMyEpjX13B6o8vCZvD2XVAKB8UlcIEb56FWWTNQ9tDwOdXu/8+aAL
dN1kG5t7zd2gHPV/RpQj5BJQtOhDU51adMpUuya79+hh2UoKrg4FVyqyj/KxqiurYgGwvFT6hMVn
O71DdEijHLf57flaGwqCdNl4hdcf0KyX27hamhQM0051YvnORqtlGgV4hpu721bUV++bOzg3oxxR
HQEW96yCnHSGBnMkmaaILcYXQzSoeS6pm0LsvCYxMlT5bk4H9Jj1HlrubW0I9R5qjI1oI8sT9IA3
qrbrmQvijWLO4tFaxsiZR2jNCWt5f/ur1xbg7KPVVyoz2hZITczNNJ6M7mAtO8PduJfXYhsJSXew
V/EcvioAj2WZjaxHEdd9GIYPnV08m3wM8TiFXOavyWIbC7E6JOAUAzxdkKNUOz46PWuawZjKUx30
ZTz2jv5gMRDPBKx0Drdnb+2ulDJz/5pSlpwxu5zLcihPfOfttvjv1scBWBwQND4YvZQLfyHTYDA5
bwS98qgHRHm7RMG04X5XDwdKNP9aUa57ZolsITascBO11Kq9dwSJguEbyFne3Z6s1fFgG6DzApcK
7rHLY8gB1m8FaDVOffHN8ZIlSybyN4MBeEvWZtCgoMJSXDJ0gvQIAdH9KyY79Ba0NwfJZvi89hSR
qoL/2lHclh3wSjMXxGL1YO2cFj2GGrrWNBFxsOxAiC0KDFBj5hsTuBp6AiUOTLMHnMhVg5FAiQZS
gwiehNNGOXlGTvkAyq55nKB/UUR5+sPMvMjn6Hy9vXSr+xzvEuAXARpAAvdy6drGLGdrQiBAyjLq
0t9Bs9U9sbo5zizIv5/FN8hi2SzneNzN6YdpvkdyOJyGj7dHseqIZAEXzZiOa6l8knnhupNb4gnn
04NeRCkafY1dwPclBNS2UENr4cZbsfh/tpQZ49NYAWgBW1ULvHADvkH7GZAsz2Z709kCDq0uj0xr
Ao+Jioeaj8rdpUDjCUIoP9N1MJfSl6YhG9k8Vcnz7XrDT8suOkRrKGVcrpA3yz5BVlYn1AkDn4fI
5fHifj/73zRz1zcf7XcgutPJJ/SXl5D+41YIhq15jtupCiuT7m+v5dr8SlZQQM9kM4z6YB60fhEz
qavTqNMdrRMTsA4Bvjy/Bnoq2Agg1jYnWuihBiW725Esuhx6kyLFW+iIHcldo9dhFzzWUCm5PaA1
lyIPtlTSBnev+noVRtCmMzQ8TkOv3ZdlDXoYsmuZHlajwTAsEPbXfdg42lan+NrmAYgDKA5AXtFV
owR6vVv1RqcjfaNP9B3Fmk1zdXd7bKuLdWZCcZfVYLuDBmbRE5J7rme/M5zH0mJ72g3R7Fkbi7Vl
TDl5tWyv1RxHpqP21QTFRjDtsGKf2fNptP0NY2su5XzyFLelDbMB1W0Yq1rx7JAldgs7JFO989In
TuiOmJth5upmtNAHgVBKskQpMUctu0zNllenmiPPEVJk94aIg8cVgu+5CSykSxlIxv2agu50MNAF
Xhoc6q+iMb/bde91YZF3gKAiDB1+1MzjL7WoinLnTKLYy9QrJI7Y9CsLGCAhHk/19/nsFWnoDlX6
MhDDT3G4kXR81Coyb4SK62ML8KpB2Qh0ikrIY/hzVQ1QfgPeD/khI8z6I9hZNk7aqhH0WgHRiX/Q
JXl5mtMMtV+BdN5JS6vQXA7oYQx1+9vtLb96qlAAehMJh+9Ud6FGKF4cFR6BE7SGCtCz7poZYPzb
VuR8qCkv+HvMlo++GKgNXg6l9JeB+dBWOqFhYpjQpAIQ3f0mjGd1LMAVex7AtzougEsr+cwp9zy4
P7AVBtHw/vYYVpdD9tqgRANeUBUWUvrgr+c+ft0JPlTlk5ezsM8/3raxOoIzG4oD123oUNMCL2YO
Ac+7tKFa2BU+j29bUfm2/rki8ZaVYCcU+dXU4NJrKUCM8s287AUJP/uPIhwzAFePyNGT6tU56nUZ
6cPB+XDb8prPAywNZUY8eMBap6zQLMBk4BIXF1RRix3PBvBMeBTa7OPSPGiTfjIduiVBv7Zu5zbl
388iNmPQacl7G3uPTnuIHTyCCmTH2bwxqetDg9Cbg7Q4Kg2qSyg4Z9PkVafctmLoKMddacemTl+C
QQ9rtlHLUJEKb0sIpJqD6xCb/QoKBR370W6zEXsdkrLjUw4hontGwWZyP7iH/vMxeH975dZmEZlk
VIpl1xmElC9n0Zspat09kgZd80JcEylRUFOUze62lbVJhEoosHGAlSNeUqy0hUWdetSwVo6I0Xst
OLjngodRr09tQ//Cv8qOMRAJA3mAYsnlkFCRw1NysaB1X4Lrrzv0kBsfthoQVkd0ZkSJWjTXTZFt
MREuNXNUjgB+FvvFmqM09WNrSG5P3+oi2YCHAaAtD7ayBxtBy7HLsQdHnYXNlMiS3riFTtgyIkd8
dp7KJqgmncJIhfJduaQH9K8DLFZsnKctM8orPLAIypgajm0/hHN+qLTHLSnPLQvKpTTWi+AZkykl
AIraEYz2kPQtvA04oXRp6tUHiaZ/10RNXInMmTOrw3T5Do9GUOqx5S9qZDLAQtIKVQR4n8sFcabU
aVJPHprSDb3ge1lWMQVx2l/sLRcKB7IrUbKtXloxaNcHloZxOPpvyh6zYgBNwV8dyTMjypK0BRlS
n/jVqeBgJXGATgfr+FY5ZC0YQdvKvyOxlWpB1RZTl0tP7Rv33TeSPhhktwW9WLXhgetIEulLGanL
2SoBQ/B5nSL4zT9Zw29qHab81NkbK79lRfFghvCLHL2ncMrGI43RqY5w+mUcN7zKuhX0xknmddlp
ezkWNuIFa5YlOXGHHs38vuoDCKgegubb7R0mF/fqpEBi+187yj7O/ALSFS167oBxCMwg0luOJ4oI
fUjpFdZ3MurRZsC1NTYlxm4GVLr7qkYu/GsZfBiePPCQgP3k9sBUiNvbZY2EPoICwNwksPZyBgHB
wXWJuTjR5WXxzeNsgRyY35E+snq8V/SQ27/a5X23AHpm2bvb1tfcHBqXcW8DoS0p7y6N2wvFKz2Y
AUeAMDLoY9mjV3y8bWI14Sd7hk2kXED6oXZRupVu8KBE1a+10zwydXKwC/HkjeCQIa+WeB7AM0qB
6XT4H3ZDyak1UVpCPkD+BwLay9FB2sVClwyc39J80YBX7UKH3Pd6hPL279uDXNkqkLw0kJeDKbRd
KdtzAfGFmOcOLaFAXiP1Zw/dnlRHupWRW7eDkfiQorU9VQG2W7S27AxGTr6tfZht/m2cvDsqsvsG
z9GNnbmyNzCm/2zJbzm7yzO96SB625OT1987xQ6jyscNH7USAF2YUBbI7CpHNB6GM3a4AOsC7Hum
Vb4wUiWg0zkGEKu5vU4rFy4A7KA7t2XdEViVyzHVltXxxsZe1PNPCyCz/lZZc8VPXRhQRkR8wq25
R9y4aAgYd50pDll9579kTb53GT/8Kd/2P3tcUj1A/wb1ApWsuGW9YxDIWZ2mzP2lmc4LZMM3wvvV
TSdVB9BwBzotNUqZg8XTZoEx9UNEf7b9QxYcs3YjpFtdGcD0wPwEQS7ghy5XZuZ6CkENOHiKhpfR
d/b5/OfBFq6o/yzILzjbz4ueBWlXEJyd3A1Ru0EHx9+cmDML8kSdWUBu3qrFAguumXSA7xD2E8XU
vzCCqhAIZ2yUoLCNL404pWc0GcF9UXsP7fchuEs37oS1lTg3oIzCnVphVxQGrCZEB+tUbZzBtSOC
uha6dFB50sFjeDkAnemjjTIxBqCPbWg7GRopgyMxvdADnas9JYbQ3zlmfrx99Nd28blZ5WTOoicT
bSk55emjzn9pNvLfaMvMtspMa/cd3o3/jU+5U2ekoErXxPhK4henlJpa1PcTicHk9UKcZyKMZ1EE
X+lkuyimp1v05fLnlUjpwrwSJmfGONhmC/MsfV7IezRtQIZiAF2QcJqIpxu5hvVZRUEBGRuUbd44
uM62fDHynLQWrEEEJwfI1oTOO7mnzhZt56od05IW3vSllV2Pl7KR2wFWDxiLZbh3mntK7iEFcnuP
yK19NXcg4wKE5y1Royyd5tklyxZc4zCRTglGslmq3jKhLA/JPQ7mMZiw7QH3T+V9AsL72adbbafr
E/Z/Q1FJKisvQIe0j6u1ohL6Aj2VpdsHf+WM0OSHiAfvWKSjlbPcAkTYsZGcev+Dn/kx3NHUdhsO
Y9UhyYwgcLNowX6T7znbY4bQWKr1mDJL02hcdyiGaKXzh/xXbxcpbjdEwR5OKFJ1l0MRPTUbo4UV
brgxFh90950BXu0xNo2NbbY2IFxFqOGAV1eqsV+aAtiaenVvkFPQNtC/8YgeIf8tNqZtbadJagvY
gQbKFSxJW0xnBJQbfqgACttKv0gWBhLoW1XvtZ2G1wuOJWodAHArN3c79n7jEAs7GnifQzWFvhUV
3sY7c3UwSA2/VSNkmH05ZcRoWJ+ZJk4mwpDxI8jIfL7hytaCUXDX/WtC5U4QFnHz3sSq1BDTZeVR
jI9udjB0D5JDW7nMtR1gSeQF+unQX6Krw7GKqlucsT7xLtvj4SXTzrdd2aoF5Emx9iZwYb7yrCSm
hjdzjljE0qpQA70g/QtwHfpB/7OgPP3rdpwd6+15zL/xqr6nw2+dfMg8snFxr16o54aUx1WeeQU4
EjAUgB3T7B4dp1bifECeWYx7G9xm019EWOf2lA1dDlYwMRnGyamTOA4GmoKNl8/aoQEnJfoNQImG
E6osj18NYqhcPK7M1DpozA0rDpGR/mvabBHqrFoCLQfQ/jifaKK8PDld3TBvMOCiLf1j070EyCoU
Fmpg9ZZQzNoRtQGtwOvKApZMhazlQZ+CPWV+ey/ywrrDZqg2r7W1bX1uRDk48AJVW/ZwapnrIGtw
D0KDv1h9cCwbsq6KF48nh3l225T2kI7DCAtTzdEbBICI80t3Nt4iq3N1ZkS5N63M0FyzxlzZRR0H
w295QME0Et/2AVtWlJB3sses4gWstBRdgmT0vWj2O+ilgdZk47KR865GTqCig/cM0JWIpMvlrHXC
pmDghH8eP7u/yTu6VOFRgz4H+7RVbFpz06DeBkUJ4E94kyrrQ3RIMtClrE8BA8XyQtn0k2fg08lz
XUsEpd9Gd9iikV49Q9jT0OQBbh1NUJejM7IJ2uWkqnGVpih9zhGreGjRMXanX7eXbM2S4yJTbwBl
inhKWbJCy7WuoaQ+Gc6JtzRu8wTkwKHGNprj1rYGoF2SNgDSGtBEvxzRPLF2DDJan4Zd2kXf2RbD
y9bvKzPW0lHzWY1x6N7D0JwAu87Gl9tTtbblzoegnCH0ac20hSytzOXM00P1rZkegNGNBusXSgPo
nry/bW/N9YAoAIBJqBNBP1657wyUhChYHWucWQGCHjsc/gLbh2hQpkqBjEEkolwKJmd8ziDMd6q6
FF1+3Y66n4svDLTFXhPV1ZZQ3erFCuCPhOAA6Q+Pd7kJ6gWRZ1s3sJfyF17nSYMSQaajs7V0tXAm
3zP6eyr2RrpsLN3aLj83rEwlG1PTqDkM85yh4w8y2MW4T+uEbAGD17Yh+Ahlclsyvqr0Pn3h/D/S
vrM3cpzZ+hcJUA5fqdDZoW3PjP2FmGSJyjn9+nvkfd/Zblq3iZ2LBXaB5wFcXVSxSFbVOcfIJwdh
LnUbq9jTbvM3Lc+F8vCPCS7SM7mcxwZ4quPHYjF36vZ9+H479ERucKEOzp44HEH8fYT0yhD7KTtZ
4+b/ZoJLPGYaUacGPe6yUsBJYKX0QrCB1r1YpmNQKV84ta7DTTNiEHbVbXZUtXAO8AyDXJ5mvRuT
Evq3nVlLDXgnolyAkwKtT+6WEId5qeQ9LNljC06ISunxkDMwUezUowxZlbA9ddSstnPVKm9zr4oa
+6ue/mufHwcqUyimGJBaP5ryG74XTV7+7nvZIBPE9kXS4PduG0rp0sfEFrJL1y6gtjy7uggasLpP
L4xw+1SyBxzBlp0dWThswnD0hv6R2epDOfzFfQizWX+84a74KXVkc8oMZCIQhgKBhsqL1Qiu3GsX
B/C8Yv4bdCK4DPM2EhAVVQbNjlokg9f61Ng1yWWJ+IJb11oBDmfE0g6V8Sz+VBLLIdHSSNqHL5JK
oP4ZPdnPfXQSnkhrHl1a4g5xozWb3O51nIBQfYjyF1q962kftA0lZS96hS3fmr/hWYs0oIHBc/C8
crt3wMQ3VJpgLHkvQFAHqMVB8x7szp0oSd9Mocrn2h66tMc512esZ0qMkNDm7mj15ggBrsK1c5OY
beRPgA9gonjcDM5v8JoF0aDu28745qijWyWmIHOtLjQqHAsDJORyed0rmfZga4My07GT90OkBV1D
XSs/tMYTHfTd7dy1YgsPgwWvtFDcfxq6hCDFZAO5yo5S6Zj31SSbRAuh+SANAGRZTVZAc61IBQmT
F8NYql/aMhK/XANAK8Nz+xiZ1TKoV7AjwC0u/QIyEXCFjw6p1PuprHxHYw9KfEqlHuSDb+OAirLy
VSk6v43etVxEtbOSdvBjlkKvbIEmnB++MgdH6oy+ZEfVaYM8MBpQf4B8qSoET711O0s1CUcEjnDu
/pMbRiTnaseA14irAKibhug6G33gsYYtYG6VIDMsIcttIYimycs/uOADrXR9AEogYV3km7DIHZDq
c0JzrxuN/yhM8M+nvLDCJW0oizJLi2FFA/I5r4OIBbmZCqJ0ZXei3ofKIqaXgHrkmzigNmsivR7Y
EYzuG0t9yEppR9nffJ8LI8tWuXiKl1mO573do4kCbGj8TLXf4IPUBMfCahAsi4bXPsoxfHU5AT1j
qVjwpFe1fSL7v+cJlFaJoLj48Tr49O0vzHDpk03GpM50ZMcwidxE2SfmPdOlTWlM7tDqTyC0I2r4
qOQvk7xzGtN1mtGjVePp6l2Lx3TtO+PRir+DccSyt7W2xV4+SkmzKwZQyyr3xg7Ts35XSj5tTrbo
5raWkzBICgifhkERm0c/9upQFZGisSPI2GrpUO2S1/53+RdTZNj1f6zwJcsMctF9q8MKrqC427kJ
qNa6VhdUKlZ9QZ0C052Awsh8mXfMFHSZFyu55lI0eObZDR9oC/ag5/+eyHFcYIoaNWKMXyyBdxG9
ymhJXduhBWhgnPohtcNfdctUb6aZtDHCCRXsEsfIbZtr2/LSJrdj5kga0qaDczgyXDP7Pip71gnO
irUNAzQ9IFSoWxqA+lz7ZbQjuGJSFh/R/AH916mxfhTWJgxue6KvJUvglXACoA6HQinnihKnpRpm
MFP5+qY/SltwLeQe3YEuyAXbOjjgiEUUUrgpyYIoSPzXl6+1q+1fet/Yhg+126hk2FkbkN2Q2k12
ifclJ7kbb9Jd/1vwW+Exv7cvfypXYu2nLqLMiuIjy3EXan5E2ua2gbUhMe3SAvegkca+SVWKxdDM
ZIN+XGCO4NOUn1O18kdwk9nxvjYWcmrLAiefCODOU9h+HCkX5j9Q4xehTIckzPUODqrgdwYdWjeT
5g3jl1CeuO+/02/t9/EOsvLRI0p+tz1fjwIQEmN0bIUNEnpFvRynBTheKqj8pmleepGlGIJtwxMu
/uMgpvNtHGUAojjcmWnSvMKBXYNcTAqM+I0OzLfMeFt2JAG3ESPQWyFoCOaT147pWR+26EGakP4C
wjMEwdMkbHqsZSlUFf78IG6TORlkNsMQiGYL6vY1cA+QqBpVy9Upak+j4DBfd3+hrsBOA+2syaUq
I4oyGcTPCK9mckuaeLMakYR+i0BT3p20U/5jVAui9YHax8F4Us7yFITKQ4GKDdQWb3/xVc8vfgu3
76sYamoF+KOOUCC35p+DBO6nYluYpExE3es1rAtQjwZGdlDVXa6B16kshfiDYwxA2VP5MQeTZBu1
JFFOUrWnkxXQkBHaepYD7Wl/XGj9oDIx9IJK7OrV+/JH8LFXMnQDFEDK8YIfDj2yljs3p5CwgoTP
7bszespbTCYAHp6bZxH2b+3AuDTOxVmE+Rc90wD+n8LMG803tKxcoYbVkp0+5UdUzxfqXCwyf1l0
WD1V4wwP612Ki6+q7pt8P2Q/ZO3Y998x2vEXJxRwKJg1BX8y2D+WpHKRroy5zB3IZWLztPuKoTOJ
qU9WoO4jmkxYq6BChFGDqhGKtngWaNeWwrikEkbw4mOe9G4enSvFcpduHgXVm9MDxIEsjUfi+fYW
WQP4gIoeZDMLUzsKm1zcZloSW1kEuOtYOkE1p+6cBrT+NdREOSaxc3LmFzDb7WPBVZnnDPwnTeIm
g8Fn3NPQDbl2V5GjUksHNT466s9YHdFILHzDYGQoDnkUenWkY5ZrIi3kaNN5JiZrtnhjCSoRa/cP
RNGfH8Elq5HmLG4MEAjI1ldM3LkDaAoA+dzF/5Ht9MNbhBDG1DApquAbX3urjZlhQ08zgbee3Qbz
9zYlYe+ynzb2ouB9sHbOoaUAKAjm4hyT7/soo5lJEBDAU4cZvyEsN0AZK7YEqXX5wfw+tIA1B8gO
RQzg0K4dapJhznCmIGwMH/KaUeVr34vo2IFSUNQMXsvil6a4vIIBOPRpS5ga3OKLckyfSkyNkr/Y
BpdGuN2nF9GcJAOMWKr31g2QOCa9G89EBQcwxtEeb5tbXT1oXMmgXlKhHs1Zs+LCju0Q1qgl7yZ9
aT8TqKKOChg6wPjbCMJ8LTNbDoZE0LTHVudfQxaI7ZcZISTNQWNuXtGTk6bvtKaiw3/tU0HbBFrG
6KoiP3NRASXj0Elk8I20Wr01FAicZIe53UCLXIkOECUIq5ww8051vkBfqB6CVDa3Te9G83OoiGaW
1raBDU5SDBvjPxCruY7QsRjkGuxX4DzTymRnW23ss7BRBJtt7TzCJsMELZicgbrgMkhezNpUjnp8
nHu6iVLJzxnG9aPGg8A8afN9U/WPsVUKDvq1DwqwjwrGB9wr8K9r30CFA/AHmiDHqLddsD1YkJkV
HrVrC3hphDv6FKXQlQEz9Me5fiznL3o0CzaduhYulxa4T0RnFGyMAosXOfeF2XkUQH0jK/YySCVy
ayZZuDyrs07aR9l9nJwk3FgTg8RVsminD4C46QSvfH9IGcY4rbt48MN0DnRt0ygkV+ptqwYWE+Hl
Rb+a++TJVEsATy+fPDlOBTTfbQhuvLHUBaW1YIXWvzME2sEnilF2dYm+i9sHSCKMpHBwSIIJAPNK
jEgoKaZKcDsbrX5oDMuja4JbAAAN11agEaH2CYWVqLYxaM5c8G/ftrDqx4UF7kNLjTKPY4slKxQM
qg6ma4OEOxeNJ61bsTADhzrsogp57UcX6mnWNdgV1mh5PVo/Sw1rnDa3fVnL3RAI+GOF8yVjtIpA
PgCuo/mkUsNzht9o+vV1issoyHvD/6bR/XFzgEI81L4wEYMqPhdtxTCNeuaAK4Tld6jnZWNy6sCy
iUm98G+CDWNVKF+rQBQanGOspkne0PEfKsoJNwZneFEVEbPr8nv5iwPABn+scP7A1RlSeDOCrSv9
tINeIsRjpHA/N6L3/lpqXkqM0JcAThkzv9fhYJlJ3VoUHyo1GdJJ4VaGa6TfANUo9cRXeh8V0tuh
sZoZLiwuoXOxXVluhVLEsJGaoveoqgaTU4XE7sNt0UZfaypqtayGooHJskVMA+gn/osVSVYlMzxM
8toBerk2tqPZ7PIcug1VGjJvQDxBYCoWPVaWP/zpI14Y5j5iBCbMkeU4580FYt6dVP03gFZ/E4/Q
uNUxQrfwFKrcamJojs4UbLnU0TaYCE1QRWlMwU1s9ZOBOQw9XGQ/k4fAhBSk0axFzkADlHRavBu/
Oj2IvPVi4ySd4NLMa1AsmxkiHGjXLIQYC7752iU9p33TSsiDdslIpMxb8FU6eGn16IhD7LVwo5O8
z4jfpenGMn2rOt8O0JXNt6iXQ8cXDTHoTXOPvSjUJMVI0wS1KZTfwYj/rYpAs10MlkvDQnBJWTWG
YisQWChayzZ3eFldPaaJBMqXQZ5y6JqlvVu0mQa1eZb4uJCKiJtW7dkYT15IP9At53dDYhuDMbSg
QBg1AFx7ZZ9NjStD41pl0c/bC7myATBpDRkBaPjg3OQrylllq6WMzYd2OdADYTqirARwvKeXNBYE
jcgUl1SaqYgjCdQ5R4WiAsA6oowxqSHOcdujtcIsIhO5ZKHUBfMst6eHkJUT2gvA1ppnqFS4hZc8
JzuZ0PviWLp9YOwlt9hJu9tmV/bflVUuSeNaEEuZvNyk3Mi1yG9rk3i3LSx7istVUI5C02ShuUOH
kbMgpVB76SzgNOuhB/2MDEWlaHi9bWPlqMGRBnSw7uCd5fCv4QjaMlZpADmpV9EIGV7rIIeJPxcQ
9FD8gmWvi5qY9H7b6FpgYDJEB+UDEPPoO18nk2lI46LQbNxDgctK6rcUdXxJ9H1Wjhg0t4BAQ5UG
gAl+GDczaytu8YA6tmHjJo4ayOHZ2EeWK0svQvbbtWDAxC+SBZiPICbBPR+zqTMhrwBjRf4lc4yA
vWkxJUOcuRjo+4vFAwoIE/MLD+snlreyrGXQi8CvuNBISCV5gyGszC3rSaToverVhSnusSbNkEXQ
S2xghqEAuX0bhvNk39eok1Sl6GBeC3YAT5BsUdVC84JL8F1fdmk2wC0nPPfQ8c0KXXAqr9UpcXQt
bJ82yj8AxF+HXZwMkTVoOEOAIiahU+HOO2GeZnITqNiwZt6w7JeB4rcj/wUmduFaxFNetwHu5QNe
k8xkCGOAh0sIzL/2lYsn/e2oWDtCoEyDhI7gg9zHsuUuLnDo3UcxKmrgxZrS57QbIc9V7Fns+EzU
Bl/bvJeWuGzbR2zqoEYFZre2hhwMM6GBTEfVtY1UFiRAkSkuAUK8Kx6LAjwkVfReZu99/WbrgqGm
9XVDIsfWRXHe5DZubWZOWljwRtZjt5AyFwOyeREGrBMcF+u+YGhseRED8cvHd1Wmc13Cl2H0+2K7
aIQICtPrrvxrgXPF1sqw0RFpR3tyf2BmiB7+Bt2CiaR/TXAXWzp3kBVe6JOo+hqVpO6/z6JDT7RO
XM4BlUoegcsQ3AHlTg8MSN5tb++UtaQGgrqFpBxCxp/aBmY5Rc7EwPYBVYm6K6HodErobrAff922
s5bQLu1wn6PWEqgO57DTQ0gA/KpSnG3+uwWQYqPA4qA6irR2vedtajiFNYI5q1Y8zMNM2pfbf/9j
SJO/gFwa4C5wTjlIKk0WWgXonmuNr/pF4aJBF26t+Wlg73O+i9F+z2Z/6Eu3/AolMnOGMN/blDkk
3sfhrvTALyyJCEDWYgTE04CN4r6HYTLO8WmS2rqx8bssG4y00u8xfBQO4659PnSz0EADyQjOWi7N
DZU2Wr3l4OyD5G4J2IFuCPbrWsMZN69/TXBu0FDNnEKC6FObxdtQPU3x4Jqjh0n9expj+lyjMlEw
9DhWz21tk+opKTzIkG0KJfG06GywQ12K5lrWbk3LTAvCClMAeGxdx9SklX3Sd/hNoVWcVPMpmn4p
cXVQc+2u1vQdBFtEY+qLl5+CDOMty7tnwZpxC53Ks9qD0BF8EcWDolRBaf3qlop0djCzl9sBvTZ/
Bim1BQeIuT1ED3cDKCEOVZQq2LPsk7nPj/LWPmleGxiHfqt6xmPiZr75xE7t/fwDNIWeTiAK5kkY
62ld3csCayMTsTTyaqT9+6P4/vsoZZBVT/CjqIpNpMdbXLvd3tG3TLY3ydR4LUgo9e40TrprM/aY
N+OD3dpfMekb3F6ftVGAy/XhuyDojLS00XGESPfZVtomd9meBspXugXv5DHedDuRVPLycfmPj68O
QCZQ7WBL5pKkTpNSHZczqwOaNRqIOn7tS9CGC6oHa1F9aYY7tzJEuipFWOKxf1IrlxU+DuFki/zU
CiytdaV1NDdALY26He5JS+66vIjVeq/FFnqYXaU/OUb9ywnbg54aLZnZsw2p1MTPMdZAa8tTalNw
tq0lRjzt8RDBi07BqXBtvOmkTK3A8XtMtA2dLbdqo2AsRFPpazsWo9kYZcAgJEqU3GqG2qQZVYyZ
PqQKYsaVhGlMqJA6gEiUvf4zaiRBq2rVIPq1IO7+UELlkhIqU207mljTaGfvDBZkbv2Yi8oIq2t3
YYRbO0UdQhA165gaRK+mBw1h5byptmCHre11QA3/eMJFxxz1GMA2DXYMiODTf1Az8Fvp8k9zebQr
Gysplz89+amXkeSgbeISE2q61x7l381j/jAflG9aEO90F6/FB7AhbJTxpWV7WzR6oi0f5NZv4U42
R67x2HHwW5zICw/Rr8g1vhkBpqbQCU99uteOSoCDLQ+GY9Qexg1mipIH/ZC9jn5xT39m9+1dEiRk
fHEwbODdTnKrt5rLhVqSxcUO7aNZplGIaEJ688EKi3zgh2C18yfmZih678tXpyU2Atqddmw3SnfD
r9ZnkJPdWoJHgSiwufPIUieVzUtgZyhRpV+YF+8iAahoLcP+6y3O2WtvJblsI6hQIay97mQG9Umw
nLcjGj2467/PjLSQDQmfWvb90L39qW4vD/AC13871+lQGMuXwq3yZ+HNruyJ8Ky3dz0Uu69NOFJC
ccHDzzfNg5ztB3Or2A+3vRCt0PL/X8SbZM7dkC7jyFK/xx4ljSJSjRCt06esQiN0cJZ1SkmvgRcU
6gm/ErD3oL5x25e1xjcI1/9/AkOuunZGwbEX9jZMebS4U913DNq+xl5yp/rP4WF4YRX5DY5GNUge
1MOE1/Qm+da/pFsRale0plyCiWWq6wlGQo6zfSpG3NIi0eV8idv/PYXh8nDt6KzIYV11OA50zFtr
JPGUL+0GHcx7SC5b9/nm9rqKwpBLBAPU1LQ6xcGdH4PxayfoZ6x2by6+Gl980CAwWoeLM+2v6U5y
x6dkk6ISNRHVLZ/wuGPburwbitMkuiqs1uYvLXPpQY3qYlIqOFaQ0nPwr2Pck3Crvja7ajdsnDtA
2QYIxgnidFmvG1/vY5T8Ys/pfQRoKEWYzuBGtknBgsYgvZdP75r9FHWCYBFZ45JIZY2SBMJndqw9
oDa/9dtkF7qKG/n/pyDhpx3GSNJHpi6JRPKqqAwSLfUrU3BerPoC9RBggNDoA4ziOu5Tq3NKFN7g
C47uaI9pMs2PRjf7Oh1EtGnrYXlhiwuOOsojM4yxbrKESZRRJc6sknG0Nr2DcZl6gkjKN6UgUZo9
ss7CIHS6MW1jY5tZT9pENAC+mlMufg132tijGrWTjaPAYn3szqN11ktNOG29/JVPkXlhhYsVS58G
Ki+RSU+pNwfWVg60o33EdYMFfSACtK+eDBfWuLPHnrTRRLUYpz8jGTAfO2vwSutvLrUXRrjjpxgS
xRnlZY/nij9VL1MmCSJf9Gm4U6fTjbbKHFhw8rdsOBSyaOJi/dl24QN3oACFFBlDBwuS9iXudJ/G
uynugizxMUvChr0S9V4ByQcbFcPbu1q04biDpkjNWG6WgMje2T7blL5ykF50VH52t+38L7vtY8Zx
Ga/lc2LNxnp0wg7TqGoC/t+8M0zVZV3SMbccs1zxbLmYDDzokmkgEH8eHmPFhqBwNVszpGYKrdx2
qpKzDc0zE2jYluE4dHJNRKW2OPx5h/z7O7kdEvXo8qJKgQxEA33EfbwuiR+qD+MgWJHVqzF4TBbF
EsCF+JaTqcyqqS14ojqhLhA2EPcO6FB5vfRbsPSrm/7CEpfo5J5pdjiFmNZuUjc2AZtxICz/PJ5b
IBlfdAhUmMhoENvSlKfbpld9hMi2oeOpDrJULq6NxkmlXMsg2ahmhMWaQnrb8U2q7fGdRff11S93
YYwLZW2Wi74bgVqJ2Pw2DaG2s/Jxaa9Fslv1gEpN0DcL7KkWFYRX9xD0cqFtizY2EPjXhxbUT2sj
yjAm3NIfDqqjbLif1GM4BHV4H2OaCEMpt5d11dMLg8sPurhfpIYi0aiHwakZNmA7xrzS3Qg2nEhB
F8kwvGje3za45NBPm8IGzALDPsBZ8d9xrqD8gdEebN73WMv3k9J8MRXggW5bWT0uoKuq6eA4Xkj5
rt0qGIT17LGJj4EFTb1xA82rWCehiMdwtROLYY3lgwFpD5HvazsD5gUnq4A3ORgNZiAX1Z8F20xS
SpT6AcBUUlQYpRXNpH6wvPGLCOkZxAeAr2jBce6xLip6CKYsCL7xOG3NfbQZTuHbcLYG0j1mj+YO
p/APVSLzodzmj1NQoPzbPVUdqV9Qet+IXlOrKfnyB3Hr0A6xnYTLD5pcK3D8xLfcYlMf4iB50YPk
XnuNH2fhUbfkz1urwB2mUTppA6UwKsP/+OEH9Wpf2syucvyZPYgeNmsRdekhl38sMN1YtfSx5Hnw
G+Aykvu3Y/ZDIPCWP9zmnxvdYGyACTSb7hyoNN85jXtEpfWgPtTnalu63RZJKFD29DXc1ftuJ3+9
/RPW4/kisPh0kEE51uzwE9Kd4embZN+SmlC8ekVPgLV0frGc/EOO1irNEgeGQONTt49luQcPNgTD
vtx2aC3bXJrhzisMFs5QO0N6Q6FcJporGjfVBGHB30X6cK5tM4cf2n217fwRTRjqlq/6nlh3xZ2+
C/15P260J8MdgsljmzQnup//iIP5bvLGu+g4fMV/9ypJfkTb3DUEN4M1jBeGDP9kCh7mEs9xhBom
ft+Uf6kx+HfS3TIiLIXkksvuck+2flDnYOKZcnvhV++hl4a5FDU2oZmBRwspyh1cmcSuddCJ7WU7
ldiCjbN2hl2a4pLPnPdVlpVLLPnGrn5AWcBfKp4Ch0ShxGWbUG81aC3Bymn89ZDsRtKQ3u8RU78h
s7Fz7jNBrUPkFZdweqWdKhbBXuuZvhN03uKXSBVCtA25lKPLpc2cHkZmhUh38z6Bjdvr9jHQeiOr
8cNKBnh/4AbQyIBvoipdgi7dLfaqb3rGl/Je3nW925/yu/FLgfTd/foOCZjbv2DVR4A6l7YsxpY0
LjycmcmxNeOMdupHYGKd8a3RXqxOUG5YTQSgTwG8ELBYMKlc3wQmAJ1CmrUYPDdIlXcu5Nlix5tD
V6govX7YAiAACD1uHBipvDZVgEkyzzSgBLQnC+z3djAA+WKzL6OiBL2tumjBkg7YC6vTwTME8NzJ
yL5nYCC5va6rTVYA9oDeBIAOUq3LY+Hi7hjLmTnGFC4rrTuUv0IzqEq/h6rENya/1aBSMueROHHm
Z8Zx1vaiucg1GgUd1N6LRAOwbqjyXNtHck9tY1ym00vd7ZKf+jQSHVyR+bAd3rM4GCBFOuyUcT86
vwSur35tcI8twEHMmvKMz7IdGXoZYYpctXuCvDoWrwyUCcAiSfq26OSgzTZoQi/gflwb3VZ/lNuK
zFNJFnUUkZbWcip/2mKYOIAuGBiiQbFxvRA5FNSMMl2waEluk7SWnrrCeWIt9PQcQCr9OI0jMmD6
GxRbyatgKZYj9JZx7ohN2rKupRKICwiReVGtPOvaax8egT7ZzbF+13RgTMtCv3iP/kJFQMesLzq4
mDc3QLJ57TaqHGHRdsDlQPqltU/MPg7l/Shia1xb3AXAYi9cuNhxXJTnBavN1nRwutT9IWT5Xi07
eFY9V5GK11L7fa6VbyCI+3l7Xdci7NIsVzygzQx80Qyz6qYFMCEsM1+iOaFWdWqnTrCV1842DO0j
kh3Q1WKa/nolJ1OTynbGSiblO8QEC+BthcpRa+cZeI9AtbrsWZV/2jZ6GkUSCl6IjNAttFfc+vQi
95LYnzqwAxWKIO2vVuxByI5eO+q/QApwaVJWq+IfaE5poDPafA8rkP9XDcnrR2fbpVJQRugyATUt
O+ggsG2lonDbzr5d2t/LSBY0z1aXGEgaEK9A9QCTItdL3ElyqksRvqem10RSXhINiFxLhL9bvXaB
zcdAIQjEiHhfX5sZprhUE1vCngCvi7br2oTIiQVcZO/1sQ/SFb10We6i93M7XFfdA9/KwqaLOfWP
XvXFWUDn2ciiNoYKXm8vegvGaHoDFYTpqndgnDAgKYQ4wsT9tXeq0qqpVnaYTmesONi5rLmJ1kS+
Q+V4185qG6D+qR2mEv9TYb9qQ2UeOlTbBbWoNZIPTF9h0nYZ3cOcPHcXbOs+diRUHI/99BAmXs0G
AtVEohlby/KL2Tck7QShqGpuvDCPXlV9S/WThCJEsWhZt+H2vy/+5c/hIh3a2EYNwA1GTa1424H0
ZR5fckkUW2uJEDyYgLCDrQGYeS7RQ0o4H4YKp0zWWL7lvE1jfSgsgINNkDg24Z2lVqQqRCzKXGBh
yhxFjgXChJ3sgKKKy4PAezeRmsXsrITmA2Z1/DD5Llmj4EBfdt/FIbZYQbUIf3+hX12YE68DC1yl
lZOETnyGTPtXibZ3QEiJalLcPfQfGzawXyDuBxMAj1OnmtKH+ijFZzwi3D46ZMPeBh1M3T/fjoZV
O+D+cVBbhiwJL98pabTNMYaYnNs49cYwCmx20Gm1s5hgmml10S4McbtxHMNcoZBGP8vtD5q/zPXL
bUcEf59X78QwpWnOU5GcHSv54YDb1TFFDU/+DvvPR/nXB5378CDsKzBhmSVnTBqcavAg4B/lAHU3
PFp3I5TF3ErHu/y2Y3yZ5ZNV7k5BKyOVNAmemW9jMP2mD/oOk4NH+nV+vW1pZfcgBv7EAk/SHJpS
b+LkTc6j3QRyagNWybpgdGQR8o9LDv/PIwzSLWy8wAVw64jqKCYu+zo5x6kLCEUMaiVSZ0Q/5htx
4W/dq3+NccvXR0aOwgaMlfZ99n24k0LSVBDD8XICrXl3POWocHrdf8uyn1zkMlHI9EkdpCo5d3p5
nGbU4zCjCEYtEYUHd1H6sKOYDi5jYM1YBomvcxGtSjMqqWU/plR9mPGOo6WBs9zcT+1jm70yIR58
bZ+poLAAjBJ3JRxr1wZZDKI7KGs6j9rwpNj7Ccqat6Nw1cDyPtEdEJN8Ij9R5b4xwQbpPDbOUbfv
51D0xF9bMlw+0FNAcgXrAJeJOrAYprVF6WPRqi5V7hcSetZkAYaVMHunV7Lgsc9fAD6+EZ7eKkZj
/8EtXC+ZUkJNXK0i6RHC2NlEzFT3OvalHr6U/bTLMKpReV335BToEX2RGSn0jFAnMKrSjQtBlvy8
GTDWj8YQmAlwhoGd8vqnFEWfFFU5So/AcbtaPfoZdPecWMCBwBcS4TEkSgHdRLcDQG28ha7NpFJl
VTSPw/Phx3SOvxnmft4YmHLcsZ86dZtS2FP4nFFMKLfBIbxo4RVfucR8Qa5HRsrOZosSOHJJNW/y
h/Q9YkoQ5gETlcJWkjLYt3G1WSa4oVjJ3wEsSR5HvGHZudAMt4myje58dX4akWcobqek+9mKTjMA
drf3xppZkJphZBx1DEBIedhAbGkFiFd6dm7wHPRMG12kzOktn2r1cI6zKt9ZzoA6SjlEu4RVyouD
R35w+0d8jiG8yWwdaDu8/xbxiOuPK/UZpMeamZ1LNtkutL+xfdpC2pUGFbEmc+9axBEkN5ZrloqZ
HOcT073VT0OvyHF+tp7ChgTjPj43x9vefI6caxOcN1pn0DTvFxMKsSW/7YiFolxuP85zekjDLcD5
/n+3iNQJrkkUXxZCruv160OW2UxO83MNbrGQzA7JtWPoeEXn9rpOTFEDcM3DS3tcvtOMXNESA/Z0
VNTlmUSlrxr+nOyXgcn0WT3fdo+vOH58tAt7PGkBTcuZJQz2JMW12+9mTYzuEAHW35bbrHB7TB2w
XVsVyD+6Gz22mD8WCfrxdeTlN0CRXMUZhQs6EC9LDF+8MLMmlfvEovnZrFpiHOvprpe+0/CkdM9Z
cejKn035w8mI/T4qj21h+3mhuA1LiTayQ1IUJA2z/VzLgp2zchIsPwufHvkRYDweJtGBdIMB14af
lXlSeDTtY/aqfNfcyCLyj/CpyUi9MU7DrglUqAgLksdKHMA48AtgDULphlcDi9sUI4lmXJyVzkHp
wuuQ/DdjiSsDoKbpyRJsrM8vC/iKp8vy9sasycfz/OIT5B2ag7Um5edIz5+Ts2rjGpS9hGWyEcTb
SpJYUPwg+MHTD64tF4oLQ01Tt1OspsV5aL/r+kAcehg87KvMf33HwM47w8yZ/dwYqHIUGDc5VIKX
zQdbwNV7EPBqsCFDZxFfFYUG7gdMnSYzs5H1c+WXx+Iu3emP5qO6j3fh3t7Nj85bdB6ejQ3merza
dXYixRG+0GHjJLiyzwW7YUN+PEPh85yDE6VvnljFQFbogdoc/3mAgh6mm+6dCTDFXiQY/PEOveX7
EgUXi1+XYT4ig+tn1c13GM7ELFd7yLftFrCHw7hlm3BnBsD5gaVcfdQekqAI1K26STciEenPR+Oy
CqhHgncL7G4yj+IaKhkU2CFWwVROevldV/d4NBFN3hnSRivOrREMoHgTxJ4K93j3Ad0HyH3hsAJS
5tr9yizLsWKVcTaI+g5+U2iUnsIjBIEeKCnuRfM3n780Lhq4R+KCg1uODg3Ja3PyZJtNp0rm+Vt6
H77pudvFxLwvT3iqzbEnC65xnzYWZsRwTwRpKwZWFtDTtbUEveIkTBPnrDp+1+9SsL/r7kQkzRAt
46ol0BMsiqXwjt9BTV81dVekzrnf9of+a/5UndRXCpyMvU3u403jR8f8t94IzIqscvsmmVK0qyis
TtE7fZSGdyhwkXZjRbUo7y9/6SpMlpW88I/bJVlXh83YYCXLGgiCr6EEnvLKJN25ljEF7jrTFzV6
Q5cI4brtgGLKRfXtT28ePLUhLPLR2gd0jX9x0xJdTUzF0nNnYOxdOyRuGG7uzJfb22HFzSsry265
SAZKSstsmAd6zkjw9T+XQTgXuIen3RWSLGOM+NzdYV7Tun8eHmhHSoIy/Oa2G5+fL4spC6ncAFMX
jmvOjyoFwa00aPQsP8qov/90gvyJvso7BH7MXPrVeRCpovH9B5Cy4h0BYl/wLoF3D1wq10tHJznU
O0MJn6RteGC9Nx4cEH/vs+Cp28o/6pN9V3w1PMMTeLpsYS4wTcQDBLPASSOjPn1t1kCJdo70KHrK
9ACvlcaFpIQG/nwNqhNVIJLZXYlCEE6j7o+EuWjtchuuqm2nGnIWPUFNZ2NlZAAa455mRBYgEz5d
PfDlcM3CuxNDg0hc3I3XLJL/Ie3LmttGeq5/Eau4L7fdJLXbsiU7Tm5YThxz33f++vfQ9X0TqcVH
XTOpmpobp3jUaDSARgMHWTiByQqXBrTTfeTdCb3zZGx4Nbu3igIeZBMQxvyKMbNYXYuvyjFJzK+D
5IRHN3Ol/65EEnwLvgnwBvvQDX5rH8O/K/RADfA1IrNhg+z5qHL2k5P0KytI9w0TS2o8ppKO90Zz
YxwZIEYh1X4ofdHH0kKfDER7NjDgXVnfV78be8FgsIGT3BmJBBdz6o6Wg0D0/te5u8OoGwgszTJS
8PngnD/UNLKNh1hft292amsCIkGCUgQO5PyLr84TsyLG0HdgL/DrCZC987N/SWSKwpUnx2y2Hv14
wrjf+3A3ET2DNu/hhb21xG4yqnmBJdQvId4RtfuI9qaDdVR57Q5LWBYsBTi5ZDyusMWrktxapVTL
2KucoPhOQIrl19hScz13hvFqFG7FiHIVgIAlArW/FjuYJxiUeOr9uD+ZQhA9tlFf4zHW4BHt3Ko4
TAOeVvAMCSwUplyLLxAboeyDTD3Fqd1pjoZL4a7Jj5P6dH+bbtUcOLjuwZsgarsZuKpqY5JEQque
wO8iNXhqFWhofr+PcRsaotT9EoRR9jSd1LLsB/X0Fr9DHcLnwE2+Za/6r+49/nYf6/bC84UFvmi0
jmCHWDueocQHXHuTemrcIf6h/sg6gou1pfxKvWMcb7RiIEm86zGGBjlv6WmmPq1e62pjoc+iJfU+
4RFrLu4kGHf//w9ijl2vTVI0JpJ6Kl/T0ckxnihSQd8C9jNlw1n7rBTXJxxyRgURXpXnlCOb2lSK
qa1FzBM87Xr6ZqGp74fqTBhFE9ghHej3+vz+/jmSU0t4PVQ3znMW+gXwfEAvDrtf6lncBArmRb3E
Ooojo3d/w+PXZ6uk4F4uQcD1fA0iqtlkGJMMkENxKjY/vU28slCMZa3Axu3eF+VtoogBY7wnXgCQ
nkXUe+qqtYjE0KPxrPhkRZotenqJf+wedM8WeHJcPin/CPLm2Cf5ZE1iBEHGr8pZpioa4aUn4yAc
kFB17i/xJhBhVsg4UasoEymCVTjZ5dOmexU4KZbbqJH5PuNADWlo48aD3stPaUkj2Q6OY2q34Coi
hlPjVKY2Wl5+TaOjcq++8+4wBwHOwAIFJdpPkMti9LFQhB5vuoF2qvagwth5+8bxHqEnq3rHo3Be
2rJLLPbZIrLytNQ1Tz2Jq2Ef2eTXUaOVk++H4/39YsmJZv2/AmJUskYLjyqEBkz1qTq7SkOanfhd
PWa72m5tE/W71QuqRQoiHGv/34cr19iMO+rKQcFAFks9VYHj77zjkUwr4Ye2mj4V6geEC7hgUK7W
yignWLH9OK4gVI1Mruh0a2tVoeObI9FbV369KkZF0yIf03IQ1FNPo012LA9+SdB7AYEqtHsJtu23
mhNVLjiDq3UxnhClvVUGzm/tZK5ysh8czpm+WRDYHnAlxFgqFdkRia2YUONmQDmtCpIosBpIxTew
RnFEduNiZgRDQsXSXKmK/66NcGgl6XxDNE7Fm/hpuFGEwyzUZHQThOJObAe8SPlGEzDaHsNOcC9D
ngKzN+e/X7iWKsy1NFQk/wwWJOmM3nXMncLhxlQbI3LNCpUOGnjAnzsr4BnjGwM5IyPWQ2UwEsUG
23oVKKHfTengn418Y+KmWyJ07dsPjkBvbrlfKEgNg3YM11w2nPQ8P8A8EqxPKwNXCZ0KfcdNjcKD
lVpPG92I7WQlNf7qPuySVNHqhRdJ5BLAtchso4LCmgaT0P0zCobopB/wakYLDK/Lg5UU/VKSidzH
u9H7mW8eLV7If8IcYzTR9S42ihJUyigH53ErOv7W30hOz0l13yZZZwxo/8wNBwpz9u0vFYbQCjs1
OAcbdTvsh52+qfeqi7JMziG+dW0MEiM9TylHI1a14Fy5Aki5QMG9LQ/VOqaFgxajp3AjbTH4jlcb
cBsAMbCMEGNM3237CbD9NjiGa5VmR+npe/RQbkyXW5O+oJdX0mRsYxa0kyDkenCOH84+ps2dMMfb
jQ7lOudJc5bWlbNmlsXYxFIWfS/2sCxhba4MFzR7H7jwbCVHXAcHgRPYLSrihZLMh/7CnPSpqQRJ
hmWFD4/St+w9d3nrmWOL2+WACxEnC3V4bOFqpliJFotKcBZp7+hbfz2sQf31iDzI/SN1Gw9Abngp
Q3nNfPO90Xck/XM91qvwnDuTK9PJTmzQ5u10O95MVKE4zHbooo1y/coBvlWNefIPHtDQHIIHf/a6
jZJ83fBQKP+l/qBwxktK8mms1B2PrnzhSF8jMbulDlLlJx2QGrvbTMRzC+eb4tS7nOM3b6vn0E9z
uaRZbS7UIujz0JvmJSm4Nj386I6/XNPWDqMbPPvf8TDGc6M8ETJerRijCYXqwBthqQRqOC36opBR
5VIMLAKBYwol1Do6ethi9TBJ1RIk/tEZaU08r9vSg/koOWjJPKnP99WCpTszUa6EotA/UEzQnYeT
kaDkJjqXTrVP3JIm9o/OTUm6xpjCdV+Q8Sg/mo/lRvvi7Rqfh18f6CDhzZrl/Q59FsnFXkYpvHrZ
4Hf022Qj4WQ0e/MJ718iHZ3M9R1/FW56t32LN8lr9GCtFNqgF9XYcJVq1s5rS3AlEJbJODBLExEm
fkhhN3ZNppoKz823X99BuX+oVqHrOZ4T/euCrrkzDFPU5ipgGVMomCMTp3LeaZiFd+5cVDco+4BO
u8mjpi0+lvvmfUujp+JQfpN4pBm3hvUalzlBaZLNySzg+u/qVtrJEt6TRY6K3ZrWawzm1AxFEKLO
6uvUoCOc/NRt75S6PBcx+xt229CGAy58DUXZiGav9UeQw2asMWDonGn7OjqO2oc38ow3S3n3dVgu
QRj3WnhSUbUjQMSVuvVW4rb/epOv3RAFFu3KW9Wrai1tJ8dY6W5u526/5qWLbi8LmDM20y3PtJia
rDKaMlqNr4BGPjnr4NMdlI7EMb1vEub9YCV5icDoRNJGURnJVXLu0Mg3Fg+pmdFudIQYM1uflSb/
9x4RA6DBVD9rPqjd2RejSDYizGxS43OtPA0tbQSU2jl+/ywo4AyTHA0lCF4qbvJWXlUgPwTbFsYH
2zm6KYu9HoAKK3fvC2BJlXCDwJBg/C481jGqVMlpi6MoQ8Re0drIr052ipEpTtxV7/eRbtMQOPcz
oQguZhgOi3NyrbX9ZJq53hfpuf2sH6RdSvf+pvwlvUQH6ciBWlIcVL+idwJPgyAfl6+hijhqiiYs
0/OUTKNMx9wvfqt9Gwq0RWPUb6NpcgPjkJtpjw6q+m2Uh1Gnie/1B11qcrRNC1aEi04tJL9qTW/L
Fef3zUtl1e7y9zGiCPVo9P2ySc9xvhuycW+BOSOY0MIuhracfOTwCaqWYXRtaSsvwYBCjP7p/k9Y
lJAO0maUCIN4lh2SqImh0KdTkp4LU9taoLgVahBq/msM8CXPA/sw0QiXR8bNFWna+sgDp2dTLFC0
Gsk+tfLO4mjwUmQEPh5jLiGC0dI0xkqgLwMNLVOanSu7sydbQjhrbnRbRYm6tcWD91rnVHbcPo3B
9GL8IUY14dEZQzWY+0AmpaoAVqPsDMLXmQgUPfBH571YrY0jL8Bc2CdAGegzQ4EUHOb894tQQTO6
smi8HDVg9MjLry5L7uLjzDosbzCysSqys1e3/aMlVPKbNkbVk1C0LQ3mnSWS2OkmKJaNAjpZ1BIG
OaMwVqGDjpzAqjFTKaF1kcy14IFVB5y9vX0r0XAlR4WwgnczmCi2ErHxjNEvTKM7iwU1UV8SoP8L
5FJPpf+7QdcxyqGs577bRHJ4QscfKVuMFK/PfhvQEVOmPFsRHEtBnUO5r3g0aV/qe32I8duQxcJr
OWoR0Y53vTXiJJaJLlT9WSjXpS+5hfezFWGio2c/QCv4tB6z2om1kqSGGwrhxutQt4VJjWlJBMwq
eRust0bYo2wlT1xdc4J0nQSfLWYCm48m2MTwr9vqACqdsEOR+VQQMOrpY0PywhGQ0RLxqFe8CSpI
Cg9lUdui9ysTcyd4CH+n3aqKf+rRm9WTGuXw90/1rcvUQBL9VS+OUaAya1thRJuok7T+nKIagWR6
pztim4iuGoWftVqCJFs2P7pW4HEtf3l7Rt5IhipoPEA6CHk9xldLIQjPGtFEMeDwzdOGzSC6ub/J
s+cxfxbDo2KAIfvVGl5DAfFyQApLcopH5ae+kYVtuhdPkWFHpkmjB9BLFT7VpMegRiXnRt2ppqvp
tnQYQxBsD0/G6BROeJQtF9OASFGR4ZDrqy6kpfJi/ZYt+75Ab8ttEQ6gJhxnHIwJSD8xQWOm1b3h
VUJ/FuMABb5gDlIfQeVe69RQV8F0aMsCE6Ft40mj+k7zT7pxKKuBGNHKfEgDEsS8WldlNpmsqC9/
EaPaQ6UO8Rh4/bkLMyK5fenG5TG2aO03tLDS1ahj7LmNV5F8r2/04L179QJSCUdNpGnzJnQ25g96
5hrKeBgDZzJsOT1k4CQRbAmFy946TkpoDh2bnW83Ac/737ytoLweM5oxrgOTtlG3xfiduI+LYZKH
+KwR2xudccDN1TmNRDvyiJJvoicGiXnwiGUjVIusj8+RJ2ibATPHaTUNpt1L4PW6ryU3N4sZCnVV
aD9B4gZn4NralJ7ZJeU0YUoZsY3R7SjKZMB2ybsj3/ibGUaDPVPgTnWQ0V/D1GYbJajABoyFinpE
SC2VzYbn1b5yxlcKBhiYDmzTPJEK9G/XMJIlF6kh1/m5rgZhnflqDlZZMfTilVTquUbz0UAvT9Ko
1WpK2raiiZqEJu3jMa5IV4qofRKm0CxohvlQI828EWPiPIxqQu1XEdbRKmrbzn8IBSEIyICWHYko
iiefykKxoJoYO9TRVB/rhBQtpsdQMYh7WNnKs5CQCvT+PbGEyHPbKQsUOmVC9yPMQVpPxWo0eESV
t24YwlBQlYo8FerX0NV9LQxRrbI+taTkPLjNpnxQ7HoVuCGe6KKHd3WdDKTl6NJtAMMgMrusd203
dT6i/sYt9odQ2aY9DTcwcBOmVgi298ytL76JeGdXiW7fmYoObBxstUg7VnGhoCAK94yHxu1rF9XF
GOTWunXnNNmruqs/ArQyIA6+f2xuE3QARiszuhlUuA0Q1F0LVypMb5TCND3XjkHU7SGg+qZxxjPH
iM/Oh1HoKxhGookRjGmDaWTnlqYv30+fvIIy7joY71dboFDwCwB4K2PXkP2D4kSE/vuSRkZcjC8S
jW4qinpeh1OSCGbGJA8BCjIoZ1uW9OFyWxgPo4WTV1sptgVFMC6W5Lo+UTcm8amxjci/pcjCUHRo
Ae46ePhD3QkGw19rQVeJZhUqM5zdO81G/l3bpHutiP7t4/7CbqIjBohRt2CYorEvwvT8Bg6anU8i
J3U5qnb7yjJj4NIGI43EOrT6ejGIkfC4M+bAcB8hts0+3p+euHnZxR26QJGvUSKzLNFTBhSkHSTi
Smv0d6K05OWloJ+cy+iS0FA7MFNHg+YHbxLXUINkxokU+tlZCMhbPoABPvLJen1/ZxYcKLJ7aHER
8WBqIWy/BskrSylVpcVNing/lMds0xGxWdGaQ7q5eFAvcWa5XtzYWoS+gpAB523yiHUg/rlJyPZk
8trAl4R2icOodJ4og2KFwPGeZFpT/REPKg5H1W7iQGjaJQajzZjv2baF3mTnnacR9HV9DDyux9us
EAPB2DWhNpASaGuIK9nIK5EKjvBDoSfe0+ssDdY+X65klubFrohTo2ihhJVEG33rVvu5SXFjVM9q
Rk7BCy95uuQNLtEYhZakTrLGGotCN8J7HBL6ydmYWfB3lsPOf0qQLNQrHTf3ZqPa0Zbz9aX44HLf
2W6gIsNISswGzM76FgPENUcnDxVdf4xUIeW3+8eSpwBsStSodL+rgjI7jxQBJ5mnmpR2upfQK8PN
C86R/z2xMWcTjONdl3fVvC8IBFw5IrEbuoLN0TbO0WSTNlGvD0I1Qdkaezhh4PuqoqHNm0lzWwB4
fXLY3EieDGM/xhBc+Rm56ua3tdugKVNz4tO4lncyrlav97eKtywmxukjQfOLEYB2+Pw73W/XvCVx
jg1LWJx7iegpIgDeVCqt1V8J5b0o8BAYM9AXpdBOIg6medhN7kBw2eadfY6fYZ1ZoPpTEmvY/B7s
HOWqcra4ohOOx1yMAf5YGHTQXduzEaRaslF3syaPtNuDJvujd7drkwqbj/u7zjEGN4Q9lT+paaXg
0NgBjaynvfMiiqQn6rc6IBnldblw/OftTUGpfUkUZtPm2hrGcNDiPbWTbUF5IlwKcC5FyBgDX/Yl
zy++jME858OklTvZ2rragVu9oTShHDnOYdn/Nj7o4rneMr821bxS5uMTkx/KLrJ1e/8SP/IO0X2f
jbbea5jGK6O+GSE/pA3VTY2Z5mvOQu5bUZWd54NJ0oMcVtA9XFSbk3kMdtShJq/xnqsI81m+cNlZ
UTe9APqPs/hJSO1OlIL1kfBc3X2LYKiMRegyRcpGHWFUT/HMaVJUAD8GNKQq6d4z3E+Nz3YvrDKH
d6Fbxp1rFZGpQhMAY0xjvxp8ZCdgvZ3KPtQEM9M55nrZEP1BYOSXamEvinmSnaVT/izQZqvgoZbH
os9bBiM+qdT6SgQHBKLqH0jFu2vleF/beABMKCXqQ4isCQDSiSQkI+av6OU+wv9QtH8ExZZjWC3a
ZcYREIfetHU6PThK5mzpyKtRnmVxawD+4MwG4kKhQf6PuCqLM+QIxNfINh9fEodzNjl7rjOXnHmq
kooBjrM2W0RAh9vgbIsDB+R/hGx/FsJYzqjotLEyIpgY11ylqH8WSLyq7eghWfOO5/yD78mMMZpJ
X6VK2uBqGO134Jx2TYV09Pt0yOialxVbNpx/VsUYTqlsuj7SQrzqbd9Cop84S7mt+vmK1/58nznx
mVWHUtVib6R6axBJtiWNSA/CA95uSOpWxElQ/fT8HP8OqTEQGdEVxyAsK7qC5PHMwYdKXsYiyFqn
FUE7PyZiiNewkYixRrER2MMoz9fNGnCzbRdIjFlAt2ebFBreZOXfpU8rpHQCYtm74VDQNSfYXkqf
zs+x/6yKsRBGmiVp2GFVI9peQAK9f6dOst5+viqIUmSO7i9evP6AsZQFyI31SAcDLNgEJ1q6903R
orG7+DpjIczSyj0YiOz8+mMKyHP663T/+4vmAanQmXJhTr4z21KiKhgMEAh/7cG20/X4EqUEkdV9
kPkjN3t/AcLsR1GUVSENiHPMFRzp6gU9H3+HoDDBbyWgBSnwEWIHbxPBABX0sItrTni4uNF/VsFO
GQb16f+Lep9XTxyNXdzli08zRloeQ9Rx1hCQ/NqvNAwkUNecfeYhKNeepmgKK0ZzK0wZausa5+Q9
/+USGLPsocoNNTIASI4d7W2He4VetlUXQmKsMRjS+jEwoKog2nn+mdNjb4v7inLWwdFV9rkrsSpQ
TalAGZ/eflrviDA//uowsCY3sIRGamUABOdpHa/2uVut7iMsuq0LQTFnehybNNfwhHRONv6LiIlw
HL+17O0vAJjzbOaFUCbzPUldvVa2sjOD2WZg7iznVHMWwppWQ+2nKC5xLMoHTNY9Z5R3M1/YbJQb
aRhRhKInERWF16ciLT1cKBolR9iCmznm9Lgk83katSSuK5R5mRdRXoGWcgv/w9Omo7g/JbLBAAs8
1Yy88H7hjF/hzH+/wJHyMhvEeTW4/29mgY083V3YEA3FTSihB3GOLrFV9LGqYNairuW4ibtygnLW
oeRs+VIO6wqCERZY+sG2IgDC+9E6/etj4dYvhSPa0iuNPwLCOe0L7u8KjRGZVeTS1BR6fn7zDq5Y
UhUMGpgpQKvf948kD4c5kpVs9k1SzzioMcfM7AfqPfAuXjwM5lTChwia3kFyI9VX3hMyjTZq5ytS
nu+vZcEPXsqMzTTHjdEb8YwD9mSSd9xkwkJWRJNQ5TsXhqKcjp2ZazW9JAkTZBW+9k5NTEzPJgri
Rf7xX0pkXUExIvOEHvxtMqA0dMEauLS4AaaaQwMCZyTiN17CZ3GH/qzsy8NdHNA6Uto4mlemEcsV
aEcxn/yT416Wrc0FCBMxyqo/tO0AkJhEm93oTA/Ik7xwYiEuChOxjFpjGYEIlNJRV4d4V1L/Rfp8
Gb9xgHgiY+KWoZhilEl8iax9l9b6ycl+fN7X59tqK5DAoPJaRKMm2M4xsODabua91Fe9oc5XZO8Q
PxSbcZs+eKuzZ4eH8IBSiP334XXc5zbqIJz72F/fZkLjK2zGA/koVxYx8g/JjIAmH5Ud2jXGuNhV
sEodX123YHkv0clf9dvORik45sh0ChWdkYIzZPiepzNXSLhDm4b6mW4Np9wqbpITsyLpwTzI2xhz
936XMakikv6sFExoIdFbv8982/fWrZ9S5ZCkGBy5Ft89c4XJeeo3M6bB8I6qw7A6N9OqyzDBZNPo
pPM576ILzhesFhp6K9G2gJofJmbvsgwE4JWE269kF7tJIy+hzYlUeBDMWegMXG0Vq59z4jJ19f37
idd4sRSVXq2COQiKIOuj3IjZOa/IW+nIVPFJpkGOT7ze3iVrdQXFnIUWkxtNvcJqaifaFAl9Axti
RcuEzu8uxibl+MYFO38FxxwLK5DBmZ8Cbif+RimU9P2+6i+ZkKvvM6qvmmrSTKgYPU+PeOU3UNEV
0IysX/O1/HwfaiEwukJiYooSlQuKLwFpXMn0UK/MX+u/A2DCCDXWqkjRp/kRSaQ/9WPFWcCCFbxa
ABM+DFKdZ1mEo4LU8EZ1qoS8rz852807K/NvuHBOZR/KfRtDkUP03Llj64zKmpdvur8RqBq8xsCE
3ErPDWC0n4d8pdrFq8epxL8vKZBzXyPEytSYnoid8F5y0p17i9Dcphwfy1sGc+a9Usd04RLL2HVI
1L/0/5aTbGbN+Mcw3nTgJFI9KKWI15ScHEIS2c+Y6cnrxOAtgTncYNHP/KEekfcR8SiZ2JhXzOnq
W7grXK2COd6ekOm9lMzmI9yiTtiVeWXnHAOis69OQxzWsucBQdiJ28P8agIqrcF98W1e7+v9s6GL
zPkWkaOfagM7UpbEJNRHJUK55tr3WfuZWOBKYswpL3JDU+IGe/KGu5UML2/Qcm+8bjkh1X27rrNE
M2hBy5VMxWLOm4bwLiEcSbEhLrRataIEHxc7251I+js8NCU3mcyR1JdmXNiqPE3Vug9gD3uquD/m
vkqdhMeId93lGJOvJ/cLGE81As3LoWAacV3xRD9yh2N0FxEw+At0HypGNNzcdXQT/AidgkNioJoq
n4j2RPoPThS0VFuNvow/KIxprzNlCn1LxkFZG8Suk3WJ7IOLIbo2CLNz4uFxu1uJKCrOEVjED/pq
3aAVv/326byLj1teHnXR9Pz5NayKIBYPFUHEmmOS/yjt76iv5kh1UQkvEBgnkMt57pceEJqGWFQ4
7noc1/sef9G6XUAwLgDNkEUmZ4B4xbbpQMk9ch+Btwgm2ovwOCSoDXQ8qWw3JOY+0ElBOarB0b+v
l5QLDU/aoJT7HiAaCTpS4+ZhPbpoi8nP9xfDw2GcgdqadVg2ENdIf1STa6Epgjray30QnsSYMK8a
zLDWsSvnXbV3UZtoV68VJz3F013GEYRdP8R5Dwjj0e120Zpn2XhqNS/xYj9q3citssZ+oNEY44xB
Lny6LyMeAGMKrGzCuzbs/3k6vWnPrcutq140zX8Oxtdl+2IFajQEcTpT1IN7f2ORt/hhIHjWTLa+
e38lnK34ahS8AGoHBQ29AoCyXzl5xEkPPzhn/Gs67o1DvlgLc8hroW31VsJul05jS65INbwrYX4f
HppD9JR2FTWenIqcPnjF8BxNZgf6aWrQzj2QsxAlu47It21PtI/78uMcSZYjHDOUirEogRFtesd8
/SWtjNX0++/sy9cL+MUmDWZrFZkBkJ5qOWi3bIl+rx7+EoQ594pXjgloV3Duy1cYsId0g6YryivP
WXpVvvSibLchHGwzdrPC2YO1QjtsRzfNuXyLXfXnTl3z4G7ZFuZbwIXyMaYgqr2u72oo31u3l3Qn
3B/O6EI8xgO6i4et8krpMNhYpxQ7n+ge/Y+ZjYsfwJiKqPUTDUQAsxIe/LW/VU8mORm2+V9ubH9g
2KdbtRv6LJid9Zu42o1fRSroJMx/3tf25TzNBQwTE0yBkRWlh90b4BpQB/fx7tFsxTlTS68Xl5v2
FYld6LsIYzEaAWSGWtLewfgiDwM5wWQKUh75EJEC1oPHHcNdGRMohF5ooDkOArSbjOQReUceLXTX
GH7ylyJUr51T0EflqIYQIW6l6Uu4+vaeUePIy6hxbB/7JpeIgmekkvZV8jsQf9M54vNfLoQxGGin
HFJtAMQhXbtu9JHVLk3e7oMsLgONjHNlDaZCsy28mOxeDlVuIlIAqfP3HORx+jr8L4bvAoM5oUUc
6oKUAAOTjzA8nkpb9W3c8ZKoi47iD8qNRy81DQ/W+hy7Rd+VJ9Thz8W+Bmcty7f5CxjmgOom2CcM
xG9ne6TB0SIY3E2kbfOwvr8vXxUtN079Aodx6pjcYPpNDpy4WGGU6g+PzKxjhDrg0NxsH+rzLtoI
rrmtiYEbUQGiXnRUc67gy6ncix/BnNkcXKF6Ec6LlfOd/4QBQvoJPuRbQIRVavN8ybKJuIBjTu4U
eGh4HaEou4OMbllb6uYiGXnFW9Zi8HeBw4T5YZr3aV4b89UOLxPkrbP97fT5eX8HOSeLHeVapV0S
+iJA0IZWvu7knuBmhGaU+yizDbinJmykP1iBB/JmlOSAaIj0GEXzn2L9C2HN67zwFWOWBmPZzYqo
E9VGc/PH362AsQ6h3KC9qcf3B/SCPGTcsob5oNyREOu40QQ+jrEGCX0907o/fSfc0PfI4bEhLHU2
gObhH1PKFl4FvYysmICFzHUNMn2cCKp+Me6NW//P0SzWe3eD7uWejxWlBMTPtCXB02uLJmHhMTgW
m0pcdXgVRtuOcb6/UxwLy/a+C2afzc/Q8y3cOgmP3Rl8Aa4e2ByVXlweyMbmWj8UmbNyRP9ZBftq
wei0r80u3rzENteKL1qACwzGuo59GAt9D4ydvsr24layBzIq9P2/3TNN9O+CrxLUUSz7AWiz4tDH
IHLs1WtyBuHyq09CcKbANd3fnMV75gUQY9P0Lm3rUoxmIAPzXNAdyCszXlbwCwgmHsEk50lKpngu
Q5IQnY5OTX8PFL7cDggvy7yoaxdYjF0bmmHEjC3IrYvpA1j9cIMIbYsXMyx7nAsYxrhZkzkVRgSY
t8me9kf9sd0/5Zw037LcMLUTXfzQZowruLagdTeNGASRzaUOnZu/9++IS2ltjzlRXdnmqtwcgdwY
vD9wxqz7Fwa7jjAuTBCLHJfZyR1fwVJIjhP13iSH4+GWpXeBxMRCpZVZXaQBScRE7MfAVjGXKcWC
eMqwqNsXOMxpxcjVVlAwOvJsY/SCAD8ncN74F1dioEIDA0HmFnX2kb/t1S7u0wrqBjZJnc5xx5xu
5leyL/nrSyBGZJnnDXrqNfMxjR9CTMzqKrvZ/xxIacu/oBH1vjw39L9s1CUqI0BRaDx1GiFAhUxv
Ke6VDUjmO+SEeEDzh1jduwRiAsZB6oRhTNv8bCAvmHxXaU2eMzI51UOx5aQIF4/VJRYTLSaR6GdN
iT1rXERwoyPNp8qt7QLWgje0YskcXWIx1lUbWyihjm3rZrbcNTo5cht0/fZ9Gy7xtGP++8XRNWrF
wmBvwBR475xZh8Fr+ohJFVD5jjYOppD5MINcWjgeLGNsUSMrGY1VzwZqcqsNSA5t9V11ULvcOMnD
8EN61fnz7ZcO9aVIGdMbJyhfjsFniJMw5aR9HR3DNVzrrX8PqI+HMsOkouakR26rEVdxGHscdspg
ahWWW0HKaGCjxQ4UMuCOLVZcMopZCf/3gbiZrKKkiS4n6qw4rjwzp+9daa/TVHPIeOJpz1JQ80ei
IFu61h5csyOhQZsMlDT5kB2f/OrtduPtnjhaOn/n3poYa9L3Rd/oCXDAQvQzdQL3d+NkDzKGSHBj
at6SGHtiTXHh9zmgJlfF8z8GDOFhO0PVIze4mb90b1GMNdEEVRaDEhtlmBHR+s5VlN+j+mTh8TET
7QpxdWXr3bpvVlb7Xhbdv6atRh4VA1PVLx41kBszSpkYYVgF9TgXXRp4E1LgTJ0CN/6M3t+95WP3
D86XJ7wwMYi4NcFvv3DqH70rOdnqP9SPgjYTDFkgUDfR4MQsRTBVoUmMYdZD9D7OeyYctHf+FMMl
PcTMVwNv9aKMtjDGgvi9JdQ+uG7BViBSN4N2HLXVS+x+3JfYor24xGHWo0n1GHQGcMCj/wujdkm4
GV1rJeHx2bd5tf5fG8Aq4gUau0FDqKqpJwMNQ4XJz2H3a3rd8tiSvl5N7oEwpmLy+qoMZrPUY0Rd
SpRfuM7Z+kjAZWQ/Pk+2i9vr0d+oqjN8RuutteFNa1l8prhcJmNEklCU007EL5i6rZbvXnZP/kNL
RPLQbxB2mRytX/Jwl2iMHfGmNjaECWgaWAeQyGjfmvf7WrJ0ri4RGPsxqOMAJYVT8d9RW9cF1Njc
B7iduQwLcYnAxCCGPIqNVmMNlS3PpDaTnaEO3CDaJiVvB/8ppAnp3aPq28OLY79vM/rJs5JLV/PL
n8DEJ61gWJOvzSEX+AZiJHJl8snjdudhMMGIEaaY5TKHWu3rpnAa5923ectYzGteroOxHGWdNaOp
famDgemnZ1QRO57dodrkRdxZx/sbx1sQYz6CRJTydDYfyqM7wwx0xMPHfYz5G3fOM5v8bvzcq8cG
fhKJIPldJSlGt2G2AifC4Og4+5Ytj5McDiFQeqgdyJ2ngD58/t1CGLOQqUNtCgKEZYcIdklMJxqj
YopXV7hoD8AXaeqgLlQ19kpuRYWU552Yn38o7rSJj+r6/jKkRVH9AWAv4YWAYc5hOWEdWeC4+lan
A0ggIiLnpIJXf8gqyh2XNpuYGyW4wGSMeqQkfmSU8LtghKc50dGsPUe3ut1R0aXl49+ukdkrucyL
Kk4hRMTvKhUwFFF+SdyY6ueOvgeOsBHnBtduxdHCZQ8Jcn1ZxhlWFFbZu75QQLYpIe2w6uzoe00D
keTnbTRw3z+Wwk9Q2/6DxEhUUGGMRgVImgyNb1yNHIbcnlatzG0n4kExwuwNPR+kQJ49lBvZ8WG/
BYU+/xV2/sytjvxZEeMIQecbmqmCPavjNdLFmP2sEvWX5NB+cnn6wcNiXCIC2qyIEixpcjswjkcB
KOUUWj8+hWhR4eWIFt+0L/eKcY91r2UpmDTR6gMGJsVJ91aFRECzmm8lKBnc5Ws8l9Fgdf+gLxre
Cw1hPCJYWYdc7ICqmKu6fi3ao9mstBcxeRHb/yPtO5tjx5Fs/9Aygt58BU2xvEoq2S8M6Uqi956/
/h2qd9+tgriF2J6+0TMx0T2VBJDITKQ5x0l5clvaYvUR6UrwfQFzGclxakvjQuM5PpbwSjmuHbTb
9fvdgO6xf1OxvRRD7SUo8ApAG8rz29wgrUyEbfGmfrDu8Xx7fuvi38VQexc3gI4XfCwGPX0lCV7m
YdCdR7QnoBve3rflU/oriYopWlD+TrWBRw9vp/ZXQnbzE5IVYzIPZw4ELp5WlVG0fjkfjpXs9pkF
hH14eslmXatl3/V3MXQ84WkypwYQk91ZzmC1dv1YrvmH4b0nkVlZLSN9PX/1jVOi62dcAsqJ3MMt
fpkyUhwKdHdmTIypH5v9S4oMDnOgnc4007N5vNg7gQP4aFBC42YoPcF5CS3zqQ3N2JXcwBHP6Mxf
d/eJ7bGUcFEzLuRSFh7tD7JaJJBboaLxVj7elXen27q3uH8XEijDXqCLMVJqSNh6ewwfmrDrjBNi
rYGy6SNI71EugwSwrqSufxg8wMMd+9r1+38zvYsU+d9zogyQklX+WPKQhQE+S7jnSbY6saYNZ+ty
rQsA8ZYxIy6A80r7NXEny36T5Ibcnq01y83On3frp6+P+/bB/g7xrj+TOlhlasfAn6QWiCq1k+57
x2QVXFkbQR1sDwjo3pexER/3d6y+VNZvUwepDk2qthp+OzWZPGEL76vrraH9h29wLcC027Nk3dcW
4HrsnQ/n+/D58HT7DBZmBq4lUT6kgCXkunmLYrIGanFPtjAYD6pFHPPhPltt3yzcN9uyMXpoMzoC
fwrRt5SJ8ioeJirjqoMC7J23/jF81O3U/AL49N7qjveBBbr3temGD7bZWg/uIbU803eM9eftHWCd
I+V0wBob8V2Fj3DukRtl+M3fruZ6dylX03b6yI86fnwgX6xbvpBWu/zxX1N2eqsote8r7fkptrlD
uio+EgIM9+jR4lgMarevPT1u959sOPgurz2VKHhTpYjzht8xjpL1ldR1L7na88ISuvwf//Is+cK7
dlMrGd5sqoAdzWrsvK2AKg3bOHJ8GvYjvlohhDCy4gt5ymsdoa53FqdNaMw6AvT7+9qwxfzxlNw3
DlLK1u5z1wI3dNzupKdGMbV98BEMJNpFLCh+cT7S//2i/5qr6wVv1PT5joHM2pRIDNZFZzfntWuS
uaXz8jiSlWt//4fqQN3sUdOyjuOxsQMxGT8tsVSNuthDgcbPWMVv41EWlyQ+5auNfdyN5N60Ti3Z
ue/m50O7NVfWjO22kSKrZMWxjE+g8ty37+RvuiX9Sk9+QvMLBQ8DAeMcE9azfWsJKtyR5ey9dUVE
Yn+BBeC2NPDs3VaIH9N2Ia4XjUnrE6hlSdaWQdaDxX3E5DNGybR2ObKuHIwVpiQviSxb8WGPBhll
zdnrwNmuR6S3RZ9IH0fl8NJkZituzwNA/cGWm9p7hfA+KW2/sN3JbVcv9eqo87b0Rz0JYHdbyaDw
XRk7CXx6JNBJCPLJYVMC2YLoe+EeqCDED9CWmqzbhDR36reALso14BfwL0xWuB3A1Anqr1Wye/6W
IpTo9UNlCQ91ZkV3nQcKj/tsVzR2/qQ5udngc7k/+rsS/XRERBnpV5IDbtHazHcekkvpSgDfx/4u
n/HSvvb8unFWhfNlEAUTrmtUzEx+U9r7HkLD2B2sqEVNGykN5YO3p+1wLEn3cNTtwEQiG0xkqhlY
hRPp5GVdEhBMw5vl5nBED6/DNWTtKCtoqpGaeI6agA2WyPtu5QIL4l5bhbat2chI742Tvy0ylDFO
+ia1Ae3ZOwVK58mHAga9iYzWIJjGl7YV13JDlBQV38NdYOUDWavh3DelbpGgOzWg1+w961PBdIZO
yt7cvfMf6WrzXG4PpaU8HcXO7sgD6NMyKwXek7TmrJO3KR61s1IQIK4C0hikQTaH0HgFwGEBdQ31
0PXW6PL2ut085h9pbSqrwDL1FrgxoaMd4PvsxtQKIHlhrg0tGtARkAnEE7J33tou3IeeSMDEzb4/
e0s8up+P/bMiERJsLHUzrvV7DFxs0C3rkupL7clqo0L5J440e5NkiDxMGabrDyiazppEnArUFdGX
Zhrr6IBWlyOxHyqS2KUVW0D66sBx/NyZHXicNrH13QqAgXIrst5Ie3M6HUKHJ8J99RjAAp4R+OI8
usNhjf+z05NiwKYhc9XhWyzfxO676udBQWeQqeNHsROc+RJY2ce0coDOnuF/CvY2JQ64lp45FPs/
PTv/6AFxnaA5Vya9FRa2kdgH99lMvuTVMd8eWhMrBaCEhpLwKgQ/yrlYGXeCsE1Ia8WPX/ByIzR/
5+0AHlvsPzEoSuSCfPKuSGp30pzNKtnk5N749DMSfIfW+OI5j9odKKuLxxY1102OkWMLF40ng418
vUuk1WbNZZbnQysDuzWzPQreK1P5fI9NoMdK9zPsz6a16tokbkKwtX+QCeXWh6Qh47HeJnYVE+Ku
7RIg8YaFmWnfFu84xDvxsSDuaHrYm2/YKuCRkmb7+PmSHp9SZzgF++jdygZncnlchjbZb1Ss/7ZB
W3KzCoCMZE2WZAz50uZTDSKN40KvQw+u5ODqD+QtPMwNGYnVpEQ/qs4MA2+scVSbEH3fDHfElE/F
VMJUS1UiGx3gI4XUFLbh+eyEwNNvHfQO3eXrApGzdGfAjGZ7xgviZ22Uc79aOxV1qWkQ8ZkO2eVI
3s4GUAxC0yPIUrq3N3mhuQcTCBebPDvEC6fB876GcXCuO79Yob0H6o10KF9wWRTQ+WrsGtfv7Nq1
OOoN5utNMqkVzrQoyPOr8BSRreDgArCWtRD/YVkSKFUkUVIBUXe9LLHoArHz/P5sEFT7M96BhcQo
fX6HXvcIeFjlHRNBbqECMK/tr0xqK+MyalNfh0wgu2cB3CC4XULnu2esjRWiXC/t9vGzfov65EHK
xagrEKFY94yv/J3+uY59qIMO/FqoQOc2B+AGiW3loAC4vyc5Q4zIkkPF4oAgy7k6gZwXB4BqhOyP
nPm2P/s2XB1xQbb0tLV58vDksvAVFzTsIh+k/tTaLi6OH9elkM6vFxSzWK8XViRMD0Bp+lD03Px8
edp2jhNY5wh9JBl5PiMAce6Ja6+V1eYpICag4j9Hc+NbrHaZnx5wygJdrY8Kxj1ZTMpmwPpeLGt/
/3k8uiV5RWjpbHOS2miidBzoeW5uu61ngWoK+G8+sSYUR83v1Wkw7Qd7I28f4BrIXWjdf8NZrzdf
7teBh4d6lsh+HyAEc3X7tkb/TJLe+G66DscZXQ3ABkTBgnP0rP16b/X41DdHcWs8GzCsljoS2YHB
MD+yKviM2/TzHrhQiWgSQEY9p31S02apm/y7FHd1oX6egxc/rvZBNpTzY8I6+2S/nnd6ZdofZ7TE
BARhWma1lvUZ4i04IqczR2uKZSK0UgmeTozc7g+M/61NvrZB/yUVasLFIj4GvAvW+uX+2T/J65fV
3lqXpn7XENtdmeQB/43JGbQVqLaNDzRX7gNINgGT4bK0lXEZ6QoUF2i62s2HDkRFliue10Kv1UD6
XwJZKkYmfrmSYPTTJgVpLh4slYAwqH/RXYyJcla9ZZ3ykjW7lEXZYyVAXxkg7TpYzdDu3D8eeZjP
8vYVWQouQFX9d0WUbR69MI0HVQHCk7mP7z9SM3nHNAMTAX4BAgDe8EIOZZuNRK9zQ4EcDQ++3n6T
PipQggDtNgNwOYeWfLCcEvvxu3JuL5C1i1QKtK0jVHiTn13kbf9Ng+950HrCaopjidGvY4wgMsYp
LLA8K/GIlBLvTwqlSHADby9nMdODQR1wiIrGD8vftSAl0OLcG3TEaHsBw1vwB5XL4cUZoDmowisi
tXynd7V18jUjLJSMy75UUbiUTt11oZCKMSxn6e39fb3O7M/by1tMuV4KoJR+TOpKqCUIEFInHa1c
s0XPfPXXfG0bT6Nn4ehYxEX/i0zgQ2qiJoDrnDo7fvJibjRwqfcG4InUTYTEeGNPtpk9/qvV/ZVE
+VEObK2tFGF1lvcUTVZt4fEaW63L48A4RmZyMQU0z/r997Jo5wcI8azqQiyrsBTSg3NSIN6ax6QS
IPw1oBIRxuKWnNKlvOvK1X/F8jD5qYDFJa+TqxxWpohCbLDxH27LWXqKwZL8XRf9FPOC2pNDPIeQ
SMld2ZI6h7OLLVopxG0Kgq5k7yGuwLt+E6GGrh5KjbCMylJ4f/UN1D0IwP5SB/NBjkgYxXbj6jvB
fig//uNNpe6DF3EcptNxiCM4dDA/Aiod51E//ItJ/tk8/91Uyg1Eolga3fizoBnFLgXQQu+AXWvF
XNF8m3670L+SKEcQqro8JgNWNPOFGoDO6jCejum5wzw95yFWipCnCDFQyZTMUlDKFWQ8VxmGMN9z
B9CVd6rFrXxIFO5uK+iyK/i7QMqcRHKQcYGPp1+KmZF4lQBz+T1kdhOJs4rd2kfKlrSSboByCScm
n3pkVMH5awJAGAXGAoGtYXpOCKjRVQfruUn23No/1i6rn49xlHTjRcLVqejJ8K2jWT+2LTBjVL+w
1MDuvO//854C31aVRRGBF0BuqaNL+7Gocg6L7ZyXGiBhFSYPHli+dTn/cSGFOjm1NabJBxv4+ckg
gRkPZABiq09qS0STTGKHjv8wfjClLhzk1dqog5TTRJJTGWrZOT8xJd6qgo1cpLNhMm8sHNiFqF+z
PrUnhn45372U8JiNVWzRemC14EosIZQfEFS19H2APGK4wthmrxnyZI0r2+XJuJ9OiT6PMKPfzSwQ
qOTud3US3R2sd0Y2j8iRWhZGUC2g11i8azCb7Jei0KsNoH1Hno5ZNp8w9prXzdI00Mvz4e3uvort
c4EOQKK6I+HWo4cq2m0VXvIZioBmUEPG8Azo3ynZmcL7cRTBLowmZgG93e69YIaHPxPulFW4EkI5
prSPevSDQkhppwfjIB/bR3+jrsuVYoenGDO9s088ZLa7HZAK/27RkPWdnTik0MmIQQtW8mLpeXH1
PZT/MmJlKGsN31M5e9HmZbIa7O7QoEGLNV7O3F/KhaWcVrRqDVGWN9dhYmAgPz4Yr6wX04J5v1oR
5b949NsmSgAx+w9/c6dDZXqi2rd1ZfEKXagKZe7EtuRLeYSM4s7bVbbsnPCGZ4TyrHVQxi5Whcjn
G2Rf99FdaP/hVhWeYP/G517tFmXcMMYjRhWPlZR2bed2a6MJG+49ZRMqL4Xxl6LohvbEFwYFjrc/
Y0aZaFtp66Pkdsid5rHYs9a1lPS4EkYZOWNCL7TMYfeEo/DCw5Ds1xqqn4LlYNjwTd6Me3+TWCrs
ifXars3sXXFzkzN3tiQTmDaPmOV6E+wl1KFQBLM957Bxu9fbWrSU/rr6SNriBJ1YJPOO6AOGFZ5D
CcUvzDprvZN3bqCuWonkkhVWK2DGR8IxHMmkmMFkVryZpLYXoXiExvmxsKPAiqZNVZzqcsUXD4zP
nD/jhs3SKJsVYSfVpkHZgTe9jfLsb4efyufK5rcACHYjYmKDPj5LAKKEzhND+PJVUzUJQxYy2Guo
gxxUdVTyAAc5mv37C2qVPWlQMM+scNPvEx31vcksJmKHZ/kIz9Xin8ak3xpWYTG+ZJb0axvAAasi
zNHFX3SZvMhJPgdmSQTGUYdEuYAyOKq3X+X6bnBDjDK9ovb2EBF5iyk4izXUtGyp/xZ/eMpSZ1Ll
GUGHZ5XUmvEXiEfTNS7pA2OVi1bnQgplpP24UIXMx3bzZvXJmfErsvIsXNxlT3AhhDLRCSChRD2C
EEQSTyqGdEK8BvszT063j2whG3JZL6PRrFu+5Cu5gBxgDt+LDxJegO5tCctG7WIplJWeqlRPm1k9
4dS649dr4uYWI7ZmbhdloyUFo71VBhkjmDMEt9h2m/rTjFYsHoTFq/Z3LT/fcZG19oMONbMfDYN2
D2vuXnU65Khu79iy0VM0SVaRIJORo8U1u5ASynyYtUXcI20KbBHvyYhNaYteEYTVupO45uv8HhPR
nSUjS6A8VatPhoovB5kXX0DpuBwkfjNJQX9+GTICKEF/020NdC7MY3UR4bfZXj8AhxLMy9mK+ZpY
NKYXwindHw1J5oYYwocWQ9rrjHg7m3S2zTDaS22t6H/WVEUG8alhyNQiwyhopUCpetwxGZ0KXYgz
BZiGOWTgYtuHrrwpiTJZzXMbkfoMFsFtUcJs8RHAItXn+AH/6RasrrFF63LxUdTiUerRJjXpEDeB
symJTfn8CMD/+vm2ii1fGF2QMOAiyJLww0VzoWLgmsnCBAQi53EzoZL0aj4yCw3z9v1yBjrcAM+r
mDagqc49kCIMgTfMK8le1LetfEqO6nq4H1KSgav37cRqpF3KJygYiZdwnMgDyRp1oDnm1xXOS/pz
+B0/zbyzc2Y5NHfO858Dqjg+0fbCaULfzUOwKiLC2NLZx9PrBago6hC6qCqSREW8Y87nQ8SnPUzp
iPmK6hzbwKzc8SBvHVYPrEllYTYCt8RRZjXMhSLU47IH3Ay4IcqDMwDC30P3lcmtFBYc2k+t75c0
EbwKiqbhutDYPX5W9WWmQ18qa3Cic5OavmaqkJa4trl7fZ0QDOavPCaiPxnbuqRG4oVkKrppvMnL
w67u/4HFR0fVbs5sgAL3U3REUiLDx3CJSzfwUiAVcvqj5OVci6UGHtlLu4QoCeGdhmXkl6wcVNWQ
NG3WGpVSly6epqQCgDi62XQigQ6wzMxaPqUFOIz590F3VM4wMWpnGsB6yg9e8ppy7qi9R4FIumKT
C2hvzLqOqLkrBBjm5xkfuDDrp6DF+u8HUgpWi3koFfNtwlXSnHjjE3//5QEy49U3eTcp2bCfS8HI
pUTKi6tR1km6j52XgHxXbpIaVrmW5i5EzntR1fVh2hsoCAVmhxgfeBRMVNul+FWETeQNVTUUVaM+
IAg5SRsjfIACvMrdvYGhgsE8cMw87rKl+itIn/O8F+ZX76txamYdewKyO4aiXmIi24aTPQjALt/I
0ATr8C5uC7PNSLQx7po9K8e1VIXD8f7/tdKvBqkTu5gv8QnbGc+8W/df5b54zrbTKl2/Y4oU9Pau
HdlutPIOrETSUhglyqqK6UpBE38B4k6JJyZJMeJJXc5ZM/T6MftZFobDob4XMqizlPUEPXg5ZOyb
uyw251zKBoHL6hF5SYIWGs5ipTyWb8xfkXS5yhPKoh/7qUchWtmmeIXNzbL2HQDbgz1nCevyg1n4
W3Q6FyIp6+h5cTF6EZysNdOa1ScwdgNzDKPG0Bo2GMyiNEUCSaqiyoasU3vKT0kHlhIZLn3thLyZ
WYA/Uo/9rnmLNiMjubP4mkOu/H+E0S7Ha1Pgp9QQ9qQh14LasAD6JhHARAkrElzMml+KonZRDZMY
WLVif/ZWzScApIKDqK3r3MGf0g5QjhseldWEtGPfMiotSyVOsOf+XSXlbYw2GdU+hejG0cgxEu2m
IeiTSE4NejLQFc4KkhYjv0uB8xlfmJ40K9MYfCVzjikSkGKEgQPMGuHQuvhvPLeizoR+kq6JKhXK
xniTjamhzAEgoEzQTjW/IQbzj2i5gc3uK1h8aCJQkEW8wfC3QmmnFKscBwQaWJVBQiOw3nLdRPgq
no5qCg5k0rW50VhFqgGEtPPKsCRNUgkViBD1VrW9Vmy+JU4T/tzeBmkW+yt0wsitPrMkG+JPy9/F
hvNTzOVCHw/nBE822RTal1HcJBIZ2p4YQe7owJRJ3ngAsAqYrNHvo+lPG5NSOiUoESUvyruRoKdd
KT8S4SRmRByfkbqz62qfS9+pWJoJ2jLFj7ggMY/GcBJnplqtxnoNqAZNZVTkFw03AHIQZQMTyqDX
kisRr/VSNJxBORipX91DlgOW9D1+kB5v79ryYf6VRBfmSk3wK1GEpGhtAP4bkxj+xzhsYnBh4fTe
wmAVIavVrxliFwqsCqpz/7PAn3HEi8OaozUf4GQDRh0F9NihTieZm4aZ6V+KdGbaZLRqGOBn1ajY
KhqkiedQQz6HIDKdDvUdKxf289qgte5SAnUZdInLY4zPDGctR78q5xF1tEe7yjAOEm6m3WCQbp0d
C9lUXsRgnQQrr8BcC8hZQtIOLuDZalOULF4CtWi/55FPi6CtkzkWa91fcRuQQHbqIdGttnAN5lNq
KTaGTZR4SRbQUaXQRlHq+Tgt4EgrK/3ed5yprgvwrdhm8dXt2WHfklZfiqNM4pTJfcXJ/WyD55fb
/pwBEkyzn+e6iG5/PyBpykxyLGnApUwqxzN6ylCjU70HbzryiEeggeXgd1HXKcA7drGVW4j9XIUF
ybMYeF6KpZ7IWdGm4TRBbA4sa+BBHAGhAFNE5B7RvWzNkRHv9mhoLLf5trKifW6jyslILy1ZxDnp
gh4wVQN9OKWbudJ6qV7zc3vBR2Jp9mS+JyvWvMViDutCCp2ryyI84vxS6nGVS/Jx5AhKKCao+hrS
PMS7aKuVrBGLxQDwUiQVR+SNmAAiCgsbbflrOlvOm9XtZMu/61ayG/8JbIa1WorHLuVR92TgMh6d
nJC3L8CvFBbm13SIQfSNgsz8PvtkpT+X3uIKkJwEAReTBzH3dezQcHGRjh1CMrnzEivQ8EIdwiYx
uQnwjbfXtqwjf0VRz+N+9HhRaHWkvFfSS62QUrM0DGlxAPMVnUlmSFt0NwogDmUN4NE6WmiuV+Y3
augFMlZmIbSt7/ONZ8G93KvbiNkfuLyJf0VRtr/tRk7oI4RFI9g2h/VYEs9CdwFKaJlt1Q/cGk0D
LEVZetheLo+6cXw5DSEanOeHLW+2B9/+01oTWicyZvlennWAdjwXouhHUFX2tcRJEJWk0IvGFOTA
SlRTQB/WtIlbq8gSO/kc0n2eh2bbWo3dTy+RPpEeGGTZRpL3Rm/1HjKEm7BeK74PVTar1vFa03hr
jXOSbz3V7pI/TfBSF3sj+JwAYJK5Y+wEwBjz7Rwvr8pTdr185OtDNLhewqAzXXxbotNSEzRDkSWg
BF1rCxLHup4Ahfn8sn3jVTNHR6dtngzru8D4nMVsUvqJOug9vZRHHZ/HS3ndSd4AbO4RXZAGsEee
UNqz1vfre828s59ftZGYipm4m2YFfBJQJ/tHzCJ83r6TP0HXr+9A7wfa7ERJ0WTqO/IYdLeZ3o/n
lxfkLCYAqALXb3LRqjBgbITsiP0eoZugWz0UZrH6BrM4apHb0+2voLw1EN5FGUCkAC/hVVURNcro
oRM6GeNeiXaFhvi3M3ES5vSkDRJJ08kUJ8O8LY9S6P+WBzgWAWQJEqReH/ZYD3rjg2NgZ8SPAJZ1
omijIwfV6ox1UXbhHzkSdlcH86uuyLQJCmvP10cj2nHyd8AhskKHayNyDFOwKAXw64aqo7DEK/L1
anw57puuyeJdXid7pf0Cmp3jT1+3t4wKbv5ZyoWQ+SMuouixTMuynYp4J2Pcdyy/eYxsy3dTamV9
xbDc8/deqOQvUZRL4ri0HOoB6wG0MChMWz5nCKAc0S8B1LFkdRy2oHyId2ovPQtAwQOkiz1U8lrD
wyvg5bXuDXYYaRW5vYeLanexh5SN8YbcGPwMC/Nr77PRYqKEw+ekctuJl0qGitMJkH8WqUDpeE3D
U53W8QoIQZoPZuNd19hycOIHk1fvstTRu2Pmv+sC8hDTXtMCUqh7n3/xUwyncb05JCzO4EX1vPgQ
KoJSCkPs5R4fUoSRKYiPohqTYlrd3tpFnUFNSlM1vMlhxa/V04iLvPc7qKfgg8AFlE5BojK0ZvH0
LkRQpzdO3ahyHbTGr4NDpSqWVtVOoMmfaa0yDm9xyy5EUUbZK3O57+bVhPU3XwA6LPgqNPv2ji3L
UGTgTaO5VKBf40ohCz3fN/Gu4jNT574qHdPzrLo3Swh19onRpEWL+7bTpxPnxYTv9t2oMXZr0TSh
5Ps/K6G8R5+O4K0zIERMQdRbrAruDJRSc+pyM/df/82uoRKpowYqoqZ0rWci341+U0EJ5ixTWT0W
mkyqmKFpi7umiwpqm3gqg27nWkgXpn0XFG2802qvJxlQ1V19yD2nKWJWzYAlav7nF2a9zxNB8HLs
nZc9ZS24ycoTWJ8Ydm/xcuqA/NGROkRDPyVkrND74El9vKsr7bGf9C8g9jB0gH6n/WPukL3ieUXQ
eIMmWUq1QJXTeox3qea3JA66gyCn2yxNLL9pnTBt7hpcU7GL9hhdMMvOVjM/tOswsGLJ3/Wqxwgo
Fzf24nuoMxSFuPMCdZjXPJK8P9XKVxE/3VbGBYuk8Bgf53W0iAH1jTJ6VdZhnS30JGtbd+D1aKWK
BTK/CULHnme9FOm89rzFV+IoA1iIRt75A44xLXonq2Au+g9h4h91vn/OKoANJ+sYE0Mo70lpamcF
utUExjEvBIoK6GZ4nceC0UkjXasrN6CxPxs7hDpRRfg6JQrXojFwsgMRTw2gPgz/d79yJZA6xlgN
+NGopnjXiBKwm0sNaQAv0xlSFizYlRTqgtSgu5AzUOnsxvxbj4DmIiirXvVJEdu3NYZ+FP9zhhcb
SNkvxBlt1OQ4w7G9D9RTEYLqQtoj3lfuYtwVGXTx1b4BJ0DbMYzA/yJaQn+OBNAyQ6fOTuYTnY9r
CU5NfYjhnf3C0ULCx6tYCG1dGUEh7O114OSo4gERIEP8wn3EFqMELEqShH4OKuTP0McxZrEY76Yu
teIGz1bQISX3t7d3IbBUeElTUAXVVGgn5bf1ItElQW+jXfidgrTw5MlbdGWTZNqJiPZS9eu2OHro
7J/T/CvvZyL7wnqXde5XfNdFuyB1+mwd7GI3OLWJ1fZHFElIAkyc4a0WzyO6c4Tc9uWvqv4UlKOX
mJli+TPqjC0cuRUgYP7DL6Mcv2goQhMr2Ak1IZNIpFdvBVcWusHOeCjOPjLSK/0kAOzaIPxc7yBK
YPP8XealpovetFdjffuDFlwQevyg+DKgRPDEp75n0KLG6NAIsCvk70F9y3XGUSzeYBl/gQMYPX50
4xkXtVC+gI92YKreBv1T2BEROD7KN7g+jreX8jP5Sb2P5n5FXVNxi2R41GsjWIi+0IghXssCin3c
c59agvwkNoBpqmqY3jPI1KxE1nZ67gOLyMmGY6A4ZdVaHMJ/VX0bWAXPRauM1y0mSGRVkBXqg0J8
aDAY+KCW3xjdSi2A3QWMc8cX39rsPkm2pYbahG5lxSqUH0WraN8m2Q2SCLBUCeOeLx60ogs6TsIw
DGU+qIsrofFBPAHZNdoNam4qyqsRMpzu4h2/EEB5wamShMwYoEle/dTq46ovh7Wkb5TyTyXrr4P0
lABA+/aJL9quC5GUWREi6EHRQWSWPMrhxkcjdphI1m0hdBX5H2OC4pWoGcCIEX8irIudg83MhSjV
IaWIcjtpJtWOwc7ogN8HvtZoGscLs4n4/BBbIaYMVp0QdgxHuLi5cw1BQsoEPefUNU3VvuyDgIMB
Ld6lZ2iRjXdrxsfoGZpMXTvdXvKi3uIeGSjYzYU18VpXOl7y/NTDikdZOcJaWcM4krp3lS7bxHcD
3zAHNPCDv27uhUDqonh8HlTSgHxQ1+z9CQ8IgaX+ixuIWqek6JKqI495vaQ4LAQl1sN4J3ExiZL3
tDWF2sw+1Nj2MkAaKKzYflkgGqvmZBqaXCm/ChwDPJQk3H1NCWDH5V00TLYcJbafcmakWDJvB7Jv
3j44upHkH13F8wiZWiwU2NfXyywb5GsjP4h3QdMnVpkKoakNhWq1qNas0halUPQ6TxaXaKtKMSJX
1MbqfjT8kKGvSzcTlRNBMQCOCvdChYdSZjRh3OI7AIkHt2WKz7cXSpPX/Cz0UsD8AReX0pe4Xhhy
nKe6kqz03bf7lfCSupoT/GkAU3POzQhNLDtg4t0rpiQBAjE+RGt0DtTH5P9I9vjrW6jYUeOTOokC
fAtCGnUl5LwtSN+d0jtpdaraN8HbBQnD2C4GjZfrpw56mDou8wBSuduPCSle9lNljaiqAEwN7zmY
BfRRswqqSx5EQB0fT2/kktA5cL3lvWc08sAnyFnEGgnKb1F9vX2odJ/vf2/kXwnUJc0rTlLjeSNb
M0CPLwom4ATaSSFmUkPXsCW39kg4hgwvwhAr8dRVbUa+rfQ6RiKuI5GcvYu9jVHitnvN8m49NEcx
If7w5GePflKTiccsrsowuMvHKaoGku4GTAY9DSeXNVwM0hg7tSm+4i4riDYKThJhCq0ZjomWrDCq
rQShyflu7YsbMRNdxubPLoS2wQLiNF2ScAIi3aQ7RslQYBAYOXkheMqilKgRbOPEmakquiKGzHhx
IMBrN9uIcwb539jLS/GUdiUdjw3Q4QIUA73AXmGWSonGZyGQ5y4YvrIkLWJ49kUjdbFiSt2EKFLK
oZidavuehZjZRCLO51n8uUuOANjkAJcTdU0W6PAhzJqcHwUv2vkTMFR5dCwGdtW/SP4bn+9SpXQk
uWLkWBZDFonHPUX+cma8psxvHGOSN6h5WCStRojw0gyGFUcvYYpSbwbu3mrv9dMp7XqG/1kyERIC
fVmFGoEwkpKrYYSxBM4wUsGxSvQBUS3ruTrbUlpLZQ04/jwgG1Cjou5q1wtjHXMwQoWxl9DIl4ZP
7YCanP99+zrM9vOWHDrgCsQm4Hwk58EgZSWNF5pSIiFwFlu4FXhYvCdi1kz0Uth1uTYq7GqmouL1
AjnUKXb08mn41PO31hKrniRd/S9OCuGBpGF4UUfaiNpHvwJpTx9VMLX5N+cBH1d5u72BS5cL7x78
0fHgAKrNtbcwhqHitAlp9Okhqvfc4FthUzMs90+B/dcpGShK6zCaPFZyLQRAm75vJEheNGEjuqGn
j9YY5o0FHmnOrDlJcMfe5+whC9Hc1iUtAIkawayUUiGiXhVvSRefYkO3ct/zzED7f6Rd2W7curL9
IgGah1dNPbjbsR07g1+E7OxYMyVRs77+Lvree9JNE00kB9jAfgjgalLFYrFqrVUzy5ZWGi0NdYOk
V+rAq1JDsvOijUFShJwQvxqQL25jShCxilxVkBoNS1D2B9f17cmW7IzQCNDmaPzgjFjvgKGL9EhB
L3/Ky646bbnf1njqvprDw+0PLDrruLBwBnUVOQEPH8zHBM3zLK9OFSr+2vRGGplKl+g84BWPSALw
AVyUz3H6vjUzFYtArShQ8Pao+zTo7TPC9aijVzZLwqZw0y7scd5kErxfXZSETqn+SGsznpo5kNam
RYtC5o9cB20ZE8X/a5fNrMkiutNXp0IHp6hESNG2yFKXyFNpPDbF3uxlSpuiL3Vpkotl1qT0TTHR
6tSmP1CnDlW3kfi0MH+5NME5tadW1kCTuTqN3eTsQLbTg1zNQLzuunRH8LILaDNsu1Z1mqOStyi+
GHCXOgPOtxs80Az/3Dcvf45xvcnVVimjY2HFGV57pQsKuAzBILrVMV5XY6p+7GJnvnRxwCx3Njun
GarT0Dzi+klCrTjbp+akWEEimQsickukhBgi74GrAwLEtanBdpOqntrqZE13uv6ojZmvKy+3N0x0
rTqAOaN3AFq95nEXdwluKE009v0aL5gIJj8Zh1EDbV52xoT7hksHcBYHzQo++o0UknQTMasTjkiw
LdvOVF8L6zUj1jHJmpCuTpSVsse/0D1xTaisT8Nm/HHLA8gHwlyaU510jJhWZ+uxIXOQV6DCGs/z
tEXG+rV2ysAp0CfN5jDxOtnjSZRPYAwV8C54Pnng4F5/RFxDU6JtCVt3tvmsXeTbGymCYXGPq0Mi
BZr5tz+pINDYGCSnMfCibusuF802c24afanRkVXAWKzunDaczE/rhnmK1Wsuu+4F67OxMBwJzMC0
7Xee98V5SMjYZXOF75rpJ738Spaf9Efb3G+y1p7IjsMAUVCZAJX3Xenjwk5JSgdtYLs6zeTOTE6l
bX1a+/7Fghi/rWs/bm+hqJyCxMKEeqiJ1ikYoddfrfRy15mYtd6pIfwxaW3Y9lDYKGnhob0NhJ5X
T8e5coYAA6bsQM3MeVdWVNnd/iGC4wn0sGkbUCRiaQ73LbtWo6o21vVJoV0wtT+3MXSRjY4yVqDg
dEJbA50AA8O20ZDivHTQmpIsS1ufqIki5zz4vXvoDoYXaJtvmr8IRLZuL0z4OX8b5N+9c9OTLtOY
wS7Mmwgd9u2rOhy1KrptR9QbsOE1bLq3w1qk3B2Is55MNMEO9sWeYBjCG7R6zHDIAhf44acUpYav
2255w9QGK9hX0GyWZEvCL3hhn7sg2yKvl9yC/cLG20H9rLR5qHmTPxSbZEtF5x6zFnHqTawYbbVr
nzVSbcagF6s6NUmkqEVcFmDSWHYWz423J0UHMTFPlx0UdqFyibiNS9BFrQ9wO6hPXxvVmYaemwz1
yQHe937p1e9aYgM84SWZ589V0wZuW9ZxUrnW/Zhu7U53F/KylCQLvWLeIkxgxeP79jcX3Js2ukhQ
O1ABNDTeD/dFqDDnhOhuUtYnkk51vNXVGOQZApIz6TI4j8iNkaS+Bz9AOXiUFS1bWkBUtjo52y+b
rsdJPc4hHnO7SZEBU0T4NdwhJobmgZ+O+YacJ7eakWtTTuqTRul8P2VOEiWqqgF7mKURNAPyfUMa
N8qBCAhWbQbmA7dEtMxjG1Uz7SNtJhOgEOp8t2yYA6H2XSPZeOFu2IjQHoY/GOibXDvDYJBaXVda
o/vaNLuyaY2dRTIvLhu7ijbLzB/MJCGH219bdMAA9GR4Ogfxmi899ENubAPQmKfNAejbMR7W9Ru1
1cZXE9n6mDPzzo67HGoahqmbaNler0+r8jydCZy9pUfLfqwa2REWrMVR0apgAwvRNOW5B8TAsIUt
xSduracpfwKjadYwo0Y2VFrwnaBLjJRSReXRgRdcr2PIUxRStBXfKcN96oLitPnWovirPhy65eft
7yPYNAdgOhUppgk8tcq5rUZqL7UzDaeRfCqGc01ks2xFBiDxjYc1ojsiLdvUi+O+9KSstAKr6ZvW
jUpDw6yafnB2t5ch+jQQqwEThb150WW5tlKCuG9NCay8AknngUZW+JWMoSH6Lpc2uJXYpGW6j2wl
QAuhxFVGNVjywAHIwP2CCMmUd/6zGO6grnDjtRphaETLwFi2QFteUMD883BwZYW7kNR+WuukgRVl
3C3tkaa+6R62JsgbSSNGtm9c9pLodqfMJgzN625TA+OtfZ3X0JadTqGjAcpioa5ioyzB/v3C0aa1
MwyLuBgIbaJTT/FIjNBF0yW7JnI0CxHAsNGtN9AWuLbS18vYoF3fnNQ++eElD0nmxHPp7tOqlbi0
wAsAy0E1Fc8Ew8HI62tLg0FzA+MJ8H3azrmjZg89vsys97mZGtEfnx4gEGCCof5Rl+Le5R11F8jt
evXJVUD07V7a+s3oQaKgkuKj6MGHZi8TCPcwRAbAqus1WTVpnbLV6xOrOz4p5pfRhoL9Caqe/qzc
ucFmBPPwoAzh7fWJCu+gixgI3pinjDVyUS5bEpZdGPVJbYb9mpWROT15ZL6bIWFiL+m5sSgqWHeO
rUgsC9wFwFi8jCyEP/DC9esFp6OXoIUFp2Qv3ME0/LT5vmA8m/5ye4VCO5DFAVMVhX6df3+1CrWX
TsMXTDtQRhe/6Y8jPRMZHk/kkzq2EPN/QHv5cDWlPaDZ7ZiTU6W/dfPZW161TBItxCaAcfBMaBiB
CHC9Y+OGfFV1anJalFfivGbAhc3V4+3dEoQKV/fwgATbgKGsODfM6sXNCrt5X4aFNmJf/83nuDDA
RfCmVRdqFx05Ue8MhPe2gQBKz9JuiOirsw4WzhRAKBijfr1Xbaq1pDBacuq0MzC7hhPihZbIApHI
CmoIJppWwA0AjHZthajrRKFzSk7adIeBkr5Z/jOl3/Lm2+2PIjSDMi9q8KgqAyt2bUZZdZV240hO
QA/v6qiHwmmnD4HXSSI4T51j7WzX+m3oPVhcXBSrU5ZUaSZ42Oj5hjtEMBhXZf6IpLGf7ti7J587
v7KeiwpamVtqn9zeO24Q1Jx+qd7zHy8bcJ739Bg4JiRi18u2Nq1dhwydM0Jezel7Yj8p9kNu/fll
cmWFu+zTdpwbjaCRXXnz0YusEiqlrYwwKwqzHp6bYMwDswpuLnePgFmm546J7hUQF83qYJAk9rJT
oUhaHS3Il+QYVmgQiSCEIGDAqOuyyAdUFC8IUdSt1hVQEjrl6i6DPF6hPGiD5OIS+CaTj0OVQrMw
F5afhoN2Laa0jisoXuYaTjMEVZsmLkG4SsB1vu0PzM25V8yVKe60eRTw9M6FqVU928V0l2OyIFUP
qHkFCvmV9WSfatFtk8zFbplkq784EIlB1H4ZgP13l5cuJM2d49h+D91BbZVNaJatjvP2jG5QaHVg
qrWi5MvaNQ+FfUfGV2o/dOX3xGsluykqFXooMKPTCc+AMh53AeNQJHTVAIjf+sdC1X2qZNDi7aLN
NMI1y3wz9+cm0B08GOrO/fMWwZVx7jzgjVpreotvqZO3Wdd8zXi0x39vfzxRTnVlxLz+es6QWZnr
shWiflaE9g9FCxwos6m+m/me6q8KxA53neVI4ij7u7zXXO4s56h4JKfrTLA4bWrCqR3D1O4k+8ei
0i0TnGOuw5akagK8RJ8F8w4ARBuqZP1B1uCXrYRzSkezgRNLtfI0H+NFks6I/zabl4jBiShxcrca
GJR9k3jYJdRo9ZPs8hDdZfj4//nzvEJV09uTlrBOe3VYX8xd/as+ekH1GQiWTzQ6NkqwRt6BCcXf
djrJqjwu8SjqsW9nE5VEZaD9fZ8mfZRoilRgklU6Pn7/36vjDm/t9RWtaqwOOHFIRrNZsU1gYoCt
bNqZKCwx/K6loReFMgXnARCxGLS0tFAZPaPho9xlEFXuQ7T/UX2RbJ3MFHcTo01jEDrC1IwRxIY3
B2nmhhpF2Vn/1g+Hcnwiq6wyJrPJOaGirpT2HWw26GXTOQaozadF3K/jnnh3o/rLUw5/4SC/N5Sv
YaV6piAom1iltiuHHYi6t/++qNwKGDQSDTxEmIAst41Z2/QJScDOcYzAOz21d+VRiZx/ml3v/zQg
q/Wk7k1Ms71tVZRqXBrl9tElszJODozSMI2eZHqcomsYU3lRujSBNgQP+jqQ6zlezorpAWyof9ea
s6qqe7t+weOnKv6864H31W9L3OYlTqZpWQGsi9OFTb74/3SIrWYd394todddWOF2Cw+sCVdDwi4m
DIue22Cx7rb+Li1fdIIpWpThLGRFrY+BCbVMlt/jfYe3qMWtjOhp7kL+HZ1BAB5iTZsfZ6rK3ECQ
VDArqM2q+jvOhgt/9lpB362qKrTHFtuvlLiYgs6wdvqk+X36c4WsGlnyu+lLYknO1cdEFJZRRn8v
pgLCzu0p8mt7dAmwN5OGMWs6OiZGEWYSwI3ECK+fYvdtjnwayAZTP89VxZ6uvfGSmBIzAg7s1WL4
5l+15Gq16QD2VJ26b9JvxdjicVlGJWCldPiqdy8aqibeclqfi3o3EQf4B63dr0oroX8JvQYVPfTk
VXCtPvDgFGrYtMaC7freQPPR2l5uHwWJAZ74ZtQebbuqAY4Dkk8JeS1kvE/B0wt7ycRBGMSTtcWv
g0fpGmNNHeylnkHnqbfitn8g6nkiD8WKafDkWC2qn64ynTR2nq5vaJhluHOU3XFz8mF4tTyWgSww
W0V4gtF/deWhzutoUN1Qil0U7qKNggcgI+z4ccduKTRSTgszljm+ozzgMS3JaT8GeCyHNV9AVMOT
8l277OIlVCSWnm0ZLJSZjQwakyrAg2waWQlCZoYt9MIMCmiAeTIzNSBWTDChJ+fVGv9qMQy56kLo
DCXIaysFBT96TDb0kOqeUbpBp1RSSXorIFlDIg8uZ7HqJqAf3BOnqND2NNUSS7k3ax+kB6/Hs/G+
GHem/mr1RpAmQ5CtJfRJoNksK3sKQ8ileW4nSwCP86TGwXIxPc1x7mv7s57ngauelQqD/qZQaSGX
Mr66hRUNerd3IBZZQ0PMt6WSHh+vb+yEhoo9Klg2Eyi63m5MZnWT2sQJNHcd/ZnmFHTyXwWY5fJN
/5gXX5vibrklrSyl6LDqgpJdAgHy9H7Ny7iZ16DOw8atfW0OyM8/j2GX6+MiTJvYw7SudcUKs475
0kyyu5v9AT6WABcBlgOyH9zh3Ko6qjaqugEdqKr4gk7U5U9p+pKae3u3vCiK5HSIIpeh64j3UNSE
Dgu3nGpTW2KusJanUxZrLdQ3klVZYbgvD/boVBBrBUHfcarw9j5KDPPYGocaxILEOE4M63fs0zms
tJ+LtbPKzxlQoLeNMf//sKe/V8mHTJfqbWGXMDbn/7r1OVklf1+UKlzsIg8nLyoASfua5SON61vm
S2qlPobD+RqRJJPiQKMDqMdKfTaAUNfHy4F6jaMuU3VaUUWch7c6He7b7Nz/bJSjbvxUjJ1uJJEK
BcLJOEKR/vY+Cj+awbI9lI5NVI2urTPUXj2OiNgGuKzpAcUU7akPh6Cbf902JIwiF4a4ZU6FYral
BcQnXX5NZmCfChL1GEICCvp/Z4it+OIOKup1GbcBKyq+Z3G2Yo5CDhKK5JkmuugAxkDZFI1MSLYx
97wwondO0RotVrPUr6Cx5/2ZZG+31yH0QDQtGaQeFxAv0+A22dJ6tY6MH1PR6kALZCmO8ItcGODW
MAEsUy46DLQHDRLgaZAHqiT/fKfHfDimFza4q1pRnWppDNhojrb/YvrlEUDt44MXtftf1K+CBCOz
+ogG/xK8boPADb4ZcRe9mXtF8kuEH+zih3B+rm5FVRgrfohhHYrhXp1jtft8+4PxqqhwBtxeFzY4
F4f0FS36BjboSQd/+a67K39kP423HqNCIwhOx1NgUb99Uj67+y4cJXIE/HDHD+Y5xx9LN6u1DebH
yInh98Hm10eIEtRtsN2ZvuI7QRMDMZf6xZc2opiim4c0xGC3WNuRH9sX/Z/6Hy3SDjr+5fbOCIMM
IDhMBgAQBl4LYKxLoxgVA8H6hxFagDyetL19cPL9f2eG2wC7UFMdqrRIcqtjjel58xuFVAzZG92/
QNX+TQS4WBN3zW4LdbeEAcutJfWHBCOOUMo1JO0ZoddiGCg07E0Lekqc15qJVynuCCNO9gLanm8r
X3o6xbe3TVBoh99eWOH8VqtB2y50oNUdfJt8DMdkb5in2fo+Oa9ovXaDG0AWrwRsNZM1hYRBzlNd
EBYBsIbUwHUcNZqE5EqCT5Zr47JLN8P0V5dqoVbTjvida8gAwALyLRaLFjxew+/3LRf1TDcd5py4
eJubWzhi7PmEQVjQTrWM89xi4GnXBBTJvvVYpmjelEBRmBLPEZ6Gi1/AxUQNImmpMuIXqMFsfaUl
ziPZVUeAN5xClgyK9/f3ajkH8uxsxksiQUjaoFGS/VrKz0oCDZDiy20fEqW4EPrAgCiwefFi4k+D
YwHbNxT1yfqWYVqRE/bOV5KvD1b6SR+GSO+U+LZBASEfMxlxKwI6DlwPmG3XnrPoFnSSqgwAFI+a
x342an8whiLKp2mGnFhZQx/K3mI88fPDuDZZBPKesveGfvw0l60RaA0m/cxDojw3XvKDOPWIdjkq
1la3QqcBvFKfQNghmuoR/CIyuscyoyYwSot3drXcuwOMNT3cXpPoYzHpbrSYof//QSmyShulB4S0
OiluH6Ma67dDHgxqGVH3z5VMsHumhXoD3iR45erXuzdhkGRpQ+31ZOFy0mmUks5XVMk3EtZuGDKS
sXwMKEJyXsFIgUmfIbAsP8dXcOubHRqUCzJMaMr2klAp3LzftnhdqWYoTMgw41ShME+6o9UcLe2g
WrLSnuiFCogscjK850Ba55akmpvtpAxXv6V6EmzzmoatO303yZYHXjP/KMqxijVaBaZZQ5ByWqPb
PiIs0V78gA/rbKcBvBCgzNsQZRzwX571wPs6/ZNOvjKH099UdCBt5GLoKPrMH+a+6W5nNqmK9daY
LdkEa2x5shUJtxQYauixgFaLpt+1L+am3fbdrCBG0RCKbtvdUMeVec6MR/driaEK32/voCjtZZDt
/zfH3XbFUuXAcyMkokn/L61etGTapXob2XURDoMkKWPuwOe/YLmB0wNFFvuDyMEyDC31HHwtQwk2
Eis/q365L9yD5RafgFL9ujSW5NAJlweaLPptwDYhG73ezTVxuqnPpvpU1kOYdnf2CHoZKCDo/mWl
5CYTpScmAEegGkGeQ30vYl28guhY6qtWAgPfdDTulDZSG+/YYFDKX3yxCzOcg2Boo+nWxcjMgCHU
ZLsJOidAFoV6sh3zzR0k9oRnjCGWGGkQStz8BEc1S6D16YAlpDdflmFfQMCSEro3U+DVMVGCNDs0
r7Lu29CbEtOi3ODSMpcb6FWGFqrd1KcpDXurwhy20EqX3dArR7hd4M2Pt7dW9AWhYaajO4yESH8v
Tlx8Qa1SCr0zQZ3Q+kdi5wHJz3kjk0AWueSlES7lshcVsyoSuEnl7LNG84uiCWdIzpe7sZZh+oQL
wvVpgqsHpgHPVtFs2phjZgHxa9dmMGkrCTYF8peOpcqWJTRl2+/aEFgBL//mbL3mjNMMtzQmDDPQ
tjVsVPegA7AvOdPMwfkoAhoDYyDiJYBG7fWZbozV3tY2AcrXbX1lXMIx+6JCgqxsoz93Bzg91gJf
QNQyrg1hfgDk9w2QJtby2EBQVz3kf7OUCwucLwwjGdzVAFA6689NGU00qJMDkVXvRcfoch3s0124
dVGqGKamYR25FStbGc7Tk2r63YubkMgdp+fbuyb8PBdrYv9+YS2DIvzoMEA7noJLtOUGiJKjEyyt
k8WmgwfVbXOCxcEPNB3vadBoAKK/NmcXs0UKE3dKny3+uh1n+x+IXOrDkXT3dSkJEIK1oegP/Caw
eyhd8yJMXjM27TyygNTt1/4EPnhmJ8Ekm6IhOEvo5OD2B77yPRpdr6kE/SElQJWdVLChLTfoxqOl
yA6sIA5dGeE2Ds2FxTIYG6Ak0UiDdTpDapt0kFyRRHGRIfTZMISRyfdBk+R6NcZqbatX4ryic5il
ZqQsr7ZS+aP9CrSxxBtEHwggWwC+0dwDYJpzdV1fa6XA7BaW9yZlVDRHCDxukyTvlVnhts5prVLr
N1iptaOFsdWqr3ePhSzZFIBfWJ8EpE4MCcPm8Z2SUemglUJLcqp1NHWNZ9dFxWo0ces7zcnrzZPR
vykAnKnoZaem+1aq5g7jtdDSyLQ7g8iaAKLKCLRkgLeAuBATXdCvP+RA1oGYIDCiHxVlS+a7LmCk
Cj1rTYqhaQ9mFRheOE7fUg+TtCvt1+2D/i4nw8V9mAcuFzhg8LEtLliayrAuaQ9ANynzXZsc5/nQ
KXc0U9Dymx5x68Rpv6I+0wd0GdXAIi+z2mF6wHmxIapwZym/Eicey9083hNgemftOBm/CIoain6X
67t6OLgynR+BRA7kHBjYAMxIFZhibstorSpjtvWA7jthlaN3Yqf7CmPmQPDJAoxNsvw2XSNF2wJH
mXz8qkn1m/y+nM/agslom7PDc/XT3MtevGyvPuwlJuBCM8C0IBXFoupFkFYXe8KbFyBtRW/SaEGS
vGvNbpC0jQUn31VRrweV3WBED/bvF1bSxaSZ1+YApFVHFcLGxg+8lzznQdYCF/DLQShA4Yy9Y5j+
Nmdo1JLetCjUFrzP2Xycsp8O+U4gjNMYRVCpIZ23u6VPP3k/CvprqH9l+fR51KmPu89Ryz2o6ZKn
gCBAsEYIKMkAD4HWxf2eGa7gAErO9PjLYKjGt3HTd1vhPM2tLIyLTEHhEXxYtMww4YyLrlOSb0nH
ZhnUeRm62UHHKE+MBw88IkNNiC3hYQPCDj7pB9Eqc8tdswXs/9vg7ebuvrW/rTLgk6hrAMXO30a4
5A4tXIXMYweYv+6GVeIFSvWP4pLASq17Z/m33xUWqgnrFLvG8DlL+jBL9oMxxSnqwficQIIpp+HP
gXSYtM5YrWhtMdoK9zkLxbVpuwEQuNFvWhLn89Fuvy8y+prgTF5Z4c4kUVtrAEcQlIBdu5c4JPuF
3Hl3QQdHDsvmTUMm4PokWtrUb0MCiO3QH0EErY+Wd0fdu7fbIVqQtyDMgf2NRyLYuXz9eoW8Enr7
EKBDH9DdWh9YLj95+gsbuA499JZcIK25pNymQPpjXg1q5PqztZ3qFCxgGZ1A5OmMXfr/NribZlWr
OukobKC4C8CkGRRljLMO9UsvvL0a0Tdnk6Ug1ofLAeM7rr8LAsXU2hnAoHlzb+bQH09l6juC/Bjz
YH9b4Lwq8YDfr2tYWLe9ugBQ5cVQgQJtAMQIy5IsR7hxoGVDrgWkVvBorpdjLBQbNwEmlD9ZebSa
KKZi5vbtLRO5MlQG8PdZtRsCv9c2gOqh+prAhvbNcf/pnpzxpUvB+JRkrcJ9uzDDlTYdgqenMzKk
3asCtKdvJ1CDV59V56mXZQmCshhyBAw+YrgbYD45d2t0krobAW6bVP0nx+w/e6l6X9nov7iF/awp
6g7cfRBY6kVyXgWf68owly0rUAap8hYRR0+XsDd11Pd7Hxq0vqlSSQASrZHNumUzCADl5ivFqbk5
qTJB33RDzrhpB2/+t/2EoRLai6H2QWXr8W0vEaUE6Br8xyD/6kAtZSyrASlB0nTag+UMaVwYpLxP
l6GOajoWMa30wR9LDeyJBDOgDKBOAm+ha5BDCMyfp3yKVxTsn+u5ym0QFC3SxDpEImMMHVskDXlR
ke3q5/InB+KrhptCgNWtjVPmvWRd/lAkUN1N7nLP79G7Keo0HJfVd60/f9R6LPTAoQHK+jAeogQz
sdQz7JSFl+Cgrf6k/eOqaK/aiiR26yw4c9cQmx6ElMiFGivYv9dnNyGkc1odyYrRQ2K4i9xi8BfL
DSGWujf6O6O+SzGLDj3BoHfJrsh8zYlJ95Pk+yHxQrXdeZiBuKB8DJHydfALr/1mjLKTL3rnXPzK
D+qcw9qnVdKM4KPU0dR/R8XMX9dPkzHGCkRyAQT/mmGSJKGHfro3xvLhtucKAg8w7Zg8CPgRNLx5
4Ji+tUqXlUizKqYc9mgnJFDaQJtWP00wJ9nR/kt7nOdV7Vwq24xvMuQncIx8YzYPqXdoBwxARfNP
+StzQONBIR09/PdH78WbIFcydykdbC4kSn3FfVGM3red2Vcw9EPRn8e0l9xJ7/jyD073LnzC6Pm4
16+drkUwI9aK4TLWjK7vVIKSWOR+ZgxHqtiYEoqZmhjqSV5oQffVrMZ54gRut73Ua3JItKd6O7WG
AVHk4tPQxI0Xp4b75fYnF8VhzLll1zSaFJitdf0LXbtLHZqDRqNPE/AZCoj9ujPErb5G9masErqd
KBRj69n2I9UGBuXaWtY6o95gXMKpbJrIxHx4AhyODU6ZkT50GIDb9/qvjdj722sU5IbsmwOgjMIZ
6yVcWx0GAjUmIIQhnPSsOMTflr2zfbttQ7iPoO0yfhew8XzBpFE78PE75J9O8WMYbMZoYFKluWxC
g8gOHgKQhGM4EYAFr9eS1Cn9XxFZvTi23upjeHlAxthOZeUs9od41700xMVLRe8NktpIRPtsjOsu
fV7cR0wwmcxht9AkMvp0d3sHBckVNK0AngJXnQHwOd8AuKWZhnf0b/KypOaZmGd1ClrXOda6TO5O
aAsqrOiIQ2gJ4mXXu9io85QOGugYbm5C430eowZypa13P5T5HpO7ZHrFwjsWRYj/GORckCZDtdY2
8NR5/e+mxFVmvmjqP5jYEDZjsKSPW2GGCY451Ij/YldttCCZHAWGmHBvFlJ5U7+MoEiZJKx80wjW
LKxlTwkRdNbD6wvFHHDuoFfKfTtIMVt9YQLqSR0v3U8Kg8X33RY622iiveQqO2In1R0pu/TOtrsl
KtzpMdNS73Pe6dZZgzaCJPSKzjxm57JyLCBVII5cf+HemTKvq2Zg5XtwLLw3lz4uqSyzFH5WtOtY
MQv/A+Ht2ko3OPY0GhoQROZ8P2MgYbM4oTXVRy218f9hp+de2Cvm0Rofy2GLb39b8bZDTYfxLxBN
eVIp2QziLLODh0JaYfJbok9ht+ZVpLYZHo9zNwUIfUNgliQJi3FxwXlaSDDYeLhOY6uc1A2jhW//
JuG+A8OGGpONGjj/qlTrpalyi+HIxsovC8ff1tdylKlci84vvqyrQXCQDfvjzq/rkX5sZiY62nfh
BvBHpBat5yf5WOy6sb7v68fbyxIZRJELfsRkXHGTX39oz4ZY8TSBj9cX9rmev2sqqM9nc6NHOy8P
t22xH89H3ktbnFNtnp0sGyNa9RkbDKsnSpSupiO5FIW+i7mQwDLi/Y9XM7tpLrKhxnSrOfVwZguv
a2MI1hRRlrlJDE04THJd52VvqeMaGYtGIrvaPM0nJKGn1a3t3e0Fi64aRonC/AB0nfA9r3+J0dDV
nsDDPplbCx3eCYDDFMLY8ZSWS1AZ2YARBt7znA+TJEiILlOkgRDAAhfWwSvk2jBJu8wsEuz0ZLxR
FOw989yPRej+BeYZ9S8PZlCbsD9Mgmj1sl/MBAsEZAhJjmuWe/QJunBYU9mDXrgkVNpsQA1VqERy
8X6dcAn0LW42ywC8lw7n0sDo3/INz39J9BGddBRLAUVi46kQ9a83z2zNZO4ZYaGmTyDp+zmmfOn1
+hfxBIObDCj/wjNQa762Ako5hGIn9FgbZOlnPBdeBiNz9puXJv5tLxTtHHJE1LL1d0ged8T1JvNS
y0WDtWDhvPOd5n6pflqZ5Lkt3LYLM9zpXjcy5ZULiUd0cPX8LZ0t35N13YVLYV0ANH8waIBnHgHo
Xw7v+EWPPmZJG0J2z8Fcuaz+cXvLhGv5bYd/L6JZR6hLcP3lPWWDrDMM/2hLSXQQhUM82dHGZRBJ
i1epQ2BqS1wkCIeaAamkOkzgbLfXId6v3ybYv1+EwnlViDIQgDDbZEcSNzT1BxAJ1b8AkeNh8NsM
58su8j+qU6ykAtJCexm9A01+3V6JbLO4ULpQOjYpGGUnLXN9peuCVHUkQVP80X+vgjv3CZApitkx
aWzNgZYjzUIXZDPoxv9NgPGQ3ODKtUF55Gd8AH3upU4CQ6NZxob+wyjBj3Hfbm+Y6NOjPQh9Myg6
ouzBNvTi0zd2RtJyBiQKx9FzXntL8UH3CZdikLgx2xb+VmeqY3j8ekBK8+Eyt9s12TwIBNrIDKvH
fPoBfn2DSSOZ8pUuaaQtf5yyAAcO1XsA5/DfBzxCVwLl4cw4nOUCisf6sLm9r6bA8uvlYabf/3Qb
QVwD5+ZdshLFI87vyqWD4AgBXqAnGHT5tjandn5NoZV128zHTAGSzihVMH1hDV+LC55KpW+bTlGg
0nd5BOeO2kgLKskZ+vilYATpPGgQmGFj8soiauPUnkeBGJmh72GroavWMZ1aXHArZI/sADcIpiyv
+9tLE+RjTK4aSo6QZXVQPebOlWXM61xnKMVDurbId5bxZsxJ4QPcFiiQwCnN0l/yJii39aQmf3ym
YRuFR5xqbC1Y29enIK9UVIEqdGpwuR5aAzLR8wLqqOwMfDxs12a4OGs2+WC6LXuMdr1f1PGAmr+t
PdlufHsvWSC9PmvXdrhAa1udRjaQsE/uXEdlB/jtfJ6NIVjW51mVjQn9GA+ZMTbtEA6D3IHLuLRu
KwplzpBxkU9V9UnrB6ggSBTo+Jeey8TnLKZ+YIC1jOlNXHJi9aPbeEUyP9+pQZf6430WY55unAYY
Kfa47N5u79/7WIyLDfxgjjtng7qpxO5gbg4aEG/8M4YW1zSgEegaX9RTpH+/pyjPUj84OUH0ksdv
s1/HZXiUlS/4XsqHX8LtbtM0QACvyvx8dp3w1f1VPnrxkvhPTnsXvLwNP9ZTkIG6eHv9UqvcreBV
4zDVLayG6VNc+/3eAotPjzKA4N98ADv0ySe77OxIPjPfpPiwWu4cTpVFO9XFvq8vSNsH5WBjaA7m
2ATL5Nvqt+Zh6YL8+/BleOvWNMDMgjz2njfza3FvY4B1QIt/bm8EFwo//B7uwGaFk5V9j32oUaj2
d2rs7tugDSQp8ftz/Za7cee1R9emnyjMTGG5BeSgHp3RT++/FP6PKfI/j771aUYP4kkPlsMG9qTz
mu/qs/7tXo13370f1Ke7xA+C6U2N5/D+uxobwaOsv8xzaP5vLzDChbVIUM3nPBGjeMqSqOnyXPqI
jwFwbxE0eQ5p8KeiZB8scd6XJ3PdtCssbXG4PBeo25UPQ1DGkm3nb5wPdjhvc8zFzdGPWJ5H6r9O
hxbc1D73j2W4l01kkG4e50jG2o+tVWFJ9rm8H+/H/yHtuprbRprtL2IVSCK+ziAxi0ESpReUbVnI
ORH49feAu9+KHMGcurvr2ir7hY2e6TQdTm/6rWZlJYksnu6yfW/fuGKEqZDlWAsKcJXpE9RbFAFL
dxpymS2mCkk+jxfPxohVtoxjiipQrpJcXgQ+LbBEGt0JHEfEFoD+/hhUHySgUQ+NCfeOVUuQDZgp
kOxsvVF7inL+YeqRcPOkdCQ1P1Wb9ka5CFbFprU5Pv0PPuOLNhOTyX2NR3WOg7gUuvrjUq+Kp0Kk
eUErQz6le8ms0BWNlOFjkzFOFnuAEEagToHk6z3Ll1CeNwCkbk9hiI2le6U6Bh+xO7fmwLRvsIME
0K2/5mikkrIFb4iCCQ//Ou0b0gzHapb4hdgNbkvbTmqqBuTS6Zq06jJs6eLwOU5LHqDGkT1CZH/P
puQC/OzS4GYrs1722BRJ8kWsfzw+TB4Rxu2LmlNhLSEYmi0dS1tF5G36EnMYGddNjAb+jxPG2Yd1
msr9YH1n7Qm+7YK2wZ3YWVW87Lq1kj6rLse9Dsr+zdzfEGQsaa8V3jytwVVuZB/z5ZTy0Oa5LIn3
l1P12qzA7s72JBE9PyDWhA29GBcr5Og3iw70t8R9nR1jQp1sXqKMCUKqJWFc38CUS53QtxlZBhjf
fm2Jaqj0sUywg9N/00QjCNYnYb5GZe4rxqwNEvqg2VKlps4nZsW9t9B4in4k2SrWI+P4mOCgsN+v
64sec12dJ4RO44FeJX2gXP6cvWOTbPOsVTmH0B9Mxxcl5to8DK+GSeNdTuefLgrR9EnU3yK7tUub
t5WJxxNzb1riB54aaAjwpFc/RaegQ0tOB/IfhPCLG9bnCWIqVkPAIHyGz15FEiLo9crVJxwjMe7H
kST5n0AwFjcOilnVdzg2//MMI2susNin02dk9a8sBVpnsPpwEDwWBaETBMAEOOngWtHNZO8U+hqf
AmI/lrdxp3lDhuGnmbtiFaggU0tAGKZSZE5Iasmn1/CjMuJzOSHyGnBDpLEmy0+MVOYr3ubF0bj3
5gsYR9L0xcwtJHxBgOcPvZASyBwq+eHyDnSw399U64YO8+YPAjer1DwbDtSjgek8Ife4eIv2rc1r
teFwxLqrqRoGc6cEpdRwtx49OHa4ALg4xzbxqDD+qk+jIKgLUJkfvZNMAz3XBbP//HwsIOMW8OvY
WAuIsdAg60OQcX7PdylBU/FvzVB1x5zsIyPbLHnwzeOG6YYgYwLTOCtdOQbBxlTILt1UtmvNl9uO
aIvVdPGYO94ZMkZQCIV2WrugpdlArYHwScZaPPOWJvGoMAZQ8gGBpQyqPNtMaqIRlwhHZaOSlCPi
w++wEo6xNSx/AbrBkCG598TttCrnYhd2p0po5sDddAq98f3UarJW44QVo692VPwxnoN6ODDDBp5v
crmJ1DeRgNUbJ4W4q+Yp2wHsPdBFolhTI3WIQ2TTIysVC5/f/9UD54Y2O+2NpYqiKEagbUY7b+d4
T41RvwqarhpOajwWkFHxv6XFaJkkd36pZaBVpyuxf48cEvl6Vy8iQ3X0UHiS0dUaLkp9Bu0Trf9I
nIk+KgeVaaBmw5B8OpuVLgM23cWTfIiv0BlkaHsOvbFg8ZZZRvU6IYgaMQa9QkeW/OwbEyospH2y
ihzko95c+pk6lAfGNhrXDaMmmDcBXifeUPeilKtDK0E0uKDDxvSxA5MeZOI3dKYfj5+8FT6jkcIt
NSZS8LFSHmlDUMNupG0W0tJykdBY9h0vJBkO65s23rDFeNYidYNQlpPLSZ/3emHMyIzY9qdjyFve
M5ztZL1Gqbc8MYqfCUAH9UvwdE7WCgm34o95rKukMXgCwuOJ0fpQ9j1YGRBamR5tXpWVv6jebd2h
6GGnj4VxzGje8MSC7GLnPPZVdCDlvrg5KdcTXeeeG48Go9xd6UV+1ILGS0vPq3D7PtdNT/efJSPO
CD0iGfbymKlr7viBUIiMRveuKkd1A3Oy2pU0NH7+zMliY77PPeMk6kFn1GvA0R1d3aaXDbUTpNYW
H7y93TyFExk1d9AEPnemwy1uMjN0qbtAvzm1bdf8sBseaOBoxHx7kYyPLfJiXtQ9WO7oWSHRTtZl
MuD6KTqvNY53nYwhkZyoEvIclEKi+1tRdxcq+ZhzPB87n/qXsikyMBCHqpXIIreobRZFeTGFXos/
ql00M+q35idG0dd4gB7mRDZs/VjujrRdIfkESLqW4Fx56cRRV3/zEYxxqS7FNAXuOyRX3xRr72lq
mvWPnDSLwyuSbS6vw280KJNv6DEWJkybolQC0Mv0lzM632j+a0vpnsfX8DPf1APjjShEa8B+Y882
7rpynsUSzhaBhdEuPEJ5JfVx6b+hwRxdFgZ+l2Iq/qTHP2LFaGzNkPX19HlZk9UmRU6G0wk/mnFH
m+0/TDFnp1VacRF8EBTe3xUyW4au6ZLD4dATVFWXsbVbnDw9B6TSMj9+2vv05972DPpMjctnY7j0
2abHPWwfT5AHPh+dNWPLo1BFY0EuwmkAkXfVLR5bunGf9MX11Q/fBIiRl0pKnOHnMYDrWuJxubT3
+z0n4h3V+BsijAGPG2WKdYcgosc5FXVg2FFI5WNOBvvEnpMiAKYfQNCAbGEjXaGYYvZE7iH63mEe
TvUsnHFc3VjYhY3Z6ADHpBtidyYkcdMwE4NL3J2SNjCx24tKORaJyGiO5nk8Fpr0arwULHQfIDSw
IJattwPhrS5lFPlOm59z2fKJUpH49wGNEaZmiE+WRY2j8PpZvIe/aGEFxieWKmIju/HBubfrSPi3
Q735Dubi6spr6rxBjfisb1KSk124RIFNJPiUiUCJRQtyxGon/PmMNi25NMaKc63T76cuY3gVq/Yw
G4/Yk/WCLXaEN6JTtSfskEJX77JZAz0vINnKX1eGhvAaHcU25rA4l/1dZO/JMu7QkYumbyWQlYiD
C1AXa4waGTxXeN1hdn/AIAPNgNFGkl5iZySmwBKYO3XXnmQL6zidpZsYGkmOvY5ygEa0nwE2dOki
zdaJpsvA8vzh/kpcUpREzDfNS8BbnDRiDu6/h7E2k6qvsB4iwFMm1KRGT5VcW0xrqf3MhEwEZP5U
uaSkmOb5SesaFVC1c8UnQlvPfOKIKQZJWjFOeCaQXbgEdRi+SkY7PVR7WAUH3b8xUrESzBwgGyAX
T1Iy0YDUW2Bidjvblfr2M6HPzeYYbNLXxwblu5O7J8qEX8IcGBaOMkUNwMqfS9PZHREK2Y9pjEnZ
dW02VuoMSs9UTLSZ2k4wIjNIWWeEhqdLFtbcEZ6YjQR38l/ruf+mw+hxFFd+mWegU9PK9F96s3id
buNFRirKSwyJ32Oee1rMZU3DTgm0FLTaZbI+YS30LkfHhKIDQ3S+OMN8LFcukYCvXGP3bKXLy1ms
d0Z6WFiupwc/ekM0e2r4a80IHF3Zt+uOoPlax2bcjc7NUXz3Gvcfy1xyfQnFqIN8Q7KiRW5sTqqu
GLOFTJaZ5VCOOR2TqNvbZmxKIfRShL7h4bbP0PDNj4RyGRpOlzUotzSY4NoJ6l6biDj94Z4BNoqS
fGUrdLKZLDP6/89t3p8e4xFzpcu9tr2eXkp21coxDUDDcYLoMQdwyxETCDq5nKJVEUTyzdRCZwGv
i2FcB9FAhFEg9NGxjV6R21YtcIqGho6d+9v48VmuXv6Nln9RYI6pLi+TLryAggItD/TMVkmsuzrX
TA7C+v3uv+gwJ9XVslJMhlYZydydI3pOiam+NS+xyQ3OB3vxiBITK7uOJxWX6MrRzrcCPaYJwTO4
tbmP4HEF/eKJcUilIARzDavMT6URnHKCYLwl4lEmaLkJLFfPVzy0iZHM0yDU/1Bk05ZdHmdSoOEU
X8p9Tn/3dBvvXJ0TXow62lsqjEUOPDFsNBmVMIn05k9PF96c9ZSibUzRQ44j43LEWGRfTjzBGW4r
JrVhoiL7sZ3otf3vTm5YhoRwbcBtZIypLEzcUppd20ze3T38c0bQcY30K+F1hY28DnFJN6QYU9om
FyUPp1dSyFaYKfVeMc9lTrbugiZWXNKc46nHXegNRcawljLw27MEFcVgcdF/hpvLskebnWvuecH/
qD26IcRYC8Upk1IMkd3NjTMQQkioA8lr8dgiDZbgm/7e0GAtxaQp/EALL6iXnyNoU7TkHBePCcZA
SCma+p0MWdVVtOjthoQLVIZ4wHzXyd5HbDDGYTrvpXpS46iSc2F29N07bkqKhjlEG+iqWQp0usDO
RT0lGXrkZh/im0JlIpqqabzJNf5S6t1TuFhKi5bXzzHw9+DL2Gd1PZW9NM8hLRtx2eNhPSz64C21
vD5pHxFhbIh2qeoqFkHkpUnI5t2hEWIWCXsTNuqTI+oXKhDP2C4PRDN8Szjpye/I4io956avhu4m
Ni8U34lC7WrINCJsNqibYULPfosX22eaAqNTPvAi8xGSw8YBjNUOyHPfcR+jS4l1CnV7OvcmEtyV
XerpkRN1jFmYoWaG/7DiekDAwg3f8KUA1Mh3hjYW7HUykU4wmxV8AZ1YkeGRT4d+PNZIFmpreOMA
+w3E0GiPXXLfZr3DRJx0CWR5Vco0xpNzY6boqkRA6gLwwpzSWE8s9RBXRDg8Jn3FnWXk6I40w+pk
lvhSIsKY5p8YUka667IGFszwBWdvk+nvaLAlk21O8BdPV2hrzp7E44X+CI+XrbiiNF0vtcUgea4Z
WcoTJ3oaqWHenwzjVmZSUwDUHCeDPm86xdMBGIFbyWgDUptHdWtsna204JWcRzouBqoAYcHYIAYi
rxXHm/tPpBJbHnxYsDkoYmsJ6jVmhA2kaAdTKAqoyyP2TS4nOjAD8WLjScNI2HNHnfE2UoyHduEg
Ry5YM2szM6Y2onjjssyI8p5Y6WvKE/fhjlkZkDEeh4XJ6NJD7/69uIdO1tSOCHYlUmDlTm3h3UCk
5WQ5+Djeu2E2+LBv1ACnMmBzw5FLjOEuovrShApKG3hyKSvTnJuzpUKCXbHyabCdWJlh2Hu0kxOD
vnUE+0XIY5Ef1e4Bz+XvD2DZRVCZetVQW6nw9pwicogtbLPdpC3ZAqoWqCsE9b9/EfNhYg/t0khm
YZciOzF96eXYy+Yq0qCzJaaITROJve0Tqprur8fsjRQ/5DtKjEaXGKkJ/LmDEot9QS9IBBfYmzk2
Nc1d4lP3lKB9uqdPvmFM3gPq6jOXxCSgtnKaPnFr84PosJd9yzajv1IndInYFN1Jcy6XZQKEq3cx
zEWS5Y23KgLFp44aY3hDiAtLzDLRdlq0vHNOhPcRTMCICXa/cXOc/fwYaIsII/8NwaqvxqwlPZJM
503BFjpSRzRDN6mG9nITQEgCjFqzePwlo4b+9jgY1a5ncyWqawWVk1yfrMULTeeWktpiSGVduCw3
gUe7bqu4C79aRXRmCbT7qcx1zleMRIB3EsJEmUU1AwTBVEOAAknUZR1DBWsHm7YaKq8QQex55ZUx
n33LNRNxJnEhBiqgGaBwKSKi17fG6giPqZGo644pJupMkK/FqwBMzWcESDqzaQbgMMNflArFksw4
DonYP02111r7CBpT9g9+dRIEPa/2sVRztiuM5M7vdZCxcSFG0aUoGbS9T8kmJn1N3/1tsNgki2BR
fLiGYmSK7i8Uq9YT8oZFxrqhxlTn5TdGuv/xIdhxAlAOgL9K3yYEnUpwJN/tTi+X87u6eUftXPsR
WVudIBoeImJf5yUBxzK2dzQZnc+cQGmEADSFvQTDMj1ufFs0sAfnydMru8X1YFrKobx0wVhIfEeX
UfNJ2/0t1gqAV5XSnmi2clSSd2CkioCmL0x0TjZokjTjkObRSk3MuUqK2fN8upwEZB6/YoDIK02t
JUK/UrKS5NWmChdZQd3jYw0cVcABpgQjbNoAk3vvcEtBRmUl97vT3BTphGrLLS9Lw6PAaEOflc3k
0nrdKbYDXaPRlmofj3kYc+MoTv3DAyPiU4BhaEIx8EDmP+nF4onRqNH45/fRdXR/Rk4gpLOqAwd6
j0PKdhV5o87PxzxcAznGPQEWYigdAvYDmI+MPY5y1GbwEOhO5XJmiYYESgdAF9PfMtrjmj039Bi5
ljt6jOXtxUoSZxPQ045DNh7Z8RJdofLCtVpTswAxbQpohzg95nLEMgKGC5ub0OKBpwY7dBNOgfte
dCjk1bN9MsGQkbYViympKztxkV/POAuPRi7ujhwjennpploVgNwcajhRFSIm+1pVaTBNiRa/OlpN
M//lMYtjKbU7oow0utNc9tDy0aH5IX2prXoT42n4q1zPn330HD4mNtgRVmhuzvNqc29eB92kirUo
RIHWc4tTmHp60Xn2fyPBvO7FupthJyRIxDV2nxQ/g2jxLwhgLyRG9yD7kI177dKUtHTrQSbUEIGo
kmJ9jf6YwqA6307phgLjBdSJr/i+03UnF83qnt5yVJf388Ml3VxCNFfr+WUOBnygws5CXYOj9RWe
wo7p6/SGCcY+lJM6c5XhHqQIODh1QmYOxoESjWqAQik5UcPImDGQlG6oMdYhmkaK38fT7rRaba4l
d+S8T9GvU0rJgvxaN8Y6XJM3jHTSxFgei01Ck80Hcsbkv90c452cyeySBj4+Q+gbUs5/tVg8XeW8
d+CoFt0wy5iJMpIwUh0J3Qnd0qgIuq15kWccIbmui3skhIxZCDQfK/bwBkEb3cZsDz5WKrpE215I
cDwc5iXeQ+uELMnRT0i8O36qh8+VdvpYddbjEx3Lwt/c7DccU2VShc0lhrQKe+/psogPzW5qxx8u
kuQ8zNTRc8Wqg6H3DYiS1yO5UQzRj2thNsPtOUVC1PmHV3MDrVGHckOCUW0pUH057kACIRWK8ptd
vzgl5umyQu7Psox1q2fopK3whD9qi88Pjq0f1fwb6ozme4AnkQIFd6oVZyl/TRIjLjn3NcogTg8J
QHT8YJ3ivXG5dIF08Ru/P2GLya9Z4Ou1dqHupfyoc6EypiH2QThY/f5YSEb5wq5rGbkJeQDguicq
5mj06v2wPxX5xgm3RfU0Bbjuf6PBMFan1dRPy6g/BerPtG6INltOXN7+Zh4jjNKJWuREghbAdBUN
nc8XTTY1coT/j1kZjd2wzgJgLsD6A7LX7P68eiXr62mf9tcq2kq1JmRKJtQxEzKxUh0ohxyCY4mr
YdXtFR8OLykWNxWJiU5RL1mPiHfTII2DdaXr4jR7+blL9ybJ9bVSkLfiED8VpFscE2rvH3M8ltm5
+wDGP4jSpcrjqOxPq/PFJy4iuafO2PzMTDOmB5/mulHrWU6TH8ZypheoUPk7FGV5OZ1rUfybUb05
B0ZQS7F35TngLE8vL5ts/V6Sn11KXWJNqIWhPvdpO8MoWqh7aKsN8CzgqP+obt5QZ0RY7ScT7JQp
+lOT7UX32GJPkpA9O1JmzBoEtc7U4Jz6cKqP2GXE+SJoTidUYHeF1o3OeN9p5s9ycyGL3z61jAA5
6IKmx+N+ou95nng+qkpfzLKIYlId1vFMG2ivzqr1Hny8i8894qkFsYzGaPW35Y/jsrU/lwKhb41h
PAeEVwwZ9SdXgGgsbQTgI2NuK7F1vbhLcN6z3+nkUIinx+fL+/3hCG78leu34iRroMZB/B6qzzIP
bHDs92cC8KaHJTCATGNC6SKYldNLJfcnRU7Pc684a+nlX1huYFgNyHJo5gNq4z0Lbdj0fe4J/cnJ
faJ1i1p6STv98TGNZVVw/l9EBj5vzqkXtTIIpB5aJ5kyFSIMYhbH02s8092nymhNdGPWMVFOHLKD
FWWlfwDERllf1IDDxCi7oATxLK3h69vgMgloq6H/m7quVqVAVBVzh/Rx6Ts0nsMYr+RO0zZ+MFUi
Ul3QuUlqP4vMPEqx5Pnxd81GvgtAldiWPSzlwog3812+3BYJWiimsP6TGfXQwmXmm3hz6lFJmDyj
5BqQpbYEFMrStmv7xX5Mfuy9iSZgLLsDli7+wsKXzVU/jt2gn57080ak/hKrFIzl555j68YaD27J
sCuFcjUsVKkHl7kRE/T0xO9YifzG77QZbBhzy3d0GCVxpMjr4hZ0Jjbiuc3u5wWQQrS3DBg3ctzb
PB8y5rzRKoI2jsGhYdMBozJz1827JpemJ7SNpsTbLSwY07VgGkuObn53FwqkAzOQ6AvHrjSBURsV
+yxyv8bApW6WpHtb054X7owE9/ckGAvmqF1yaYsIwf2yXxFjvdweO464jwjCPQ3G9bu5308Ap465
UVSGc7og6043OEc1ItT3RBidmvkILzwgc59WEyK+bdFCQHW0uPC8GvfAGBc+EdCkiCgUSenNHHMq
yYE3mc+7dMZlO12VZnUxXHq5785H+cAxxpzfvzJ4Y4s17Gzr+xS/X+IpmRBaWUeOfRnk/14h767i
Kg83FPx5g46ABhQkMkzC+9SzbfuDdxM8PgYje0PFzfo4byRcRPhD+wHUMt7sx0ip9Z6Ngc0bAl6A
NR09uoLx/pbs1MJRLSFVHdnz0H1GmunvKTF6LgUp8tEiKPW7zbmm5/O7R+1dSn/uNmaGYZ4Lpi13
iNI4MTlPZ9gMspC5RSkNyj89vz81hKwNIyDPHM38bp4H5jAFAcDXYakeozBJIFe+U6QYCUEzBgwz
Hhikf3ssciNga/dEGKXptXw2KafJ1VI+H3YA2rrYh4O7qSv9sN6Hva5lxEXrKrK6HMoc9kQm1e81
wxz8DJS9dX1Az8u6zIln+lZlqzjS6WFNXo10gfHcZ/SZKm+fbo9ZK5XOufowUi67O4Nrt8yNvGYT
4DgVAg76RX1+2cBjmAvypNB1YbwaW8oT2j8Ywn/ulR01LdVSc70E5PIc1Q2U4lZ7/V+Zqi8SjAZe
RBmTbUNiXM9JmNJXwOIFvLWyI2Xt+2NjlE+rsAy4xVLS00Y3TfP37Ml6WhvDmFdAX2JOtwr3jhh3
e1E8RekyHBpyer25M6e4JKuwE3uNmk2GDlA+xtD3Z9g9f4z3bYSoaDPUUE79qjapdnos/3+wkl93
xPhdqUmwIjYuwdE53G4wdXxCaZZ4drbVuX0o31+z96wwpiREb10wS3F6+uYCNIjAxNADJcbRR4eZ
pvMcwEgh/J4cY1TSQCwdQYRkrFYx0Te4rsXiqaHW78o+ILpcYsBYw4AHz7H9IV7650jZ4ZpOKDGL
NAGbsUul9yVEUUWjWGlzhHHcgX6RYeLmFDtXJYxpIxOaEmEh73S75TU2zIbf+B4KfNFgnHQXd36h
eYO862ezpOhmRa5F1olh0GNmYWKT9+jgMcWYDKnz2rDL8+4kP0t4ZZqLmP4WdQtDcG8YeeUdIfeq
GOMxl6eVkkoQkSQFMJm7Kc9LTNfv95yrGmklvBNFdrvB1JtnrjvQgRjCZqAOgM5Yy6CGrS2wLJmX
p+L5U4kxGoGS95oQZfAlMRp0r77k9Jv8Qn4cbypqu7r+wbEj3/uc7jlk7IjmiaIvu6AYko3ebkoT
PmWnc4hwnDW7IStwkIqtM0jHWUcP24kskPPHSC9mh1eqwdPjkZzrPUuM/SjDctZOVbC0Arl30PPM
A/ntmJaRoD8Qev25//gQOGu5Rs39bKZiQZmAnTnXx+tNFIAhqhLxPSRFqUl6BpTq4yMc1+ib32c8
WNZ2iYP9rEPrxAsmGN7fdwsk9ESCZiAVR2nbPI0eNPabCbkhyIjiBagBUyT+oWIofwGlbHjYU1M1
mrfHnA2q+ogOI4CRhLU8TY2Dk2xRb18f//hIBgyycMMF47oyuYgVLMocjg0AnhiFXk+Xc7q0taeW
cEPBUSN4Q4wRvFrpShmLm1C+jpA2QJGQl5gYt0dfFNg2Ard2J6kSgJ0MOaQdzPrvwRwheQBIEZ7t
G7UMN7QYP9XMOzRBOrgYzQx2mY1qp0f2H7zggqM315zdjd5U0f+uf34EYLv1+PpHqh9313+1tze/
7pZCU0dDsPyy+quj9T20zVNuLSwk4tc9bXVju4312LTxyuOxNpJvvKfOeClF7apqpuEEV2ha7hfR
FFPoBYbfzYrS8ifgEu0P+/gsrLgjQYPOPNApdkQxjgpsLR8eR0FNI+etIgUWYM5Mb84xehyBv1ri
m+PVkkkSusBZPik7dSEha8qRwfG4/UYGGeNQTPtJWKXDCeqoZSDK3eFtVaGQ0ep02dm8ugXPXFzl
6YahogE6NSCqh5SZgnEG8y8jqxsSXer/KgtwwxtjLSQtEZVEHeAhMCWg0Kn1Rpf7fcUxr+PvxS8y
7HhigU0JWTgcoX8hAkShBWIhZuBnCudFPoIlcyftLL5+q+V/C91KFwzJdpa7/PzcvGOMievhR8Pb
G56Y8PbiT9NpnA9iEZOXnFRrU1ojqlCQDgbAkxGel9xn9/CTD1SKTT53gMIFfChuC1kpopfksiqO
GrYrDsulHxut8ZfxDXeM2SjzWR1LAbQKr5/h8fMbaGYIXgxqf672PESB8STYDTUmsBDUoJ9JDhjT
USvYmLGB1qHFodStt6Wx7MjRxvNk9fGYxfE4F1kpgJWIKnbaM75l1lzkKpvi9ToHbuIuO54WeJ/M
FsTA9dkYC/78bK8ZPw7ZcWfzRZaRm8ybTzJ1diV7Pu+wjBhbCAwE9VTaDkE9/UQfb4Y+c8FGWYZX
VBypXwwK8kWdeSP5aOKPZkWFshit1sHpfbMgFwr6p+2Wh871h3DxixYjQwG2V7lSD1qrl1WlD51h
PjEPVoVSA2yngcD78dH+QWi/CDJilLtiLhTD43l4ccJsAoZV1i3kv/bylkOLKz1MaDqPtRILZAav
LlhnzPRthmDYMV8tY/vDQDRs6DaHu+EXv2v/F3eMH2rUJgguQ/QNT05iiAxaN6wfhcVF+f9DzPBF
iQlY81jA6rkJTNtL9Ushc2jHwkrsHpH+K/aE9FQ0ARvFYe8PbvaLKOOKFK/8O5laGpW+8tChoq6J
hVnXmtIPabF39Y8XXkcYRx1QZ8eZ3/jaqvLERhti2ULXzwLdKPYOfdSlfrFqDn9/cOv/409hd6vO
PCWO4+Et867tHH1BROTc6fVFzWs0mw9H9WdJUQTGxFR+C6gDb3h86qa+G0L0Q2yZ/uodSU5kYMDf
em3YU0qPtg6cNdvX99EzL4U2nh38x9Qo7GQ9TLoSF8rgIKH75sknyMeQfon8Afdsx33x19kylqaZ
KJO5UgwCC2QCDFomNh7Y6pbjMWQeGca+qHN33hYtyKgh0TxMn507Ov8Vk0qPfPxrGH3FwFpJFomK
z1j8sqz123KJd9HRMMjCMx39169XDLCc0Q+r7dM1/XDwaF4uDTyfsYOe81wfT1DdXABjoiayUwbO
kN3WAauXLTDlPEHYsOeYpfEn2tfZM2bJxxTmxRmSDilGbunkXTDp3uaBeg0W55FEMxZJmSap6g5P
6H6R6w4ZsE4fszGesLk5LMb8NO6smpUXsBESJA/3Z/SqDNh5B0yZkQqqujWo/wRoyeN+xUWpHU9z
/HOEbFk2yCRHE4YX4gZUS6oZwi+6dCtOTMcx69jQfW/sQrUMA2xhhJYgk4gYC9Gq1ZA1ErIFPQIU
glfC4Zh0rIa9J5h2F7x8A6TcVu/5MIqNAOvwJAPBaUY+l9itcAysx7fIE/nr++DGntfZBe1M11qg
vHRaMt3DDkgt3hv6fyTEWJzKE7KuGp7VqeW8wd1ju4F95ArG41hRYYu0gXAJ1fkFgvGyyoCBom2F
N/8Y0f01NnzM0fU9/kDFrph2N0fXTGauL00G6XjZbKZw+VisQ6yQJjZqw0dqz98UnoBw/NTVZd6Q
DCW1nWoJDnHloaWXlrp72vPM0+OoCUte7mXQBZJ9FcZga6P7NlIfu/j8mb9iuQaeFFz42+tSnEeH
yFgRr5q3yTSBxF9M/X2FucnN7rQ4+Jvfp2h3QG9SNye/fxNCS7SYA0lMW6+O4bGzbd7JckJhhU3S
BSVep8mgeoW+Or/vzNMTdvbA6R/3yiKinGCYp3bXl8DNRXZzv4/yge2JbWYecey5QQdsWs5lcrwA
m6eT/AD7pIcqN6BwG13cqBnpI13g6TaPDPNGCmrn74KLaUo2CukaPRD6Y4kaPnSPF4JydOD6NL45
ut79nyFZbVDpdp4AGPdYsXmBJ5uIaypkeUoZWtZZOhJKu0VgVqtfsPrDoAOv15tjsdhs3CXKpF69
QBL85W+Min9weOFdDRNsSFk8d/Ohhq6jfXtwJ2gft4zhZlB5e+EQG37sgTKziTjvErXwluAFSATv
J+RNnfX6WuZYxT956aQ/ZK7+iQFYKNgu0/x5Nsh2HeuCRBLZDiQ7uqwj7TjPIeu5aCXVocPAG2/V
OOdM2eRc0oRToZmCzVX7OXsrtp8crR2Zb77NOXxbelnXfhQkQ9gc/9ig+zyk1sLciJYJUTy4FsrP
ZGtgkKkln2iw4kg/lzgTg2QT9D4XJbhLjTPKFad3U1+Jm2mut7TPDKfeqzvavep7+/MYbYIUZmv1
H60jm7ar6kDuVXRKDPUfgDIjSka7R4Q/HF7/kGb9R4auc3o3tqRI5tNLKQ436f9AG5lCZ2d0rXGo
8MSFeQThVRekWGCL3p+UZrZM0lPH6xnn2MQ583DpPEX1hRBtK3iV+0vFsnlWivfuZ5fbTRMtkNwS
FM6beCvQd5IhJwVAcGuy4BgRjkFkW+DquVjV8gAk0lJsvli7JLQO1tO2OKByzyE1xO8P7NU1LXBz
/W5Yh20Ld3LS9VYmPXrIyQ9kMj1OkM0RAJHJmUSTvK78HhzhMZkC1haPFZFT0+Fk1wCifB+1zSdC
pkYdkqQtBbCNvsPGVpf8xnuaYIp0G1zbEEqsZeOBxI8/WebYyKZJGKJTr4Jzc4Yzd+oo7mCGNfvF
DI2TrP9GosZA1X7IlvB7ikfD0xt6jDY5l4lXBgnuTCKri609hz8fC8X4o++GAKNLFUYjIkyYQ9Ix
BWS+/8SjD1XHiJC3LWpl+9W/k8IbgoyLTuZKqNbOcIJksbAcE11TxDG6w2O+RtXqhsogpDf3pGZx
ckn9IazvdeDE8Uz2aFLj5ufZON6NIk/LB1WS974VkWtJgGNIebLGxujYKPH3Y+G8AkrX0Bz/G8/x
NS2ofURmiMfTaJbhiyc2SG/7ueq1Q3bcW//E1SjYA72SgeWi6dO3kleJGzXhN8QYtysJWjKb/UVM
30Sm8MvWefyMmrsbEkyYHsmhpvnXLKdIp4dXZPnxQOWF59dn7zejekNFvBe0OmrK2J/j1CL9Het8
fl8Af0UAz4MWHjczHgs1lxhjDXK37bq5CmL6+VysY7JqqYjOUFN8E9RdvrDL2uRQHD7/EXuseciT
GWD0QDEEUn5qEWSHCQomtrTgSTvvuhi7gH1fCKWHhl4U0TGog5YoS0LJeY1iCZ6l2qLF4OvLY+54
QsgYiQmaR5K0GrRYLMgkxOwJt+TEOz/GUMx9LWu0QQiThb+5rDR6Qf/w5xDcBfifI/LjOZovYWRD
9bq/yLmmgdrLBnl9HCEwZPUDALDwB5WnAWEBawVqIqAk/fgox0u0N6QZjxzOwknQaRCUAjClA1Cp
gjxpS7VjtnNJ9/SrNZtlv/w/0r6juXEl6fYXIQLebAuGIClSoihDaYNotVrwlnDEr3+n+GZGUDWG
9cWdu7mLjlAyC1kns9KcVHZhihDa929LX55WmEln4SStyz6n/arb9/zP2dNgoQfTfeHRZiwnMmZy
GExRp0solxMOWCEBKO33+YDlOxv/GPOSscsJmpkkBldiubWGRKW2uaPtgWCST3EXNqir+Tzel+WO
rZksBlbUXMk1MUIM0DinzkWZC465JVhFgTE5lIA434pz6/6K3ssQC2Ap9DtoffwIEbitH1EIQesA
Ns5z8ZnjqdlIXtO1QGgvkNbZu5qErrTCghvOvVsuZc0OkAESAwp1Nc2cd5vsDmsPvpStlpMQC/v2
2KHzxY2heEoxqDJ2gSjGBuRdp6czx3oXHm5/JV5cyEbxU6pQpSDCu89dJLl68hstvibZI9V78JWn
2+I4NsHG8+CRLUwloArtMkfaF0R/5GZQOCEhO5TSxcNFbumhocuOPP6howguupXdQ8NxmjxBDEiU
unU2jAqCdthgu445bDq8v84AQ5UosmLShPVWB5/peX37Q/CQ9LoJYxY4Z7JVFWcZf76zh40z0oXn
v6dNvba3vBCdXoq/QwsdLynVoguuGcyONXRI1QnecOafzrFLB7sceBsXFzN0yrcI5ksEgi6XZgER
nrSVHzIic+GFpwTzNc4T5n3zAFELWp53u+49cRQQNrxeSLHCJjZ0QyFfxPlCy4HSt1IMWptmOjTK
BSLl9wxrhO8e3LeNzXGoy28PFUuhwCYL4lx2zkSazEjqq47GfTm52DvEY+iXaQnmnzAHCDfEiR8W
AWAmjwkfpEHJWzrq+DT9zjC4o2yAm5xz44lg7E1p+rjurZ5+KvAJoI3sHrMSa2QbkW+DY0151Yjl
aAz7fRRLsUC2zHKRaeeLWk6UHrSzcxKfyeRTOhEalb1Hjhlvg9+bI2Y0Yq/YKcn2wGtgWzTNmXjG
+C96UPRdBPH34QEhylfIceTLSZiZAMb2hUg3eymgzKQkuttF9r2XON3zmjyKn+gEHFdHDF9lz7wU
zHIWcyaWsX8cthFeJn18Gp2J5M/xCn225xZRLUe/RXuZydF/vuwKaxTE3MTuvJcXA1/NdC739SvH
Jhcd+UwG8+ihLYatUUOXrROAsQjtLyh7a2+fHDH0S/wFtTMx1FRmoI79rE2k0r2D9WOMZS2P1x5G
lKyOF55C9BLdkkQPdSYJ5aohM3IolPTgJGvPNvHSP+Eq1Na8p9W1VPTfRclsb5asmVGtTzC/LZpC
9T+pDL5rNV41IbLnZUSwuYWyfEeeuP90DkaC2eytxjGR5cDvPwcrs01bRdyezxcJB+s4WUUIGvwK
Ujwej9x1Oxyrl9merQpcLKkVYN3gtuq3qJzlwA7fWB84lrIYXcwUYkBjSLJBSMEK9pRkXliE5Nxn
JAGNb79WRSJJm9hR9G3Qnp6F6aFVvMFcc37AbVP9m9dCaaOpSOhX3Yl29XaO9xn4Ry4GcoSBa1S8
d+ty9XOmMIMmEwqGjWThXNV4bYoFkVK7W8m/m5dOsUWVxDUZVxv5c9xOrhaddN47bzFCmYlnQMYa
jEAfVBAq519xSuKHTchz5csvyZkIBmNC7Ik2zglsFHPFoHlKt3DlBEtsjM0vxT063KEsnkoM2KRa
EYpGRr+gM/zCjmGaHh+c0W2Ib3OATebJYuCmD7E0x4wh68Whex5KF7tfnHK/e+8m2zyScn13V7md
p99rDcgLUoeXeODIZzuz4kYHyfYZ1lM47cfehRu6fR14CrI9WV1eV4OVUid0OgWbdewCvz15jcId
TXE4pb/1N7rn2w431UEt7wa8ss1ZI8iu45JeDGdXfa5H8tT9CYlX+YFqg1rb155ua7r88Pg2U7Y1
y0wTdBiNV3klGdwIezHSO90rkCbjSLrt2GW2hlPFGva2UoyjcdnFxgrau8r/nRHacbv/VWIBtsOJ
bpfzRjPlGJQpS72s1BjXvHRf1K92U2Vkw53luh3wydfs8cz3ZlZ87tQJAR8m4IXfqj1u8h57oW+f
HsdBXPF0JmTszalK6O32Hr9u/+XlFofZITHAUXVDVld0nUHjdIZzie300VBXTeD2NalerB2aojq/
5PHgcQ2PwRCzFsqib3FsUYQgj6wAV+j9QmKPNzTDuVFsPadTmnFM6fdJfyXH6Zd/+/g4UMSWb5RC
jxXxgg+zC1ae4eUcqOUYF9tbZRppHav0lND3l6Kw/wZSttsKcCzr+tyYWZZ2EaSwKqFAsMb0x3lz
+69zXmMgQP0ZmUp911+Mgd6O027Y0G7s9q6IvXNmg1ASraaHo227b/vHVaXxAGfxxf5t2GyHFdYQ
yZbWUsDZnMwDXkrV4HzyZmGXn+wzKdT8ZuenVj3Gv3IoCJZlyXunBAcrkCqjfIJ9Nza3g5Ce1w3/
cPVcM3GgDomHOKXnmTlNS2yZ4ByRLUZhkhtm8w6QQQZJCDGHJQAZuoacTmV+rPzkZQqOEe/NxwNq
ts0qFfS26Si8Nd55FyDZ0az4RBS3X33Y7v3zS8lSGYQK3ZZywaKl13pX98Q+8MVwriw77FiMZ9ns
ZLzFhs1Ot82H1O5Rv8M818XByW2VB25/K+89xHLXiqkiZrkKkYaPjLFLMM3g26H3yWvb4vkKtmfK
0sREOtMrNWhOiTW6++On9omCGq0T/o9vIrZtShsUcapbWF+Kglb80mMrX+/0WCV2AcdbQ8x244re
bbS6xiA3bteVQHV2u9I4LcMgg0ylA3nIY0Z+t6BqAvUQx2twQJctxpSdIqtCgqVKVkvigJx5oP5f
3lfoIsGmFtNS2SmfOu77QrawNAVsIU7hCY/p7s3G3rfNMfYcLv/ictkCpJ7/FsegfGeUZocN77SQ
QCcKD+n2yVyrv2OsKrQcf5MQ/+gfOK7xv3ysb6FMdNdVomTldCnJdL/11p5gT49YZv/FRXj6+P7b
KL7lMAh/vuS90gv0LLcg57xfBw5axikjVYNtbeDR4wpczuZ8C6Qxx8wKW1BZVlEAgQ3aIen8GwY0
KYEmjZThV+BWME7vcEx/OZD5FsqAvYiZpE4xYZIvW4j0dsOAXZsPwVF2RNDp24d6y9sc+l9Q/1sk
EwLWYt1Gg4gPCIKZMzEf7ijVHUi+OJotu8z/iGFfixEY9aaGPjxesrvdxZ485IvK3SWma4a546Ac
Y7nqPPt21llQNDkR6HIwz3svntRfaUoC71fZuRy9eJeOfSqGqdgWKl1RhbmhcKt5HkbP/TXZoNfg
+Lzv1goiA157z3Iw/X2WVP2ZekIlBapZwkpywwmwfjqKOVrxkIt9JhoBVk8bPYUS7FqVyUldobL7
Mpgr3UM63eF4GZ5tMBhSWmk4oPgGIN5i1C9+vW16V19/AzrYt2EfKGGRaleIck7yBlu0sWT0g1Ju
jZg4ie0W4+V3+Rq9PRnot5xshbnP2z+Be54MmFStWsXpCA2ru3z/UTjAkPPd3esd3IHPa6tdfOIb
hoktlyYWnbLBfo01q3JVJegPPYO/DJsUPFCaIAN8W6XFAGsmhflm2Tio+SCDI1No7Uxz69LVsAQs
WSfVNm855rjYqK7pikG3HWHLGsvSDyaCOtIvdFreAUb1H6UN+jLgv7X/ozsPaE8OvW4bevr+MwTh
qelyPt/SfZuLZ3xPodUm6lwQjx2qJTqzoj+3z3KxmjQXwJiHFMQXkI2jArjdeR/eH33d+rShF6XN
Asb4+SJ4twUuZtTnAhk/Ixl5oQ856oHgKdqqbuXHD/725baQJQuZy2Acyzi2qiXGkHE6ec4Ifqqk
5ryaF9MXMxEslX7aNkOi0A+z3VXH5LX+jf6M8Gx/cpciL/nluSD6SJshbt9JvRlTugaMKQSbwHlA
g1BG7mhM6usu5+CoObF4NRdGI5OZMHPsRiUeIezsYlzb5XmPxYeKoWgaiP8l1LfZbIkUdhJop0Xa
5mBgIltqiQnitQa6HISKYPSCo8+SIczlMfr0Mtq4hxjylJgkrxmJDgV4UW8b2+IVmgthfGIoNcPY
yxDSeKctorXOfS/eYld+O1skXrcakv4DdPvyA9FOVjWXGOLqRdivNv8B1MnNvtoQtrGuCRNAIkV+
ZfdRrwiegdKKTK7vS5wWJe43ZOD3PAgaChtQF8LcnQNud/2JJu8u0JKDfoshvqHKqC1LuqHIJvNk
V2RJmOqBfj8odpL+BYLJnlxeeZhxff7/dYozWcxFu2DAIA/OkPWyNYj3Xj0YfnI/ohbnNKBrc46B
iybAo6174AmEU+PmkZcPdvYDGGNNU0zQDRJ+gHN6D8CDiBeGj2jY4MU8S5d8fqiMvephXip5BTlb
cL9Ur+Hx9n1YvHMzNRhrLFNhDMYGfz7DO0lcd47rN1yO56VczlwHxgi7qCxBpiHhrNDt9b4m8aq3
VefutcA0rd0RaT1wAsXF1MdcIj3V2SWbwrKsgxISaTri5HmCe/bI8cidgeJpxjjkMVYHGRtiKMUT
5r0tSLE36uPtT7TovebKME5YNS6jlCFvTaMajGxiIb1K5FcOMC6GnnMpjBseKmkK0UAAKRW6kyeY
Q24X25X7vPFDjwcV9Hb8dX0Ro6FpyjQxJsQI08sCc1aaAmEtXaLhSih8+gBEzslRw7ohhk0iWoGV
qKKkQgztZzqNjrFXCbrLUZv7R8f3rRGbSDyPmRaYk0E18naFg1p4Yz/YJEJI/Tn+H/ryl9F2JpAB
oDCSU1kLZTrehRGy04fiqE6GztMvnmqLbevGTBIDQXkmJlaa4hRxlZBtiB7OYDWY0EKyfRBRuQa+
xkdxC7mfusu7yBxDYfOKpVmdzaDWQbHvBA/T6u648b+0tWnzPh/1F7cshYEoMNBb6dRDznbYWB5G
Al6ng2QfNLQs3rbJ5QBkdpoMNMWxnJ5rC6f5kiJPjwY7b8Q8o2WvVqs97trXwTft2yK5psKgVKW3
5VinMBWncbRrY9/oKY68Ll5kZ8M7yUVInOnHoJUSyaEZtbgITk95DJR9eRI0oDy3wZt3uRkMUSe9
LhITGC8i6dCvhX22Pf/efw3IXdbcLTm8z6YywU0vSFWSjzjD+l15xdyXqpDWJc/uqkKA34IKwzfV
1QGJdkBNzc0QL7rp70Nle7+rMVFjqYH0l7OLleLh3tt1KyUn2Dk1Hd7E18MLr/N42evMRDL4EoAS
tBCxPpi2jgE0H9+Aml9YA/HC/ZCcO64y+JLlmBWtzxqO1qX0rlVLBFd99T9v34Klp9kMxVT1Z0iA
lkihDAbcu1pZxe1KwDzlWny12t1tMYvxGvq1sXAMmxw1kbneCIxNc5JNdB6vpr3PHw1dPqzvv8/c
5bQVZb3X8fdr1wF/NF2W0XkXB3Oot/VYDnBnijD3OAYJRR9YEIQmd9tJH8NNuJtEW+9Iszug8r/X
nkZO2/5/Aapv5ZgrbfRNlkgKZGog3yaii0XOKEL/NskmqsnnJ5dVYNEmdAVmLEo4N5M5TBWLnPuA
Wl6DyPSjuM+fNcxVtEjFts+VHYLGmj9ySXX4y9Polmmiox+5tytB2iw0lTGW0FoB9ouCTAH83wLR
/Eiy5fXYYEHOhaSef8hsWfxHPmAmlrnOUTP1ViwnEyJV3DEpsV+fbb/b+goXmDV6X29pyNxnpcUu
HjmBKEd/L4niFQ6Wj3iPGJJ4/YMC64P7+nbxJDsgz5vNBh2nJ/q0QQiD6tfnJ7jc7P0b3lIHAA3H
9y7b1+wQGAwIkfBPzRK/bKf4GhBtjwWKoMuQ1py7Q//OrRNgoolOBM2aSL8xVNuVO1kh4dqu7C/l
odzqLkfYoh+cKcUgzqD2ei1nUAqR5wlbj5BM2Es4wMzmpacXSRGxsu0/tsvcl2CKelO/UFFgwTFX
JwU7KcLUDe58yuzj+zbIbVuiDxj0x6g/jQuxWArjHd0W73FufmoRame/hkUoIwq1TMTS3JPzPm2V
zrPsq/uPntWQcCeWrqHmrY/KgFMrGK0kKxBHq7STE3nrx3V0bxY2smJx4vgAxcA2Zb8CKwXM+Lih
G6cOL7yIeDEU+NaazWWKgxJJaQzbwicY3PczNoQFd8oK0/Wob9I9Xp//7Bk1E0mD5xlkTefEvGQX
aB6kxKs3YkIExCArN8a2Dl9767jdBJwvazBgFQYRxm0ECNyqKwQfUo6ay0bcxthABb6KT142aTld
MFOQQSw1wabQqafy0CafHC/3vg8yTw76cIDfYMAnreKx1AwIQQE1B4UoyrTc/DMHeg0GeJCql5Ou
Dema4q1neZpou3Bk4H3lcWLwoNRgUKcT4DuFM7R5QTyKnSojCcHDT4feOcd2TTPfuHfsbux8MHp0
9wa0c2CwkzsDc0lAHWRspb0I6u7z+uuAUk5g6y43MuXguMEgjBZ0Z1FocJwplnU48UF5pHOXGD+x
C4H8bzBuMPCSqHqIi01lNWR72smFLX5WKLFjhSnRnH/2Jvw2eTZZWxVFaxQpddLv51X6HO5AwHgE
fdNAhDtetmc5zPqP2zAZ/IiLKK+GEpC1A2Z5HwVevMUWHKfx0d/+wwh5phkDHpjJvaQC2HVoE2N0
P+FJjRPkDY7x7N9kIGMcLdksQwrDTnoYDdRF0CDpIF/A2z7BlcTgRjfIptw1sH+MWF3TjOA/ukOx
YMvFeXoyN26ayaCHkYapkqjRhIISemdATUVJuBG38HpmeHhrMuAhF1UmJApsfXs673pS+BUBH5HM
nWde7LqYBSxsgB+oZVHkPc7usopKgmAsdgXXsOzgrmhJdXGqhujkfIdo6XMbxXurt2/f6msz360j
ZRBEMKwySC4wEyR7MCKq28oWm5QzJ3ZBo7YOajsA2bE3oDFUjt3QNn141BCxBH3v8JmSuLbEgEwn
yXmq17j1l43n1bZ1wap4cCsLa1RIsFXxtvLLKeXvm8huME4naSoVEfaEBOUOC6PWYHjePb6aBLvL
rPUnRxo1GvaoTRVrMHTFxB7u64N2FqXUnaz1k5EhHFSccqdgUHDlx/eF/ZnsPvHM4UhbuitzaYwJ
T0jilb0FaZiqIYUT268XRCfcF+pSXnIuhom4p6zs0ZWSX4MGgaTgg/QvH7wa06JZzKUwVlpERVwM
2jX+QYN/DA43kNOjmsUtkC82YM8lMQZ4qRMp7QPo06A82E5Y+Ya5dps2OuL98IU3i4V1o7xvtfRC
mgm9/qiZZWRaEVwijX6rk9OL0O8uojyJeCB98oyQJ4pxdZo5FaBYgSia3D05FtIXAzmf1BzSXj6z
0/9mhezEgSEhe9HQDxesoqMyET1HXZdWGxIef8did9T8EBmH14AFPTTP0OyyqjFCtvUwWWxi8wV6
HUOiWU6NLnpb3FLxxtpAi3FwTfpy+WUW48H5D2H8YRrJfdTSm+fsnLYlkI415fjvCzkDJGA/XzgB
6GITjKmaFl53mo5uOuZ2RLmgxUJ1RlCNCWpY67+Zljjfkv7uv/HrWwxzNUKr7QSzL4BfmO3CwD3o
8p5pOYcXjXHksLdBlSapNekVxDskPIRYVxSD7JDg4G4rtOh8Z+d2/ZCza2dEaAgIFSgEv+tRpqXR
H8EDj2we9TlIC2x5Od7FOc65SIraM5GVhj1WZgaRaGwGlc37TvHyjbbr1iIqcTH8qnNbx8Wu2LlA
5lYofS+Yw0B1zO5r0Cj7h8uKI4L3vei/z3QaLuqUdV0FnU7TXVoT65AgWqJ9o84nb4uQtOxE/2OE
7BhOpuqpKPaw9ZcTIMvR0REAeiMfzAscrag137D26+T6TCvNFENdjmv6fnRE+z6yy5o0vvpkbL6O
xhvdC/t/2AzL047xpoIm6+BxgtDp/gX7HGiKOXGqbXqXPoFXhdf6uMgZNTcOBjjCtoyLTKLWePL6
YxI4CPOwsgs14dfPry8ucf9ySPL97RgAEc8hKtAqxFE+kpODWNM37OGJCyCLMYmpyGBEtxBviYxB
Xs75qDeqiVQy2MuGg+ZqGzuRvWzFfX8vajSTxDxIOjlVQxNK4QC11wQDVBieEtbgKeBA1VKxS0MH
rKRi0YtkYlXlzzsmR3nRBq2Ka6yunqoP63F4a2q0DW3Dj9t2v1RH/CGJCRDGRheEwtQgaXu69z6e
2tdHy/3zm+ClDxL7zB6Ixo2MF+4aZt4kUTItnRZXmA8WiFFZl6E1PenI1bwIpLTrwTZBpuvWzvOx
2lWrf81yfvLAayneQw0M5ACyoagiGgl/Hmx8ueRSqpYiANkLNk90vTV5uzj7X9gCwuX2u040MaDy
QxoD/2FVNNll7MRrirbESjLc8F+WdyYfIUm8R/DYZNedg2+/mr3pYeSvssG/4m/x1Lr9mZeeProM
xWWwUEiGfjWDGbzFvVZ1xRCJqJ5td7JbqyiEI6oWIdH/stZ0ERNHIgUTRvcfEpmP3IqXeByxuuMp
e0Bh2DDAt4p0MHqeLq8HxNUv/ETLQqz7QyJzOy+9kIRTkIi0FLlTnOCJMp8h3cJdbrwUSfyQRHF9
dppFlk8g+U1hRT3ys/fT5Mifr77d+dbTJ/ygTAkGbXSL8ryUuuAwdFmSLVSHQfEEE/4puCllBc+8
DAalkdHrYcTTHeh0XKy6Nwg8ZGLT6iiyMpgUqFfmm4mugI/s1VrZyWgPWx/LbkCJbUcv1aOd3x+d
npc2XGp5//ELmY/QR/nQYCUWfmG3QWECqyp2sLepWbUuuAJxNDaxzbtcJRrdtWl+gJGx5/W9L8Hn
jx/BfJ86VdM8EnFMoLPWCIZ3UZPwTJJwwy163n8Z+ex7MA48SUKrbKwC2uLV3R/lt/zJff6qP3jP
+6VK1w+NGNc9TBNCuwgadRvH8a0WxOOo1gaH3VYjCokw2Fh56c7CVAEi2hVWOO+wpwQGIbwYqW9z
q8ZLj54fv4fx7XIKT6z39DM7zof6Nn3oDnhYwHbZkh4jjzRntA0sTgJn6c03l8o2vQjnQD5nEpW6
3V328UGuQQsYOQ/qehXejUgTYDNX5F4IFkegfe+8/Qydy7b74EHbItB8f3W2+yUxwmi0TPyMC4qI
yIKsGj/wRmxZtbB6jQOjNGC/YWEs494QlpmlZ7UI/4zrHiRO/+gjMcEddFvGtJlSzMtB7iK1Ebqr
IA9p8UwhUoi0+GgLGOfAQIcN5cKCu2vseli3FGQgLQUZk1j2FRQsycVNN6U9+SH5uPeiimhovdln
GSkdBKnV6rgZV/YenE12F4MOiyIsfdSjZG/a6es/KV79sDYGyqpzOVmRjjsHPD2heoUZL+zW4/st
DohcQX/mTYwkDcEygZMPDhepInkQEjP4yp0w8aLy1xCQcHKEhGCdhrW5qO8cA1uIaX9oyUBYWVlq
LwY4fySjRFuIPfVTjdElOpUe795wvJfKgBgGDrNCMuindujiUDfEtP4dfc51frTiQSb93X/ZlaLo
omVKsmawjU9CJ3TnwcCpZhfPItmw14Nf4tYw3H9yfjM5zPkZoxTg9CDnxXOChCBLIqJ3mNolR9Ai
EswEMac3KONgReeGnh518Omm894ieIPbYpa6axEefp8bg+zIGLZaEEBMZ7eOd9kr2wDkjnfk9xqe
pSB+u7tmLrIdN1myaInfktlR20Q1w77vIHnEWrTXP4EXfiZkGu0MAMRdw7Z46WbCmIdAp4MLQ7Io
3Mnu2Y7htwLADJYnHbnV/IX36fxEr9HK7H5nVR9hvQr0UshuK6GRXXPfmhUvgcE7PQa/NSPQNLWC
FOEe0dUbpqHR74L2C/u2fSyltH5ow+K11YABltq7btiO/CdwwKetVphS7taC43/SVpf4/nDgSF10
ubPPxWCxKRd1NsT0DHs7uzfvOk8+tXunev4SnM9oxV1fvVSC+KEmE0LmZi41lQGBICWQnPOu68jx
q/sAVnHXjkuLuDhTjoGQ87kQzVyjsrCU6r0m3jokGbjejtz84BIB4w+1GBARpwRDCDlEVU7r0S2n
cW1jsNgiup26wmMebye7OXxNz/6xWH0ZtHWI4wWohBu4fLWv2W3AlqHIsqj90Hdoaeu/X3gdaEuP
/LmS13+fiTDBwpHXLUR09nUDMF7bwoTR9i8f/Jn2J4/qZjl0Qt7JxMtalCSTuRJ5qgnnAbMqT/qm
qciwK/+ku/z5d+Rv2tQ5dvd4825pQZNzkkstsbo8k8tcitHoEqlqITe6256aJySklA0SGfYRTYSc
C7iQsvkhirkOYjg28VmAqJRkT9Ie5f7jJ+eKLyLyTBvmFqRB2FSmCRGVs7vvXw0Xo3JHP1vx8oXL
T9SZIOYOmLWYaZ16QWTQ+EhM5iT9QlUIc3u0h1B2G5NIj43bOemT61aYQfeEw4BnPnnm9TQvXQVF
0kWsT0MBCakZXJWZncZGJAaaPtFkVJXaSk0cXhC0mPdRZBmvMQn/U1kq/XOahmexNelt8x6D3g3Q
1Nus7K/DgCYUjABzvuFS0DUXxxytopXJ5VJCXEqc9/eJ3K/APp2R/bPP7RhafILOZTGBinAR4MTP
VDW8gXen+ycPdNerwFfBcILkOTf+Wvxa30fJPj4zJH5NLfv/R6nbY45gCC/tp3A1uqBY/TxEvFzK
9W3HQuVMQ/admSnBhLeBgfsdE+UjnTaC5MbY1b4xtxt3hfG+P+QuIPsNoSxDur45OEjlfeqPoEX7
FYKdxOF83SUQmP8eGoLM7FU2G6GW6ImLuduct6vVYwT+3t9v9gWtkF92K3v/aIhXn8tkwhrhoiRa
dsYZbE+nCEli8rrfyH6w54RPPNUYCDcVIW/qDGJw+zsJq63i8dDKv0LBFpuVZdzdPkme7bKM/Yai
hyE67HDzn0JCF6G5VmKvVyuCFnA89Qo7+QMMr7k8PUuRhiKjIUWSaDJYZ06zRy0Se0MCPFYEMCuT
E0jnMO1YjmSsbZRmeAazFJPOxTGnmvfwTuczxCGI6u/GxE58+xBgjG19+zyXr+a3WowjDIyy7M/U
MI3HIxoUMTF6++8vetq5Ioz7k4MsBuGWAEWcUbajo7TSTxv1A3vv/fCeO9y1GGPPxTGuMGxlPTEp
1GApbuY4lepfvNB2L95bvd607z53fHyJaRHX7PsEGeDOk8HEiAQURKG6cLD+BzuIKGXk6oHuDrBp
dXwgptsR3eWd7dLzaC6awfGLnIaymUXS08tlBXeM5Y3pQHSe6XNMhG1Tb0rzrJQVjrQ9Dg7IKdBg
wIGQxZfzTBGDKjqDx/o8VJcJa14QwFCqShCc23SY8tG8A3kEdvP9OmJV8yf32y3V/Offju1OV/r4
MpZmiAN0OlfAl0PWbsUL25eKxz+kMNBRTLLW9AUs5MV5zxKCPc3hg0ieRYLeidCh27F44S39i3+7
v//YJFsmHM2xUhoL59k1RCLBespprwYqCKi5fnE+3mLJQMHeDNRVVHTWsFQ9ydTo9ajl0lN3sR3x
WaL1qn35YJsej75vqdtUn4tiwKRvW7nXrUyiLs0Rw3WMoUm3u99cJJfbaraIwDO1GCQx5azF/owC
tnFyUrfxFdsBbxnncbAY9c2EMOChD+MgnzsIccyaiL91/5i/cgCYeoq/bGEmggGJXq2mLG3weQbY
gh+6T2dS2+baeJfsTatzqV+Wrf1bHgsXdSXKzWDiG6Gepmwlv3qocruqK1ewnCjfjpPbD6TxrNQB
sb5cYXJTSdyye7it9jU8v6E2CylFgZ0ZCpKmT9uzi1H3qgeq0InpLiQvwQozDqT4eHxEMdlJPA30
UvpTfMIM2Xrj1mu9JN0aUT63J2cRsGdnw4SBel5UnXZJpKfKJOngT5ONVNOFfOk5x63zborBYI5V
a7gqAr5CITuRhbFSPzr4m+dNXREu9x61oFtHzcQqWtYZeXzBUdO8yG63TkB21pPV3d3bZsNlaVzq
4ZtjADsYEwtTjlQupO3GmGDXZWKrp+CVRyG3mJlQNENBbgLcFjq77lzvwlbpkhLXxg73ilOvgrXy
WPjjo0qX7jZ41KJehvqJ8pkS/fm28S77w5lw5s7GSa8HalFLiGJAb7y71+17RLuPLXJbjTvatDrv
O+rjP3Ib32JZko0qk+oW27CkJ63yC39vj6GtbtFWQZeL/KMC8OyArxXLmc8fA6lVAgkHjEaWXe+V
BOu3rN5B/n/LJT9btFBdRZIJ/Hho2mHOU1NAPhFcGuo3PNnVbTx4H38TrBPbHL9AlHr76y07xG9p
7DHGclB1+eUsIblEi3LhZvygI6pp5aCPgCNr0YHMZDGRk5Vb1aQp0Gy3S0JHH1xVRhNt7T2378cU
a2FWPI+1nBeZSWQwLGmCQpsaaKeQ3itk+24Delt3dGULxRvnczre1pDz6RQGyJKmCspJGaQnb1gV
vuodRc52be7nYuArztNJyAZIaATn8tCCXzbFBp31ljc1uIzJs5Nj3lpFlKhKV+DkHKTpYhdFYoxB
olueT46+GLLPJDFxUnsGd4F2HiUkk04Ofak+SeSpfi7ttXm3+mXb6b1/zNwjok9en80ybs5Es2FT
pw2pPLRQcvu+e/eeLjXBJkViZ35ERNqrf/B5sMW7A0wQNaV5FagttMW5apIt1iR+LrZ0+v94ackx
2XQf5cdtq1wsPIAV4t+Iwm6XjyQjUioLMsUVXuhoTxvceGc1trCyz9Ums/lJtMV49Fsim0TrlKEw
Ig1m+gLynshGv/y0qtfnD5P3rLxeqb/8+UwSgylJ8+/z1EqwUqDC4VF0funf0JW0KzzrUXv88/iE
rZLd8+gLERqEyrU+oHrFe99SM731QxiokctWbUaJ2hJYHZr7zCtA6Xe6flRKcYpeDs5X5dwblr/E
CJumzBLc0Bad+957u7bIGWn77YBIw9voH6jScSQuvtRmZ82AT9Z0saWMHb2p0j0WXF+uLWjq09Rw
X9kK7zgZ/JHPkSWaE2TVbuPRpRCn4u5im+BmLgmG6KQVSNzeRtd9XamgFMJsDRbiovRjOc6Wd9A8
Y2YASpNVXY9CXJ/ijtrYx9nW7xtcWO6Lkep0y4QYOJLQAp8HFnQGkb26Am0iWNeS1wo+snDt/9Ve
GSBqA0kqFAPCkszebb2PWrOramXuHXSlJnb8Txi29RkIqUxYU1LuRl2EuW4RHeJdFxPLhof0A2Sb
btvpNdy9cY7shszqfFG1MqYe5cUpN9H9OcHU13p9Xzi1LWikXdkIEreZHe3AuJntPrldsdcNG7d+
AYNKYR4kut5d4Ka93RZbX3b3Z/sjJulmTUnh3czfVET23p6P3KkzTgiiMTAU5qNZ9CFgaOegH/f8
ynNgSzQr8+94/fdZKBz0Ela3Sj2+Y+/t0KumeJVXPg+Wa7nonMKr7Th8FLbdrzZoAV397u2Hx4d8
1aEj9TkChw8YOlbTSrzf9y42nme2/zIOq5HzoF7MrGINq05fQ2jkZ7uC4nNrCPVFpEgl+Bhgztaj
c04dLfaEjAxr62XTYN369sDLLy3WpOeCmSs89pHVSuFVsHjQSBETDHycduIF5Aub7k2sdxit56Uk
F6PCuVTmLtdhZkk1yIaekBk83e/yxzS0pRzddCrnai2GhXNJzC3O41YHUxKVZKHPXbWL1u5xlhvF
lXbG2+17vNgHOhPGdgqBV7tTyxTCthhBCmsvfY/u9ac8crq1XRrwObXrYyVY7uzdvWJvCtfHxdYN
wvN7tEDL3ub572Busxjh4V02VOkmcoTH7ELsakNZjG7ru/iSnsth7q4UFvWYWxP0xRjZ/X1tP2Lr
1cqwXbKBb6Pz2YnNKx0v4cVcJvNk6dqyj+oJuo2d/eElKAagYXvD5Ujnmei1EWcGG7Wa/stEt+1R
Wb2BcvBg2jxPTQOQWx+KCRryZAp1fCwcoHW/26WYxUbHbmTRttZPfs2Sfo5b0pi4IOnLWo8CSAsa
gun6zaZf/ao2B471LYV58w/EIIoV923RhpL0JKdr4RH16CmyA4E38b00IKTPxTAQonWW3Bcmtb0X
tCbdozVp/UgeXt3/x9qXLEeO89w+kSI0UCK1lZSjlR7TbtsbhV3l0jzPevr/yH27SmbpS0ZX34VX
jkgIIAiAGA4ArQREoSsxILXorDhLMg1KVEfJfFZXjePoAH54RH/1TbkNdPTfCrMqa7Hrgj++CWPo
kwQT4CAHFCVzm11hRAL7ZtAccfkOr5YQDQNTT4ZOVEXnYw9l0gNFA4LhOZ/2dE7jRvb03gfO4xEl
/AixhzCDsxYpLyly1qlRcinIFQ1R41WFJmIJDQt4TCITdncnCQraq7q4YI43UEUwtW0/KwmkSDJb
hxCfLgtw1R4tSHD2qDI6CdsGVOUstVZ50v8C4k5rh1h4+0eebEFo1s+FQcomOYnCDrz0tpPc5nZV
WfMc7ZUQlW0tql+eD2eUGj+gnRfifK46z0KUfbzGduf45u5hRg8SVoJW9XzBFmeUJE1qokEi8FX0
W/GiYCFEqjix7CB5IsRNFGkeZ5qCoGsI/VSHq+3rzWSVUAdUkAFvIHw9iNjizFMp5yYADiDEwgFK
0eTkO/ooHWEmRAXC+bb8ZtQX8uPMkgyA6Jw1+pwxPHVn5f6oOo+z572s5auZp4VSGFxPWF6EFQsz
kEFCmeyeT6+vNweMYWDVqbtBRfLRvgp2l0mKLBOPANnFUtbJMTQDCJCnCk9ZdRNU2+j6qogsPIb+
oyANzlb0rGo1Uwa5p2fJIgd0F6Bj4zJLAnPEt7kEtBwaJQKJILL6DxldE3anijRi3TOiYkznmWqq
m5xF8kcskomB+IsXlbeDbzxsDx+3ob2DYwT4ko2FpOL82WrEuaDJGSdscCRN4Bu4xRj/eu3c8VoC
xL8o9vsMun5X9l+scaZpaAY1KOuZDEY3Aes3WcUWy7WRq/JsUXPNbAwu0eIMU1r1HUvxejgDjF+5
96yj8NG3rg6/uOHMUahWuhKUdDZ9eJs8n8rNaQgA6qudyHN6U+x+7MVRzLpx/0WTs0vYcVQBvx5c
Id34XKlWE1h0k7z5hfWAfLXAN67b21/EONs0qY0RNAkYnImdwsPl27SaJjZ+Kp0hczZpaPsoijXw
QrfvaKW+vz9k+zkbjr6/HPvdbAG51fB5QY6LWwpGem/SQU5CNPHcb4qH5Kp6ApaLIyC0ZtIpiqMz
ODJB8yanF3IfZMmIbgyM8Trey23qILGPuUUBlTUPtaTCacKAKYI4bUEFpQQTSX1ibbQN9uEJuFnt
KVzS4ZQgSspeG0vQ+dwjA7CR8wH9sJj3fXvDInVRM+hqc+qCHO+oYnUCDH8KcsDecbY+4onz9oZa
LXpYTuMdmhWodTOPMlj39ct4W+jW7WZ0KyxNxUjwPjvdlX8B7+iyqFeTLMtv4jQnxUroMqjnAx2c
0xkT9hbWwaJpCBYZYKTfTVdw78ia7VoS5HyZPtBYQ41dRfSh7uLRIq+IDtIfqDD0m9ONFZ7uczvZ
ng/394DTH+zoCTk+3QZCe2qikXWjbDaZdW2jdiZC6VuzCMsP43xToQ+SWuX4sKcKbSCmGG9wzb4t
CXCOaMzavB2KWdTbU20nsqXt/kY2VF5E3mg1/bGkxXmjzhyyWp7vKZpWMTiIDEjmHM4AvJVfvkV/
GVZ+KDBu/1R6ohY0kRTn/y+eAqTpB72bdVzDznnzOtlc1tfVbOSSMc4AqWkS1OPnKV09vwZY/nxP
Ny60NcKmeWFaYs0LUmqaqoltdEAP4KRIG0UeB4Qs56o9As9J3TbzobHYZVQQxK5GlEtSnNw6uW3G
DCMx5ytgDL6+Zg5QbTbmLnUwuSwwryKuOBECejgY9Ayk5N3T6Z2c463Arq626iyZ4ez3pDcYO09A
oXjoNpgsmAElBHqw7iJ+HQ1nus0ZoJ/6IOHMdgMLWw9o0BH3wK4+Lhas8F1tw1QQLTK7WZ+32/F0
Dm4+rG9zhxNmVn+M+320Ex3P/zDJP1njO9gmYAAN8tTCKz2ftsBchC3c3SJEngf3RBmP1frOkj/O
HHsq64xBAX8Axjjnd77lH5MAzfUWaoE7rFu0H4rS+gHgc+l27mb+LtDF1Vzmkj5ndecpn2hSQX/c
oWMBRhHNqngFiHzvrA58xLwkw9leqjfUmxqoC+Zeass/NXO9RKCT/8Po/jo4zlwkDGgTUQlekAbB
1mwrbgEqGVnp1il2jX38gTG6ux8htgMI7sJa9LdkjrMdBWL1qs1BF+oCG89eur38Xr+LyIhkyNmN
cfjH9F457O7ZtE7tW7MnDbrSIpwakId3c/eMgLe119uSN86UpMoQJGoI3rD04IRlf7kVvIkYE8mP
syWG4cVFMTvL3EpuCSogn4NrIu1YD3x+agcP16xXVdwyDSoIPde3h/f4iKmByUW4Z9q43sH99dFu
r8iVeoUZCYEUBRzy8M1Gpkuw+DApV1vlyj+adrkNt1eAWhTQWff+v3jkrAlKxWqrTJDkFSqZQ2P1
0txE4SCXBQjN97RBNVy8j3F1EmOhIzyQ82QOsmy24G5GTUPv0SdQIXafYRzj2+3OfdkEm89hjFr4
UBFcCX6MVS70EaXpWa7D5GwPaC0E6saDdDv39wOxWliNF50jZ2HifhpprkG+aM3A/lhtjz3stY0u
/5d5V4O/RWcXdlBfPlSRP+KhnhOVFshugEnMBgMGEr72/LEDZI67wUi+SKSr1JgiM10jCl60BuEC
SDNKJS+eWTxNW6SI0G1glc5f+u4IDtF2awm4WxPpkt5vIm0YSeYHEJDwjkge1tYZreHOqFm6fS1v
jzYGFU00wohyOGtRGKafqaprc3CpK1/5VJMi6EbsdIbSbttXigb1QnTt17RzSYK7jXpUhopWK9BO
x7l577cPAuO8GhwtCfDOezJ9VU9AADmv+ZGBtgy8nzH/tMHMCfYZCeitWdAlOU41pLwrGymEyFhl
dT56zT8EBFZ7XJcUOGVo9WDA+AcooGqMyt27lc4REEAELyudkA7nsQFH1nltBzp42T8DOTOwzzt6
h9AH+AUCUvMn85HPkiXOawfhmCDN9cmSA8OYbJUdUPNwlUQZtdWn2ZIS56rbqgywV3aajRO6BZUa
EO2kmS1/YB2B7OuI0e7XgoMlRc5xM9rlFZIqOK7SImcEdGKPJrimfM4mb4og1nuQaOcGPcSOiMaR
sf4LPRJ3P54un5VAv/mqQlaUWkTDAQIcN0G4ZYp4IfS6tftpdfhKQi6ldZ56OCO92cjVUxzt6GAF
kl2FdqkATZImjuoUw/kyYwJDxBcX8mo0s34WItA6IsBSHfe2aJvDai5voQu830gyTCPjXs0Zj+dn
wyaAqYQpcjfh+RpbmYXavlrKWNLjTAVp45h1szFynpVn+UduVYcbdKqmO9LbE8aL9sdcsR7LwLp7
+C68aqJj5OyHXk9k6seZuNNjd9OM2CiyG2uh3JI/3m4M5ZioMjQFoxP1fW3Pa9XS2+s9Vsmiy1mg
+SKDaHC2oxu9UU2CWUOeTwOgGbdn5tzvrGH3+F0QzqwmJ5aMcUajLjJsrdVwy4Duru3rb/rL98va
vhqPLijwOYOpw8oE7JYGMyf4XW0fWhgOfrifJ0/QtoDOvd1Dj2WrV6LKrsDU84mDTB+mSYkgxHB3
J2yGFJl3fmZW0bq4lFv8+pOjf7sKDshXoxrZnYluJwng7pDmEVbV/kc0+NNe8eNsQeIxXfI/fQry
YlhpAiDYd3/zAsyWt41dH0SeWWCC+QFaDdDjA43miKa6DW8fRHjSIivFD7HFCq0SNOrMep4jvog3
6b62TlboW5pvkQ548W2MIEB0m4Vy5AxGEceDBkiIWSWx5XraB868uPsNy4b3d+jc+Y/XmV/4JHdD
akwFbgDim9NWcc4l9g3r2BR+gKn6LjJVAh/N73jy9F4vI/Xzvunb02vw3b+Lb+NzfoCt+v9wETgD
Uhiqn5bDTM5BkPh8epJ3z+Y2Umw/t7x7FMRCbJ28bFJEl49PHtDKmwAR+2mNkXnZ3tzvyHm3OR4/
B/SESG8C98KnC0oWamNGwWGPpprn08lDmTnf7M1ocyfafyEIDRj3RinTppmI9nl23m3uIj0gquus
VuYX5phPD3QsR8vB/AwCWjwey0BUf0Ft6wHlApFvWc2mLklxL5Q4LYuRZLhm6OkCMBne5kjf+liC
estcy3JfsCcF23qwq2deDCSCEhIZF375E7qJA19VwCgAIbaJU+13O3uDDim8YObOCsEj5hM5+cLL
gs8LdHrU6fEIcq2NRDVS49gQPVgYsbzdWX+52Rvirofxr4fkrpiR+YUTZ6sgDkthcxFKklJjoBT0
YytDBw5xvND6gUeAgE9RwMC42ASoM6EkabPtRG093QTotRelp4U6ytmU0ZAotizNOoonxrTXdo/o
HHGETlwUmvD7nBSkOkOlBJ1q+4zmEbw7zwkq0Z5zf2gs4lgortobex9LtigZIVIXk0t4dMAcnWIN
pJ/nPpzt+wFL0OAVhv28WXY33HnbnWEN2Jni2tcYfLDqK8n9nvSWKOPDWRyqKAAyMwHvJROiYjsy
d5yplwxy5AeJS/JrdbKx30d6i6RNntrjmVDrsuHmQrLfiPHnKldTwRQ/cYtIvtdK02JNeVL7WhDU
CnjiX6lpxXJGcvDk6VY+WZNsjdjek9h+ZFW5jRG9/8QV/1AtO8lLZRlcGW1iJfWpUO4MKoiiuffH
p+Qwsc0YhuQMIvNOvcU8Sh9MaeLK0V5+q1/NFg0T48dlRkREuONpaqzeTTQQSbUOS2/vlTS2DRLb
o/kHB2QQqpgArqNAFeUyZSXYKbokT9w+rS0jPgzM0ruPXtGPVNK3RaraSZoKaK4xZ+hUx84GdAci
x/g1w6hUBh2mrkhcGqHlyDsUzN+GXeTUhmBh+pqSLwlxhlgzerVX0zpxsVzKjuVjHn6XDU3AzSoR
A3B86APDCic+UDD1Sab6TEQNAgjro1F3pn+8rA4rNBRAC6pYXUM1NDlxJqrWWBvJtZy6lETbrDyO
JioKky64PSvnoqgKUUBBBqTYp6FctEhUfZiMuklSN+ulO2PIHVYzm+ov0bC7zA75mvqbrxAIUYxt
mZQQwndbeh1rM6wvTN2mHWZ2SloIKMwnuwgB/qagYpiSmIRhxwJ3f5jXVFFfKKmr1HdxX9jMr+wk
PJWmv611Aez22uGo/9CaRfdVnYfRiLtIxuFkibnpo01DiFP0/16VsfADwpJN0FK0+SMWZ+MDVKvz
Ci11a4M2bqblyVaqOtkldedvL5/OKj/wQlhIhuw/4QHtokzOJLVLMjeUd02TOq15CNE4/++J6IhN
Zk+n6SYvtJDpTGuyKHP98K4pAQQ0r1tTNPsPqBBKIDlDpYzHaiB+agRwbJnrSPX+XYkPf/DzGAEx
CVFkoOhwJ9+ZfdUWeZ65VbBR9BPNdiT/g5sPs/yTBHfzGxqRMY7AQT9tyPScJUfW/vgDLgxFQau6
zhRN5qxkDKg4udBAIiwmW5JhWYhhy7pAgdeMi24ABxGA5Ipp8MFqlCkIcDpQqRXD6UPNktQ7XX+h
UfgnZ25ifxSyFaqB/UBfbwrAwAta+0rmjvnGJPOhdNnbZYmtWRf9F4nPpMbiMtKuLkkSq5lr+vc6
eaw1fTeFhiVjAlSSis1lYmuCm6VmMsSFislb5YSyCskZM3OHMDtEJLJxH5U8c4KpE1z8NbO8pMTZ
mFaRislvjcxVrJdecN9FXMz/X4gsNNKJBAXNXB1rcsmpDjZ1ehoqgaxWDgY7tqDCWIuEQfNPwIEF
lUjJmBkUUuJOySuWNR2UbD/J4T5NdCtSBM+vFY6+0OKujTwaTAok0OqPZAydRrZrN1FE2rxGBb5F
x6QZUH9NnZNbpdZSLnVZ6srYkWmVko/VpuU3zE6pDpVTTyA/Ph03+83Zlf0kxzE1jVEQUyMHudc6
qK0aCfa02hLfs5pqR8qzPnzXK0sbrTTaMt8lO0Ny6t41Nd+GGXHkcS+JJDBrHefKv3wS/yzy8yiN
TEgg6K7azJ36m8DYX75iK4oPEhQxHDrf0ZKhflXOKak0c2JF6qojEKT9e6V6vExgnYdfBLgoO086
vQ9mApTWVqQdsuq2N7f/jcbM5EL3S1ppYy1Vqduyh85/7Jln4YpdpsGnA/6ffvxiZGZ0QURpSYfF
XAhDVN1obVUJmwdWm8wxdEBzDXnZ3GiFn29jQwk2QPlD9kOSlW1ImvjQDGaCIpuq223WxfeXP0x0
gtw18VOf0XgWMGMP2fhd6t7/2+9z9yKUm5EA1Dx1jWTamHp91QaxYO5yVUfYvPmQASdT51t2JqmO
jVZGRDQ0u+5BUo53f8ACM5QZLAFDEjp3dN0QU1+K8ftKgGbG4DjUopu6eggLCtwhdFqYUW8MgaDS
VnYaYmxA9HBYlRGiefnvZxAfBWtwT74BvD1Xit7C4Shnr3UmsAXzR/5mbhYkOCZQgDOysQKJFiNz
aWG36lZ+GFkt8IdrstJkDZsisM7GVHi4JiLXXVS2eKCE7ZvcvNbaICCwJqoFAR6dafTaXpFDPOZM
Uuykvj2lhgxEtvjHZa0SkeHi09qI/ag3QIZ01GroSUHNnjqXaQhkxe/NGnuiScOkghW/tRR2Vtn3
ywTWzlxTAFyDVwJDSoK73VnX6nI3ywrN53vFVD8M6bqg/oQt4qLuqlVeVLzgkZcwcNO5J4OSERqg
nIx3XPE0dJh30EXTwbM/5BUYaCg/KXAnIhW6OdAAzHhT+SOjcYxFqoe8rM+UPA/xaaKBiKKIJ/Wr
U6jSbmqpOvOUxJacPCatyO3M3/w7T5qpqzoxGVaNfqXQphGgT3qaup2fdE6lBB+mWjlTXGuWhm0n
yMXKzIkm/TmXx4Psse1l/ZjP/3fygKjD+laN4k38lXw2FtM4EJYirCyQvgyCY9mRI82epp7sKnnI
BE+YdYH+oseZan8q8H4y4GU7/TEqPrpO4ApW9R1bU//hhxNnrbZTbkj4/a36gzy/CH591SRA4MhW
YJSWfQ5aLWIEvW2IhoxV6g7SVmfYPyZfJblI51aPZM5OyPPuVyjG1yPRfDy4cupnbjpG72WC1LI/
bIx6n6DcIsr48gjCn1GPpgN3FTPjyM3zaJ1K3Pp9EyIj0iddsPPI6Fvd6E/7iY2dreiSZ8uxbjxg
pBxdFFoebaO6vCui6KVjEtY7FhOxO9/3HcWMzH3sNQmzyyIMbbMdRG+4VeEbiGWZCoQmjEN+lUtq
FFVbNjHeWZ1u1R+R3EIy/z7toaI3FCMQ2FoPV8lF5EOSE1qlGSIJ37OVybRz0Bqip8uXblVJF1S4
dzxW1mupSkCl8J0GQ07keqoe2bfLRNbF9TcrGIbl01CRYiojtlBmLm2OjbkN+4cmEpC4xMdMgrPH
shH1sT9LK842Q3HMyKkobGFKQsQIfx+QB5X8AFTK9n0sHrvquq12/01W3CNGjySNYh89GFHvUMsx
leM0bf6ABDOhXSgLYL6NkxXJ8jxiQZW5HvOutVEPLSrJgYX8l3OZ0OqhmHjsYQmRTBBzf70mvqeV
k5ThOdmTaqsAtzkLFAvzFtifIQjrZzXlfcf8dGeUYVAP+fuvlOSoUWWlge2gTWZL/pb1DvO+S+O3
nkX7IH0bqSfgbc17LCly1zNhYz8VdZq5TMZCU/PJK3NBbCniibuarCuwGFgCBakf9lV3C4h1qzGO
JVOtukJv7SaOXi6f15q5/7Q2OjUVPGE4KSZ+JGexiXs6yHi/WCNGcZmTvRLvfJnOml4gyY4MOyC9
ld8UUOvziRYlFHBi+yK6Sa7aaRvHAiJrB6RD6QBuSTDCybuTMU2jtJ0ILBv90CK0jEd/cI2QAGNM
hZM3TB4qvG4VI6IFnOMQZOkLTcoKiGlp4EZdOwlUgW9C+PSNBlbAU5SMiGZSTheohuX20gSroGPD
qpXfYQHe1o/Cjay6hazcTUljVfpHykSPzTWDB+Yw/YrcOzZvzf9fRBlllNOiDnrcq3LcFFFgm+FH
NP377LuGgjwqb1j5xgw+WqdB1AM9Y4hdqifGQ1X4w1YbtOFYNJ0ninFX4nYEuIZM5rw1QYnnK0MA
i2l7n42xm4fetgzCGy3AWnC1caZyN9Cjlw8INeTearRHdTBsanZ3Rtda2YmZpdXESmqpJtr1cq+9
+dd34suHzeq8kLTRd40cm13sKor5EpidFWLy0gijfUQFtpJHHpyV6Qsp7lAxaQxE4baN3bgdt5ls
lcExnB5bZlqadqNoe69wjSFxjHAzxBHcT+j8CasmwdPMxAX6hPxcsJrrnZx4yJTAV9fW6P9QYxkv
tIMqai5bUV7w+YsOZ6JRLxzN2tBjN+1H76bp0/Sgh+O57oB6e5mjVUqGijUoMm4olTlKTJ8kvS+m
2NX8zNH11yCorHwwtpep8LAifx/cggxnBbrS8JJCVWPXmGyNmqGNbIM1Zd52Urr3uCOwAeUmbqpT
55NrOe+31Gx2RB2wIlmeNsxvbbmnh8sftco6ri7MuAmXwYPRVoYxlbTHhQK6nqUePC+2IkHpd8Ut
weQBUw8wpLqGuOXr1ZgSKUefmYI7K7NwX2WVk+jDo1GVd6ncPmHrjSxQ0FWCTJuDo7lSZ3J3cfD6
MsDLLXZ96a8g1x15svIXwFk58fDjsvRWzdGCEncVNR2xsVGC0jieVeC3RMCDxjozgyHZjzWK/fky
ubXMsobEHv6QFKGwul9FGcVmFJSRFLt9JE+ATE+jjV4AUy/RZN9uhsTDXrO4cZTAGzC/nHQHIOCW
e1Jk6BoO4nevaAYnwNbJP7k/pgZBMI3oJp+VZb06dLqMz6qzI+rMVjlVlto+XGZ+VVMXRHhZj20b
KJMHIhaiQeL2in2ZwEpYQxDoUhTGEBP8BliYsaQrIoXGbjRWpkPGu3bOpPnFXYCa5eYyrfmguIAX
tAgsORo8EGBzoVqG3cXyUMC26Zn2WlXNPmjr28sk+KmM2dyABkUwiCgKTpN7J0R518k0g8CaqTxk
LLW8Do9uwzLr2M5U9PqUT3n8NKWA8jaSF7WPbH8YHIoCRK/kdjaibNWIvmnlEL98k/pVgUtVR6GO
AYPDjLXnKZz2CZomSIr5Jc3qh4dUBVKw0jldc11VNZRZfovU/JXAVsYkFAQTK2biy7dwdqnx0HUu
++iDQzshORhdQi05HosjbQvPSiYp3Q7p1O8un8rqwasE6GlICgAgmDuULAyKvulxKKUe1XYR1Hh9
KPL07606QdvITyqcmLG9tmCtbyIkC3ZmdGPUh8x7uszIWkz7hQYnvj6szYQVEF/aP4aIqVTEXnL1
g/k/PJnZ1VjbAdX2EkBqLhNevaYqU0x93nmj8vM5catWWYsuLJfIOyM9Bt1b8yjXAiJrlhbc/aLC
nVORAwsYY1qJK4W6ijaModkkSRjvq6JREifslOmKGmb1V9RH1aFoB+ka2S1slJZKAE5LXmSzqG6t
PPI8Qfi3rkC/Pow72qTOg6zPo8StN92tJPBnq9dzwTV3pkZbjx6MINo25cyq9dIZh49QhJYjOkDO
ifUk1uqKQXFa39/4PiC0xh81sG5NFgj8kogS5zLkrDGDTEJj7TRsffU07btpX2n//vnzRVPmj1iE
w00d923kQx+H9lj6hWN4B5bEAn1ctVV4wGmKTlCaZFzoGLclct1zz24TebbebmEuo/rdTI5Z/nb5
eq3q1y9KfLuWmjYTDh++XKH9cWrvo9D4E+O0oMBdLcNH3n5UYZycTL5WuttctIhrFsZvznVBgLsi
ftpFURNBWEqvw7oeU8xxpvQ2ks9zYOKTysKCmctSWz8fXTaoDox9hc+0G7niRcGI/tapS+vdVHv+
XZ16O9/0rBTGClF8Gz1eJrl6V7FEm6BEYSJg4cSYwwxCIfCaKMlLbF7VRmTpkqgDkR+U/TuIWFDh
ZDkZDBhagwFP0gcuGew8cvossQYiW4U6ZNZEauyarx9aBKBAOg2sPq6tOMObpUMe10zrjaYDm0HH
TrJqcDS0ZDW6k7Ueci3tA1Uw+nFZKisROUodc/lew3IGnU+OdkM3dwPhe8MisIx6dPrgm6YdE/m5
ORlU9BRePQMDsaKuIRcB8Puvdz9sIrDSzvE4q04y3NKuaVW7JL0p6KMSEZr/vzAyHR3kJs0RN6F1
wNbpHW3w0vBHgfBW7/6CHc6UBSqCs8QAO7G8Ryt9K4h9+Jmfv5UJh4KHNkPp9XO+ZcGFVKPzLKrA
RZkdlTKzlewQZ63dpCjBnLPQcPxm80Az0XtwnS2ToG0ETbSot30VXp6kRY24M3ZV9Y5Q/0Q7U+CU
V7UOSbZ/KHAJhITSAbMI8AGtmVuDRi01lF9D/0oqysRigTsQUSA93+7fbNyCIucQxswLi3EeTUkC
aV8YQWp13Ya2GSJ738LKoL3RHyJFdqYg+asuRRngyxLVf6sIETWRYwp+KyM7qE26z0uBV1113T/5
0/mCUBXVCP0G8AeQT6ud/FsWkpuGGBaJRLMJImY4E9cG7WDGsyhD1GtOomer6Ne5kKqVGnlKBoiq
PA67/WVjt36hME6BRcUonqBG8lWzu1DK+ynGp+dla1dRt+tywwnG6ZBNynOYa5gA9ZqHymwfgipw
g1bU1b/KHDYII6dKsGOGz2uzXqKSMg/G1GNSWyrGVe6zshreL7O51nCJ/DW6I1RAkIBLzvqZapBq
SZQlLjKf9oRq+QAo90nHq9FX7by4QgtdM0YWOZL+HDbTJu7krZcE+ybWLDR0bUelPFSRsh3K0O0D
4+3y560JYfl1nNUsmiyNwgFfJ9eJ5dfMKuKnyxTWAhq85uV5UzNDoMcZMK2lWlyUmAVKk4Nf1Zso
LLddP1ryHtEB3vPdPiORc5nmWkSzpMmZtNhgWS7RWeb+W9QR24+BoVKcPYgzrn9cprWqxwpmXdAQ
YapwE9wl6UhSRVRB+ES1pxQNhGlpHnJ/eIk73Z4y40S6jVL5myHQX8M4FwVv/Hz2p19akp9PeOGX
WB4FKfPHxMUcGaEs3qF0j3G1cteV8qlp7n0pcAYDjbvVVYkKUdYHnVUheeC0gRO01RZNnFsTsdfk
TTbJRLsm1ny/Mg9mMDY3HvNFHCVo+iDVIRxl3ObhdXqOa0F0sfqWx2IMlYI7hk4RrtIbx4ZW5SZe
u3mJxeZeYHf1vaLndurL9zUDtIznbRgggaROEHGsFTNQhv1FmbNgSgKs0U6VYXz7yQrr0Qr666z5
GIqPcvjQtMmSM3SYlVcSwkrFI5taZFz+B++Y7pMp5iBQ6/56+LLqs7wDsIPbyoVNy7ucZXNDrt2N
kz2p6Fk306PfXFVhJ7DeqzcMGSCChW/oc+Pz4k2q913n9xC6p7qpjrmYWrPbvLIoq3dlKBpiXFWj
BTlOydHAkVTAjkXE4N/HfbmTgjtTOFci4omz1FNYGUpOWqRNNOyzLc1Tpbwp6RH7bg9KnG4um41V
YpjBwkgh8s6EByZieV9iSg66o1amHfabCitmIvm1QCJvCgU+SESLkx7Ay1hWzfmgMNtENd5z9fso
WS1ePwYpC8GtWAt+lAVjnBSLeIBPmYkFabeV6BHD11u0+9oJ7sJlEa5b3gUpznlpYSf7sqQisWC8
p1V+FatXni5t/Ci3R/qO0LWL0CtfukXRCSK8VX0kQIgl6PJUfxtwnSSjMswMRldh2Iva/6jC0u4L
AZFVz4nXmYqyNDFRr/x6uVli5krTQpJKwHbMP9ZR6sQdjLm3bbozUolWo8iCXM3q6S1ozqq08CYU
3WUGsB4T16wOqfqaEUxZa+kOcPz3lw9vlRBEh54Cilr4p2VbEMLQGzYcNiVcdDKMu3zsOoRBxeTU
sm9aTZsL3hyrB8aQHfy7/MwjcQSNX5VNDz+U+KmlqI9dWFmGKDn4GcvxDxsFzauIaQli2t8m02Rs
E2sKWMXeTJyG1e3BoyjH6oVipy2zaiN5rCI5t6ZvUZ3sCrRTdMo2SOP95Dv5yESlrVUZm3BQKka/
IWPuMKtGTtrWhJZW7XVZp5PF8tYiZNpoEYKAy+e5JmBVwXwNUwwZz2NOWX3dy1tPJYiC0HEKUl33
2Alv/GyoePkuiXAMEVVu6nDQMf0fFE6VHVP0dF1mY81ULilwkaPSR73aBAZOME9stf2udDvsorMa
1HlVDP9dJrZ2PiphMpbSoO6IVtqvl2008dL2Eb6h+SS3yyw6FsN4qINrrcVtuExq9Xh0Rdc0RtHh
/ImnubhuBVpIEASwxI2NyK5UJ6vRXSUaARQR4SLhlDZjGhgQnm4+Zh2Ww4abJE3+IyecMyOe0tNQ
o8C16I5MUmwjO0mV6OasKtpCXNzJZDGGgYoK4pJ7m+3LVMDDrEW/6TEa3Q0cO+I2neNhaqNINydM
FnZGeUZ61a6m+LFtyXFQ5V2dF9/8wBSQXFVs9GrLOp7aMjrsvupap3ZSrOEt6oZh6eoGWmu0Q1ig
cohOZyQ5L2vbqvgMtA8rFEVvuJOvxAqNeGXdxBjOlxv4Ypn2OxZphcBXraobEGwphkEx78TrdJdq
WSANKeYGYzOzI7UkNjFaBf64z3aXGVq9qQbDfDqcFaa1uYzVIEWmXskYUTR7si3IUxX426GNLRpd
Xya0ztNPQvziwQYdq9TLMeZWYA9I1Q0bs3+MW0NwPgJ2eLSJsqnxZprK1NWpZ/Upe6/YbZCUm9Tw
N5f5WdMETZ4xb5Bf1H8boI/HPKmJ4aeu30zouDIAXvkNkwkihVvTbgLXjpAMqRaZF1vSaaRtDXif
fuyuRgkutvCLj6BV7kmFynjqPVxma02AsNiaOY+6o8uYU3DWp76PbXapW1aVnbGPSEX2RKq3WX93
mdBqLXdJiTMVKcUYQi/XqRsBaMdWxwAd02at39WEGVtfZlj1OlbNgfhxhzkM86M1PN9uNVkC9o7p
RlJp2HWq+X9wH5ZfxVkTKcTSxWHAfSi0J8q+K/IbynlBKgJQW7sNTEcwgQgboxmEY17tszRAcyLs
SFxsjOY4e5O+EWEKrVljQFSgTxd9XnMP91drZSSMAZQTA4FqXvsWax2/zV9pUx5rVdpELXLSoSK4
Fmv6gzuBaQGdoRXqc2fywh1Xut9kqCOmGKScNCvoblWN2UqLJRRDKzKTIlrqV/bQUNYwfR4XQ7fN
cxZu2iRyfCQEPG9yLivr2i38P9K+q7lxY+v2F6EKObw2AhNIiRLFkfSC0ows5Jzx6++CznfPkE2Y
XTPH4wdX2eZGd+8c1kaaD1P5aNgRBbppB55TznOjkrqSOLiRIrge0K2EulklieoUSczogVmKj9BL
hs3gaIJGRzellGWhkou0QRP0mAJKS23VQz28Sq2xC5SdhBYg/F9bY1AZGpreG/KdcEMfm6hi/kkD
7Agl+3KQqAMXYMxWCZBVCpqjF9YPGZIEqS6tJAUZ2ykz0zza82W/UyePhH39F+rHMNCRjZSawBu0
uhPHKBxFDXO4xlhu+1L7kUaSWcTdWitZ1aFF7kHmGk3LeFq0fF1zD3gyzgUF0w3ZNLqD0R80NAd2
o7LXmb73AilUY4AXpKM5H2E99Z5ZkwGVf0SjuZ6dsZDPrNrBKjMN/QIv9/l0kRAiQThCgPjCFNv1
mUShULJSwwuWwl7Rlccs/crGLadqfx50KjwmDQAkIgjIc1DZOaXWY6TFMEUhc/zGR1tjytdAvWbo
4gUleUWFykKW8hDUeofJiQJpq0g7hgowoPO/cFmvqFBaRJqaAHuD8Thdxz106MlUuWeRa+YCYdaE
lqc15v1HWpIzUJxhfYxvG0C9UjH2vRIW8wSPprYkURPTiI+qch5VWPTCzrErLfc7UvI/fMDMYUBn
c/8Dlu4VzIGUPvLWkHeK83Mj47o+5yHn8kCK9AuBxt+A/yiXNKhws1ZRGRFb0EjlgqA0LukyUVJG
jWfxIKjxy8gCwObQ/R1hkqAWWQDMJhK/tAypiOoYGaxmiyWZEnkAmOgojaNETt1WO5V8V+ZJ7k6h
nK/aUS2Il0r/FHz5AEStimFpFqkJvACUA1QQQe5agttIHhQj1jEb4k+bSmyIX5bPrRRYWcbafDJ/
OBWrKYAOgapFdwwmRCnG5xWANoayn7uB8YLN3FO6idSd1q+liOGULz2TCDuGbA1SSAY9ilLyYlGo
Hpe5apnbmddskR/ex5309OdsfUmGUhdDpBooyMa5W0+IlFZY/2H0jHmSWTJvruziJNSViXo9AOk8
yt2+S4jQfbVl+Vd3BfQyHZ0yiABn/rjwn9o64HOtxSHU8gwCqvHCd1/372nBu5hnwf9LgmJobWj0
KcQkrCtgAJmEY1cRo5nQnmDH4bDTBtniymLHper5Pt0ljx85X8wICSitKEgNXZ8NIPF+02gKQDby
SloZRVqsilBqSeg1wMHndaheOFqrYRCVcy9pGEEuNDPOIsnWI03eoPQZmXwxArTy/octyRxGsTV0
fWPSEc3m1HdVfdAbyNq6YjmuFENDMDI5o7TPJ1ZebKn7G7tpgIE3u3Uw0bOoXDzvIHQ1AgKIghAp
m1EvnSneSKVua71h6o3Jo5Tah8YaSD+m/2g0iuNpvTXm4WOvD6ZYPasyq1lqiaUBTKBhAgTwAMim
Xn9RNQI9wg/z3M1KpSR6JftmIHsdw+YtqYBLKpTgVH0v5p0EnhuGuoL+rBRTDIAEqXtj4dx/zUXz
CvuKIUIJG7GRqbk+kZTnYihMWY5k0JeGDRw92syKcC5S9jwQjHaFsB7EHTZDmoWhbdRy+AsVjt48
fYY8w6DJ90j+xRsXfhqpaVblKF1uR3GbvtdFQRgyvHSfiOs0hCIS9jnReY6xz4Dy3ZZ4tZqzwmQ1
VZ4VDIwwhEWEejRlSAEdoeEgOdrb4H/p2L8nssD1Fokg2QBTBNhOxCDXr2XwXi0l2gAiwRE5AbOs
9lnX/8WToB8GTaCoNuG+KM1j9OmUw+UpMJBf50RL9kUX/SMqmEhM/sZdQIeUKmOGVdJRMLg+Tx0B
hq5pysKNqnoVZdzPUfwlpOEOwnufzxfMNyyELEGsUEXD/tZrQmPEh8BdanKg5DQeMQrO4Rp/q2sI
LaLeUtIf98ktvNMVuVmPXHC11ngp8mB17urtSLz8Q4hRZ8rLP9cTmMj9LjTpcOzo9llvSEs+8Hjw
NXqCs6Ze+etQiRlWfKm9QdUxwzi/j4yJyfmsF2fx+AAcPRSFW3P6qjfkx8B/Kdpwr2J8daoLK88/
0EprZlFFag/bZzLOjJOGIV0LihflNKDIfqOIosHj+iMwSJElYVsXrp4Xm7yqthkLeneBQzDgh5w4
WjtnbUSJFqoWbdJGSeFWtUJK7xDIK9/PiJQGxBtYpm3hOEhWw61AnUzSdHoARFP9TNeSsUBqRJAm
C9xfvitBgJDtPh8uHQpVdQVvByI3Pd293HrTNIrQF0aD1UClmG3UPoucLpMF4hWY89OnQGaw5cLh
4IujwoTTATibhuVPUffrO4C0uUpS2PHUYmdKJP7F6DuuTsZTzeOREh2WNQLWshiDUWACw9BXTcHF
2zAwuK2cDzVDAhYucX4lVZyHaTSFxsnNKr5FUhf1khD/gYPt0tJWLtuQqJMqOVkWGkTLG4mRNFi6
RBBEFk1DcQh4qtcMPzRGy6VeVrqJV31wwdyibnir+9yxoKXQdI+Bd2TqMPlIwyGGnsJXQyCXblDv
dUBvVAYWJWD848+pIEemfzdYokuKEt1Y8aIs16LKlYCeq00vKAlXnP2/0aCEN/IHsZaiuHKTXDJX
Jeb/hJjRhrH0IOgcQFQLb8lQ6QxY041irfdhBasYrfWp+ieN/maIG1BNmAlDmxzehA4ypUZQqlYq
Kkwyqytf4yyh9O229db3b2vmnevADIfg5yy3jNACgMbXvJXlVT0ByRNBuuq7lfyuChWpsBu1C1mA
myxKs2hd2I4mKhJY9yDH6MWzFr2lHmbs1IeYe7t/oNu3wYGgB/A0CNZu3qaONLUZpQ7W/acwkoYV
krN+nkozFMB18lt4RC4Xa5aiWVmsMmSERYFyueRSDf2gxQF6u8aOovu3cyvmCFWAdw/3CkYHaLnX
j4CGhbEpVHx+5a00IyNNc9YDho5cpIFcLbIGEhiL7uLmywyJYV/DC1RHPTwDupgXX+4fY+mOoEP+
S4J2sMWq9stBBdfqI8m6MwDo7hO4ZVagUEHhzmIBg0mLBdbmBGMiC7kb10NFApVv3UooUJUvisgc
uH5i2Mlvl+JaDq8JUtJRDD3GkgBF41adqY+rorDql660K9/htmG2FzoGI7AOSPGxn2XywKNe6aq5
J5m6XHqbIeXeMh6NqVKVVgyNOTPt7fGAAoEZbg0u/vygF8KfelyQtdKE43FSb2UNRq1k+AFCX9li
91lKjTUIOUe8sWfot1uDPd8rGlx4uFcKxsevCXfeFGqShygJbTtp4aSZb2EngFcHZhgf7/PM0hnn
+sGMqY4BKhrtHKNjUZuJcLAMrXJToN9p+dbD7gY9dUQvIrmuEZXl1N0KAqYLASkEKwGjrdIr4vI4
l+Dk8LUrSf80M8Q2o5V64fqufp+6vkyMtD6W8Pv9ECLxcPBI5D/kIYl1xuUt8CMMHa4NHgh6xWgo
iBmi05AmsYZT/9knB/CCgpm8lJlIWjzQTAbg2vBz6N0naVor2jR4tRuoyrrQgItyarncnMpumyiM
uuB8ORTTw4SDEBwFxEp0G3o+InoW+bCBbQ1JDlgbOUA08Xaf6xaJYA/JnPecsV4ol6rKucnXZRDx
cV95dO5aJ6nP92kscLauX9CgXCoOe++z1k8aAMrwpp5E2xLNrQPWRIwhbwfFP1Ifk6ERQ0bEssjc
ugaXF74WJItivqqTPXUc0wboI09Zdux7Vs54kekQzUr4eWTy6O1LiZ5jmC6vG5cvH5PBQ45msKCR
BlG071/gwklQH9ZQlp0zhdLNSbKSl8Z+aN0QEA621Jfdpm5Cg2VEZutNMRz6ahCzovKNDijaajVc
E3hGK7fumE1mYiTnPND3nSA4fdwQNe2fxjZ9kqdsq4QrNd4K+lnt3u+f9JZV0HaF9p4ZjRZxH63o
YR9R2VSlDtgpXmYH6CxwIk5EVljsPVKJcWIHPkrzWG2yUYYx3dynfvugoI7EoYKlFsgl0dLdFHAL
m1LvXAzcmZ0xkYRfwbyTQmWEZLdq5JoQZc+ETs8839M6N47WWeL0hdNjtMffcyrrTWf5vX5TVNph
uFBtBFYxnPRrA1aHXqXXate7TR+VMUC8k3LLS5luZwDONcMJCJaGkXomus8rUgy+4HB8na/u3+ut
ksFHYJoGAS+iEdQNrz8iFFI1asDBbjp51uADQSIaCFfJDIFfeD7kZdHdA0FB0ZBOQA+el41KDzhG
vbejx9qfRyXdoMgYZG55dI7dAQCKrREIfpT5My6ckRq1k0SLK6AKKiW/K6R22gccZp2kLvloNKBy
qyNfr+VkfEYjusRwSOjFiEjUAqYV0zmAmENTuEYfspi6SR9yTXAVABeNMpZhTaci2SeffWTFO2N6
GsWI8J3ptY4Sb5sn/NBq9E7dVyY/x96GV0OThcF2e+/6PMYMlEXMJSLzP1/YxYWkYqZgojgQ3XCo
C3us+Eo7GlnUlaYSKDkG8wpUdBgqcWFQCeB6APKZBybw1HR5uGvFpGuSCeuMtI5IGD1LDSyi1HQC
UFMil4aVJ5o9TpFdqX+ujlG0xc4QjB4iEYYpvevz+kKU5HUiCK6UctiCF6uKW4dNebovNAu3imYg
dHIhfAC2KZ0rKpOqQ/+7j1vNQmHDd2rFkRzjeKSVEGj3gCJgKKVbKYUNgz+IJrIZe5TOg5XRNOga
Ft26mK4UAdmnAkvrZ1IpVbqPhjzUGZy8ELOg+mV844Whwn9T/ssr1DWivBZcXrXS0pQ1bHMjhWQB
Ph8L3oxDijGc4Y81/DVNyhXhI0+pej0XvsEwiv6xtXKlNIFBfv/tFlQEUGLBlejFA0qJLl5zSFwi
qECmT3C1VO4qc1IaITWTvMoQtyRxmZvo18XeEL1oJssPJoygpRygG+9/xK2Rge/9n+ERYEDc4Dpj
cZnODVyHj+AEcYUck24NwDxzhKjSNsoUOn0rhwyxXKI5++AAZUP+BNW464MDKH8aAK8nuMOou6Ma
7EdUAEkuGRVWffCub0SMQy7dNLo1UPDT0D4HiLtrggkn1XIDLEM3y/pfQYBhRaBNiilaLAE7uc6i
2OTympRxxeDeBWGBFYD4w7qiDYbu1xWqQKzCAToPXYKcrQ9985GLqWE2Ud2NDCO+oAkA4AEjjvkf
9MjS6OhGmsLRxDYDYDz5T02HMfa4tFsVWETwTe7zzK2nCauG+inSLpgjuAHNjXuuqDoAwmETgBx8
lGrVOSJX8YzLW6aCRDGaOiH3dF+er2D9swAN5KKvOiTpWLTruOhZneJLT4ToHT8EtkBhcL7WC7PU
903eJ1okuXqSTi4vtV9y4DdmiU5KhlZZpjSPCqP1FqWRWSouKBWQtDiKE8n1EuXn0CvPo9IcuM77
5/7jLJKB1YfzARcdmGnXZFCORvk0SSU02ogA8Bl8YzVnS9ZFyU+MJNxswq7dRuxZBA4wsFywRuyG
vaeAV7jaV0VgwidbNEaZUvmjrHgz7R4ljlvh7z8+Gipy0BoCppY0mT5aqWli0KIR322Ht2xKiIHh
NpEFG3PLdqhCg+PQgYncpUbvlOblJFQAEK4CRFnGiHoxvkXqEDMU0iIRdFyh0DKvMtAphZSHFfh5
8EFErlveKsscZb9eL/TwbwgBHBxCrqCaRI/EGG1c5JlSqjO4ZmmKWQq/x5+y5vNPXwbPj3opVp1A
rWPu75rp+KmSIyz5VLEQtU55uza0rlx3I1wg0malED39OTnwHY9aHCojCKyvybWNVwHTLdDcRKta
0mndsxzoa/XPoTrQd/Mf52OeFpUoMlNb9gChDjU34Ep3pgIQtj9O3xjo9URmDdt60JRAw/sYSarm
CedrbteELwhaPFT5tM8y0VmTeLfmYSYE1NrvJCWU9vWVyRHKv54eaygqvtcxd8qx4iiVnVBgJQiW
CCmoZ8MyyNg2RW9IrfqW94oAEM5qbph+D4ReH2PtPJCdWc9zn9LNqs8eLZp8y+N5AJtli827pBdW
3wINU2fZ1luHBY7Kf8+EBZDXlxc0pYGAFJQkby/k1QFYTAVXHwS/RJDKyIYunwpKAav2ANdNx+J9
CTGeStyfGIWBmfli4FRF+JinebbL9JohuAuKCM1l6LNAlynafOiTtQBub1O+h9cQoDJPOME/a+h0
/nVfXhepzJUy9I7AA6OnrsNYVLxMLEUgE0VFSTJJrFYCnL8/Nn2Aif9u28b1wbekeLwshMYvUgDE
N1qSWJGBsZ2E4yWzVIXB/osTYQQE0CuYA0Gv/TVH5KEoZH3dwLOTw84ERnAH/A9NZ1Q0Fu/te/kz
1AMU+PzvL1wGwO5Ouh50gLqIUuMJE5aRo2aBbt0/yw13A7kXShsDbBqPBCLdYcn1AOLzAXrktqlP
Kk9+wsI4q5ZgzjX5WcprxtXR+HioIsw8AGONZktMWNFtAKjcx1XSCeIpJtZ+321K8nNz2pDSIgV5
OyimueasI+OMdCbghuic1ry4Sk4SCkPMQTTYNJYVbquv7Xr3ef8iKdG9oUE914DulAjJGPFkvf9g
OMN03+TNb1NundBoYewl+G1nP2we/E1Etubasxlk6MTRDRlKhDpO9GoDjfan814hOXkYyGb169El
5mH9vLYY9/Vtpy8cyBtqlEvceFNVafOj7KxXwXnf908Pm6dfK5tbHRoT0F8miw2+7ek9irNLe8EG
I/IwcTlfo7UXnGozWe+BudlsSLG2SUY6WzJfIvL8ZWwYR6XzGDdHpRTGJPNjzFczYUA1/5jA5P2a
ebrZDv376W4k2VP//+l2wL0ilnMiw3oTWU+Pv36Mjmlyb5/WfY5ffkF08c5L6pENVykXCS337VSp
nHh6bay9U5OHp8B6Wv0idkEE0yPbo3XmHAbNxVNe0KREuUV/redFnnjKNvy0Oozum04Odm7VD1uz
J8/PPHlen+/TpFvD//N8FzQp0Q6TfpAMZNpOVrBBf6o5EflT2OafYJa1bx2PrPGPZX11QZCSd69v
cemTIZ5605eJaFlrz/yMGDmD+Udu+OWCCCXtkS/1c9VKPMkm/+g9/a+XRom3lqtZhKBBPBUWuDGe
7O40/Bwjd52s1i9m9XJMTBZJKiS9eSdKvqU+5cIGrsFpNPMEmf3XX6aZ7bXNcb1FX4VzZHIjZTxv
CFJyHRstkjyhL50s9XP9dRYYSQMa24X+fbqbTZvGSuZDMN5uz5HazPFn9SZa24CsLRY7fM8v3eGH
m3GD2OeVboI0Y7ejuU/J/uHh4bR5Ujf/PD4S0/74ANltT6xPVip02e785kS6Ey3gglriBFDevQ7W
PjCdzeaRuDp5803T/GRwCQ2OeHOplAYR6rYeFB6PFrg76/29Nn0ykEf1tGpGYq6Pn/5P5tUylBbd
RFFVmHzoeBUH3Dmwq91zYtWrwEIZRvgaSb9bx88j8a1oxTQKDCGnu1MqPZcStN2Lp8Y57/fB4z5e
O45PNk+ytXK1lWsKpmhV5vrzeF9nMiSDHpbygZCXxylE8ecpJD5hdWgzH5HSLmhHqJJsNj17a7Ac
ZyJPq0di2/b2+YvpqSy7Xxf8SekVTU9DP+vBMbv3+ojFhI+Wb60ZPsK/CAG8ROSfDEw+Uzp/CiMh
koRYwonencSawJSbR9jSbUQK87g+HiVy/4nooa//E4TfFCkDgCH5QRhnirtk895t5MyE49XtR7I+
skAV/sVV+E2Leq8qbP1BALzoKSVn612wTs4TNMuvFTET++X5ePxkXOd3h+ytNvtNkHozTxYyv1Qj
qGbrZ/v0MAFW3MKqe7McyEQ22NxDXDLYH+Hrdv3sB+QrIMlxDj3W02NMYKMYgf2yafr9OZSlMPpC
FuIa57fi9diTdJM+W6z9T//Cp/8lQs9+N2XmpV2DM+fxuvihVA5Zv2zX55b8b4f5ZuULP1oXW62Z
chxG+RmfTM9sicJwLek5EJo3v/npgkQhV9i+ngbS6Ww9qJHdW9ut1ZN11xMGoyz75gAu+T+5o1El
0yQLpgKTjCeJKPjz2tuIsYTeshh2h/k68nX00WVZEwUFCO245+DZa22PrP3nY8iTHYPUv5jy32ei
dEkxAOY+jGbm379iYToZTRwrJ++8/Z6+JDv/dCzgLJtmcngznyPG9Mx3YuKO6NGZmL7VU4+vw1n0
Xp13Z3P61mUrQmyErS+wd/jD4pdlO/f7xJR+6TS/nrSZZmue1W0tW4ct3BXucfe5ZrorVMPMDW9S
qiUf2zKKC/Dmbjeae4cjjrNZdWRlI4DcIlC+r6YZmoPe69iXfTlGBqhZgUeEY3Nef7FOxGJNaT7x
hbShkQWIM/x8Iqwe2O7nvvBTscMAXiazdAeT1uwrXdLKUf8dhFmy944KDG4T+tfhTqwYimVP6fz9
2HhqoX6/0utoqqv9+09yIo8/3t566wMBOOOVmMeivEpgiACGLp6ZXoCLpyM2NEMrMS2GX/VdKLwj
XBKlRVojSDL+25C87ovN+0+OIMaHQ0c0e0V08hGRlwAOw0jgMjDU/qJPh6S+AgSEecKLOqKC6TRJ
knMJAUJtT0drx/j92QbeHO3i96mjqViCmQIXHY65gQgEqfyG8J/jhvVSi+J7QYZSjjJ0sKfMxzjD
Gdb2B3sOru/L7HLgdkGDcq06PfTq2MBRUtI4UBJ7JyTdTg+t+BTtg1VhDYzOHCZFSgEOse/5WZrN
jyOuGuvVIJjhHkxENGuWeVl2HC9ORynAsG00bNZLpVPlVNb8UoNbJdbL8/r4xcqqfg/l3mMKynHS
Jz/tZRk32YKO5QSW6toQ3yPrUAzmo6sUoszLk6ziTBEGI07PXz3xfzKYgsF4357IpeYrMq0vUpA4
72WzfOlIgplq3WFq81lO7lzZt6q6oCPGJbZA+6Azrnav6uo93XIDyQ7rdcm6tGXn6Tcn0D0uhl6l
uafgdfb7CE2wNryKnpQwucy8H+vyKOWQeFwJOFtQKu1X68FxBvKU7X4lxIaHa+7O+fr+Yy2bj4uT
UVoCG4mwZLTAJUokJa9Ib26enjTzsSGP7ts6MXWT+WxztvTes1E6Iy6nofHQu3EKzyq3Gkx7vT4a
p/QH2vkYkR/zcJSyyBPfjzDbPysLeLwawek2qyd5rsLY5hYag2G1voEV7p2N0hhl7oUjp4IgVtC9
7/YPzqYh06H+Za6/jse/uEk0O6Bghv6UuYxKx0GdZ6CHT27gzswwx45G5GNQWp24xUCB/uM+o3wX
+66Pdk2M8md6DBF0QlxCqnevSF8hsbNZrYwjaib4i2EhFzLR18RmHroQbYPrSoCOz8SQ4iSTi/1R
gbUh9qFu55IQi9zMcvfORln8sparbupBDgvYG2s0xW1JgBpsaXsXwzonZUAMYzLsM4smJei+nI1x
FFbSCR17aWbnmB3v+Wd06zLe7dabub5KSsCDLEyTQcDZrFdERgB5Ce16dLaZ/bxeTxzT7b3VX9fk
KOkWIs4Q+hbH2r3ueZVkH7wLQbt/plsbdk2DEuus6kK/xxTcqewt5zUw5Ucey6JM8z6VBfN/TYYS
5rEach3gIxKqEzseKEB27pPUHB/k1mwFOBwsLpy57B4XUi6ApkeNytWgZ0kP++oUc2TaIx/G1FIM
zqOjoHFCi2wlfj9R+k/1wmK4+VruHINukyrgYkxqideJR/IKJoAAw3P69dpZsp0GTxqDHoO/6fiH
MwxxKuZb25/Dj8DpHzOWUme8i0Rph86Pa0ys4kDj8XUXneTeUjknORdILOwYnL3g3l7xHB32cEqo
pZMOWue9xZE98TadiRDruSeslPlC8e2aFKUYtEBsVN3DxaFzP2pI+xiADisbtJCfvKZC6YMgzeUm
10HlvH9tz++jbZCp2LZWpc6B47NtquQtIeTAve32O+5hv7PM8gF1Y1R+/ld7SaMNqGEOePNhZvxQ
Je3qHwBfwbFas/swWBxDaY6YT/R2GmGYexM1wT7aaCYwvTKVWKbFYH+GLpQopdEKkV83foccJdlZ
RUfQa/4rfmapJoaQybPWv7DHUw0AxL6f2VIhe0tfGeT9/eFEViusjQ7ImaF4Z867o0FkytXIKi+I
gWsonV4H31ZI5VoG8YGiYSvHLtiz6x4ygx7lbdRiXokBwMFQkngIyq2LaqpmWsKjYbWsBN5CgeBK
HujBOr4Uaz6ZbxJGxXuHy50T52GDso6/CTcueoOY1pJlx2hIVq31Gr/scTwL6vhhT9J9vzGZri+L
RSh14tel7jUTqLRmv01HgqRXkxLCvSgraEoUGlhqmeFp0E3t9TgawCYHl0wPZ/1YolTVMlNBC4Hf
9XNRrkYV5I3X9/Xs0L9aEzJeg+Wt9nFg32d51uVRCmPCcsamN2YtmZJplzF+naXqb8bSiqDiuw6n
SM+5SvRtWJi1vpExS+0YbwbLhjEehkZQzup6BKL/9511Fn82HPGzFYm4rtesgjOLtWkQukhPAGMk
gZS1h3MrWA6/r53yDZaMlRRcyPZfcQKN9NqOVYhuepBS0TPwqgKxEn8eUOWqycbf8s9VZg+rEuL7
xQyHWEqDbnAvM7WWxgL2REKZY++INvq5QkRE6V6zjVXbEVMkL2ZrFla2Zyhjhn2h12mIWdzG6WzK
ksaWJ/PEmYluKRMrGmK+JKU+BA8uaVuBzjgLWmAh/Eoc5CzhYjFOtJBqu35JyiUR6mlMpaGQ0LFz
3mOEun1SDtM7km0+Sm/MhNtCie+aHKVCxA6TZ+UcgKEpYl/81MnszO2YVe75q+8YTXoEH9P/acor
INOb51ftwbFEu29tFKMm2143inlfYS1kOq5PRfkdlZiPsTqHzGdFgH+/mwrCr3oT6CM2JsxMEpH1
WrN0FtnZ9N85JQ3k6ydyCsyo+TKxZanwTJMnsfXlOyzveFkhAxcP85+oA9DtwnE+RFUfj3COWxOb
A7ijXJssp2r5LL9pUG5OZwjtiB2Os/LaDT9spDjIF6uO8i9pm99EKN+m1NNqmDwQeZ27QGtzk5po
Ojqg42ibrdZ/Gb/8JkfFSlrcA+NkhBew27/u071ZW+Yz0oiMq5uVwS0X/KYyO3QX7qiqZpI6YQHw
6VzwBPBXLA0xX8q936eUUdeIeixU+P2YnPeSJRwOiMHWzA6tZZH9fQxKEZV5N3jD8M0A9YfhTLu9
g7/QZNp8GmZ2KEPSu+a4hjXTHfMremGI8LKd/k2eUkyjlnpy1YK88+CgA9rGBDDDFVjoRJ61xG8S
lF8TZqUayMp8wlcYaDQiP5xOaHrzVzaa4NFWuv0yrC8GcywrXCCdzLgZ3wv+rrmDi+UeIM8TQqKA
RG58SN74f+SHdpPZ2AfsPUdrZv/iwk1iiAVLVGYIO4BdUscclNTwvW7iT6NXT9jLJflvftxg0XxU
8KjxTaHo5roxrkNDxDI6jIIe4CP94ZQVyvXYCYUBeWUeisSme0rS0ScmKBwn8qeiPkaJT6TM1vMf
93lmIVKaW0gAiYIhink/6fXVaqE38nldiqchPqmCSkLgUN6n8D36Q8keSMyDQf8ZFqOOoSuYMBDL
SoRbH5PXZIOs/btfmQ8Jaoz+4WEj7J44c5Wt3R8q6a2C4KSi07q1e7BfutUzg5kWDwyMY2ySm2Gv
aDD8GEDOStYWaB4OkDKQSkupWVgdS/6IwgOuBlAW2OIEYJDrS01SzDv7jQ/vrjFfgVsaEEMjfUHi
niBRu0UP/RBZ6sFj3PSCEgXw24zdK0ka4NApC+7roi+3lQiyskTybt0NQMljeugzR1DPCRhBAEUD
uwlLdOm2I8wMJX6ZG9AAD+V798Nzue32C/j+yqN1n3GWxP6KEmUUYqX3pyIApcrZaSQ6GXYsWLG1
3rVENyvnPrWlcAATIoqBRQnzGhJ6w3melDIcBGi2mMRkX2Z2J5LJR2JEQpfMU2fKmLSopwO3H1TS
rV5Q4rIYrLlUJEHHCj/DVMz4W/QDjv4wVLLHwWXeioefw7oJSbiGg67xq3Rjhk5mWtMDCwZuoQFE
B1UseBFmLE2Av1xza6TwzTTyqXySqk1krNteNXmA+5nRU7EyVLcdzVYD7AC5f99LgTjuGtNf4FXM
JtKzaHwPXAjNE4wTEuN2txM35SYg4o8jS5d/9xlRDDuP+c7wUkC0wRz79flSLlKzoZRAyBpH0yo/
+Lm/oDon5EHd+Giq5Ej60eGfpL0QmD+wKbm0pC1P0E4KXDrhkWVDlzztqw+i1EMkGFmTcKJxqm3/
sE+ccFub7/6aI9ohSUh3iOw8IEdWZ+L8q/eugdIOXh94io8p9VMSEuMpdiFIz+v7b7rgY18cDCjR
1zcttABOTIBNfRo7KwuAIb8bdvImVFje3IKbdUWH4li9Nepa8EFnF21aezTMrneMg0zqk2knmYWB
frLFWuP7h1uIm6+IUmYsauTUbzHifwLNyQYgT8dbuffRDOgjVU73aTFY5AaMNPNjRS4LdeZZcdt/
SFZfk8hJTUUlh61k2uprbjHTtPc5ROUpfRv0CRdNKa7VqjacPZiHzPQZOn1BGLEcCAP3wMxSgDRP
T1Fydc0lee8ZJ8mSSLbCLp/BmlaT6b9wD82m+6Gs6pcIkadCNGXvx1hY6sSx6aNAt5meiveEVA2J
k5OvrFgIFLenB6gpj6U1QD7icXiKqfhm8FNM53unqbTUGsO46SaXDWxkQZtwkjgaC8z2lp9AD9sk
gN4xQ0upVKwwZDwWk5Sxd3rl7dMpMFG5eGUZa3V+smuhvyZC6T4VLZ9GUYHI+fXhH8fZ6eYOuS5H
sISOpOt8tXes3R5jCA8bzLT66+Dh8W27tYPDx+FwkLbpI6LxI9DPyXYbOuZ2+2x+sJI33+W8e584
v8tF6OeHk696Cj7RQof9z58GsuedlaOdeV+S0+qwRdPUtN0K5mSv0SqATSIsQzQL7s0HAM3CAI4B
WgRpqzuFviJWleehGjg52CWsrKd1/1aMJFnnD9wbq4dl8Ul+k6MTHilAxuKpMryTrBdmpL4qJQOc
YcH9xKNfUKA42S8loMN0oFA52SasyXtJeLvclqZhBgf/rSDDuTJFhu7/bo6mrxH4JlhqDdgyHpd5
/Y5hWehDlmfyPBWbk5LI5kNInCeyQt+RC3Z6QccMi3kWpmngQ8AXnQFJgH3yXX29ZJ468aI67OUT
ggrBQkMp2nNKy3s4fPQkt1tbgy/3/HFfOX+XbKmTXhGlJBez7J4gNyBaWZCammAsKfzHszbO/nX3
aVifn/na6rt1mUNstplpHlWsjSrI8c/N4PXhKeHGPueOa0p8h4xEkJNvEys8+kfvcUPG18xWf8j/
j7Tv2nEc2bb8IgL05jWCRpRNKaV0L0Raeu/59bOYM7gtMXnF02ca1YXqLiA3w+wd2671wZzvL33G
Rt6sfKKrPKtKfZDX4jnxyVsmENkGCvOSFzyjjzdCJo6KG/BllEoQomuHN/n7BMiczkIR7Xh/LX+d
lZvdm/ZaeWWidAXfiGfV8g6nB2HNfN0XsHQ5p9MmvZ8pDqtBwnBg3yokggQdEwW2RUR9263bl4jQ
S7tgzWYmKLAsGUwPAA4DNMJ0Yi/sY8DeRj12D6PimGFwjXO5OxNmHBbcnCyFWlSij+ymJ35Cfo6C
vbDo2W29kj/JtDFiB95sqRuVI0YD4ljFMXN6hvOys0P68DzOWO8vj97aM5A1XzjTmeTo7eonqgkP
LfED8JGfmxf/XV5DM7sVGi5h1I2H521q7wHU4C21IcyZvps9nygiYn389bjn4wCqbh6k1dmWGczB
nRTDQFPJ+qf/GHfc1fXFKtastlzt90Qlhb6Ukc6AbLRjuCgFPkWPNhmOhhE/vIvbACloqv03/RC3
+zzRUTCfNsoAWjeEMGain2H8LBEtmK/K0n2eiYkhCSk4EJ0iowKYrNtnRdb8IHFVDicK9fngNrYV
kS2ACAzUI3y9J0vdRzM4H7cCx/zH1ZOS+q5ScQMEbvTdG0qBuEMnVT/JuoUWU370WSkSEIvVnlnT
erXO0W24Fot2BTT3Qyz6S3aZyYl2tOe3X8p5c4zexqGnpYLInON1s7MTTVWGOFW0DhJrutHNcJVb
zap7Tql2+kb3kFWh0vR+uRS7ELus2UfpoNiqERnifsHgz6vP1dInSstXnsR5MT4kRMfLzmxs4E1j
MMTyt9utsM7IOtXRWcT+B3XYOVfpZg8mmpuDVY2TQojOjSf0s2GuIrWKHg4vuzouzl/NePw3wiaq
KjpC0zUlO64zeGiSc51SSSEFa4TyQQ4XwtWZ7NntPZ6oKM8ITJplo7SBNgnsIPv4ui7R5ngcq6L6
fbO/tJFTrHWA4TIuOLKhNTuEFyppUGHDRM84zwPEkAUzP9MGfrO2KRCdWoDxWChg9NRdvgbKCyEW
pokwzIaxY5oYvq4sPGszDRe3EidmKPXC0A8rSJRQQHozrdBeLezg7MP5jxaoE7tTDlWsRi0kZLop
rcDRuzeM/RrhDjyfpWTn/Dt5JWxibXxBKgQpwXE1urouCU/1869/8KDqFmNFq9hkdEZf4jiad06u
xE5MjqfFAc+FEBuTzW6HYRL4Q6at6oR8km2rI9Rbr1zza7U0jLNkYtSJiYlAHxX1KQQ/vWzgkpgm
BwuTXhiDWJ9bA1Hl+pHRExrRgC7d1fHc/kQLV2uemJigispWbCE6Jd6DTDmCiQU8Jlu0SRrvBn1E
qu+o/hch4LWpmRJuxL0aIJcNoew4UoWzPcf0ZFuOae15dFUtXN2lJU5MTeCFkSbWMDWbjdzSAgXi
sRL934xH3CjhlDWikgo19ACsf/ZevUf+S0YNlXltyea4dFF/2x/vHNoUerfTOEZmQwH3xdtKh3CP
2epd/VRsOf3DHvkdyOmE93G75zGKv5cJ3PmtoVivwPH3R+SP8OP/b4enabPAbbmhHvWVNziC4yQh
tbaY2vUM8XRf1Exr0u0mT+xQlUic3NXYZGgoQ9h30+4IIT7Fdb10FmY0jz9LKvK32norcmKNGvR7
RWwiIWbJzOgAfFnWRj/DijK6prebR+DuuLr2ymzLpSLEb6fkvXOeGKQgcKUiqrBYME/qYEqnFaOf
TCQnayt3CPp70bc81oPQJQs92uibx9UjfX19hmsy0Nc9Wozu7/5Mu/jtVkwMFWjmCi9j8QrIu9z4
YBC52JzVGBTZk5p83Re25AFOKyMqm5VeX2Lfwx8gnhpIuJnAwrJ9i4sJ//k6jisqWyQz9BV9Rz4Y
hvL+B4y7e2/3Jw6R7IV10gciHtWPz3CJymCmwHS7lROrVAqp0LotzjaA2hLgsxn7d+P+AhaCBTAm
3Hrt3VD5HTvA8knuxsxJCFqNB49irIRB2ZAhbW0hCKtOATFybcWS5LKgOuMO/dlBoB/KLArsQKjk
buWzTu36AYhPzptkK32In0CNWpAw65ZcSZg4PkUvVOgJgITQO/Lxtqn1nqESQ57u7+S8A3klZ2J2
gCiteMKAu8hS1B8N6+H5maNj8yV81aWAff5qXAmbGJy4Ap/zGG6dK40U2UH9aeIL6J1Jlxjlud/U
aKhdQh8fFffeSU0sjab2TVJy2Ef/56UE/QyzrpeIouZj5atlTYxH4QWlw8UqKrnkZYTBGvErTpfL
CJK0cFxL927i1LBd5cpljw3c+Ik+bER9UHV90UtdunsT+5DwYQA2HGV0F18wa9SxJProDMBj+PpP
u9IAZvS02I84L1NBRgVUgKI6Ra1gAw1PkehJmNnSowMMIR6in3aDIGb1tVjwH5Xn76X4H2HTwa1C
api0DQMJUYW+0yMQfOgqocCuWJQ0+8SCR+D/LWs6w5WrPce7ri8husAgkkbSl0Ucx/mI80rGxFT0
BSisJd75TWG8NR5B84TFkzXAiSJr4f7NNC3AuF/JmpiLdAC1be9Alrba6QL6skze7oz4dV8vjYoL
85r7z9ZNjAVaQsBRxTOwgDiksTT1dtjVRmbrJTXPp9PJ0mhmbK3ta73dA8Vi/fMDhMDFOZP5CPRq
xRMD0mmO5zoFLqZmJuMUuWObtc1vlpoIZzr8bnd2YkRCX6zrwHGhAJtGB1I0ArQRpSPZIB+E2tGa
Pib0eNSXgLbmPZ+r9U1MCtc2kSP0WN/Ty+5FMevdcNxfxutDF6OjOes1tvmAK5sVgWc/OdGmbnLB
aSPpXK5RDk1BaoT0CPPk2+ILHC04m18b/f7zNv7EqaKDwQMUCjxyo+IU2cBl86woYkE6i3IKLjWf
dEttPKM3M5UAmkN0CaL+BoD5yfWQEtdJFXZcE8k4UhD6zn0vvWGz7s61kMndaGovYtQmlTCfTvS3
8j3cs/RlE//sXkDvLCDVo/fb/wD+ds5MXoudXA1RTGUnG0axu0r3/HHwv8TUs3OuSKlbAIMyKrrG
pfy6f2izWZJruZP3R0zrgWn7eDSaCtb7C5YETMmtcQGu3ZJTMncpr4VN3FU2VauqiDPpPNRUzfex
sx7evcjS9CVEillN+0fSH6e1KqXGARkntvMFvdDCc7hdNxegDy6taDZNdy1o4p02cSh59SgoRCUI
CMIm8ulA97UeMMXAm9IyltH4A/93JUAfH/7+KokeiGol1uOBhQRIhOjypj9fyygUixs4eXxAAN5E
JQJWiCn0F9VSUO5W0MaVbbyTGxBdX9rJ36HPewubWKwhcGtJABfZGbn6l52EVPULs2JzMmi6/En1
1dOIVduv8a91xKTt5bI2BvqcRGjKpoC3Wfqe2af++mQn1kYQ8q7pBXwPqk5mbKRWd2qMldAuhgVz
JwpOXOA2oQIEipPJiRbAg6u7uIUgJiE77YUHnKzpoj7wuKTsc47ftaTJoYoNo2pBDUnDI9xnJqIK
0cwGlgZtoDCnYyKb4DItmJg5rb+WOjlYje9jpcs76RxopA/12GIrpM6GB9R7RjQsHtnfr6V6y/gz
p5cJPBcqGpMl4LpPO50aUKVXRS9J55cXDnBLKRoeCUc8U9L0bJUXukMMCZnYI61XsQO80N5aWPTS
B0wOFeSlcBN5UTqjH9N5B/cwf25WrEfd+F1kKfprU0wS9Lkl+AuSZx+w66VPDjkoOobpIiw9KfX8
CRVa9lWj222N1DNcDaJYz5RFX6R3HJbY0WcD3GvRk5NGQtaVIw+is0/e6IqzyNsyWt1rB31wrc6/
qq+aRllnE6JbPFqnmClb2PW5C66MXcU4dA7kipO1s1qChQ+egkQ0QL0Ou6f05B69iFwu7bOHuubX
fXkzgG8aYrN/5E0WHMeY56gVyNsEGfxzj6Oy3hAHg4DZM9qZkf/uzS1wmbWtBOTS1PCsHqNfK+G/
mGzT0HLIiyIPKsfRC7t9FdyWDSWA9ynnCHNLrEg85dia0roaayv9qv04HsWBoHFnSc9mdPtG7sR9
iAvFczDdpiAcBy41QDNecoy0nj8G6NpJtMXzZwLk3/Xwtq52K8b+URZnxZa+YOJT5GCP6xMeX+Cu
pGeMIX9gpvX49CKuXzbl+ss1+9XCoc/d8nEyQAEnH/ibMLNzu9d9BlyNGG1i5zZ88M+8joJOv4nN
MY1zLDeeJb3ev2W/WB0TY3YjcLLEPkp8N2oY3DL0doOJ0KOHTvdXbGMwl9h+Xz86+8e1Qbyn3/oS
mgbQMlABsDrEDMHCp4yP3uRTRNB1YmYIs5mgCZl8SgkGy05rS+asumbYxURUzupHwViF/yBhTonL
1q3wmg4KkdqfODXD+hi0uq91xGczkvHvebaTgoIEMIERkEBXYbBtQSGXHBqVNp3NRDXl1XPB7L3B
yAH7+x0v9YvOhdXXS/iti1w5UH2W9lUGNs4z91j+CJXNax4gf2tt53BGdmTs3KFNfb6/b3Nu4o3Q
iZvYDzLXqnHOnBlWL+A7mcEXwxnSZoA7Y1KiHii3Y88XFr0sx6VuzLmw+kb45C2KvFjxIg0rTmo0
Gz+GEau7D7Jw6jM9zUEbzJz4ZCHtPdPdDRX556JMISNyQc3FTs2Ys8TTvDQdlXI8aOG+m80HIIOF
77yw60+HfCoSGUTYxDzglh6DhbsqTozzEDGYfOOx5wJPA55+nw5jaTIzOsbAGCn4KFYLhzzu441y
QCswl6SCMBQs9n+gzdRaZRm26Jyzq1Jzl+6zR9EITEUhEeqFe4M2Bjp6aHxYUMrfG3tP7uRyFZka
SB4PuSVnV8/FBkRyAJEvqbBCIkU/71gU1CKTWKVpnRPdtFwrgPscePZjZGgymjcTK6LCw/3d+JuA
/t0NTNtgIwDONDWTEpt2suzwzjl/0nyiliFpPlB8+shjvdAeGbYmcrbg+/y96ROZE/OkNpWTeKKA
RmvlU9hoR4muL0uQV39LSrdC/mQ0U2CHYvLOOSNJFq/w6CnkZZPpjWfID6GFYRv1QXEMCcTJgAUy
8QKjyPcDGAl++Nc3fPwStNaDUVoSOPzH7Uuk5X0T8YmM5QoOCv6Hj8MIKB2UeuJgwmbtdQs37W/2
fSJwsr9sLhVe3EjOuStWVYVm6+ar3im7wSj2+/gMk236yA7yqwW5f/2sW7lTro2kyRIHO+6cN+HP
5iXcpyQ2QBYbvjnmc+iPzXLoMhijF+3h+BgdH48Ld3lWs//ZaGWiYWqURpxQqs45lQhbkoollcEc
4wd4NTDY94X9nR8ZF4t5VfC4ajJIiCcZqNqttYoVPea8ES3nGDwkW8foSWCgp4mKa8CEo88UpBiu
NWAe6DVuxvo8Zrkef+5/x18/Z/IdE58S3LlqmnKMAzgBK8xBXm3wWxrqvu6bP4FR5eRnIxv3Zf4d
pJ3InNxo1WM40AW7zFkHQaVudlsz+jybfkjO9o60b6JA3mVzxW/W/fNxtYoM5f29198v8HKXPNvx
Kk+NKhjv0V4M9j3EE5PXQ3Nzt3R6eDqYHXlykQQczs3Be4n3Ig3XqtXuWo6sI6NEKCmutHX1FqwL
us45oi9Ntc1atetPmWQieqErGKfGp5TRSqqeO5ZKwqZ9dDkSdJi2Z+z7h8CNS5ssXQM0J2KXce0Y
dLg1K5naVqAfgpbDT6n3sKNGB6IL1KQ8FIi+7gv7E7FpoBnCa6koMugOQep5KytmlTjVZFwyqaI9
8OmSDaNiFmqvne/L+Zvo/BWECUlQ2wk41Ymgyg/qIlcCOCREj0/1WxMivSofpJ93Xo+M5rJCyl9Z
BBP4m0W6FTttGmxCJUXKE7SeGVJm2EsxINvclE047UsUS3OGY6TtRkCG33g4ILd7GXatlgYpZDVj
b8exWZnCqr2Eb+fRXhA084D6y3gUn9MD6lVoq/mA2rSbmi71F889/TcfItx+SKrmSp0m+JBcJuI+
0NayY/C0U4+18lnRuCZZu8Br8Dd7OO7z1don6hpmPdsNIUQ+bXadnn2Z5tvbbrPZrDKg2ZWHBFos
00P/fS5zUl+M+MyNWYH8Fc9zspykndUglNNESQAnMiaVbjeA49IQBRiJOUeuUWfAr9qw7iGrQGpu
1pqlRlTu9v6r1tG2sUrNXLjqo5H8o794QpAuRdME5o8n0jNN9Oq6hRFViLNLMKPkUzfQW5MHpu9X
OnKCLEGczy4YRyBjCpnnhF+TchVUJQEThmmtgL2WOzTYWjZNlnyAP+Vd/HhJQ5IDoSeomeXpnmaO
2/V17V14dY8mAxoHthAeM+ZFFgF+m5gMjQ0ZcACO+5QIr+pGGCg2uM/WEr+RAmPQnAVvc1bfME+u
CJgsByTBr8m5WjRo64vUR0/HZWCOXmV3+VFsL133XCK7l1E1pXz+xPcVEcqXhteDQTGagQxPQfuu
KLTBjLLiprowkCz6Zlrqaz4dUrOVd4qggyW+8Kslf3H0HKYXYyQFB0W8CFLRaSuNq2QOSLQb9yKY
igMuhOhFVOAwVgkZaiKmVBWMpLByl/YI0eKHyF1wKX4d0ukHAFBBAtc5D4CIac+hUrVxGeWSd4kT
1PAeVCDw6/DjErt9r0S9fR+APK2XT0O24/LXKgNQhgxkeeUjTSlaV4I80CUzBkqBqVa0Fsbcpmik
zPtwyi+xRjmXsPJJ1IhvNL3BSkasmCCZ5Sxnq6lUM7vQlp+zgQ57364dggl0TtPTtSebDibUvxwk
Is7VzqGgHApiIjCk9nXvvQX3l/N1X0VnzZUmaKKKlqbxVk98K6+sHYl1ZO/CBNQ75CR44am69mik
m0CEp1Ag3UA/YkIeDqIerULdyE7r0HxX3leKLemVqa1adzG9M/NIKqiVAcVkjNmAZTIx3DHviYrb
i9CxYcdlxB9o9lArLJEKd5Xnu2bnx5SJSPqopnrCrCTnsehIc6pkWotL2vXXpOBbeLAQwg1GFn/q
BveociVDH/iXCpPJmd1zevSOE86/pcDsw45k4blwKc/pjLQe/aCWlEFDepQUXN/gI5OxNYkmocE1
zy2z5B3+NUZIMOMf6BL8FlSjb01snAV5mLaxf/Fs5sUzU+ehDFbsT4nQe+/kJMNQdUpC5nP4jsO3
gN1pAYYF2BX/r5ugNXyHiCuE8WrQkgkTfzntOrmo2sK/RP2D9gj1kbbxBWWGuj8ytQ8UH7P4lpGB
H3RWtfJHpVl4d2ciMwDNoMLCjc8cmNEmG+Ez8VBwHhNccjQYNLQcaKrQ9Lt0nlOD6TdtDkSRbUOK
eg93lSlOXWrmrtGqJP1wD6G0cxi4fWYZHIJTVVBpIQkxOnW39ub268Y7dmWhi84rB2H8ugrjuh4N
fDxMMMHDTktPDkuaSr+v1zMBsoIXARUBAUzKI7LLrcC8GOq+Grz4EvDbDHwY76xj1IGes5t05zgm
TIx/ZosVJxDvkgZ0yIm71MHwN8EJpm1QhgOYh0UFjJu6gU5SBGwjhMmlthKw3Tw4r2jxgnXV2+fa
ji6su/CszCjqjbzJFYhlkGw7AeQl7I+G5w6dk/d39a8/My5IhO8OT0oGgfjtpnZxwimuliQXoFe6
IAT+aT/+g+m00Sua3JUbKZO7wjmYqpTdIrk0ql0fu41gVhttjWS1W6xSXdww9YLujHdhKlDQVAUk
COho4adJBfR7VIwgeOnFKX4qz+yqpybd3t+5mdARWKJXMsZFXylA6o/cuDlkZPZLxRM22MhnxmI3
RY+q1H1Zc6ckIriCuVZESdEm++dosctXTZVe4EvUvYFsVwLc8dLgnpjFScK5s7qWNVGzrMmDSBrK
9KJ8tgXsDmE3nrcNgyemOsgvZU3LxoxS4/4CZ/KscDzh38qY/Mer9ItEcbWZQZ0LieYr2cUDp/wA
B0J5CRO7YUzQDnvCtin1ODTYB+EnjwaCfHYVnt16xRxdbctIbz4XEJ4jubtS0Y7VEinQ+ZhGyUpR
XirmqS7toTTU0m58ZFvWPTwTjOj18BMDmtaPzlKu9O/tQ44Sj9eoVnCnp/FwlgiN57dtfvF8XZLe
0mQn1guByF/rCxHIISCDIPOIuEd39Gq/oqR0GEcb8gvQvknXPRZoM/BPbCutejs5yqf7x/O35KCp
AHgTZKBLwW9A5uJWHLrhhJ5ly/yCZGhTE4Wjje0VllfvZbvUixN3kjCYrYUh/M0vObeYJWUb7dCt
QuMDoM0asnfwV6awF0EQtzHnd1hvh2Y7QKK5SP+jc7glzc4pqfZQrzJx4cX5i+k1rvpK6CQ1qXQt
i+5NCN11Z/7yYX4Ej9GgRxsOiDPrCoMdpkEVCyAnj5JNg2Z1f9PnjlgbownoPXjHpkqflY0jcG2V
X6RBzxzSdqoVdugq1jQ9efcrKpUsvS/xF4n5zy7LPBYNABAOuIG3xxxpQuXkdQ+OJl3ozBR1xSTh
CMcb6k/+VAOqKCeakTDUYfUoMTjfrFPSinQ4oc+G+Jtepgkqb+95gBwu3+vwzCKMGhUgDfJoEdHB
peVD951ktEPLSG1nQL/1aT3sOm9VxCv5gy9pw6zyzMgQmywiZ/3lHkAgOYLOYWEKQNqml4jreF8d
Gqm4eAJhq4hGxXMQUzc3i7CnQvvmpxbrPGmeGb720qkTdbF9FL5RZJIkgPbTRAOCmymohhavApR3
SjRcF3aDNipeZxGKohSmrLRO95RNzempZuJ/Sshn3z+k3+G7ySHdrGJyK7k8ymRWkosLRtp9TVfQ
cKTsBKByDdvyZ/hAtwRKQI6VfIML3H0dVDsITE6xnJ4q6qoMaDisedbq9V7Wg2rVJpY2PETsVmSM
NDMLh3onSTikD8qbfxIywxee3RaMkigs94Z7ED8rx1DSLTgSneeO2RSWIK9l7aggqPvOA6uIdcZ/
CjWrDA8hZw7MyglNXqLFPkXMne37IDPCJqeiRwYLgxIefoq3ZiQSyFSA+G2ZG2xhcg3t2wfvo/b0
XOORysGvhxa9r560sJ1/Zzsnl2J8D68sqV+VglyoYnHh14G9Y14OtRXnJEIuzWJ1gHd6RIZrS4bv
DJS9iF6NxCos31wq/0vjsU2PVcbQALxLAKFwv9HA1XfkDeMBmEwtLsKh/VE+032+r2zP5AAC4Z7j
rZmAa+bQ08EM9y5RdpIV7MGgivT8JSLPFGiXoCRiwUGGWUOWPoHL97KSLN70D8FC9DiTglS56y+d
BEZ9kQphySjFhVVKmpQ/47i2/JicJAunGprekry/3s+tvEl6Oc86QShc7Ax3KMwS9ZqRsXYALIiq
e6ZjOya3Fw8RuIvrBQs8U6a5kTwtRwoJK8ewGbgbx/DJ3TTSaXgVd61Ky5LI9evQ2/A7Uj0I16mE
q8E/3ld1fubVu95pYaLqbSg7uP7YaW3FU9+lHZLO6AZ6caEJxDdRk9MFO90kVHp1aLlOjXQj2GNz
yv3v+F/upgwwWQyDAZhvcgISKqFtHI/fscnf5WNJu02iF4PJy4g+N1AXduR7jOwsIfUP+5w9dLme
I9Gyr77YgGqfyiqOYyKtcyttjCAkDmFKouWUAbJRbY63Jjy0Z4az2mHr0EqP9Wbv8qT+CI4NjMg6
1B1lYU0z7jvOVhHQU4BuCl75LUVf6RvX9pEWK3556Vvd6+A8/sipRtUkWtX8lmVzGuTMvlD+ddQM
qfChkFNQNSRfJieqsk0s+ZKDuywaTkTqp67ziPLmbdzmUV5CdJ2pNo3SFKSpVQTNyq/tu1pjLvJo
yWGC8uIhu1N+exVvytWuSJ/RGCRmqyH4lBqfVILlg7GgpknEL3gUs6p79QGTXFzg1V7LpmF5EUM7
QpMo3G67Cm213HQLVmIm7Xe71olVkoek8AQVa2XXO+YQnAeTfT8AOkim8aoaR9mQ8avGsX36XAPK
J7YRq5GIJrQy3jOSmz+RvQJzAp4q6ppLUdVMRHBzEBMFwsSg0Mfi+HGhzWWrOBCJ3J3ua+lfwCi8
ZArSiwgIMJvyR0vlREbas3J/b3RQvubSOZJW0iEOgb+qXOR+k9cWk5kKkIQYdEzs8gp5WqPqXjvg
IvYW6x/uf9BMxmb8IAUxHT4HFZsx03d9/VQ36hsZp6/gCa+9fWe28PvgNVXgAGW2Ayh8JJaqGpp4
COM8RFT6itbJUgPn3B1EaAlURhl6B2Tl269At7Kc5VKFOwjM/jo3He9pSD+dEg0GTrcQp8zJwhyt
oigjXbA4zV3mWRi2rexVF/RjV59wZBhkuJEsRP0Bme+F7eVnPAZ17ExFk4oCp3YSA3pK2XTpkFcX
od2o3Iv6wwBzWFEA/kNC1xKkkqqukZfhmg8X0itz8SB3LXqi15ycxZmfZNWl+OQ+QkGgQq+LEk0r
FeBRPi1JLerpoyxZ3b4UfZqgyyAtNupSoD1TAkZH2NUWTJQ+TdoUpMZldQGzsH0OHiWYuVfFelSR
LD4oOr+gYrMG9VreRI8bMXMzloM8h12DbDDkdzk4ZrMAFZdj1dpqTbmQsBxVmpVy1poFazrreWmc
MPbd/z4gkxPXhMFJmaquLnWMgkq2yURDzKnT7bJKMgotoCWHMYCcOPJ54a6NP3nqnV5Lnhx4n9Qy
V2LE6BKULakTOMVKTOPBcFlUAr/DUh+q9yT/jPvHst7wmu32z3FFu9f7n/EXAWYsBcJDFmBTWFb4
dZiuLErIeZ0UKdiAHk7wA1DQRZ1PaL7rA6JdsrcfdX+UUMPxTY5eJDveqEZg1KRcSTa/pALjiv/s
CMpsIjLBI2rlqJ1Xn+KFfi3kKUx6E771uyY3kGZUx8xI34JMc3hn0k0o2opH/RfuoLZ6mq3ub8av
9/fnC4A6igSBitddmZwJP9Ku82VcXriX1JAeWiQEKz4iImuw/gZxClqcSgv9wmVn9htgi1hOhJJ8
8F0h2loXBepg/gsId3eeS6WOKr6F9sGmPd7/yjmLiJze/3zkREMzJ+e1QMI2FSnpc+rjdY03eYYy
rUvhNd4X9ne0arwfGg/mA0DZ41gm7pXExeA3LQs8gRQAWTKxB8wLINDU+5fw3NuegdTfQr1qVjOu
RE7uQa0kIdCryvJShcgmInD1nH0S6IGyEAzMFBBv1zYGC1cXrqiDFNzjv2vTADWSbWuMxQk6svYG
5iJsIJduBQCdRUYCSOn7+zp7iGNH7+9IO4Ahb0VHSdQoWd2UF3XNHVo3osUAKUF9iJSFB3R8jP/c
6StJkwPkhjbTIg+SqgRA8m3CSKZb5s/3lzNTxhm38p/1TM7MFQKuEQGmdkFK7cJ8yD9BvkrQwyFs
5YSwqe3tSmchmTjjAQKrXuQ4mdMkHrwct1tYt74rKo0EeOrKMwLYxjB7lYSFO/IbkE6270bKxCTU
Tqf6AMkqL+26p6JRf+cjFnam16vcqPTowd0IHx2SchxlzYb6+F2grd0YrN1hDrbbh49LHfIzVwe3
BoC+Y7VMxQze7bq1QkLmNmDKS9Q++wqotptjg7FU3xQQQ7dN999s85W4yf1pfS/KB8YpL3nyXacg
V1E/stBfUIfZsxQxEDQepwyelds1wQMPhgrUvJdao6HzEwuYpgiXGoLnhHCqipeF5ZDglyZHmXFd
zfRBUF9cx3BFMOZWADtfGiubvTBo+8E4F8ovvDp9Q5hCFhl4ivWl0CO70zld/PaAQTpgLLXAmKSh
2j6NbfUQ2ggZvRNQxgFvSIUDWisMccXrBfm5r5sznT9o8Ueen0WqAVXeaR5Max1Vy9O0vnAJya38
wn2wte4aGi3NCjkuhSIpjYFjkQWMhy5tNxi8UkyRbhoMhnUk30RLD/3cDb7+oMlpK+Gg1YmY1BeF
O/kyTaMN06790NfVgLiiS9COhnSGGauEF9r18MJbMsg2nuR+wTTOPQAgMNIwFocCiPwnkOm4rlCb
pqgvmxiFdmCH2c1hWCmn/tBjGhrJ9ciISbPVszW3Kxae8Rm7fCN7vK1Xj48j5GoTsjiVDkX1gdtV
Xbrwdo/3eWq6QJk0NrqBvURRJja5H8Qyi4e6vggxGs26XZVtnHoVlQ+iYy5csdEIXIvSxj4czDCi
xoEuPvzhdjF+w6lKLbrtxW316gXtTGjJstBYkQD8cYdBzn7rAo1Gpa2+QmHxvvA/eSfUH0TMbaAz
CV2kqjLtWh26VByyKG/OaWC/DFCx6sM5AOy73aYLr8H04v5KklElBCkLckBTls8mqp00Cvj6XEeE
b+N11rI7LwCTmFcdg95G5+zCxk4vyf8VCLDCsW0Gw3sTkyX7LB9UhVqfGR75YMwNNmK5YN9nRYx9
4yi9oydn2pQDKvEoCTW/OUcxKr28h+GXf2ncfxeB4UO0H0kaCuGTEE/WPCaJ/aI5c4NsMtpDLoTE
dfOFdfwpO4xi0EKCoxnnHFlNuL2DtVxzzTCKKXTZKraqpa7Vdfukrt0Vpyc6YyiGD06b3OaoZqV2
tq9tb8WTFvZu4UJOH5rxS9AtJ7IiymJA/Z4smBvUcoCz1JxRaPFXiKhUwBGQmAFd0sZjV+yWT+36
I92UqH78e9GqhrwMSCyQmMF3TDaBjQK10MLuLKOS4Bv9LgU7fLCvT6H4KJVnsbYbfifzD1JiBHsg
7S3In5ocrFxFbxXSowIecXAXTcRrmZcHad6dfd+jOYO+R/WCalQp2qWyELkK43ne2pxRloDBDvRx
oD90ct5qKzKt69aQpbAET6sWHMVmJ6JYx2CmGfYc1S+lif8PZ1/W2ziyNPuLCHAtkq9ctFK2Zctu
t18I92LuLC7F4vLrb5TPxXckShDRBzODAaYxStaWlZUZGeGleMERc13oscvZn7D1idY4Y/MjbndZ
9da3+xy97to+U9a09MPUqZhLlB1guC8K2xHqKxnQjrW+dPdcu8zLz5+tlNGEvdSYmCpmblX0wCoO
Kn7Rc2Z/5Zlja05uu/nH/7I7FIBqdYApsEFnGzOJ9TCLYz6cMstj7ab1tW5f7flO1f3qB1VeRvAk
2VuePRg/O6AD/xfrUJnB4xqRiD0PXNHrz0x5YsOpa571oXMb9B+PoYPj7ISAPWqKo1ab0mqQh9lK
qa9Ql/ZvijUsfIeY2Mt9Y6MXGlcivASiTX22RwkQM3hYDvJJrjLJrVS9QKw5lgtOQLw+LqwAwQGg
NRj/ZfSJoAp5eRJqqkrjgJbsU25ljpYfxnHVy09K6t+f1KteXZw22EEN/tsOvPilHWyjMEvwx6fh
0X6hjdPuhm3rohx8CgNLcprI4bsiCH7223Ef7xJlwbdf3Yjf5k1cvABSiZTppXlucijrUZg3gmg4
JL1fJT+5gnKiIgC508Jor8qH36PVEcXCvxo6EJyX5saODHiNwJxSnWplY9abtvQLDTpMqZO0psum
ahNDRLktqkPadZ9J3X5C/8pNx3W95OZvrjBwk4RgI+EhP5t5bcpKqohvGRqQFw/5ekoPjfSUaYuj
FpM430uAR2pERZ8d3Ptskiej1lE4TZST0fr6eCxPeula0nPxrIr6fow3TDN6Ufc4SIoDEJOXZcVC
yH5rmdGIBOyMilwF6AQu551YYWX2Va6c8v5rstcsP6odTMpgn89PRi0vhD1XWUmxzphXC00h0Bkg
V9cYHctsCE0ZRIPgQ3He9lCw+Xh83J62HNTUwY/OA9jbeYnRRLk5vt0/UrfW9dz2bLYLrVXtKBYn
d3jo2rdmXwP0z6b1fStX+LzvIVoGYG0I7kSN6XJKu7RIemaWyumAsYEdUl/jnQN5O2dF3TXI/tfr
DAzR25PiZP7kgM3uVfPx96fouh+dr0UKoauH638+CDEUWH2w1HN0FDfDNK9JKJ88Dkpl6p4+Dh/v
74fMndxu1a9rL39o1vvNy8vDwxFsWz/uz8dV4UGYhw+DKqltQfrwqmu2Bxh5yFrlZLZ++1qAriEn
jash/56WNeQONUdFBHnk08/CLHf204L5W2fMBCIPlyLI2q44uIqRRwgtG+WkIaWZA97dbJo4B17p
aPOPoS/QqPw6qIbPDIgVZp7Wn+pCKKHd/wzhM+YnXXDHqvBumg5gwOWmMNGWlMX6oJxUsqK5X/eo
an9Wb2q24v1rgmDmvrnvkvzcHqD4cGJooUQ1b+bDms6w2ipTlBOhD5kCFdT1NNi4jR+gD896dABM
xkbLvSFc2aHXVq/pmw7FO5KtB3LSCodEATHcAeJD6eTL3IU+XNH8ArYr39LhMLWlMxZ+tST8d1Uz
ElsFwSUWCx4J73f1cpbGgYHZo8HRQawQv0/7BEUxfaOAYevlC0yI9+foxsYwUQkELlmo/14RqAD3
luUSNGlP2juQ6eCg/nv/928s+cXvz5ZgIlFdagkDh/ofpD8M9Opu+d4y1pv7Zq4ic1FD/e8w5vGI
jdJKykcM4wNvEG/0uoXzuzBNc2BNYY5RXUv4fcULPfug/Lz/+VeFOqz5xffP1pwZI5cJx+8LfkgT
//QP+o5vnThx6YKtGxfAhanZw8LW+sqsbJgKD78S3zikx/tjWZoqEaCeZX6qJDS0Ufy++hWvUKtf
7LNZMiD+/MxAMmZdZ4gtlTnoR3OmwEK7kdcF6Lv/ErwDy6xwC5v4m7L1zOIUxmUP7JoO+aEWKm+2
86g4eIEBHPIbWDp/XA0Pm68lENWNoORincSWPzOKFkWtKQoME+IVxJU+N9bzn/srdetSgo9Begnp
QbyY5m/MTCJtNgjxrIN8KF8Ul+640z2lEJHb9wtVrxsH9MLUbFekSTKYejlCyu1ntjd9PXHU/RLR
6pKN2cawObIVsQYbcu22rhM/dEsTJi6o2YVi4XWFBwE6X/Amn52dODdlJuWK2HpA1LkADaxBUTs6
S3auXs+ihezMzmy2oASh6hKu0VOEsrX+uY222jp7AoT2YYnlQfzSvRHN5kzKqrApE4wIbPzhwlP0
5nqcjWIWA+KBZNAsxW8XrQNsbB8s5oOW5ml2RnRqNFUr9JRO0HV9BnRcX2noKyiflw7jDQ9wsSDi
sJ4dRgJYezPFMLSPnle/Mlfze28hOLpx3i9MiE84MxEZ6FZIJXD7k90h2oce9/utvHBN3vD95zbm
AKsU7KgkBRXiKXnu1vmb7S3Jct40gBAbVEOIsc15mGumkRoCWIVwwlG8CMDn+x5r6ednD2RoFlVU
L/Dz7Vf6RNfTCGn0+xZuRV/Anv13BLOb2AoVlYVwAKJhnzrYVc+D83dnr182+cKCLw1m5kzMkZZ8
QKbz5BnInnQuPS0M5ebpgMAsKo/oB7lK0uRZEfNOAZ89OFypkzh/W09d1HW7cRuL5Pf/GZktCSvH
muc9jMRe5dv/nEYUjvDs12erIZu1UY8dfp3ipay6K9DtGBCpWoqCrwr8iL8u7MzWIkoTnrUl+N09
qAIf38qtsVI2Sr9IhnzTj5yNZ+bY+0nr4bQwHhG7FFCEP1Vrb2HZb7rdMxszl471kGmSYixvb0jL
A/mBeAVa3ixy1OB4PC5BVa+wffO5E/v8zHHZJGHhgNv9lGy2B/PZfX2BRtL+/cELXr/uD+2mizwb
2czd06lq+iSzEVoe85W+DSZwuC0NZ2n2Zp5ejzOaWgyjSbetkwS7r+P9MdwK9S+22szPj2hLhowu
luewjx7K7en0zMD34CyYub3RbJCfgRpSBQ7/clGmzCobZhhCmbREd+RfNMa80iWWvVtGFANlNVzy
YJWbo+s4WEZSi8Yg1nWt9egreBmBBcBpFuKIW47y3Mz80FToMBs7KCJY62SDt/o6WgAe39pX5wZm
JyZsI1NiEwwABfNVv6rvv9PduHQsb3njcyOzYxLSno2DDCNyDj3G1tGOdEselV3ktRv6P9zz57Zm
ByWtwXVEBthS10oQbuh2KZy/vSSoAZqohQF5MfP64D0Cq/MAfY/JRh+po2/TCTHRwkm5tb1AfGEg
g4gMjv3dnnfmWBjhadaEmoYX0LvmNT/KPbIxbuUiJwovtocs6tv/YhE5FwvYc6Tf5/n+SY5GRiGr
cEocenCiHR3Ww44/uBsgD4+G90dade7wuLRaVxoYwoOCqef/zM62xkjDNJRSS4MWhWfITvpSovUN
7Hbe1xH8bl9f6DzEX+3GAjbVAKfZUnT7nY2dvwLOP2C2X2RoonKT4gMw09MKV+DbG/Oyg+k7T0/P
z8rDy1fsx/7X5s/9+VbF9X1lV0BU0DUruk5mJ7vkYV/IVSquQ1hGb2XxSsCZW4Gaeffg+gqWOzyl
qNcBQ+wsjvrWa+4bpPL/rc+OvcHVJGUqrL+9wfp+pWRuuCXbaP1zhza5F3DeJl65XgK43Yw1zs3O
VhuqFgojLcyGoAWz/pQ7CJYKBZf7c3vz8JxN7WxJh6TS5aiBFZl4j4KFdHDwjFTihSD2Zg7hfDSz
+9JsWSflHHbaHTgRqXPon7uDkXvAVh3/LPhQ/dblfG5sdqtlLGOSkcOYfhCJsj53tE34ZD//AsPY
R++nP0IP4bro+B4wYr4vyBNVBAdz5SYVRJyYIz2Vf0EBGnkvX7vXz1eUGhYuXkOEild7GvVXlIFR
4DHIzDWysCdGZvX/CfHe3/OtiSSV6VhrwQc6bMRSnLZb/WlUAEGX3azwnd+/M5CVQwa42VQ+A9yy
9VLfwvbfbf58iYRWtCrdr2r99fVn0efddj5I/gPSYADRMQfhaGqU07FAEqj11WMVDBDDOdF1vIp/
NNtVu26daBv+Lteau0sewa/oUQ8t29v7m/UKh/3tAc8+YraL0qGg2ZTjI7THPNDQzJq/FIfs1T7U
sBat4n39tEStKHzL1ToBpICaI7rd8ES6jJDq3my0qp6Q0q145QpiKBeBVLVwDG+Ge5qiyYjBIEcF
OsBLM1VvUTTx1VCOekfz63ba9jrgGR7AVf7CzrsZiJ+bmjkWtZc0UphUPwGiNm2NH+U2dpV6bX98
mSlAmKoDmp0vaxV5ZIH66Fb8dG545mu4BUJWbar0UxMkPk6fS9AwsOTQroFwUODCJaUCnGbLwELN
3mhNmybAHpnTqWprxxh/pOxlTNe1bqx/DDmgyUrj6OVSyerG0NAuhPo3AHj49xy6Ww76mHLG5dPe
Nvx2Hf4GbRB9XGLovnETXViZ+bVcZxVX8W47pcZX9Cl1LofKy7TKhz/jHwa6CjNerDJdX7047aIX
BazFhqGasxOXFTw3NTxHTxXkRsJcW9nTWxuj1o52u6h0K968AGzd6m5ovMbqauG8Xw/40vpswBWr
u6HmSn+SuTeh+6Fm2iqkiVPp24rpLjE3TabuQcm0YPf6AoFdywCVmQY2RlmfBRx9PnbWaFHAksZV
zneS2ToTnYDarHw9e4jHr8ZepRHow4a9YUCzwzafAeVdM+qG/A/rFu6zG6EAPgckgKKjGDjW77vk
LMLVo0g1M7sZTubvVj9OzbGeNlT64F+Eg3bhBXdot1mih7zhJi6NzuYg0RH3KjqgWZLMfEtp/aZz
+BDUJsQp0804vksMNEFbi/a/qDemj70CWkIpcabyc9QPrHxdWBNxIV464svvmXlIueZ9gt0/nKba
G8u9meFipD4p0ex5jJSn0VFT6i3ipL5jy2uzIKkBfQJSTPPWyynvaa3wfjjJOzVyTf3ZbId1pBrr
tvpIrZ+auapJ8ZDm4OR/sdGPONBD1W6zaavxg5a7Rf00KL3D4pM2ron+aCX1Qmglxn3vA2frxGO0
tLUyEIBpr71XthSvky7eS6U6LZzGq0ZgIGOxDf87FbMVMLMxlkDnOZyi5i0LX0zwPSMLij78rFpJ
5GSieXD0NMCeMAXFrqldNTxI7XOqHJv8RVFXcvRzYU/c8k4mYHxomEAxHA1rl7emkUyVpUXKcLLz
xBr8sqgyN9Iz/dMerWlVGvVfBmz4Y2PUoS8rw15KgZJEGfuzz61iIQkpfNHZOqDNAbz5oqMCRHKQ
uvtGGZwf0riN24Y2LMjzlVFvPsZsHW5a9MHofvKPOeFvW+hXBG4GQCRAiufjhtDkMIasCzJZcnLF
du3SdouVHo0Lm0tsntmg4P8ACQEBqcjgzC7TcGjRlKKoXcA6/hZZY7GybUlbMGLfmDpw3hLMIGZO
tB1fLmMn6ASirp2CxqASd4k25ug6KLn+Kw/zinlGKpXawwCRv3yfonfl2dZiy15nnOTmgYYUbSxW
o1mTo9uQdsNtNJA/GquMyg8NM/mwjFQ50VBWQDM02Aw9+22nP2h9n3VeLSn1c9GU6G5lFbXf6BBr
X3Sk9W+DqdMjgMTZqczU5pizUfLzKIS6iW5q1QtXB645nUZz6lVT1z+nY1c8oicJjI6paUudz7W+
/q2WNPtVjGFySsM4Lx2jrOgxzCY9d6vJIAetkuvYHzlIBty6SeL3OFNl1Ng4Ksloo+/HlTq13F4D
EZeDSJXTLDnptIwp4JT2eGj0RtJXcaJKO+BytF8kTGVwFlOmyeBjTfIjL6SpfCgTCSI0kzxGzI+R
VARDQQGy4UhOsvfJ5PSjN1tzm8r1+A4/mIFiI+1K6mplY32WaZ7XfltQDt5OIP8TP4dW10tUq1xG
ayp63rzCUOrUZazE1ZzHrC2culPJK4gch85vy5QC34rGuc84oUa26YYR3QJhBwpeLqd1Ac7WmlHP
bvHg9bM6tUMHbEr9z6SM6LTtMHfEMXgP3ZdxiIol7Ob8sSjOErpche4mxKpBvih8zNm5TdQ0btV+
6AMQJZeDq4yctsi0kj5eyZPd514Ip/HcNRTsYEVuJy+MMjPBhGhQxOUdxVIotc2h3TEqxWdY5cAO
mRnIJFUIpACTqYDcEbNi6MRTK2JxPwfbbuZWJCkAdMtMdrAyE4mjZATNgBtqpqAxwmV0AKtd4TfV
VP/uwqmpPVuZ2F+pisrMK7mVgEu2B5OgQGbHe7Q3wiEnRSFtlC4vuhWa+JthzewGCEUtz4fSAX7T
fB7aXpY9aTQiEKgP0whNcKONpsoBUZ6JhvqmscaFqF8c3pkLQWMRssuiNwa0cjMXko68iksy9kFP
Kpf1a6LFK17/lfIlsPE8xyBWEhQoSMgpoE/UtfkT1ZJQKOvkaAisNFKeJ4kMjm23ZAVyKBl3Qw0w
bjew1KlLC49s8CJ5XWhKK2qONdoZbXCc6nW61Axww4OCS8BA3huMfQjeZiHsoA0ZYXoxBBqy065m
QsIvJ+Tr/kU4i1cxcrxMMb1oAUX7EVi6Lvfw0HUt7RJ9CohprCCF6sYm23UtQfZj/AuJ3gWHfcuc
6KtANEpsU51j2KeJcJ1OkRxQIIMfu1CHZE6FzVs0I3+ixWS6GgTo/ftjvN5HuIJEmQIvETQfzS+J
3GrNvh2kKUiq1PaNris2uG+7Ha5z6lE0xCw8AsQderlvhT0sGd6QEPYwZ/uWtwPFosZyEKeJ6UaR
Xh1sLnFUYbm08LCbvR6/lw8dHLIMF41OGXkWwpk9EnSNmsqBbITj1iDlp8qsfj0koF7Qw2l6KInC
3FyR6tX9Ob1xZAQNOrpBccOL7Ll4gJ05P1mCThlVtSkYhtq1a9WXLb7pO/uIrnB31MF3OZw4A/pV
2ya0hSbYBOmtKlwCg80zy2IGBPUuKk2o+iPPO/sOxJytzVmpBKDnl11OEV45Zk845DJKUCBAORCk
/A1x4SpBED8lyMSkHM2RSZfhfxkip+j53zoxdbdTWLkvOlk6yPI0vbK+RQN2XDQeihH5tmwGe1PW
cfWCgjRzxnIMV2WR1g9WRNnL/cm9PvkYk6CA0mwENWg/nM1tlahVq3ZyoA3jQ6XWP1il6f++SQm2
qY1pw/MEhZZLG9WYNJCemYZgihg7qFCU8rCfk1+m2tmb+8O5Pg9AfiEXoAD/iazKvMei0HhCY61S
A5rVumMbbNy0xVS4+sCGhfNwyxTyYEimgT8LN8Z85kpC0wHRQ4BkCundNlwDenx/NNchJ6ZMVFPQ
ESzQ1jO3DLm8WLx1tKCRk3qvshbtmtwgzyWQ73tEBMD3dgRkmAOJXHsaoRt/3/78TY8dLz4ArXHi
bzAZzZJhjZ03hoaqVaAMKyPrRye0ofeQ/ZJ03bNHvwWpjT6B/0XuVzyibjlu/5cPAE07kppIbkLi
/HLrWIWl2QURM6AXXjdEPiRt3Vyud6Y+vSnya63U29LUglSyHuW+dXjSLnj0G8uM0AvPN9g3hUD4
5RfUHeyPXIHbowV/bRSd7lIzt3RQXYTI0t0f740FF9EBWuXEcdG+0x1nnq7XzJSlOpODQtYaihB9
guoX1/WVmbX9Wy8lod+qPFuVJupL2oTUwn3719cX2nI1DXGEkMwByvxysFY8SCF2kwzOYcXeG2PC
fezyFjEtyT/KUvrHLl2xv9RvQh8FJUoL7A2X9kJFkqfaNuQgKVOyMZWy3EWhla+sSOVPeRYWD1LY
Ix9BzXopwSyGcnlzYn4xz6qORKzgDL00reah1VscQ83V2A2pfRzT8Y0Kqs+uR4+SfYxpfGpT9Jbr
S5m765tUmLYsPCfFhTa/SUGGEQ8W2L+CWi5FUIB83E+aBjrJHMCZ3aRd31/VebZZTPOFQbHHz7aV
lkCzXO9g0K57R6p/Zla2arXiETqKDojZdkmc7MoalPq9qSzYvnF8wERDsL6IxfAgUC9NT1muxUSq
1YAUVuGpWaSgSsQL7GojWzB1fZXpuqkTdF+LMjuyDpemRjSyAjpfqsEK0icLweQ8rSSm8PzH53dY
UqGfDS9+NRgoxSPcKYduZ5XkMIX5HzlpHxjaEqWs3lZ18txPsa/+6nv+I7VbsERJfpihF0gGzDr9
UmtQyfbk6f4S3zi4OkJ3RGUi6MQVeDl2ayRmlQ5MDQwNvbOEukn9kZa9m4Hq6L4l4fJn5+bC0mwv
dVNUhGUPS2bsVxKoflCGjPP9630rS+OZnU6AvghEAXs1yDLuyfzACFuFxraylzSlbhpCzhAeHiUZ
kMxfThzY8ex2CBs1KFv7oW8+UlatrN5AV+QCaPyWIVygUPYAqwn6A2fhgpEOA9qjLTXI09wrySet
yEbTel/KzIW9eusc4GmJtxwqt8B1z5yqHZrg2tEjLTBSVm4is3hFHLFE0H0jNIDUDsYDOgIwkkEX
7HLiFADulSjPlEBrw8jtra7ftrkSTU5D1A7C6MbkE8gmbRpLiKxA2tgfEYaCP9Zmr7Zu8oXpvR40
SlrCk6NWjXtzHseyWNJ53GRy0Lbq5PB2atcoQmXe/W157c0gTQxhBbzuQAUPYsXLQWeZidsTCxkU
PN1OJDww1m0jshBZXt8PCGDhKjWINyArMWe/YWMhZXI8KUGmgtUMcsd1ZSCLN+2hRfYJTrGjtkQg
er05UTaDXB4o7iGwAP95Oa5Ct3ubI38d6GU5HRXQr3tZGZKdRbopkHqyxO9zY7VQndcQ2KEGilHO
Tp2EhI9FpwZhHVPLfUwJtFxIjJ7o+8t1bYagLIa3uJDUATJnFs6kDQrIiTzoAS10iBvpWbvuafTv
5w3AMYTpgLqisop9cTl5udRkPG5hJdYL4JkGZHRoV1gLp/p668GK4NWEjxK0JrPzNplFGQ5M0wNr
COsAT0dwAyFoPdZtuwRWu3bx2MawJgS10E4zj8raQpmSNE+NQKpYujaqAjeWXMqbIle1NUrI41ss
dUu3963xic493LPIsoMw63IW0UIcFiVlRpA0Oron4y5NoXSLDLPu6C2NjH/eGmiBB6MzfD6cJB43
l+ZoOXbV1NdGMBW14Vp86lZdy5ZIYW4NSgil4CmKfMEVY4tdZXyq0V8QmFHp0OnRzsBwkqoLXunW
euH1DnINHCVVnbfaFzoYMFVWkCCxEogIcD3fklzrN1ZI443NUAwAgVHk3z9bN4aGxgJBxomKkoFO
4NkE6mTgdqcbQUYq7llxjCpz1lfOqNhswdSN+BUoCUE3idEJCpHZYmmjkTV6aBtBbZn5mhajtAcT
DtkQpemCzmyibZnH3WaUiObqvZrui2FUFjEb4oRdRj5QEpVBFaYjkQl2stkJTAYeyTwsSWDLJV4F
w47pka+XP0kO5jzFoQoYlgkqF45WvJiLj4Zb8437HKRJoDBA3kH8+VkMXzW2HIWTbARxZqKJt40H
T4+hSobYu1qY75um8NZGrRAEs3ijXJqKBsmUus4igUXQXL83tHbon9IxyaG0LvFBW6hJXntpyLkg
Ia6DNono5hwLU+R5XOsQIggkCiXmJjfbv9UQyguvg+tBCSuIDgzUChGzzCLKdiISvKtMArWxmk+V
29oq11DucpKsXcJC3BwR4jwV3ClwoXOic2oC2JdL4Ie0WdyDa1RrewgwQo9WX7gUbhoCqQWKuWDy
AgvD5UoptWWULcdK4bIu3/LQLDaQiq8WKCXmzCV4/IjbTZCTfaM7rBkMsE1R8KEkCQMjsum7XRW2
A7Jx6bHpG77rekPeR8Ok7MpBGv0UvPOrLJWLdVsU3XOt5Fs9TXNXzkLIKqd1uLYkrn/IgD/+SKux
ejTjnni8YdkfE6XFBTd/Y9Whoom2UCwFiM/meohm3+Dpn7RhYBZR6NII6VRSGC9GvgiJv84n4HB+
6wkCLom8wizq7swBFVhDDQOG6wu6MXIcvxPc1aAkLaXkd01JfYJ8ag11GcJjKE1mPX3jmaEsDXmO
PxSrhQAV4TB2BEri82IOzVXw56WxFYRWmnpVKg+nRopt5llRtqpTM9xwqG97WYGwrgGzkc/G8CEp
7Oaxj/vskGfWm96k2j6H4194pt5YDoQviMfQo4sNO1dck5WO26yLrMDqyHgiEcqStIiq44Rky8LR
uL4U8ZqDyiPUe0FkhCa+y6PBOpHlKqvs0NuFS4rfGnqGmg69rtBQ/FfRK0y5jc5jUBSBug/oyDmT
5KhFbWdQszhQ64HYjaNM4LH6+NcLV5QckB1EFh1+ap4MxlBQXctAZz6VqMwWg/JHB4uaSyLkrO5b
unoNoB0Y9Um0QuDcgEdh5iq1zC61OKL5IcRl+phniUi9xqabh0a6w9Hhq/v2xPV9cbEKIAoIlrBg
qA7Cl10uVSy0ujtU1w9lIesvI9IsHtc7dMPH/d8pZAbQKWzylFizn1V5KBesX722YB2BOxLd8A+o
TsxG29Uh0xrG6YFnkX5IS1AhVeowrNuY/c2kOHmksdy4sZ0pL/eHfbVDhWEEugIZhLtiXrvTukKL
psKmB6AH7cnRtAgqXlIYRuAxB+vIsCom1vxNq2H811MIw3BQyDTjrYe6z8xVJRDF4KUSV4duKoEz
QUTpYzsljpX3bOHWvQ7dhC2wuAKmCA8M2NHl2qZGCVI3DRxPRt2HXtlUdsAGhGkKVZSnKZbjLwuA
+13IBqDTzChRnxR7KDf3Z3oOE0RMga8QagwoIgqlPbEUZ8FTb0UxoAxVdZiUhrzoEmArsjEI9IIJ
tV8VKlxpP5YrGSSfL4XRGb2TgGjsOFKWO5OdkR2g+uaKhfYvNZrK1WSDJoE00ALLWPV5/1uvXOT3
p6LigMILEm1z710l3LCrpKkOWZjqfg5R6hJR9roqLe3XfUtXwQMswQ+jmgncIGrus9cxyj6ZQiTg
4CZbSbyacPDbykOx4IfF8bk83OJ0id49QFVFGfBy6hOrDeuE1BoqoCHLvJqXKrK/DSmOrJXT3iUl
M4bt/ZFdzyEYIMBHJQJYkdaY+X68xcccp5oEtT5F00tZZxCaKYEvqh+rgULL61/N6SgLy9hZOM/X
pF9Gp/UT63IryPoOQCsTVVvrAFZo2XASOY7af0ZrCPgZTpRQ6MMtNs91VXrT1tJomUGkZtA+C2Ur
5asS5J3RQmR+PY8g7REsS2B0EZje2eHFlpmarEysYADEz0W7RZw4gIplL30YG0vE0tfb8dLY7BZA
Bi82SlA7BR3wPQ5eVOA4HVLrn709nm4A8SElBPQNwMGX29FqaTwVXDKDpObqWpsaSDtjF3En0QEY
73soOxCDoYe10Ui2ADK6dvgIQ5HxQuUHwQJC6kvbbZiOTW/EdjBZg1fxcJ8MCdAB7WniyrqWTvd3
5Y35BDcY6NFAuI4m3XmuMmIj7VNEiEFX56PpjIacSy6zSGYvhAtXuwTsV3jjgEYVIEyRMroclm7V
Ct4gFQ1kkm0SE/e12imSb6tLdbMlQ7ObmtSWFpYGhQAf4ZC++KL90ayShbviatowGrwQZQN8kygL
fPfAnF0VYTi2cRIOFLAhlq5SSk+l3BULGd6bRr7hVkico7FZ/PmZkSaWcim0ICXY8QRARiPqkgc5
KstywfnetAP+2v8IwkN7/dKOYedIGdkWDYYoCbd9ASke1JWXWIPn+xq3OvY0whiAutCHMK/xxayw
BD2ZsSejW6HxsOtSJ0z9xhzXQ/SPrh22ANMD8ZoqONuB7b8cUU9G06iM0Njn8pPFBrf2TMa8+yfn
Klz4NkJEwc9GAgQwkksjYz6KTIVN9nJKJGBY4/Rt0s3yjeNJtKtHO3pneKvuJmD01pE2Ja6ltfoP
uSPRkQwNtPgkq3QaPWp3ZZU37lDovym1NejmpXpEFgKGefwqPhZdF3icf9Pxz5+4eN+FqTWVZB+9
mZW/MtaKzw/85/0pmXfWAQCC2hQyDVBkRUEC+dnLKam0aWysIrf2CGQLlxd2tMrrWlkBkk3XqAgO
Xjk20FkYastLrSR7IC1aECRGyggpwS7cUdWq/dCk8YPZtuHBlBJ6YjJlzzYf+AaW5e00xWHqNW0k
e4wpdueQsRM8mibw3U6sANG74LnmsQkGBQZDE9AyYD6RN505FICri2mYiLXX8xEPw7Witlup+8iQ
37g/fUuGZvFnJY/AdbSmtefTHtAG6K1qTpE8Zvztf7CDaxQZQmS1UdS8XKVJLRlLdNgxjdGRJuLb
ZfJR6bU/TObqvqkbhx7Pw/+amrmWkXRULmLL2jO7ewoL8mbWKzYemCE7qtov+MslY7OFkkzQpKlg
EtxnGFbkHaTmecOW2DJuLZKNCxFkA3gpIE11OXlq3iUaB+obLNNT6fZaUW5b2lgba+wedHNUFtZq
7pvF5gP8w0S/vOionJOgy1yLQ4XCXN/Yg5ORsvMaNSkXdt68NQgvCEgBIYBTTPTFgdpitiUy5LxS
26zjoFeTChpERhRCMydm/EcbcRNCNmavfrZ9K3zpmMeDO7Ron3HlQWWjm1G7O3WWXMZeE4HC20Fe
XYs0Z6SZrjlaNE6/OCnyIykhku2Xma6GCJ8iTfktVw30MuSxa3rLQ9EHz9lEjeqlqtiV8yMKSmLo
9oVLEsjQ2cEqNH2YjNSQ9oDw16/cdMgGCmRSCvWnhYm8esliIhHhgihd9H+YSFdcbo+qJWlpWV0U
gMqSreqH2il/iebX4rFaun+utgbAvChcqkiV4fF9BcdWxi4JTWWIAjsFJodbRyD6N3oDmVW5lBym
fPAa6i5aispY8WPCf0px3PWO+6O0hN28OnmXn2LORl0gXaPQpI8CJu0K6JmqXb3OwX7bQ+5LKtf/
6FO+jaFDCrLxgKDN67U9o6MRszEKkvxHokk+H794fMqhOsKH9/um5rEkVtOUReHKxGqKpp7L1ZRY
pgGOPkWBktaeGu4G9DmM8QIXy5VHQUcqsh64XvD+FSHlpRHboFyVqZkETWEduvAtVLJ1H4NAuFt4
WVzBkzAcWMJY0HoL32XNHCS37TCMIZET6Iq0N0za+xreGazW6Etfo6kvG+jg54oRrUikZE9DbLWr
MQbfeR9bfI1+HPUo94Ct/z/Srms5bhzYfhGrmMMr4wSORmFkhReWZFskmDNBfv091N7yzmB4h+W9
67L3QVVqAmg0Opw+XQhwrSt4LvcB3Ppjl0uPRY/GUQCUh1WW+YXtwbB1+L9o2pqPYM4LnnnBcoDe
ETKQ2I/QeiNvhdCnyhb13uze2AmJrXw0v4LAdoOH/De++fb5z7/7PC0BgZCNCBr2F4fDZlPVPIga
AYUJv8PQbswPLvzpAfQKRuzRAYN0bgu7AstcSruiLB4JIOyVBGlV/CsKqy0pR1ucZA9mxtUMdCKN
+x5E//kLbGmqTStrXRSP4jA6AeYJXMjHXG50hfafeuSV2Bey3pSrAqC0AOVLpTfRqmRWPMWzoNwr
yltYv3SNbEcxEHq3t2DBjhjnn8BchUJIEiVRVOz3+BHGP7SxBf+53be8Ja0hrRbehJkrCogM1Pnm
MP9ytRHVZHBrYbXBuBmqLxqA3LR/z9DlKIbPStKtxFjXWgzWIOzsXAGA5/DdunWmxUMutWktdpEv
EL/XVavWwbQCTLiSfd7ewoUXCJJEhD+AdgGqz4YlekBCMYYH7feuAgK56pCalRWpGHHWrCjstXVE
1myehQBIC95WNms7cCWvF7IUIaMlzh0XmIjynK0JYekk4JpACqzwnItBko4tycZCM6GCGBJ/cKgf
7FTrUZWd0Obs2l6b2750SOeiGD8hTvO261OIqorfHGeFD7mxb+uVSOyqUWVeEADFoJES4XNJbM1J
jceGFHlDfNGrHqVX3kE3nllr7kP1mdKZruX5tkYsHdO5PMZjTapREeMO8gqhsdLSTiOUnsa19Oa1
qbxcFXOfEmVsMMMOUsjkEMcFxklw6gfj9+qclWu3B/h6hJmwyBoSuKwDzmmhpAWqQtCL8qJJ2T0f
Fl6hRY96nbjlZFgkb6xafjVCcAnobX2cRu6rQh8q121u7+uCwUQEhcAQoTVgCVj+pQmp4EaXWpbF
vnYUjuoP/Zdq/yxsfoMBnvhzW9iSap7Lmg/5zH5MdCyNGW7lN/muFNHQpH3WVWcOdI0jaklbcJ/h
ISDgQLA7280zQSmpoirVh9hXudjKMdKuU8AsFK/4PFfl5/kSoFUCCX9MZZ0jj0sxMxwgzJsp9lFw
fojv1R0wodlj9oiRAD7m9dpFAq75TbdisZZ2cZ5qgnYCpP2R8ryUGskFF02yHPsh35mYNmSi3dlE
jqaXV1ytRas14/3myQfgwGGdVA1xvAA1Jf6r4qqjOe0HDO9OnWaLAGjFH17Uw3NZzKtZTjEVUg6y
BhBfGuZ7Y77ASwApYWsNKw/00uU7F8U4xE0N4jRkh4nfOIrzn345gFOoKAOBg9fr8nR4oRejMECP
QxO3YLHKBnN2zOy/v0jA5P4RwqwA0aGgTrSGO4lJ2GrZHkupMBPjIazXyLkX9wpZfM1AmIbMG6Ns
IghHDCPpYj/WMrDMcPGR58DHdXs5i889wFdwKjA0C2l8RgqtirKuU9zXUeypV0cCnkljUuwaAGGU
J/SfIyfxqJkqqdPm1HCCwVgb2HfttcFHBsQPVBG4yohhLs8N4TxVUT+EHSRKZHOGvq/Rhu5EvPQ1
NqViUxmxxe1lL1kpA9YDHcLg0QOS5lJkMMk1DZL5IseGh2TNtEHwm1gxWG1XNnjBZMC7AcwBeD70
YrNlcLXku2rIw8QXlK8C+weXQEpqa26k/eslXQhiDjKMuq6UYy72FTF1gFHfBYPigxDDuS1m4Z2e
Y020v4BlZG6BvNy5EF36fUaSxCeDUTllkIeDOU7GpxpjqCSKkRh/DUZos831IUSX/7AKgVo4uosP
YI5u4kiN4KZI/EbgX0WO9zpeOaYjtwl4dTCpLt/FqvRShdVmnGeWocQJ/GRcgX8mBqUrTTOMNQUy
2b69LUtfhRwbzA7K3OjdZb4qL4DFA7tD4kc1RizQ2EmnR61UVjKUS8qEchuqzkjrIUnExLJVLEUd
MGzz2ptDVX1E0lEQycZAoubvl4N5aEhFAZkJg81cSYI8FOGNFMuRakeQ0R6sfTbVX5d0QMh/LoU1
2J2kDUGTJX7nqMBARPmz0Pwu0GP9fHs1s05ehuHzMBvMBDSArQV+ilnNIPVGPNRT6nOikVt1XxYI
SQfntpAlDTgXwixmVNpSDgs+9aMUxK5ibv6H+60hXYdUGHrA4f5cXrwsrDHPWSnxHDSvYvojFjd1
/HV7CUvqhUoUYkxwyIJGgYlfhCoLQChRQUR4lwWPNNl2ga1m29tSlk4DIFg8NgAVYGoPs1FVFyg1
VWARJdBT/0bzWmMpCvqcVwzvUpwEYOy/cpiXum7KghuEKPHL1xTeIBeZAQYeB31g8mFr1RXvBVm6
S8vKnEY/1aK7XJBX7uvS63rxDcyhFU3alRqPb0ASLP+FqpX6W38r97VuR4UTPdze2IV3dJ4gMLcx
Ay+P/NylhiAqJI0yxIlfcP5IsiNNMbmy2QwJqGjLtdasBXVHAhWpAkznxiPKIvO7msihFgsJRmZP
Zqt+hRjulGrKyqVa0Ei08AA9i5o/MmgCo5E9V0VDUI84Q/2Tx3RSLnTBQ4NDXMOzLi4HyWB0hwGx
djX4Kg71rmqoiGe6q02xCK1p2o35GuZxQfXnIurc/TT3UUrMcoYqJ02saTCrugptDC2+qf/DjuHo
UbMGdkcGuv5SCdKhicO2URO/qn+S6aHvwUQGVsCkfrqtbEsng8Y8tE1D1eC4MU8RhmJgcJxiYCnw
g6UhAk9QaEmpB6qulYu8dDQwFDN2EwEf6DEuV4RCDwaFdmHqKxhI3MkvBph6tPjvI7vZVMw43pno
hMW4J33VB1nfQIhKzFB3jPAoRIcqXUOXLLhPKCXNSK65mASELbMYdJXQJoOcJglMQhKnrsk2USuM
X/X7ItxFnb5DI4R3+7CWQjzIQ2cL1AIv+lX3WNbV4zQIeJx88QEdA53Je/lRB7uK3f3qE0DyVg7t
Oj064yf+FcioR8nHaLBKZoEn0Ult7nlyckdaeUmWhMzoNKDhECShrfByMxNl4rOsH1N/Eu4TisH1
Ygm8n/tLLl9W9m/2EBgPQsGriPwhcP7I9zK3KgZpP6CLUopmFTNzdIzLcTGVV/sx/caIu3GtZrF0
t86lMRqf82XFIW8KZexDoMo/5RB8k3xjrSdH5990a12zwTrL1kxFKEQKJ2MHu/2kpRv6jqcxH5xW
tYrE6pM9id2mtLtql7i3t3Q2dbckz7f+THKpSlJGDRFdTYcy8qnT/Go6U//8/wlhblsfThMJNRwb
bbz3+CN5m0BL+nhbxpJ5QiM0Qmc4/4CssDL4OuqMMc38po1/FWi+aSZ0M6mN/f8TwzwdXMPTaOSy
zC8bZZPn0XZKx3dNjtfcpqXlwAX8BqsjymANIaBugZRPSeYP6II2O7TXuMkQzoUGZS2btvQa4v0A
yGnmVYRrfqkCQI0AACXkmW9IsWoJARp1Vcy8vr1vC3cJkHtEZMCRIjHEehA0rA1jmGAjkFu2IgVE
Ao1ooTQKTNyKpO/Ql1FpdALD6Ako3qNIw1xbTa/0tNNp6sfdrmsiU2nvxPSlKryuBPLiJ9/vRvKZ
hR8oPVeCYo3tmnuxuNaZxAfJnJlHh/Gs46AuJDpA3Qt+oyFoK4k7BMQK15ylb52+WilqKnD/AFxD
z+TlyUUNuB3xN/PBvejK1mR/ZjsMfTIl5K1zR7ESlFduH+Py5p6JZJRlSsIxkQeSoerRu/xucHiH
mFFr3gu7aku93FJWJC5cBJXX0D1uIBgC5mPW3jMDJQiFYvQ8TGOQZl4BPjBUp7jo/vayFqwg+Fnk
mTxuPi+WeahTS/R9tEHqY4AdWne9KRWsWnpogx9cs5IyX3gs4daCuUNG/wl4nhiD24KZuVIS3LYc
5Ddmn4UxKAHjzMtGmW7LDvFkhh7MA0EH5n/YyXl689xzMCcUmGcayRpRzPCfr8l+3//u/Lj/ewAJ
2s2AV0eNH6YExGmXhyX1QVFGYRT5XftZAobPK2iF7HYZWlcNFKJvH9qCZiAjC+AI8G9zexlzz8Fh
1qjcNBJ/ikorr3ZNKGPg9kowt3CX4R3ChQaAF+E4m5cFyWcmJoqMepj8kE2dzStfqoGaxt+jR+Y+
r3/lMGpBtAiOoYxymKY8qoFmd9xHXDwC1L1iHRc0HTYedbfZNEIHGYdQFxRag7aW+KA8dXQEDDZR
BJTmBTifWfI+9aWwckyLO/hHIjDDlzohN4JUou+A+KWWWjLCfzF+zMGxqmKc0H9QiDNJrDlMyzgX
8gAlxSYAlGrgsUD1g3baSpCyqHhnchgbaHQVnSkDiZ9VqOBJsa1kCCPXiEHmu8IYdzgySM/IgA4i
QcfcJfSvBYmi5wBR1Ar1DCHZ9NKwFqYuCwEyEc06QCWyh5MMjcIPMbJZqMJOavgFRu1ftw9lwd5h
Gf9KYA6lD8OkSwVISPjGSeUPMPhaNa9tOOEA3gIboZ11W+DSkhAJoyr/HeKzBAmdEaMFWIVAlHqP
OZgR+LH+cVvEtQJI82sLINMM0cDmXao0OH8CKmSw4VypW0WUmG37SddqI9cbNwsBNdzMBgxsOiOk
b7Rk6pAn94sycFNDuYulZ6LK+4jSY5S1oGvRNreXdX1TAe3HA4FaLowRbOrlsuqAkw1guDMfTdpm
j4eI3of6qY//2iBcimGuj9wZact1ReajgwD8ylp3N5V36hpKbm0xzOtAyqCN6rzEO6s6aaoQkzTI
MGZVatbG79v7dm1TsaC5sITqnYYyMbMg0eBSPeaHDIigY0DKHy24bUraYFnA0EaqfVvakl6AagAJ
9Hl8GRoTLk8p4DsOhQJ40lGMyj5BcoyjPyq5taq6/UK/03pS5krd59uLkhm82blJkWXP40KtpfxU
dr6cxrXdAKJpg6mr2EgdXeMKWhAF3wHMDcAtwIFnwwQN2KpijITeT0iAUUk0faWYzOpOmtJ5t7fx
ykzgSQcsYqb4mFuZeOYhrANV5Kqq732UVG1OK+0oXUmLzL/hwoBfSmCxEVmQqk1dYi24rZzZdXzn
QGLtTnnSbgDeiy2Or0VXVhrDpgkVnm8v8DrZNMvHE4+6KYCvmNZxqSiRXgg5nNDe73/K4oNsbQUN
I5FyYDzBnGnVVrOy3ivF/JaHhAliLhR32D4nPSvUpNKxXtpYxe8IaCjw0Hf2xK0881fXjZHDrKuv
gggtnyLkUDdUKlMTT6FdS3fialF+URu1f1fEXDWpk2MxMLAiaHz1A8SyW/LbwJyr2iHW8xdvJ+7K
ma0tbf75WbAThiTCMB0IPEw/7yMbMxZXHscrqzjvHdi/kflE1RhP2KUAeOxhM1TYu+lnQazJKkTb
ua12axIYY1iUyDhmsxY06j4FrWnQKKA2BUPyz9tyriNRZimMgUf3didWioTrRR7jxib1vSyb7cYP
erNMTcyGeKGYPa5g9OH/U/BsWc4OqVSqcEpDCFaOolFiTO3gRpX1MrgSv1F2b/VHaa7s6aIenp3a
/PMziVNbJUIk4NRa/kciHeTwRyqt0L6siWBUvQgIP5JYxm5K9z39HPRDIb2vbNxV9pY5MUa7gVuc
smxWviTKbNB+GZElv5aNmdhoDMu9QFwxFEsmHoyIaEiH/4yYlFkTWNJjCdyrvc8TavIBHmNpbUra
0radi2CW1ERop45DMvgiNYetuicrj/3aEmabe3byGMaQQwaW0MbvYnuM+8eVM1kTwDyDkSRwTSVH
gx8g+1Bu0ThQRXfSx3DqD/odv38mx9hKH24LXdk0luI9bUNAZ7Vw8NO8sguhsgrgE/O12W6LUsC3
AaLDOduizz8/27qSgHsgzXE0AbVEE0CAesWWLr13IJn6I4BRL5DoDGnTJoOf/wJ2w4qVU5N5fe/U
xJPXShGL1g4hGuaC6Cj2gRzmcjVRngYimIQGfxTe+ZmG3EWGyoxMjFjVLfkdh7SyuiXv5Y/AuUea
EdgntK21WaBVShZPLO2zBUvLgNEyyJCtqPnyVv7v6iDs6lnqkkGPiwGJzPHLME369bGC5FzQBhAh
IcZFPwbcY9ZH1zttQDMbdK6sH/L4lEaHMT7dVuuFRVyIYB6koihLLQHZqS8Kb0X6C9e1Ko4N+v/v
hWLl2s6qxbiWF6LmW32m22JXousYI178LG2Q6PiQ9DeKCSLCWgy6LAfFXpRiv2dcXMqZjdvQS7hD
UAFj0K1cRyIPk2FkY00DFjwfrOhfSYyhmxkwhFHDZWqL2Eowr0fOOSeRLC6gprqyews2D6TROlIq
GKJpAMtzuaqQH8VRL9MBGPfOzOXJHJD9uq0LixuH2T3fYTT4DBnjowjS1CYlFHrgd1kVuqBMNGV1
I9Nsc1vQ0r4hYY2KMrpgUJdnNEGvqDLIaUfR9N+ZhG7T8kXP3+b8mtD9vX+P9DjK8/P8iBkHcrlt
aREPhEgFBU6+PzWcmQtOWVnAmyR/DU0Ckd65JGZRGJsXDrzcUB8TD8BEJcWR1dX5WiB9jQqaxQBq
gL+oHMIxvlwQ6J5CTSGYINhKVunzTlB4PLehqjmlXrUt1rpzl+zDuThG7QYdI045iqOKpGSv/uLE
0Cbjixg6guABZfyXdC6I9y4Wx5zWiLykQRMsTuljOyt4M8PU5r/kPgRIDQU9vErACwNIg3aOyx2M
DY7mcTPRE5BdmCeo5PJWD9W1wgWzcVdSmLcvT6KUSClm6imv8eCBSmUQQLP4iKF63PB6+zqxDQ2s
LLZ7To1rKeMayEo4n8ve9AykZO/qu5j7BFW1tjejZBPfFfRJHO8Q2a5Vu1i03D/yUYwFiRUi96vi
ZUT0SgLnGz2hPxzMcnbWOyY45pRtfEDXr+7+uL3ebxzS2UtyJY+5armaawSHTE+yl7ZPymT3GKTp
YmJzjlpe7g2b8RN/N8Qd8S+3TT1bdW5/wvcYwlufwNjKfs45NQrG+uj8W6ofWzT5FHnvFPGmQctq
vNfQeDEI5NglrV0Xb2r7MQK0N+VbFAwtvdgn0e+iclQMG6T7tmzhnTxOuZc0yp3OYd6hPlgld9+0
1bZVhd0gD9a4Ug9YVhoglnRk/YE/YK190Kpq10UaPWG6BG8F3vyn3mIwLP4fWbR2qehFO/v2vjGW
/5+TAyTvm6UWJR3GepWjgR5LkaMnCpibbJdFhYJOOMrEHMDkbAfaOIHzDU3rt8Uua8yZXMaM0Sps
VTlR6akREd33NskHV4F/IAf3KPAkcuIO3ItQemF/6IztEIIAzDCJaKqDYkfqa5YA9asMFsEkznxf
rHwd27Dzz65oqOSCFVNF0Me4ramO4VtTj6Oo5dhUya+0vEN+L9VRddqCo0gbOLPeBatFB5Y19R+5
M/POnEoEZJcJBFNORhNqiNNQot6NVbC/gGlEDTDAXc/twBjNMEwx9s7hgn2NnIFwKMsTshYCOCCm
jpjZJO01DEtX78diV4JZ+fahLW0LoiCAzpBWBVMI6/L06pCrQal3p5reZRhdVJJH6CqViZX0OeYE
nsLSHEZ/bTz6go6iRUsCHyDaWkAbxO6KVuWYksb1p4n/0QiFN6leU1QuzTNHGv4uYJlPALJAXAae
EpR2WKCAYWRodZD1/iTTYylHZj/8SDhXFZGV36NXRn5c2VImm/GPvBk/CjgLeOdYetNe5nJlEqT+
NCZd8URpKDol5KLFW7Z4tAk5UopBNgSH+SSGg7ZLc8yvvP0NCw8jSHoBAAKTJgIbdih0KaepWBOj
Pz3qkYgMs2zyaKLkfqVTbaVrXbXfBUfGTgMCDEwSbBwPKknmqUgno+PyTB1OiTrmd5OscI+p1nKY
XpiEKihU2mJHO2i8VNajHbZgW85R989Ho3PIOIk+N+kYsqhKozUGINmCe1y6nRbrVtdW3b4j+jPm
Rkq2Jo6qNWlg/O6DMrcqA8YMQ25bR8Loz1poSo/rIsHlBsz9lMdWNjuwd7syPyIV3HQS7I0iVdOK
iV9SZNg8UIGgBgJAL6PINOKrkGQJ0iJp/gL+9QeZ+9SGh766a6Tn24fK5u2/FQuAYSAOUF/EqDHG
c0v1dgA3SzGc5MAx5C1mlW4NAfO2otIsh68epINAg72MzWBlGgdU8VoZnYUV/e8HwC3GeF0UA1mU
Zdl34aRx1XCqZDegutdVkTuPgC0LG+SH+3ra5mSXoZKvyj/57qnoQHBcqaCLec3j8P72biypuAo+
Z8yqxFQHhIGXHqaST0ovK+Vw4oL3qvs5GsekNGvV1Iq7VQedSXn8s24UnlALB3AbiOpLWSAby4Yo
74aT2MafgGGaiabCByNH9WfPlRYmAHfiChpo+bDPZDKvaVhTsSzEfjhJAfdT0r048IoST2i4K9LG
A7zFHjuw6QjUDPLJFttVtNy8gVe3Gn0sxlxq5sEifbnoqWzBZim0wymT93K8rTpfSQ9Jd8S03tYh
1CrQpVOXeyGGCZ3s/DCtMTEtnvDZBzBXq+6ySh5nbZMizlHSzKRK7gb3MsjDO1CLabm84uOvrXj+
oLPkCZ5wNY5VHHM8CndUaLZVZvhKt5Z/XHxzcYH/7CwTtnADRqgZMXZ25JqNkFQ2j6i8VLeEoybG
2CFbM897i9xYMTPFu31t/g+9+iOczbEGVNSGUcYi29Q9qKpVOsi266/O9PzUbFacruUTxGREPPXz
yAZGh7mgRpK9gSwte6v4TZs85cB3jo9S8MNYEbW8qTPxoDRLQ9x5eXgkCqlI+Ho4DfnvgRxUMFUH
iN5zG+1ryIUVgftVtF//ZTPRiQW+6pkc/8p7Ktqcb3tc0g5vlw66HVdBuFRi1rLFGWavbPSu3Xbt
Jvp9W/A3VfHV5TwTzDwFmFelp4Uy4HJOWyF6BFXl88QDblLCBsIORvP84iI2eYJhdiHGZGyH4VC2
+saAcze0sYWxpNtYPkXVfcU/iUEH+mMPuS6KpFon9mYib/R+JaKc7cWtT2a8hKYaWtoV2CtwC6Vb
HRm2cNi03FrP4tLWIK0GlsuZUxPuHmO3IjoU3YRhFafYOChu5OSdJTWlmf0IFE8NMd7aTsELAObh
9LN5NuoTl6PxYQrMwgjuRe6ACF4tDiAy29XAntzTyRukDUV8f/sEF64G8Ds8moDAsY5ohPlKdCJH
QsnNu+Fl044GD4q0xRB0e5SPlbLGcLgsDIMJQDeM15LtwwjIRBMuU3APcxAgb0JpwGQCU01+8ujB
z/t4xftcOGms7V9xjH0DZFwAlbs8nAyz9gPP1cb/tHl/BLAAipgqCmaN88OpTBur4lVnzD/CXegp
E3rchjVi+lkxGcU9X8635Tl7FiquHORmxHL2itmvbNU3buXWL2dMpFxKbZL3+OVi/BQACCdqDfIt
8jYPK7uWW7tpj1xrau1Wx00JKA+iJhlInvpYB/VOJO0hGddS1Gz6c3Z3sGD02QGdh14kth0X/Mti
iP416CZf3BtaUN5FYzpPkG9FzdKHMXnrBeU3nHttp8RNnZtKl/8l8Pqfb0CfJD4A6FfMgro0571c
dkYkQWXL6iESH1FLx2hwNQwtWdzevolLL+JM7vJHFONnxBUtjFpScTsq7Vjlm/a1Qj50JI3Pczvy
s1bs+BCAhyVYmwK/qFiIHL6zAyhuMRZRSoKgrgUOgrtCNzljwKxiGrdrKrbg1sxh7x8x88/P9Leh
eRmPejCc+HGjk9Htm31h0bI2u7ew8+ru2O31yQQ1UTqCfDL/EFY2+Lt57UrHzz6AOcu2FOI6VSIk
g7fU7U8Yv0HMxOm8xmrvj4orue+cOdmHmDdH+65PN61FvdZCFFFsHlbOej7Lq0+RZXSb63PqgaVt
CYMx61BNQkIuvaOYUw4MCg8y0dpO69c49uD/mY38WL22TWtKkxVMd0b32Fpd8Hb7Q1hCzn/0++xD
mJCiSopiykiBtNCxL8xX7L/w2GSbVsNwAi/DZNEUJ/KoxVaPuFUc/Cl5FGq3nawm6ey2csEAkhwj
dKjmf0kn9c+XIXuPAG9ONLNE3g1cYEMnhJ6kvnglRvVrbPdR9nF7/YvngH6smVIejNFscKFL7agI
Mc4hpwKHrC7IkwOe2GqdO0XQgvFyDT+4eNfmQiJw03hw2buWo+IxZF1MTyD7iHdSMyUfYxTnK/3k
i1ftTApz1aghBakmVNi7pJN9DC0O96UURW6htMbT7R38HiV0pcoorcDZMTDinKVI0Ts+r0mLLYQ/
1butO+5ET/TQNP/MuZFXvkJbXPrTjrf8rnHG8Vh4of+SbEfXeO/ccFs6nSt4g5t/RR+KZjXdFv/2
zhNxU2vNIVhyzg0E6n++lbEA4GcFoqCEBYjFyCxGkwrICgQHzPxJRNHUq00QPraH/5KJuxDLWPYA
fBxEbaHKXHkg/HsRPPXSVs+PCmBg2X0pwMrcPpTF8z9bJxNBFokuJJGe0pPWk3FXUFo7RdfXW1Un
a13XS8kYLA4prHk6I+4ps7gaLM9ZSGp6Kpxh17qil98LNvdTfZpPF7T4vurmXrO5vcDFe3smlFlg
z9G5LSGH/eSGYI+JYMQq60L26yZSzKiQQhMAYG3F3Vt+oc+kMg5lBjY9PY+wVHEoHLpR2gnQ5mO9
wTy1Oj+A+UgMkNV1uGzNaiyf5589ZoNKoYOnGaCyfeKV9igibkCBSeeGFWP4f1yPf8Wwj0GKSXFd
W6LQZSDNf58YutXzOxKYovYrfOvzyNSEJ27N91wqTSDtL85ckmidVljAeBaIidCBRu9E+E2YGZaG
nGlLMDGX2DDGW4VOVhu4gCd7dR7aQCDZsnDf5G9G81FpW+4j5L5EugfnmqXKayHLUuns4uMY9RZq
rs8TCVcpC5ww9pruoY1PumyPwzZDa4CF4eWFrST7uNPNFhRHxt8ndi/kM5rOEQPzrTkcfZmHFnGy
wk80py1rSyvX6v+L8RLeXQkj6sDAxA6N46S87+Uar0Ygv4rjRu3eVA5sO97tq/t/HPe/Yhh3M1DD
fJrBE6eYc2XQNKAUIutPbXZEq49ToVkJLo8IqIhup9A1BQqhA65WwP/ItA1fHClXminZC0lviURY
ueNre8C8nISTK13sW3oCR5wlJ5GVB67CFQ/dKgHisuE8227mMaJBofUC3+FVSAo3Jn5i3FVV/FYa
90a8ycNyP/Fv0vSY8bu43QRdZ4P3csfpfmWsAdaXFg26AjwY8yjKq2m+RI9aqhQjzItW0Q+Z9LMc
mdq0VAW/zzJlbZdnpWV9hnOBEhMKtIYcRxVABOFdo95LfGuCCLcjLil2mbhWLlh6K1Ba5EHqPLMk
sgwk+thKIi0C3OCPsPhsoi0PuvCu0rzh87ZmLwlCjR3JHtFASzDbdRVwyqDPTGYnWlX2VMKIcd1z
WQ+bqSBHXV6z1gv1PaCckNTE+L15vhRjGcYE8XnQozQ6FZqXdM8DzTCkrbf0bicZe6MUdhL5MvK/
7Gr99svPxTKPYCi0UqJE2ngiYAhpdqR6TdY4H5bU40wEWyOfFDoWOYeZjH3zOvTHuqaYt+eSVDb1
5FQna6/r0rkhayoAhQBEBjgALrWRI0ElcQU3ntoIaZwEYZ/2IHYbfeg2ESqFf6skaLwH9RvsH4rd
mLR3KSzUaxpHEaZgygCs1G4vfkjvhWhqycq7cX2nL+WwV0xP4pSEkMMZu1Z7n7TXEr2gj7cXcx3N
XAphTHnbpxjAGAMZA6RDZYlywO+4YuTd21IWAneIwfC0ufqDbCqb3saww5HvAZU/KVSwqP4J74eK
4KR1Js4OG4wW6bfFq0h+ceOPTNlr468RGYQy4mwFqIFKjjdR+zMiv2VAG8ZdrpcbUd6KhR3ipRm6
AZMmVrblWn8vv5fZe6DFiaINQJ1lxf04PbSbxu5VE60sariCGl6TxBxABqAK2mUgqda2kb5NlMpJ
whf05Vl8zAOtsYLZW8DWYGV4IJAOQ38purQvtReL4qKEGlhZkh6kPto0pVP3T1SiZjV0TznYgnR3
aHhzSCYToJJY5i002Jok8Fp+2/WWkH/EOfgIB5SUtuJak/q1n6zCzKP+AQ4wHeVh5vOGHjSptBFH
1EGEwNHrajSTEvzCfRL/XtHJhfs1PykakHDghr7itZIKQW8A8xFPco0nmloCer0KRxufDOURo27K
6tirkZlwT3WooAvSVIqHkntoATMiX7Gyj6P4Z6b/0tD3hpnd3SuGUHJd6BbtioKsfCY7JyQUSpiw
QBZPvZyILihpnVaryA4J1+Q+Gtu1dpBvToPLlx3vHwAuM5XpXGxjQghQsKVZAizraV+YSKdV5lG1
Pj8/Zevz3n95eXl7e7u7+9g9I8Vmfg1mav3662OBfORx0N838+ywraBlpKoDaFqVU+QDZ2GqHnUV
F4xIh9AjXruXvMCVHjNv2qhbwSmOqsN7Wmymu/h5lbb7+n2ep5BpM/86xm5cta4TI9TVFDPPTgqA
CabbYuBUCHIr7q3ZrEEUF1LlKGviPQEDyQwVZifPCFGskbrT1BO/i94Md9qA1OUud1RwhN/eYGF+
3tkDnul2QC+JnpWrtNzIS7E0doZ6KszjaIEZ3Ho9huZv2azse/9tF5mD+eO2yG/sypVItEmBQ2b2
31hSMg2tESW4yNWTvT/U96ej++4e7NQaLYOYn+72iNZp8+SaMCuPzf1ms7E2O8fxzBiLtx/2K+/q
QkCIrT77Gsb/iSaUzfmiVE+aSZyit5tnAPnIKd5YVuXTXYps0m4N2rQmVGKqytBoDKKl2AIEnD+s
9/GzSh3pRfKnO0w063+0mCT9FD6t7Pv8TN3YdxbAyZMYIXhUYd/tg/1+OLrHY267x8jizPfK/Jw3
3c0wbc4stvWdjX1/ik3rQzSL4+ZBue/MzYoisHNl4HrOWw9iGEQpxsyNd/n61HmqhiNt1FNw6B4P
bu2nxPVfRNdwPPT9WMLvB+A7v8adtgZPXFT6M8GzlT0rXWAKENLDIgRPgi1axcF4qnuvShD/u630
envbF7JMWCUIor77omW0BF0Ko6DvKAjf4oZl5uT3xvMwgbzjnoaH4EUjVvwYYfDYytZeu8CABmPE
Exih0GaAOUSXMkFEzA2EhvqpxIkqznPpFZuVZV2/zZciZlfmbA9zgknKQxBoJ96TdwDcOrFLHM7q
zZcXVNM28mYVirEmkbmpACJ0Uhpy2onavT1Y4Ya7q/fJs/Ao2oULBd3kh2DFPH5XJZg7AyJXAD0N
jBgG5wKjoqpQjWKYNlglOPL7fWQZTmV9Rjb4yq3URPnfLdzcfKy8ald5zQFoCHfeg8wLTd59TG2y
iW1q3itebcZO/ACWbDMx/4e07+qRG2my/UUE6M1rJk35ru4uttEL0VJL9N7z199Dfbs7VVm8Rcwu
BI00ENDBdJGRESfOmb++xd8KJzQTwtF3wBdpv1e2yZHbNtS3PRpsS/Dkv3K2vjKixZ1xNSBmN6pp
lYacVmkXs7D9Zzd/Wuvj+1sgYKYMiHQd9IwgCJ0VaW83hoYyfZN2mnZpTJlKe+/MvRR2ZGPGrGkT
/wjMaePvakd4r+2K6PvcDvYBaZzGibGI3ouIeQC598Y79ev36oILRK0GrxdgKxfoHiK9CzM9CfUL
VOas1vpRbTV7OogW8S9JSL33x2dkITUGbMSVOeaMwFyaTFmkX1oL/emA5tuahTwQMayv3AztyAks
xNREMx/bZZs3Z8d6Y5c5Kb5XB3IlYZiqo++abX4KyUA60Ai8l9vO6U6e9djggj/9i7Y2IFoBVhK2
d3OqIMQdJYN+8ZzIlDbNHgtr85tyxeesmWGCUQmiYciawgzCwM2w9Z8NJ9oUVPt8PJoF8AS0WQAe
/+/hMM+OBBLPWtn3+uUj26IBx46fgYh98Y/qYXJaKGRouCKR1PwU1gzPP5g9OmCeg246WqnA18oM
UEUonyfKqF+aQ7lTv9RdYlaWbGrO+Br/Us6PhzlvPtYYpBeQvZCB+dVY9h0+8kqh7wLjIpVWKBN4
KBTRfLQHrOlzLEWzyD7/Y4mZT7+RAojhRcbFCKyeKgFwrYdaMuP2VbV6gYorId3swu4HpkLdAuxC
cNvzNrq6mWq0rjRTmhmX7BC9qq+iuSZ5tjxz/2OArfZDSFAYvdmAeuQ2QIa/+Afellc2+/Ks4aEB
rSwFLIFs+h6gFEPr1NK4yEf+q9yJ39UfEJlZ4ou48qZctIQoYQbnoEkVSazbCWtTT261pjcuoM8o
X6JfGuTTbBQzwe48fWkr227ROV1bY3IcTax2oeK1BtJzM1wMTTL5s/8sHKu9duJjWv2A9KSYkrUX
/sLFN4dC/zNI5iaP0MDsiQLMGk/gNXiVv4Xf7Rr78ZKDurbBXK5GXmhCGHcGAtqgI/0XOsKeqj+5
3ayQZyzUGnTc4ej9wWsUjUcs7EAIPagwpZl3MeOaJOfe3Yrn0aQKrQ+CtQufEvexr1hIFMEgAFwC
cjFoMmZZJBO+yzi9gUF+p5HSCfAkVfYt7s8AVWHwzBPRToEBkCgES2m773+usqAszu3VFzBzC+1h
H2JW+ILKREPXM9GswJZ+1o66fT+JJsg9PhM3ctbEFe99CXAQc/EMmBIwN8nMQ23Uq1QAGZR30fjJ
9sRtWQm76Q/X9PbjCV6yA7V0zC2YEmeJhNsjWKllXbdFzV14o9ghDv1VTr62AeVbZxXiwK8ECPNP
u/GQMpILArIYeCGAjYptHhulGDIfRSxeEg5OOO6rzMyhzmCJUiutxJvy3bohDQ/KOpSjoJ41I2hv
RyYGgMeMk6RcuOkklDu+2OvRtjCIhk40j3v3vO8QSibRkQfMxH+dhrOSE0V0EaVRTXKGb97/ajea
91okdHIFVLDx5+/qK883hv7aV5RHz5O/Hwcojnm255ttbTZoXlAhnQT+v5S073FCms5SSwTmKWpg
7hDvJX8FoXN3JWCUuEIRV87Chnd3jgx5ljSbX5RZoHtWWY8QOtWQRoxAnGAlYVRuArHwrbIdvZWd
s2RZl2fmf2jQgOx43llXt52sDGAH5Cr1og4c+roH8Mv7klhs6wGTHCpG6mh1nD0rxrhW6F9a2rlD
CYlZhEootjD3Rs9VpQ8FBRXwG+AkBMJ50NiId0rmSgIpjmlgt/kOROlqdJz8XaQ/ZUZMS+HI95QX
NgFHJ5Al/zTG/TTZdUV89Sy0QGMWP0R/E+uWBKrm2ubyt+RPWB7TxkMPp9Mmnz4k4hXSxlTfix/Z
TpGfeX2yw4h4vV3pBwl/e3w47+P4vzsYrGYKUn9oLmQGqsrgLG0mpOMgZXvG+6kC9hhckm1Z+Jui
bkaz6hLRjCup25ZK/dwkKri6xvLVV9PWFAVPp4rhmX2a/UnnEUIvJqeNlGohEaVUIiX48EiXacP2
8XffA0BmrJ0BZBriWQyBjSelQOzVydcTV6r1ZAuKv/Qkcuo2SKBvEALA3g1QzJO8wTYKnDWExIWt
pNG/FbeGu9IUBTLFeAzOmWTWuXU5gPJRNXmXIoKUQyPkzxGOrFz1BBQmpMRKxmpzDrS3UFjxPvfJ
F5jW8XIH1ThEMXg2FpQ9VSr5ivfdNHe8nkqbXrA73ukbM3T7Zgc4puL9lle7rOYNcetgYRZjhmwO
3sEKK8mixrnEx3Xmu1Fr6BbPoVzUe7xnjXkXOHUoQJS3q+vNFHjyTgy4zkZfCWmjqTB1CLdbRl82
a+Hk3dtCBqOKaCjQdoU+CKJ+xk90DXjXo9p3q1hGpi2qqcrHCp3Fsu1Kyke7BaTQjJtSdwyfn6CJ
Vmd2E0bRVh/FNYTCfZIAXwOyeZTVIVwD18Hcd37EhwUoNnxXeNUDmsbH8Q8PYq6JoqE0wjtLNvve
ykJL8p4E2ap9G9CcXC4Jnz4l+S/xIKL/u9ik0NtKSITq2PfYOUq0yxVLE/aKZBrGm+b6MtW4tXmc
w1NmaedkJXpzcE+D2Hq+7678bapAnCFPe+yoN08lgY/3rnRIn1vtVMoGqZuPvP897qPJSdVpxQ/9
zdDe2cbrExUq/BdMIre2R6kXoW1Q+K6on+A8PNN/GTlA40hQ7Fqdit0mls+NYvOeKZrVV/LMv/Rv
sjUOphLtBapZskiks3JJdbP3zI6zDPDvrzmd+wsfS3v1keyF1JaKFpS574Iu0XjiameQLEnb+UcF
dcPmSbDkPXTlPyR/oz1z8PqVKVBeWVmmv4UhZqrAjIBTOINYZ/zG7VRJ6AztW0X33bqPrfx5LN+y
0hp8x8up6v1uuENXOGX7mU0RkeRDMP6qeFMVHA24oEEhQuYgx9BZ0EeEsjbhCyvpTJlzphGtCack
sSLvDKEMubK4eNMaREgs5Vn6RoXUezVemmhbgUqiQXKX+y2rzwEoCFrh2O6m5lMzyACZ13AbvsYj
5FiyXaOsYTj/0p4/GjyTR5C5tJNTCDW56rFWbTQ7knp4Cf2j0dF4F0bvZUmyTRq/o6UJlzaa8z+z
c5RvYsWcgoPf2KryLg7m+K36W597kYEMz3faaLbw2Eb9pHoJkaoXeBuSDS7a0Me5e4SG/VlTbfDZ
az88eat1bhJvy+wJKMNg1iA/qJotT8es2CfAlYak47a+TgsUjvO3rDILzSqHfeWE2nPxgSaVxzfh
wg2OQpMKgD5CNORWFCYhPmp14/Oc6rtNbKslBTa+9Ldgwu9MgLUSIoaO3tDxmDdoV7PQ/lbTDP1c
O1Wn6niU10Q9lq6lm8+Zg7orJ5JkEDPqa893x2Mqo+3XrmOzRxE94EkevDUjlWVL5mNTF9foNBZO
541lxn21iThMqcz5LpeRNE3Ac1RQo9aIotpgVqqylKDjfGX275/8iI0R/cPZzxzCoKe6HS7auyW5
qvzAbfgTh5snmoZj4OukLoCnyGaaRCuuRwLmpJ2AoLnTcRyDcWvoq7R2d+8sfIn0n0akOb/Gtlyn
USGWcisFbq4rPUj6QuOktOLglJ0m0H6ss0OtJfolF/qz3/DNPjP8wczTEaRggSB+5Gpr0JFPYlMs
hfy74Lw1qPf90x5fCGFSqAyIIMED/d7tXKEfSQvTOgjd1pM2VRiZhlZRQNlrzSlqO2g7q+a2WdRB
Se4l4t6S6mBUdqwBrvzz8Zm5L1Ki2A3mLYSFWDhdUxlHrhayNKppHruqEwPSJLxr9niEs4plKnpb
UdlURPyMn0AV5D62fA8Qmi1DzVfCDQsIo8LEKh2wGGJtBImrlqfMsCsfnDybPD5rniupvyLtmNbE
Q7sFf2pUq9ZrM/P4j0K8DGAMCLJZSiMH0PSj54GsTjyqF+EOpqAF2FBJ+Q50cMUEKw/Au/QS88lz
2HB1ogU5kTnEXbErqqnkDnBDdtTXNVA8CSREqiij8pAHK3ftwm5GEQ6RCPQ1kMRlsxNcBoxvyFeJ
WwEScajXyG3mrcZcIzc/nrlGQrGvgFPHjxfGkza+9d+atCtOnU7XEvt/a0K3lpCFQL8OwEjIfSPH
dDt7WpV6uRTEiTsm086PjvK4Eyrt6LWH0i0n2erzz2LcdBSxhcnJ3uXxfrtPgCK9A4QLuFwgOihA
mf3WfCpycusFXuBWwkyDFfUkHtHxaXfJMasiklYOv9a7cr9fbk0yhysZwRUldEbgzmIisdiSRBLQ
gPU5TcpvDkmmxyOcB8DML5K7GmpeIAsCpR5zoIY0H8BUqYWuFPSJGbRTTficp1yvxfSxpfuiPuYS
spBA9hkSvAYb2edl7Q+CFkVunu1H9dnvJtD+oNdM/I2MjvIFvtIks0pbiEh/UPUno7GnI/h5SFuT
TNzHaxXce4ALvge8kUihg316Fi68XVutKaJI5JLIbbhjP9NLiDTlXpRnz+YmUmTb9ElHSXIk9Vly
DfVcDRu/QJoPsnLZytTc15XmT5GRPgBcdCZIZ85TwQ9plYMry63k76K4dNVzzZ2lFJJQgeWHRPXQ
1B+5ymBKqBXLOw9yfQgvxVaEMqX1eJmWtt/sMIC/RO0Hl83trMR5OfQClDjcVpIQDhlt5lRS1ACX
m0+bSCsTE0HC2vtlySjImcDpg7XAzcIYVeI6ENIgjN0k0PWN3NX8tm8/habbA4U04YkXGSsvpoUM
yF/+BKw8BMZnrojbcY6lB3GOEbM6yb/kcTtqAjQZ8N6Qa5K+DgjG69ASWktfgwUvHTgFvD1owefn
7BgTZol9W0R4hEeupnbTUQDDSZyi16WpphXfNd8r7MnWQEAlIMECEj+22UZqe37U9CBGggPyR1II
57VyySw5Z/HaxLysV1ebB9+MLv8odoNaIIIek3ZC3P4tAbrwxmefo0SgKVXHh2ggw0ppamnHXJtm
giHVlwyEQ2Xs6oWigZpl4GiUCIAkFRqeu1qug3YqTZ1/fzY0vPDRu6QC8chGYFMQCBNv1LHbjBEa
Zi+eVJqB5NNoKHAe07Uten/LzuJIMgIeBTgh3OTM9OZdHEw5xoh2VcHOe12EivpQ7iZheoHo+azk
oMWmj1h1I7QFkGERWnXloA3NhqtAhaBPmRUDY2+3tfqtRaMEaisu3KeTuNrSPjuou82GchMS3Wjv
AoPP7ac2IMYo0knAcqT7VkHaFa16RJdONfTgph1aU/naidf4ehb3H6YIvOpQMEPmg/HgfK6Mkjwq
sWuktQkqb+iev3ITTbMLct1SZbd4oQ/6vuZN9Pzy/loUNB9VdtDooZtrowZINVi2mYb3xGISi8Tl
8y48crmOFmo9Sc6RHLgxaOyfsgkKborupXQs+s9/vReRv0DdDQhNqMv/jdGvzp4i+XExFE3igpoI
3bZ7STH70pIzULL8eGzpvnUcW/DaFOMqwawKASipTlzxiJ7L7YeW2I1nvbcfIQWBgJXYaMLcFTHV
IPWXPkXQ79r4T+pqNfo+pgXiV4czgxTlLGjNHHnI8UpTHCapi/R0beaiAMaxGBLT//4CvDHDOOhS
z5M06uPUTacIXco7cE0F4h7sMcNarnPhHXUzIja4FUs/4FsdpqRX0Zlyor3rnxBP1qECQxsLKbDQ
HnqC2tfryoqK9zsXWGWAABGJzUrKTLwBHv+oq8IidQE3s5Bw/xrd+hjZv6OnmtiRqQNc0pv1Wd1D
/HXc4/5YC74WLqebD5g/8Hr3jmoImGKWuhWfGWRUjcTy4zGzH49zIZuCCb4aJxNX+HIO5H6Rp25h
qt657U1Qx4lQ6wUXps2Jm/oiVjs126xYXbibbqwyzlDV6wqKJxic9vRd/UoJalOxKX8MFJngbUWl
HbXGn8+PjS7cFbAJKmxQ0+HB9zfRcjWhvC/64DBoUpeL8aIENepPXBpQsmi7mIZdyDltLw5UzvI1
QOl9IwC8Aw4MsJA8cJB4nN8uJSo4PgpFbeImYOd7ipqhEHAV+3JL/YITAMZSykl/nXNvbz4fjw0Z
krxSDkWeNzkNxzh9C/yo+445o+6+B+yC9ikMC+4njqDib6Su5UDOYehVgEaSEpyylSAXlclHqjYd
fWUCo0hY1YWKskRv/OIgIqzYQ5zLOZKLhmIJyRD8lIbQD812iKr4CEnvIaN5puJukJUm683HC7F4
qGc6MNzXuApRXrqdDzHvFKUsysRFTqHhOlOvieCDKMF71gzaHxSUrnUah+CF6ik6fdHj+vgDxIVr
CXpt/3wAc7hlmc8iyGPhyRxtWoUHmLQNIVId72rosks0BvfsL/BUDrYOoCmKJHZQE2XPteBabv5U
3EfwhllOmpfGx4yHxEhfS/WIusv/4jMBegZRKjjokcth9k2PFtixiKYEPGK/wy9+Ex24QAY9b2WH
rdn1tlqRTid4LtHSb2mlfHDeKQUmu6NGldABYXq89TwLBctYpFW87YZtFeLuJ6VG+DVFhXuSL+xy
GYV0oH2B28Qb7XZVW6TKuWkQEjcfN6W6b8uYxIGNTKGEruZI+t32odUgy99FAunijxFc9N4uhBZL
jEYglDLLrS69GSNVe/S1vY/RywigQ2pWJUf6tfL7ki/AawpPerzs50fc7bdyQRX2Y2QkLur7nem3
amGW6egRA1NuobCqkiRJ801VcWs8WQuPmxkzCAaluTUHWje3lqGy5JWxKmOWVN7f1INUA3IwTicl
LYuVa3opGkAJEiIkiMPBXsYEx4VW+ko1hXDtkiCD2bodrcjI31Dw2fFxuVY4WbxJEN5Czxtoffxi
DhWHSDNsweji8ikangTDjlrSgCCruaijjcpA+B5P5hisXWCzs2BCTOnaLHNPenoQelHZpm6pErU8
a8qx5fe6jQPKxfticMZq5Ylzj+fCRgeNL3LMKL8CSsYs4aCUtRBAvM8dO2QjgDGCbtZPEbD1mrTi
O8oi+jlAXBRZ3Gh2NdVsHncq4P0GWK2nP8K48+SVT1ryZ0DOgPBWA4gGterbTcWXAhe2HIcoKTC6
HRhpASJplFeRq5Uj5KiDvZCXPuW5NKQtsLsrD82lRIEEF2XgCYYiOVizbs3HmheA3TzOXMgTETX6
0EbU+eQNp+0kycmGxkn850qvrXBN9G0x7oZRUZ4VIZCFZDykLKTAE3Ww3CtkKJ9rPjMNSIR4kRV3
Ka34nNbqe9cc0NVP/NRW1BquEa/CwkLD/SSgpBdArhMMY6chfNMTk/co+Pgeu/GFYwjFVgTjSBIi
e8UeQ25slEhIhcyFZjXlpK1fd2DHOBprSJuFShGwTHh7G3OiUgVc5HYZyrJV9SKWMjc5VK/cNiU1
hYwWeXkRXn5VRFxjdVzKDt7YY3ZdP2VdUwWwl5NjYMt/5vaNl9/T6RwfVPJeQNncraGbuHp7L5z4
G7vMRZNlQq1PkZi53S+8CGJ5nwVfmeYoeQHyDOg5VTrxlCPYuvjhteb2Hj6nMJPYGtBE1O7zwsqT
FUzpwvm7+aJ5C1yFltwkqx4eoJmLcvncL1CYHZ9i1w9ECH7XwyptyKI9gNZ4MFWivZPlGRrHJNTq
AvbGAY2UG6RdyTZ3gtcBaw6MPeUJLY5zv4zVlZRuemJ+p3uvJm+Pd/ZfzATje+fY5H++gzl+aYfm
48DADtiDkIQYREJpmIDYFfvud/vp1OYhA7i1IDv3tf/5/LyWiF1KCt/YZ67xOuukUijneScAtoKN
sDrg/ZJHzrDLPQw/wPMwNJ/9n4/HvVTzuLbLchCFYwu+iRDjbumoELTb47lNEw9CF44pbR8bW3gq
3dhir1W5DxM9wBh1bd+BDzZqzt74Nvi/VyEyS8miG1PMVZrqsZyPEoYlPaVotEFOBj3C3b7u8cgl
lXyKfvQAKx69tdz2suf6Zx+xJRbF9xFUBDjRo7DJS9LmlD/yb/y0i38DozPFJgcCltwqX0V1JXOz
6JyvLDM+DNun75MJs8tLz6oAUF1kD5CgWw2OF33WnNQG3SsgFCyvRtWrnKz6QHcq3H5GPyp2KqDt
AVz4Ww4KxNpc5Ynt6kt855WW8rptRCdkKlOUC41qjcd83jL3x/afj2HcVdYKSTAIWOeoOHaBNeBd
w1HoL6AhPgGCZ5+a3FqGbHkX/2Ny/vcrDzk/f0Ezg3mWlIMQ2Q0YUuUPIIyFVVIR9nCiNgTe/yul
KGZJq2HojVFqhoNYnQCuUSkeld2JT494xHGdxa10zLBO6M4ecx31nqD2vQKpqNzq0F4fPeUushim
RxoioA8xIN+pGRyNzWO3wFwB/2UV6FAw+SCtwB6ZSgCUrm6q4TCW+9CrQBmMrFj5WZVE8r71xJbb
YCWOYZZwtqihDwm88zMWFCH37RJOZRUnbdZDgcssjwX52q11P84Lc7Ut7wwwt0ktqR3HhcNw6KVj
rgSk8v79nN2MgLkuJKSfebnFCNR4sPo4om1BwEMQKxJJRA33ReEX5uNlYp577Jj+btarfT+AkCRu
OZgUSqjyKUc8DCDLsbIyrOO+s8LcEaOfeEYhQz8MeEBb+pDs5udB2Y0fjeUhL5m/Px4Te+3/lzk8
OCDXidQ+q2/ZgAQ5lXvs+J4GZ4h8bSFwSWSiOLWtOLIZIl9aO6BZPJymAWJtHLpSU7QZfz/+jKWD
juX8788w2GdHhPYvvYCs+SGOtt3ok0lSaYnGha5VSRyZvN8SbaISr66EPfM+vN+n/9hlZzvhq9jv
MPxkW1x6y/tsD8ULv7JX2TuRmWSDZy5jUK1EU2pAV0+vQZZvCi0R+3DWcv9Rth9SmFs8sJa58VOO
FTIiDYTSVx+vpRCWt+8/Q2WeFB44e0F9jqFeznSNTnBlGyFtdOtQvDyrwHeNH+6LMuGgYgxaFlMN
jg2GGnG0Rhw/aaaXvpSBBcKjKbNrqKqUJAFmGRrfrdOVdt55Wzku6DQ56GNojFMN9Y3H+2zZ7yGL
hlLSLFPF3JZAqndjY+AIt7xTA9CGBmwDVUbLE6z/myHGwVZqpFegTMMptqF8td21mzWJp//Ppvpn
LIyL5Qaol8QBjkwD7oYIp1awNSKYwVcHcsNnE+rf9PGYlg8pciUow0ElD0iS20XWBb+VvYgfDqEA
sCJ0GKqmIkn3uwV0Q0NjtXeKGrsN18ALTFz3n9NzZZZx9RPIMZQ0wFwO/Kvh5yR592WPcP7aKV08
IP9j5y71ERiqzlcy7EjGl544yZnrnNFFY+G8g4PPzv9Rm0UnkakR8WdI1/qDF8IA5DB5BABIRgEC
xqRexELxI3TMwEuEPLp3OKsv/kCNw55ATS+Gnc0NLudtV9Z0PvV3DvDKKOMAk7ZvAIWCUag2P+sc
8IIBurXyHVANirL3QbsnvslasuVxXoMMr6J8JeZigVL/WV64dySvNHRCsMV0AepUvTgJcP1KmjlS
c2ml2Gq8+odQ2jLfWa02bsu+RGrVDEBil0EUJxZeO7RNiUG+jX3oIv3QjGObeLvUX7ke2HTY3cfN
e+bqzu8raMuB8Q5+TVVsxUvNxjh7rSMNplcde0zJizBuC+9fylf8x+zMCgenjEiNfZRmaZ56Uz+b
9Xw6+U4j0ST1jxVnfE2DYuk69y/zfncWmX0gjYFYTS0sKq/c5uKdhd2wE8+laWzDlZBj2XFdDY69
DdMwCcoBpurUEuyLZ6qm4pwsyL86yemwxsmw7LWuzDH3XlaGWQQA9HDgBHOcKLQ91QP3h0vN4jmj
a+kcFrZ8N4/MRRjoRhyi8X44FJmynaZ245fA2opEOaiguQiOtSzgn94kpDMzZAB8yCKimDPhOqqk
/028OndCgj7LgAY3s6QqtMTywhfxKa0jdkdFvBTSyraZPf6t91DRUwd5Hh2vYbS0Ma45r4tB8nNh
PHwAJGHBI64FFvc+EQZQs0cOFH9B5fX2/E1jLYVjAQOan124itago0M+I5StssyhIf0pFt1KLLo4
pln1DD4YbWJsx4wHTsZmQh3nIH30QHJFFAIG53YGejx2vX87ze4m78oQsz4i30A8b4QhnG6RNj+R
YpQ245tkCiTcadZghdva/l1ZEEMr0ZJgGuf+5+uaWtbyaNGjh0IfLpO/laArB4fWAHVQKkywqFKf
VlTec+Ya/OH+AsfaQSNy7grGz2MZHAyvrDM1UcdDqlMP2h96aQmRWa9SDy+O5coOc/ZiiORNlayM
h+jCqySrHC4l1XvFP7divhILsS1oOOe3Y2IuBk5IwqLhtfEw2DHRrcYGy48D2dydTscTmUA2Zcy/
aGWBJ4XGTgH/tsvIrqIzz423GoHfBy+338NEtmVs5LGQ6vgePJWSyPbUGlp9K6NeNgKySQQMoFtg
UaTl0CWS38OIKtsNyrzjhFVsVtzWgsOeh/KPFSZ2NgACLFQOVuToPdNeeieDxDBioET60fuWoaVU
GpSVkd0/DNBHCNlnkP/hKOAc3PoZOdBHqPLAphbbkfGrjxytORUGNdCW/PjYL2xSlNdmOuV5GlHh
ubU0CqksFXU5HLyYVBcPJI1776naGefHZhaWCmRr6kwQjXc9VONvzTSCPhpxHU+HIuIxZ+1TYRym
sLQeW1mIj5C0AvZjvmNghL0A2qJphn6KpoOWP+Uv1aHAqNJiI7UEgMAB1PGgOk/wfytm75dr5hgA
FQU2oaDelcM1BIxanGF0+pEjT9m2sXkrtyY8gjjrd2tLAR1BALKW1Lpfulur879f+Ur0AE19ocBq
LStUzPcZMDUDVaSLH0W0CTcrg5wDk9v74dYcs1PkuUFEaWBuim0vOMoVmGiqS9fvvJc4cVqNs2TJ
4ma+5QDCht3P/5t5dgf5sQolxSadDs0v3e2BOMpRBbahHlQ5vg1qiRAB+Fr1YGVdWZrVpkQXSJ5l
0yELCyrzH6X6Pn7wyAX1/Z/Hw1u2BKFX9F4DO6Iz/lKu2wS3BYdt0r5GnMt7P4Lqj+T9zte4cBYS
eljGWZ0c+AJs1r/yvle7Rje6NizGYDpErWaWUWjFZUhw4XJIJNadXea08BI0IR9GgXsufnRNvcJu
LNzfv/MXQKBKVGa0MouNnxLAdscmmQ7BNreawMyDDVBrleW9Bi/GzqOvYDh+Dn7H74+n+D52m83O
3S8A/4N5gZliMeUb3vCxf0egOVTgKRxhgjICaZqEltpOfHlsbuHeuLU3L/nVRItp26SVDl808kdu
eq2/cor8KdqZQ50U0xb5kpVLY3liMaHgqQcO6I7BFWQRaa4VOdgsbVAXWMfqCfDD+ddWJh75jlC8
9Vdux0UfdGWScQp6Kw213xfTgafCHpRoO2WrkbVMBAuLwV7BVP5jheVlrTQ/7oIJVlorexLpZSIB
nTZPLz878umjTx3vdJo44O4zJboSfi9u1ivTzE2soau0iXm4gGYqaSijBj1VoAd5Qh/syn65vyJv
Byky+8VQG0HJYUkGdafom2o6mcpkx/wlTz5AsFQECkjAHZH3aVEIW7wU6Fhvm3bF0c5R6Z2bvxrw
fA1cbduqzvR6MLCJDO8zNH7Gw8q5WPR0Vz9/tn/18/UJ/UxBUM5rmRYvuveWSE9iacby2tt3IZOD
HhWA1fEbfMZ4d95ayirFq5MKu2awQe7yNm0GUmyaTWJq9lNGpJ1A4QhsMNWgTeZ91frSdXltnZnH
3m/rjotgXd0pNqoHNKUQVzhWG80K6UDxAdSjlSkfI7CLynuk2MlKKotF0fw9NoCSzXEkHq2qwXgg
EJEJuV9jqhu7trgnYE4t31bM2iq24ojcLOCQjUaQchYTG8qgOV1Ndiy5BzDXocEOcjcoTTOTgPLX
WHdBNx3yt6al8Ut1yc7il9aZ2al/F/fo+4UIGVRK9/3TWse2urgAV7aZjaYpiZ7JfDsdSqskIzDA
1bY6D1vvDzg/n5F2kU3giByffn0W9E3BK6il36D9tFzn5Lo6CalBXxLy5dNP51KTLUiPCAfck/V1
8OlgHU7VSbQV2jivbr9XX9ZiyiW/cz1zs7e4OibtlGhinmLmwK9+aPbpAbIcKw5n3v/sSQdcFMh1
MFviAcnEj0WdJWNST/DdfnJU8iAF+VGtbzieT4A8nLhj2qP7U8rqjuYqqDa0vNymVRuhPORL9uOP
WfI66JLDCwToMvSZMJdzw3fCWIbidAjLX1rwlCUr3vXe62CQ4F8FSAKoVZ6NORIA/Dw5UPRDI1OA
yNpDBgrxx0NYqNajBUAEVSO2O7JPbIARirWcaH3kHXS3fOPBgweIIE3sgfK2uB1NlYCPL7H698dm
F9wczIIFEHh3QZjZ2293ihKABLAWK+9gF4E1vacl2XY/5QtCKsjlOgUZt/I7gP8gnwGpCnceVl52
C5cz7KuIrHDA4WZYIm0u9aW+BQ3YYW8kVN2Jb9wp/pF9D0TcGj+MY2/ml/LcgBK23ihUOvOntQbe
eycDTgKQ8ss6D9S1xELWgGDyvEJUvYOfgpoDagjjWeHOSJAhodmLK0/Mv2nK21Nza405NUJTCEau
aB4q1DnhnsIvjsyEOqLTW4odvoD30Y4d1RwI0oLk8qKaPjmf3oFaPAk0PffbweJN0e4cHqCAyYIk
jfl4P9yfJKg+I3WGbm8gdgHYvN0ORjDFWh773iHISiKjdXlNdoXtscC1cmuB2XCgKEy8ZuCMg+xw
tvJRO7lbWLXbvRtudcpfM0c4B2vZyYVo+tYoc5l7KdpdQZ3uHeqXZj+BoXmyMhqTjK7BKhY8BdIh
IGcDFRaEQ9lLU++LIB10vH8gMA/9qlNqSfGzLMTw9I8XaungGjyUPGEM6yT+DeevXLyXN30DXXDu
kIKf6Bicu620T17zY8ETectvvU1wGg+KK+//H2VX1lwn0ix/ERHsNK8sZ5F0dLRZkv1C2JLdDb1B
A93Ar7955nsZyxNW3IiJ2RwS0DTVVVmVmfTc3Ho3n2lofnxQdBQvFHOQaXMI8IBK/PtGCWRql6GP
vBsPEB1t31VvCwG3ThONpR4+edj/uhiSAKB0eFZA2R8u1vhrmOqto6dpPKo7nC4HSbeCKFB4t09E
FT6Gg8tz/ftSH3bKtBoDWiinp6hpjvC3A1t/8HbDCKCOwt2uA0rg089KlI/F5ceLfkh0lpX2EOnB
85mnM+mq9pQeOaIttuiPv++aP5K6/10pvoR79Cgxofv7awMUGSmYLmE/wNb0Jiz7nai6ylwD0hVI
WuC0WptC7+Q5v/vMDvSPj/DjtS9v+V87Nh3nuJvBBrjJ4UQ006d02zt3oKf2uPS/6AZ1yfb974/7
n+uK9B1T5+jngIb9+xVXHTbZ6GFdg2kfJtWw+IX/2mlaZM3Desza/2/K/M8TImii440YimPl9+tp
7kKxcWyerRWPYtHVYFURjBSw2jH6wuRj2H6hzYXXPOhzJ+5F1pcjtNsvclrgH/U/w60t/r4Ef+QV
H+7po5yMCBYDow6sQc4KAIzn5mo+8S+rQ5TgN/oGhIjb+XixvC0+HUD8r28JKhRo1yFBumCqvy8H
m5yaGe8hEodxylP31r80X/vzvM9KChOWLdqNrPBuoi/rzjt+5sbyURwMpxeu/K+Lf3j3gRvmlfS4
+ABPAFkv19NZfk9LXfJTe5OwEsn5em1r//HWu7Ngcn0mAfAxBcf14xCTABfBgRz58YcUXMcIjzNM
nU9U7eV8Htn90tyFwWe0rc8u8+GDjpRbg2HGZcZf9morP4mGH9OBfx4CIrgg6l9o2/9USf/6ZP0k
aBUSJAReYr82rTnSmX8C6P0Dv/w7JbpcI0qgaYoWAnS8PtKzGBxPUGdbdoIo5b7fkautklfjKTmc
vDp9H08ajMarvNpO/T3UYM8NUJrDAe0GNKnEKUdP////wfx2Px9OAKEI+CpQdD2N5tmSb+gDFhpi
eVAv+0qGL+tYYfMYGAib9/GGz4WF6qr8kgDb+ft9/MfH89ttfDgTSN5mXhtiWQQEeHOMtufRfexB
X/8q4vsu+eRqf/Rv8RYSNFjg2wOVnwRl/+/fqpEMrDy9tCemYRfFy+BlUsW6FlDzhY/AJjE03Nfx
eakBOPxar/2KDYUGdaM8/P2x/2jC/O9GAO9CjBPwyz95z7+2nMvEGrHUtad8eQyTQkW3jsJIt10K
duBngJ+n5LMS4B821octmCCFgib4ZQ4emM/vDx8sYJAt+dpCguwm2w0L6Pw7k1118a69X9Qhynfx
ABY67ETe6U4WjNygHtLkk3fwB7h+efR/38bla/zXo3twZXM03dpTRL+7YCx7zIs241neNZA9W67n
/insqx6OYSBoe8nL3xf+P85KMD8vM9TQD0eP7UO8XAyDKgXNuhNPXwiEaxvIyAZNwb9peK+1cOpT
/ad6On/kdZhLQGgBJTcEQvsHXQgeR0PPxbCcZKEBkEC9thyLtAxre5eW2yv+97cfd1/XClrC5Va8
mIJXcJUBftJjjmFDtvLzH2+irdxKDBQf5iKvHAqjsvKR3F/TqgdQBkkquPP8fa0+gq0olQlKdfQ9
AUylkMv+/UVtfc7nGSOwJ9s/tR4t4PScsE8+hD9C7+UayPAv3HzoOX1kEArGLG20XU5z1hcOMo4c
tNW/P0bwkaaYXR4E2J6fgzIa4Tk+vPR58pzIGVtPa/ntdG2rQ/lqqu0NwhIHoJ5h+WMpXtrim8QK
vsZ1cd6pCtr8mOstz09nKKQWxfHb0/ENfirVy8WK5vH+Piqqqxtbfv0liyu3i4u0uAM0hAJWlIfL
UM1tsMe/muqXLb//mmsOA0BRuvJXeo5ByYrwn+92l+BnS7N7JMVSkoIfRXELkC05A6Lf30T7F1d9
VcWXG1HUc/n3NfnjM/iwIh9SOGJ8TKKuFCuy38anxKv8t0Vha/pQKznm6hM8ILos8G+R5/fLfexL
ela7Oc5wuevTt5NfVrx41sXx9P7tuH84Vafz0dT466a+uvq+v/lp9q+H6u/P+48D8d/u4ENtJdul
ky7AHaTfpsrcpOXx23n3c7e7q6saMb94rG2xT4t9UR/q25vy+XBTF8VdcVXsv1ek/GxL/ldE+NeG
/Ohdmq5xTLMNd8OLoX7Nyk9FWj95vx9V3y1L2y53uMAEmwvMK+CQ+zX/9N7SuQYLU2HTH7d6vI7P
or0HQ9Sv1CuMzf++5n/m5B/e+odAPxICtfABN6H7Ox/DuZh1Di8EugI5OhyV2bvXXGvoN4AkSjH7
g9YxV+AGf5bcfbbYH1JUZZuGqhi3sXtW+KhPr2dd+OU1L07QdSmfCnx8JfbA6273MOH8v9nXd1f7
m8eXqCyvv9zjC3z/7PX/eRJDXB2i7mg3AFgGbzz8PbI21uZr30KiUYaYjzmO45dRq2r41qoX6Kvr
saukfwNBELWeXFP6I6btR5D5CxAR8u4zU/KP+iiX8Ag7y4uyOiYPIXP74dvIvKxzibeJ06sHf7dq
OtJrVXm34rxUihQJbOBgfVAFe3MgRyzQtIe2bYNgWUEBuxp2v7rT9EV9Nvb/H2sUoqpAngb1XQwZ
/wOp/jtNGDw1BoqNp1ZpDDGDQX/CYcSrpm/8fR42Ux0mdNgH6zLV0Kab3mIV5keoE8tbnglRiVWx
nSJhW6t8lXs3au/kZymtt9b/jC3y50mJe42hlX+BV4FWfdjpSxhvmQ678dTrr3MEi2X52C2fEb7/
DKKXi+BNXSRtU5Qqv2+aIcvZYHNcJL2gtk8g2m+QpyFF+plqGMQDLr/r93CJ/gL2RBph8PWyP36/
1qJDPUTGW56Q1UDzRGBEb4NJCXzW45kG32lsu7eNLcIvYfADSqrnTT/XFSaze1CTGjivrlLdGAfl
1KqFDc03o4bgdl299pcWPL240LocpXEE7qPokY67XDfnDVDfs1Guh1qXSyBLYo3FFKU1noXMDpoq
e+eFdNkH86aeGKTTkrJL2QITikZg0CaByeJ+3bCXimbRXnAUiRUvg3UEetiRWUDIdvH0PiwdeTZ6
YNGxhwjtXELEEVLFYSa2Z38YxxEyYYPUa3+T9CNkigpI2/ndLxZlDQXHjzSwtsKI6ei2nY4TpY/t
nMt113LiQlCe57n7sc5egmQuisxUdYndkEm0K8R2UjptqylWHrWQjul5DOGdlKVDJca2S25jTbQ8
jrkCIS7oW+jlNdEMSag0EVtTrluH6Utux8iv7cU9rIwGTuQ+3NK5PeBWMH7jUT29TxS7B1PKsRYl
ursQbxc+RuJIhl8M9Zd0etGkWfBRJ1ObXsfOg7K5hKTGESzn5WEQ3ICnr5P+hol0spXtg/F+kT59
2To5/TCxDP1SQ173FHY8nzDFBPGkIQvzYd/5vvYKscaTq4LVJlWiOdSdaD92kNLvCYcQ4ezMzwWy
X0GVZNqICk5RAw6oaO263dpGvEHt5yfHfpLhzwHWI95excpD/1l50DDRZNl2Kru87iWas6QgQk4M
ImjeRPewg5BPTeaDjzRPCbi0KffTfaZMkFcTGPsbYFvu4nLKlS/rC6/jJMaLULczvD8rxcQjfkqL
goJc3u6k6Zup2FZh7nXTBt31BmdCPFjPpn3r+iYoteeH6yEb8unaLf56MYQP6E+e6tY7Rhrik8fW
TOG406CfdMWq/eS90yaDj4jTIq9DLxJRYRZwn00E0YyS2aRZDjPck+fCDKMfVHnM2ZuWZH7LIwtW
UueNEwjayQJOjVZkevbGwEJCMN3w0iidZnicp6GBBgLZrKxFD73cKo1tDrg65uYL52Hmw7QlhyS+
J8c2qkyeUvh9WcCEkNAK1nJdLYRCOuazXwm4ktAtMWuy7zsWBGXkZRqX9DENRVq8kp0OQHuo5pZg
XD7agnm9cjB/9k4ZCLLkNHogr9WBajVgjGSLwxLtGPt9cSZ/Who/vXdYxvvZn/K9wFtaS2iDL+8W
OomwUWuBk5eBv6Eh1+opet7itvsiPaiL0yRlTREuOQCt2VI8v26wz4psmdMXX7oMbxQuiD9BkFAo
lAz0HWnX4vufcATyIppAKMII/zTCjqmByBekS/pcFNkoNIhDi+PPwcwnXgKwNj8WtSzHwJNrCwWT
hF2rjOVD3RNL8/JCWDu4Dn4NhQMnh8IFuvFL0zHErpn02as3RMocgm4WFmBs12zV1khW+4O5HPM6
8U5rFwCBgMLq8KXvEznfWBIKrBZvvYu5TijfxeQG6MbMM2603VJByimRQQthjzaEW632oek0wSDu
CeMdA7oiDRgE0N1MULCB1p68J6ZxUKVwLMdDp6nERGJjgi8ZOIxrBRwi/WGyCcnfNmp4mDC/5U+q
lcv33g2cgaLbZTArYZeXKvIWjcms66Fs5aA8ctlkiAp5OJkrrwEVpeAqRdSaQpGoess2Pzp0IGv+
mOHnlIH91fhJHQUDbW8wBTtCBWlt0MBBUegK50c8gHXAihdhXe7SOgi6NYEDUe5QLMfb1Jc+9BVf
02DSMVTSZ22L3Kx+XquFhhAibEdyP3cKiWbH6XxUKeuemRwyb5/NSr7kKvLMkeSj3m/+Mvd7aLXp
oMA78fhOaJmTE2N5293D8IWGlTdKCFujG+Oul5l2F5AIfK7CiFScxm3Q6X5bvOkx77l3C1yYi0cH
uR8ohPmzDjAuGF88iSIKrh1C/yu60m4tomCbfoxzlk81cIL2+4LZ1MdVd2NUhJYk9xBLnYaSqMw8
bZNAayTqlyQpQS2OQGLKpG/3BJnjVot8Bqzc0mWWxzhuRojvENqrvdeK1BYdHfST4ei+H4J09tL9
mKzNeQlw3JQpt3hoL5bZj2VUAz9vyWCnUgoQDR79xKBlEUfN0J+WsSenPoXrESJRplkVaRHy0pFh
mqvQJXS9hpMcg5uwH8AhaFwjpWpFpxwd9QZ3XwbYn32ZYowJy9h1AuKGCxyXkW7AbQs2tsl2LdkA
c4LYxASK5eFE+zIIASWXLDLjV0xDZw+6dewrCjfX4ZQOoBCc5O1ibkbXDPOBS2+555jU7HZD6yMR
Ekmu0drZVq/2/RluGRDeclBFZyTEN85Jcgzp1MNJKez8/Bl8kc0rCIUtTZUoM9uCeNP2jSY+FqHB
QkOkzXPx98j2XlQqSADAGLGX4Y4pgLlFE/jNckwGA2MS9AjbFmn6vNJHYPE5r+Q8QjzPMggSISzp
VFzRldPs3rY5dlEv/Wwqbe9bqI9dRrQrxPMEk05+xhQoe9jcZZOP/TOhqQ+J9XHxMCct6NTt46mP
Ve1TQ38tCV/6WnZJdsZU0QU+iTLHK+E8MRVj6gZ8oC1GxqoGiKipPKfDGb7PmefDpznCVfYzHTD0
EHrIaxZj2HSFd+GfvbRbm+sxmCU7wGDCo/ulyW26t4GenrKWqK60TT/6uyGVfLimbetdew3t31WX
iIc1sfDsmZjAbEFK+7mtczo5CIINOh6P+RbH8kZ760UigSpIQ0ALAPinjkIb7KC+bu9FPFn6qCM+
mDPpR0afkmkKv8hJE0heo4E2XqdTuFqc5isUn0C1G/z2WU2LD0g3btBrQvqBcDMtw+pgfINUtVyn
bcJ0x9TPLxra4b82K3oF7Zg4dAeMwra0QPaeB7tmGgQSPiSiGOeRkWUolXVqdzMPWpjdQAm01tlA
evCPJ5ccaAiB1IdN5SGrSD8oFGwc4h6PzdIEtPLXBsrtfqZdRf1GxDeZzbau2sa5p/uNGY0xUCgh
5kdUNaiEg4Vb9d2jeUYfG3xDsvA8zIZVbibOR5rFkUQhWyCZWx811za8VbgrXdlsiV4m7I5vYZMG
/a7Z8DfHJirvdYs6s8gx0/saBd7CygismofRo9tbMvmE1bB3k/cS7cMrbQkKFtsK/kibpIMK6Cz9
h2gh6ARfDl3kliIk70AV2Dd0u9b1QTac0J2SdED6MJuE7Xymtr5kc8Cglt9r2pWtsgMrNDKGE4y5
lrdYWEIK145DDruutsHEXWrwDg0OsaiAKV+MPw2pfGcwGBh2Us/mlxS6+TJkNhjrAaFRlFGbEFgY
E5D20HIytK0bmUWssJtEr3dVFkJjJvLHsu0yetth5AiJiz+EdzhDUlFwsqqvekWaU4y5RWWxtg7f
0cI3KOlLilUuiGtZjiJE2PVnMGXdfcCbDYy/Sb7liGoXk0SLwAhrRGiaINXIX0KVpEgCvFTN4BdE
6ylvR4YCxo82WYcdToN+Yvn9vGTyuV+CZs9ViLaOlyd7vvnkhUKc+8Z6yt7D8a1pShE38A6LrAm+
5cwHfMPmocPrmEgMYdEk5geYrWV4oXpO2T6j/jDVbJgXdRXOfm/rNoFnW7H4G2RI0OyP42qMJ+Nu
sURIwltigK0LSLGh5TT03hVNUB3XycKH5yacgYQzgly/2AQ8CQqPLSDVjVNIlnpaeJ7V3GiGGm+A
ABWSkSZuq2TWvq5Q0WwK+fuGbhFQdVC5RMZ6Vnpdlg8/V5dhzaORMohldq3s9rbLxwlhC8fPCTWY
NnvTJfKYUNPyQ+TZOKxC3/TjfYYBTYkPE2eW2MfUs10F0jfkXjIRiVL5M1RfbAw8xaeXTCOMBHI0
f4EBZAm/+IwUOiBw2cTZmb7OSiUv0dSh6uhjBwtfj3QDhmQm62692eSycCnnCRoBmLfD0L9dTLlq
OBEWmvZbnSBSw/fZoOsOX51EAYN38I0o0jCar2kC2rVMJJ4qj52+CedW5sisAnI1tPOCcckU07bF
Rrx+K7ifL+g4ttkrDVtId41qnTF9u6wQ+U9ilZ+XSMd9IQaaojs1Jzwt4lFyeEeKi2wn2iPrW0Mz
4ReRzUVXsSm1GpSPXt1rzr13n8wZgLbcSuggTkaoEgJ10DK22E8aqWoLwbLExPejcBOp49FkYzF4
dKGFkWF28lietOUao1tSgLmNJskwtchEHWbZfxn0byAGEdv4esCfwfvOJuIMohlqdxlx+dOGjt8G
nFFVk97gk+xSRdpSIGuipWh5lEEWPktApOgU7imJ7Xrn+6wzOz9EoEFEGbIn7Dz2aB0jAOx8Rr0q
yAWknoUKzXlZNDW12EBLhjYVFgC/Q7s7SWO/q+nAW5RQlsBoZwu5KP20V65M3axu5xQdBhp0UEZF
4rZR1LKLhWq4dT4sPUFIeJki0T1AZT8F2NQiHfY1h7WfREcxhFudP8DtCV8DPOziAIslw57/7KQJ
4KOdUIRBZkm+1nm6sbd1HreHqXXxWkUNcA78SNddY2UNhG6DVN/KBJUrVj3zHtdQxN8DHWm/9k2X
gmwZ8CitQgwe0CKAd94zovUiK047Ph2ajK1pRVDZfSWiiX3YvaXyLNttSevcE+zrimoV2NCcTEkx
9EiHIOcryBnsXAVZArEi6obGa/MHl8yR3sctZ9BfTBN/rt2ctLDbQwg+SLRTMV5vtAiKMCb0axDH
Vl2hmNABUsIZ4GVLPJSrmK7c4G3QiEHX2RrQoKZRyg+969ashsYXexuElXcaoDQ7hAOPhsMgx6F/
7HMqcFjP/qhLZxUmScQgJYWNlTLtjrBtiiuiubTHKZDmFcLJBCfjmECrWcp+Ky9HaFbEm9+jDIYx
MCupjPvgsIll4HtYA0/RLmDId0kLcdxSQzlmw+ERBTCc9oLgnNIOkXtR/ng2YaCRXHMvxHcP8yhI
2mkvZDfaBGa+TsyMghE8QTRJMCWbI9cHin8A95htEEsJ5kukDEGV7VkM1WQ2yagvUmxB4O1L12C5
wri31ciWmJSmRR1QASB+xq9b9mDcAHZiNJlfNqL1Uk6D0SjGPPQrz9LzR8AwEzCpIl9A8biKkmBp
kVFNhlTw1chA7MJOCMvAxDSAnQXICUWWdbA2oCifB0SoMVTXaRc2fqV9J26jXOZ9geII0W7zVRyV
LqJxV0YZxdA7H6nO6kZvHEIrUg0Y0oQPSYDQ10a1Czq+PSqnkUuqC7OlWKPGG8pRpGgkAGZH956g
PPnpb9r7ug3JFOxSZNcTDk0eR/BNBsW9UOk85eee0bwB4s+zc2+oy4EVLoFCdsnxGDBVgiyJNjQk
BxEl8lseDNtz6IUraB/WW36FcltQy0RzAO3yGJLVpFmbh3zwsONdyHH+ZRHFMT5jrODF64hFfZFw
YGA5cKsBX7Jadz1BiC5yqOAg6m0gW+5QT/eYEBPxmJ5mqHxBGn0VGfxCwhYxdoYDPKlF58EwhK3Z
PJauW3xSdg1EQEq2pNPXaFTQymMdNXGB8hpoD3Pz9p24OXpXa5QCvlFJ+GiHdYQ62YjcCJqnMT5m
nTEdQWlec5yheSTfLE9zVaaXDB8IoZEI4CONLjMZelblNAWgBIhcII65FsVTI1fPQ91lM9B8Qq7P
jVvJVhN/6WkFr5EoOgdLs0wlRzj4KXqe+4WNfX3SRkXAB1s9voRBIqAZ62/TiZBBt9WqgdMULYO0
6ynnPGWHNLNjsAtXF4W7zrNoCjMuFT6yoInsDg0fB0GS5CIAx0Pj08qzQdQdLGL7XZ50wqvCNgXA
BCgpa8thS3R7Tlava69d1ClajEEAGRXjYHYEJyvSxuU6zNNbxKagr5Lel6TOQ0yFln0gWwKBzTj8
QcB2xbvZ+GCh127isN4iOprSmtC9EJvZWwn3WpwCUNqfy5AO5ps3ezmy13FOIOWtBPw9Fevg8uSC
Pn11yQWHXDAOedS5p92x1z4byn4NIl17ak4OOdCctZLgBgSFojI4ZDMKkDrPhWz3apWSFOj/5Iil
1CO3w+TBD2lgyKp0YReEhgp2gxFIoisObG8FPjNTIx4GyQVwY6fTbN9NkPYsOyRWpLArWQwwfx2B
pQP+EyxLupg0ZSCpD4RZor26ywcDeHhAXcbg/gjRQkhMe7zCRKcEpmdYfD3GQ2YOlF5Ki4Ev+MQa
HBGYeAegiaG5TJqpDIYlG6pZhcu3DrtMw7JccCS9PWkBfOasr5wNuytvTqWHiRkvAgiDRYRyO8cJ
iDQr7q9hCgMoZwFYegt1ddic56jaDgYW8iMcKxffAQCX+mZis49bSGZMFUBJAho9m27fCCOIgXT1
nwHq8LUKoIiJhEmB+YlUZtDwvQTncoKLH7I2IEUT+RW0OZTYPW1Hfx/2GY7WbsW8fwUlD18dkIhI
XQbYo28WrwtZwRqzbJ+tUcde58g035GRraxk3dLC7LMf+nA86CWAs3s2+NK76gI1uN1m8Y8C7SQ0
4kg0DyEkfoBNXURvCGChdV6zCiP+xOwSNaaPfAj4laMiBde4j4cEZpUgyj5Tu/D+3hOWBn7hNr8N
C9LlsIJZOKaoh2VZV/St5gYevEBVSuArUVL4QtutMryBrm0GiPh1bRdkSFp37gEu3c1rwrbkbWi6
Tb1yhTTzbsQRkjyFOLTX49bwgN3hLhdYhfljgqMNYnXhtZ80YfPNabPhhamhvwl6J22pckF1ie/L
QuEsyga490Au5KsBewqbIVbkaXAEnIHGtxLJib806nHtuUNYkxJSu0iNVkpcKSYtoaBAxhQ4fOOT
WJ9dvIz6SMNJB1C70umgHsXqBXgXvU3bM++6zqsSpLl400a3D0LoFqNYqJbsu1DdRACQo2OAMh+T
HjK9MZGCc1DDNl/umoZ5eYlzz0FiZLYJna+mzstCBGzFvMpDtuquoBESfAE6Pp2GDAXcniOLgHuZ
sV1yWjdnflBBzApWuIqn20j4kEqI2CqBYKNaROmda4JWPX6TPEpu7XCY0mUR1Txmi72yaFkhTF9E
JpC5BfNJjmbtn8c1FS2QB52CwwsEHvTPsY8PYpl9eZisxpBykZBlavaY7uVBPXQNgZgfFBMYDGs2
vK7Zev5X5LppV3SE+5D7IDJBUyiItss9wZC9dL0PnRWpHW5vlml2DcBuHGtkpgnU0NWcjkUcGIx4
eSEgj5JPNu0fDGokUbcEcbSCVU8z7KCTTZs9SCLRlzhDloJlI61XtZNYvzEYnCKHnPumsfWGQTK4
zToruuOUj7G6XgIypxXrYJ5XpXyS7YvbEBKPXYP0pgHGtwYsKHBMTMnPyE99jNZtQXqcaDylRa4j
8hVU3+BVemO/vrcTzZo3IHVLdo/jNUIRsqrLeKKRSJJYAH+pWOsMDaxWIItVQGqQ2jPvMMaxBtBl
mIbIaQNoC10BTCyuC8AxE+fbAZHK+OWWw2Tkl7F6k9dewqTbsT5TZ3ibD5iN87YIWZoZN8gKMhOK
sh16tT1w5CHPXocEr1zTVDyhk45WDmRb9epd5W1uyUsvQsghDRtyiQ3qWOK4bng9ZU982Vd09HW2
T6XTyTl3QQtBkZ6PP4I2SjGWuzrBix6+XumBQNz4nLmxS4t1nII67WA93IStCuu+QcpXR1pu14v2
TVrQJseMZAyjx/eQcT87WT3MPrAoAGFIUtMlLRFwRgYheGvMQ6LDBX0OLX2wLDuOZJdyGQOSXogE
wjkRhlIkBLXCKrkdw4F0T+yidF0LL8UM6GzhuTHMen2wyK7bI+YaAC8onI1p0fcaFRFr/PAZi0nu
UGEsJz659JvN8bIKHTO7z9qtIUWWyvHrluRTVMhEIOViQxpR7IJswKR+304ASJ1J7wPgmBJ4QZqB
+jEMZCkAAqywNnCp98QBuXsFRjkbhHsFBwKoL1KUz3m/wrQCXYzY4G40KCkZzmh8RUO41hmi9ZNb
e/XdAL676+yEPMzzjS5jeFceWwHsqe5XVHplwCfcUxsLM8BO0Pq/lAyiqYj7IXgVzNPfaci9uejt
Ih9iJFhxNaPoXuoxNObeQYIE9l6wz3uZhUKq1hOV1BtbB5g4XhJM9C9S/szSDUW5TBlaPWnImmcu
YBjQqgtQP6HwrhdMPrTIZYfOVWyxrassF2mO7yE2jzka0cCopnbFOCGAFFWOrM9fV4bxyqNA8n+7
gUn4SFuLHl4TDDBrapxdz8IzgKCDldnvtMmQ7rNWYHojAHJ2NaqOpzsXqO7YjA4iwWBJbRCqAJSJ
94hCHnvUi/MDWkAJEppOpncrMIBnHA7RG4Z90BkiaImjx9Zs8ZPX4XRHxTT3zxEWEoLwEmd64RkJ
Z4ZEteH3dB7J7SiGHh2MYBh46ZHJIohFoXmecr+5D2KIMJBpy59W0nAfrR0LReqgNQD6xSyA2C1t
YO7BbUu6GtERWYmkNHmZQ8fa/ZBB+53FiQ9PHvShbhan4Mfl8RWeuks+oTuj486aMkUGeFzyWGoo
XubTO83QAykAfsovKQ0UgDCAhg/Qg1Cuxvz/mJdcrz607QI2RmUikESjhrAN3jRbo6sMum9dMSyt
fWO+ApkShzKA2iBxgzsgh7QxQHr0s0tQ5iWaZn28dLt+bPy7oRn8rHALcK6S6AXvd459N+1ND88e
mLKDGLS4UKKXbMXyhdum++X6fFAlVVOGLlI3pU/KUzqCTlukn9Hyh0V17lADl2oURO/x1OH/cXRe
y5HqWhh+IqrIoNvOzmk8HvuG8oRNFiCBJHj68/W5m71nyqYbhbX+tB7LKq63nba1ODcRFQMcRIH7
ua/rVzVtob6Z2plFFTP6aKBJJPqNTb4Ol3FqmB7NnJb2rZr01jNxUzh5TBaSovZ+tOZ/tibCfbb0
hX1FJdA+9zzm01ImlhWhr6wGTfH8a/Dm4R5goPy7mkrTOlK1fc9TtD30bQiEk6/pbR9cDSxmFslb
VFUJtg3Zpf9Jt4XiaJollW8ugmpjDa7jzTKzrJQfhx/0FlfI3GQIzUwph7tpqToN4BZq6iE/vKm6
tciOOkpW5GhpW32Lzs0vDKrjo850y+sJfNIVe2cj9+3FUsrTuqjxF1IJqp68TOr0QFnpESAOHnBr
w5VcTWtLgv6lXzNEp+1XO54aSt63rIq26RPd6cIYG5UMuj9HHkLafZ9508lzpZruFi1gmtNova6y
ZjLbJbVhFV/gK8IKutzv+5tlNAwec6ljnEc1e1t4aTrRfzRstRikViXRb7DYOXjHWRupT2rLEomF
JcoH/juqTqHXDMGegzv4BICX6Xl2uvaP3WBnvkDlUo82il8NmJ+hMFuWgPgGdNBz8uyjC6AcrItx
uk02KtlDCCP8mUqo8UPBGeUfZdfGSCag99GT033UF/qywu5zZwtx2raZeKa4BZ46iyboJkxm6wRI
kdnhXy4goEDemvlnRlOWs9pTvkiDerHdsyHmP12e9z0K8Q1Pk1isF9xO1PbqFPULIPiubyb5LktI
mj85f53djbXv1Xs1MnT0yAC3fIGOKPvosDFLzqt3K9RHdlAbP/CeMy0Wd2OhG+aCgZ9znhTZc7Km
8X/LtPrFcc6DMdiVa5195cy8AIvwFx82GCb+lCaNZy9NhVkETTQNKYomnxzkVceGMZtqHoAMGG3q
6WNiHYes84AnT3iUU31k2YEKwFXHiOm2VeKqNx4bVa5e/xwNbV0/6WQAG01BT1BCxEhsbqlbY1LC
6qEgtbWOkREVXLn9vkviWu4jFa5UrlOevPmB2JhANa60komeWnj7PpsszZ6ogNIiv+1OyGCwyq8x
uiNYz0xC1S158N6GwZXn6AjauXGrLbLdkJs04NwWybzvKkHzs1DR5zsvAyK1Ao53Dxyf/2YfO0Qj
4zLDSLpZlweiSvL1PWwVN37e29k7op8am1tV+w0Lc6ugxQwyivRoUrrWPQdqtmCVKtfoQHh6zRe0
Nv1waPswck+l1QEMr4Kf245eqJvtuIz9Wj07VaZEG2kYqOckQv1XcZ6abHm2oGn2IJNhq26H0fTt
k0r9yj+buAvtjVAWuL7Xje89o6ty1aVOO5HRbjr5kOuhnCnCPWGadwC81tDojGp4jdRa+yuMTzzW
P4IiacVNPmSQLkvnJQnfMDDzR1mNwXSWQQ9GLzbf/ohoz9JdRdT+NYG30t3BrcKuZ1EMGfhd42FB
H7zR/UUwBhzGPOHMnND6MRIPtDIaTm275fpUrJCtQ7za3ybyluUUeIUcDnLIV7f3NsX0DRsPqPRW
nguChe7uua/MUl4MKa7cT9IW7g713cxciRxmdl8lBjjCB4ICueytFPvlOotxT/1hMSP1IWa5ft5A
ZPNZjeNr2Vcg9Vy0djsGbYJ5YqrFVVjk23Q9t1M+f9LllC+ZK+FDwqzW4V6jY5hAPsjgOs6tNA8K
nn879d5UliQpUFj8akw2Y9Orx7w48ZJRw8kO9pfhaWM5H0Y7DgJVRbgJoA9ZTPeiYQzzjhlRtjnW
bmAx9XPkUJapaXC/OvSKjI9ToTY/Nz7l8KIL5HnHJemj6tUssOe/ytxrY5RoBSneSTB01Nyu682T
wjvwMDGlaf4Iws2MhC6lE7vNcPnui6kmQbYMNHm2Y0lAqdgVTIer3/oehmZfxHgMgIEhdwG1qq14
WOUQQxdlWVvt4DFSeYNg0sW3UqO1PQJY1+40LgJDqBmFC05UqHl6BMSR+Ax45cXNWpfqyYPEGi4r
npbmbRGAWT/9fKzCW8nVU/1dZJbPd8GKd3nXZH7iLqtt0/tgyObqXBau3/ayWgOiSlOEKA+F6zBq
I60ksGrZNtC5yss3+m1Ihfrd87NIM7YhG8TjLLx8+YzHqGF1xaUNbzfqHFJfi1ipveLD9odttg10
JIKRhXCoLuDWaossvydiKRPnxcEvXrpuFi1YaUo1t581++cME6yXXdSHcXAiy7JZj1OUFIJVNmcI
MhIdV7cyt6xKi8jKnafBT+W/YPK3Gr1WhNBtHoXo4cT04Lz3PGYM47FZvKI5o9Jw7cFLTDA+cSp3
z2MfcA0OQTba546PJy5Sua74KZnZaF59Qt55dK6r4qG1BeWt6035J/AwZ98HbcbJnIJRe3ewh8wq
6MB7SWoYq6D5a10aMvlBD5E6lm6IYU/B4YubpgYYQLGxORgpDm7XHTdnu4AhZHky//CgdOYrbQPf
R72Zo0kEpC6qm4XxmH9AIqz0dohuovUg1VqkOwOH190sMAGwyaJX4cmTwrOnxE/IYV/DJi9vU2+Y
w3PC0OUfmSzq7eKtTVidjYH/3mkVF3/atESes2A972BJuLaHHVgMwC6SF5oN+uMFr1XmjcsBZhxJ
vmfmlOtDcFkjTlPhVUqis/niDYun7tjmCBnyrY/b37KjH9ut4RQkRytMmB5isyTAREE4pmSnOdnc
pUNm7sTU0AKus0c20xxvsWMeYsPIF59p7fXJW1sEI1EyxPE+1AmyX25JrlV/XGkLVEEtPbWwsOcB
AbLb9RQ9auebfPYOvZQkXy9FiACvBvSBxkCghc1GQH0eGzmlzWc7zP6XjCczgTkodHjoLoTaKZtl
nzDEMeOr8iF4oz8i6Gidmpijr9FT/Qhp0tuzk1A9N42Mrnt59h17v+ldCm2VOq5pFafTfmqVYkjl
5vszjRs28Fuv9EIWwZYAbodJ22y7Mb72V2oJoxXdigzyG4kLYL1429BAyfYlBZkXJ9G1gtD0oniw
E3GQBbIJ2sAuJ5No2UpmUI5a/9cPjLMr06ZJjz3cyss2pKA1YpE+XuAi235ycmA3muhDXyIBGXqe
Cu3erVfh8heD1K8A+uOTyKe6oAXS61tNqoc915NU26mjud9QE07RP8lqSnbAPFQ2dRCtMZTplkIu
pjZAXSTy+b/E02t8KdMl4MMT/NGCDq014R1Z4n1Dosw1qrsxfdUrTNt+EY3q94WcUZSp0jcPBGUY
IlioUIJLsApBYOG8rszNdHP14dci/KQ7Gx9Nj9B7t1jht3uD5Di4KGi3v14YNyPq8bRXe59h2+UB
3lVjLMya6YGk4xJ3VdUg8lkhDt4zhIDDJVvRCP1WwN0L0sCMZYuIvK9vgSniifjL3vi7xQ05qrKS
NX9EM2ZnKsCQBdeqyQdd0Kn7l5luY7og412901waVBWOSfPbGSWZf2/YPe1BisRSwvIuYJ6SiOJV
6To8kwIqkAbIvA+PMgJbOyxIdrln4mitL4U/qAH4oZ3lWQ41AYBsV+zVWTo3QDp55d9sUe5xb2ZR
Z8hsyJM73xfoFNXINBLuAi4tFAauKk/p0uTh3oQUHWwwLcfj7IfIEV0KgUuLddUPpuHi8KcN6JZg
FWywMr6jYIEXZqXhoTby3UX3jXmskItLoDgqCBKxGuIwFNCyPVIaNxdPiGB8gEIXPwT8f3fM4sVD
LK/7NNkvXrdFNw1yVHcLc8Bu8DZk1ce+ttQCNpokOtYGWGif1uXE9MAxc+95Sn+0B+VkQK1NOzj8
VgtVH1Xax8He34wPy9cv06tqmKm5S7Jcfto0GZHUrqZIL+GS88zK6cdobvN/ydB4b0hysmdTKLQG
o0btd8vDgH+5Juy6/Zhag+R8ygl0og1Y/8zZlMhfTo3+uMvkGupdmzZl8gxZEVWk6fVeH0KzlHEQ
3nRwdCw7yOUAKT5a46PydbK9Vznw7Q4EqiaXeo6IOm3jcelOOt2Sx4C3I/ZDourp/qql+QYS77t9
v0213kdyKF+LRlHR96ysW4gS1n6U0FOeZK31W8WkHka/rJCJ53kuPdBO7Re/OO+3/EQJuhWHvhiB
5pRmh++zTbb+g8yi9RJtukRru86SUruegZf55K33K8s2RefZ1jhnjI3i4muGCbpcJ0kkCDVYwus5
8XuN0F+17s3z4nndmxzI40vOkaJfGSdS+Aiz9QIi+DmJgTLa9aUvVonGK1UMochGzCWnKAiVu+05
4n7Aw+R/VIK68abL9fI1oaGoDlMSs7tC9MX2Uqusxyed6dW8DMwqYr5UterqI4ttZU98t5JjcI68
n0ZPWXpsSs7h/dTNibu1Q1moDG1HHN1bLB0GMZaK8DnWSSZ2oAibOWVtIdKTqdvhCsu04isbg/y3
XEI3ogKW0Q+vV/pXPHmMuGQS09ocZVos636pt/xFj23DfctJo05d2gQeLvaSoCkEHCP0rMzbqHhE
kFnrw2xy8sooO5LpDTYlJWhvoBDdZzYlV94fRxDtee39ryU21XOjq4gZWtEK1Nh1tGuPodiYLT2W
tUMNY72JiHE55+HhaveYQDCc+hlaGU579CHFD8t0rBEBbF2XXAkcZEc64/6uz+acSy0uQaGpq3Bh
ACd3H9If57/Uz617GFoFZpNZs+RHT4VDdVPzFv7Nydi2X7GPJwRMipPnYBYLWhEpxRUqRgYQH3RS
VvMxrXTZfvMCK6TZdKjLweGDJwKX27g/pFHcfo9cj0++9d0XGtw22edbgn5pCkyi95v20+/FRVNy
mjk5axrDdPLeg/ZqlYN65paWQyHW3xEehqd2RGv2W6nGeTcaVbR/QK9XT3cN4YLb21ZCZe7rtAFV
gOUFDz7ipOm7G9DkQv+lDIr905ynLrxtnZPjkxcoxbnmNhvtTGThRxKlogClQ1C00d28Jro4IBBc
UkJyZhO/JqOLyfZoOAQuG/cCEzhKW6PFG0NTndWmbXuqYj11l0SXfXZruKK9GzBiCFBGw8LDp0E8
Bwdux8o/lWECP17SjIF55OX8WmtBt+4n8fTTVmO67sY0h/EN0Ey9pWKugwOXYUdyaoi3HWlFBR06
9/nE4b6l4+O4MnGdckrF5oQEO+CpixVZPKM4HAK7LeLQgAw38jwpb4jvWY5ZeXQzffy+DADCdxNO
i/jMObgt+x4TrXcRfoCKb0YVxtfbjkxS9633RZLD9NapWS0vQndRfBysX/xONYqTuku64mBlUf0t
XVxEu3KO6vrBZasHIIMvq7oPyUX+DbIhfpshowVunZ/krx3dvo/UBEVbe26hy5AYwxQubwUmKKQY
Va8pP5PEsRe3rPBPup7X6sYmyH85p/zKHnwVTeupszov7n2/CLm5bB6Oz8xIqRi6rvRVv9ekmc6/
Yo9egUXarR92mNvgHAQKwXtejCK4N+kG++PktkYPRYwA5hRk4UahEQShycajxGQxLSh8OgRuoGDS
jdU5qddkRNAwBCN4QJxkRDw228pv8hAZy17E3kMQAMuW7N4gwYsMET3+6KEc5akHENj2ky5CzgbR
t39r1lu1z2Gbx58qyWpSBDBC0Hb4jY2+szbS2IBEZDGvMeJdE1+hqw3kmSrMWqN+jzBg/8QaSzyE
IbmGr55bZVntRi/vADDGVf1om9kXlN9e6A13s9+2HE5dOX4oPG/QRsYfPrfRmR/KX5foVbiSSVDD
uMhfoeqXeG/62fq7hCmx6S8GC4xoRmt0vLuwcj1Lb7MTIGJDGRXurUvW/BTl5GDg0sm24eRW7e7C
WNH4IFDbqicLRhXQLNdgMwshxMOfeNyAjOd8mJmrjm8j6o/a5tvPtRL5c49NSVEph0324ANU9sx6
Luby3oRVkx/Rb9XtQ+wrWb64SG6RonASdY+GgcJqRTo5uPxlRdxs3qHEg0/tww0difDwumM1o3Lh
gK4yrliQBbsr5UJsiAyS6gdhc625mAB9NQSPc/1TVIRXpw2WO0vrx6iMY9F53BdFVzV/oNR9gD3k
Aot4ThVZcW9dTl7knjXIzYKwOv+cddP/aDPYHTw0fQ8gS+canHQrUtZRUc3hHgnsfA/pS9+qh7h/
RPl8dVY7HdpdGKzJp8r8rX+G+aRucuQsl4cs0P0XiFXE/QULiepnSQY8EwGQu0kbhiInW53ilpBX
abNfBza/R4kAydYtmUYXRfvV7cu2bgU38gjrXyT87X8Av2V5k4IfDac6RaREvYHEnvNrDqYDvs+g
fygYexkca2pd5C95Z5BDdn7U26eSWrG+sVmzLWffl+qrgbcmeXWLVkPHH5h6lzXV9M8lLv2q/Gnk
gJBBs29M3j4Phc1/BZhAvjKvUUgQS8zOhyDLdXKQy4A7VAVD+6Xs4gV3dRLgkEDEXptjWAp909o5
YVwxKrnkPpptvfxqVLIUOzZvxkgPaFR1yNIabfMSe+h+RxERyN/ILoIFn1z+QUHN/NAUOwIhT0WJ
Iw2tP0pIUayON5Qthbu6NdZqx1dPpWXaOZn2uL9nn/I8YfzmqPvAfi46Ahhk6L0rL3k8xlhGxdVz
B41EKb/3II8q7I9rH+KMy9VLokz0AE4xL6Cr3fxHujzDaZOAgQI0YaDZ/lEpuZ8Omm05leNIIXoq
M5SzckcXZQ9hWnWEvNHZ0XbHrVv2eV0wfUJPgwwPRaUwWMi46t8GkVYjopE+VfvZNBOp/YHxBpQa
hXzBtsliE6HxbynRi/zge1P1xoCD2Lvbwj5Qh8Ytxfqo06qn6lWjiA8CeL+k+Eo5q9gUyDqUCuYP
JmnpdL9kcH0FSTUGbi53H0W9VPZjcxswtArTekHUdV2mtmzjfwA1vIcG52Vx8RlwStXNtuYtuS0K
99CGCW8yNgwVidFkHbIp9ojasFdoo9iuRdJURhh1tYDPREpf+3drLXC2h30d/5jKaWJ8Yx4iwUnL
UoOklZ63MI9oWX5A+UrUOB3uA5D/uigOWajsHdNhGgBRvskn+vL2KZ0LzERgUEO/T4bFLkcmZ/tm
t+irSTrxfMjcGqNnvIPQDO9ARZYv0wbG7pxp1oeedq/m6isKd5bmKtaEf/ZfnM+X8mhmuIobCDUz
khGo5R9k8yMNepLIR77AxoHPoWqFAKkjdQpEO8AwmDjAWoSgEXfEsKln7S1jdyi7gV7fEzzEMYlV
/h1FC0YDQFD0530cLhThJdmzDO7csHyzHfoJXcJV1Gm9nsbRz6WPexd54B5AU3ykmUh/S78Z+G/w
7I+58/17Gth62w/wTT/LgmJ5H9ttwDSwFO2Lxr4W7HL0iuC7wHI7hOQgK1xKqH1HAOY/nL5TeUJD
j1mQV+Kik6sLF+ySqFvZ76UgCZw6acke6s2fn8vaW5+rMJD+AXK6n85pL9x//YQXZdckM8xhTnP6
DoMxvmM+4prKo65NLoFGf3+n4Cz/9G2BX2FrI5Mcq7RqX0lVNTT7U7Q8JiME/VUIsEB36Kl/i53q
wiMhaWgmy801twVj2vDiSZ9Yl3RMMtr+ICqk5AiuR/HAGewh+yqSMEdFEHj1+BWjRCIAB3+Pbr5r
tJBIFVkR/W0Qe5M9qCQRWEZKxi28+D4d+HM8yVzdcnaZ/wgdiKd7WqylOk99Ij8cQ9ASlF3NoH80
Yzx4p1p2+WMNMsndWvu8WD4IcjrjA4qQJBAhQhibGCqPBnWO7wLckBNGp87F9thLMMyfW5+Uz9ZB
6d0DcvqvrZ936q4RKXj2HI1R/Wgznai7QkZXSfYigurYOep2LEjt9gcDMcwRHQ4lDQ0glDMUcfmZ
a6om/kWR/BdlILq83WpgKiK/BlJ3Rm54UZvNxV52YfFEtlS9HI0T+sV6DFG+SeCJg1+FKqIf8dzo
7y0O7IRCaRmrXdyNNKtIFcScIZ3oW6/aLa1gDGGWFel6o/zO3+7wwQz5C87q9S2SLVII10y47q8l
2Xyrx6xyvMYOgx8+D3g01zW5d2hGNSGdrG1UHEO/57JAQlVcIAnM+xzK6APQpWFs0DI35KrrNM/3
ZVWqry3PI+Tdxl/9HXaP+lttYv4UsvXYgC7GiOKQnf4NqZAgEDUIzh5htDMf1msXSLyFU/EE5xPF
9zpwdMS4ieb7Dtsr5jhRchzRvrcHsQ4u3pV5j1jaAEEM3Akb5OASxT5+CcIx01PsU+G/CGuFeM7w
C6Hvy2z56oEXmieXWkE2Q0RTI8HbPaS2WDkLUqk8iZymx5467/1pUNEljio0aC3dRHZYofTEfopL
/UO2icE5t2AQgvPNiqOJIz++mfQwQtZUmfoclaf12fQdLtZqWbpDoOo05fQu5IQun3GClFv+52g2
HyZajgNQaxP1lwCk92pgU/0RTCLR7B+39XvThHRwSxxWF9txWNzihC9QttetZ39R7fSkLkFz1Y8t
0pn5Hw2cJEOjK8gG2oGOdhn3erU+jvgHftpwRjYrZ2qJXRSGdnpbYxGj5NtQk/K4edL9pCZd6hui
vczftsKatEOqNHE+jFn0mUhvfWz9lUU41MPYnsy0jO+ucf1bVncbYISd1q+Fy/qvQaCSXi1Sy7Os
am88ENG9huj6ffS8We6St6RYUQ8mKo8+umq8HgVrVvR77Hay431Q6qEARFW5q6eZIJ05RhB2EDxn
tls5i34mRE2gtVJ1+XMuqrZ+i1BywfxzrnZvU+iq97bP3YpKcV6ewYXVyFLcsNEspZ+bC1QQEHxS
zn1y8gOMursR6PFftlJnHnS0NY/zWuDNxWum0bpgivvREUFXoM4NSW5h0uiKvWatu695G3OsltZD
qMrV+O2zvdUB+aj8ykDeCZ/ChWgO2DhIMJDWz/aQ0/aDgLg1xoXYNE/E9Qtm7+W+559nSswHVBHV
BzoktPTJuDWkq5Lc8YG5y6gTCcXldC7QO5VIxHU7fW/c49Rgfhu90WHm1b6PJKp+v9bqBdWJq29R
LJX879Q6eZOSLTPcb12/XKZNKVYJZFLN2o1TJNBQAh8E9/MKMj2bx3Yb4i8VIjfdZYw+JkNXWUBu
T2DlQUqUopcCFNY/YtrzP3g8+vncFyr4j9iOKTw6Rj8xFAh2nqGZpry+jSWs0daTabYtcHv+lmAT
GUeo3WkMh2ifteNKejofwHvM1Db8BBqD9CkLKz84dOWjoybw9yC0OdWSrpfrlPuq/sMJsAQ77GBO
3K/kVUAVh424BSmOkgsi2L59jckDMHzMARxQLXNOmSha+5DF6LI48kZCROuJkmpXtx0HjukSnb4b
YtmqbwwrZXWWqWnuEU5FAmSRYCMWLaqMEajSXYBVpumiq4VAhaRBPrlPw4aRWmvsZ+F+GzOLKyCR
4u9VW/Vg4A/886Zzm1CwT6u6u6LI3zVRFS3ihCx6b5NQgJo7W+VPQ2D19ApPhbusz6+hBl7dBuqx
i+TcHpdMJr/mplzJHKY6eyrgnKjlkTz9GoMVO4sJ5QZd7tWrZMLxSossTGvA/oeyk2BGV9UG+DsL
ga0wYW70jaLez6Y1eJR6K58I7mnulyDFgb3jgFPtW49hTzymmZUBVdrc4Pne+7HvBf4jGSy0Eaeh
mZIiR9S7JPr31jOOTx3AbRHK7vo8zqw7Me7VeMsLQvxgCp7zdcFZdQ6qsO5x8+AE7MtXsZKtMN3l
EZpgOkX6rag8pnjpkwxrCr7w+oZhfrnH2OYk6DzqVFVN3+mYbj4dIHqnQ1ubEUu6TLPiVBdMz5GH
QYUhqaRNTvVNAJTx5X+jLic0mfDV1j54g4jFG+r0LT+Gg7VUXn5NgEI0zFmxW6Jg/RcR3TLcbgUF
B+RCPMofti768bbiJEwOC8MnvgTZTf6zhsm/+rQ55PO/nult+Rxmq4CzycNWEFDp6m65ab0+284y
sox/viaJALnYsi+/tzVV/c062iq6zKCd5YOwZH/eEvrHmRnqreoP1m8y9zazp5lDLLM0xZVBFsLP
aQmb7U7nbVI84C3CaRXSoOLfgg1FBhGw++dwhxQPQ9ZOsrsS6lbMI0eQD+W9Ap5g2nEt1O2tR8Km
2/mkv7B7NtIJiDHqkOWUs1j5sZDoZkfnba8Q38Q4TNtLxHAiCJ7J8G3R1C8u2DARCwgCFBfNe2JU
+h1in+G+GK14DcZNMs84BOxcoRaxCXV9Q2XDvSNpxEWR7NqsWJ/jIonNE9QUdxg7Mn7XUc4EzpI9
/mg8Y4g64HWLWy9R4o+rpvJ3yxewHSsk4T5AA8jOcVGp/tNXlvLRxjUQaNbDHxWR5WfWxWbxzMXh
9jlupVdcwnb01AX6zv00MrMnmaahPs+6cOZROkXoSo6e4M0IID5kE3iAL64Y8ZsS/mNZK1lL+Klh
BT5uAzfsXZUh/UE2yelAXlBTHCG61WXrt3k6DvM0vK7r/++7KHDvUwQJd1BhBYuJdUam+4rfm+0r
KwIHRp60uEymJXaXYmirD+JGarqGpRf3GFnJOrFxNxy7OEiyHUoLVKp1ggx9B3S7DBeO95EzKzbk
/mxV9QLYFagdbTtAnfbpwK7AVRAdNR7MNyh8qOlo6ryntaqAbFXZY1ovjFj+szadaU/ZQOOxQU9B
qw5SPAAP4kh7LDGHFkQ+DMFy48BQ7vJtRjTtGNHO/FTSe8K7JRpzZNalRjvhQ81ObKjeNccqGjUf
rSzm7T7MgEGxpavC7K0GlSZXJNhoSDTpw8+dilx9znVeXQ1a0+TfhwZfAdSBB243Kmfcwe/puPb0
vz7aibVBi5UNGitJaYhYgJFrdqUOo+EQtqX9h3Se3q9AcEpGZpUt8XnQWYmFhPv6PJAsuh0JB0te
q4m0hAOZHebFtzkU91IUNE7o81hnHXq397mYYshiofUhi8Gakc756oXolxo8C8uCus/IGfu5DtYV
jwNDZz9yf1WHNgwX87lGUN7g6KtoqHvh69nf8LQYZckDRd+ojNhB6/hyT0oo0S5BAxR5RHOCxjUi
XADBBa1ZgFdTJR/jte05FAkxwTxxOvY3It6Kd+Vn+J0hbpO3bPTXA6Zy8zQZ1Z02hK4lOvp0/ot9
H+0OzhDwd2L6aDY2YF//SBfvPxE0I65OZXjSHQhki1cd83Zw9PA3EdqBDhkNIZoJbKXjBtEe9qr7
aHvbFXd513kOjXfnH/omJShABDl/FmNCyJlN7PYw0bT/GbAZYFL3bPNabSoJMdFhi9mhQF4ieEq0
xacmgOFnnQl9N/hBETL4RCj5OsYlOIr0pf5PBmb8PQAN8wRK5jTpIAbrb5P0KjvmYnJPPdCW3dWy
iMS/1PegkCK4+XMZtILpTWswvxEfkY54xvOermgeZY9SYIpuXazgULRMqvJmSHW+HQQU1HjMl5Cx
Ojmq+7vgGjF0XIfKPHGwmvYI0YQKLeA48M7XwW3R49gvq73DCYBhwpI9EtxMNd4wQVONDtDX+nea
ZcLd4xgR6TP4tYjxxWLpyJwgSsp4HVsOl2HlNZe0XzCB1XFWfeMYaFAEa2Hnp6p0qX6IFnfVpZmg
fticG8cnct5D++CbwkGYYGWp2xM6hpyFa1ssgQHu3z81GPC3wHPxjG4ItTcFhckICBJ4HflzODxk
WBu8G7oWE+ILnofuOMFCDWRBYKEBlKjRqO0KailvLxgx1p5UR+PEzqphBfe1irzwkHZFXtxyyhHk
mUTeVUREth45NGazyzOCfHLMWfhjTphJuaH4m/dJHS/RU6k9iYQFJ3FtudQqvBlqH3BY969gQBve
TCaPJSc7i3K4iKTFmAjZ9j/SzmvJUayJ1k9EBN7cArIlW67NDdHVBgFCwiPx9Oej5sQ/0paOODMz
Fz0RXdGVbJc7d+bKtWpt3EHNqT+dW4pufSZYZfNy/fo8TbudF+2V6ldb59om1aG13ntOTZZneUZn
EBKqgykHuMzwXOVPgGxS/asClQRFYEOS2i0pql3xDlpyRyu1BYpA92PgLqBhVMqD5AZhVDm8R1Zj
/tzjaEB/aNQorK7Rqfe0JtyPQNqsvd8WwNBBg1N4HadZUgWzfWs21gSWnqKcOC0BCxciGA7Hk+Mi
ycA6mw6EmqcirufHQ0o38q4ptOXpFMqhQ5Z6p2gf3UEvFuqB7P5XC0CXsqmAHkLw1Z0r+znOqjxY
ODRJkr3IJAma9A4zk5yGW+mropfNETlfftvL3iLfP3XygmI+3S8q8DvawxM99dUgzLeVVB3UWU1u
wYZ8SVVfYjUKYYKXVYLrPGlB9kh9K+SBYoQ8J+YN49kp5MROd6zKc1UovDKdooJkILXs3XcemKdy
AmtmvWlUKy9HUWvWDTDlSgpn9BSHspc1xzPdXDQhKNKTTfIeuq7A2QXbIMnUn3Emhfkss/PMBpnu
8Aqhtdf8jkupYBaqKNbB4xTaTUKywdJsimclkJj867HjAszon0t3yXy3i+Xquy0Tb5MboAN+dIzO
ubYy4KXbTY8xSAQo0eCNcg0SeegD7+Mw+QJFSxv2GF1Dfj7mZXZcIwGMwkSh6WW5KZ0cuFvHkskz
+oRCYnZVMrT8Va8zkxJ1XZL0aFq43vy03OnphrT56TTXTGA/UqOZdAJY+jGgja1udCLFk9Eu4Zzu
ful2Y0TAcqv4Y4AD95bfWoXBEBSJIatcv6rArZo0qWKDfKqW4Ibr6EXdp6MUDB4GATfJbieFr2G3
H9dHZWZPK89jpQbIl5V75KS2CrxIRhsEkRDhE3LzYGUnh09A1O4M23U4gkLEBxeyTGfoVXjheFBc
oOevFelDUUs2ekZvjWZFgQ9VYljN3grrZbvPz6OmQAClAIJFPbhFXZA+AkAVDl4tOeX1WDKtbwda
1mZys1PXIS0KwQAT8Y16hKI6oEmRu7dkGFRFInOjhkdndzzWS8ofo+Y8jdPfTvgVgq6Bxb5lGu7t
wPXOZMP6Ywsz3bVKrdKbVC/t7al6PXrn08xaGtKo8izlNTosC18LJylEDN4RMcd1OiTMcmelr+wL
tMIkQHYq7Ar0nv7gRZ1VCJoaI9r5zr+MZTsGWj6lcrJTxjtnYIKVuyMniekgjq0ydnHkVoQSn1zV
yK9kXlevOvgyeOyE8gTuAYeL0sjoKPjDs5O08yjrIcfV7Kz9UVtpnB2TgS1/Ow8k4GS5X+5eaPpT
CP6COrioaPBs4CxbUt1Zh/mYEtoyzp8fr/ZdIwraDexvy1TETUWNVjvtaWBYKnq6Bcv3pNXPsf7y
L4zwVKUMQGSmisrjySHUKlMPmiVctu+Oqfyma31r77QBjmxxLBwLQhDaAS2HvKJhC+fVlJxSto0M
FqXoS6E8q9abnQ+YEHcIJhQZcAlkwgYxoyJIrilZ4yAsrsZrcKhZNSpoJzWnxX4KuuLxlImHXTQk
bEVCaKOyicrWcbatkuck+KM6H0W9fmzlzoxdDUc4ahGSBd2+UOJ1WXyo0S/bWXdDGl1DMybwPRu7
ZE+tkhnb615ZrzUur/MIALhZDPiNobEIq59Jp2B3irR4bUVvgbEK9F/6cUDmYWhR+k+4OJGQsJ10
p2G62mBjhCsWRY6fz+U/PC3i0gvqLrtGo8lKxgocgt5egSbD/qqb2/+28v2yXQwlok9ABwAarzVa
TxLpN/SBNF4ObK9+yi8v0L9GQmCpKbLKyRFGAj4gkzLZjNc9C5lL4WwuVzTiPh7J3UWxKcYbXIom
KLfrkfCQA8+MHsp6l61tuGRjyEaV6FfRZgOGbq6HfjiqgYPRLBIpmiacFqs5KPLunOzXUbUguxGV
C7uGzRn8YJd9Oxtk7ahzwY857tR1YH1N4PfWUts7UZnZgb10oAF7PHSRS138IOFsnapOP0sBH7Tr
1NEe+rPIUCn1hn4hZbTUoaXy5bHBe3N9OQPCGUMBIzBLkkLrxpmoPw4wS6Y2dc3Bme7XTNw4l3aE
g9ZZOUnTPNyvE/hLUzDLdNqBDoLuzZlAp+fQepmcxha9D4/H97kjRcO2ZnHraQowb3HH1naiyPSF
7NfOQVrTOAmibgO5Hp0AEPdJL8mz9cFLsVmkc3ORQtdEGnxIZuTeHNu63YsZEOzppjDHsbYz6jPY
vXXm7+rRTkJKhc5+4zA01P4GuRmqoZgqHQYGwj7CHJ8VOwB0WO3XefVMyteFLW3PI035FrjWVh9D
qAWUb+8NTLAo6WGpCDcRzpgyAZapmoJLSIB4FSSYzhsVIg+Zd2wJKwT6zHHzbLavyvGJxGBMwqa2
Jrb6ccr3m34tAMCcoQfLpmQ9xkaTDnzVzR0lfJTgDKsoOp+gfDtvahovz6fXCCIEB2qxmuyFchw/
noIbp9gbI7bWINZxVKQzrv1VBvunkQbMgBU+k/lxi+L3Pzdg8vt7ZSgImMSXEilLIEZGdt60VPE0
DYpu6dtjC59hztXeYQyXJoQxSM3JsHmanzfEQ65pL3b6L8a80pNRC203ZfEZFCBN7gys0//DLi8x
yzIIwBzhbJDzhfvw0Jw3yWHVZN+gQ/Slvm3PWUs2NEgfpxq6ySFxt5sDyWCZRguBQHROCGGvF6yk
lSWnpt9tJMikq5TWCM4kyJWlvhs4k/csoYyt8NpEIQPdkGtLdh4ERRvm8kYPoV6HUiqIZ/CGA5Qa
ELAeMiTOo3M4JXq4lzc17AIreH4l0pUw53Jw97Pq7Nj+4w1z156lkp//fMzYwh19JrnAi/gkb9Qy
cffVi0P8BDt+ns4e27m5EFWzzxHoqkp61FJVYamMEGwSuBeZBnhrXRnJpMpfw7yAUkmnPKNumqP8
8tiieus7MGkR25CV4NEhOrSU3vZSb8/yxjrCq7rXpY8yMO23tKPUk8L39WTo2nFeUrab62Wn/CLb
l091sqA+XLHlKo0paXUK/cFuEMbp06kC5Q57mzGHScStq+x7RccLrdlGNW0gpnArSh+e1Eqr1Dbi
GZyeu2+0mO8GTtq9idTogoEQix2vGsJOBExzpAFFlTdK+3L4Fif4Qa9r/KpYZQNb8c6Z5m0LRyR5
FtyhIuqwUo6RjmXmcLxgDU8yZZyZ5ijq5pp98jLYdU706LQdvE7defR47W6XrncjSJrbOEmLwO76
uB3LREW149RtLFMaw34A+4c0btL5DvxaqX1/bOxTC/HaZ15bE6aUNn+Fm6/pNsVPgOnVt+6X8iLP
nXE8Dnx9ps6aEAZE1/mRLsLX+jWbF+PHH/CpdnPzASrPb96thmF+6stdhPy6BHUPYNRu087DZ8oJ
T2hFSivj2fS7Sfa+ijYp0q7OrJzGSxBZA8Zvog2V0euajaK4wR9q7yEujCfQIoEQtrpNWELeRG/V
0840pnqcflVSar/wPMMNV30c6ZSmZ8yvtO7rv/kCh0Qr+1rVSBJcf8FJNUDDwzuyKUuJw1W8k7ed
BSe/jY0ZjerfaZMGi2/aiVsT1z42fm+nEfGgvG0oPSur4JfqKOzikqr/RjuUr/a8tDzncHhJuz92
NvlPlj534cU876i607hifu7po6vTM089fp52+5nU0uFkH94f27v17H3aiFidRKfB9Sis60ED9uQk
obxhhPPaDMaQQMMJkT3bzYClu46C9C/9vlzGXP6CKZLOu06XU3zSOjePNH78jMtXZOFimt2kIHPz
vTzKj9aQf7o7wguzwr6BW1BLkwKzklWOi2YSVYUnmdlyHwevQaCCKR/twnIZZgUc0T4sX7XUziMn
GWVk54sh9fE+KhcPMbcNGUrLgJzNFHbSST02R/hZ5c2h3UcTpzn9QW2onZ4SCAIer+y9PcsLyJAd
BR0jQ9xJqXowQLMybp36W9JB0DwFOJm1bwbdy49NfaYyxVFd2hKyXV1xynJ9n8ib1qjp90JTxqP8
PNWlwxugilWrapIX66dFlxdbilpPaae/pPtuEcNm5cEwHY/KFDC0Ab2+azmwdR0UjWYueR1CE73r
qm0YKfAXSkXnH8kgwm1BYSZQfu1sY6ICb/RyNRiZTQsoWy0HHL9yG/BTqoX1wnZkleynIwzOyuMI
+GlBUKIaMBpr1apO6i+y0cVeuj+g8qQdPqBCnh1z/Tu1wWVk7+b74qjSQaxNwWV3A3f73e/RuAFI
lqIh7AjBGKEnGfCgljcVsYTbGmrsga3VB6zcOa42AYKB7o3Gc49c5bW/zWoHua1EUjZHF0bXeTs5
tqN4DR44zseQ3j3eQbeH9NqY8Jgt6OGXNC1UN3ZB/0SmLlJr1aGwBnJbnj42dX9gSAaY1IU0WXUE
h6BBAqllNPRs6AtpzXHsW993K4i4aJV/O/2rgRmao6oywbMjCwMDEN1FNRlpTgbvUdgUdzCnAjSg
FefxsG4dCzNICIsnd6h4iREfpEL7zjxjqKtL+FrUvJtU6FpNwqMWDkTpd02ZMoVzB8IUU+2Dz4s7
SlLOaVbzANoU1L//0DIWeWHUHn6akfnz8aBufRiD6p8DQP1UR7bFpYKQ2nBCLB0AZADZ8PbNHDhF
CofWcT9QGlD6AO7aiWHMgaXZMW2Fh4jgmpO9npQIlqiAJjLIgEHdWW/ISk1167WyvqeACKLonf5H
qFanCR2e2m5Anf32YFM2N3mF4K5tSoTCXjns6CDMWyRC7DNQdkKclGp7av6LjcIrztIJZRSwm4IV
yM0UStOtuiGol0HG6OAJ1YOnPj9eunsn+tKMcNvrBa34KDerm+MeJziXoi18rmDBHltRbuNS5qwP
YRgR+16s8WZll0kBZHSbWPt9BhspJa8VVKqHdJrsfwNYcvUUcXUw3tvHhu+dgUu7wiyeM/LvmnVW
NyEFXD3Vn6x2qmTV+LEVRb2zJy/NCLOomZnWdqmibg5HOA3sQPOPqJCNyoLsf48KRcujama8gooV
NN7RHOrJdJlYSbQ4Q04w8DW9MeGAoFjv6Dp3D9eCKZxGvTrQ8N+G1uYMcodcAy9f+HXcsLC0EeTD
9ejx4PvzJphzLN7mDtcPKyuaCyijmIkO/V8Tf9fgEydX5oWnrZqxYys6e8L6aZeXA2fw1qgj02pv
6LZJeo9nBh914dtopWloY0usTZQrU+ngdi97bdOelUUSP9vm3DEH7N1ZYbgqdIdQUOMhi2rrtUEt
iE9gKltnoyr1KIf7o4y2eTKDwh0yusLNG2An9ZuuKZ5Fzy/OY2CW77xrASnbtGT2no+4tN+CFyN2
aKGxY/2826b1D8NZ07Lq6vFEARKXnLwaeM8J/kWmHH0DKd2CX+zOS4uuKaigcmjDajNFkvKXY+T+
4+W/NzOWzavE0dAR5c0r7P0jndNAeZRgk9ByA5RKLokf5wDTG4DxO4RVSQzRbPzVHEdDas03aJX+
IoAOXOlf2sRTolZ702kVyNsw3La1+p4VsyzxqnpMghH++6VVn0YO1KyFBP2U002O6dKINoo0DaNy
4MjduZQAcBDE8zgjZOERfr06dN/QJKUk4ZaeSV8z3uWOrErxcvypgt1YAuCVj6EHy47fZt+scOD6
vc0iXRsXLvrsYFQNrBnhNjnY4/wMwTl0C47+Hbp3LwP1pwRDor/9br8+80w2NPsa95MM17hwGiJk
TGgn08It5E00Hkag2iCSdKbQpQzVae6c9D644NiBLNQtsU6Dcld3ts5WuDWX0Erq0exwWlmt4+7N
ZHTMv0n2wEEbsicMTY9RUUGkLdxmdV+MglfmsKiR6KOb34dE9PHhuU1ragBPwBqRrOG9TZR7vW/A
8qkmDCjxtjuvwulen53DpR7/aVjAJH6tdarsMOJn47MZrvYtKWRPOf2MfViZJE+VJo70VEKHHMCg
mmeSl7cTOgV3cJnv42jooXGz5tefqgnvGcQUYeZP6nh7fN99Y8HtTf47fzuN6tl+DhrtLQCqPjA9
N5GWYFLw8i2ysegWtvG2bL9pKHrXvx9P/81NKfx+wadCK2eVZsDv1xvoRuzco1E4j3409bd/bsdW
TbK8JvejJoasdlNUh3N3jrdV+0UvypWd4ZJS87yNwlYaWKebWJwx2TrnhcCRe1kWlumQG20lJQFj
stLDRD4d95CP5ryBu+w4Lc91M6PvcyDKun2racCBiDZwB3hjUvTX21g+8zCFOq5b1h4qJqN2wu6c
0fsQDcLWbo4nlkiuav2DmgSNGBanBo2KURPKSzLW/mkmrSLPHsvTaOBWu90Z12aES+3sWLs0lhC7
rucnP5kCXlWH3re3m7s34VDUAFXRx0/Xc+ZEVipLeiQvqxnZaZ/mJbf0f4Ybbw7Z1OLXP92BV8bE
yhD5ShTzOqYtme58x1MXyuyxgdttd21AOKr7Pj46y5/r0o4gnVkAHxhYE/XWA13bEI5rLjuQI7U7
eWm90BeS0tRC/83zacH0fQnWkRcwstaPNiS9V+1PZxu47YwelLG1qAcO2c2N+7kL/7d2tna9dhWi
v3naxvKyHDnUFRzPmUe+NTDe20eTYKXfQRchX0t3TQnFKDvEb0fw1Y1tX//pqi65rIHx3D9Vf49H
uPSgPEvrJmY89J89xb7kWVt1KvlDZu76iYs9bwvHCvJiuo0PrGA5As3jkxDETxx+NJOh7agMrZDg
keDFgEW4wVKwdab1qD/E9Jdsk7fsyVmpM83Lx+oXVL8cXxu4tIZOghCNoV8Pg5qKZdXbedmTNgqH
53FodILv6PImyennkpfd2Bmnp6n2QfjtHZ50V/EgKvXMlbOBqtWp/XBwfPe3JRlNAjLArEQt19sy
P8R6ZOz2/basR8F876uz3AdHMkb1acCr3D4u+iNwYUtwK6oaIEGIVMOyX8TzKJla08A/THdTbXT0
96PHPuyuf7kwJviXg2FrXd84tZw9T4duyP7fXkXMwkAEj1GQtMo1oADLhp0YjVL2feufRh7vcj/6
8ngc94+ZaVqgR0gCUAm7XiH4cFJJOuQyGPJkCmPLKHtKNtky8OIBvzFoSXBRugQX/U7DUn/ASjfw
4f+aH+aBN3SqBi0JLkqB5ljO+zG1o2ZWutGIeNDXF8XkOABwvesLLyZP8FEZqjT78Jz1Purk615/
XVrz6r9PneihDvX5aBsMCF7E2WkW+5Wr/PEg9Hr+j7tBcEjwgThKrDGgYgyPg1u6zirxFA9dqYHd
MDRzgleqkbs/BAkjqrkV9zSNEAN61VYeGNBd5/f3AomFlSCTas10GM/J7y9fdUYR3xvyPHe8OKhA
AnYFJ0ctW1gdoPqUR2lwxsjOizFyXqT/4phe2RAWpot1pMfszy0Nz5DvVq57nEmzoVv3znxdmRGW
JXOQvqLRpF8WNHs9mcsPNYqBtb8tvwG0u5gwU7gVQjgQoi5Cuzt3ad/3qgUKo36Mr44gHqeZZO/Z
Qya1W596ZVK4HJDn0qGbYmDa2tz2flXyDnDIu7Uv+/M/Q37h3r1HOdjhdUPOA9SYMI8K3IDxsbH6
e+80y75lTydOkfUj8tHrGxjabbavn82/bYlo6xbVUSurPm2lqwbO5ucWb1SSjkBFbKG+BGvFO/5S
3f1cfgqeB51t77aF2+rKvDCziPMV9EZ+mu/d+t4HPvp5mvMxqgzejnfegJPqf+ONRcCOIDWZX6DB
/Pwi1lUVU9lD0cfkRi795U/ZSHdPHmLvHuzGAx7+7l7ltQoulASioRvCRV+VpN+rMlGWaUqT9Y6y
vrk1eIJ97dqtEc7LdKuCUNJeEcd1W1q+LckcGu+dB2b/YP7fJ/R7+2K8yi6PElhmFa4z1dv7zurw
QYN1+y2YUlf17JW0CLzjhywP2P1sIRTn+dKucGF3J0OCEgO75Uhawyle+JFve92iXXGvLtT3yEsh
z0a2zg/W1Q84qfxyqIB355qgcOaYvHsphd5kQ+B+Ye7BevK2NlD19Xev0XP03HtZtJbG6QLVNjTH
ds+HVeEm/pCjunu0LsyL14dU7km4ITq63C2MdeUvi4U+rxbRdDxWVhNkeX+g5/anY+sdJgN7/N6p
MhxTp8WT5gb+L6y50R5V+Vyy5tt6ZEzL5Y47P5j2bkR11afhd8JnTu5mtS8sCi5LNptzqEWVsoRb
D4XiUetZL+2kD2kO09I7j3hYkrCBterpNGsn/UM2mHaeA5X7TzQV924+Hn4fqXdCYaAu/5sGQ7gp
YimiubhjGpypsba3VPe39bwbo/9CsIVA/eGj/IkI/STzULTgQZ/zsBhYiTuR/tUnCP6tDaIYbjQ+
4eTvfVQJ/OMy2KizzounhyWS1J70OhRQ3HvKXNkUnA7PtdKUUMZmGbLMTaba50ObnnkfuEr74kwH
xthP44O1F5EGVqEZrWYXyvK79rQjLj+xyTLP8QcNDa2n4FIqVOLTvczANI7TcVV6kgcnrAc5Suuj
oj0bGNfAKTKEh0ABGUvQ9eNqR/27PiDISOcNw0s3Af4i/FeP0KuVE14EvLOsIo37leOw9M/Q06L0
rOfD9OyDTR+Kogc3ihB69sowuhSwOXeLxk9XSBl9rl7rw0U0z4YuhKHpFJzSqer54i1cRM1F1Mxo
U0OHza98uKpG6iyYBjgBaWsQYmeexeZBHZxc1+Cq3r0ULpyC4KnsEBqDwmRV0eL9zAvBMuU1695Z
6T6k11656f2A40uDyTytv2sfnBQxdDXRLET1ifW1t8E8X+EKR2hsrsIvlQ9Mmllfk+ZbA3mbOijK
us18/24WfuehUt+41rz296v9CunWf5kDvNx7puCpEEi3HaNhMxxH7+WoJMe5mRhb2R26Fu9Gt6CG
HcWk34OwWtjkdNkncZ20ytJcdj+tT4+BTvEIdZDpYCL3XrB3aUvY4YVUt2YJ+8lnGlB5OY3bSTND
Rxf/f5iGm8q1JvtVfy3GHGgoY9zHLqTf0rfr/fdQhS0Pd3iNxgHm6zk8mB6JYy69eAjQOjRIYUfH
phZEkLzjpzwid++wjra9W0TAYP2vXkIXEypeqfh6BaZ5bFF1J6/avAZ+09+eLJ/q6v/usQfMkpYF
ILKAy4Rdudf2JJjOyl+nNV7YS2jj8Rcs3qzhPNjj3ejxkt2N2ggZTfgYdDgtTWHN0tYK0wOSjktk
E/+cfPVdq2avua9M8oV0HkG3NM2Wx/FueeShKU2MoZj13mLinaCGsFSI+cQJrs/QIKUoqS0dTobN
DgX36sGV5ROlD71O7l3cl7aEyc1rW95XcE8tzxNe7EvHOz1X7mH+//EO6s+ZeBAuLQkhCaSAp1KP
GZW1hiz+R/NqTWMuVHtR/Sl+HFb5WKcIEHjn58eLeQvb6JvyLmZTePzgZyDNbRghsqDb46ohJjWe
Ar/4Y81DT/stuxVMIwM2764gOLoeFYWgp+jkgyBQksKoVe45yW3Wx3k4YhUn9EnLT//GwTgXtoQV
VKCQifKuYrdM+2Jo9LucAWgfCGLv3ZiXRoTFawyjUBIICT/PfO86CesnBgHe44kbMiOslVGUba8F
089bQu69mcMG74LiHjjgd++fy+H0ccrFg7g4ZyoF60alsNusy632FI6OZKqaif4lGuiXHxqSEEFW
aqtaHfLdnzVkRLVLH6VkdvvQCg2OSbhTI+44m3K8yp3ax/vhqHfLJy9wlWX+5fEy3cuP02P19/4W
7tQElcyjEjKowqfZZhWNdpQXdlOCt/+4IQRPfDx0MC31mxu6/kWfk+r9PoMacoP9Ktw4p4sBCffn
8aiUZq8lyS3d32nJVP9xXvWPVMgUfZj1/e44cX79t1m0hLep1gRKVe4w2pdcZRIzqdfNYfDzggF/
9NkGJgwPqhZZI1VtIwsgYqatFAbkvX5WKRO2q2QKmGGh+T8rUACtT2/4jzcO2ih/eQn97XZoau8E
QFe2hSUsIdZMaYxQl09fs406Sp46F05ur/EwbHiw147S8X4yNLe9p3g0YmFBKyvXMvXEiLsFZV/4
ckneI4CzSDenlUmQqb0OLOadHNvlMMVMTwmxnWrsGablLhU/fMrG69lmlK3Kzdv018Cc3vEpV7YE
lx934J/1mMHVI9RiebAli9itp8bA4bsXB13ZEby+czpF8PEypq+Qh3+TPQlYQDeb/Qbo6377po5h
20TWj+06BFXT76ye8gnyMS2Q/iLMs4ySSnVOOZOp16s0L96SfTIZWLA7d7SqgF7S6Vag203vv+Hi
DojA/SjaueyP/F9ll2SZPVWrvko/CK64P56/bQmXAAzfGjTLvS3vMwW7c6G+7iO7PvVETdZ3pMFH
1r0NCVa1B0o74P1kYXx1dC7qWinUZWyWtECOJPmblf4xrUHSiXuGVBloLKhJradVu57IOq2TVIl1
dalPGl7yVDFJrs2eQceO1DG5Rl/mCh9YvHtO5dKmMDgj0VGA2WNTWQfb9Ll+P8zkkea/IpjkFaPD
+36VvlYrbdROHxu+t5CXdoWF5ClylFAaUpewjCLYMC6N348N3AtX6Qv6ezaFaxzFmNDSEyxIcDH2
fMiWH2RPcoA0y3F0aFZlMymyj/ogzTLji537BeK/Q/jze/7l8huE6x0CTeVQ0WGwlL1gnjx9JKNw
JC/7+wnyTtxo61PGQHATtMnQyb+Hpbkav3BdNGqNnFyjqUukYkfJqplpC4WW5sZt3L0Lh/DZN8fa
qPBwd68DUz+0qYQ7Q1cylSaC/qb6WH5ATOu+Pk8mGwoDp8lL6w5Voe5VRy5H+ul9LxxQemQjoS3D
08szJ53/kbvr73t/BicKl6PJzVz07+mn1v31Xyf589MuTO8qmKmVM5OMmBN1WsntZuvXyabPgvxA
P4nk7XYobTCwpz4T9Rcm9UK1TpRPe3fbYjIeQyxKtn3oBXFL6AQPKWwbPQcArUaayHRoFVKETpTR
7x+UJOJFM16P15H7+3cxKkZINf0IvT8D+6a/BsVY49KkcE1qFTzoUchsUqsFXnGc56R5qnnxbE4z
b7CiddcFXQxQcLcIolX1LmeAux0Z6fHyNfw8GupX+acxl/zMfzy6IXP9zy/WTdUlK0ojzBnJ0e3k
lX6MByx83uaP5k9wqk4TozoR/N/dqHv6KBodPdarPwH7aeH9QYdowObdo04Xq4Pcmk5zgeDhJFIs
8AaY6vLwNUSXsPGzL8Buc22EePDj+RMs0RoFQNow1L6MTxemIfgzVYUU1jmoh7cxpPhvCh51jXLc
9LERMVL7y0rPMkNJm8Y3MaHayvtMSTL98PYO7CZe76ihw1CGIII3h1fTRcBj2k5fvNZVDkNvCyGO
ujEtTKUjWWG4t7TD25M/rn/v/A641GHcuXYzO8Ay7Xl/9svjR5uNwnFSegPrKBJg3FgXptes2zY5
VAy8+FmOsohW2tStXz3tHVSGU4+K8bZ1t32hZjpkWb8+9X9ZBvVGgZsGcM0UTn2kSTsEoqP0ba/9
RK3qBPe8me/cuIvACdv2e7mDTXIPufEMQuuiVwcfouL7bKq9ODifn4CPg1nIVCnximkmS9+3kIkX
6dsJPS97UiJTDWnBSB2d4Uj3zr/TZHxGQyaZdPrMmSTLYl3kVJr1sYm8+0L53aUjdVpWT3E0PRib
x1tSiAr/+jY6MG3bgG/G0YVt0cZhg3iinL45Chrh0tFW6RY6YDrOPKQGh2o6vY+4mQpa04nj6cuX
Rcqec6HouekY6Vt6OiPHsD+4eoFyjq1MHg/rkzxVNITL4Ehji/ZSIT7TzslRb8zq8GZSovpA4e4o
bWjdgUtHfodnLXfl32UGJ36L3NI8mRW7sVSMO+6Dn6fThLYeK/b3wahLIdafhxGKUfPki7rQn2nx
RYo+oHD6J0xHXeLv2u3jTxf7xj6X5PLThSVBbSXh6qgPb7bpt6eUDh5UM909zPGEU09SPDvk7nHa
roeSzJ9EMDdzZvXtuBoNGzcsNVGCKlRo4QMD07PQCHBfE8Cbjb+BBM+Dd+s8qRCtd/Nf0aR86xV3
0MCsSA78hBa7XET6rDYGllHEBfw1FxefJNw5IP52u+bEJ1Vj/zzSR+ff45m5mRy4S39mf/QpN3c6
pr1pQsfZ8+N10O55Djra/jcdwhbaKZW1y5Xu8BbPzG3y46v+Zx09W0/mLF1EXvEUxpNq9IdEoTdP
X6KxMVvR47oGI8Lfj1V/KEEpJg4/pwL/5dBLTxvvDcGWLB3P1TlPj286RJj5DLkvCPuRh0y/No0i
v1cRcp2+BkU6L301OrzUXSq/wzOffj1qzj4cuE/u+Q2SVIZGrztvEDFOPO/4GQoMx7e62nVjuTwe
kKRPf5aVbLw0hTzULN7veWFrwscMi4+ukc6kzZ6fX4Q3zslC8Ly0jm90lOszO1LUcSbnim9JaDdp
ORqP+2KvD+w+8ZHTTzms67yWQXzq0LALCRz1rCRKVlfHN3Xvm4ZbxCOOZHGcas8FIJ2Jcn7W/XxZ
mE+aMrXAbxQUR4YCcjFS/usjqG/p0LhaGjxG10PXzruzamT18U2amspSRZ1Yd/NFDhnj2WXWATbO
Sn10QEKpHkMHmv20Zo8Pwr2dhxOlGwneSCqKIlmXvgtVa2fkx7cPnpi5l34/vlb0SkQfA3bu7Cns
9ESyOkK/N5dDdlC1Tt4x0gCcCAMtu9d8hyY9uylP0MJFNANxOsWA6FVy6yL0um5kvCeQzuTGP21t
/Jx2kGgKZA497dHNoJHq3If6gbUvxtVx/jZ/kfy5vti5BCm/3gcyhfd8Ph3CkNTImmzC1tf7oov9
XTS76BQa5+Nb4hKYEAI8FYieHDxjhYRs7VqHcSa5Q6GRUFT8a4i4E2i/oSCnXfraKPoLklKjBPrW
ylnrS/nZctVa0acZeoGudDycXatBBmy/s19bJwwmXSMPleDUOwebw8ViE3rY8g2zfqPkccDJ5xuC
QP5yikLp1+GkOZp/QHoRnoTiCNc8AVT7is4kJV3naJfWKkgMB53SoEkSP6E1F2m80z5E6Pxc1/GC
xrYy8eVzon45ZJr+BalU+uHlXdnSH29FCneGdVQWYbuXHddR2917kKnGe3EoG7CGlqS/ac0hG2oi
vneX0eeJPiZcjLRJi1C/PUKoReD0crHgGs0Rem5WAylS4qJw40n5h/qNz5HmquYeN22OyJHimR/t
13xsBp6teJCluaZcDbx7RNxrvwkgS+B7aFAnDBQJ4lWEL4t6p4RvvQaPBe4vUQE9mtbkhIbYPKQj
pUWMbX8addrq8Xn/fL1dO3X6NQ246QF9Quv86fkuNn1eh7qdoC/95n/9fh4dZiAGqpnkfj+635kI
d13SCpZ7R8qY9oz73nW9F//PduvNaeLzFwvcIKWzvfvN86Zb/pue3ZeXg/eSeYiqg0yaz+fey9B7
4tZHcWA0MDFgVPl28d6DFTLNNScIXpX8G9pxblnNkt1mdxq4em6PxbUZIXuwC46GXUMw/UqabRTu
VyUUIhAI0bH7pCHl/nghxCZK9sC1NcH7hMeciyfBWtj6Zy+bWS7Amz/ZYrlcjlGhmP3+eXbc0/zk
uYvuT7IZQlLcORnX9gVHpDRV0cJXFbz65gSs93L8UXoID7kzfbP5Io8z1ySgQu3Ig/N/II65fZBc
mxaCPFtNbCvpTSNbqGd/lGSdIKb6eH5vA8lrG/1iX+xzJG3CFLcSvO72b3mdu1E1cJLE1MxfC2ho
PZ0OqRLYVa4tSKiatZ12lF7TabD5PTnNm/kKQstfVLOfDP88sF9ucyWMxyAyxlyvySDMmZybYaMV
tfQKdZZ7qma99NoZEdH8ozK/tMZAZf7uCuGb+mvKQgZDvR5boBZ6J50brBl0HZST1HrXgIM/XqI7
MY4jQ/GFE+Rwy4S111bOHfV/+yBJr8dRMkon9sJ2539CUL9DSd17DoR50cG5Q2HBQ+vakAl4zypP
gfR6CtPxKZvHpeaW5TKv/nnIzIj+D2nf1ds4snX7iwgwh9dikkQFSzIt2y+EI3PO/PXfom9oieIV
cc7F9KCBcU9vVtWuXTuudSVosm9cyaeghoUgJWkRu6GFgqfBIysRn/6KomFpA+cs1rW4icUqy5ov
nUKhni1wSGIyhT2iW5Qgvv5iVD3R1Y1oLQTKc9cKLimAd+AvAWBsspMFl3PRwGOBkdLoIsjyBMTt
j9ViRvfgADJjbhAVTuB63x5WFpUVWHRj147E4lL4xRastTXx/Fh/LGfmRqGOCvIULAchx1/775WF
kKWgDZqhdO2kTDcAzjk4QviqJP4nl/ckjxuDYemFazWTlVJuZE4OrOM7z+Pk1LV3xgFY+wAbwG8d
MvBrYq4JHlt1s3L2EWLa84K3+zepNHn4b0RPzBVTCGJZtRD9+kqrL6L+0qrge1wJRDOMtaLjEz6R
LncJ8g0F+N8sXhMxwKVWJrKE5crKNO13ITM7o703XzQqwtUBSBSnBEKVu7bvKytxANe4QG/zjtHi
olLLkl3Y/FlxMDJjVAVSKXGiVwGTyQ4bu64dglSZ1f1aACbXKqysLI0XLubc44r6MsNzGFVG+vPv
8b9aGtuEZdXxsmvXm1xWSxcbypFEJhgvPVRPiSY4aumQCiPbxMUsqEN45xnwtR9tXpD0zSkXvmfa
yj6+VTffM3k9wNYLeG2KdW1MijOvuwCtEQZo834DdA2pzsLLOCln3QmbPL1g2BXCBrT2djmY+anZ
0oz1ISCRJOz6/xR46n/JAtgoZrhQQ0DW8VaHqK6i4zyMPNuKyW4gDKP339/WS4Tc1He74pbgKee8
NhQS/smb5NQDxxMaGn3qdhusm8oC5GFoeY0hgXGZJr6zQn7AH4BlH2mRx2kcbzX+gaFfY2XNVhY6
mWiSURsp0cGQrXXJNnSkBb/nL4Cc3vPrL5xkbXovGhy6CTwbM9PgODRQ9ABSLIF7+e1u1D3zzo4T
zpX+83w4GKcthQ5v9XzUXnfW6sx/+gdfS9SVo39LWktaslrqj5u/Gv92cNrBm3BSNvBe6NmsYAUs
qS4lCGAxRy6qgbQBNnW66QFyzBZrVouOvbjLn0uGdB/ViUrUXjpm3kIyfibhhLtx9UETu4DciO+3
JY5UAN2B88ZQjC4oK87JtLZSbCE1UqDGcsg90QUwuzdlpoFfV/kp5B2Y6knkLFXFZqJDfBBgCkAY
gqwE4PZvdRogPl0OIEvPplV5w+ulOVzYJ1+lX1st1hwHg5j0wo2dewqvJU6epT5hlbjyUs+WipWY
q32JqfGkf0dq3lvKYc5vNwoRHAgtRrDCyQ2qkeFthB7bnfMGB/iFWOPPxd7DvKOit/uIJJrkHUoa
xQBzAG00iTAH9/z45Z83h4I48sCB/A4u4e0O1yPzODhAceSVOYgF+n+4TeB+tK6as8jvJsE6lkOT
dSSwxZeqsFSSnHN8UaUGkCEg2zg8RROrJTQiKKoTyO9NgeS/IKgPCJijGVUNjYV3f9o082chsdnI
9YBsAOCAE/VuBhDj5knv2Zi1NdzyBYzhseNpDX1kfSsQR75r1QefJ/uWZ8SlNFpSBellYcPnfLrr
j5io9JApI1Dd4Nm1dK5lVZFXDKYVOiKnWn8MvWPflxqT+gB2M/o1ixBfLNiFN/CvcWNqGNHfCcoK
mG/AuU2+IcwGJhoqfANKoUYcaUxF3jBcuk/2tm3HRqhhbIH8wuQd/5vFj5lk4CeDznM6Q96Vgly5
tAiLp8a6BIgpCoMuZqPrH4L6nX4KC6nj2TcKTs7/lTc5cb+U+LwTIK/eoJm1eE6eQr3aSqt0J2re
R7Hi9sOGMvdgfQBr1sYj9SdmydSlIx+3c7rdaCAAOg3iVQHguLd3rHCLmo2j0geH6xm81/5RKnSQ
u7HuRlL2cbh1v6kNt8SkNevlXkudvH6+JwA3sIFUj1ON1/ed91WbpVoSY3wHXxGZJ+teldDZI/r6
k0hE0vsopu3tPXi9SEHsc3+x6gXNm7OuMubbwQcBxbvDFlRAbKzEkuPZfmZ61XNRWwn7JmEYtEvJ
0q6Plnq666NRQW5PYkA8MfGpQT2ZDRFHI73X6j5xN/3OJzIYavcskcAT99+8nTAsI18s5jmABHt7
yEqBBlQupHw7rV1d4L9ciXCsnnXANlGMWnyiU9XHgHv6WwGjcBsHGgi8VZFX48KMlKXgexQ2WTt2
F8x4vIz64R2QG8pgee67bGArlSlGK4Y+to4ZCAsO1kwYgaFxZGIgYAQanWhYxwUcB77swG6qDcWp
FaeFeu89ycP3Y7Mx/j2T1aBdReKhNPAE4N/ebi3L17JcCVRkh3WmodsYKLOEr9f+ruBWPusSdDkv
BN4z+8ehqMhjlAwAEAjNbiX6TCN6YadEsFOHatMbi+NGM8p5I2BigYsy6J2khoB0P1iJxv5kFno/
4O+hr1h5bj8p4/EWzi8ImW54UmgFmYJ65glcgIqHPL4nTXkRpH0ybILk47GUmXIKEtMiJ8K2A0fh
jqWLieOCLfMgtjEYmhak0iQSPFfbZgsw1i1i6oGcGpLpTwlQZZJEr14YpMnPq8dfMYbvU3W5/ojJ
xffQ4OQ2NT4CjPE6j2mq1P18LGFmN1EjRPcgDd+Ug4W5VY+WrSWmLXM0anV4uIe1D0TUNj+6C1o4
sxA8Gjx8FcCwgrBl/Iyr0LlInCjrUyykaOIXia5kgymKTH+8ljkP7EbKZDFAYuI9HpzndqQcmmbD
bR0/UsHOEzG7Pn3lBrPswMC45IvdF/9Q+bla2+RNrAtQKQ+ZF8OzD6WzMPyWwzHI94n7zJSIh9ZB
u+ALzBgReLg8jAggLtFcMsmwFqmvNEkYxnYrkLoKSRCe+u6tqIyOReOgd1yKx+90BAYRggBKjKQx
IpfJ4TUSC15BMU1svw+AkBtlKBuboEny1ShkFxTlzhBPZE2OkJeLuGOCMLGZUtICEPN5tBGjBdwH
yVFNfz1WmDuthDA40WNaEjBUWNytVqaJ1JeSj/4gcCUpbvPZFOX3Ywn3Yd8oYmx8wJwAcv3TUmU2
4u4wTIM+RTRWeKgJNa+vDKDiBMN9Yi2LWlLGO58ccw+4XmixAB0d2GQnZ8VlIGoBiUOG8jcMFsa+
KUCSueRHxNT3ALgPOMOPV3gf+k8kTk4MdXixCykus62ssz7BD2E26Ab+CYyGgOxMPdbke6WGX1q6
dNtnTm9M+uFRA6ogjY7Ayen5jh8Grp/biG60d8UClJBjEJfVPipTCbTFJvK7a4eFopkCCPF4SAUE
G7fyXD8VZadrc5s3UxS7dc8AF8cQkuynW0hq3vmWE0njk3tlLYNYQZpRgqTa/45E7VzT5Nz3Czdt
aTnj9l4JEQKKTZpRSEz4Xk34lagQW3a0hUBpScz0CROpkC0cJrdzfWw8DpCIVvTQI8yb8Oz7xmNl
vO/+GHcOWPEoMsgwWH+v+tWi4CcKIL8Vc6i/+C6/G/G7Uu7rNTBQzy2JmiUVvPN9II5HvZ/G0DMP
BoPJ4sTKK6sMfZc2+l4lYvkfeWqUvHYRE4LRQjFenHG6T7SMEkfaZpaFIwnDcntqtMNnJXCtCxvV
tZ4MiPbA2QNCnYOErBWGDPhnjBimmuSoTXSuqFP0Myx5lPeJlsk3TDSn8cHEVoJBzMY0RT0Ch2tZ
TCpPBUbHZtMJC3o67uGNDzSRNtnjTJIaJ1e6wi4MYLhbS7Ckcxb6ZkcnFpMuPZlLxbKwc3+Ne020
nSHnhC7fulBbcU/S8yKH4ehyP1rRxGJiOC5kU7cu7ETZCaLZvFIstCeIj7mzUUq0zZKlVOCi2kx8
lEDKhLDioDZcumMobYjRfnrh9Sw2gq8MQzcY2QcIf8yiWxqNgYShQpV7Q6uMsHhl7rwlHOc4oTcy
KCITKkze3KoN0YFIxaXNuKcYAFFyQiRmMzhqBdjE9jjoSzX2+455vIJga/7jT8Ld/8ulXdkE+PB9
7YdOaXfFa4h2ODu6CEhJxmOberCXibRLLJCmDRvZ4JAoemyRZvwZkETBHoF+jgc+/eSu0HTDBZGi
lHZWvwa12mhic44zIvMLcmaeDFChja0EEjwaDHlM7IJXxzKTxpUdBKeBW0m2W+ygSC3xugW0Dm68
EBP1BS0Mg7qMguoMOE9vRSEnkoMdkKtsWq+Rg/lEn5FkuBvfft4FBSasPzYssi9AlwHYmOkeElXV
T+fix8JMLabnlgYU5/wPfA5yUWCCA2TKtIdiyHtFcFqxsqNa9cD+acS5nmx9S+p+cbIrAFaag2KF
1VoYVqxHWuTbKY3fy7/RaxEuPAj36Ujo2vXHTK62O/hB0xZyhUe1+cYgIWD/0OZKACQNNwwVD0JC
9KV5ukRaINJZS6mbUZumRyOw0AE4mmDBoSdHw5SZ2FBZX9uFCNYnR+EGNc5AaP1Yp9mZZ09EpyOi
4rHTEA7erQYUbcw5NdDW7GIoCBiC2JeoWI9EjqSM9QCwnSsP0E0ScQedb80czdQl+N8D0nzI7cWT
rYC36lpNvbfH3/WX9b5dPoOGZsz7jyEmfp88FQjmg1qK2c4uGCKeHPBBm02hc1+AOVqBrW9wTY8n
faa2+XZgtTbVGe4QBSSmV1KitaGFZvDa7BktK78dDXTSvAJeTt0ZvkN2UB9/68we3n7rZA/jKExD
xqU7uyQ7aCUSDO+oGoydAyNcgK8/J1a2F9RzpMKT+F4Qfu+U3QqfqCmyjL6c5kOHkPU9Une9jpxl
CMqHzzF5+rxTyPvFJ28fgsmotrq/fCzIv+/EHmnXRmYGBEdj+DVJSlEK3yVyLnRw08AyEOrDKkb7
YVhoCQgFXE0gLWbsHXVB7L3hupU6uR0xp1QyLyidXXX7XoB/FpVg0lzFzFJnEnd/D28lTbw0FkyU
vF9ifUZMjIP23qudUesDRsUqtF/o6hZZ6k9AMpLYxPg2JsYLotKWCmtNlvLU97Mok70ev/Xq+VOS
uBNzxuns+CXZchceMOLD6hRBlAd7lKsVFM79VgKiHVE2ACrGwss0xU4BgtrtZkxu5cCg7Yip8QFu
/s1UVuKRit+GNU/Y5C0MsrHxE5DgZEHF720UpDLIy4zE34AVniRJKN8FHChDYdmE+TK889P7mvqq
1oEhkuzjg5PQDescnD1HIpN2yYhKufAB9y8yPgBEqUhH4tmHRbrdd8H1FXaQ3d6G+D4iO8zkPocb
l5x++G/ztI7OJmYFMXn8ye+/V7+A4l0qyt9Pbo0bj9YksA1jtgStV7dfQFFRwDtx3Nsv1uth51uf
4N/ZH1Cq8skps0zT3Ovnnmw2H+V6b28i3SNo+j2uXh5vxHi8U6N8/RWT42eiik0dNsI+AAGxuEhl
SIAQt3DccxcOx4kTH7Et0Bd+u1S0HmRSUWa97Q+6U0p6xCj642XMHee1hMmVLkonFb0i7+0yBuSc
EBGOw8UNTZeRNCFEuNkvsiTf+45j+f7foibnx/RBB4zltLcz7WW3Q7EgJVZ/fH3dvXvq4TnfPeOJ
1xJGPXVkPZC1s3bJM2etY9UkRNftlCG2B0hLtK8+rc4B2ejJHsOx9m+ifmuPN2fOsnIjOxtGMjEe
Os0Q8tRYoI1x2dp4JOM9BsN7hqnmWF445lk5aLFG7IB2WfCj3R5z4AxDEI93KkMufEx9ynCuaBEN
FNXv4xXNae1YWMcIDRq9QPh4KylzuKzplbC38YdaIggYGBTZljTIgP5/CbqD0Wmxd9F4SZX4zWGt
irY55vWxiNld+7eWO+7mNi9BVRv0oKEG8rO7jREYMOHFzZZqdQubNm0wbmrBVfCa9nbNdwiwEtzD
BHSkeeitH69o7rpfnY4yuYxClfZUL0GQ0yKmUlDnT6v/4lzAfwkXF6ZznCi6VYBaZvmUjorebsJa
YyI0j7p7IVhI104hpP/exmspk0eilcBBmyeQglTRNh6Dk9fdgdYPxlO2asips04n4EY1+tsHz5IP
mmiYz3i8lX/1sql9vv6EielE70Tj8AUUMNNerZRICszMzjAOJzxV5rB/4o4J2X6AEOa8Qh9FpC6Y
jrmj/Buc4TAXiP6GyZXuWUwO/ul/3aFJPE2IHL4/XuGcVl5LGC37lQNUZoHoBh0WWIboWfA00X3J
mKUOvf/HSWKa5X+vY2owhJiVyghS/GAVk5ddOnYnHNYnARlx+9Q+ffGkhe/RAOQBACvquJeYwViw
jwtL/XPFrpYqtQGIXWV8RDXaR+VHsCPX+M93E0U8xH4YoAScxOReME2X15Lb415gertMBMPJ5XWu
LPWLz0TSKBaipwdoVUhrYFDo9tSiMOC5mm0G9LsA9xo62a0xfK6twx3RQX/mqsVG+sjU1dJw2Ux2
80bwtLoGMrdEBOXnYHOk8Ezxww+t8p1+yhviYFCOXylP6efjLZ1zLeAkgnEXzydqehMFpZkiqLi0
HOwYTUx9ovNoCgjqE+Lk9zBYyN6M2za97ZCDWX6MoNIIkm+3NenB8lO27GDLfULq6FwzmZZxhH6l
gqPCZZs4X5rZmQ32rkVOTjKokjSNS25AsGf1wPhGu5Dqrt4BXmW4NolrNUHfw1LP0GzUgawbsGxB
oYqx6vGqXF2Flk3CQG7kwR5CQ4mMvKNJF6ZazF18irT0tq51TKuuH5/kTP2BgcvwT+r4FF9JdWul
S5TcGewGJA8iSRodTcQSrzb1L6Mq8RMYcgEBEL867Oqx5NlzvRI8MaNF1OQ0m0Ewqzz5GwbcJeEb
nb55nFls4iUEtDnH9HqVEyVKJUeQlGQU5h5bUMILP1lqRt1xqbdkih3+9zyOnX00rIAEH3LyzocY
rHVjThjs3a5ULQNZpFXznNuUbmKKUfUNWrMZ9as39I9jDBNRrzLzN9Br67jwSM0uGNjEPGaYcVH/
Iq2rY2Vyh/NbRRlsZOo52ahWnKeCA3qpsjJ7iFdipvtapjWv9BCTZLvm0OekhSFIgPAmKy8VCEwe
q8xsCkoE7DM6g+BQAw3gVlnLmgGtcebRNkPWa0o/ufrz4fNdwNDo4XO9Pq0BrmK41GJf8v2LL6GZ
DSUz5OhQRp3yp+V1ndR1RTU2PbA2JWSqwC1ZOe7+IRxlYKwUqApwFOmJ4qSF6+VFHbQ2PBq8xKKq
fDIWXmKSHNY/yerrAlJz9M9tyoqcV7ZDvNXHZgXgHElzLwu7fO99337KZJfRYZBJkRu29gtHuAPA
PwhjIIBDC1FsjkR19Nq8vGFGbl8ezsd8qU/1vo8JV/F6JyZ2UKaA+9uHEC/br/0vZv/VA0OMUTj8
O3H7deEPwLbc7yu1J977L6r1j9c/f9r/TmJiEYeQL8Wwwklk/SWuDrm0UCuf0eLbBU4sX9W2keTy
WGCmAZ/deDV4dRinryqXPOkJyjzbjbpafcv6IjXHqES3b+mt5Ml1lWu6lYo0auFYloCeohGRaoqr
xUqoRgBykcqVEpkecyiEpyix4mxx2njpAyYv61DJ9NCG2FuOvIb7dxRjPO2ZW63XhNdMnTY22eYM
i7jkZc74ZjcLn/qAkjd0ITPKtRq4ZsD5ioznn1NwASD+RvX0FfW0wrDsYz2aSe7fCp2ESjElBTGb
QmirCjUB8Nz77rM5P4fH53SzXpuCfomQvE4IbbzBOSQ1M5bgW7KIDzfzKN1+yCRg6oU2Sf0/25Lr
43Vu9ff36lkhzZig2Ynqc6CdzMQi8Xb7lgr6HjacnMexG4D+Lrz6S7f7zx+5ephYpc7TNIHyU6uX
V+Bd5PCtRNVYA8cZUPqnH0nf6hKm/FnC2Jujoh0XbvfiB4zX/+oD6q7p49jDqYxggEAig3eH9wOb
4BMAO5rZ6omS1Iuub7AD0e7omQsR9P3LfHsYE/PW97IQNxTkexgvdFpLzmwG0CZOogb5Qhx5jzl3
a0r/Zsev1hrISt0poynN9RglvR2vH9ZgcXnSmc1eZfGQaEtKv7i9E+PGlVlW1xlEoitBMBht7Z1d
0ox+AeLKE9qdtttYg+HeYKL/8n3kvsXT0lz/TBr5dosnZk4KHQqUu+NtB6iBNTYqoFuB3hRbHPQI
bt1ZoSqpT5cLqCkAIaFzPdHBE5gQ55ARtKjj6FerhWOfAnzDM7z9qInpC5M4d4tm/CgwFR2Qa8Tb
jvTnyfwiMHz+E2w+sL2/ufVjK/QXNjyw+X86cqUDg+JRcTjKDQm/i4lWbXeGhFlbRzudutOWUEeo
ArrsEJcuXLUFTf8zyleSHSDrOCENyVyer5GvMvostfzKVYNwMNKG1R+vdKZt4maHp+1uRVGmXpxB
XqG95h87bgt/kJitgRLdE5Z4dg1t4VBnYrZbkVOvTfFYKowgMtOcnWMKhr9xVvzBsfolu7ngH/6p
19VmRvH/ecHGWa3drtkOKTkcEgD+usTZmk9IuSUiAZ7yGWq0yGCxdJQTo1UpXZkq440SY7MqTQcT
9zGoGIc1FS7mUcbb+UhhJ/5XKDtZViiQ1Zta4JNXPFE5MVB+wkLXpydJ/ZLPbynsmGb/HgFvYC2o
LTf7ARIAiUBkM7J7Tg5V7qMyCBJ4STwA8WukNnPVOIW7k/zstyoIqNbhce0ZlcWdULVIcXV8Q02O
42O1koexZ2+xkXOmZQR6dvVJk0crd325qAJ8Un/kQwCh7GDKyVoa0D/qGF9kjxTdWUUssLAVs8d+
JXZy7BgNjPOYw1EAnkoT1Ux+i/1MdXIzZtTHl/evi+ru1K9ETU49lQQlahS8G8A7PjZfY3BMw/ln
1c8EU6A4evzLWM8FtGCNW73fsxqKvykqgJjSNYqX7YVDGy8NsKCG/BQVObHrS228BXthowMkSDti
TACI3VuxX9qkce8fffnkxWMjj+14Pm7t2mH3dUjbFMMt1ednauKjAqCbFy1M9FgjvfVacifJfUUe
3SZkpKTRY0E2ysHtl/Rhj440THXomGFZJSieWe7nKl8cH7vXBZlmaUWUOORQx4HV2y8YcrZspAoF
y5qOtKCq1rVDFSrtxHtWlkhCS5H2WCWYcU23G3sjcVpoypOGaQMv6W2NYkn4EwRgw+atI6VBGRdE
3VvXW1GT7e2BUxUOHhbXqrQpHCxLVq0dsLDgs3havnCr7uNrCEORFBZmzH9NO+yYJq2KpsO6HE/1
c4J5V23hNs10T44iRNSBcFqAMZzkvP0S0379gEIs4DXGofv3d3cFWIKBXPqDXJO9ehwS4/Eeztgo
dM4DRAzI+JgvxLjlrYIoqNl1QeUO2EMwi6Jh7PNwGlaiVhro803XRLUDvSW/wSI78swrjG56HoMR
gAnC2MJ0jtkJEVFQtdDbQb3pWz2TREAT7csKLV3AfZWqLwA2kCRbSirevxO3YsefXz3JDct6rJ9D
LDKnOv52Ck7mNnBVasGFu8dSEG4FTa5ekBdS42Fa3X5Bki3RDsiHhNYzcPIw86dYpfpZmgcfZIAM
so0jN/NhvdVZC/SDNuCGTTs1xFVjbjaNCVKjc6Xi1yY1zjShSY/Z26VGljn1BsQR0mXjlDHAR263
RayCIcoEb7CZ/pxYeW4rvhG23oKKzwQa2JQrMaNZvtp9hi9zpWihbuymPuY8pji+ImLq+n4sVP2e
I11dVcbqvPoItch8rOpzphD5QJhiXka5R55oOptncRZzyWC7jqtWysHh0I8WWBQXYxxSXhA2EziM
BMEKC4xmlMQlYRK9K06AKmSKukCypawMIHlQAQrBw0lSP1Gju8g4RZBS7pA9KcylXqhRtaY2+Fr4
5DBZpyyKOkKC141W4ksmwtmRkOVlf0uYrSKHA1ItAk/M2f1rmZOTbRRPadwYC2a2HUZ4s5UkqT4F
/OOCIz2qoZdcOj4+0DkLggEkEXR+6NJAKDJxdJg2iRouYhpbusDkA9I4NXJe45VdYzvxGm/6Y3kz
u3ojbuLs1AXYudyObmx+E2iYiQPmJhOrVPnkeqZTLaBqzGjrjbDx51cXhY8GoYpKrI1XJcroEy0v
XvND5S7U6Wb3EJ7B2MmLki0Gk2/lKE0lgiWgau2OjqInUQh3cpvmxHN6Qa/zglq3QcwQHgjWce0p
psD3S1RkzKgZE23FRQGOP/DVxo7ayTOODlXQTHNKY/udRgemkI1IltQmvrCn9DP/5FoSfz4+SXHG
c7gROVl17ItM1jgQydNmVrzVnxTzyftq5lt0Qphc80PiM2uve6NxzJ0mZLs8OWbAsU3MTtlFzkvc
Hyq0UwrAvP0JFXCdJhsZtKD9LnVOPP5vJdJFeCU4POHYvwO6QOwMb9DiVC1BYiGbUWLWYIo/DxsO
VcnqOwBq7iah1by6eNGXKHwl7UmsVa5dC2Wpxs5WzPROWvubPGiAcVKpAHYV+yV+mplHANsCY4Wh
Jsz2CRO70XQ1aiQFSiZ8Zg3nklEpo+YPYT+OVKXepu4A5KxzMrDZnxKMYF+6pV60mcf55gMmRgSJ
hz7iEh9pj1bjexL/9t4vStRxY9bigubPzBcAVwFkoONwCJyuPx25umEcnVVshcfIZnNDIBlomjOQ
txnBoTEKIzGjtSV7qmcMVmw7xhAhrcipjhEjhD1L73/M2MDBoBbejTkf8OarJkYmyjoKDDL4KsBb
vgoO2aFtdmyfpfRXCkB9pW/Vnqlm9oItnTE3wNShZRFw5QL4LibOSixmIuCEo85OBhEqSqsJCM4T
pJRzjO0Fr4+v38yF5xgJ07Aoyo1gARMXDAVYOUrbvLOlivJfGkSnhBc7Z0GbZ8oHMsfIwOgD4CVQ
RKazKoKSeqwjo01fAmENeAyMyNGUztMA1ZQ1pJDsAeVVVOkdeLix5nNoimjVqJVUvj+LxaYsgV1X
UKvM0xnOeLwD9/ifwHaTwIOLrj88YGhyuTW7gewyfThInR1gCqozinjLCxk55t4PCywMFCuBKIxY
utQcSs1z06XJ4w+YCU1vP2B61ePAh0FG63j8AoQv473VXzX3MyTH3xUqKyvguuauyr41NIl7C/9l
KQc3c9OBAjA2TI9UvJj5vt0ANm8QbBUIpwr0riNb5LQa6DWNw0Dog3hot/5TuQ42q4VVzzzhN1In
mle1A/CcWDQuWZURoWOChPuccGAyej7F5k9Ftq2x/ZJUtLW26023s9WFD5iLjm8+YHLPsBdwT/kx
OsY7wBiA9Gm07oN10aJ11h4vdm6HUfjmARqAcXqAYt7ucJ/SlOj2NDxQzJ8JKFR0L8nwPMSrXllL
8tJlm3lROczaoZEYTBjQ6YnlFuEqJGXHDLYXq9xr/RGijQLJtycial+Xy77RMR4L6MSfcxFipUvb
uiR9/PmVLZc8KpdbCdKrfAcMTthNDoM/RHEG0nNqDlcGwC7hSvJU9tnL90vE1jP9OEBmQg81KGsk
QMROWxyiMBTDrOrRWiUZ+c5jiOz+ohHA8hDJRs7WFQ5Ds3JBS0jr//Eh3wieLrxoJeA1dYinghXL
bFyRsPJW4huSsqqXLkRvM+4BJmnANYKmVEymK5O3ScmzmpILhBUVt20+eeW36J4VaWFFwsxTxLNj
WkCWBECGTOO0HBEiUyl4HTjy0oPWUXgNvsXfbssYQLtXBSMn74PRaLQ6bGWz/WDA1GWitWFQsw+8
0vm20bdvGHPY6OZ2q3/0a0bnQdu0vgzq9m2z+V3iYZ25ZjwvAYyfBbgDTNnEkEpJQ7dByvZ2lB0B
V6nkmhJi0qYC4Qyc5senPVMWApXIlbDJLSsw1EpLPoRZu4P4EWmAW7eJdKpWX6apYyoaAJIUMNfZ
S7tosGdM543oiaY1ClejBZPpbdbM4Rb55NOwvl92JabIohfF3HxQa2HBgs1ZyxuZE4VryyxxKgEy
Y5K/SOQ1WO+YffYSLJiPuWCdRwe2JAJ6BCmCqWJHfFVSQ4NtTZEAS7RUFRFzAFKaXiOALeF/OUal
y6+xlh+otfT0LTwD9uJ5ic5nphSG0736jMmb2DiB03stPgOA8QxwfPcVNpfdDK86f6Ds5hOzlh2G
94D5uj4zmCcUFtRr1J5JIIYWdPwjYsQCcAOTI+adMsUu4Ob16U8Z7Ev59Fh9/5pp7wUguGAxnX3f
gToEA4qpXdnZaOd4BwOlNmz5F3mD3n0R7QQRWOtds9DDdV5okmmfURpRtN+RJADgatRTgwHGCuxB
4KokS7d4fun/vmzyLiMEzum4qzrbl+jSCl1B3gtydH68/nH/Hiz/r7f76pWqWqXimKyAEId9Y1m3
fskTeJeYWkp2jyXNLgfjbmh1Bwz7XW7V7TG4UOfYaC/wzrmMWXtu6cFfEjHaxavFcEIpNIFTd/ZL
3asxCCBwpIfM+OsJ2sZrjB+KnPq2OaNG/Xhts7dVuFrc9KzYjhqYP8mv7GZnjISiqXnyTTjuWq7p
byz0Y/WrrCNUVZYya7NH+E/2NF0uJpzc5HXT2Y0orFr6hVY+aXHQH69w7p29WqA08dzoiuqATwRl
dNOfytGk7sL4RuDF2n8hBiMnI7QIJgin8MddCQCfhus6O8tcVa4+Xc5osnOJ0PuxnLlgB/7CP0ET
VYmHEDgqbN/ZMlPqcYJpbcEpCDQoJQkGtz00Doc+kmkB+8sFkpoBea9pUJ5yBN7IpW7tsvyL0sUL
GjxKvbuNV181USNOQDO8QuMoBxQxn9lSDg0vKtAoWaH/xPPy8Ng3/GdBydxCK+GcgyMIqHpghhBz
m8J4s65uTgxqEEegMBVdZtWxZX09z4/98CIkrEUrSxn3mbZ4VHcwasAiAsZ46DQR3SUUov4ceVmn
RLOMr4kFSRR0jJMSJHrDN19htG8TXSoguQCuo/sVY3XggHy4kM+cfcuRbsEswB+j4vTmCEKjgLgG
XcD5b+y+OgyvRZyeNruA+5B4I+hAogNWnUF5XVC+Ma0/PeYRxGwsqsk86ne3u+15bAOSZ5dGswet
pkgT76h9RuIn5+It5FDmcqmAsUTeTATFAXoQJu5K0neNm7DxYGvMhQGoyadZo9idkPJSL9jAGWcM
LyiIeFAkFOAnTyRxoTgUToJaRrCuarXTSnTAgcM5Oi1FNgCOvt8/dE9j4lUACgOPRPvt/tVhyVdh
BqdfAWPJTukGR9TLCslgA/DGjEyivGI9NR8cvjMiVqI+8453Xvu0ayiTlpNOJO4YGJLQw5VQU84T
ACPbiFT603FeFT7XCYgNMSMh8y6hXTS/q6ABD5OTJLolmo6KHHkIP0qzaCtXki/qYsYrqZ7+D2lf
tiM3siz5RQS4RTD4Glxyq2Rm7SW9EFKpxH3f+fVjrJ45J5PJSeL2baElAQLKGZuHh7ubWYLs7R+o
17uiDTU5gSHByrLAYCoRB7NUWzE99X5CJskxIJatCVKa2mmDTlYuQ1hYsHSIQijci4YhMPvOC+mu
Gzv9UUnaWDllWtbHB3XIZO9Y+kEpmNQXXIVDuzsXN2OGOsoBxApyeErSmpQfWqa12bkNg1Lf9TW6
JTdlFSs5rnYaoEd07GLV1vtYkQ5ZPgzlXk6oO9UQZJceZUksAE7pXEWy07jyXuAD/f45GYK4OvqE
+JpRgvMbanakAOFsVgYhXnm6CtJznapBfY6SLg/tER1jzSbJdFaa6pgPgGYMCdTvAleIwMQjx2Jj
EVdW/K1Usj4ArVMhRq+ZGrfpJyEJOtm5PyJL9juRcxlaZpGbCb6D+oCaP9Kk09Wt1oOY/1ErGh+Y
sqFUBC7XcpFZcaXFA6a+7IPRYF2SJT9TMFZRK0DCoPqsmeyVn2rVJB7Yq8ZKSLdNpurd3hMEEr6B
0cYPLR8o2Pgli0I5KnhZAUkHRYMkpE7baiR4hfyCBxgbakAA0etRn6PeU7Y6kvKe12jQ9a5oKj15
WdeMZoy/FzUvSIPfcz1NXyMdGr5Wl3utd6hKJEb+xp4UxN2+amPiO0LTUPIDPyZHe0Side3PWqnr
GvJ1qf4Sj/Ew8B5ihrJVNEmcmW4BQmZLxkzji/RQ6526FKAZ3QyhTDdeFgfhQyPrPnTCZNWNyAMS
NEJwcEtXTI9CjITYBg6E4YcCYX5QRrUReNK2WW8NQZZCED5zqyIxqjIjkcEK4IFBf1WlQ/niQd1Q
CaGconfpc57n2viQagUER2K5jwVDFQCP2ippJENuWcMkSTxHsqIz8S21t6uhr5qCrTtNJasRSiU5
FJmYYvL8riZQS0VUIwH6Vkes5wBL6gJvqy4pdknSScUZDASxhvbeoRiGrRsIlfhMWI+WmVGnJfvp
dZoW/h6zMicbbxBohcIHDVqrdWN9MGQ5aH1bol6kYKmUXnVGCpYknI2m2Ev+QEFakUOgfhNXZZyC
saWQ9E8hTSCIIHqNR8wRem9fOlI8vg0VS88/+WXuC45UplJkxYlX1JbAgj6zpUAW85K3ohCPpgcw
Cvvbpalgga5lfO9B7eNB9ajrv1YumYUrHXTJqPiCKw1YkDn3kzq2EW7hbHwNamhsh/qhDV9FcacF
r6hRcp0c+/Rny16K6Df6cXjhB3/7Pjd19ytIwPOq/135nIU77x/mKwUMbih4z66HMhlTNJpMpW7P
FmoO0Tppg3Qy4xIxWbG5b236YbMLFlV1JP9QM8Lo5yDpVJdcAbyr4mtKWWIrAnsjLLBTsQnNUBwS
+761hWcHrjzIWCFqAaMHmcXGSjkF4C1AjENICjOtA89C38yP+0aWSpKg00L5AA0xoGr5bja8CNGU
umGh6AO+GAsAmOM53uSO1GD6aiTnyQsZAcSoOR5etRV7oNTQSzNjzKSr+NTZRY90Ehj4LvTUZ6Fz
1GSdrhTQU1cknowGJXgjB7IpfjZ/grXOmNlC3tiaBcQiLctSTpl8RCwePjx1OTqr78/rLOSeW5jH
gFXljSoNMJocQQueaWhu/sN0sDXyfK33bmXi5m8oEngx0XxNPtJjkCDoGyGeMnDFM4Ytsu33hzUP
/P4Z11Q0RQYQGcs5A4oCpcgqI6FyTELXbv0HpTRBnWu7Ywbf+0cPHCbWpgIWvBW7U27x4ujd2J1i
t4ttSqsu1RMGuygmjA8UNXqIUASApjD8ko7VqXtfa/Sd45b/sYn2NBTVQIJ2UyMmYhfnUuQrx26w
km1HOdRtdaP6xJUF7gDpqP9YM7m4lCrEJ/BUAh/cnMqvQieV2oSRckRulcVcVM2U8ODP8BK+9uHa
Uk7+42ZK8SoE2yuCXvmGqzeoWNxAhPTY/AVx4LbdCo7i9G/RS2SjHe3++i0O7D+2wKN2vXxd24yk
01NMJeFoEZBeKALSF+9PZrLf9y3N7qd/Fu3C0sxrCh6UYrQOlhgzSGuD/PFvXiBsWNuQs8fCjR35
ekSRWlI5muwIXDwGP1k4iZOAtbM1ovOwLV+r39qu0zh9vT+8tYmc5eCrUnTZqCTKsU2MMEitQvlK
IE0KwgD/QQgR57z/7+zNXvA+mllyN8YwwdiOTIaY21rJo3P4VO6F8//O1OyIi4EeF32I/Sg8R0/g
dbJcMMG/DCJf4zlem8PpdrjwJa7QipJXZ99jYm/SO2iOgwA4E8kzJGVl49/eA9AmABX2t+oDoqXZ
xve7MYpBtqwf+5oBVyLyOM4tOT/FaKwVoFbvFWsb89ZTgqYXSQCwEUwv8+/sxMXooiLMGVp43SPx
IT1c1lbhsl0qgR9xaMwU5w4NPFHZciGMIGF8bqBlMwjqGn3U7fG4/orZ8ciFsPGyMXGPmvw1RJss
BU51JRpbMzE7CoIM8h1hiN1jo8p2GO/wzurUNazWohHkr0D8jVgMTATXe0XS9QHxZeseK6/ibX6u
i4dGX+kQuN2PaEbDf2C6VJGAmDtHlQwCJHdG32HRnnxIp1yxxPBPpZ9iIGaqciUZOAsr4biurc0c
5JBB5A5tQr7jKZ5uNEkqcaFSS+P+YZ5398AMQ32cQqAAhPpIhd1sfD8Jcy0InXpMd0n2HKgoDxtZ
zPGsMsP8Dc9wDh0NSx95Oe46BY14Ws7BtH4K29wKaWu5wxqD3LRY1zfe9TfNhl7IuVBHSIA4oarv
i/RZ6fSdFz+26drun1fJv0cPxVGQG4A1G50/s20TNxN5HIDEDgtqs9De8xRS0QgyPd/UH0XuO3LA
+y+drLjQOWfOZBdCtGhNAEUfOutv3gxjAHmXrImdBkydKFZYKJmmZmh7G8+STMGqTGaioYuXmwSV
WzTLbigUnWr7VfrDVtKg866zm2+ZuYBRD2vwhbSxE8u89c/AgwU1AMVKy9Pm0Eq/pSg10j8K2YRM
MxgUCYaaC/EWTYCy8FFDaf5nkJisOQiC1RWchO9x+pz4phSG3DuVhRkWp4Hw+KdS7iKkD8R3fVU5
9vasQGMAESDkMCGMfgNTCMdokIuSxk4RZ3/ABozAqH++f1BuHcy1idme9HOQrdSxFjse+jGzdtdT
E1mz+zaWtuPVOGZLoWqtB2pOGAF4BEpPY83F0OrTrXIcLZ0YTc3l3BrWgr61oc0ctNIGZJAHWIWI
YyQeqsCS5ZVn1jzXPm0yyDhNPMVoFkDSduZmxM7ziFtVmSOUhV1pZ6l8VqPG6NCYmg5mTHY6GJS7
Ktr4zYrp20Dz2vJs4dyub5QxqzMnYc8/lay0WGxM27dbU2RbeHNdW5qtXqXLNM29JnPyyNYk02NW
EaL7gXdsUx8H3vkrIcTiyKD9yhggOpMrub7zciVJQr3OMDL1h1AjxaQh/5n/QI6QB/JagLTgk0Gm
8V9jM08p9moSSEmOwTWtEYYnpfmlZZsSvG0rZ2CapZnzhyF0/EK4CaWLuUvWwmIsowbr5XeFUUk7
6u8RtGuABwjhUXKfe3pGw5Y/HcIVT7i8gAxJFhnqsuiemaU29DFtpEwoMscdd6UvmJDTEXmZAan6
qonn0n3ow5WLYF4Lm84FOhvAKY3qKoRm5nkxcILmHfNp7gS/Rjs9/xaM7qxCvtBi8PvywWi28au2
riByG+5em5221kXwKVYBQ3JYy52h+aV+JS1as9wY8YVVCQAEb2lnuZ9yuFHZsTsNkf7aMqPvf2jQ
yKaedX/B58XzmymYzXrde0joUyV3hK1oKHZoR68yOLX7A9QyYqMOoakyGiCqsUrQSXR8QFEGSqJW
9q6u6grfRnjX0zL9+8W0jEOO9sQcqxHuRjDGogsEOS4j3QIQ+qEfi4dw+xfISOHMLGl3fxYWFwTF
14nBG3h2cTYJoVwwUUvT3MnyzBgIXqeDZ0S9HcpIDkHIEtQC/8IgnVT1QCgANNDMYDfUno+0ce5U
5APE+obYHUPXM1HfqDK0Gq119y64D3Be460DFXSkpecY/kIbBXdo5NxJBt+J3HQjuAXP8DZu9LWI
drpKZg6EqHCIk8wCcjQ3AFNFTKSgDIqJFsY1ow2SM/zVO8krDS1LMdylnXnk7FHFl8YQdlo7fqlf
RrD8Szw8CVZhtpAbFywEc0dUB0zX7o1fA/eefYttEzTyQ6HyWd+tqWssBEH4Hh3KqERhGvoXrjev
SNMQzispnDIPjSwLja5amdolC3j4QHgILlK5UYaT8ybsiZIWThUk0qHXmG+FGsqu93fmHAD67RDQ
yzlpsk1KTnNtGT3LW6ks6sLJd7IxNUNHW9FSLXLo+YNn0O1oxU+58dpNHVmxsZbbWx7kf63PLrpM
F1D1lxtYZ1WJ3pBcOst+MKx4ve/6y3yXXg5ytloq6ZKyKTFIeZ++CB/BFs87kYcmiOfVB2YHUND9
sfJ+XRyZLGN+NewQdPpfb5AybSFgiiKrE41gjEoOqFquOJV5leKfpbswMQtJiEcKVkd94ehbeR9+
gsjN/UHN0qoeJMs9UCizrgGnFm9QcDr+Z1Sz9RorSQ2yCqPyd+RT+cCEvoVm+Ts9BDvUpvV9+MRs
35oUGe9v06VoAelftHAg/0un7PP1dAZeGFS+jvNP0owrlYFkkWuKUODapN5RwiuBhcXKAfz/2ATP
NAFilUnzkI+k0OyJkH52asihy5Z9jkGpul+juVqeU4ooHePTdVTQrocW98DkK0NXgCSebqJtbAsW
IiHfNaoHBfImzUH5MzH2/w3XBOmXXkAEbvv/Wf6egIsbuARlWyKNsExOvVmCSIk8oevhNBq/dLM5
aCtrOG3Hq0OogtUQKsbQ5UEEhvzf9ThJnjV5BUIdB9igzCg1v9lSiHlbJV5i5v3tMmdrg4Ltta3Z
heu7kh6mXlQ4Sf+ShH++hp8+tLlNoT4MuseZeqpQKskfXVCx1JzUp/An/hx+l/2+ffV21WDHnry2
ndbGP1vnrmw8qWD4Jqp8gIRY0na+9Cz4P4rRN0SfR7s22oRgBgSmdNiMnaFJK77+9l14NStI3l2v
gKIrvSYr+IK6++tuXfdvAkW24jQqnVmNNpS7s/FNKtYo7ad1vVr3KeuCsigQpghF0CU/s5qLddDS
pnHQG2Ll9LGV9rKWGjEUjGvvz/2Fv5ljqKNpuJZlOAnoMcxJHwNNaYqC0tIpkvgjjzw7zaF/0TRv
981Mbm42JJTVQe4BLV88Buf1/rQnHYkh/u5Ug2dlynMA0GqXoSS2BrlYGs+loZm/jSpMbdLAEHqF
XsIsN1iiH0c1W5m2hfEA0DElxyZuC0gyXy+RplY5WoACjCd3coiXMv9Vy+1MXysxL2wFbATEGQhy
kT6ee3EpUMG33A2lM7ypMVeN8lyoVqPb91dnYdKurMwOf067lmXqWDqamBpVeA6sETnj+zZuzxLB
ngadKdKJIgTh5xpI4PXJ0Z0QVo5EBcB+20IB16dUtibeNWYWEmpElRsZeRsVhi57Be8rIbLaOlqr
Ai/NKcUBA15m+o3O3IqYtGWXE6VwRK3lMVE3YvAZqanhagGw8GtJ3FvPinHjygCvEcBOaECcbZUw
DTs5Zl7pjPmP0fvMChk1blORUWhDDVrpsq2Qn+PMf+1zW//Z1d6mBnWc5PjilsitgVoE1Rr0eoJy
6aT3oCW4vy5z9jzkMqbvQ3oSzMEoMs23clRGbSp2rHCaUt/WaWrQT1+ZZDR+SvuwMqKXXOO+shXE
fRwFNlN2eX+sfG3DXGtQjyWUYOO3+5+k3joLICqQKgXxBcipmHx9uJpmjOqeaYhxh+K90AOjjtSV
YHNhx2symrJQK1F0KKPN9gDQVH6fdkXt5NJoysG+BxAsoitOYmGjASvNQJ4BMaXpDF+PI2gqrRij
qnayaC+NfwtdN8NQN2R/5JoSr2RnFzzSlbHZGY4zT6IpLWuHlMyQm5Off7b5V0B/3l+b6cfMHDnW
BNeSoqK+gxvqekyosPRt6WeNQ+vfArrZmA7ojQdhOfkoi68EpZj79m6fW3gMgIMEaUQFFQlsiGuD
Suflikq7xvHZRqlD1B+8xCTVR13LXNGdaod+sUCzhs/sRTxEu+wFJAV6tMdOdeihUrf3P+d236hI
viHwhMqJhN7YaeteBIBxEg9CrAaNk6Tnmn6x5CHUspUTuWQD6UXocAE7iFrebPv7ahYL4F1pnBI9
nQGE+jLkmdr/ad4ZQ5jyHVjECc0/B2DmqUirsMkbZ7RrvA9AHgiuRvCRrj2Xb/fLtZ1psBcTBrg5
QT807LAB2TPRYuEmTDbtCIWYlSN96zUmSzjTeJujDeV7I11Y8pVOzVEsapxGob5RS/1JBh/sytos
DAepbElEuAyGMjB0Xw+nKjxvBHCgdVLTjgykmrm6kuad9vP1AYPYxoWF2eo3tNBDNDG3DlpcQMkH
ybkdsx/X8uVzODu8PjSaJzYBUZ6EAucOMND0rGyUsHViNTl2L7RDBF/v9BJQxeA18R/HJv8Q+2Q3
VO4+hvgneB971a6oakDx3nvx0R4M/H98zFJDKZ6zIHugY2wD0yS4T/eP3MK64ks1BKgyNH9u4K1s
aCQ8TorWcVkl7Oq4Day2Gr7uG5lDbv7vfPzXymxh87Lsy3yoWicZj40H2WUj9nE/q7/8s5r0Bjl5
HdCpenbuxfQt/0t9OxwtT45X/MvCYL8VlCDhgS4B6Zts+WITtxl1c5ZWg4PWaK63DSj87w90TvIw
DRQW4FMRUYJObN6v1aZKJ+ZJOyAhAZy78hE9hS/NW/9Qn0GbsqFmDBrR4Mx80x+taifzP9S6/wXT
iZ9tcCIiaEbbL8JAwJyuj5DgR10kVPLgVNCXoIlvSNkhrmrzvpXb6xDDBCxTBWIIV+93VHYxkTTO
kmzs3cGR0n5LQRpBwFORpu/yWkLutkUBEypjLFNbB8Sf1WlJLyx1dUrFuipHZzBGs98ph/zZA/tw
b3Rmag0HIIzPnvE33IzP90e4NI+Xdqd/v7AbJEGTikIxOh/mee3lPe32+Rpd/uxpdi9+tiqHtQwk
yejoXN38bg81uO2I8RjZa12nC9Hx9ezNYqSh1ATQMcDSYPxONqGZHdlO3aXbcVN9VOavajtsBJs6
yEpDe7I0XStbOXELBwJhOQC2qDYA9gUHcz3WkY1aWnSZ7PRDFxno7+eu8B6KAVe/iGhBBgXFS0Nz
QZP9lMlvZWVnpW9HaXcKXHDJI0mZ03HbZg/jYMlrumq31w16sCadQFQn8Mz8flNdrEPpg3hJ9iS0
/6M938hGgMBGmfrbuM9ByKIm1Bao2KAMr9DN/d21bBkxMtgLQMc2z0FoLEOGFslLp0SPSYfei5Ql
XOw33i6rPgIoUN83d+v30OCiQKAOvT6I/edeiWliKIxhqDpBSY9EyG0Q3axEPAuRJFg2RKTTEJAz
QpTZVpMGLUFNUVed2rfyc+iiarsbGWeb5Ct2kofckQUeybx7KBNTUe0a4oHSWbIDUzLa1UzirX+6
/pjZrgtd6H9GLlOd4VEEKQE9SKC+QhQWGEG/q5otg1zyy/gGubah3sq23uzuT/htEhUiTmirQhVK
nLAB83R7xopuAKeE6hSqgIZPQ5EegbnR0tc8lDlt9rF/lJt9xPZE4trIDBbbIfkNbqnu9/0vua1U
fX8Jrl7ouCBdPc8aC6TQCjoCQKl9shhd31ytnyLvJBjBmQSnBFwkwiYpjsVB3vt71Qkf6ancx0/j
l+RaMpffJW2L1it9qzADNEDjykVyG4+BcYkwFMF1XMqg/rx2D1FZyVke4uuG+rMB/WWtPybK378q
9KMLAc/y9/uzcVujwGxc2pu9dwQwx3U0gb2+3Wj77sHRIRPw+st5/rMyMGW6aK+dPCyBTwhzjhb8
my4vL4knMaaIOMoJYr8MCI1zP9reE6BuxAbqNd50jHf9E/r7yox7h+JNl2z52P4Yf2rtUbBH1ZJr
e9QeCd2mQm/kkJUubGETqGuCGrdX3fWXzkKGOirrVqMJQZNMy2kBTfhxT9S1ZofbSw9WkA1Bazfc
BKCv1yst+1LvaVVHHHcwonLkuopXxFMANFnvl1z1uaoCwhJF9lpEdAsRmNYcMS74vaQJcjyzrAPY
PSRCS5yg+CQHYRIPNdPKbEG0OWzr4DSgKbwRn8ZgZciL83phdxa6kMGVGlLVBJ7vrQxeUqx4/q/W
jk2YHI1NQecsYVDWnTBE2UicJqidUYu2Las3CulXXn+T877ZzBdmZvE7ioU+1fueOCQmG9LF1NCG
/LNEUjbW28QK4iZfubIWbsjpokLOHGsnI7F9vV2kpHChZisSJ85/RCUY/+0qIk+AqvNOCLZ+L1j3
PcPSCKHOBMjmxMkK+eJrexmNNGX0KHG6PuWq907kbhO6zylgk32ZrAxu6T6eGm6RgkPwDJHYa2NJ
AGwq6FqJA55JyoURrEVZmmorLmgh+kNT6zfZN8qFeN3NrmS/EQjgzLLqUJCLpQwsztFTEr+pBJgc
1aLYKL2lQyDO6sD7r4Gb6neU2oU+YbgBmdOVHyGarWpwTjaJtZpQWAwYKJPAN4dHMtA0s0kgTTA2
ckRVJw3jfV0wDtFmU8D6AqDhU5kDdWwQ8M25rpsZ4y+IFwB3OpHGK8qLp29z8q5D1fsZEt5t8xAH
a6mx2yI93AaArxNV+YTvm3cilMNYKx3DFQ7+Q04UQ4bGb1ltXRNMmb9cE63RDXkKzlCyNQfxtVpD
cS1uyAvzs+npVSTssN0RnPYAZdY+OKmDsCjMygOADLOJ3gh9UFZOwdLGROc5ROc0NM+gL/p6Y4KD
Uuu0AZeWK1fVBgmuELyX0BFcOWvTt8/dCbSxcO/jFYm2+pk70XIFgOBOQaz4ggjfslT+pBsPTx63
f+rc/twE/Cga0HW2NUcwDct62L9bX/zXw6/X5+YAruk/Pljqn8Go9WO7fdxuP17+Pj6DN9A8mJ7z
cdi7xuFxrWVqaTkuP3l2Seasa+tqwG6tx9row1dtOHRaYbfSSUK7xv35WYxSLo3Nbiw38caKDarq
KGixz8s9Gh5l7VVNbem3UNiqaiWvyp49hPnBBRH7feNLt9al7dmtNeldV2GKtVHiHyqSl11pAsV+
38a3tue9DTDz7p4r5nnda6pzANdib0+MPSBQAw2TDKJTbdJzsiKr58yEwo4HXP++esDzGJLj5toT
eSkAZRo4zNCMj4zw/JRHaqMocYR7xht+Zv22ne5pj9fjKagOIrHLNFmZ36UjhpoIeK3g/REQzfZ+
UbNCmDgTnMIVOQGEyl+pIXy/LeaTiyQtfJeEFwbeINeHGB0FKdq4YurY0Dc0di8j/6Kmyj81SzO+
XPPrHBiFSbkVoovjeavt4o+3hEMx4+nPGhBu6ZxffsnMh7GhV+WxncZKDoPjKh1eYD/RCLGynb4X
6d6IZxcd+Bn8IdUw4oQPe/B3fujQDfhdcZ2XDx+/7ZcdM7++NW5M3Th/dh8QaeI5R4IZrHj2r4nG
K7IfDxkkNN8aY402bulAgfBSgvgIyKSRaL1ejrHwWRrkDbgjwNjRDPtW2WZJu7KrFmf6wshsBgRS
l5ARqqjTw1cwdFiCCqUBo2j26/7JXdy9F3ZmF0SlIVtc1xhM4/UQ39IqAEWKaFiJj5anDFj36SIC
YmD6iovEjFiyVB/bnjrgEcJD4aEdthL4Pe4PZSnC1LEk6LvWkBdR5WsjIAZpPT9NqTMwtEy+AZOQ
v2o9kKJITmS/79taXJ4LWzOHLovgjirDhDqefhg/xdDMi9KQqrWgecmZgbD1u+SM2/tbA+Ji3qS2
6UrqF9TJQeYdKruqEo3BL8y+f0Qw1aOYqOtP90e2cC9infC8xTWuo/9gtrsZWJm9PFaoo5NhODDJ
L6w6kDZjTo8VskRg4glWLC5sQYjFQh9bBSXC1E98vW76oEKQQ4BTUUrwGoXI8LTVy/1BLSzXlYlZ
lkALMhmEEfAnUqRyBW29KtImo50ka5oxCxtdA94AjwBx+l+fbfR4DLw6kmCoKP6gM8QHWn7oV7CE
azamf7/YFGMtap5WwkYd/cRYGm0r9Svt0IvzhWSmSpDoIAjerk3odGjjesD27mOagt9jeKEUT3xV
AMdXBBjH/dVZ2nIAe6Fxj4APA0+Ha2uylyaQDe+oI8iZb7V+Bs7qkUXcrXxAp5LA3zSZv3KAv/XP
Z1cM0sSaBto4YCWxXNdGm9z1GykRMUQQRB81cDW/hZu30uwg/VhASKMwTh6H8OTm6Xz+cWbmEx+g
GfcgQTPO6LgMBsCOr8UuixNx8U2ziUgENBWC6wG7R69f6qBnRsQaSDOgEANBZd6SXOX3p35pL13O
gnw9C2EJFhSg4SjUop6V8imUd3GwUqFdNAF3AiognAus8bWJLu0TMApJ1FHHU+c9j4BRdWzlfC+5
EDSY/cfGzGnpHojUg1qFnxy7z16qP4Wssu7PFJ2m4mbDXNiYnYlaEcsGmXxAKvbD/q2y8KY2auwd
vKbxK+LlB/Shmv2HwksbQfDLV2YI08YClSsHeCEznr52Tzg+OwpAUGBAmwZyk67Pe/x1IiUFVRVi
mPfWgDSSyLfEfPw324sqSIiAfgLNKPNT3Vbq0A+ZhsUmnmrLXgw6qST7yAe6kxs5OVFgpsyVWVuY
NORMIf6Exj+QoM0mDXF6JHVarDlEex3iHV5AGRS75Cz6nwcYgPtrk7o6cP0gOb/eZMnQDF0pBRrC
GEAYxFTJzLhF9b2rWLdyZJYO6X9NoVh6bSpOSVkQImA/V+VzqLZvai+/a4FUc9ChE8OHlqx9fxLn
qkYoQk8QEHTSoMPrO+d5bdKLGWwGieZ81BAMLvGgekM6x4yNEO8soL2M+FRx8GnZtcmszviQLWhj
03KLYsD9L1k6ywiuoLOOrO8tsCklpOhjtdQcXdgL9FEUv3TEPvdtLM4v2lIoINyI5OZSEYIWkaH1
Ms0p/DE0UAM7Q08eqRmCnLJyHsPNfXOLQ4LKD2rekzbVnF8bjUujHLi15oAOjhPg0TL2qx5f7xuR
ly5UVE2RJwcQBg2EM8+uDb4qBEOjOSVUffzu0IE1C/f28Levz2LMW2brDOBI8VxQZOjUDRj7YveQ
jhVPt4Hw1LcRR52D94LHB7c7ej7IkyDq1ZzFtdbjW1TCtNlwiNB2ioY/oMauN1vX12VV1oPmuH6C
VnHF9utDh4eet5Nrk0gGBTzDqGT9X6yDhkVQJ6wX6o0zF152CgNrh6I5UgcFak2rHwUwtG1cJBtX
KpvflYm5J780Ne3AiwCq7IATEEKYaozW7vGLoFg+gM8f6QpAlNBF9pTueshA64gETggDeh4ZHojf
R2AXY372Nl+exR8CzAL3dcPfPz42hv4vojwNbR/o6ETvkTi/NpFAT0kMBhEnGOkLgqAXWmqF4fay
uHLevsOrm+lAsA9ZFnSPQiLwejp8CLOBylGHj8ZNFe8i3pqSPVgVP6GMtZXMU8C/Wv4Z84dsl4Pk
DSQRqPpKFnwdx8Dvn5Tv98W9r5m9rKSJsjr38DUxHbjamDq4Pv8I3YbUGzc90MQJ/cpQKHJ2OvA5
EFZC+z3kV6rdkFlqJ4NltrdBsgSVJbRlCwdd2aFv2czpYai2SnhgIZ7TkVHXEQiCPyR/n/QBb6JT
1diVAGpgvH4NyrjoBFA1U5PK7CjEHrwdyQeDtmuDxczeG+sU1lxsRCEEI/jYa/AKLcCGIOoFdPP+
dC75HZSKUa+e3nTIz15bqKIoxxn3mKP153oEZ2fwwhQwIDYrV9RSxgagLZC6T81DaMCYnSkULbzA
T7FsJc5Nxj/AyWRqiI1Qk+O4lUCLoQP7Rw1spicIVlhfn4x/fqqcfisq1JYhfk7hz8CZ9RiZyERw
MzTWCigLGQJowUBFY1LroQqdvTTbQq41xQ+Zo3i/xOFX2ldgNPtVpL90UlgqS1Zuy1syDrjSS3uz
qCQs+kKpc9jT2G/RO7qKXUAwr+oczcetnRdcLIyk42ps6ocg7Ay9t9105yMopMNjLUfgoemNWLKU
QcEGhCg8uu6RNU2eq8KMpR+DZIzQGkwEnhdPcfvG2ufI5WSMtpGwhqxYvBameZtAHOgJmbdy9k2X
eQVJmBPvWP/DBaeej2LTTt22EE9XnX6l1rqUMtcu7c29khZR3S9grwVV6pgl70R/FxvfoCeSGZ7+
mDN4apAjjIFFo0fQF7pkXIn05oIJ33HX5TfMfZEPooIJjeD07kn0DTd9Bs04D6AzI5m6vgH6Q1Yf
EcEYimaPCYhOe0sTf4lB+VT60HVyubSK2p22zNxloG4LaiSUi9CIPLsma9EXyyDCluqw/o5SIAOU
fea5Qek+9rZFuOI/FmAoU50dJVRE75BBlGdbuIBEhpB5OXOgBqFUFjkT9J45Xv+jMOqk4iP4P7Ld
fZ+1VEi8tDmvgSPLnrvUyzDt6IAGhY/tG/1WsEDew8+Mv6fwE6BDMyFw6QCIbSYrtfFb2CKO7cWY
5/mIgRaVX032SW/XFT20eY/OyxZqeSatNv5QGXV1AlFukh5U2ayyNWDo5Ctv1/g/c/7diXJxLTS9
F9akg/1Cz/eK8MEUQxN3ogL8pO+v7PHF/YTIFxJhqA+iunB9QYSqTwbmljjWg8TBHmXolRkjIg21
g0DPslIY0VqxaNmVXNicXXsgrgbNKhp3HUWx1E2nQa8ak4tCMDofOK3f81fJ/Xt/Ty1F+ai943kI
RiHgImbDZCQswBzbMScgolmnHyK6cbLo5b6RxXVDrhZcxWCvRJPD9VwOZSOpWck0JwwTI5C3bheb
mmvVamUIa8Ka3y/nm02CPQLGdGTo8Oq9NkaFFv3qFRwB0N9muAt3ImTRcSC5x1VUiTz+ouMe9sEC
hSrcaAr8N6pg/4e071qOHFmW/KI0Q0LjFaK0INnUL7Bmkw2tE/Lrryfv7jlVSWzBZtZmetqm24yB
VJGRER7uG/1wVxx6941jpHw72x6eevszdXKEciBHQRVFXj193p6V2R2GtxwSD5iYH+/lkOhyk/dw
5FqYn0wfO3hM9knr4hWySsbhPakrULi/3jY6d9NDlgQoY8BBgcgQwhGJFi3q4TBqNoqdJ4hGDtm6
tUC9ViAmoQvPu9nddWFNWIuK1UlcadjQOlxiKX+o8ueI19rtIc2+IRFPoL0RaqbYx8IeHq0syWUS
wvWT56xt7FT/6Jpt2z8GwWvKNimzWwD7pAi30THOTxndDJoB8o8CWJCP2DqOnCigBQ3VWHq1Ur6w
gK3raF2a67Lf3P7WmZOACAGsP2AbBwfKd/L1woMlqjKFPejhT0Ezgjn/TfUf0DloJ/1dHS8RXs30
IgCOBzg5wHkoLVniSymxjLGwUu7CEOgjLqk2YbiejM1Yq3YMqdfcsCeWuAmSdJ09TPhDGZTAj1q/
cPxn/RrHBoKzjCLJJuoFB3RiVUk680QDL9S8olhnD23taEgshIBG04dm6Xqe2+aXFoVowMjUII5D
7tYivNWDibwFeeIVPkOP15866V97hCS3l3bJpHCyWr9o43SEyTFJvElFXM8eh/RcoEs5SHtPJdpC
p96SQf73F3spw/Cmphu4wZ2/y5rokPifVfAAsQY3j7rN7eHNeSsukQjHijvxR6VSa2WlqZHBOWUQ
KiH1npqbntg6UIwg0DVfW7IQYM3m9tCBzVnUeNPedxx8Mby+7nOgJ4BTkwGRMXcDXk3BprxTVmAO
tN9Vr7L1Ha9JUPsxAXlSZz82zmTg6evl6cLS8t0iXCkmUlQWho3+VhC2XM80DboRguPID2Mje0bw
IZfNhhmmXfRL3Exz/uHSkrCmKSlTcG3AUuq/M6m2+VuImq2bJsiOkYUlnR2WCp1WdO/h8hdnOOjC
AKrGoXFC8QkRVLxSZci06IVDpaXc8DfQ6ccUfrdoAH+Ckia/KS5WMym7KaiqyODokyjeohFgMrZ6
8WdyO/KWDF4Slm7yBEUG9jHSQ9SMDnggAIdpt8rwOOprOVmqSM55JegpAvqGXBKcsojNqhKrzkmG
5HHWQ2t3eqrpg2p6of5ekmxrFHdKUDwrysvtYzS7wBdGhddbgtqCPuQw2sHnkuELyEWXFV8t+kRQ
v1y4GXlc9WPScSGi4IobH5nj60mXiKLnEZQ1TlKUyU6aAkFI0mqJ82N2G11YEU5HO0Wp1E0lEnJ0
N2aoxKEa1KELvoeW97gEmJh7d4EXBvcal98E0lO47HsFZIC4upEGe2WS+zFBxdsH6U58MB+C53QB
YTQ7NEwdzghe+NAEuJ7AiVZxmscN0vrxm8ngxNWPpnmRyRKoZW6hdERkAM7wXugfAbIRpUqXjcZp
MB+j6WSyhVBzbtdxhO13PAzFeWEctdH5DN0RxglczLZWvQ0ggbDy5wrSP732+/YO5y5K3HTos+HT
hVacHy3xldLHcYw2N3SEepNc24X8K51Qg7lvkL5e8sxz6TVAR/9jTReKTqiHpDLw08Ypb8ytUhyl
AsxS8VtNtjT/HYJUy3dqDZ4tTPdxGrplTcHxM+2GtPYgyG5PycvQQC++2ZrhszFktm+d/f4+LCCg
4hCw3Q9Ickf7BGop0pa3AU/NDrwTW3Cdmx0O7gNahMEOYucEnSP5ASTW7WiT7MEIIlse3dszO3MF
X41VyFmC+tmPQH5hnBo5fOjZ2tSJA0g8Oqn2aPnpt4wulZzm9iWkOdHnidQl/Igwuz2iR0heYS0z
I3biXDqapNzeHtTcEYNwAxrmcKqRSOGDvrgYLL9tR9BUGqekUFW7S2XLMRQQAUgZMkplEBgLl57C
HcSP/Wmh8AqlARB9imgoQwqTrGW+cTq+arYLrAugmM88w//6fvyI3Q+octuv+G9goyTt8Ly+in/W
eup0T7eHPtPyiQAdPVN4jKHwDF7v67GHYY9ucxmfog6e0tqZ4Wb6Pgk3eruVpm03JE5/Yg2YvncS
wG5TiHfLCrE7WBLZEn3HHAj86rEgfItlRkpAzco8kWqjs2hDKk/H42R8KMDuaq2R78jjv77i1Hhf
fYFMZFyqVM9ll66+QLhHKjpAqGvEcyVM3wtj1TTttovAF6etDM3u+nve+zF9lWliZ8V2WEJjzL0i
0Ylvoj8S6UNsSCFCMdu0I0XHTJBho5+5lldtNv1Sgbth6a9YOcv+EQrxQfyHZX815THut+OfCSzs
GqqN8ZsUjc5Q2lRp7FqGVCwCQyp/srfs17Ck0zz3rEPtCyVvlKYkHWDL613TqgR6WlVjnnzrFe/Y
IPPdDq2GZl4ftTFzTDWxrXifMSe8U6zcKf3NOLnon3Hp0pzNuAcLHAMGasQIn1A4uP6SLqBZVPYU
D+8JVCT5Ll3Se5i77WEBPxlkCBYYgIVdGQZKUeoNRGGZuW6hSrsh7J5qR84nU92XumpXzT5aYoDg
Ky14iCujwkbs26ip/Fw1T1b+qFkfvNDFlNXC2Z9xQxZPhoHICmpKQGVezx12SVeaBUEmQIoBUs7A
PK9magV0QvGUwz05XTjEqwGgY9R8h3gDmsb6KMWtea8bRLdpaf2L7CqcEeC7WFADHBjC26ORqzyj
DKvJyJFWa/+OaPsUKfzs4fbQZwIE5AEBaTSQDQCdkTC9DatitUowvQmSQhLifjnZt80GJYsA0Vy4
lH2YW81Lc8KwRlqMfgP1KpDfH5n8u4yOGui4//+GJBxJiyRlO40YUtwi+w/Br3JFa8WWK884xP8i
3kaDOZaJKpxnSRJ2jimzNGnVwjplaCdO6KPSokBIXlt5aUPM9RNeWRJcogp6qyLJc7DjyOVLih6g
EUqmtbpu/JXRN/vCso3qd9PiKeeyJdDyrJuD8pABd4xMDjBy1weEFkpjtVFlneS1Oq2T5C6FeIDf
Oop8TqiFyt5Wax+YtSuVRwJG3/hJQaP1kt4n9y+iK+AODnlrWQKZqLCw6qgqUaM11qlDTz8Docek
oUxeB05jLmRzZkJ0AA0A9tQQNYPRV7CUF3LE4olYaEjKXS04jFlrs3hLo3uzf769W+dOxH9N/WAj
zKGEMFhd4J8yadf4IChAyziAAbeNzAQ38Gsyso7o10RvuAiqK/woHkmMzROlvyrNzVNHa19pgwdB
dAz6bQokQrTts3eDALJTeRZ4Eds18G+MbIwFyMjPVUSKgyLKwm+4SMRERwqgHet0nJi0lN4KWr0C
5AI1GqNfpUqz9OieySugwxv9v0h2cp3h78TWRUQrVRSIy55iJanmgF2qrHnSVUOIbkalM6YryVZL
7/Zs/1xS2ESrDV6Q0DeWvzGaFzb7BLn+gcX+iSEyDNiqhTRsvwAPmh/YhRHhum+YPEqRGfqnJv0b
xw/WKs9tEGbqkDP+QxTJzaeld/HPqwJaClC1AXMEihamOJVopB8lHyWUU6gAguu/FZF+qgN13YWf
aX4ALuWfzyJfNdA/AU74g4KlU8sQpA+xdZLQpzlOu2orVfFSEZW/ma5dCsZ0YURwqo0CFoRaCa2T
qrUeVQ4FVBoMC61f8jqP7wfrRfc/R1IunPmZSApmcV/oUEhGMlMskuS4j5tkwhno81Mhxzsfom7Q
xLDrbcthQsaqD7t1HUTuIgZ55mlxbVq4sKysYJZJautUo4w5JE/3A/TqNoMLRSg/Xueu+WkxEAd0
K6PwiPZ4e03/HwNHGhnAAIxb9EOGChGANOTzTfPWzvuvGIimoyJv8gm32YRkp6MEwVMzqQu7aYYY
AVkqCkioCmZA3NRC1kXXSlZHOS4PyMc8PIKgCFjnP4ajQ/WGOAMqkhC58wL7fbLxv0hhr+sHd9xb
LrBWUEsExH11eyrmTtPl9wjnN64yBTrZ+B79SetB/xk4su51SH5S+U1d5MPhoxP3uQrGanDUA5CB
OPf6/g4iwM90k+EwmdBZiPAgirR1Jb32vrWq6xCyxStfhbOiplP7qEdBl1c5GsOE553WOBCHltpP
qV4ZKXJHoLts1sYSbQHfdz+/EJTI6MuFKIXEr40Lp2lSJQn0cLJOUMK+C0kIaeM6eLg95z+vdewB
Bd4XXP2ABosKlQVNWdOPuAwsUEs3YPqIh4emgBQt3raLRMezC4zKIq/RoBvSEEImNPwXJhRocNAa
xUnoFi/CAIBa0yzsRs7tGP3cCjlLyToig03kwTH1dVFOaJlKvMY0bNV8DCC6fHsGZi5fdJ0pFmiR
0AwKGOv1LKtpHapG5OM6BMxN2/tIrFEoXzRs4bgt2RGeFa1cN1MlIYAirXpsonyDNsGdiqdbvNC3
sWRIeFBEdQj62RqGxsHTLJtl6zB0lrA2s3vzYtaEcDCiRVZaDe5avUt+m2ECjA/0WW6vzOyFfrE0
mpDeU/FkAUk+RjL5jg+UnboOsG+e/hixG7R3o7G6bW+GpgGHwUQTAn5DSCjihzQjllI6Zv4psckv
CcDH8HFwOTjjERToDFk2Y62DIexg7E4diGpuW587iWCs411NKthRvsFVF6c9VQeV4/T8k6GFdo7Y
D12jSv4iNcAqdwttYnPh2KUtwdOif56SLssRjvVrQ32vsvtKWzAxd9Y5/52BeA94AhE4HzV+6qMS
4p8gWW+ACjimdjvsfWVLlZ2+tHJ8t4meEs0qsITKC8S6hd2oVzmaoaYGsLJMOiA4cdC54pKQfOlI
hNemfJD7P3W/8CJaMCpSxDJIepf6WPqndsyBWkZa1NrXEl5+YMdmU4oOaAMYczlcCjpn7UL4EPlh
0JmjH+jaYfk4EkVS1z4AROqOlTjg9jQ6PnWbnbb0vpzdKBe2hEuyVfMyiyVMbJD/LZNHU/2syL8J
OFHf/c94BAec+U1A1Bjj0XTAenfytvagvTSM73FyBPlkEWgLHn8mb4Bn34VFwRUrCgMtqAyLuj+c
O3ZUgW2RzADVlGNQPJTIKYNiV6eHoc9WtRxubh/0mUQyNw8GMPCAc7iJsFuLTC+nMYN5E5Uom+re
mH2U9LcS3FvlL5ptLKbYkmKnyS4ZFTf/Fzf+hfVvp3vhZ6aJo0BK5gONRO0KICNtMDZG72bQANYX
7ry5WwJs+/gXZBWIs4StGtdqntAAzz6UtqBgEK5vz+TsSUAPPDoIITEPzNL1SRjhCLRWgxuLEM05
BmvcIdIMp+j8ddd5wysrHMg8LRidSfxg+fiPRosHpkQMGJq+sswyo9g9EXMKcIkCH0U2w+SmEI1S
q1dmrsrQiYL3CJ1lq7hwquqlpYuSobNze/EZwiaWUGNO9B6fkbQKNJzsVv81lV7gjSttPbhguvOB
PQHVX4VZIQt7aM65G+hsQ7JCNXkkdz3xjRkFQxHBuY/xhiVv0LYCxtgu09puqFNoS0wdsyfmW4XI
4LEwcn7X9uLQALu8hIUGdMMZ9OypU7eV5ai+7hT5gbHIkcDSW0uJV6IWI4FYs/0X1xlvcpfRfgnS
ZRHanJdjLJEJzh5Nkw6NV1a5RmuKX7myfDDLhZtlzuteGhPiZFPu2l6j3Nj0xDu46iNkwv6NE7w0
Il/PqZlOY5ARuHaEG35du4n8niog46YvkZ85tA82GRqM7bafVmXu5kO6dI74oomXNjYP5lOCLAu4
N68/wG+VJg0zwz/FyF2mqgMAjoseCKCWkHDL9qxbtemHWR7zCDJG0cogz//ce1zYF+9vcImiUzLV
fYhhemmDx+aQPlTOKK1Krfsl4fEfLfZizJ1ZwBtwdIDVAmZbWNhRimPSyRbOTa+vs+SkyX+m+qX2
91KRrn21h+syXMjtUfZRBbEHas6jbi1mrrkVceIR4yJ0ADUFMgDChSsziZXgvCZwm+gEGX+F7das
QDoG0sGAgVpy6GwDfAGVEp+Kgv66PeszvRm8JgBCHIgtguhHF+4E2eyrBj6dnOIDV1scVuDSRroF
CwA9jFOyNreRRzJP7le5U22W3i1zbwoToQYS2GhHwLtXWIKw7Zs6kVXCt72eJm4YrTL1ofOSs4UG
Os+X7xbGO5NPg0GQy6Ib0ILwnuArB9/I0iSVyakxJIdVxAPEpR2hSN/Ypr82yr+S1TvK4umaWeQr
s8IrkGZULbF65FSkvwZ6J7cgNTZMICNtsFysQGOJuLVx63CJOX5+ggFcA36YgodETGbTMAqVqWxx
54NRl0Y2+qSyyWMm0OM227cqWFeXWPz4hhU2NCSEILoCeBKXHhFcWYSjNpg1TI4E3OXQxgqh6xFo
e7BPbG+v5szFZyJmAxkCyOR1sLVf+yxWtL0eE1y6XWFuTWQpzGifZebG1COHKi8GmERvG5w9Lpwa
B9wkaBhQxKpnGQ9NNaoy3DRBGQSFJdDPoUFp0LeRmaGN7B566w7EGjxagAfPAIUzcG0qMjiIqt1Y
fs2DX3LwpCxFAHMxNEg8OaEukO2cQO56JsJAi2Qlj8mpS6FURTwtx69DrMBx4c1Hc7sZ23XQrOWs
96piCQ7CD4244pfWhXXQaBC0TRuSk+FPmd00gBdpJ720q04DUdoSFHN21cEgoaJeArS6WOWP0lqG
cEwJa5ACDWNs66zdjEqEMAMdCmkJXSS6mIefuSvQwgbiAFQWeMJMeHrlrCUt1pMA7wEFPVlu3fxs
sVXhn3O/tNEmASpb5M1CMKgWe7k659m+GBauyNmB65wcU0cDCBStrhdZSfq0JVFOToO+Niu2MqrI
NVAyxmmulU+IdS3s9pnAB0QckLUEFSdEelQhJGh08H8PyPhAu1mXXKtEASciNHc7o1giUJn1UxST
C7FynGOkma7HxgbJD5KggS3kKhzs5Q0JpWHbAX7lmmlxDCz07Cdpoe36IhydkOpLF/Hs7KLWgacL
CrgokF1/ARnDdGxDiZx87FwrRdYgRMlq34IxJmZvYfqy4ErmbiJYo1AaQncryp7X9iarHwc/w2o2
2d6PE7f5q+qOxrQzFB8MLbHx/JaWqo1zB/XSprCiCeijWoXCZlbb+lTapdeilyP98J3bg5ubS0hF
cwJrFIxVcWx93XWMaBY51br/llfFqkxBmQnqo/QdzRsqCxZKtnP2UAxH5R1vT1x2wtOzSKjcZgnW
rjWcmEVrcm7WtJUdqXocss3tsc15gktbwj5JokjyC75P+mGyoxaI+yV3OneBXloQznmVMyNn5UhO
zyGTPd1pIuIRgEVvj4Ovtei0AZbAbYEEJzJ1wonTa53RzELopVf6cTA3wfBo+tuyAv88rXCBeOH9
bYOzwwIKjfO/o8D2DbW8SHVoahE3HLRwyidIUhHLYT6EYBRpLS3J/8w5LhTU0XqBNIcCBbTro1W1
tJTzDEFeqT33+iE3XsOlTsjZG/fShnCUqhS7sUbi9uSDv9r3mufJ3BiJgynMbcONlC/ry1wqyS2M
yxC2+WCy1J862LTkv2n717TOZfd2e5FmHfHFuEQ3qCsEiRQd21uBD5LSPQUBsnKS/A3yxfVX8DLV
S8yqcwcKLbMADgNPhp5SISS3qp5FrSkFZyPtJXdStNGe8nyJEWOuroz4F5h2DQkDaMUKN3gW+XJQ
lyXAOW5lhw4qjKAnM7zSe3sqwXMpbZYszu33S4P87y/2e9X4pU8VQFqq3AI/s9dZH11Nwe5uLRys
2aGB7wW4YGTdgQkSZtAsQ2aakY5SrdW6Cbqsoul3tUPXQ94DRF/ukvoYWqsJl8xIkYH3D3r8lk0P
Cztn7nK5/Arh1GlFaE0kNADByr5a0DTs2GttPeH5Acz7YIMOXYJuiDsUpyFyfPmALyHtYUqWEK9z
085JEKHyo8sAKAoHM5XAK97Lg38Ci5BdJoCBxsdqsuwuYQsedC4RhiTUf0yJ144eTGaWmhMgLtAX
NUFFBlzCLtfjDdpYz73VIR31kORgEjfpUVMf6nYBYzN3ciAQwbl+uG6T+Jht4rLR8hzvn0Y6jiQE
lcSCN5hZUhxMjjLjGDNcsNdbuNONwjCnPDg3FujGogAOAXde8h5WeNI1i0HgzNJZeMah2RUc8Ajs
BXNpSZugVdLwnP1Vd2i2PoMkY5d5yXF4QDOF/ysAYW2MzuDV7Z3Ld8TVTQiJU66zAeCQBKossQIQ
jGmsVJ0RnkEHPyguRx2oDfRAbC06lMaq6heilQV73y740jGMU96zAvZolEPK8j2UU5uMZ6t5hgKi
W+e7Or67PcIf68hFXJHcw/gsDXB14Wi2lAVF76vBuWtSr8rVTd2v0+S+stQnn7i3bf1YRG4LuCGg
ojgbmNidlFXl/7EFFBagMusKtGPMIOtFzMiSIcGhm0PWBnFiBufWv6t6BTyXUCrOZLtaIiSYNYTn
FjYkxyGLxNEmMlQ1XgzBeegUN0aPkKnexZO1LeSP21P306HwucMRUHE/QeZP4wf+YmeksQTq3T4M
zyBoqnvITsajiySHq2bFblCifZoC2wYuArTyYI9IxfviWOf25uUXCJPKWQCKdkjCM/AXg59sSbdr
dIgBqpmbNNAeTDOXBl+3hz03v1x1kuKJieqFWDgylLJJFSsLzxIel2CVUHuQR/nbxdrmvB0D5PoA
7OEs8L+/mN2uQdO1NpThWU03UvDFiVdAXhH+Y+pfLCKe5/8xI3ixuEKrrM5gpgtGr4ygppeAGS1p
nKYCD8vS5vwZsHFzHG4MqAJS2eJ5KytoQuMVBnNsdCh82Fsc9bYfngKz87SnkbwmMV044z9hctwo
VPTwdsAT9geCNB/HiqUjPDXYwtZk09/Hh3AbNidlrS+V1rhvEr2zqZtI0XNhEGTIr1etKlk3hLQP
wTaMJpVDgINw9KMnIq/DpY1o8TfPD1t8b4DjhENyhaULiGZ2I+vC8/713bAb73ym9tmyP1er83aF
3q/z6mw/eA+QYLAfHmJ39fUIokMH4aT7+OXdPb7fnV6+QEloH8Coszs5byfvbnJOoff59/7Z2t7v
R2dj2K29A//t2+bX/SdY5u+dX/eOt1tYoDmHz/Mo/3cggsNPCzT+GXwgwUm9Y3a9Ue1pKWHCJ/7W
ZHFXcnGcEmWKlK4YYCOIEfvorY5AL1gKCr6DqJ9mcDUjbgdAXGzhBUWiXiegIz1TLbb14nenRnaY
AH03/oE69KRGjpwN6670kJer+g2bagcMoo6UPNb6Qw4Bnp4UaAhTXGC+1rcdF3eGtz5N2JpogQHe
itRwXDtIJ/1egGLMzi+4O/FcVuEZxXSfToY0iukUnhMQ9iUpuvsXIvY5A2hbhagsD/BwY18vYNsn
atcXFk5WqsG1V3BV4VhX7u1JmvG6XPITkQBEdxCjCo9WvUgAb/dNBHUP9p3myAtB+Nz+uPr5Yj7G
j5DPY/zno+t0CjPQ/FPPYGcUDGxj81UajyZ19eiZZCmovu1BdcvRTsqtRP+GaYqo4V9ARVExuxyy
fD2xHWu1yhwxsV2XqWez1OhW8fuFbvM5x48aBCoRGB84AizBStjlXYQiF67qJETzECgCNxCPjZV7
CGQnNl5dS930PyHKfFwXFoWUUW8oRkp9WJz+AI5sP5ru48f5LnESp3FeCXpg8cyz2e7l8OYNjvdp
Ojv790YZFk7dz95L4TOEYwciE5aEih+eleQgmdCqQAvmhEQmrzdVqQ5s+FEdYzc1WttozT1VwvUA
KQu6J+Yno4WjjR+l/BYGj/2ARs11F7utBqquMHLgJeCBFoLvmQvsataEYxZnfd8FOsEGrcA9KLkx
oIQt2Dqs9KVIK/SQF97tEzfj/K8MCnFOkgWNlKmYH5T47kLLdxtpb/mhS4qFLTgTLMIQ9MhRcQIz
hshqp/SNHIVtAqk46a3qAMnMXYWCT65xMwVSaNqbNr3eHtp3vVJwuTziQGcOnrxofRK8iarXeVwX
aXRW6ldqwrNTBj3sUF7LBEThvrUFPZlnkWGrR08qIU7L7iYZwKB+iZtpxnmizYui0YsXhQA8uj7j
TVRLTRFg7INBQ9BIjqCMzMp/zPDCt/qFFWHvsFwacwZpq3MXv6vrWFu34TPLPVBm357XuZUElQSs
oY8FtDVCvBC1eJOwdozPbEKX16kIdn6Xgziz+8iz0LbQb+rg3XPb5ty5uLQpxA++7kckI7BpIX5E
06unekF7LELNgSjDPzcFhC168yAIiFZofmIuQhW9GiO8EIv4TJnTcc1xD0jNSr3z2ZEspoVm3aQm
I48BFi1UZXVhYF3XURAVMFjLJI9AwrGLeW2wfyTl2g/oMeqgvQolXf2ehKsKGIsanVFW9DjEmPK+
P1XdV0+UP9mHemgapx5+Q+G3il5aFBoHBD9xsw31jQHeG7aN5fdYXaLfmfMfAAlivhB14+kg+I9I
n9qJxFV8jia2RiEMQDY9O2QUXJVLFfy5UwRKHYothz56II+uF8ZnUZISK43PcvSJBHO8lKaf29c6
SrZACH6nyYSf31TRqFkJlsJCYEq6aRtPxyo9QHvIBiaxZ5CgYP9YexKnCOkkNNujPo2AR7iXY6MB
uxfknc65jpYhpbPjeIfE6MLpmZ25CyvCXaziRYSaUI+Z02PLzpj5iUz9ktjf7PRdGBGcHCYt16nV
xmep+DtkR81yaf4smZtQT2yzeIuXuq/nYkVQH3/DOQD7/36fXZxT2isjwjlMHQ3cMDmkUmwbKpiP
8iVO2rktfmlIGBgbtAZCkzAkG78krfGogfv/HBnNKlfd275n1hTKUIibeApVxCqiS3iIyNTgNLHa
lbsHq0WhlzhW/RyTr9um5p7l4AMDeE/hmuJIf18fJwkkflDsxFtJDrS7bMw3Zi3ZXAvIT0Yv8SdX
0UBs7JjkKYqWcNwzawfbBt5oiAk4Rei1bTVV+5TIsN0pD2W5ySE0AJe+pBA+M5tXVgTfpAcDsZDJ
D8+tSQu7BPJUjw8KBKuHSX9I1O3ChPKPFsINENkA1Y9aNprTRJGyUY7UFJn16NzGsrT3k7RypdQA
yX2Zt14gpamn9f20HmgFMt3S8PdGE8XHUDf8FVqrcpQ5i+J57PHyZEYbLeysmdMJkSQk/+Gj+ftK
cDSQd6M+QmGEX1awbkB0gbT6J1Mze8jQCq74Lm3YO+TUf9+elLk5+aZqwuXNYeTiEhDomasDLtN+
KB+TJPuVgxBOUZai2Ln3DYjQOeMch3YpYppck5uAxUaSnkHOM65BrV/Z7RRDczQ4EYAIZBYg4Cts
qB61iDzLJeXbmWFC9hBn6H+ptsRbsFNkJauyLj3X4LpPBkd/myBYfXsqf1aRda6t+F8jwv2UTIZB
mNWm5360qxE07yqxwTla2fHvwgV32Cr0blucOT8wiA5b9FqCnlHMpsRSHvk++mHOdW0mHjaLdGxM
agEyl4evBm2qu0DNlrhFRaNITwJ9yKm2AT7B5Si4pVCX/CwC7cW5lzvgeNdGcNIAQqt0Yx0rC1mT
Hzl0bgztKyBsQjM9h5Ze+yGFhPrEFBgLpLeyBfc1JbZcQtEe7Dbm2TLcjr61EKjKJNs3qJPoC0U5
cd9w+xqUP3SQAqkykjfX9gfdt4a89tOz4qc2stkDYCKJ9m+McPYVLCPI5EXwRobih5UAMX6utcbW
tZehZjZZFFydHcqFFeGWDCbIWUhJlJ1H1G96zF/BuTtA3H17T/541PEpwy9Az/njA8snTJnaN3HP
aHpOErpqTIgNhvkTGpxUf0N3Bl1LWr6lmblSCYNSSAPGO0hRLx1F8Tny/RFgPQSukDOIimhwSmvS
tSamFAhG02W+C5YthzlAv9tk9+vz82927oHsuD30uZPBlRQQnnLKCbGCjLJqkJkpNkvBwgcwzSHR
if3pr2jqFdIS4mf2aHD1HLybkbzHdXY9z0Yih5JS8yFOUOoo3Q7hFZJ+vEieIinRJMM2sga7wptk
gsRCGf7NwHP8L0Ys49nMmUsA1RK+AWIsflVDE+cs4Q5xzB7XaoDwyBsN9B77ZePbaTFEm9tGf3QJ
YXGhpoGHH7L66CwWiyRggpj83oRVDWwsxH8vpo08FG+p7Fg9uD3A+t+7YPRUrA9Jy1x7ZFDNQIlb
0RYyJj/Wm5fRAX7ikpAm3lj87y8CXKkt/DQEVvXeVIjkSb7k6FAMdaZxCpCg0kCEWWTN+vbg+Sm9
jGFA5oyQDOhV3NZI1Xz32V7YJFpIhkSxovuCjaHbhDIFrl6eFi6Wn5uLmwH3Hu5LBbQfIoxHrTkh
lwozIG5h/RcrK0cZ6Spn0UovQVPQv1RsH0Yd2DFPUXViKVvwiT8ywd8DvfgC0fMC0ab1zIzu9RRM
NalLxn2XHDS1fEM1rO2ojfJiOmTQG/ozoKkBfb27tgTZmW4z+Uj8DdprlKVv4s+wq8n/TjvgpkV8
ZgCdLWz3cgLBfNZiwfuMFtuoiPt1klK6U3w0aFdBrdhT3FCAWikDr7emH5OyYC5rInklQRn1Tg1N
3qvLWL+bGJ1sK/FTh5QQxZRwebtlxp5DTf0gLdThKyuKvTBEMuz2BhIje05Qg+9HfRFOQ5PFlYUY
bJWOesqOLfVbL1cl3e1wA63jIYZsBDRkt7ft/Tit3wYBCIMbRisS9s31KdGmMCSEVewYonyVZw8m
e5ARHXX1Q1cPttG91z3dkrxf+y/Ntg/3rfYB9zWFxsLF9J0Xulw9/iHgAQEZB0UtDb7j+kMCq8vN
vmjYEdIe24DuWP8C2R8of1ehEwSRp1ag9PP3VgdtbgJ9le4uCD3/Lm0/Aq1blcExV/VNUb+h9zDE
HwTo4+ma8/isE7rulwg/fzTMf38ttD/xMXipgEvo+muHCDk7lg7siJTObihsq1VBnWzYYwqRRfYY
JC20db90NJ0gPbxT8slrmOZCeyPTt325y2pOsn4KG83JwSqrWb+0ceCcpgvwl+8Xrzir6FX4Bmgh
sBc1cKS6ZmB8TdtjamTlZNe9Vt7nlIvyylPYAkMVSJHqprWeWnYbGOFeHtPIt6sBou5ShEq3iZZZ
0BaqtRw9ViVg1LbequYurvwh99qspqc4adHjWflxDlQUMbM/UxwAvl4GbfynqrQ+AE92XR4HPCje
w6SWkLyV63hw1ZyZ0ypXEgUIgSlbImMTYwy+QiryXbjt0ZODHsrrFVLVCLRTGrKODdhLSz9yte5v
Tt9ZOIJM5GAudUqIt823OXCpqOjRRF/ut8u+8Px0Gls9MGAOcC2/wk51VzbW+vZp/TEmcJzjIkR7
HlC9cBRCkKjTAVTUYUGOQeQfs9TH7qt3hjbtE3JUE4a3k09fbpv84ZBgEhVFiugTtBAQyrqexnAK
lBoVXXLU4x1qvdueHQc8ESP16bYd8ebEXa1gQfjIDCAdRDE92gZdl2DnnBLHNhd8y88xIB+EnjDE
Y3CqeMFfj6EdrMrQR7yEyFTbqVlv6moHXSivK8eF4EeM4vm1fGlJKJBmZZ/XTaoHp8mcHJlMkk16
9kmYuVDn+rHbBDuC+0mbqgtQKYIdtT0g0HTLPNhr/8PZme3GrSTd+okIcB5uSdYgyUVZkmVv+4bw
9sB5nvn0/0cd4EBFEUXsBhqNbhhQVCYjM2NYsVaQMQoc/0rrvfbB8nJe3SJccASRC9kf0R1sVdcb
OJVqYgQlG1h+Ipi5jL4Lt4r2Sm7QS8fbfvDRxa9NLf/+7hz1SqF0YYepMPXvh2elOvjdJcl+EOER
Pew4956xVcQgSIWh0rZkG/Po3kRsBC58u8w0hqrBgjWzDYnp7eVtfLj3O7muUOpBN0PGhkU1e4kS
OiSm787QHzB8GwZ/b9vacPsrWytn7PVOUJPSCjwRYEY0OGr/KSfTmPSdxGrD6a/srJxxjBqjV1Ps
zMV30AEwX8tHqdzxiw/lG47WlZXVRUQsPcKpgJVB+Bbp5rfez77mvvwgf0mfKtUVguhZzpmB0+YO
BcSdufSPt9O18dXFOxelpdSSj1car9bwZ8r+Y67ytrgF+MtoH5HrG2XjO6/XC98fslkIvNSCumGU
tOil0+XBCaS6PPZVWXhVN+5Vkbe+G6QCoBqAW8JburoW+0yYpyFqQ29IxcGOQbbfZ8aU8ySLe6a2
LhDKJ0twRwWFbtf1qdb1OiIpaEKvVatYOMBNQTRbNBm4X5Kpz2mTBTX8klUxnqq56g6+GPR7HIIb
x2HJlhBwZvBNZfT++jdkKVdLMEWJFwxD9I8SWeD1O384SGMrOFNZNzuN0A9FVT4q8rwW8D2mfug9
rBZdGKk1j1abeGOP7J7sw/1IaRN9xKAeDsmcnGLfdzo98mRI124f/W3bgOqY8iBSAHV0vdiqmVRt
1qTEg984/RpbhXialAr1N0tJnBH0N1wRknCoLOGfVhoGt6qKYOct3LhcCeOpRlI1R8lk3ZtrjTKW
hVFJvMLqq+w4zrP20vQ1OCDTCovqGOqqmDpKXuWR60dJuDfBs2WfZxINEX4Gk5Wr790afi7o+Rx7
4qSg2RZX6Unrmv5VlAOGUMjPH8RQaE+Gnsl7YzYbrsbwCz3dJeKGUGt1sqpZnKSk6zI44qXgsYDB
7WS1te/mhXns60o93f7aW+bIejlccBtAQL5ytCnu5Maoq9wL5hw2MtLZIuuciquY+aI9fdYPFUTc
mhlKtEj5Pss45bLv7+6qvBfNegjnwpNb0zWCzh5S/c6PonMiX7JgdqAVGgTT7iTdySThUaXX3GTK
Q2fsPQkbHxjpDKaLFokTcqTVLidN2IaqXpVeRYWpNCAVCIuTlZj3ZT12Thx3z7IQHW5v9Ye2H6t/
Y7GA/WWheF9XEeOlMtDIXeXVhXnug59C9VRl3wz/0ULWF8SAFrfnaHoJ5D0W/o3bGjy8Qb1b5kvD
gnq97eZUMHYu5ZUnqfnf1ggOsTYwWRqnOw/tlh2QFEvHAqYmADfXdobET3rftEovSbgh1TTTbf2r
n2r6jp3l76xiSqoNCycIR0RhNPfaTkzDGa3ZovKmJjpkNZPk1OW0ITqq6RdF24mXN95vkwoHs85o
CgMYWE7QO58Nos4XmKemFBZkxZMk5PkpgAFzJxDaWhLlP2s5+UxErnOYApS7b1hR7ZWKAwPz2Zyk
UxUHl755HcQ9hODGOcQDF5ltntPlGV+tCUcVrMFCNg8d9q6xBcbi76eOHLB91E7ZQS9/+POnHOnX
zPgRW3vu+HGtZIOQINBiWo7CenxCFIdi0pW49NKeGergh6gE1CDveAxcK1Ls26fu4+e7NrZ6zbqk
EKakTEovb1F+qYH47xEPfZjrYyBp4ULlxYSEly+4MiHUUZsZvZl4yMMdi3vpAZ6lP9q5cQoglyDP
exvl7WqvW7d8o+tDsFilH6EyQUfuu7q5E1MfELTAqiSmhxEKqYShr7jxP2VG+XR7Dz+e62tTq/i5
Q9RyUSJMIM9r4sg1jeck3UMz7dlYhclCHQs1lKIpw5A5M/V9GaVw+memqxdt+/X2ejYc8GrrVh+M
Vs6QlaKVeFlQ2XNxV6U4oPkgKoUzmzscWHu2VkeNcruWRwafSXwq9KM2fm3/RWzXSbO9gcqNLOf6
Ky2/5N1FpQGtKOMMS0w2FrMzwudipdQXJyV8CcPaLYWXLP400MQOgKgN0l7QtLlSXlUgpoAtFWX1
Ba3W70KaDzjkkDt5UH+Lm+EoTqGdBiT9xevtb/gxLaCcxWuG31FeYEj0erWtMc36KCapl1bof166
8qQmbqudheTiN0+q+Pu2uc3dfW9vle8bqVxMmYY9aE5t8ZC7j8+/Sns+ZDAu7Zhakuv1yX5nSl0F
J/LcpFadMETWBgexeMjCv2OLnOvkQHLNbDQjna1tUR4ux37H9NYnpEgILm75gEy3XW9qUk+mMisg
8OtRcCM7UD3TpOaZ/0r2Zv83L833plbnIkwqQ60LTI3zt5mJAAk1Xrk/+gXa8OcimU6K4QbzAKNx
CTNP5UT+UW9Gu0Gt+fZ2f1AxXK7v979kdW5CX507TS+4ee4qbzj0LhSPrTscuuf8EYjW9+AyfG4P
8Ioj55eUtpOPDij+2z9i05vfbfzKm5H3qQIUfFNPDf7h/Zj/geENuqnuS/ZLzHcKEnu2Vp7sp0Rn
g1mmnhGc8rBkmAQ4y7Gq7Ow3HLNav8dm8rFPtGzwMhYE0oPZsDV72EKt4ktGl3qzcJyPDfMHwr8Z
WMFsPkvzs9D9Vu77+RLp6Pxm7lwfpu6o75UhN7JabiRyScBQ2lKUXlW0GoTkp1hnh7MK3prT+JD9
wxBqRr/i9zzawV5Nf9se1xPKU9xSnKbro1QLQpIZbZohT1Erkk2yPwZ2HiMj4QRxLy2FJqNq6ZJ1
xd+MrgcKXKIIireqjep/eO6YPCFsXFLqDwOVTTyOrVjh4JraHMXsLHOmp/QhKx7HdNxx5K1n/L2t
1WGqxJhWBredR7MoaF5T4bNg7TSmlrOwvh6pNYAOWKIOPun1ziaKXnZdw01sJYOL9jjlBzc0oUqD
mW38bsZ7Bagte5Clsn9Q8EFjuQq09FZU57yvUs+fL8Eiu/lH1++C/mHSfwzW+fY9sPnMIPdhQK2u
AE1fJ6ZRGJnFJAoYa75OsZ2h5Q19WdyP0FpLtgjsLNAdodIO8vxr2itVbq0UkkWFnh983pTFr3e2
UOo8Cvsk8wQR8vMsvAjBMTOQk+wSRzAPKGnfXu2WvSVZBPJA2KCtsTx1oCjRKI0MUUfivSY8gO1x
fP85UF0jh3emg7XntsGtqw/2oeUcsLXoj1wvUE17seoyNeMRL/XYbv2nP1PI//4aNF8CZQ9Ds7U8
cxHmwHfIH9cjsaPRzfClWBn3nm8HEPboATQfuaNFVDrylyL0d1LVD9AKvh31T7Tn4ahkFHM9xGek
AfioRsi9eQZeQYGyKxRvql6V7qFVvvTW8JSa/mVQ7FJTDsysOPKngGY46MJy7hl81tw5+iVE9923
2/v+BllanVnmOZg/AgG7cDiszqwVlLMf+GnhmXl8F/XaQ91W/ypW+VsD/Ayp5IDDacyyq414qgTZ
qUlEQzsICV8ltTj6te6I9fxZiE/UuHd+20bQoxpgrSgEwYHFQb92CkWvB0UfhcIz9D+jPz3Ocmyb
6FMUsxsIzzl0LPWTPidu14f26J9Vs3MEqs9Cfzf7CH5Q/779gxZ7671CWYmuqQYSk/26/j1xVqu+
MASZ55u+o6mMxqpGfomGWHbL4OW2rc21v7O1uq7rPhd1f1aXWMAVuhONUKdi45vUzYw9Xuu9da0O
XxZEqUk5k6dBCQ8Kg8DyiyC2x3zYyVa3nl7cn4E34IEUUdeDPTE1I7OwuMbqAfmdRC0BUhToXcKr
k4hOl4humCrHmVE7I9ub8994/7CNAigASdoF604B7AlTnPVR5gVd7RSRcZdM9au1ywr2Aca1nHRT
pCtN/caCQ2t1VUtJLxiN32SeApC9bsaDGA2fuuClM/5NA8ttdXvWVXfwo3PQDD9V9TXdlRZczuza
T2GOExfsN2PJxipZqLpamWc/53rT1dSRzQLFQ0v/c9tBtx5EGscLgzTYHh04yvVpACiThFrNQqP8
r5kGd1mYHbRR/z3l470G1tWIDEcL8k/aoF1M0W260b39C7bclgeRRxE4oPqBilYue02t0ipj2g5r
LVgdBJYCZoaaYNq5v7ecB5+FrmEZFqbVdL1WOVf4WEO7gHtEyTY7S4Bj2ZIPkj/tleI3Tb29EuhH
Uz5ah8NMp+gMhS6m8sMYoD47Nc2niKLBzvW6bWj5gkgKwzK7WhOZbNVGxsD3U1SYkl+jAWxystMv
2zLC0A6ATQbwocJcZcwK03tZYRFICHCOHnpD/j3UhWjrrb6H3tpyerrJMmVuMNCg168/kZ8VpVj6
RBC1MFAseiqicWfDNmIUbTnVDOKLaKGtpYy1vjetsSpyr577wr/PxpY+jE/z5lQKU+vfhYJCriz4
kxW7Ah3EEw+VmB1uO/3GhlKJpl2B0NXSBFydOlispzps+xyE1rNqUtXsbAup4ttGtqICiCBpW0tg
9yxKR9ebmRVpaOq0D70oc79Zh97+A4m289l7/XZg9t/+2tlQSey8rlu17/dG19UVqzQzNc4wmjS1
Cx8+GiQj+khT0Rzq+K61nLGHi+zgq+cy+VpH9wKExbfXvREXQskik4UCL5bF9eb2Rcokk5LkHog2
/WhEoX+oGdWB9JlJLFMpj7WOdNuslHuF961XA4AUQ5zLQBAw69VhzKKxkEP+y+PlKn9WYjvc6cWo
OugiDHdRay4eJcWncopGxqQr3RkskASRFGdPTBgKTqrkzfG/bwZ9VgMv4+bjh137wIhqY1qiLOJV
QmI+1IUlHRrionu5rMT7oLKCQz2Uk6upofh82/KWjzM0pCzKRfSZ5eXf39VLxXDqYaHOS0/Q5qNf
9uc8dqZKPN22shFh0TVaMFdsONnj6moSrXAe27kovM4/VNVPuT9/G7S/u+XQLTNMCoAi5KKlyLL6
snRtx6YQa7axTPiKaUzoOIp3w6w8Fv2suRQh9obeNy4qekhEOUt6w1WxOr1zFo5ZnhQlekjKvZQz
Rg2xV2pcCkVytfTcn0Q0fW5v5tbhfW9zjczMS6WFaIi+bTu8mMElEn/05nOXincZVblUeVQRkW7k
zzPA1Cz/UgfFqdyrs2+8AEvrbJkbgj+dJ+DabSzJF2rmhkvyqtkRxh9NsRe/yvyFVWCFSAiEAjSo
iTfWb4wIpCbJq4HmdHKW4oMIKr8kaTz0/dch/SpNnR2kX9LksKcFuhHpAB0nFqBqxd2/nqLsJ330
fYXssUvl5pCp7U8FmRQnMSLRzkqzdG9/zC3/gdVmGTmj0kzUc72RopAUXTZNBYFVN1e2HomlHcDZ
+yT19H96665KdHSN+rhCEFkQd2KtjUuYoJW4Dhw8TOHr+bOCwrYRRwJNSAtweBM66CYl6bFWzoOQ
L1fxzojBhtswyUwcxEQJeqNrXIfiT0mvlDV9yO6b1LV2vKestbEgqqvSMqXPcAdAsOvtjFPAKD1o
My9W1PocTBCsF9o4fW6UNPGsQgY1JcgBjOSBsdPi2rhIl0oVQogmncgPcwCDMg6NWc+lB1Ue9Sqr
/dR30zme/4dWLncNU5jgVcCcrQccQNN30jAltP3n0QkD3Q6Uw22X3Mo2gEkAV6WltHSnV68RZBpZ
IVtANIJcuDe5ZPq5dSrDNf3aDvriOTQaWHuM3h0q0/bb9Nhme0L1W44ik92hBC6BPFrP7U66GiCR
DVjDTyLaaF+a7s/tRe4ZWOX8fWPOzGClldfkD6P4bSz8vVt6cbXVBQbge4H4sI8EOavkVCuFUMl8
PlSeHnMEaO8gt1HdojnLR8a2pMo29/onG8+fQShFOEUBDOTUymIeVlkcTUHlZQtZdSheDNja1UOh
QGS7E7BsbR9jU8uQFo5C1nF9zrK5FM2yaCqvMGrpUDSz6ARptNOj2VoPsYkEqEAlvV87gS4mctGU
auWpZe10s+yKCFXoTWxDUPVERryTc2zc/KTwwM9V2QDutka5w2E5mlNf1IhA0/wKxnujU08KN7Qd
7ixs665g70icljLzhzYMRWWRrCapvSQ2q4NqVY9D0hXnPNpx8q0NXNTGFtTOMhq0vLHvgrsZkYCx
6dSa4C49DkLoSeWJ2UXa/OXzLpH5hkugekQKA8IKYIG0OlF6WYdJrKcN0njF19kanTyudpoeWyaI
soDswKlErXwVbCXZMA30CMGONT10JYYfH/ou3Wt1bPiBSVjDKigsEXmsrj/L5/5LJYBVcm0+9EZs
CzMUTXrm9tHp9iW0YYlgFbQM43ZvzY7r7yPQb00VZug8KFFcNfrdFl9F6Al3yUQ/7htYtEUJBKgY
Zao1VEwWsjJXe0DQ+iyaj6NmDj+CivLm7dV8DGWwQnsTPA5FOe6F69WIkRwPUkAok4f9J3XIcxhE
0JZUgta682MYEMbRLFEJboSD2U7W4bb1j3vJVUtMCkCZCwNQ9rV1hsrLghez8JqhREImjbUn1TdS
1y9GamSjEe6sdgPIuNztlFdBelDRXAeKoww5eqiWpacMAXDgWWilT40Ym3YqCcanscnjx7khFDDr
DJiy3vj6P3pfIuGUM0N2vL34jwedj8uNzy/CkfgM14uP9GwIdZ8sLpKmr/AnflLE72g1dU3lGMbe
tbyRQGMNpiIIhuliECZfW2ubJBzQtVkQjnKRuU1TVt+5YbTBVvtUfhqLgtq2kFdQ8ORCpP4DzZUq
fxqYnw6dIalhuFR6oUItbDbKnVd3ywuWiWVgrVzhlJ+vf1pj9ZkRVWLpQfozBU9t/FRHTj3sxHpb
2434GbAz8Nlks6vtjutAi/vMJ9ZrGv08BYV/0vxIOqRJrLmCH73ASCXv2NxcGfVQjjDQe3Od9PWT
mMdqTDjR1uFRFIRsUUu8N6q4dCq9+Xnbnz6G0UvxlY498ReBurL6wlLWakUuY6wpJnvph1gQNCIV
O/mJ3SXWgYr3zuO7dXkQrsOeQubFxbv6cAXhMzEAl26TvMjij1I6hMa9EsDQ2Ki/Y33vjv/4ArPA
d+ZWX3DoGkuE+QqoS9x+RirpPOrfQRXtSZptOQqkUwu1rcnUxLqWrcZBWRk5+Q7/fBrS4NiM02Xs
yQ/kFFh9vOP9m+Z47xeqY6Yb1zW1bhSirpzwfjORTlEIlny2uj+zYv4rTr9CeEVue8nmFUi6xS0A
soVa+SrgXAgHa1WVSq/+lCR/O1c+1qab/Go6VK0c6fX1trmtb0ZTd2mz0NQFYH19tpOkE5q+UUuw
ngxWN6DjIdawpj0S362DBgEblFq8Yny6le+HgV9ZRjeReqAsmTdi6U5a8H2c1RdB1b/eXtIGKojh
YgbWGXFgrIbRnus1SY3hh0IiY4w6LKpY53AojqPsMPgYKc6skeKVR3n6algvYqIiVUbwNjyKxmWK
jrd/ypbvcKswkr0ITH4oduftWChpZVZeNR1k3Wuih6b+YgRnTdwxtPl8vLe08ppES/3CD42Kyq+t
G053KOz0lxbZjD/fFbCBI5/ZuPMei9pGQ5Sths6CWid5GSoK11sdtXNSEj5U3owSrETRF0bHu7Qe
7kRfs1NLohc6vsZl+jqXe1WJDZzfwj1OMLk08Kh+rK6bOoObLo3nyusB+JFcMLFTV5e2/p4Zql3E
l1R61uSfIgPmrf+QFJC8ZsJnFL528o6Nb7xMqxGfUfgmWFj9DDlKK3pE7HzGDKN0zBx54KQq7k5o
tHFQucRBEiyMggsG43qn0eGY09AXKq+TDa8FMBjJD+i1frntsMv3us6vueTeWVldB1NRzXLE2JsX
p+m9rjswhtrUXg5tvuOwm8uhDMGG0dIm4LlezhAUkaZFVe2ZfXcQzRQiDvmuVcbft9ezacbQRZ2x
ezha12mH0AXV6M+sJxUUi1FdGTB7lbankNrCzsW98dguecD/N7X4ybu8UBDRqYUOtvbCHgdILloc
OGEsvEQtJLWVFdtJBX+Sv9fU214h3UkDKihqZKuNjHrDrxUtrj2LIDU9R7/8PUDtpk+AN6SDAhko
wIfrhWl+QdhdhUvCG9tMWBwKol81tg5JsXOUtizRx0UzjgyeS3NZ67st7Kqmmaa4rr0AZEWU6q6S
3DMEfazaP7fdYuveQrSA/ILBGGRK1iGt1SDFPQZD7UmF1D0lxVQfpXKa/801uT3VZYHIjKQ+9JEx
H2dRvm+jYk9BYevaWOCbbwAH4EHLXrxbawzHas2MY+1BcOfqGTrL45dAOEaCeqy6/+Gwvbe1ck1d
yPwua3sO26nX/5iPRv/v7f3c+nD0u5DeI0tlvnD1vAsFzId+MtdenrwGKUovP8Bm+tLrbSvL5bO+
nN4eGcY2CaDXQ2BBqpVDo0i1ByttUZ4U5fvtv78RoDMbC2JLhnIGZunVTa5bjaC3CUEKFHLZY8g6
v2dCcS/G/L/KjMxD2qaijXrqf59Vp0VJewR8AXN0rO3aF4K+EUZ9YBAs7Q6l9V0Ln8xmpymxdTu9
N7E6WnWfdnmoicQHKV2PHG4rkW5sPj2rVnsQxc+peJCr0+393HLxpRRHLmdQxF8Xr7qGijv/Vnmc
oF7r3V79UVn23HeOWgc7FAabJxoeboJY0h3gIKvzJPZBJPWmXnt1Kf8UIlE69oYZOLWqVS4TTdJR
UmA2KLIgd5sAwFuXDtbP/75eNI8BcJAn03he/QQr6wMIkagMts19GVmfSGBegig6SYH02Oo7Zbvl
g60PA5OX1DvRCcJ1VkcupllS91HUIu6bIpClwWaV+tLOm7Z1rt8bWV39QZMDnJXD1msRXx/i02x9
Fga7nP+Hex/heVqfdJdAqKzMCEx2hn5XErBbo3iRpczJJuO+iS3VDQsldm9/pq1FWSBn9UWjB6H7
1W3otzlTH8g4e7hBBTUJvPWtVA9uqlVnX2/bHXMbH4qu59KXe8O7rKv6YmzQy079xqvbFt/Tzcqh
FZSAoAv3lLe2sgCa9BYz0DgFytvrzEfxEyusu9YzwrJk8OJvHgPsjgJVcadxtryWyaajOQvqOe1E
5djIWf44hEZ+DLPQBAdb9jtfdmPxNBoguFn4c0BFr66dKjKnxhjjhlcO2Flg2krfubqyc9FsHX4a
NEx/L5UVMpFVocOSx6oL67Dz9JNV3fvmIaoeWqOhsXZXFMVRNiJO/t1/diNswlFNnk7mtWbgbAwj
ZlA47TyIx0x6zF5a/PzvrkNdUSSNRdSRNGt1oeR+NnLNNP1bSNlpz6Wk2HEnOv99Ie+trM5DkwaV
Us917w2zXU5fu9YtpM8DnfLbZjZcQSN+XKClZOV8petHTh5jP23zaPD04vcQ3oeSo7S/bpvYONlv
dLpQ74PYM9d3IlwohUhvYfCy+RJHryWwaj+RDxZUzbcNvR2k1e1LORz0DaX5JSFbRd3NJI7QrzeD
18XA76ew/FRX3yiMw6+oDBnTkQzdUKZWrHORSc+1AcXF9z5wOhlBon8H/cesPxZ5bFd80FqlTvE5
zR/1/lWPdCcaQIm1yVmPq6fbv3pre4D90UZCBBDxjNWPjjIYMWZfGjwjit3ccpGosRvtNdKjHb/d
NoTTwty8VHJXgdQ0pWWqG93gNWV2gg2nr5TnICo+T0Ga7JhavObDhyAdhnaSCi5M3ddeNc7iOCaJ
MnjTKYjvBl07UUWN9cGud+e9P4aHaPJxDjXYSWhorsOZqE/HUYzhINB7cDK8F+1D7Ebhr0r6Wwp/
b38q9cOyIJBAfGH5VHSe16GugsL6TO+HPFwb7ZE7fNwjH/h4HNHBBV9lUtqkjLp2hnqu9KDJlmp0
WssuRTR7UJEvldT/KnaJrzGhh7wUTI7AK9bPbdzMOsFfTH0k1VtbDBvgx+ZJjOBFTDJnTkVveOyT
dCce3NhAqkLa0rRgNpC48Nov/NFIm3kiaZXU6gKT4A/JyncugY1KLXCORR5VWXbxA5fLKDamnkSE
nB00Mm46S4ZTGNmj3oapa1UwyKJUVrtJTadKDs3GHefM8aHM2DkCW0t9A9QyBsMTaK2OdVempVmI
lFJQQT8kQn5Q/X9ve+PyF64PGX1bZuIoguP7oACvN5PGid+HDSWusiztLFIy+hU9ha7av5Sq1LqB
qf71ZTCdYrXzNn083oTyNMaWhVHcWIvsCL2mUeczai8K0rNGYUUPL8ECXkuCT4r6cnuZH68tsHdw
tsA5SruTgsr1MmUVRDSjsr03AW68KxWUIGQzjN2wbac7QynEnQ+3sTi2E4gjGEdCF20VrSGVUEhZ
X2CvaM9gxr6VPqQ/AspCtjr192qiHm8v8OMNxgLfGVx5Sp1MWVDKVe/llnGWmdkKK9cAXTXjoYkv
n5gmO922uNpSHnswcCS0JNRQWHzIUiQ1UIbRbIpLFUvwkOpjfqcNqemoUjw/pK2217Be3Wpv9qgE
Mx8j8fwz13H9CZGJNDVfLMqLwYSfSvM0osBfGT9ur2oN5nozA3sns5tLyRes37UZQ23MlMYhZmJm
U5Bh1O5hxoXtPS5LZzYG5Vc7pclzP8BNKU2T8eBL6ujK+TDcT5Gf7aSCKz9afg1gIVCViA0R9axL
w1ZJvzKS5eYiqFNzlOboNTfiL7oG+YoVZOqd4EPtdXsHNvaZ5xZUAB0x9nldscizJkD8UWkuCh7M
8LEQQo0bDoQ5c7jjQmss/9vyeAGpEiMgwDuy2my1yBRYmmWUmkIpMY7o+fhgbzsGWK0kEgjyIz2B
27Sp629hkfTmQZAQ57ALRQh++Uiv/tM1vfCUdFNt2lk315DFImmtwHyeFvWhhvuLKe08F0ObCeNy
p+6ybka9/Xq0s5RFDZb39kNMOvBuGJXZXGopLQc7CeLqHBhz5haFgRph0w8C/YkgPzadXpwSYRR/
AnlsZTvsKuEoVDHUd6LQ3ccR8tCqD111X/r1zudcJ1Bvv3LpoyysaFRs1t8zSeZwCnOjuRjwekB8
EddPjRAADhvT2QnMtDoKTZc6mh5atHl0pP4QWdz50G+n5t0zw49YkmTqGW9TtKRW16eqmHzYPCmG
XWY/QbIxk30tcOVxXgaEfWMkzyqi5ivn2++OIWDD7liDDW3tfBqDf4feVwCYDW1FZCb11aOZTZpT
a1p8DylLHtAvMaeSHHSEBtgMQz3/N5rGvnVyCOnJE/pA+QKPLqGWqPjzfEjHzm/gCxvFL//16Ejg
huDgU6hgLvDk61XW0TzpyTC1l0KWikNeNxJjyaQOvWbtlrmXQHu9o7wrxMfcwHQ/VjvaVUuSKorY
goXc9YNURtGgiVECtHzTLQLffx2NAgilEE7nWuk4CPL8HS3meMfBFkPrH8JtAYHLQiAODdX1ooOi
jkpBw78KY7SQzIm++HqanPMhotQTox0bN//tcX1zJgrSzLou0sjoIl9bNBpVqxN1bi/6XMKEbRB2
tbMKqz+MyAf8bDgBhWvvbn/bVaD0/4yCcyQ50GGCWNchoj5A9TOW2gvKnPUTbcMIWqO8cI2qmw5E
g82pk0L1FE5T6Piznv8v5gm3OcfLfOoaGSFCoZR1HZ9bL1FhVrVs+I7YgoRkhvo7yZrsTleFxkn6
Wnaoze6hTdYN2WX1tFOI1XgRFzT6Ku3TRNrdpi/0F11sopdUb5BEUkX4as1RP0UwKh6UMZoOY1d0
TkD0fmzaSnAIc54VgD9OW8mVW+RD8M3o273u3Cr0efttZOqgUIHsydRnr91B7EZGs6ShvAQBlQez
ZYqjVw2H7ESyKwp3TyaNtM9laik7EezHl5I3koIwY7XMvX1grqOXVPa0ButLj7jfaNdBw7CnJeid
ePJVDv6OC3wMuJgHgliSQhhFbT7F9TpnowuHmDmSSwEA4ilVmflS9WZyTK1kuiMptejbbZdf/uDq
ZDNmwc34Jq8Boei1wSiIw3iOrPoiyPF8FBbHo/a91y3bXNZSPKLWQt12PfxM02YAhhY0l2709cxp
pV6pE4eyVSl8jvx0JtITfGWYd7LIDbM0w6FrX4inYJNZ7aYezWAAl8XJ0w9JA4YG+DsT4PEJ2p0U
a8M/CaO0xTuBG34QSTZKyarJJptLhUhcm2qOobcHHRHbDrxWaRSnJt9jA9iIYglKqDDQhGFIjeLJ
9acrhzpP+q7rL9xM1rdAS7+NelocyjTT3FBDMM4aldTpCVvtBB0zh3oYjdFI1ZCh7P096sUNR0IP
hSFlUmnu6/X05BgXpd9AQ31hnFd9DsdgPqZ9s1eN37ihKQ3CzYliMgjJ9dB3SYOhiiK5vyRq9thZ
/jExRHcSYCea74oaSjFD+TKo4U6EvuFHVI2YVAbhyW6vL+ZRmvPcGOr+Ugddb4cAcqQ2+yE24blS
z7fP40a4zGjEwluGLhRv7ZoDMSvIwhtf6y+i1EYvii90+jkT4t5y4taPH/W4y58T3ywtO1S4p12x
bMCNtnWV/VYCNTkOYmHYCc/YY1BG42eK39+rpJHOxLjNXZ0I0udeQaL19q/e2iA0OimpIs6zjCdc
u2IAPqwby2C4tEzFDJrVgzrpfypjVTplnZ5uG9s4a1Q6F30MYvKlnHdtrNQHJavz5Z0a696Z6tmw
0zT93Qbyj7Bv3aYElKm2e3HfllUoohhHZY5EI+O/thp3emd0ZTRcal17abJPc/WrT0+JTxzSHjRE
LW4vcsPRubOWktvbxN86KTSHuBTGthguTa+fx8CAWvRrDi9rmRwsJT/lv30U526bXLeflkeWRsXb
e0cTlrLf9RLNiYmfREyHizGbcN9kk3nXpzqyJ5DlnlpV7E+Q0RbnIJoSN9PMf4gz24NErdPOrPCk
TebeHPiGWy2PINfc8p8P6HkJ7YsgzprhgvRT/AA/anuaqEyfZC6GOyGd9yZ4tuxB6Aqog/PHm7j4
wDtQx9yNktDxzF8kdXYLUPI2J+9noBT/EIu2//3MgG4kmqEktwDPVg6VtVarI4c4Xrog/l5RwrHm
v6U2vQZ6tQOTfiOiWj3y1N7ApNKEIuNfEzDGPEKxaEXdZdLl6Qt8mq9dE38Xq750xXieHwI5tdyw
VowvzKkUTjo09SOiXsnBEKMI+ehIizN7KvM/eqdPFTMLVvnSsLCjTwXXDmNftuMiGU+wp8jHgarD
zolf92vwTN44mnTLZAFZyDp+aArBMOsmGS6xasQwDghdekfqYL4EgXJM+j4+B1lbP6WRGZxDA4Jm
SQZ1Pug5mW6UGccyVEboLnXFbemanOoqto6dpbXnos8n9NOkFm063bfF1HwOs1hwQ6sjz2GSzcm4
hdykTO+jvgd92rd7PBgbXwcNcnotJtEXeIs1hndknsuqs3a4VAmabgCLope4b4IvET23wzD0dWaH
jfLKaPHktLMyHHNjGg/yVMf/x9l57biNZWv4iQgwh1uSolRBqiq7HG8Iu20z58ynPx9rcNAlShDh
nhl0GxjAS3tzh7XX+oPbd8O86ybgoWPTt/dIaPv3JgeUU9Pg2ltaoO/zSfPtXIwwpFMqcRd3hbqx
kC9vfn7/Ity9iGxwZi0p9LtdU4ty0vmaNhz9ufShrwolKk1Yit4+nS73JlFIILn0ORZRwT+PYsIp
F5Ocs0BthdbNE2l+DORi8FJD7F1j7OSNUV2e95TjAbgsNULSmTU/SNIbpZnncDzqWS87iWkMjwhY
zbYaKv3OSIrQbVuzwOZA25JhvBYZtSmqKMDIwZet8rqkRyPZLzmFmrH095EcfIpnJFuHXkMBWpSn
x7ZV9mUzbtWzL68cGi7KQhCmdiND+D6fYT3rdMEc6vnYt3syMBeFoPFF05t7SdhPpdNsqaAtRYPz
U2mJhz7JWyFSM5f//926MWgqTXkczcehHPZyFNmKhGVf8FJJqjPnW/IeV0dHBwQbJVIUbrnzaFO3
TLjWzUfUHTq3tipwHJagsNM1y5Ym4yQAoHSnaqk66fq8sZqurF4K6RCRltc1ZcTVWEdqM4ARmdtB
9qbxLg6Pff3d/E9BeGVB9UZgag3ja0slLfIJxcxaar83UuZG6fdB/x3ibnZ7L175cozGQoIMgXxw
DatEAeKaIQ1iMx+h+4T1kxiftO6TmEwOCmG3I1155Cw4TwbD7C/4XPn8s4WjL+hiak3HoObtooA3
3kWhGydOQxFCddovbZvatQwwUnM3Qi/7bLU+F9tvIOGsmoUneB7a94u+lYN5PtJp7R3KdO3gcAeZ
HqtFe7DGsLIFLaI4p4WZOxkIJIVVH208PdZdyuXqQx+JUpjOHJBbr869VO3qsTH4FbnsKl/8Vyof
rm7Lrmk7IJRvD/nad30fa5VZB00XmpVKrC6aXTW1Z6o60r2Whg53zMaXvXLK8UymTERtk/2wlnic
pVEex0IVj9RdHmkAmAN5nca/FUT/2q9yWW9k1JeVHOoqnG0LxJspXYOrqL2PRVJN0jHS0juBV8Mr
xtORXebCFljzchqJhMUMJq3ANfh05wtHL8OyaQZfOjZI2covZvWr1+/Flm7WFGzM4rVBcVhTMySr
o5WzyljlWqkNK43kIz6H7UNemyHmN4LidWUrfLu9OC6vedxm/ncV0ma48GVuK6k2Am1SjnGflzu6
PZ0zzubWgC4PSnBm1NZJ+JZNv2aFjEaeZ+IgyseuVz/KeG+ItWVHeN7X6ZbDyfIZzvc3oThS4Gnx
ygIOfP6ZeFno+hQZ8hEVtWdFdCXxEZMVL5jEPUIL+5qqDWz3jZLU5QdbIIs87Sgqgqo1V9cQuk9D
YrW9goS9j6QpzQwBe4oeHcyNlXHlNUekRQ2Xi4BUeA2tyes5SOOM4ZV6Kx21vv3et5D5ulwvvawI
niUVV9dKQLypN3BOSqRqtjl+Qnueq6cqav9SII2DjCYG8Bt6nGQ2VALPp5tSXz8ovqgcyyS36+y3
4n++vUCvFLDf2iRLDs0UX9iomFpQm3MjKbgzinFsS53SoGrioxquTpxfYiPXn6MqGnKXdwbvGkWr
U5DEIOhap4mEbtwNXTsKTihrReikYojuk9W12cZGutKtQ9qW98ziWwVdZ82TsKoxLONRV45G2ah2
mqTGvkvq/qEIrMqdIHI42syqVxQfw8/K/NkJ3bSxDK9sM0TGWIK0l5aWzuqIGrTE6Ia6U4+x+UPp
FjmtQ25lXubLG6fulU2GHhKepmxqxAPW5azJxx4r7hoVHf4JaEuPg2pqCLpdl2mx18Qy3pXVmHpC
2ob7flQ21b0vTy1eC5Rl0aFZ8q61ylYglHEt9aN6hLD0oBaRHYvx89Q2h1GMHoIEAQPlTo1+RFJE
HwEFbk3Ck/e5x+/t9uK8su+BnZGWkc5A9VmDUwxfGzsqD+qR4xqGiJTZmLo8QCR/vR3n2oddfMiW
x8OC11zlS5aYtHUsl9rRQgDbaub9hAnI0Ado1G9Eujqid5FWx6cc1WYRmIV2TOoaMN2XKIvuG/HH
7eFcXqW8JyFc04GhB0Nme35o1GVJE7kdtSMK5bitDuPg4BT6CaEdNAU6GG6T1NX/4VMh4QLsWQMc
fIF0VXO/4R4xteM4UN4dJgPoh5mqXtlWW75IV74WvRc6jTxsIWGuW25pqOgN/1CPQVk+6xZ4ulB8
1OpfFdratyfyMt1SlxwBgRDK8wth+HwipzIKrQLn3COmS/eCcV8qkRuKqMpLP5X6dy57t8NdKWoQ
j6ITGpD0SQl9Hg/IXV927aQdM20WO7cnc5BZ8tK0l7p5rJ2xCq2HADHer2aWI2Te0pTcG0IOdX9S
KxSBBmnSTpVkRaLd67i4OqmmLIZO0AFR4dLa8JcqZyE4fCMdClsIZvFxMoxSt5XYiH7eHs2VVwij
IQNnSOTgFJ9Xo/ElHQ9wWTviuCRXkW34k50Kyb6EBG2KTixhoiI+dYDkp2G0GfnG17vyCljOauqF
ROcP62KhqpB9LYWdoxHEjlr4H4YUjlvzRQnjU/vFEO+zbrDb1ktDeQvDd+26oiLKdyRn5gRfN//H
KgFwhzLUUR5/RLPmgBv8njTPCPPSKoR1rsSOLo8l9PP97Wm/cnfwqqIADOCcfHqNBsuShXugVfrR
74Ha+GPQ78KsFQ55b2EQIYvFzqxNCduVckQ/nW7X7nb8KyecTsmU1HABXANtOf/qFSrG5Fc9uSiK
xm4wFqmrASB2qkhpNl5eb2NZJaPcDchBIjEBmWxdIPDDWVOmkGwtnuMdsrVubH2rIv8pAbLpK84U
NvA1scULek+vXwN1kRk/TPmh1E5l8Dud9lYY2RKy4w1FFNRTKaZ4RotGhXJ3e1KuLYelikGdEhg1
ik3Lkf2ubOMbVI8UPVWOqvTNryK3aqxfdCJdU35cag5d2Xv1qByaZEsQ9AoWa+kwvhGOsQRgqlaR
50IwYxInMtrgICvB3vcPfLWvZjk6fgos7FGs0oOaaHtDaV2/O4RRe/Dz0au18JCG+ofbM3F5Ny0/
h0yTW50f9ZaOvpuICHZqFqaTDldhN5iucDrJ05diywrhahT2EvUPml2X1VUjmbUQOdgjzsyFU86I
8Cdxre54vPJWAfVLJcT866t9UUwGhLlYznGGrx4pkxKbpe9HKHY287D3G790Y1nO7Kyf4sPtSbzc
44tuFbm6iGwaT9hVFlGLpa7XraqTRVhOmSpo0zTOkBWneVQ8M+h49+lkF+3z7bCXFy9hFQgBS/bL
Dl9t7TLUQpBsun4U8tepfg7Hf9KAeuvWrXt1dO/CrO4NWcjTSQxM/ajEhUed/7cEXkXJu6d4gDZC
JopYoTsIG6ytrcGtdigbN886UoAj92pyGI2jcW9utcSvLEsmEDV7clZoDuuWUh92dWXoiLpW9VK4
CfXgIRzL6i5N88w1hbLdmSXambe/2uWBvHy1f4OuvlobzroRJshU9rARXdpElOP74mtQ+e3udqQr
pxyhoG7wbqYGeFEuzlt/0oaEdZlbPyKsRwzrwMnkyKl4yOWHpL7vw0NYbq2XqwN8F1U+P+GqstcA
sROVwxzQMLlubwdbqJjlmDy/apahLXxlvhxn+GoWS0kXwiDTdDobrjQfNi2rrg/i379/tej1UgWx
1PP388Sz0/Y1kD7r/pasz1aQ1RqX07rJhW7ZWaPk1oZu+7H2WKp//RRgqsDj0aOVgMCvK3mBFesI
0lkcvlYQ7Bqqh06X5b+o/vXe7QV39aOQbZBgsux4sp5/+aAvx0oWQuMYawArdSmunBKwxn+Igrbi
0m2k+AAJ/zyKWYl1sigJHYdcKu7MQaIBbJK/3R7L5VsDKVsa9mT+C4xRWS2wRJ8BGvuteczFDO30
rBKd1EpN3L2s5h6pndkeiupnitzNRpp8LTCQUbqoy4VsrasaOJNMkyCO5tEfZrzL9Ez34BRmGApH
826MjfQgtXKz15K82N0e8torjurWwi5DioyUgNRoLVqkKAMIdGEwj1r5OoufcRH2smg4zBmajNH3
EURuIh1UTdj12n2/1HVokEJ3t2N1sq2mOEAwujcRxIrE6N5oFlDjZp95ubVX+x4Pm7eUjdoqynjn
Hz/I0rg0IoF936bxbyRcytdOEH0SN796UgW1cMxKSVzKKOq+1GeKoRiFIMYZOkgWCq4ZKp1XSYP2
RB9UdOpYNT/F1qCDBdUrt5OEn2M2Jx8iURg2Vu2VWxROCPqZPH54Bq1Nv8uuVM104lQ0ZsmJJ80V
c7fov4Ti3Vz801bPkvbt9te8shnJSEiBaNZBzljjgKdossrJz1GU0oRuJ6XGd78FVHc7yBVQA29x
tvriNc0+WUsKG1VfoBbr68d0qo6FtcuMBwr5LT4mdjLbgRV68/RT93/ncWhn4VMA0chvHwL9pNB2
k/LBi8zhoeE5VNvJsKvN1848VPJj0UAO3SUhDdVerzfypjcjrNUiYlJAkQA9hBW4FjkXVFobPqfi
UZylgrWd1v5HSa+t16jV28wZE0Xcy53RZxiwqWxwVQ6tAGxwPv3p1AjmZUWfb/aQK4uANYRV8c2v
rSiwDdkXkfo20hyU84AcVGgkcuvKGZJJoZa1/4yzNmNyNiSR4krJrP4TA+AIXVmJctFpyMMbtEj9
HsJe0XbpTtBQRnXLMO4ycKbxYu2TT9Z3rWoM09aErDouftQJgF4fFQE51dDuaEt5TmkIT809OaP/
AStE6asaJj4liEamflFoidRxlvmCYXeplMQOsqjWPjUH9UswK/VgW6NWf2rDTIztum/yLym+MK0d
NEXAo0WzOoQwgzJxwW4C6PBlIXAEK+JybLKp6dxpQA/vXu8N3pd1TZF2p3WFHu1RdNLLu6Ztuu9i
L0jyTkDRRt3r2lR9L6iFf9ODPss9psgPHKPL5+GAlayh2Oksa+UOPdX8o9jRKto4b984s+9XA4Rd
qnK0gUHp085Yo9TooimCwMGCLWg8t7aeBHVq+w1oZUeWY2m0k45KqoKE0mgLAi1aNbTSZ0PAndgO
Z2t6KCr4vuJsyp7SA3mzpV4afll1GnzOsqLZ6KWuc1aIG5jAoLDAjb5wBFeJSdQYVjs3AoW9SCz3
hYQGq1SOsWsVvf8QDXK780PxbxPl/wUFGEvxCAdoY/XAEWspEos+0o9Tcug+m4XqzsVOarw2+tty
xRIJSWMud64ieECr4dViCKNOKXnTWIrth/pnq+ruqAv95euCbjhHI+8muLMLn3qVQ2RRqZZiJlIO
Etiwmiv76IwNe0XZooBcFL2WSBwxXCe8RWECr7LhNC/9ue9b7TjFv8ameVLiaj/0j1Ge2W2vPY2m
shfzlzaxfiTDlkrl+s4hNpAzQKbLWmGkq9haZc3C7JP5+dMiNxZ7dFrtPNfujbi2JSieEkJ93Ubi
tHyh8+10HnS1VhTwWkkKUfCohD/C9JOA9V30t2+oZWCsfqYV7VD+sIqRWnqTAAbUj10V22EbuzWc
kgCTmY3bbZ1tEAeZJ+CklEGoIayBG10X+pJcS+ZRKnJznzYmRHHQ4w60NMmTu1Z2g1QPHKQ/GuAw
5vy10ZvSM3vra2LI3cOUDdJx8smU0hpp4ElrlaOgY80otEl8p/ao6/tarnu+FG6pGK/NEmFhooNF
Rxh1O3QWWHvniVI0Y46oNrF/jNLAVpI5t0Mh+9QHoif6j765r9QHqzYccVEo8YXHYap3eTkBsuuc
MnM14aMxBLs6kOwaTEhsbv2+i2o05V/KhOgy8tPALMmr39fWSSBST/ePkvQ75CPGlSc1L8lOrQI3
F2d8cSiGKdxtUvNY1Ftfdp0cLdEB+2EEtBRutDUEX24x/FGa1D9mUN7sIhJEO/T1jQzs6hgR3aR3
sOzBC6cAQQqNEklh8oyh+qMYAA5i+eD/FnxHEY6R37xqweBpgeQhOoxv7hbae/28ZJDYjyhYk1GZ
Qox89YQJC5nmD6ns0VRzOxAzT4RI3sBZub1LtsKsjmxF98PA7CfhKEeT3Wp7ofwlYVt3O8hFLWMZ
zMJdwAWB1yxJ5/l6blKcIxLfEo61mezlobcR29UH4Afat7pHGDxtfMcsWyed0o0b94LNsIRenJR4
CEILgHN9HjqLWwECShycfAldPsMVVONAdE1/9qUW6eTanhXtZ6r0H4WufcaB9Z8BfeNWJUUb7+Vc
p4D9HKWOOX24PScXyffbDwPWRQGfyaFHfP7DQkrkiV5lwalvdsiP4N7hKIgAVYWXancGXHdoQkH+
IcNkHJ+AFv1HufiwmAjhwuZK2UECldvFn+JiZ1kfutqT43xXjoc47qlD105U3puNumFmd3kn8Vzg
kcmtyFxeKJgAR4sVXy75zYI3gecmEq2vLkLSMTYcU2TqShMiFUTp27N1eS8tgRe5HNIK2tfryQpj
VYPBHZysSD4NxmBPiElgyrhLsvDub0O99XkRYZMp8QO8Pf8uqWQEUorV8KnyTdNtjdhrVGneBfl3
iB7eX8diREB8IVwuleBVjzKlciFl6pxijQUsgf7eIcj9e3p9C/dyY8FdfjtUVN7FWpXUDTktK0hN
WJ1P6cJg9we3mCbXQorAy0PzayyosxeKSXQXiHFz+A8DtUjWwBPTnlknvpXPcqJykZ6E+FEMPL14
TOvItbqtLtaVjA1E71IskyBtgOpbnWdUs+vMyuLsxNvM6QJ0fOtPpfqHwsNuptOb9vYQ7qtccLXC
2EhLL68lDc+IN7rM8qZe63wr5pj6Vos5Lr+s/Yior/SQaYnycnsm1xUmHjyo6PPmgSmDaPCaBVQh
tWEaIw6yWu9H9yMdOgd4bQmgaJQjBicqnzLqiDjZ17W/sVyvxV70ktl/+P/QkVxtDdSx8lHA8NRH
LHDA/kutEicU0KlBsiqRlZdSKb/+/XABE1PWYu0sBlLnISupkwWrUzCtxV05mlmzyt6IvzLPXtK0
UJE/3453+UIDs0LHFQIP+x+R/fN4pjwVuTJq2SnvIb5T9hjCQHDLYhzy53osYnlvJeZcH0AbJeav
27GvLaBF7gorWVYvFcTz2O1UpFXTzLjWZvAI56mle6qoufv3URYQKhQjDgQoE+dRZLzNwCSJGI23
ecbZJkpPVilNG+XIK+kT2BWAtXAVAZ1zV5yHCbJBzJLWz050Fm1DC512gDrVH0Q4BGE4eoIW7Frd
DjPzo+B3x9TcymyuJNFwfwD3kqQuusPr1SoatBgsbcLeFZqGLepx61VGdhKN7Iesdb6H6FJoJ4XB
cTS2vpOr8w+jag9xLU6ej4XEPm/TV8TBMifhMWYvGEUnaOVuZyiZ6kW0Xv/+5gEdQwmehzpo7zWH
sZrxuE+Q2Dm1luAhDPU0csM39XO9qch87S5A4J5tDKUNaOZqDVSilViVukxN7enSfbMPdtFwH8Pq
2+FNe3u9LSfu+ZNSg2FhLvxg9GXAMZwvBLhUcieKfXaSOz/5jHOw7+IyOj4PqaWy8jR5Y+Vd28G8
ltnDSAfJqCuexzM6xcr1jF0kpr8tK7HB/mRc5sN9Hmw5Fb85gF6MDfguzzXeshd6CTrKl6DVBeYR
u76XpEfARg4k8aAFVvYYwtd3+xY6m5gJ9c7KBE5pVHRd8GbxPtbrwlOUzHok048dAMeKYwxR76ZB
LbxkQQDZXmrMw2S1hts0ofYQaFWyp337FFSlsFPjvNwPsRLci8oAHL+t+t+qGU48T4vUwW+zQmZV
qe8mueGhWximR1XPhzqZtBt3+7VbgRIc7HbOE1LZ1QfuU/CslBTxZhTm3yT/r6Ho25KUeOwhR20C
ZxLB9P6HRUXrd+HRoNi5ro9ngunL9VjnJ5QCHmppwujnUQ3zo9F+ux3ocjVxgnEe89aEnMr6PV9N
SdtGAtZAWGyTNGEJn0mp23J4JLPxlPXz6+1ol/uSSx2pVzhClHxQ/TmP5s+8KS29zE+K/k9vHBaG
UFbb9fBHDdIHsOofcEu/HfENY36+hAmJfhjgBzCy2NichwzGNhpECTMULcT9DMjy1BZ2IkTWrxYx
pNkuoNfyUFOsunCoOcAhGHBie1LCsfgiJoX2SUacaLKNvpw72yh0pbNLMVHu5jaXvxWdX360Qq36
EYAi6V0xywJokFqpfW9w9PRUAJwbA7r2waAGgLp5w6usr7c+yCtwcUN+Elo4XKVoUw8Hpza9Jubg
aF28pUp67ZPxiqPXxxTyn9VxM4ZBk/D0KgBT6HcT3OxjkE9eir9s6IsHS0mgeW55zV7uOA5NcKFI
seEZwZ47/2ZTr+MlPgX5SUcyrLS8XP9emcU9sIQmDHcWj+nbi+RKVk3AhXUOd2UBb66yajOTIwOE
NpbsotDSi0Af4GsGQP8+GEr/E3wXs3cyJTE/hqDNdXK0lHLo2BfIw4XaCOb59u+5On7EPNggUL+g
F5yPf55Tizp/lXOlJImjxnQJw7zHULFPclqIVvESqKh7YYdrbURezrL1bqEmy2sFS8clDz6P3NEl
EcWEDWqOqtvrgpMkeyUU//qZzTST6NOIYuq4V86j+NKIQ6A/5adBOqCmYKfxh55Wz1DMjiEO8EKS
HWWNDUD+Zfa5BEU5A7kjoFDrgpNsJX0qTjNnz4BOifrE63gj87w2eUgVLvxHmO3UNs+HVeWB5QfW
Yh+PSERB7pcc083W/7X9ryxobQAGQAPXT+rQ8CWFnC0/BXggJ3AsKuHD6H/0QSIF84fb6/AytVkU
EtAsWkgUPOFXOW4bjJUyjQpTpqS7uVdJcDtHyeed3DdbioHLN1+vPPBgqHDxfFz24Wryoqluw8WQ
PhGKBz/4KJafRNVWA3xcSG1+TOb3xtpSdbu2JECnsQjhAGKrsYoJ7bgBDYlBOJ1M32sMbXZjxEG8
27N4pTpIYRAxRLYUsgfk7OdDm3rohYrcFCcpLHFXoWv8HOaV40+v+QEzeLc0NTvZyiCuLUZ4nWxh
yCdct6sjrVfaxJhl+NOq8VBmr6l2X4tb1Yhr59T7GKu7gTpO3oc9BvJNPCFcezeXkOHRFEc+ToHQ
uLEar63899GWX/MODYpMbm0odYCtmZbuukR2cqO0lfJz3LQHTdmyWrm2NoDXABZCJZ67YbWZxaGL
Y6HnfadpgEXiljwPefatDtyVHQY/DvFgiyQFON1qTOkoVe2cJ+Up0PN818yGUgF97+T9NGbRIUee
amMSrwyLMfE6hmAId2VNyZutOC3ztCtPWJKEXkDf20bt5y/tounv0I8CPry8G0xQDKuNNZpmFE8m
firqKPtPfYdUk1kKhruxsa6siIVLD4kfZRwircIIgNoTnAoWVxWqssNrOYaPifiq1gMP3PI5pfPc
KtPd8m80uHYK6iYh9jU4UNhF1nuU8l0/VDfKZG9AsrOTjCoj1RzqffwoqPCrb8q7s9caxnzqjW78
lk5JFDtlDNPZHSa1OLSVEolOR1sgdpUoEdw+1vS9qkChc6UuqzQbK3jjRwI24kc7+TiDBFUr26zC
unGmeFJfkBOr4SjUVrjzsRsydmobDqNT1bCYST6rFoIEosG/hE5WA0+ATK47ND6H33FnjqOX6v7Q
fShyvR0OdVknil2hX9TYxmDJ0S4w+qVymfsJfwwmHTxFiejuxpdbjryLOaLERrmbRX9h1iUnVjlY
ZaiTxVbKnZ6Vd76YUfVuBvEuB9XoGHNrTHYUho1sNzUaJL0lLsaCQ/RoYiqwod9ymQByay9sJCA3
AOsom5yfLbg38RYFdXPiM7V2kSp3Rda6irWXUgX52uAe8WpvhuwVJPHLPPgbCdHFYf0WnmIXz0sQ
sWuh4yhPJbMzUv00NIGXV7rEOyVyQr+INjLdixN7CUTVYPHzpPO21hWoqriL+7nUT4WZA4ZBcyat
eUFkdt1Cum8fB39jj24ENFZb1KosBZhXoZ9getgdep4WmsBN6UqaahvJb8H6vLGylpxktbK40EFg
Aznnsl23nSLTCNtBZPcBDO93nFTFgxKpf+YOXgdkAswbo2JWX5sKxkKfK4VXDoO+Fxbnn9u/5No3
BbXNR+UsJM5qSWG3rfb4ZgEmqyW3s/aqtKNYt/E9rwcB+sJHJaldpxYkaJmOqKR+agE2NnQ46Ylz
7m9s160oq1dBZlGyCfycKM19S1HTyPeqtpEAXi4Ulj6FcBqF1Dv44/kOROAVbYdCVU4+lFG4gLJ0
8JM7tM0cJf0sRebGunzryJyvE3Ya9BK6KMtuWBc+QhHHnlqL1RMpVOaAA55Rpp40cZdFL3LyPKnf
RPmzSIlaVHOnpW5V95OHk/UxUKEPpVs35rXhv/s56ydRqwejEjT8HEV5VH1kPvXH1vrcyt4YPwz5
Ro/lMiMFpkTSAYxgsbtgts8nm7WfxIYmGFiAi/rjmOSGHZTAIX2yOQ+0aX2Ss4C7gCvlpdfKyalw
Pfdu74+LTITfgAcTGid0ARG0WxVmZCVMQIYaxinlfqTT5SbZ17+PQAeAOxgsGhJgy5y/SxjNRcrK
mhvzVIqC6iRsdldMyy13mCtfjhIF8FLqMWg0rY/Upmi6ArNbjtRu8ATlNwDgRyE6qncYX7o80//6
WKEiQgcF4AZQN2Wt6dNHGLf2QsK0meK9JlNCz/FrVQt9y5H2ctPT5ePhwj9BzoKhPZ89jJhLScbU
AMfg/iFv2oj+fPQi+dbGTrxIgcH+v4+z3vhyQ6NCJE4yzLaJEkoSfQaMvCu3/LOvXPJLJCAnNB/4
01tL5916iFjiZr8IEeUcCp7ZNYotBkFqd2CRXT/1hbu+nf0DosQom/mj4HVdrnH85Obu9sK80FHg
Oa1io8f7QlOWJHx1K4oITQpG4GN4Own2gO1aln0O5V2eqa8+dNNqb8xuVY5PsZZ/LMfxlf7gAnhN
k2rjl1xU9xZmGJflknpwCK5JEXpQgYhtZOvEG4V+spQ3d1VqDIdJyZMdiXcP+dSXvKoNjDt/kqW7
2xNxLTxEcJR/+SIKZYbzNRbqVRlbOeGFwUJSNWjc0iANzGMDL3nrbkZsXM/xrtU2hn3xcHjDVXEE
UthcEGir86+pC1GLUS05dT+qxAaB4j+Mqp1tVJyujo45/f8oq2szYvNHwRJFfBGd/rn71McOfZLf
1VafZtmKq7sMmNi/gZaj9t3CRuinVbOZQEphUyr8nP6+/Zkup4vmAM9gChhAbJH2Of/7Yy5m6B5a
d1KnJz/6qlGUjObfZn7naxuPp8spU6nPIW0D9A0xpjXwzp+EBAWxejzNFnK6QoePyugI/hdKrNWg
UvsUHLSzN9KbyxOIoAtyC787TODXpJZpUMJBC+TxJGkfwIuRfaDy/5zr00aydmUaeQsvsfAsQqNx
+f/ffaamE7HFCo3xVMG+RO3H7swcmj7QfOmjFFUbCdXbIXK+KlRqWxQ6KXjSn16325HP8hNaFdOp
dzlNv5mVPZqc4U6l2p1qJ7qDLo29//bpY/el3gv36XdQ+O0+8sLRLn+Pv8uX8j53tl5+l0uVH8VC
QhaFOt9FWaUMxK7xh3g6QVB6HEB0lALGVPmW1Pq1qaZ2CZ9HpVNy8Z4bzbgWaE1Op6aBvT48hyHY
/dxu0d7+e+mA5b3/PtjqButMCBgYt0wnYw5Zno5Y1K4lBkclzf7k6o+6eeyF8rEoD5GwsaKuzSZJ
x6KhscD/1jRiURDV3k/a6RTqd5Eh3OWJrYNA+uvdD5bi3yCr3T/nBRxisZpOVG/3hhrZ6TA9dI9B
uJuFre92ZSuCvuZ/1MMW3vcqZRvhNVpGUs8nJQb0Gn1TGtkRxZ+GspF0XMmA0c0gC8BzBLQWMJHz
vVgb7Ltc7+aTUEOPMPbmV7GFz+YW5PjIi+/ydCNvuwSMIKj9PuLqrksGOUEjhIhGN3umWnzonmfE
2BzqUXgnj8XjaJaHfLTlfiPy2yNwdRAs6vpg/ZHevXwkwsXpIlEe5tPXr8fI9o4vD4X9/Smynyw7
sys7so+jS4pvh07lBLu7ZJcsf7BD7+fPym5syYYrtXv+8OXxtfjqmHa/++bbn0J7smW73vOA3oc7
6tp25Mr2y4Ht5hrux539Yf/4eP/n5SG0//z6c3tFvvEbb41odbPWljkazcCINLuwn7yHh96Td9MO
ALFjedijPABzebJ2/qPuWt+bR9Q2NSd6al+cw2DfA323D4q9cdlf/77vZnl1CcdJPep6sPymJz/P
dnW5zyhledT29eRH/QIsr5k/bKUYy1+6mgicjdSF1IqOwEX+hur8MFUSFnFxTE08EnZJmWxcyW97
bh0DNQp4zMDyoImsBgbNVEx8rRBPkl04PzEV4r/4+jmp/eXTj9AW7ZP6YeP7XjkGYAb+G3I5997d
lFmk9vNgEVJVvulOckhdwWntzHn9uizY7+hw2I2XfVWY4pPzxzwpd+D1bH3XIdsoeuhz6IXN3SJ7
34YtTdUrGcrZT1sd9tIUJ5Eh8dPEVNlpQsmzD9f3qG4b8pRo10zRSWnQTVHFjWP46pwAS8bpSYH2
sUZPSXT9pUmpxZPRd899ccizu8b8majdt9uTfznANxNHuKDL8YgPwPncA7uspzoOpBOqv037aJW9
nZU4fruT3Du5pOyM5tftiFcOY7jMioIlDGck9KrVds5mNW2lRJdOqLOpc2bHjeTI8Z8hRcMrf9C7
+6Qf7pCZft6IuwzlfGUvHGo4OlShF4nM1cpWtM7k3axJp/xRMA+zKlGQx35l+gd1fRiwbf6x0vOd
ZOxux71MTpaw5D8AxmjOrVtzcdpxVnemdIobXh7JQyJ8b/FYjp4iYaMCclmbOI+0yjj7Um6leDT4
lm1sdz/E4FUWP+dV4ob3Psqct4d1/TOChSMbArUEg+185Yi90aJjzriaaTc/WWQKaMb4GlajsYQK
qI8U1q+Aa/Z22GtjZL5oUNM6VnlWn0eNLLTXNDWXT6YBp9PywvbZwDrXd7rohyBuTOi1MbJE6b0v
jiBo5KxOplqMkjk2C/mUwcAcBjdqbBVSZWXuMm7S6ij0iZ1io3V7jJd7f+H7L6pFFEYVrvDzMZZt
qE9znMqnSjyCM+2SZpdPr0E3bOSTV+aSOMvwyIjoGq8Ot8pPlajSa/k0lo1jFj9CPAnjqAR9x4Fv
affYrtwe2IWlGRWQs4irr5fmYz9rRsPXKxI7SbH+KOy8/wqwRlCcaqz2veCqjYU/qGFT6bOF0IIr
4hb8sR3/abTqwbf2bWYPFb5NLLMmMvZ5oO9T2XA0BZJL6N3+xVdXAChPjotFWJJVd/4tijiTO72r
5FMpeLFP9SCu3dwDkC5VKJtWtm9A89/S8r1Su0IFhlSVGglHJdCo86jhJJWgWnrW3f9xdl47citJ
mH4iAvTmlizbVmwjd0OcI0PvPZ9+P2qxO10soggdzAwwgICOymSayIjfBNpPfMqcwQr3orIreCOL
P3m84iFQ2a2BRH1qnW4Pef7bi2OSK4HVTnsMgsOSjyppVT+1VSuTlJsaEkJ1fpi8JN6Y2JV7B8s3
ElQ00NC7sRb3Tl+Vk5kGHishyl69YXoqJ8XJw3Yn6BnSCCKfU6EaXm8cxmszOytQU5IDAsnnXHxP
Paj6SqBS/pR3P5Am7YkwCnjd2wpZsWmHma38qgV5d3tOV8POelN/thmIIXnxQbtSLupKoP8AR3us
DrUw7gY9tc3hrEtfi7h414WDHD4gN7mRqa59zo+RF7dtDoUiNmJfe8qHsoL/35O5NLiQ3R7g2ufk
GkApBJc3vHEX06okoZJFXqA9RR4d+BjifvN7LM8C5gh+1+17t4yM4+2Qa1sTuMusHmiRo4HquZxT
cdLoErNln/zaFvfN+CqjO1tGxz5/FxPj0E+xLW3kENeTyeORZG4ux896s4vJHFFBEPBymZ4SOVL2
bRvq51owqvPtka1FAYtCajSLPV7twDFQJyUPiulJnsjvxxBrOETj/9ZginyEa5SSCc0F+B3LzK/y
sH+Iy3J60oUpPZghYl3moIQbp8n1XXYZZbHw89TSAbvwTurwC38w8EfbY/lKdi+bwtny1H5j7lbi
cW9ScgIlAldyCZgdrElOvDiWnrxI0b/nmjUepM4kPdC8oLJBFUUbW3tOAS6PS/LYP8qm/zejXRxk
swVoxbOMpAuYDCQLrwkgXKLjKORl021ss3kbXQZDsd/EchpKNdts2Q4KsgGkKN6VT1Uq2sbIq33g
XR69aP6vybxXoo0tdj2Zl+EWu3oohT61wIYDcYwcLRkdNpxTa+/V3wMyLgPNx8uHF6BM50ltfNEA
vpb/SIrkIQijyW5lWzYCWzDuBUGbpaPbZ9X71mPCdnu/zVnH1azO/RCkLHhqLYV8DLPQrZg89ymF
P/9z9M/6tyL5FSMaeTvO9b6msjaTv6Bfw8Vars2kDoNSwMv1aar8f1P4MVx0Xrpxw12vR4JA9QQL
weudCvTlVEo4ig5mnppPVpKGDsBexkSvGWpQ0/+X8XwItcjm9DQz9QIhKtrHZmYbapHtwwEt6v8w
ax+iLBZh709Rl48MyPTSQ9NM2N5uycStLYCPc7ZYfsj811nn82FSY5cJReakIAFa483UE3SZovfb
A1rbVR+iLduBsxxQrntMm6Ql9cFqvXbnT83raPkPcTVOG+thpTHAgqBnjU4FZcEruVl1qquwU0rz
aRyznYw+otfUj7Ul7cXI3E3dndW0RzxQz6rcOuJdPCZ22EpHKW+/W5H3tXiJO+OXFXu2Mh0ViccP
rcIglp5TRbdHb2cgecYqOI6QcXLV7uKOlPTl9oRdf555HcuUo0gsuBEXd8hUhejNg6ZDw3KYwM5y
t8u7Ztip3jlTza0zdqW0ZxrcifQoyUt5sC+WtTokhaVB+iD5/hJZJxjoaY49l2AHFeK4YTs63tD8
VoRPQSrbbSr8tSAErOJZHJikhlSDhs7lDq6FGXIuFMpTh9rsjh65YquRuIUNW0mfYFyYxCJ3mNXz
F7mMXwoCHL1QfyqVws5qTI/3vPmMz/jQVm/9cxZUG8fs9bqnD4aanImKCXLqf+hnHw55K4fx5XsV
EKkOawjBLL8UKUUnMf4mlFb3l2kvaJPZzpBMe/6K9MMuJ1GiwxzWXeK7Y444PXvgdzz5WwICywOd
IAwEzCesULp8xuLuN0sKsoJlBu7zfiNt2vrLizUgCpY0VB5/WbAlZ2NqrsBQy5+9+PJG0+Yp7pOB
O4ZfwCucNfVZ+ErnFTcwx0qmg6KetfitCJ4yH3nu6tGXxftBdyrTOtze2MsVMf8QGKJoLME2gEGx
2GmilNa4b9eR26gR4sJJvK+qBotLxchsdMn+cv0RjW4k/51LKwhVLIYtILqXZKocuWU34eoi21IA
h4u+VrJx5K4MC2UOkGZU0EnVlmsPz6sibisvck1TuJ8QD7PS6d8ISrDhb7mqXSmGMShwrLNHFahA
kHTzb/mwqbQ0Uc0wHiI3jIJPQ/EtnY5i99omx274V6t3qajbkfQso38Kz4j/NUdRCO2KgnL0SxeS
jffRnwfQx1Tqz8/h7KRzYHG4LIFt6ORKYy12sTtScQajGGWKbVl9YRd9cGeB/ngZ5gKlbPkaKu+5
uR+0ODhjxdbfM5UBfhF1ery9yNZ+E0x7zDLAfiDaYMwZ04cpMkAej9Kgxq7XJ2+8CJ5js92PYmfL
b3mFBVx+xBwN1V2nM6HIoxxuJ/rG0rs6bJkXXo68jWe1ER7JiyRmHDB9apIqcXP9nhLZUxS70F8D
9Zwb51pmGQrJSRdj+/bQ55EtvgZSwoCPEA2lorO8OOOk8s2i42vovWqHZmUbxe822FLUXjmr5h7F
H1F3k7rlYmxd4IuVVoaJG0omuHRkm+y8M4WNZHNtpYNK4jxXqDCAhFscFkVkqJ5m9onrySkFQkTI
yUmC5pxpR0XI7CIfnaQLHMQNbJx+d5V53yU/UTbdVa1gq8JjCsb99vReZQp81dlCACMDrhja8ouR
6wHUT6+REzcJklfLw941r35o6Chl1g+0h9Hj8WxhBF71i1y/iceN43Nt4umhzJ06TjZ9ibYWhD7T
YSWmbjaM5l4axnFWcNryK1g5zVA+YDMDZTHQZV3cpFGkZr2UNqmbdqBzy/A8Tm9TGr0K6X8aD7kN
MmHUdHgkXW7UTgjTLlB1pjPLqZCdYaRtLKK1DQFABIb1rBPAzX0ZIZSmXsEZMXWr3Ocl2+s/vKGN
9p6QbSKO52lZ7j2Tjg9YVIh7JLCXoeJkKvO2LDJ3PIqIzvX6IR5Pg+564UsrfxLGt3JLmmBlcNie
UDhmeBRd9MX0gQCe0rTkQ8WdrJGndgLGrspZlN9vL/v5NbQYGdcNhlOz+iN+c4sFUVi5P+YQ9l1V
eWvOSGuKAEOs96Z9iKqXSt4SIZ739a1wiyTLqyJjSsYsc0Utjw/GqHS7tmh+heNA76WzqjvF9LeQ
NitrniHSJgQmyTN6ibTRu1ryZpNyN5J+TW1y0NQCDyk3zLawfPMJsRwc+tHsK5IFhDKWh5rnpYKa
1Jnrh06DiS7KJcM71e+MJoeoJBv3gbq2RKiMsTiot0BSXDx0vQyUdIAbgBslk/8AUyLce03cfZLr
bNghG1ofe18cdlh/S0AaMCQuK1l28Jcad5kfDwe1Ezsn1+QClUOlxiReVGy9VC1niAr9XA6DCEfJ
QkW2h5UQBVF+j2K1dLK8PnPg8oFe1pv2UHFeHUJrAKdWjPG5iorooS5Dze6CUH5PpMlwPCbFrsSe
Q9wPMGgH9XCsUkqUMK0+90LZ7HxBDu7iKinu5CQQn+upQgvXaNuN7GHtA4Eh/gMto/S77MRUMrcN
/5i7I/jOI+jY7EDOPziaEUXOkCbSoauM6t1K2q11f9Uz4Hbh/QehkwSZfGqZHaPnqtSpKuYuiGVb
lZxOko/mdO5Dd9COMW7FpThfd8WhS9vz7S2+tv55q5EmE9dCIvry8CoEczLLJsrd3jRfc+tzFxau
MZ/JG3nR2lHyMc7iAkW4Rs4pzOauVx6U+D17FlUBRuTsYQTh/t/G2EBVrJ0lH+Mt1n9Tluosh5bj
ivHd7F56+MbWXYysfsHquT2Fa1sNpA40F4Mdx0v+cgpzei5hY1qZW8qheu7MEN0SkyJMnzS/bkda
nUSgSEgP6Ra6F8sDsktzTCIYlNo95IPmmDVyhDjiNu0P1O++5MlzbW08If+ooCzPLYhXgMk1ciCa
FJejEyz0g5RO4IAMdlIBWgMnqeqfUH3rYQ9qSbT305OpxQczd3Iwtj0Jd2RrJx7TqHHcYUNCli2H
u8Z6wE8NhebBbjWUZbaMV/406K9/p0H6z7eAtLGYmyYwrSCyOPCK3dwlcmQdCTWHRNvfi+f6a13Y
mADRGBDt9vXvvwoq6/8/8uL+B/Znhp4W527WmNjM6Icaneqpjo94Qh8Kr9yLZfCZTsbGjlpb4ZA4
IMmSsyFtsVjhZplKgRIVuWsi11Oj5Rlkv0Prh568RdbL7RGuHY0fQi3Tz7bIs6qSmVsNLV+uhtBR
paR/NPWhcJRJrvaGllBeTID43w68McZl2WWwagWT2ZwzecheJ721R+mhKIvdEH5N4p+3Y61tLqpV
MLZ5tdErW8xnjLnMpHdV7gYe6OXyOZ/cKX4WzWgvWyFu5Y9itbG3rjQ+53OffiYaRKDUaWItTg5e
WnKht3HhTpJR22VTnjJt1v9QStVJaPjcW51Gry6ehGMwTMOpCYL8UFpw8XtlQrVcD38Cp2t3NQaM
J1PqklPmFd1J5opH3TfdSKnXrgogKjS2wfBzTy6yTjpCnmwO3FLeYCGbkqTp2UwmHZEmAdW+oNrS
V1g7V+fnFrBhcOXYiVyePJ05FQkaVYU7HM6Ds4V+nHfl8rz4+NcXu3ZKElqgHn9dMeuD1L/G6Tf0
Sz3vWYueUctr838600fC4Wga7u2FduVYNn92MNAg9yl1mzzYLwfWFpk1sokKt5mKPTgx6havjWI5
amjuS7l9beOfhbLTh7uheimT1rY+Tcn9qCHmirxq2Pb3gXgU4lOT9HddkjhecedHdipsqd9e7Xr4
aJCpYC1D+Z8Nyy5/pjhFeh5E6IPpxngv1aUzeI9m91CL4qnMozeg81v6QGvPbMZgzmVWXoUUuy5D
BupQg0MbmJnO745BNfDoTySsK+RscqJKTu4C7j0bA+zy1Gja+CRHY3oMldbatRmU+tsfajUvm2Vb
UW2GxoS44eXPUdtSamOhKFy18PeldKpBAfnnzLjLBGd6UYxxJ3hP8Y/bUa/0//4sjxmIBnUL/uFS
JYkK2dhMZla4YigdhM7Oa+nO/5kEhW362q+qGFIAVOb3ODvEwMoF03/s+97pi4nbX/jqT8EsZ30q
hN81StZmt8WqWTsnjTn7oK4/sz0WG6fQBPjZQ1u4fdF/J1O1HAHNH1s10+Ysw/5H99tMTl4nqHuh
zTet7K5WJZtn1hDlWQNiih9y+U0as80EMysLFyuLEdTwkFJzjPA7+2bx3nnoSx0nB6WaMrSAQvPU
dSUK7Van1Ocmwt4VAV6/uBeRd/tSZG1PqycfuodBVgtUtrRY2wvoQX27/UVX1xEJPnuJPGqWR7r8
zXok+mWhiqwjebzLNZBApWdHGWkvcufpq6LfB54zVaoDG2sjS1irR/K4oPhOBgi7dAlrkxIsNOJB
Zr6+xveJbfIfxYlIg/7TGP8XZ3F9NvEQw8oljp7+NrzHwNQdT3hJim9TZTpjjbyXbktmDS17I9O/
vibYJbOgOu+n2a97cZqWSV1mRsp2CU0n6T3bCH6mm0JiW0EWdxESufiTxNwWsutPud291d6j38OZ
qDD4i05p8q58MzRESqhURHjskIT+rc4VtkOQOfEfmBEhYGIXZ2OplZ7ajD3XoZoclLR768TkvPER
r0tZvAQRdKYGCBr9CidK71DsBmynXGmEr6uWdkKnF3jROUQW0i8cwYBPIn7OvY1M6DrPu4w7//uH
wr0YxH0hKcTV9fupuhuko2odUeZW/tb8bJ7E2TeYlEsB2SUuDq80V0whQ2rPrTWLt1PQeo6gKSUw
AF/9+51HLK55jkNKPle0wGoQWk/Wq9LN/OohbNTHokGMBRKD4HNdlcWpiIR72cvPNEs+bXzI+W6+
zG6Izc1FhsOblCrh5YSW3jSWQziWLgy2ZjcUJBqGGOh2n0Y47aiwE8d8V+sRMOC6hhU1hBVS8X19
zuuqOBdNvlXjuD625x9Etkt7xNKog13+II/TThvR4HKVTH4V9OhF7zLm3/iRayO9fQSzhq35n7/l
cg7mih5BQfWyeS5DanLnJQ10RLero70RYOqNFdDYu5TR5XLcQQ21acQ4MWZJGchu5mzjTFw7NOi5
z2VachoU1y5/gNI2aUj3icWmt2SWCcpxCdJ708hjbeN7X+fmFjH+F2pxK0ZNmk+x1DPWfPo+DBGp
wm+/T377hXQ3GZVTKf1DqFuIXow2KnP3dQdcM8BVwBOPo3Yaii215rWx0yiaKXh0XsylHlUblxbu
x0npVhMO6gnai5M9OybcHvfasGFIzdVbbHWuML6xmsRDS63H1b3uWBdIConWr0ItTlK5iSdeORup
0QHSnGdZVZdsYrUUlXBorco1PWFfioUjdqabNMjspFTnpk54y3MMYWBhPOpb4PR5pSyW8sxoRH1r
poOhQnW5kug65MZkZZVreW+5/mM0NjKUlXmkxgPwDekU7EmWx0Uho48uggV3RRhZcmJb06OcPPpb
Dsgri+IizOIQCNS2LTSJMNVXZad+at9ur4bVP4/sGkgGSnG0yy9nqapHpZ1gmbuJ0jtish/jjhxk
9x+CzMKp7GjkiJaw8lo0QgwJhsqd1Mopg9CJaMH38ul2lJUPThP3f1EW2VTZ+qY0tkSpdqr995vm
499ednXEsGt0vkTlRmilGYngiMrvUv7HDP7LovrfGJbAf9MXwzLpiTM1Z9PzufYq24qOBeK8tydr
pe/PlTLrvOKux1m/LN0LWRv1US6zNRPQDwEV5o7+QWqHwkHl+Tw+IzaWZEeyz+C968zj7fCrm+dD
9MWyS8Is7suE6OM0OIpCiVEfeXcJYP222vzzZ1+cAwiLcK8DXaVktHz8ZIMaenmd1Cw+XTwopZAc
BbkbTipwk6QHs1eFsriLqQ0+6pI/7G8PdG1/Ie2KLC7eTsAM5on4kKUVhpFLuZzV7li9eFAbki6y
p3HLEHSlCIBDA7YiIBkRc7kSMRIQK2llvajdMpQiKnHdIVfkA75K95rcHixfeCjS0xiUZ0tvd9Gk
HDRN2Nh+K8Cp+TfQazexbKItski2ZSMTGslEJSnT/G8F3qQerlWCuB+t2S39vqXgUsxmHL1sy0ad
2aVUPgiTcgoq/9Bpb3gwbdzwq3PPA4eUddYiWtoS4BNl5oPf1m4ItkdDajQJ8AHcKHisJGl/XlH/
L4h8+YF9wLeKIHW1KwjTcdRhsY+onP1j+i+SeJa2wFNbQ5pz2A/LyQwiWUjA7LlCg95n38b2qLup
DF/s9rJd25/z2/D/jWo+az/EURJRiMjFa7fxbDV7s8zJbuSv2eYxNN9eV5uT/j+tIPBnaERexunE
Qg3aUWQ8KBw2rbz3gzPMO7uW1P24pXSzPqj/BVss0DDNtVTzCZbpvy3rm2++07VWKB7fnru1A2du
VqvIUKARs1x2Q5mTNAxj45a8j8TsR6d97YAK9sNRjN9k/z7Ov94OeL37Z4DlXChBxxDW8PI5Hyod
zpu+kJO1lw4K/Tu4gHZp4SvC7SGe4oeoLfEhDm0NpE278Q69WpJzcJS5wSiCHpOXXGy0yfEZyKlt
JdY7CV1UNXbdyX87p9RV4aPBhCOdVORlkdNvUKObdJ2CRfsynP1zqx8M7ygJ90rS7YIt5OrKkC6i
LTKJJBbaeBS1ApweIl+t00PfLeVp43i6br/Ng+IFYpmzoBCWA5eL38gsL/Iss3BLgTqM0eulkxjl
3eCDpuYNpn7qlUjdQ2sJT1AI8qMsyMLehDF9qMbmntuytCnx9Ltg7rbfXlKrMzDrQPPqB4+3zNis
0qzjoPMKN3DU+Gc1velbVOWrnT8P/kOExRyPSQQXJCJCHfKeLLIDZM8zTMO+Fh8Vf2M419XEy2jL
/K0tNb9CbIdFWiAUG4tnNWowS7ScODcfcUy1K6qLDdbHnA6lIZ1uz+ZVZrqIvvjQQtNPSTMZhasJ
Xm4H+uQ5oVFswQWubiKiAN2i+cPRM4sdXS4nkyTH7DzGaKbHqThF2qkTcHA4p7T+Nr145598cXDP
wXipzm31P1TVy2BKMeKIPMSlq436XRWUP43qteylfRE7kb+rDGlfj+hN0HPbl5Hs3p7P6wLtHB1F
U24NjEWBYVxGz0Z8NdKKCQ3UABmn32qr7nK1eQu03B0i4bEz1Lug91/0aYsVfnWH/IlMl4GHOuxA
fZHPTXmeSlrsl25Tiscmqw/CP1VtHTs5PN8e49oOnCUnsL3FN1Bb0s+joBqTqaIQIiYVFJjSxErJ
rIBJ0E3c2B3Xy5O9BZ/amH0f4DssUpiuHTvMOaTSTaZkcgajhLuiN+rGgLaiKJffLM8ErWtCvXQH
eecJdlnubk/Yyh6nPEnPDZchDizaLJcBhCTRud+M0g3e6jaycxS++uQYWs8jCuy6dxjKg5k+JcLn
23GvzB1n+UT0O3lA05vEwHVxkg0N0ppSHfKWqfCeKgLSXm0gYQrFQjjGiSTTjdYjJ4njftfrpmHn
gjmeIEaQHXTJO8BdnMb9qnhR1GDYV5n4NmVRdRqLNnd6sU8PuJIfSk8kK1LFl1z1g8d4NNAe4aW4
7z21O4SViRqAIWxxUuZffrnJ55GxwWm4zp4xi3NrmsrOVJKAEopS7aMq2MP5PeTNrvtE/a9tegj/
bbe/PZ3Xp9jHmLq22NqK11ssfL9yhS/pe/zd+tzauNxugSTWFiMNeazCkEIlHZt/xYf8VoPkEJtp
QdljsoC2i1PsNJNYbrwN/lTslhM46wSiI6HM76L5Z3wII2RVnoDFqFwZS6cg+TKM8MszWwJtQ/Ho
2BTRTse3JDL6nejnju9PT8EU2U0vOGb4Q4ECn2NOn+ZOQbU3Tp6L/gyr4CgU5dfbs359rNG1JgMh
fQQWc4VajZW0oLWfVm4av07Dvf/uKZ8S6fl2kOsrnyCz2iRgW/w6l5R04ArDZJlU5GTvE1L/D1HY
OS2a81Scd1awwZq9Pj8JJtOBR2IQM8ElEiLzrGwa4orynAGwKS5PYuSRWm2JUayGoU2IMs7c/Fk2
R4KGDSrXYuU2IYYIU26GNHwU8SSPSXz8D9M3WwnMMv94rC2O6UrxKtoQUuXW8l1oibshOwV4Lyf+
F7/ZmLy1jU/HBxeQ2TkO2sLlug3DsvSj0ahcZLR+pkDDfF7OvS1WQDskKuVi8UUst8Ckq0H/KCHO
RGAYY5dBc5irUByoCRnt0fOG+6jD7+RNyh2FHCY1jnH78/aEXmOJOLm5WUESzRHh+V1GFCcxl4VM
Z0EepXMi7L4ojnoYDzi52RjXOYNT2c2+OiqvpuNtHHNre+Fj6MXR6vV6U6STwMcUPOFVs0r0ZZpd
UZXIPKV9tk99xdxocK2GxGWaKhFHEani5WgrA5W/aK7PlPFZ3Scc4Y0EJ+Pop1vKhSv5Gbnh7GrJ
DpwlNxfrR8WpjbYhRZFx+B6SbDsRIuaxjtL9OTC1Qym+WNWWfM4fe9DlYTt75pD7cb6Q0lyOr/Br
Kp5hULuatMu/l+/5+/gePXtnwTH2gzN+lRHj6863l9DaPQJ4ktcviffsnnMZ0wzkRpHysnZBXQC2
aXCt+HY7wtquwKEJYuhcOgcPcRkhrfw8U6WhJtV9ibLvQ31K4EZgdyFlyj7wM0cNtopMa1cw+nmg
mIg6q6NfhjSFOFLHSqFu5kN5/Rrl7VF6SaxqZ/jKZ56MG+nnVrjFXVz7SWt4nlq7SMLaXq/YyMEc
kN/4p1IeJfkeLfaNYsJqQFqrtP8gaVwhphIcEoW2wMTe9LTp4JsYphQYdB/jLEtPVj80+7yhL+bF
/rRxrq7dFmSIc6GG3uqVEIxZKVGNvCgzW+MrOJRBffCNKN3lfpPsbq+btZU5k64Q8yUBQbH08iN2
QTmMlRc2bjLm5b7pZTQIfG6N21HW8oaPUeZf8SHBUaRJikUralwdy8Qw0vZq8OL772pZbXyz1UBc
sjO2y+Bkmf/9QyC96TSr8drGrcTSkYVgp3TvofSlsbYCrcwbFt3YyEIYZfkvs/mwsKq4MYLOlVNs
csS4zZ4Mz4//umiGnAYoRiSkQWShu305nC7x8BrukgbzT+UdDJA7BeFB1IKNlGFlvVGUm0lwskwH
ZMkZS5PMqpTCaNwO6Sba6jazpiBkfnsRrFwsYIBh2s4eBeS5y8GIqjdaYdq6gR7IjtBmePz09e8O
eOUhhYT4UPT6lt3W6sgonJG9zeWppfNrjPKYVAoBMcN/m+AZUXgh/Hx7WCtLjkuE3i4SvPoM5L/8
RmOh18jQZq1bizTCkl6Td0IBfrSNDW1XA0nbmMaVlacA8piVcJDTw3nnMh7wIWuUA611s9oqD2Oj
T2exyP/WMpfX6ryHNHBfMw95qS+peZPh6XHfUiWaHMmrHvIJXf8XqUSeNclebk/h2psckhhHGhuJ
0vDyKqmLTgz8UOtdK5WGp6BJtZ0lVLILG1M7CbxnnaC0+r1eCvIhEUMMnmS9O1RxvqUxtrZG6UnB
cCb5YUssjsNSjehzG1HvSo2OY4sALr6Shp3eZG+yHj+PLO+Na22lKg/EjlocVG84ZdiMXX5Pqy7q
2lKFztXxqNoZIFR3lRSGB6uIG3qdRf7UNpm4I7cQnrhvivvUtyhZiJBGREPYssheySMufs3ilhUo
Jg1dr3fu0GCzp+Res+90S3CC1Mp2Q6yEd22hwONr6/ZO6vwtZNHKnQuqiGQCrDJkrWUB3yqbME/T
tHczLlqjMr8b9WOT6s7U/J7K6YR/6pas9eqAP0Sc//3DjQER0/JNkK7Qj+tj3n0r32OvOs1MKsUe
jIcx+HJ7ra8cF5RdYV9TFaTTu7xw8c8VMk/PB3ey/pEyt7cGG5cI2oEbV+7KyYehE9VHKDsrnDvF
6DStiqwB67Py0JaJTVfuLpO+3h7NShRaufhdAimnNrh815rg7qpE7ke30vCfEOAa+2qyF5ra2t8O
tHLqcdvODlWYcSFzvrjYxb7xp6xrJzfCYvVuzI16VxZyuZF4XUeZgQ4I8HECoJa0PIdKHWloq9U6
VwixWM0rW92Ck11PGBHoBPOUhJpCLeNyuZWBL/i+x3Krx3JvlTAjDCNyhHLLYmflSJ0DkQMBKyC3
ExeBYtLSThqa3hXHR0EJHko8O/UpepkbfTI+4N+y4JfX/2hx5b39pa4XOF2q+R2CJiWFs+X7UQ0T
WfWSenCHH6G170A9tTtpy/tpbRpnNhEexHPaoi12reJ3gQStdnCrsdylZgOJOXca8/ftoawsB4D4
NElQWMHxZCl2XHeCbPh+Pbmi/1wUyAFP/94OcH3csRRgqvDXMSbimXG5GqSuiyo980W3MvJ+X0TY
t4r4InwC3bfLUtSkCxlswIDZ+MaNuxYYc2qL1xuoOy6ey8BGrUlJPIUiUH/TrnDpGmx9EpxBdMIO
bELSbGzfle9F/5cvBR+WSueSARaaXtyrXTC55YD4an/S484exuPt2by+vClGAQeF6MtbmxP2clAx
JSrOhHRy8/GU1v8GCg5W4vNc0tfyjVArixwhUkZC4ZBFri3qMmORDb1iVRNMDfMwJN3L1Ou7vtGO
hjCdb49qZRHOMraUn5lA1JoXKQn14MoMxU50uzSxHKMVg11VlcVGGrLygejPQZNmz/KoX9bwPSPB
Zs4aRNdPeydL3MkvHWNLCnFezpellxkBjx4za1436GUvPlBYCbg4KaJbpvtxehZi0wnR5Q3Uo6J0
TpN6e1n85/bsrXwoDRQ9m3fGPVHZuQwJFhwhS00Q3XbQgkNUp7EjRLhmxXp5bnBT2/hYK0uQliqG
xQYIBI7fxb7ypFJVS72U3PSp0jKnNIyDJ92b4JkwOzncHtpaLMR4ENWenwNIsl8OLW9lq6g9XXKp
xIfhsKuH0Anj4LmQ7/vX26GudWMQ/EDsANE01aKZu1R3VEapjaqklt1CUI/e8BgI/j7pK1uvkmMh
/jvWtu/7CMRIBzXLH5PO24tBtp/64twG0lOBkaToWV9u/6iVM+zjb1IXq6nVIM/mQyG7cRHup3A3
eAdBv2vUY2q+t2qzsUFWipVzeY3qGkVDvu6SozkE5kRbNxZdQT8lfmp7yltYJbuxPBgpDtzvNHlh
am5845XNz/UgqUAseJaQ/Vx+4zCv1L4xMslt0hG/BqMboMx6yvH2TK6spIso8yb6kAMbqdoZUx1J
7jyuXIO5JTV2Vk2OL4+2Em2Yq6xFo6DOPMq8fOCcXUZLKXkFcdlJbi1holo4svcILXhodmm9sUJW
Nv/8rlLmZ9Us6rKYPVmLC9HzVckNK2OvRejMB2XUYeUEhDVLtsrZK+txpklx2uBZo1yRakutz3pt
9CTX6uudp/tP6HVE2pvUfZcE/1Ho3dsfbeXhSP4I5Uab0RUUjhfz2FdGnGQJqAmZglrZvU35byVr
8JsYz5q2H3LhYHr/tnn8YMXWQ+cNG4tmpS0y568UcrlsyZiXV0ZkNIlu+iX7L/05Rv6XUTYPZSqe
hUa/KwzFHoEhxZVyJHM6RJL4Tz2Mjq935zJ3DUN4xzXroXiBcX57Wq45nhy7zMmspoVVIN//cnm1
SZeWpUHxIG+qnYLerq9+qkxX6g+J+S2Kgj2lf5NGVfyrtWwf6kQFTDt574rJrsVfYa8+RHDMPGvr
h60dIPwwGkhAC/ESXn6vBGSDD2SM+eLxMla+HfnjbrYKMIx277emPWKbWiXjsW7VjW+1coxg2AGX
j5yPtHyJNZTKPlEbs5fdttUsuxO6EmS6sNXlWNtuELIQhULsZSaRXs5832tSBnxJdtXy89BHO62e
KGUoBy/bUktbOULmvw8sHWzY9VlcR6ESmEoqu9mkYILq70C7IPWDUTHiO8WW9+R6NLJkUyZl5rF7
Oa4Un1n0TvhwaWQah1LjWeNDhT0Mg2DaAyWL30IfZH+fSRhYiNJ5QF10Rt5fBg11HY1WY5QBVXzW
MmMHPHrfCo89QrN6tlX1WcEYcrvwJCV9nt87SykStQraBnNN2ZWEaZ+PyEajIaP7yn4Sxx1CCo6n
Fyc9fPLDf6wiumv7n4V06hUkSMYtQeS1VURhBGkC3t+QTxezPei9VE7yJLvmeLbqL333FhmvY3a6
fUysRlEpWRiQ8LlxFtMrdZimDY0gu2KUfJK64VGp0vyomc2/nqVvgVWuMe+cSTOzCck9+hJXlK1R
j9I85sRyU8zZhOpoxQcQ4Qetju8GsX71w5es+1FY+waXwckS93LS7JLU4P8bO6PcYmqujJ0dipEg
xGVKA8ri4piyfsiiLFHdPD1aQ49IUGprwxs6Vrfn+Jo8Ak7sY6DFJPuepmTJEBNIvRd6ECp+vBtb
oYEn+YBb6utovqBrUkln/Ez3gB8/p7XwtxTmGapGDVvlXuZ1s3x4RgbW7bMToTtlnr8Pm7w7eVEl
OrkKneD2cFcO2Y+hluBRqYpDsYwG1U1zlHmH5C1GRfF2iLUvN3NTwPsB3+TduTgUVFRRcfpS3f9D
2nUtR44r2S9iBL15BWjKSiqVKPfCkNTd9N7z6/dQu/dOFcQoRs9OP0zHKEZJAAkgkXnyHD5rlMda
RIk37XNuOwxjb8vrVYAle1hCZJLwKkR/KWMvSxNO6bF7Tt2YWZXSmKrmFops+n8rsDEjCi8NzR9y
EYEKLR9HOA8wdyUYYrKQ9PpKuDR/KvP2RHIeVAFITmEbsh2jelsl3SDWygnFoDJ4MDTApleAS0vb
/MoGM13jWBcan1YKDAzWWNCg3hpcvBe82h75bSECSzwV4JQ32+HBULpdW90XrdvzdoWml7/3lMvh
MhPKj3oXpkBP4IZMrFys6TypoVFYxtqtvzixuKQQyMvIYLEp+1GpR7wZMbFJAi6wDERQrhit5GWX
Yl0kshHVoVI9c1MwR5ahliUIADTl5KVNkpBYqBFnFgpSm1rVmbkn+QdR6B47OdUSoN3DreShJSVv
teKgy8Fam8HStkC1D5sQXot/MS9PxYAuetZ5ymlonazdd/VBcVcdds0Icw+Cuc4bS9AdnnJRJtq0
94KHxIOAw79av4vBMCmLsAXGju8M5VTFBUmjdxmMiR23Es0sOsmFESaJhUxaGsYVZkxNHXHYhMFj
F688K5eO38tFmX9+cYTkrZ/5QYVxYK5q+auHmsLfbymsODSTwBWNbmXmNvMMQGx4o1JPgfFVCRPg
oG+T1OLV+uev7aCQ8n28gzgTqeHrgXggy+pCOYOdANRVdZbllmZ4lZXHYXlE69jauJaSO3O2FLUo
tHoCycd4gFbUTQVufPXU828ixH8h4qH10K/P7pLApyrIcONRfQhVJ1JJqmgbvdl2rjyz+FvZGsnz
gtdDDe9/gwbQ9rMpwlbOpygD59vJw+stzR+5CvIIFRSf1no9FtzlyhCzvdqq1QtE3XAX1SeovILO
++9DDzgKkjbAECHTzpbQYxTw+cmb1xFSY0WEtDowZ97jv3CWCyOM1ysznjTwS/VUiYdRO2jpHtQp
/V93l4NMGJgaZGxRFQcihbEChuRG94pWnbcvyvQE+xfc5Sv7a6lkBRAAXiE8Ki6AdM/vsIsd3EGz
TxmR6ziVSTQeesVzOfCXmV0JsJeWZDw49A3QDOK1VGyFTtedeIpBNg5M1pqw2sJxhXcl5D6AhpnF
/ZgtKAGtO+Zdop0Ew9WUiUiqXa4WyhaNIBkOCCQ/ExjNP78Y7hj2Q19qjYaU+xZ8T5K49+qHv/cO
NBz81wQ7jtYvYiGHCUNChi0QPtritU3Q+yKsQNiXtu2lIWbpAiEY0ExTaiepeouDWRLF9dtT166V
gdfssHEA56Gro21hp95OvXJO/fGuCMPfHf/XyKuZJf2fmWMOeyXTk67ycg0ej9bWgdSBToLgz+3l
WfEANo4I+z7xhLzQThGPUjPaj7twl3rmbSPzlFwHvsh9ogCMBxBKOHDnazfT2sZTk9FAWlJTeAvn
nkjVeJSsKp8MGqJrIwj9YBPozVo+9IdoDmJBVAzwwEQ9DklCtnKVlGilHRpvcpX7qSWeZ+k7EDwl
5+TQbaZXrnTqZ30LtO8+1al6rI+R7AyDqSlgggOhwK4BxVphPQd2ChrkU7v5u2n5/jggCWaIM4jo
2LDVzwdeS8KOdz2od9K+Q0Uth6AuKYqAI+LgFSSeWp5Ai6m0blv+TqZcrshsesZXYb5BbYvc/vWK
GFMZgw2+590gIuJp0h8HkCh8jJ/aroodQ7BDkAj9GZDIolJAm7vwKQhXYiXW8b6/AAgbJATBSPJD
RUYWyyqGJjPvJkrSY7OmEEArBY0WXhesRH4/8NazLRykSDwCxYgjlbk7eKVsg6HOedeEhDqUqF9b
671+LciucG7P648OK9YS4+k19IFxDae8m5LOVEgMofP5b60FVMpGdQyCTipaEsm0w47sMvKgOFD0
bZ9Gc2VfL67w5ZjnY+ziaA8TDRzdCr7kNf/+iKNAts4DmWhtHnYRzVbVaObjiHWpS4PM+Vs0ftlk
0v8abEyNmF1HzJLO4+ssn1KKnrK163rJiS5tMmdxVPvQRGuxsPsjZO+NO2fnm5Qn583KUfwjjcSu
K3MWh73WtnO7vAvNenPaF7a8panZHc2VFMGiq6KkCAji3NuksOT/SpQWeodaq5sTUMm/B5VVvUyP
cU5Uj9CRBK35K/p922nZ03ke28xXimMANWqkI689JYk8kKvUA+/aCkeFR26iu5O4xuKyZoRZKVXs
sAsTGEm2BhkOoGfrwDhAjJWb5sdDgh0Ms1CJxtUDnuG8W8p2/pK8yVv9GaDl4B40A5qV7CFUrIUU
xNaNbkGcWP43jgIpU/Q1a3P/CnvV9TlgzOnYC66ZEjz/Y5mUMhkTW3+9c2m8FhTPBxe758AVqKGM
CTAuCgPXS4eUhK6jr3J0uVwAudteSHn7tnP8YAifJ/TSBHOilZqaKhMnje50hmzyc/zxbgvE3lb7
jkyPAD0R4wgWnozcWZsNQErk14r9+Sa6NUTmHMtjDh206PJwwYFRWSkx359CK3d0M3TifqfCMg6X
DYezxbOUX2vs72sTzOwNXhj6NNGV0S2S4U5X803L1WtqDvMIbo2Q2RogNlNFVFJHV/TtoG4snt/q
RWnXXvl0ey4XDX33MwIEBWwIszeUKlCgSBtNrhC4EfScmj/5ZMtr3dPfDLbseFBpAPvF3NAosTjJ
MAmHNNe90X2WCO4B4XWkr9Wr+XovkKeBpBSi24/9W0gtqyA0IOP+7NYPdO3IXroaLr+CWTnQ06VR
FXGjO/feK0dO3fdr1BNL83lpglm4JBTSMs2wcBB3IDHIM6V+JFV7mMQ1ybMf79J5F86svFD8kNWZ
7/B6ozehJOZDFk5utFVe042wB3dJ9Jlu04IkkIT6vO0oi2HzhTmWkU4pez2IY0xe15KW7o9DYA6m
nZnbnDoaPVi9ablv3v3LFwI2y/o4n8DDteKsP2rVzJBZdvg+Df1UnoLJFcdjqXUkKE68DjryifSt
QJT6A7kfLl6VU1xYVNA14PrFcWrM3XLXMw2KXx+yw/rkpnfqMxBogt3utGqf29G09UhwFxEO6npQ
+CSQ7b097T+owzFkKJxBkQfkWCACZHGrWgJigKhsebfzPwbxnCcvIBbFPiXy9JGGjTP1DwHqdUEs
n5uw20ac55SzYutrq5A6bdCJvSk9M20+yiA3Ff+PMk2Ef1/5yIUDGWECClbIP859hIwrTpOaiDH6
o135eHwVEFDvcS8MX4ON90qCWCWvzOwOYrWEnn3z9Hzb+pJXXFr//vlFWDv64GKps3Fyh3rXPvYa
SbUXnrMHCY1qJnYft7ImP9L+85rgckWha1YUxriv/SHL9a7rBHVyvQHs0tCK8Q3LCz3QD96B/KaT
AwglqDv+KRUtUVojaPpRFP+2LqACj4gQilAsKVuk8mEbNNzktrvaeh1sMx+dhLNA8UzPZteTNXq2
74cfc3ir0oVB5ticRvSi66CecodSIQXgDE1P8y4HMYQ5fLZg1dIhpZuBH6378n3gau444Z6b6exN
X3V62alCy2iRrTBAQLoCf5tN//i0OS2LphiAjSQmElHBy9FwaYNPE8i7Dqa2jzpeyZcumgB2d15z
DZlXxkTVeJFRddiAKQHZwbQx3OE5cW+78NIbUcXl+18jjEfFwHE0qggjCqlMkeYUGRcHB6tKTXuy
i0O2VQ52rwL5ZsKhGgdHQHkOdvw+O4b2Wg5i2b/RDof0O0CF6Fi89m9JKDrR1wre9TX5K2pDS6y3
VR9bXPJH9p7U3o64321oa0JPMsW8PRVLzyqkWsEij6gEQBq2H0/LsyGSppJ3+4EjQ/saEr7lKbQu
42TXDlD3THoSZIKdQ2aGK56TaCU5ufRcQBPETHoIgC7wSYy7t8kEvqoAa+FF51Z9LYqT6rTPuk+D
wJaf5LMEXXa55kFx7tQgKYP6X3uPHpOVQ2Y+MlnPRq/7rFCGY/UHNQMOgUINE5V3IWsj8Q/lc2WY
4bYOTLkyq3ElT7oQGAGGjHwT+BfR1/vtnhcnqKbXk9wnvuAKOuon2EeSTNp65R20dIteGmEuibEs
xSHqYMSonUF9jioCZuy0e13xn/ky/jlx/x0Le2HGXVmLMsfBf0aNasZb0z2n0T4ITrpyTAar63Mi
bG/bXJw+gBFAS48QGr2x1/slHzTIz06B4EqiZdx1/sqv/yHtNp/4M9jh/34/O6QGsNSh5XPRlXwf
TKM1L4cnIIIL0fZ5NclIiCakkQA8M30IfZWCbRv5T+J3oD03IzwVByIbHW4m2Q9Dw+7HIrEixRsS
0ht4f1tZCyTmIOU1bjBwAYE+omnxooFEDbQGeb2EzmvhNVCZSHsu/gVhtPY9QFEVCJ1qwo2AlBIY
n6He2Uk0mxpDpNAWjiOA3nohcwSl6xsKdAZyrBOHlzDNilS55zsEJ1YqJfJzLmS6bI5Arteo4wEL
4xTjBFC8OikJ8ZSSe636ahjs22u2GDVcTipzyNVdnhopYOCu2QAPQbRN6qRIS00UiObMuW1s6cV8
tYJzAHWxwfheGkuuiwS3OgimXdPOTLaTHW7037ZIm/vpUSTN3XjQbd4M9u1TRJIVqMIP/CnrQ0yp
uwUPuKqUs4/yDzpnceDnru8V6VAmVjE9+Lw1FBsdUplJZfPlK5oEzU7NIMN+GgM7bjor0x+MZI2o
c34N/dirF449P7UvpiWA3GCZqzgSktrCycNPNPFeRFJubk//0hV+udTMFT7WkN0ZC5jxRxJJBy2w
OsORkGpK65Wtuhiuo9EMZOGIh8FJxEyzAUEp6NdgoRWidDREWncfPnfb1klxokakPPAHeQPWt02y
i079Z0GTck45r2ZBZ+/9ObP/fAczs3ERZDnvpYILGfbmoYGA1l4/ZBOxqF693J7dxYB0Rh7AwxH7
A9l+vYp8kAztmGeCy4+W6vjJRoCQpGAaJ/91533V98VE0/PKki7GKJdGmTX1pjIdRzUX3GCLsAyM
VOo8xYAv16Z+37lVYUNy/PZAFy8wQMrRZzF30hhMkCb6AUSKm0JA2kvc5eAirS3xb9k9vrfphQ0m
+PD9ok4LATY4ifInNbP4zM3NHCjscSWuXby0ANbDdYUHG7qDrlcNa5YpNfr5XT1xvORTUfd8vhJW
zPfeDycEbxiPpjT0RLIT1uSQ5B3wXnTz3EKrL+pKkX8oVMI/QBEnVFb23po1ZurGwG8TKYe1ynMG
jYj33pwHiRt6XutKWzxPLsY1H2sXxxY/NbEvdrCkJ2aDGDh4KCOr6z4BprjtcUvnIzrSZuYcMK2i
w/jakFiNftAgbnLDP7FPbLUJiRC95TxksNV/cx9e2mIGlSM11mdtJbrTPY9owggJJ3xJkE43oPN4
X+2KtbTKkgNeGpzX82IW1TZUtNGAwVjuoI20kZTX5Pft+VtyiQsTbM5Kn4QuB/GY6LZUTq3p8N7t
s2ddMIOVBMjiaXRpiAkmin7oRpC0iq5STlvO16GB+eyJABF/TFiz0r8b5HN7LoOWDKG64veLkcyl
cSa40IccZCx5JrqBsZs8SJsAnQUHIdkpo2GxsqdXh8rccJ4x1GBIxlBr8ME3NE+2fvHA1bviEOaP
Ez/QpLHDdlOvNVcsXjMoo0CWeu6bQtvptb/ItVymIpr93BTiG3N6x9Q19PVvquJ+eIKOc7YdGt/S
CxMsJ6o9rTUALJXh0A4NoJEEKmdIsjIbRKxzzsMeRSauoVVzzgo6mhALtqR8J0QOrx5qeTvIpvFg
hCsvp6X0+ZVpZqtw4lg1DV6srvJlxxvFnrbYntWBI5OZ2DZHPfR0goaYelvtJG/ygCQ7cS/yRMQf
zuEc+TCBqxB5g9vba+lC/GdGABe6XpFIqdMe2WneReGAIP960laSAUv7d0aqQWgdrQrABVwb8Lmy
GLy+Elz0dI5OAbHZAngh6j8h67oSIC/mHaCbhIYIpGHQQcYs75grTeLLA2JRU/j0zLuG7lBCOnl0
TVpsaVC4PFCeA7cKBPWYDQRiqyT2e0FwAT3pYwD/jdwEBNzqu3huoSZh85AUq3wu81SxdzHg5WAC
ApQSMuFM8FJ4Gt+NhY7X9yaFYgagi1b9oDx7JH2w4vM+36/F9kv1CYiWge8REZOBkg9jsUPz9DTG
huDGZF8djr2TaKS0qW/Kj7fdcPFkQD1SgVwOBofWw2s3gTZLHASlJ7jh+N5zvzlt2/u/1HqbWYVT
RVQEJQ1vVRUN36J+Xworl/Tiel5YZ8bJyfVoePlsXd23uSN/lP5LrG8r/15BWnhNdm/phaHNHYQI
3fCKB8Hy9WCHsMaPxlB0RwANqQg8v0HK6VXKLJC9kzpGosiqjlm8Sb/q0jqD9yRHxiwvNspWQL+3
/yfzgfSY3m6vwYJ7AbODnqVZ8BBEUMwFWE9QX8t1YXQhbE6mEjxBkDG9bWJph17ZYO65dkw7VUQf
qQvqJbvnUlvm5INau327Gapj5B8HzgygPVjkvZ2X90L1//4CZutm1Si2U4zCdz5aYd05Fehuk1q2
BkRnoPNvPH/flRIBPRGp+8GWjXRb1isgqcWZFkSkooEowFuEcTd0ZddDO/CjO0rd+wC6Zi6KVhbz
B/MvXiE6UrD/tcHEnboG9F85YaZHZ3SiQ7ANtrX1fu8T/HEaMjwiu7SV71XytjtDE9y8vdBLBQeY
h5AY0Avf+/raxaNWEYZkQIX99fj+6ZOccjR1mk1MHVT2Xdy7pCf1JnBOawrb89wxh+SlYbbQNzYA
akBsaHTbyanVO6396LPXRF15ea1ZYfaKDq7YvqvgRVCLg0Zd2T7Uqb6ZIuTc+Jaz/9VkGkhpAzmK
g5jZNUXwn8lsaWMej/eZXTsgJiCPBLP5ppN2W9rn06+1vuIlN8XDD7AkA9f3D7HyaOCVEQKAABao
u9h/FNW1/oDvg45drAsLbHAvSAM65mRYSEk/Uv2oOmi5IfdPcM6ERM/G0TgOtCFfKR3gtyHJTNEa
tgF9Ql3l9wvhdo2jUIEivU45ifRrCfzvrO+t72OWmUsaxc9CfB/QdsgvIuuX2JGdO/nRe/C2KXWs
OzeyYrtyUhvSZSSjPeHsjCLouO0CSzcxXo//XQuW/iPVewO4h2lyATiUKTDX7xAsPU53Y/RvnO3S
EnNAqlol1KWBQnCKIdfzpGPI+jYAJzFQOW8+ipRnRIlo43ASenuU38HgrfmePfLiPRnjNEkN9dv2
+xMI7EkJnGWwBSUx/oZFH8jDV2sXVkeaze/DC6SzyBmpXgrZO7Per8KEFq8rVHAAb0blHs05zPfI
ci1JXjCNmIvqKY83+Uk3++pOls6pIJihnaG3Ph6ptr09D0vPQdCe/WOXiYYyVWn1JoFd0YGy/Gv9
2zMITe3Nyim9amc+5i7muwt7qfchyYz4rrH5nYmGBOr25NfKcJZOS7A4gAsPhUi8u5jhdJ4UimBA
42FG+bq/fyqdLfQlI3N6zjPcAxvvbuW1tbhdLi0yA5t8FGKEHhbL4iFTGqD1aJ8gnbhVzO4QHA3l
Dg1vK6NcqFqBqwJJalQ9565W5sbleFmFbDWwkMfOROrvPYwdH3JnpI3pGm/A4sJd2mJeOiHywroY
j3i2teT42usgC9emo2kpaw3m0nzEsVtyZr4C5wVCQkQr1y6iB6NnlL0AkDWv09YptQN4BR+EXbp1
yCP6m4hd2/RPdtR9kjinvfT0LN89G2Ze4yhcW9V5u/38FuQhoREAVhL2bo/qacoEGaM+Rq/+SaPC
jjYOyGvIH2z+Faf95vS6ZYw5+3sNFLl+NS/nfrI/3+331ukdfWfDdR8fDdqRZP/w9Nt6sT5K+lI5
g5vQTWIZpn9ef2/+YESZozkkYHl0waJXWmFBEv2gx4nBoRbQdHK2H+PUrIwEkk2A7Vg1oPU7qOwF
pjEN+T3P+bisvFHbx5maP4dqxm8VlOaciJ+0uy4PE/xvRe9Ik6zd1/gH3Xa+sXKCLcZ/s9om3saQ
bsZnX7sNN4VBMUGoFnkF03M0nsg99Xgz2pi4G43tKf/8w5mbvbJtiU7X4C7zTmOXDpToIFCb498f
aOsyK/Sgz5GBrydrEj4l4Wnk7ICgq3dlz68Zmh324vzUI7ALe0j2u53mvsttAY67U4EJLYQVQ4vh
/OWQmPmMVCnHkJBG0TJivu4Rj7So/VrVG7qHFAs5FQVtCQ/6HnLfHPm1eV4525Z23tw6OtdMIMPN
LmdadYafpDBfVD40wo6K9FuOYtKGIZW5Px6EX3iOyl2JiiOpi53gW7E8Pd3+iEWfQn4A3XMoWwM9
yxzqTVZ4iR43gpv5TryfiPHxUttO45MHx7L8t7vd7qS94dSBpOZty8LCBWbMew8FbPBMw6eYdU45
SZsqoAfbXUyOSLv01jRiviskmE7SQ0tWwr2l5TaQdEHaZZ70H/TcQ6wnMtRQBHcvBRASIi/VnwxN
HgW5IyiFZNQwy31Gpe3zZnN7qPNImK0zU2jjoQF8G+ggmOO+HHD+SJXIu1lvG9l76X81/QFK0C0A
9lJkduJafWR23FsGmS2kiJmiD0i0udGXkB81oTJVfQ3tt7BN8dBGVyyk5GQVB9L18qUiz6l5CRtp
dxw7a6LhZGbNGkfDmhXGPWU1r4sghJWppv7uPjzFG96SiPAlGiCwM9UN7sRN2j/zhbXiLkt57TmT
gBQdyIvQS8vcVaEaQPGiw2mrg4vB18+GcMhTK40tIEvKoTUrKPUNvzXIanE0qd3887bTLOCtcDgI
35xJc9TKcs+GhSyk3dSIAI+KJ+1rhmLEliNod/wrCNg2QCHUlmdND7fNLgAirs0y6zrJAZfpOcxC
0kcdfVPMgKo7Grbeb6qO6Gh7LDTbMPEJafChPPLIcyimfOiejdgsq5Xo5OcZgY8RZw4JcBki5cHs
nM7v6xhvWRHh3zYkwX6taDP//9cb5fr3MxsFKXSpT9oJgwXNjapt5TCgSC1SZdpn1VmGRj1fH43I
LMdtPh2bbs3Hfm7Ua/vMZCMJATafeXxg7stfhodaefJi00sfY+9j+ojVe62n2q+cjAQA1tsLvRDu
XttmtlahjZ1UKhh7klDUrLq6IFz+MLyU9aYCUNqS67VSwhxA/5ht8OGA2R8dppBWuT4yWrEZY6VE
rl2KmwRwTb4DaZLWJuig1HpVPseeyJ/bOuxMKHmBwL7PAkUiSRWrKoHqPLCFXapIIyQ29HA/pXFR
kDHoh8946sePnE+nX7nmg6z09kT9PIIwTxdfzTwLphEUyYYKhFAFWUK+VjcSgNtxsFeGGmKTazIt
Cx6BroUZuDuDPX/o3QhCU+g5uqXcUHmRy60ePaWtfXtAP68jdOXP4mUAc4KLgMWltIneS9nYzRiY
FHDGhI5lveWC2NSKZykx+ySleb6WAvkZ7CDdBfQqiDiUb93m67XXjNZoW1CTu1NcRU6QJh9DF6yJ
ZS7EFLACbbuZpBl6IiyncNbLqe+FgeiqNfD9ya6uSCgfW1DKxIlndx3IuepqMvXWDtNXkKG26SnN
SqJEX2vYqoXiCz5FAiEIrhAIj7Bk0X4dt6BNTkXXOxZPJS1NxdqGu2Jfm5ZOJiuTibQSyy2UoGFy
hnxDhg1tGWxKgAv0seUVlOrGU05q5IZTKpvC3UDvYlP5F/EbstDoyEYFEh3rWNjrFcWjSdPCPgGI
IMFNBBhj8Yv/EGlKQ6oLxAtI+6riPz72L2vExAsvN1QjMbNAHIloHGTnNhxV6Gsh+HCDnKCONZJw
422bvXbXIHm7b6zd73IL3L2Lp+PKG2zhCLu0/H17XjxO0JeZJr5YSK7QgZq4cPgelF6AblpTYnrB
ysmzNk6RCUE4cQJdGIdx8n8Ks7yTzK2/SynaQb37ypLRH+Yhgdg4cUDKtXra4la6mOPvh8PFSBt9
klMvhu3iYWgImJNMfy+h6Y7ygUUhQdvuMb80ffkXKZ+rxWWj5QYRPMRYYFgrzPhDpsm9MhwUyj8h
wEiilQBj6RZEXgnUhUgNoluMVQbKGiTXdGMAQmXYDx3tDPLLV+zCMAGO7oOPqV6DxCwd8BcGWcoc
cRKMKeg6XLtA8I9kEImIOPaAHndl1x8+vJddgjfI2ut9zSrjSUh0D005wOqQHviM1q3Tqv9qZOCN
mJVaZ1UW5kDgerFt4kgC3kZ8bjh5Cx0psxEioohuKRGd26a8/i5kf2rPTkRbjDact+nXJIQWLjcF
5MGAmuIWBYng/PMLt02COC/4MJPcng7b5LPd+jbmcy12EvFbmEjm0gq7iEU+JGhAhBX5mBL5fTAh
pvZevuZblPHXEvgL71bc93i4zn3uoNlkn+hjg2smUb+HZKYbuUFITodH/emr/9K/XJEYAlH34nG6
R8dvYEsFkR+ztdfewrl39Q1M6DbUkxLnCr4hRv8NiEjCB2kH1ev+M1jTLV54d10Pl3GjMOEjrZ2H
ez8R9ZfjO+SFSLs/uWVs6rVi1MK2QAsJQFPz1M7p2Gtv4arRi4bZ1lGxfq16yfJvxxsOqqgAKn5D
Fi58sRVVPzekXHIrG4JE1E43j6FTm7xt5W9wE/N2WCcsPGYwmH/MzZ9zYa6KNUjf6fMakcqu//QO
gNW4Dvn79nBuN90aZ+FSuIFDc8ZzAz8DjrV5k1zYU3ShLOKslVwvjUi/6yRL1I/RZ3gChwuRH7rq
kZ8OdZavjXPRFw1kq3HQAFohM77YRkim9XEvuuaruJvwVInoXUAGtz8jcXRaw+ssgMzmHBVuAbDy
gPlJniPbi2E2etyOQVMAWJJaBW/GBvXa0Ez4BE2MseUnupl5CebgUBQgwiwgBS+dBA0BWNBb3egK
yT6Ydkku0jrfNACBFIdYNLXg3AtUrqj6LgV4Xpp89ytBHSVxVpxiabJmKiFQWCOJAU78668PCqCm
e6UV3WdzEkm32ca02/A4HPHCK9F++ijuzVpDvhiMOrdNLzTvYeIuTDMbOepLBWTPuHPGE6h00cDX
mN6pMw2ihER64SvLekPujcoheXtz7rrjJlvtbF/0UTwEwKY0i7vjaXA9/MFHV5ch4nqXSIQsTk49
gTQUDaGnVYL3pd1+aYqZadULgROeYOrZNF/lXemTmCPCkUeAttnIK2iXb9Zf9gYCNQF02MA9iLYT
xhqyb5pfxbhaldf6g3/W9oPZPUl3sfWkUecggEMGVGunyj2fJdetCLFess2BIJ97Pvn2yo5cyNKA
+fqfb2EWWhtGKZM4HXBsdJqCk8lWZCy3vJaxWHJlSLGjtR/YOf6H1G2nlFo86pPkNspjZJA0c3xr
QGiYWWHs3vbdpchbubTFXAwjN4jemPM4uk00xxhnmU6foctZo33IPnSy220K+oeuWF3KvV1ZZU7U
DtWOOupFyZ1LACMRDt5O3XVPRDUfrMOhIqL9MU002Ci0/nV7wEvOC0IbZAVUcLEAzXu9T0KvyaY2
VvHS0GnX+aQ/R/3bbRNLXiJ9966KgL4o3w/mi3O0mkIhFGsMLhkByoXEp9QeonQXrET0Cz1l87MF
bBqzEAeyTIw3io2vaymHofRoJxuf/Rf0Dj/UYGToNoSkhy84KJ7EXx35zVmfUk2C0RFWZlNdms7L
b2Ci0FqRA18IdcnNlZxDW1NcJ4qTSZPxYpRB6TZxPj75EN34rYK/vDXz1kO7uMwF2nHwJ/QCGmXX
pNB3HTMBHSLlKBElRohB1CLmP8VUBjAn71BUImXJ1VB69LkA2z3yMjTeClGCPJWvZF+JKqeJrXqp
ZlVc+zmh5eRuDNqiI301tW/A47fbSRhaaHIZnOJqYq0+5UWWPIh5Bc2BshGLkmYjyJyolKmSb9VA
NPn4ezC+RblWIVcqFMWGk1MEZo1mAHAeRPoxVqRkUyQaBAAL1f8lKqj50lZWcppkTSaQKe2anZ6J
3DYpMi0kiVBoHS3EpIWgQpbwvZVV6MMk4BIAdDoLqg8e4jU8Ufu+9Sg6dePPFFNVk1l1c032dPHG
+GfpfsiH92GHzk5w/bvRUwmFcKqcjRF8aznhtsHeswzf9oOVhNxiyHtpkz1tdLUeM5Rc3eCg0uB8
H5n+SXAEEEMkVuIoKxtxoeaHHYIKMjqosdt/dAygJTUzosyDd1rBwezs4zHelAAm5eRVuQcF2kde
ULk01YRSLnfMldtiebQqcpuoqcz8HczmUOTQG9UhlV25MzvuNOWn+FlGo1BF+C18SpPAWFQf2+Fu
XMPGzb+ZvTShDPcfy2zDsJ+LaTEpoewar2JBYyJVjpgf8s6pu4fT7dNu8QRAbAHycpypUPO4PlDR
EwqR7yGT8eB+NcZj2wE0sFK9WD7pLmzI1zbSYhRDhYeNyj7uwS4C0qDAfPzt2f6ho8Tabc5/Ntr2
WV99/y4ODpBJWQCmGm+n+ecXRzknTdwo+JPs7kOYuT1xc+DyY40ufjcTsbUqegyl+XePrrVzAwAA
b//+5Q1+YYCJnDRliFSjgAE92nhOAGDha96hpCejnKcVZJJOeasSIz/0zUrQ9h1t3hobczWVWgoH
LGE6t47H93sbaC3Sl8D7gG7wcCi3d3c7kZhnLSK+uXYtLkVPM8z1P2vG7LrBj4rID3h5bjs4jn/e
8R4hsoUGoe1jsneKPy9v6dPdzgWC5LRBDuFfbfp/zLOoVE4oeKmPMPTuVTjczw8Az3zU6Hh/boB+
dKIVL1o8ZPBgQ9yP5ylA9sxUD1NeC0KIIzUG2vE4UmgUN9b4tAPRzi9vjdBxaW4vjTFzC1WOyJ9G
BWkE2Yp3Gk0eN8LbitvOdwDrO1g7nCgzOzXoDq/3XNbFPqTSExmpCrvY8zbdnH5t2rU321IOAU96
5CugHQeedzYCxb7QFQ0nZFhR74/9WZIMxPzk09jfb986K3jUK/OOSjFxOzc2z7fHuBQhztr20CSC
Rii+4HqIidamUtmJshupn+X4MeZPKfcxrmllLwBi8Ya4MMOMkZMgc6LWEk6v1/nUDGj3EAExVZLP
J58E2A8yIQfuBGLuA23Avgv2yv8h7Tt75NbRLv/KxXzXrHJYvDPAKlVVd3UObvuL0E4SKZGSSEok
9ev3lGd2x1023BtwAV+0y11UYHjCCaS2uVNmJcS7FnQc/nzbv509wIYAneqdLHTOZs/U+bPr2yR8
cj85N4PexcsBTtlgUMTv9PZ/P9DJYDhD2ojX+/b5Jv7sZWPaRU+qTOM6+Ow2e86rtd9P2fc/31Lw
23mEvhc02U9GjueoQrjmOhNjGGqsZJXkzsNWb0ExHD5d1XAMeQBp91t7Kk7B/uFu+F7xvH+Elia7
BSuZlND2e/rz9fyum4F+M4SQTkZjQOKcrvenE6thTua1HaZWeaWLK/ij52jrF+LDcMmO0UUXF0vx
3or1f3eS/Tzm2fGcRk3nKNjrYgsKUP2A/tZJUdc81Jhm+e5LfqzUXFT7kwbrXfn8zg3/7gWAdAT4
CtBOgM+ebRdShSelA+y3zsM0ZHUwvKTdfQCdIMMrCJ9RMxXpvEP45WB2v1eE/+0Z+/PoZ2dsSNZt
DFN7uvWrUtxmHxJ4wkMQixbfIX+3f+defwUJY7tAOfCEE0Z9/LxCt6WN8RwSh08MdBh1mHetKHiX
lD1dwQtPS0NL1X3586C/Pct/HvQsBlqI5XJCeIuY/fmluQKUK7+6kfnhm769vf0wHo9BcV3s98Xz
e9vFb6YVNAOAD0D8DqG1+GwV9zNtaCxZ9OR/h0iJRpm3hFiNcXZ/vsHfxHhvhjlbMWPYDr0yEzaL
aJt2G03xTB1CC9ugA/HnoX5XbQG0G5EsdAShrnuesrdxP0XbOkdPqEXmJ8nU+93trhB5lz8Az/rO
0jgtuzcHKQ43jIZ1cVJZR4Xy7VbQby789aJWP0E0vi27BTe26G6p3rmnXzbb0zBw6YAH3ek4Peej
aVTiI9Gm65O56a+9MtizK5TFv0Gva0eK6OqDqsJSltl6987t/ZCh/+X+fhr4bO1FJKIcijb6qY2v
G3HpPKhDwA6kq4FqXdVr4n9ltuiK+AjSzVj3Xf05ex3CiiE9z2AoInNYe97PJbman+xy6MkH6FMM
fjEcu51ocrmCnSFLibC5ah/Hm3Eo1mP25NEPKSu6krW5GG7MtIvmQhLoge2nh3i+FXAohXeodXK6
568zNFBkVrc+8txwP4Hme0EAAqVH5pXaL1nRo0eZcyD8orTSAeAovsr7a3Ni71/NEctBDEKzXTkf
oGaCukBYdVfhZyrfpbafltKfHuXpHf90amQNQTM6TdanCIT+ZzkXgYIe8tGDmh8uJrmLnEp2VXr/
56nz+5mDnpSHRji8Os/Pjb6za3J6gV7d3SSoVTVt/p6W3XtjnO1e64jmvpgwxmW4A/ttuvTfW9O/
bMo/5v9/7uLsADJmsuncYplBrb7kNwpQheceUySfL5vXPz+wX7E2Z2OdTXltZx6t3mmsHGTBaNwH
QxXdXTf5lHvFXOtLr3jI2Dt0xd8+QkBgkAMjeINo/tvJwWw8S+X2GFTJpV4aGF1ZrzfVqA+CAXFk
lHnmnfueYtWvuNDTzaKZcfKiP9mvnD1YNlKW8BWvjtJP7ga+mg82zDUn3glPLN08gOSk2cVfiX+c
vrk3Ii3hK5CHyzvB5Ckq/WVt/HQZZ88cuEnLXU71qdvPawdtcIFbbiqCfs58w5Kg/vNL/tEt/dOA
Z4uRRuMWGoXnHc616vIog2UAoQcRlurLGMFzCw4CIzTfivg2JRU79Ml+/OJ9W3XZIcWu3K8eUITj
hz9f1btv4yx4lx1ZxoQMp6k3Dvt+uY+8ovvcTo9ZwcY8PCwvmhx7PBKey7jsnUti39kufu2znY4X
qDMg1INzB5qrbyci95lc2BTpJxlfkhg14lt+mwWFGrHlfowanpt9xPPhMEcwVwBlhObZvUc+mKC2
KXb2yoD8EqGWq2EevQv0VRweondxNr/bSk/n4EnBEkH4efXfojsW+jzGRcKG/IIavMD4joeHWO1a
sxvIRR99ktltFDy884J+d9xDAuGklBEkLjKft08nQFYpnVgZ2HccPXIvN1NssDYOZnJLg08mdiHp
cyH82mto5cBYKs4+ieUd5Ot5KgCSIwwKUnD1PCRfSG/P5m7vNImMFpCsXsLdC2ZISvP0IxLL3biD
RdNSAKlm93AZBemyuQeyqoyvOKAk0Y///vxATtvDT8vol0s5ex4OIGVA82/ukwtYe9DrvHevAeZu
2Dv3fJ4DnA/kne2PASQY1t7BQAIKh8T7aprbdJ5gWO5XkYhqxQp2GSwKYjmf7MLf2S3OdqdfBj8L
8lqyreEoXfdJjY/ja8MeNveCrHvilZ6qY+ed4trZUfDLaKfJ/1Oc4LlOqhyL19ujmRM/wikIvjnw
mhM3rH+P2/Hucz1b7s2QuWaMQMPkB7dqZT27e74UBoI7FLTugO/hJv6uvMaPt3U+bYC3gLCCF0Mr
5UfC//MtEmET+PxC+xZY9HQHf5aaQk8bdhFAX3qf31O4+e1dniSNsFXAeQcwz7ePdKEuVFEBxX+i
YRUNRaT29JAF+9neIojshu8y2wmcuF7z5c/L49wM5se7xPHqomwINRrgd98OvPVzQhsL+lmwdM1z
vFi9Mz46aiNv/Txgnf1kycqenTSgB89N7J45FjS8YfzINvG995jeySQc7wZg4W620QduyY1eJ0vH
/Z+v9HcLGY1wMJkCPw7hvvz2Qg1zu3FocKFE1ief8M7bjWWQvusLdbaB/nggp0gDCJL4hJU6C0fX
tZEa7QwIgooSfaKC3kKl85bdxRX9qncKOvdOFVXHpCaHaKdLdnDrGa0yiJve9WV2gGsB4nVSO+8F
mKclfD4jf76u8xkyen4TBLiuxP8Ws2G/1kqSyqCs07afEo00JuBF9K9R/9sX89/bb+Ptv75f/vO/
8POXcbICZlrq7Md//o8FDouvA3nlf+WL+Pa6/DV+/+tBvSoiFfki/+v0Zf/7l//59kd817/HKl/V
65sfKq6IsnfLN2Hvv8llUD+uAld1+pf/px/+9e3Htzza6ds//vZlXLg6fVtLRv63f390+PqPv4F5
/NNcO33/vz+8fmX4vSdO1Levf10S3n4d2S+/+O1Vqn/8zfs7qAM4WKGSiCo7gP14/vrb6RMn/Tvm
46nIeIK9nzCLeHV8FKr7x99i9+/QPoKp9smX89SDxKyV43L6KMzwEY7oFHhcCIRC4Pp/PYA3r+U/
r+kvvrDbkXAlcUenZfqf2YGWG+B2AKeD03jCowIM/3Z1bKxBAYowVtT0gV2dcEb7y7vL8ntW7t/D
pXg/Yoi3g8GcG1KRuHI8il9M27ZedZu3eIih/MTOXR6PIkkhKDzINeeTkzk7C6rxpXBaOZa96Lxn
2GGQOnWm8DC4TUKuN92m35t+9L4bIOYuUM1qD3awSW1YQh7TVk8VXLkG8bBtm9klfJ5ucejEl7H1
wxeuZwFU5hRCCkBNTVOMkXU/EaPIp9ij8PDRkxN/CNTAmzINuQ8BNGNmsGyGXth8Juka7GLthA+6
p0t202d8pGXfbcN20QbrtB6ylsVezXqavvhL6kAlQ/mrqJbBbssJX5B9m8Ym1nvVRu1YNY0TBlVm
4QizEz3QnJAET32/gAaG5hWHd9tcg6ZjooOThGt6D5tIlAoa4hlzCAFWSMD4lay/cBNnwINb2rnU
LDA7znSaPTVhBPuCeJjbvcpiiyEywz524zbc6K2fwoKMMolqFHdksfmpbcopdXyw1Sa7XrEohUaB
3lDbKoDkN8mOBWFTNb7ouoLrNjnScU7G4iSqPxSmgbBSHa2h7ItsCO1XWO8ClzBMsY120woExG2n
G08dLHWVLkOeANVCHDs8jDqLb3x/MtiQ+Nhf+daBJ0IERViv9ufMWfMYnrEf1yCCEKHIgNAr7LZ5
tZQ2+OwpFqd3Q6atQKKDal8RSXjdhBsKvTUFPoLnqu+mm2QL+fK4jWZcCpZNfK6yhGXyoCblfna9
xe7cpkOQF1naQl5aUNjECirSj13YJn1Bm1bv3E3ado9aWfC0eYJgd2ejulv1FIhyGWPymClol+SJ
7/AvGjnG17WLgXO22r0KYci3n6M2uVycnjn50q4JJEyyNYW8iBtDi2+YnMc+k+w+M+u8lNqSBDL9
3XwZLi2F9MyQ+ChOM1E3s2+3SkFrDvwciGdA+1qgaDQC9pw3mZb7lK6pm8uWaprzbW1eI0bMlxHg
l7TIoNK+W0bI+uZBIqDrS00Wz9VCUUMpZuY1RepY/so22u9j6gTPs7dkUTmkzfgNHscyLCaaxDBN
GdnmFkInr20X+VsReM14R0QErTQYBM6V1yXJzZxx0E3c3oXC1UoyeHosbpu0FbzXTyCXoKGvqeP5
y04smJqY3QrlsngB8VdHnaG58AhkHWSEZGuwclH55rZTdIjHaLhyDMQnao7F+jlGJQH4QbZ676Ey
357myIJS7K0AYAEFAd1UyNy+3ReZ1ys3VLEHWl05uu4+Fu07cclvR4AWJKT8ADEBvuTtCFL2swCU
zMtnuPRuyd5t6f/nCGcnfzYtKApOGIHNBcE9JEr+v4wA83m4KwMgCt3Dt/fgba3EVIlQUklKJwr3
MxXvjHCO9UPlGYIb4EnAij2CQPQ5k6id3G4OaIN5oMbQXAGW5T5sELz6QNrQ8S5dMU8cd9aqwu9T
fsWBmqn8KRmuvKiN5jINJIXNrVnYBzNDYqSQrWu3F+GtLtvPhgtv10TENUfXcSkrvaGf/OKnoODf
Z+7PZ+xZAAoFSwhNo8GFVm0apllylmPNY2/meE68PNu8o6u+pll/EY4uCmDhOyOdXuh/zld4yP+Q
YwbE3AXA7JRKv30dTuhJFNIcL0dO+dikgl6uyXbHO7b9K7x7E939fEu/HyiA0Ay6owFe/NuBtoHH
jHAU78IlLhl64IGG2kemX/5vnxwsAiDilngJ3v0vi9DEw5haz/o5bArKYHVPyLj0o+Hx3tH9O2Od
purbZwcpUg8eZvgDsK/zxI0kvQpPhJh8Sc2B03qmY24gPe7Lyy55J+v+0Ts5Gww3BfMfJG34/482
7E9ZYh9zGaamC3PD0O2Nn92gxPmQOWM+p6/Jei/ai5Qd4UqU//mBojL+dts5zRFEeygtAVAWY4ac
z0YdQkVj4iLIZz9aHhNvhf25haBLUozp0t5wnZmgGO2QfPUHZ7hoAXi9D/Q6VkqaOYR9SEfGPQ55
ckNHcHuKPp54V3RjA2QlpKOclwn2drs1mlxW+DgOL6m3TE828zFbooWqx8YS72OzyexTk8YAm8uU
odzhR3NDSi8eljl3GFzvKxLE2pZhOwmnoLCaOdJpQxaVIqbLIei0fh4mzeM6aX39FE+pSQoxe3E1
RDK9jxam5X2rkhDloTnczAVzGze4bCftflYgINwOfSNhABM081Lo2Nku3CmR4JqSjNwHS/sN5wMy
eOPyJctbk01p3lo1gRILP7UHLWPiX8Jq3Y8vMtPOD/OmxXhAF1DUdnLkV2JbdRvxbjwwv+N7lrRD
FSrmzQCfWhhpSTjkiN26xMFVEGq54vzNJrR+k3R083QdHRRr4fLr1mb0ps+UOCDBbcs2oUEL/R0D
SfxZllPjz+yKCbu+NukyXs7tHKCGO7vwxZbprSd8KL8DE39Mt6YrnBWhVNGyhdISfjHjjZ+NKwPX
V7nLQ2sGAEzpDO+TPO7laK6kI1t92cZyddrCa6SJCypVv+yk3y1RzvoksWVAR/0AbCp8mSRJ+4/Z
ll1Q7Hf7aDQN+mgiuENQmD2AoD4HO68FoY11SQGVwhzTLkie4TTSHB2RzapgzQJxdwIP4Qu8TL+W
c2JKkzbrxTK2luUuYIKQspgof9RYNZUz97GpuY/t47hkPfykfL9LoqNq9bDb0th5nvxtnXLQqWW1
xnQJMatj0d0ieEiKWdI5rWMaTzRXZBRXi1q3SjoOhGVUIMjBn5puvF+UdafaNDZbLhke5U3WpfNB
NxkOD86tto895k6w0/i6GKAYj/WIVYYZQqePCtbX1eK326VQPC6NnLTdR3LEXM6JP6Z1a0fIMCM6
1DUaJMlwMeu1o+gIrmAL5yMB6uhG962kX1Z4HXtVYxrl7G2UDfohdiP6KkcnGy8DiHgeBr5x2Gll
4xAXlmXRY9xzQY4q4BKCTMQC1gVDaPpp3hSdVBkuMkOjCaf6LkQmBp1DqgY4Q3kicQ5cuCesNWLL
Dxz487AGHF2XQROomoc2e+hC1teRDVeZoxCiXv0hhLORs+g9Kjzi1gDmgtA5nL77ng731GV+TaiT
7qkQy2s6A7cctURicZkhXUsvHDJREjIvGmJQzbqXNnWeZEN9P+eauQlE/5fu67hk6X3TrMQBqZZv
H0SAzkqeTMP2mnXUH4uocXmd6DW6kP4EQxmDXRdiDY16iYMufbV29tCKNEuwQ5Vb3a4LxXU4Edly
X8zsgsTCc14T2QXejkviVEvrgEjLQ/jclJNvWqeCMliniw6b3Arp3EEew81+GPnUvTLB+NHjdPtC
SdykO81YNlZIgGdbhKxzURpzfNoVYmrIkyWiDXImHbGLGNSLSug8h6RyB5d912pOy34KdHa/olIQ
79xsGqJLd+HGv+kSIr3KCyZiyz4SajsCIuzC7sRprQvgnsnmPSrzGzq9DTd3yC71fCUAc1+e2RLp
hpezO4QzKRU0U0qUtQW459ii64Z20F0nxjePuG64tvipfnWpWaePCplSsbAQWweaEl1cq5Va5zKg
CYcPiYNgLBeMrjs+e3rnN9qbd0lCx6/xGA4WjDNfXLBZwN5wsc5WJUNGwnx1pXPfuQlrazfj5Glr
ANLgCyqzlvLpIpu8rgXUv23LOVX2OZ2CeDt6krhXjt3M8jgLt/dBreT8Vjm02y3o93yGgWMK1+sM
KLE67rcpqNyxA7FgSBUpuGmny0G0Aq0uhU7lAWLPWlRgF2zQyCObnfQD8j4K/plLyFgnavPD20SF
kr2oZtZzHRJ/IXfAibPKZYt7sSD/8z4N8P/hZUqiObzViB+Pszesd8i+tnDvzdpv9r5uuxLcrvba
C3l8z6fFB0UmBiIZ5P9mbWBzpBwcdrM1cfsag6kkrpNwAaIbRQOT1nTZvHZv9GzBFQZlF0lWrM1l
ItYWkj5T1kJTyAvaUwouDtZ3xgc2rdmElaPIcNlGS7SWqTtmt0Or/awyvmXThYUHU1tAj8HS3FPt
woqlEXKWeeNklBStjaE0KgcXTR433fpLJ9pg3UNRu7hfM6yW/dpDIGuPs0Hsoe4xsmuRjVCFBZni
A2v9juUUBQddN96q9pv22IfW0dvLhg0gqduQQELWSS0tsduuh3mIPaySOJJd3vsozrauWG7VRtbk
yKbOgP23wqKx7qURcz7aLLgP1cbxZI3eTVA9em0VAeuhQevsIeili5SgCaqY+hD9WVJ01S2iih2s
W+3J/cIgHMlFFCPd7yLsYMnmjbtu24jJhy0JDsJdPe/YZ7FWgNiMDb8PxzCZqn5Z3QcA9Ry+k9Cm
7tBBFllyDZmV9t5BksJrfcJKb113j23ao2XnrssM70yz0Je+bzN9zZyBFonk8/U8OWF6JK10USIS
g1guRx9ZVO3HFAWCk+W5RcILmzY6w4IeJRkKjX5LzcXq9kMxbgitzEka5pNjBgAh/TXVcISWuh8q
HpAJ5f7ehFUwo+z5GboIXsX05sZlG0zuPoyGpT+yRtNoD+aN05eeoB5czeY2cyBtk80W5RovknA/
bl6Rxc8gnoSaPmsFnHBpxJCl17G3UXYpTJrxAuKBPmT1G94eaOPiK8S6RS9b5qIGkbaw41rhE95j
rxW9t28lh3FLCw4Vv5B9T8t01qqrAiYh8us127ICMjP2c5FuTJTM4W0NnZQNEdRkH1PJ5foAAffC
I4RepO2JmIm6TKlbdDzcqLvuwq3fNTrr6lYNM0iMMWgoWP0snxcXur6bMXsD17wKBszQNxnbOD32
3uDK77DXgufLKlFDm0m0k4PjcJy1PVV50ki23q1Mz33VrH6f7ZcoUdddxt2PbDZTj41kmSpnW+0l
k5MJ81RlIdj0iWssXBdlOLxo1E4A6RiZL3M5Wu/oKykQ9ZJwPbpWjf5V1oc+LNGWbPhMcbgiMHCy
9sD7GFZoY69jqC7o+JY2G7s1NhnTV2j/t+1z5vKp9OWWod2wxMnHpm1E3QXTVg0jMG/R7LgfHROm
aYH6s7wzgc+B9GZogfvMS1F0SCk6L5lmTjHTLvXrtIF+aGe7zRymFeEiwE8A8VyEEFT8zPwewSDz
ufMRadSygZM6WecB3KM0Qb2JoJOPZ29fFW16+9VPeDN/9sTowWMSVLOldAcCe7mo77CFqHkai0Vk
HWItFG/LsU89VqLOl1V+MFpI0a+waoCxQfAI5XbkCWxy7YVFgfDgeGRkeRo2TnrEibEWQ5e1NE/C
ef7Owx4RNKqauaH9wfb95bKwnFsehBWHPBEcXTfhHHo793Uydu2eZrS5McQdHidZK4TyEpWhHIpm
WACuCRS72SKF+rTXZxZEe2zIWxlsLYTTRb8ld9qnM9SfN5lepzPlEOwPouvFtcihQrZ8H0g0PGHJ
pbtk6tNLmcF0z0ml891rsbIKbM32oN2s0RdAwc7u5WYmYHKw/7df4nCC5Om2Tc7TEvSBySkcsOHt
ST1wwxCjurW3EWvgfEej9XnKQgAqxoyijmbUUInIkTRHmgW7R9X3Rzn4blqhE8C9Qs2jv2uEabYD
2TbbHgYHGm6FJ5m7Y5rPawEzPk0PTqwT/yDo3PJjOsQj2HWYtC9EJHwolsFMulLbMvJjv2z6cuz8
wB6wLXYHJFXNALG3wCWVR7X9gtOA8qLfGMSjTef6F+18yruIhHW35Kqr42FN9rQ9OcO6Uww0HDgY
+j41YYLiWOzTW0uH+fOcyPUqQF9h1yQ9tNXGbDG5P/fNeFwcol/cVYEdlXCjF7/kS6ywbbbKJJXe
BjofR1TQkwvVTJQ9Kp6iNKnwPsHvDqb+JUBS3BeIRdZ7sw7BnWMa+SmVnmuqzsTbJTgh6nKNhvDV
MB/A2TZkLr/aoPPbYxkr0d3HDfQUcUyGZARn07GXztpaXc2ha677RPG9DFehT7lJD0XxOY6g1bmK
LxMny43jCC4PqDr2n8M2nFW+NqWKeDbVm/Wa/gpAxe0jMJoiKX0lAopE1UFKaCX9QJXnr0WAYxcQ
Q9TnhxyqYB3SGJw/Km+kn5VOLCBtOMYzjgCZTMeAah0faIY4XskIMUMGbSI79Pgxy9aa9KuqraHD
/eSZtnLdOakWSDNCL5m76S5bu/YTRXXtEa54kMbiTWpAghzI3Sik+yw8pKx8c/ubCLWoajCxdHMU
DZqPvpgSFOi8+TL1ibjuthHDmqmdpyrs9PohiyfyfYDdBGJyk5ldFnb2Ol4t8nIVC5SJPZyJJY+J
urFj6O/6KPYgKBhG9qIDwKjc4Fuy1VhyEQAiQAUXTMdfYuk7Vz3q6jRnrcvvEJKOH5cVNggIvSQy
2Q2oILAlm3bBNtFOaNurCJkmWkH+IYjCaBevRgKa1A9HzGggL8eQ1rj0+Q4G6t6jDoeHhiNMiFDd
gD0gceFTHA6eLI07b9+x0XgXNNNZWDdxpw8W8TtQ/BvnH6RYpm6Hbwuv+y7oJ+AgQNZEJht8Qdu9
r7SYx4PeEu8knCS1l1OBXKQBxOljOjNnP5oJNSrHyKUrAungyBiCZjNVEkLNAIHdKMsZ+8Gz4/RZ
7SOTfIk7FY4HXzon0v0c8wviT2mZDY3I8hXo4juHpOajI1p2H89eW0ROay4HNGqOWjQjJp2XeNdj
GrP9aoP+XjQqqdw5jQqeDOMN2srZPu6zlYAkAtNQiXyPlbGK9adliVipTsTZPTV4XyUmQbTUXef2
STW5DuwUcaA4uTa4ANge8uZpjk262zzfKWPReOj5WcTfsw8rViK3fYsmwUGYbAHrJgtUyfUqL5gN
zWOGNs5dB5kKyPpHpokrQtgk4AzqbOWKOvzDMuh4t63SQB0mXhmsj4iFurrfoGIxhqDzNouM83Hx
dO1pBwdPYkcAf/DXMNhh3bBAjsKFN6y2GUWaLinuF56N5s7x0w5p8iyO4bKCOjKhadh0luwijX0t
8uwU5Gg54JdkxtjzYKnf73rsH2CwR0NbB5PNSo0HAW3l2F+P3MsErD6ViL5BJW2scNLzT0skC0VS
et9IL1ivpm2BqiSC56fU9skDW0a2IGxNlv7LlmbTByuccK2dLXWHWzwOLB8zrTbJPQPuqlrSAX9u
zLnxtjhGw+9UG0QcYFJ3F/ojQBuEKtceOTjYryMJPWzGqIuWIkBiURPiCDjDCEDjXNu7WZl5wIQU
nWj6eu5WHEdqXr+sTbxUENq7DT3aAuw8IZPKPUevx2XF0kkc1y9gqhveSoixfostKlOW+Rq4PL/b
XjLehC+NtPoeRTDkkhmN+GWK1eWhXCmhgM/nHil0t/hoxG1o2FSabOShyTZai4AkVebxhtQTutFA
ew6YBJVAPwkyS0k3R4VDvOQYrWigFlCebe9iYeH5N6H/jugXMy9HImbWh2YT+fTsHNHEo2znepN7
kCNa+3XfI1GTR3eY4FHOnK/KLs0GF0nrfmuW2PEqBx6aBfd0V0eN2C61gD91rsD47faaC/mahCzc
uckYlvMyEru3ysPQWgYWK9tdxZ3vTN6NGfDist5dqj5junQZ0YiHPNVchyPJZrDbgS8uXA71oauJ
SJDTl9ckFevVlvr2PlwzctxsuGGXhcyUuIh23V2P6be3jYIFmwgRj+8SES0vG+FJcuEqZrDbjvN4
hZq8RXg4ImkyMLA8QGc/5Mif5vgZuaG+0CnXld/Dv24P+0T1dUJQqXKwUFi5TpgauafdpUxRnSq3
xgsVyif9+qwQB38exhjvQcRIHateBd1QdlB0RLjtIie7grYqz/ZCULLk3WSWNUfYOV91OsXui5At
DAoKZ/mnjHkd3BBQ6gepfs2A5VwCbBxzqMY2p9AHSK6hCjXW6aoSWYwSuQWgBpH+7C+akN0gk+Xg
dwNgUg1i/dd+ofGuAyDv1QEaeCoTGJRdNBvsSGokD8A4kTm7wbK862FhDAWb8KTSYqLmkIkljOpM
EqjecsTJWZ0gHrqaeuXD9KaZspJOrXiZyBoWQko0wIeMNR8EUp6s8JdUm3zEK3uOUYRN0CmiMrgP
RjSKm5UC/clw/bWrHdaUgqYIm4LVl7YkXaNBRBhCFAYDHYurprXpVxQ0v4HCfdd0PYlyaVL/xkZk
9OoNbfihapNmeAhUuOyI8Mn3YOjt/yTtvLbjVpIu/UKDteDNLYByrKIVRUq6wZIjvPd4+vnAMz2H
RNUqTP8j8ZBUi61AJjIjIyN27F0QJ3gEnqaACGqGfA+0o+MIFHyM4khjKwT+ZJc1xFaur+fjT78w
U9Hh2jO8qB4oC9sz4+goKeCt7bZNJOUgT4UIedoktJ1j9nWVbtRUb2HtViE/2yR+WkXIwAdjvKmk
lPpkIwqd9zwkddW4BoLU3ZbisjdCiiZ68PtbRmzXYRHXuzhLlJMQNjKicak/WvsgJb9/F4AFH22/
0oaSisIY/pZIjndOLKThKVIzML2e6o/GXhnHSNiBTtF/Am+QersgctJdGMbbXZFnU/zoS6X5XOip
2DktK/vUGi3PYRS+GB+sPhYEp9JIsvjw+hZ69CBbhmC45OxbUv9MGeKJddn/TIO6l51SKcufHWm6
6U/DRSt56Ih7Dxk+cNhngAXQeSpk+VHycx062ziTnoU52t37kJLWewvxSadp6D1EkDy9rzy9/tJK
sUbevBSlv1OoBNshk9C5t7QMVcN6UIoWqXsQvAnzjsRhpZOBlsQtsUl4q3aNN+0Swa8ea19u9z0w
Aq5RlTXRdSCGD4R1/V2m1B3cAtIAZ2wtGvyUPnh/MggzK5SitFhxqNX6tV1lkTbsxDzt1aOiZShn
6bX3ksGY4qZeVpknwDL5yE2YLPxTK7OxnZBF/JJOGSGjPwX00+mSn74AAIjHTVy2SbCZOqFnAfnk
T+1W8KOXsCIdgG/WBYDZiedOulqf6O/FMRtxmXPu0qBp5MNPjMXeBqhP+UWYhOprAtCbyhon1l81
jaKHJKW/LcNXNLsOpOAm0fWGe7BZB+kxJ134pRmRsHeSPFbkU6i11lvScHO1Ra+FnS/w6hrRAhGO
261l+GpkB1NhdrbfWMl+yGJwL4i4B4csjVWBqenyXezH5fdUG7VbrxWKg2g1/RdRESNO16RDl/yv
VRTCYyrAKBxZf0LDHi2tklwKnWQOBgLQxEE8IRcox0ji31pCat3phshEcSbzIuUYB2nwGnlBUW3C
NuFqJlasZ2rK1leygvddkDx7Elx0rqIHXok8UV3wFnPQI83QctEooiMYzWZf57oBRKUe2+MIpwhn
mafC3aFaY4lma9M3xaGNsoySAa/6Tm3KDC3vtotgwPfiTrYreRL8I114VAhT5NtPqueR4OONh+TP
uFIkyMGCSSkyCkMueJbA4yEDnwT9SNUKNElV7EVqhk/lfOj6jcnKg3cgrhyT3f2DQp8UOXUmVyhW
WpO6CStpIMDMJvm5TqPsvjMyIkEItObKFbe37UBuNN5FRsK5kJUm17MeUG50I0md8U2K5fAo9Gk9
3ld50yI6OSglivOBdONbUR+6aZ+XsOBSj/gVS2UWbqtqSvrXoqBmYZdWH4S7qlA4bKvQyDed4PWU
6sjaPBZ9Nx0D+CPjx4zyHCMzGz95kBrNfAxDuclukmjMBTfNDAGW9kK8F31/Km0xJW2kxWUqbjJx
ErnUybpMoIMU0S0sHMarIs6pcF9odHkzd2SfWEveljhK3Fpj02Y3QyOpv4g4mSFNk4pqT63ra163
E/WcRGkMu05rY9rJqWk2buT7kfxcEopBmwLzMUxfgNOw1wqDQ+HI16kS6OZow4SPu070TnjJvaHc
RwZHqp2GyfiLFyfdhkYdxT9ihm3LaSgLXyiKJhRXOgBxJO4M5UvfmMKcdPRqN5ZqEgJaVPXRXHvq
Dk1q+fF+8oui2vm1Nj1HWtglSK8Ow9dmVEK3GH3lNJKufqSKHv3ImrLag95Mq4ORNkW8D6oMBNgA
SB7EIDnKFNERuF6TOvqCxF9JU3oR55NLYsL6koqEA7dJI/TJU5N7hu+kZjJxN+5QHNwCYSiQ56lq
i0Ri5ici0YihvwmAXpJD0xcNxZoU/+goVlIfgpYY4ldBEQcdQT2TgqfaS+kO0C1fgSF6VEnpa2bV
f+26KA1dbwizr3U/WMTItUkWneq6INhZSNp8O3WWEDw2XlNQ+grj+rvi++mhEKdgrwa5QltMlEwv
IS34oB2H+EugFeSVVK/3BN6dThsTeQ6xtKMyHCqHdEwhnpoeQqW7WBMC8SkIRlZ4xNoyjhpH9iFN
Rym8iagycycNmH17NOX2JyDR5k6K+xIwV23pj6GMH3b6skkfTN+ovyhc+1VbF7oivPEavXj0fdiQ
Tr0sZ8ga5f53nUCotjvg9N+FSAwVLjj1+LOMzcJwWh+icsevOFwcmXN7OAqTTyuHpPpD7eZDC0Wm
nyjTIdG8Mn8tp6i/S0Jd5Dbux8lrJoJAsEWpbp4bTa+eRx3WE1vVC4Fkf5jfmFNZBe5kCTKSYUob
a/Y4cYdw0jKWSSYVbXoioZc88uyC5EKs3ai/47Gtjh1tpw+STmAiq+X0UpRjcEvPBV1glNxdaUq6
G520icjrpHKg21oljP5u1DU6lEYlMeF+L5PIGJ6iqKHyaYiV/BhlrfxHFQsrcBFj6LZxAqDze0gM
SO5zBBdhU3o09jX75VBpUXui5mb8kIrWPNLeqJFWr0SaPrPSi3d9JaLuZ+ihspXVSHzscrnbyaGO
EHoa0jHu1QketmtxSEZTtsG+5U5M1TKtpb3cqlyywsxqyg2IWWujUZx448iS3GYq6HTztCj5WbdV
dQusMHjIhxhEIcsqy22d/F/uZgIoSBv1qqJ9KuVSfqjDNoQMvBvu6LmWv0lVI530QdI2ZcE/VVK9
95wsrLV0E5aUEBO5L7ZjnY+sEjVLoeUX9W6jdEJk3lD6GV7JFGVbImdxstOxaI6VEvi3hlYYL2Kr
R5QZ5Pau6FtrH/ox9c6EGjT3FckngU9hLCMmpfD/h73kbbqChqioaslUJR4P5OvK1k8l8V4JW+CT
RdKYboo7eW1FgnuRpbkBz2gOduMFcvrm+cR+p7AH53jjm3IduF6CP94TpIN+DfpIPCQ9nTGRVPc/
lCz0M5vEaE1U71uV8hCEXlHvwfFlN1Gj6vvBIs61tWTIWdGikD6N4BsoZ0Zl9FeUvem7XGtURkQq
bdWedOX4tZzERrwNqAAyF2paeIdeaUHb9lao/FXYhjtPVL3KVZqoauxMiJMnn4bp0AbIIj315DCJ
pMi6Id4qd9k2oOWCaxGMCo4fKubXdPJybaN3rVFu6igE5NalKU03kTJlB8+CEs1NW6NApIiAtnIS
aoT7LPGn5HkMp8HuhLQ/ycR1lj3GeLltzpF2BPfXSrtkSrMHzSTIGT145si8SrXP9Ub0iFvmF7f1
aoLqe/Kcpv+jm0qZjVJpc3GLKoLrp51/24Y1QGllzJruBRWTfmf5Yz3YXilow6GVJ5Wss0kijS1e
cokUJsk1cJOCU9e6bAeUdKek6Tb6WOzwF/GDNxgxXXJ+Ez8FbUZZnldxhO9z+kq13a/vQpEONvKH
ir+n/uk/F0LIvurb6M6XdJLUAPV8ECXE6dHWyASusFzq2RcTE9Y6AtGzO0xCOdjjEFS/qy7uU0fP
m+6HFmk4La8M0oc6b6zBjalvJQ6J73xjUpXInlqsPqljlh4h9oKEHR9+3zZD9SiFYxjZsphRsejS
emt5AvcVs4k7Z2oLa47pE3Ub5bVqbAJZS/etiR92EDMWnyickfgt+bdy29dU7zBy2HQ3ja63933Z
gW9Mykrxt5VmprE9kFlI7dDT4VaV1DZ/UCJVvh0yIVCOYOvy4aDoISkusxLzB6HJYoo7HVuFSn/I
XaOs7v1K1dgbfbaLiG+OEhKFP70q7r9UDUBKu520/lRZ7VRvCjQGLIcmx1LeFhYgT1sqku5A5lp+
0Ym8X4GbownjaQplB7WUfra5NyWcHYmHvkYxxBtVi2mj14ZRvenjsLJek0GsTpk2DbEd8FqUbaWm
ZYqculCUKGREVL3EJL6POiZoS5ggwdLYZ7VOzdTUs0eqEMH4BSRBUn0j7KlqoGYlNJFVEL/RBGcK
u9RSuuCBq7zZwfydKK5SJ3rqiB19pVB15ibKNpRxNbvUTejeO2A4T7iBGOSSmHN+jEWKqi+qMIbU
DlQLe3hdlFH8DrSvwAtqnH+yy02GgJ+TGwpLe9JIR1AzTXDLaRd51IdqarpWTrlGGRpBJ7VOABCT
6DtFoaye6BQoIycFGPdVKXz1RUWU3I0NOfhjyjzKvlKHoqYAkZsRt0WJzBRPPATH0ayHV2uKQ30b
WnqFPFBAxdfuOAz9V8uszD/+OMnxIetz0kigEyskoZN4iB2tyKXb0aoIbSSzH781mQp98ZApP0uz
qwXAYJn5IwDZ1NAuWqQV1Xzf/BNQvrBw8dRfSKH2RukIYKpxXbBJH+ogSu+jZqQNQgKX0duWMRbT
ns4J65EUJjAQ2TfDL11aicVd7Il0CjZjhDjDqPZFd5+qcAUHUjf8FjlX/yp5GYxOF8v4ndyS53Ue
mQPcdZL6ZSwFKaHKHobefg7PYJ0KSC1tyWfrCAEjCB2dwKJlMq2dpiS6oWw13ypuk0eab+PqkNed
Z7gtjnq0o45iMk0W8uyp/Y7sQdr4lugWaunHjkyXXLyZJo/cd+wL9YvSDuqvICPAd5Qk8DhMOFqb
G0hEc/1A7Xx4bGIBye//1QxT1mZVhwsPYyV3hU7t3sy2Vho7IAP9FLeZuZP0NjqNg9//lKOmJAcr
it+vo0PPUb0zSwO4j3feD3Epwp33UlcHLSSacv2EQvhtysa1jOlw3coFoC21SNGkEIqqoKouOo7E
IvKEsYmoxssBym1PoRXAIndHLbdQV3rvL2BdLVi6LDD2GpTf5gJ5DT6rSOqUjO4UcGMTvec49x6v
j+bCnFkG5DLQ+jIe0VwgoTWlEIY2xoRSPBbGczZtSOJfN3GOHzdFWNMU8GUaXV/vLVwfwcJBDhYm
KFWK0r1bQmmKuKcITHYK1pjYzTMMtCmiBsBpbhmmdEY9m5VwF3thDpak8OyItF4filwR9vrwOzVv
QmsVjjy/6884aKZMli0wIqDI9bkB7mNDcF6gcgPOVoWOYoJPFz5W6SardqF1G4W3vr/pKPfqK+Dr
8zc2w57BsMkwr+viErsu+xQ1LbBxMMM+yTmE71mzVdZobd7h4p9Hhlog4BxeF31w1OQ+j2wwhBwg
CTF04fZOvZnFpQdXsGG6tsNNDgOM51oOeUcEbzqn2QxO70oOk26TKkHCmfLDxqCrfY247nxHzCKG
pAFAfxtI0i2Wa2EmbVjpPJZk3Q/tS2OukH0sWeCBl2OAmZVl5EAkWh4+j1tIfLLUJm075WYeN8yl
ruzMHIrw2aLE/p9x07vmUCF1wMe4/4warCWd/J5DLtVZExNfEifJ1CVFhZ4eQxdnCdMlFb7UF4ln
ptJgm+MB8m3JR8LUjmpH/1JvpTtvL6RHtHJ5A1+hUvqzNulLDqwz8/O++7CDOzHqci/CPBzH9LfJ
j6bhZIcf9zmN6LSc0R8eHrxtsf8NlAWda7owR/uth0BvjRNrqX3Ak5gSjoqGFADsOp7+85PUpN2N
oYJ8XK1bp5RQCstfI013qjEIEVgBJl4IttL9lOuXmnwKKelDGBkrlAdnbobmFDp5uKmjLznrMn9+
CClP6QawJnKeCjy6QeG2YvM0Qtbl9IL0IJeRSwVqhVN0yWw3j5w9L9KRKM4ME0sZTT2xgOwGErWV
yLqryteiJ4is1f6xFvLTmMmbttfvqOOS2tbgSqH562EwFadW4lNWTkhq+LeFPzxdd+2X3gdPBVUl
jSdzg8uizayqR4qddH/ZXvMrL9SjSOiuRWppd/mtqbeOP5i2kLVfLTm5F2AnyVLlFzyeK70vF18I
Dey6SUM/xH+LF2LIFHn9Aah1mYLU1WBwtBB4LX2XBNk+JnMHaOz39ZGfRQHz6/hgcrEl5GoE95Fh
smLhayTKRLSUqdG2Vb/P14ijz7zewtjSGWs+wPgeYx2gKuI86t8Gt9DrIzo7VzDCzjK0mRABidiF
awVHO0Ztphi2OGobak27IgabzRXiupmzaAD+GggaYYzkvDRppP68eXxDaBqhUTwue+bDmIlvSNiR
Ukvrr9Nk5C/XjZ1NHByQJkT3tGAZ4AOXNKeyVnW1FsWWneXfFfUY6SuDufTvEzmx/Jk2PMJi+RcW
0FI/B7M2TvmvhpTG1BsrQzibL4bw0cT8CB98rxAJHXgWTIhAqriK2lFvOEbrNgAlrk/W+QKw0CIU
TaInHXkAdbEACkhZhUYzPFsIxZ3EhcRXuhe2/EpQe75ZMfNOV6koKDwsCfPyxpe7ZrI825Bemmib
gkfJQOHQAdB+MwptpaXwfJ8SrCMKQmHfYBqXAUMvdEFjlT4pa6zaatgeOq/bxEP6GFvTpsumFXtn
r8vAHrwLMn6ar0tXFIYm6XQYK6Cg+tXp0l0yNE/ZmNhq5q+Q0ZxZoheODcSgLCbR0hceSJgrwVmk
G3ZQG4/8ZL73u4oqd6SYbtCIKyt9djGf4kEiIlkx5iAeRgfaQD8vQ7Eaqha0K/6udWr1i6S99fRa
ZSIVdmOTdt+yrt/8l8txtqgaLBGLiEdb+qO2TNPYF7GYR6qjhdAQaH+9cU3252zRwx/BvYT1jt+j
H3QxLlK5o2whemBXw90AjVblkfdaiRcuvClsmLwrlZuCqC68BMXiwqQVn4uPcDJJlKnVjZG8ju3L
9QlbcukQsdKJTYRItRKmOkhDP7+jrlFGU4KI1gZNJ53o9W/c0iiRRxuU6Di22pun9A04efK5RZft
45GWxooK6UaOvGFldZ7tO5Prqk49Yva6BOsLt9XXZWINhqTZkaz2gHPAtJipqjwrapccpkYm2ae2
2Ur0zv46X6Z0MM6t3KDTWaeLqS5BQ6J2S0uo67pH1711j7d8t50/tlsIRw+2zZfb7XbLd/bB3jVw
su/spx2f/vNLp/3kl/1k7/jrA1+f+Dl+djP/PZ+c+QPdHcedPzmO7TqPjy7UvvvjHlvu/In/HD7m
H5l/dP6D++f48vhy/APpV8Gfjkc+/hzn/wvPeVzZrecrTlFFKFZQ56NLCxKWzytBbUkdU1YF4dNA
n1f9lsVp68UnT3++vuTO37KCDiB7h65cYMvLhm1/1MqpakAN56y6rkCkMtSOKeCuInRWyaYvDYpN
qiJFbqjYXQwqVbo+lCwyj3FSPNAofqC/GpBxf+pkYX99XOfLSEFrCckDBqYTQczj/nDoxr4SdZOf
QeWcxG7uvdRl6ZIgdGh/2GTNbxAI1+2deyFFI86Bp0GnZs3G+WwvkGKlUKLAsKEzq46ilyYuEIX8
ZhDSbsWtnjtyTFlI7yFQD5HyO63sh6GFte6rWh3TltiZ8UGi2GCH3Zi6w6jngU31U7/xkYw+AsN5
MUDhrAQZ71P3+SAByzeHGTh1ZT7BPg+104JMHJKUtLj9LmUx36qVe0BT9rjhUXbdlj5UuGH/9lv6
C5SN94Wutl1/RInUfilc0X77Yzr+1nDHmzWqqdknLR8NJWZlFg5hzyy5yCYQmpFR56bdKjV1ClgB
lLUY69wE1OTmOyUExGNnG2boxhhAWGtwR7WoSNMWXK4pIpzlpLiOfTSxWEuFZLaGVHWs3VDK9nkn
jK425u2hAmDrlCM4F0XK/sRCVzp9ltwrrVg611fzhY06Ox5uqxAycT9ePEGaeF6gdjyBREnOgdzk
lOs5Ud74LTHK/97T0YysQf5EPpar+OI6QUfGSNmEq1HSBK4k3IjWbQpHaVb/f9qRPy/bSujoCYcH
jrMVkLN064EgCmGlKdd4Xy+tEFj7NcXidjnnmT8bKr0k9lsJ1EuZS49l4f+OjLV1fsHb0NhMuCOR
QpmX+mcTfRCDKU5IJVQAf+1a6RxNHhDI0lY5DOfZ/7yjeDEfLC1WwgCFgBnkzFqr0uEYPkwsvOBv
I6ggxlNHqMgJtz9rcP76mpDpkt+PYGg2rXH+UQjgm8Ugoxa+AyCMuBXpOfTvgVqo4r6sH3p5JwJk
UEP0gG7EYVfQE1w9BdUJYFVrbbXYnvKf1/fDTJF2YRr+fZbFNKhRE0J7xTTwLGO+85u7XPzhwQmj
aCcavnVtFw5fEu/oRR2AlI0eb8dxJTS6sKyIDHUZRC/pzTO6Q6nTlVyvmI6iEiWqawXnNXi16wO9
sPF1RMkhK5wXMJj0zwurBZAP9wT1MnoN3+Rc29Ir8Zcm5U2pB/+9qZlATsHNyNx9ZqK7jyd06fel
WsSKblOQf+3C8bGotSPY2t9eXKw57fPXxw0BojmKPZwKSHd8toXgcVnCocQqVoRdWZq/lViG1cH6
/t/OHma4EM86tahRv4f3H07msQOUOSL7bhtNdwqGFLQP3R/5uCH3sJJNvHQKzzd9nXoJ6bJ/WFY+
2LJUoS6LDqZ4gXSC+VhQYT34siL0r0lTlNFWiahXb6hEmq+q0gwR4IqJ00oI4350qHiEB5ri9ZcE
EgzjFobx/i/8dtZ0os2L3iMDIETq5qnGZaeZKN5uQS4kb6NHG6mrT6H2ItOU/iBWiXXDkhka7iN9
91wEFS2Dg6Jn5HfRp9upSjQAAgzC6quhT/5zHTbRdwrHzSHKhvavZ0TNgf4wdB/+6zdBDPBvILDY
r83U9T2NhCb9v0LipvGAdFEu9vsJ+ohNnYvD83V7FxwEVW5ZIjAjT2VQJfu8wvIM4HZrZpYNbNLW
leKmiGG5TnpYT0A0QRMFruoZko0nNRocM6A3Kc+OOa35Bl0vkhw9Xn+e87Bep+AIkYBBo5YFLevn
x7GqKUpCQ/BsKVOfVNWnS7mCj6DeR1PwzZyklej33Dcxbpp8KGpxb2NJfjbnx4UuyK0oAEoIvVNU
G2/91EwrS/5sE1PXmS8qJkz76MMux1QOTdZGCnx4XIlcqb2ZGtapOf63K2dhZeGWRiiypi7CSjfS
a0Q9ooWbBCZbiJtWHODyigLFNOE7MSTHuMxFZXEb6sTe7EuBvmVfhMZ7dHr55GsnRXqpuqc8Xwsq
l6+IQJ2o3WL5qTSBnoUMpGekbhLywPm2/bU9/H34vblDYWut0HR2aM9mTE4P1gP772zhISYEG++U
hs6LZnNJR5/J5mKOeM5KdsJanlSzIcirWHMalRXdmsf7wf/JnpzkVFJDhxTB7fbb7T+/tmQGbkkQ
zB//XPbnC/9869/NOYAD//v83/uvzcZGzuh0crj6P+7fHvfu8ZEL/p+X/fW9eFb741EVyj6k3vgA
EjVf6D48alo2oKLyFnZPp3ZIXITvWQdnv3aiysuLw7shkntceSn9sq4+GxL7PI3TkcmfMxLkSxj0
xl65Glx6wxASSipZMEuf2ew/G6kUi26ZsAxRZTweX47u7Y/t7vW3ar9uVl6xNDupj7Hn+3A+WFr4
VJGmP88KsHS8veW1OZu1oczzsTQg8WqAGxg0Uy3JA8PcyqOabj0MoAR9u/1r71gOzn7Fpbzn3a/Z
WQxE6tI8AAseOrc/fvx6fkZVarKfB/tpvjlPfM+fML05bRyEIAvny9sXOvD4/QZ1CNI6fFk5Ht6V
ys6fiGIR0rMUQZcX5YqMbRbUEitl3i6He9Jq5LlIdqGDtCZ3//6PXTO2OIx7g3yBVs7GSOGRvHsi
U8dQ93OS7fpWe689nZlSFZNkFj5OWQZ64lBzaaAHDlO37xnDw7zt5/0/p/HeU3prNi/P5QebixPD
t+KhrUtIftzUVmw+xUAuUhtx8W0MyODv7hXNSFQjNysv8SzmmPeH9MHw4gBpUeCjfRnDeMDc3m6f
d9+duzWncnG/f7SycLSGL8lFFc7Dc2+pXeM9H3as1K9ry+Qs+b0cziKIAPVZSeK7oW/u9rCDCHpl
dZxBYt4tkNImbCZHdwbCgCwO7PL4z5s6Gva3bttu3O3u4Xex+f3uKp39vAdWjt7L2/+D2cX2jxUv
TScJs/P6iO1vrfPtpQac0juj07gzRIXc2fYJqbkdPAP8Tvj2Ff6Qd1gOkH0QGRm70105mJYCVCBk
WEAfHmxxXphZ0E+y+s+rnY9R9IXev2zfN898onJUzpt1/sRnfp34+r6Z3hPozBbbeGUPz/vlbA//
+1TLIohQQt4B+OGfPfzPA82ft+4/p/f8FPOzzIn8zftJuvYES93J93mRRcBDXIBnXYPFvOS5lWgq
nan/xBZzrYFfuMgn+5XR3zk3s5t0H7drQc1ZTAOh3pxjsEAvkQ1TFjtAqSB/62CmcLqW4LMFHSpb
qPDFKEYk/tP1aX7Pq32a5oWxhVduIjosAlPh8Mvte3oJbGQ+HLTW+Q7tQT4j+8imYLw2w96dHpwn
1N4Omw3Df3t7/MO0HLb4OYoiR2onjy8vx8d9a7/Rw2T/WSvyLe8zc3w8TwqBFBjHs6KsBsY9A2IF
xDUTvcrJxzinsYR239opB7Kxu8mYwoOPKPmKk73wSnSJvCS8uSpyp8tXAhdROfdlxs4Ata6tgWmH
bXv6RltldAPBobRyJ7hojroFeQpQA6o8h0QfQsUKiSLIq0A8d8IPFX56AS4iCu2Subn+9s/ASEyo
ztIGBAtgxAJq+dmQD65ypuqIHanSbAlVTRnWi1mU3j95Ch0c33zva50BuH+VjR3Um6P8BSoVU9+t
PMd8eixW4afnWK7CeLDE1uM59MizTRl+TvrW0wcVkvbiliY6LztBi59KG9o+bTM8WcLKrXJ2vtce
YBHO1pNQJKPMA6iQ/jm9iZQd6bWMbnVq4/GGDoJNJWsr039hOX8a9eJE8OiS1iLgX04zBJsIYnmS
JEmwFbq9MHy/PsMXTaE9QtkNpMdZFrX2rBYee3YODQCO4O8KeZNUoSt3ruetHHTzmjmbSorF+nv6
Cxraz2vKjOF69SuZvWLdQ5Sbdq9T8+P6aC6bUOYdQgWKKtRnE5GodlkpT+QA4K56p556S/xv122c
ByLz3rD+NbII6IIqgG5DH2NHrA0R7W1PrDeC4rff0s5KNroZqXsfccov2ZBE26Qo+hMZN6PbDFBA
HWLYf9YuQhc3yYcHWgR6ZQCXQaiKjFp20WetAhW6A1fzjgbMIMGjFR5K+hxay6WTOtSQb1h7gNnA
+Zs10MRSDKKnJWhTbmJ1MlIewACy2khOKmwUOCHEW7hgcnpu6Cq2KsfonaH8rWqHlfdxdq19fx//
Wl+8D2FURw0SI1rcxV3Q3E0AnOTwF5mfvn8VTRpnt3W1MuLL6+xfk4sZh2Wh7GChjR3F+5HET2Nx
m6pv14d1cWPCxf6fOZ1f+gdXn5fiRKs0Jqbwh1j9NsOb1Lzvpl23mmhaG8z89x8sqSmdPEnO/CnR
eJe3PwRL3EIKvRK3XXSkH8az8ORWrChx1c1WGscKYPVRdz08QlSJgPEa1orbnkOwayty4bZzK4s1
bZ69YXroe1u17nT9NGS7sHDj5saXnOsvS1p7WwuPXQo63bIC9kjxTt+8N/qb9tOv5Jd/yA/RE5ST
u/iZBfnr/8gY/T/z3M/nNH00siRRJJ1hd5/fna6UCcRXVuwUxWPY//SjzUzfdH1wl9bHBxtL/Tc4
RqS077ABj50twkoxU3NM2ea6lUuhzUcrC9ctw2nW6yVW0kR5hl5p0zau2PWxLSkrm/fSSkS9DwwR
+IRZP+PznPVVrMLqKOAviqNfbVPpPhy/tdD4tNqx93bXh3Vx8j4YW2xjKdH0oZMw1nv9RvcfI3V0
q+7XdSMX5+6DkcUO9vCARIUYgSrbkVHH0bfQy8ENsuZqL44GAAvlRSRBAO59njqzyXwo/TjCCw1I
0G8YP+1RgxRT2lSlvDGDL4kiuhLERlPmtJU7KvfB8LNaA9NcHO6/T/Ge5/zgsEotgGW74CkylIb7
n4N2o0Bxt1ZEv2SFhCz3CRoBSMYvlollcYbrMbLIVCpUBNDMO2GAqnjFc1yaUcJr2nxQPVe1paql
To2uhu0jQfaDVmbrey0AbI/ur6+P8xQbbgK0JZ1z3Fbm/orP723spUi0ZisoHEZOm5RzPxjaFfuY
Oh0kMhA/NDbKS9XGj8321jSnYiPCi5nfDrpRg5MxE7P8C4O0JEOMn/uW7ExRAG+Wn8h/xTqhOb/y
/EHe5FomlluaBnIoE820aU5dpwziLoH9m8ikUiH2VpXMX0OvXnpZIHpm7CqpPYpbnweYZLIktGFD
n7EEsaa3SSUbTlm7/W+r7LO/NSkVz5pnEpH+4lyhnx0MtcFElpXfbuHMfUsKTV1xuJfiOWCktCdJ
WNKsxcrzWjVAKcXk0pPXR4TtbD8LVnzgxfmaxREpghrgtBbeVu+CFubWMHHgqYKWf/hRQZ2nDxAf
DuVayezScOiehvYUnD51rMWc0Rubl9Dixk5MZ7eZP3bJw/XlfdHAjKpDPHFuAlgMxrQ6TUgSBqM1
GofTIWp+/08M0AAAdQS+YIlBgrt38OH6TBzQ/3+sRKT7HLXM6zbOyxksLVDsOr+5ddNq83kJ55UM
EX1EQ/5QezsJuj6ZG20KNaqraC9QttNZeZqJimiJvm758vT9a3j++w/utCt8apkJvN1Gmf0E1eWo
vrwCTrm03D6ObbE9pTqBji1gbL78XZNpWh82gqltUV+7PpRLYR9UjRLFZgOGtOVK8FQESqIJuoHK
QC4sKH8PFZf2/rXqogd0UHQwaslJjNeisIvDA6wC3ArIH1JQn2cwpfzYeB1mx04PHAmVkzgy4A9U
XjLhz/URXl4mnBMkqHXqeMuiFNDRNNPzEirdQnF072RAR6nfzSTVyt+83GsaNJ/PRre/bnbeo8t4
GjDOTCdLZY8y/ucRwhgML6zGCGeBEsQsrOxPOexqM96p/fa6qYsnIkAmWQEmMUMUPpsqA4g9xxpX
LpTWXR/KjtQriKbEm+tmLr0zEv3/18wiYk9qyCUaHU8+ekpnKz3kUgaq41CTRW2yMntrthZhkxor
pix02Oqy72ZyzOLbpLhrs2/XR7SU9gUoxeFE1ZVuKBN4i7Ew40O7A6M1ZriM/G1rqNzEFvkWCOt0
FTLA6gH4lJuXv8JqTVv2oguZpWXBU783MX5+Z7naBUYpszyggmicWqr2nh8l/xM/9cGI/NlIJBoZ
KwMjYR+/9J74bADzuz6FF5c5ZxVN0XN8uezHF0bDgjuFk2QU2r+lHx4K0FCCau3N/kdZdSsrfV5i
Z5vqg7XFgBSRS36f4xWh8COQhj2VlKsNf4IZCK9eZ91J2uv18UkXXxQYJN4SbQMgMD7PIVwn8E0K
mKSr9bGfYDcvwq/Qbb1kIlwTXuJqGRRMGfTMnvJNsUZXblUXHanN/ybtvHrjVpau/YsIMIdbcqKy
ZMnphrCtbeac+eu/hzo42zMcfkP4vDCE7Q0BLlZ3dXV1hbUMsAavf8vyWv/5lNkBBDZ0iOOCa8fS
OqcQOHoPoEE1Wg0i94qohYU24LYlac7NwEt55p8rMAABgMJymFbd5BXYextfO+hGsvHM7yCJXVds
TdpsW4PGhKopARUSuD9bH98K72sP+J8V8WSybvT0cF3cgnMxeD2g2ES4RYfZ+ZZWeamNwANxfWvG
nrxfI7xr9QuwY5vrchbuVgZOKI3iNGkKEGfxidqXcPckbexE2te0fIUlVhNuINmRYiaSQfNq8pV8
8dI6SuSKZW50xi/nuQ0TGhtrdLnp4vGpLxw/7W/lLWCP27auVga4FmyRhkwy4AwQWkz2zXQTwZ/3
xJw7pwLprCeugOciwkYSz3Yj40lXgxUbWbjkEDgNLCrkb5jyO9+00YN/LAJHxwlpV24E064paXSc
s+t7tmQbJ2LmsyBlJedaPYlxeRaF1X1eOS4ED7CXXZezFJUw60UL2cSdLDGQea5PYWkN5HMdEXJe
yg6YXSAJ1qlc3AJXDVNBFTybwaD8cgsd4H74U3Z+qMNRo/qgua0s7dI1SFnWohzIXk59VeffIkAS
ktTMyfFEvcvNygbdHNqEKXa3FWUniDg06ilW8eP6Giya64nYyfWehNF+Eyd968vE773wXGQcRF//
DMXTXrDGJ3DH4SbIVo7kxXQ+N/6ZqpOZncjUYFyDg1GJnVz+p4dZGqAw9ehZd4Z1NNRHq35rkl2h
xSAEwgm38oRc8genyzzbcpDjJFCT0Dfovwfi904GgBrk7eZGEx3PgrxgLcm6tsAzvzpWbhFkOgIz
+i2bGCTGNwDTbDkDFz75LvkrfnXRJ5gMjAJ/MAH0zK7KpqvHzMswo1r0bKE61Iaya01HbD27q1bS
1csbSU6ByTdzag+eLWbkwY8lBOim6NAswsxHAwg0y9savD27kdxfqhfC8eR38g0TOZ8E0Ow2nQHE
Gglgi0vcT47XrXlJe5oMGP6jqM3TeuagrI4mcS0F6jd3YWXR8ls13IcVTOfRnhnM/XVh8rR1s0iI
rvh/pc0zelmoeHUOE40jpY8NNHhCURZ2Uz/jvOCMUTddEm7SUr4vfJDywWsxjjBa5+EdThoAQzrq
wyfAazZSuPJhC+ES3zXVwafpAFBJzs+XwJwtKTVWoacuGhX5I1fDykIvuWjGmiwafUGlYUDwXIQV
uX4p1JO3iqB43QzA05aAR3dHUDeglg96q/50fbWXJE7N7yYJGXpJ5tW6tqBiZqaAZoxBGT4Cf0qe
TByj+6KVgLnwoBW7Lm/pruM1QusKPRLADswWkceHJtDJzKO8EjZucxyxWP+f6zIWL6BTITPvq/Zj
JXY+QlrBsuDFDZ2JETHWlE0dTkhK/X4kk5KG1nNvQGo5Bu8rH7BQhTRO93Fa9RNXPKHGy8TzBPNW
6GSAqjdv+rjtJJolvvRAlQG3IHy7LnPROnFMWCCHVLVmppOIgheFJaYTdxagIdVd52orMdiSrTCE
zaOf1mRgI2ZOUHKlaKSxBpTIiUTiFjRZQd5b3fN1RRadDckvjaYACbCDmSJmppTFRMjo5F76FCnC
TeEXnwYz2HpN8+ADaHld3OK6MROjq6TCea7OxIkwsALvjLdRmqK6rfTMutNH8/N1IdM/cuHSToTM
7CEPeaL70DE5mtZDjQFpcBhtCnkl6FgMdhiHt6aJW6Ye5rdUTDCbhpGO3avJc9lJMBHnx6DzD4Kb
41LUA/Cct532jwE8+3UF/z+ip4GWqZcceqVzi9dpEQaMzeLh0XDKgm+SwDh6Ke9a33WgM98n2vcu
6/d0aa945QtzMZmjwnsxSsKMEx9wLhjSAbntc3q79MbdZc23QgOAXQyOaePdyJCqXdfzIuyYSZt+
f3Kw6ZwhVC2Q1hYQu72F0JN0/vNYdjDQwjhkBv9H7WY3b5owX0KGpoKerN8lhvKU6zSZmPGW2aiH
PpPXch4XR/xcP3NybKf61XJsGEGGflLtuP1rCdeg8d4LL9eX8dJDz+TMQpzadIMwT5FTW/L3Kgp9
u6TH8FbyQO9NEvjr+l7fpmafOWKeJNtabn8LIKSunP01bWdBJCzQgwQ7X+WUwg4s7dyQKYdBpG5Y
K4IWjZTJnQmpEPc8f1Lyykxka2AbfZpDih2o+1Ie2Xr5xXdXAtVFAz2RNLm7kw3sCFHSsUeSJX+u
RdZxlzYUYOkQjUyySWuFisUVBG9JZrSGmYh5a6AKSH0dtNM+FkgKJAgDPIYA5Xs97laeGGuipt+f
aBaWUS7mCqJyQ/pkyt03iCedFGa4UrP+NkiZrPNEq5lPqUIhTeFAqCh+WM+k+gsyAD9Vs1rRaPkU
nMiZeZNQ9VK383mHp95WGaEFSx0ZgLkU2yji19p0kvppNKlkrZjj2lLOvEpk+H2TlSxlodBEDrW6
DaurHXUZlAI8EFfO+sXl97GawFzQQypPC3u+cUWS5fRPI00L+3/iXHJE2Xs0ew9aheCrm5JWkavm
d6hJdmSldz5VLT+sNmHhbhI9/qLq5cpdNck7u4zPv0ef+bhWMNK8az5WPbUlmGJMtaWjUt9q2Y6w
MLa2OQzi1xdhacV5DkzQYQBOqvOyp5ARfPZQaDmwpMDUmRpbNRs25Ec2XCkr+avLuxgFT4XNzCpu
hcxs+6KCVuBWmbA9YD696xjRNd6gBoitLz6dT9f1+3gCzhf1VOZskxOo2iFHQ6YKJmrwmNQsZE64
/SlSbPqg1ezeEwFM3lYl4IH3oLRK3Y1fvxjBttQpa+crRrdkcyefM4ftFYRB8ZWYz6k073sXVe86
7HV5v9bFOnnTS601Gg2YrZ5ATs5NW8q9TAkyxIQGo8x6+k0yx78Nhz8284+ImduDqEN36cplYUPI
eNVbeDm2o/AkRZ9dcSV+XLqlKCL+q83M7elWbRq1xMEoK8n2E7Ami10OGYeQOtXajOnyBv2RNbPR
uvJJwZuohSNyxB7GGBm07JVK87IQcwL3AWGD7N/59tAvbgYw11dOVKk2QYZDh/ZtrqQrW7R054Ke
+6+YmS5lEGduMVaVM6b3PclwofpapQ9ZXO90sbd91VrrCVm8OE4lzk7bqKipGNZIBPiJnMjB+gfl
lAeY0W4CwRkHp4Fa4foJXzQOmZwUSEIkDObZj5o4tG561hKKkzvwNoBi6LZx/WBJr7WylgFbPFcn
wqbfn9z1eeylnhagX5Ar2x6EKX9ifIbvwc13rSfZUrtVpc+Z9QzPjth8hjcmllb0XV7jk2+YnW0v
BcrAKlFY12GP+t6rLz79iDXsZtxg+dbtSkidHyvj2/V1XpU7O/C5YfgGFHScwhFGo5gcI0y19sRK
UES2ANVdrud2q0L6Yq5cjIvH5UTj2XEB+l0I0wHJeQMzQXsz6v2+XXvRLG8thU6eiToPxVnkL8Dt
ngleUznyKG6qmmYxpW6+rqzh9Nq88Mu8g/8rZBbYd1ZZU7ytKwfgaDcnxPliWftSuEvUhzaANeOL
Je+r+sHMftXWyiIuOoMT0dOnnZiuUECq1lqIViCrbDSR7NIrfBV0/YqObh1ywdBW7rqleEZnWkOW
VGp/AESeS9QgKxO9EYlC/jq092DAGVCZwNIUK1Pe9GBm25XlvUhvTXfSH4nz25Wxs7iCAoVXorGv
5a2ePQ3RCEEVTDx+bSu8NqrcFuO1QaRF+6TZzmJWF3SWeXEzLM0o1XqNkS7hruqfI/c+9Y7XVVu0
zj8ijFls6DVpkUH/WzpFyjS1ARx6vAaTtKLFvH8skdwO/BVEaKFol3DeecOtv5oCXdwi0lkyywU2
1zzPKnpSHNBVBUNO5H/j73upNA+lkW9Dd7xPNWXf6c/0SRIO+tmK9148ASeiZ857LJlgDVrC9lj6
nPfQJcQt0PzNsXG/Kd33Cnjq63u2aP8n8qYFPzlxhS8xH9VOC2qNe2Xs93InbvNMthOrfYS5/IN+
AASszXWxa2rO/DT1vV4RJ7GyJXwW3J9tzAweoJy7TPnOFP+2k/O19+Ki6ag6eCbAMJIcnfmWxlcT
qx5Z2UAedrLcv0ljfh9I+Z4e3YdQeguk4dB7fIYxBDRt1ICeWMIXEURkkzbCTF/rzlo8LaA6iKRO
ARmc9yurfQAcG/xxzkj/Vyw3L72vrBzIxbDjXxHgvp1vbpvzIB19RADO12kPPF7CaG+qO6X/2+T2
5NNOBM3vpUYzEjBMCTF01wnAvW9q386j8ZD6a91my9v432UDt+xcJ5kBm0CctrGtD63+bHZfamnt
Ulh+BJ7oM7OVVK9HcajRx0g8snkKdUpo1OOJz8UJ0y1c6DLcYFK11smzKnh2/FMX9iVfQnAr1luX
muyobHP10IaFU8JDpR+U4qEwVkLwtSWd+QAIbSMzBBzMSZl6A3DO9fZGtYZmuSgEpDMaQ/gBp/h8
36CzTHpz2rc0Mg99kO/VQd8ytLUSQSya/ImYmWMpZH0wQ9j8HPqPaaT5Cb2P7WUUm8Od6/YrwqZ/
7CJSOhE2i/kkqzayckBYAXn4ED/kMD4P3o8KNsrr7nJN0OROT7y07kklbyQEBelT2O0llDJMZwhW
phvW9ugiGOICoN+WNyUE2omXfPLFYZcU1afr2iyLAVBo4h+gFXbmLYo885NqxC1JSmB3CtgM1qde
XpvwXpMycxRpBMM9pQ/YMmvtIFn+61AE+zC1Vp7JizcZTeb/VWbmKprAiL3GZChT4d0/+nvVTbda
cKh5TsKqMK69Xte0mjkIs4SFFjy90vGyB1+mW6W1w2ANBGBNp+kjTsyNZA2U5z1LlzDQvillyw/t
YEx+BLEJq7AYkUyBPkIBLGFsXq/bxuL5pbRNDZ/RKHGONlUWVVzrFsgDiXZLdNxLExniRoE+Svpf
UpngnP0raqYlszammuaIkpTmTvEGJ1Rf+iQNbFh4f7ZlfFQ8ys65+9dTgNNleSJ35qIYL+7bMBKI
fbCOJtr2uvfm9d1KInNxD0+kzHyTElkd0+9oZ8JaHL/kNN5JAyw02i4vra23xrux6KFOxM081Ni0
jSUlKBVD5UQiuM33SvVdhR/zun2syZm5KCnuWrOYkCnkorb7KWosApLP0acmC9cixskPXbj3f3Vi
Cv78GKSmkLiQFHCX+G9Bd/QzW4lSx29ogHPtOPo0Wr978TVT68N1HS9nYM8sBHaEc8G9oMf6mCAY
2NyNGP4GW8Dbmb1o17iyIoK7MP/UtoNtteamI1jNW3cnQ6lBndyWW+OlV4unIYHG8/p3XTcpkGLP
PyutDbVqY/a4Dt/q9ha26zrzb8L4s65/j0p9Rdriy0SnV0KaEGJomziXpkhDnpeQ7zplLNpBDn1R
bwdKZafSsU9/DHFgW/7/cp8Dhk8fBm8/gpRzkX3kyjLck6XDA902/G1Vf6uUfwp9JVq+7FGb9vdE
zswDCNDHhJWLakZxzNMjOHKV8CsuD0n7PEh7ST72+XvZvBXxMyyGK6HEcoqMt4A4tedeTp6qjeDX
XYdxlfVWK2/HZlv7mq1kD3l2Y8EaDnZrUdoelEnXrWe6mS5P079y551pzLuCqB2h9CjJdgwv7iqR
wnL0/Ee1OS7G0Ap1HEuIMNNgQ+ebnRsHnUhWDp2J3HJodvqwi73w/6jZ7FwYaZqLcYvZaILB1jWf
xzLeX1+8xWv/RLPZYdD0oKnEanJF2X2ZpE6QvRpc/9eFLJ+4Pzs0iy2m5j1hgPzTocZnq8KxIsws
ZSi+2TC9f6mjm3GNPWDNKGYnDqamBCJtRKauS4ktvnGz9Pt1rZZvjD9azQ6brrg0ZZgEtQUEv2l5
n7oZfK/3kFyvmMGyoD/xxGyPQt3vXFXBPapG9yQloQeGkrlt+9TOTPXLdaUWXfGJB5nd7qpZyLU+
mZxSHGI9oLf+c0UFujF3jbcRm7VBjEXVTsTNbnc9r6RQqhHnJf8UwYOaO4X5mK4N/y0aw4mU2d1e
WaEe5wpS2mg8alrzLjV/PT555nkpO557+FikqSsNEBEU5cYnOoFjsxSe4mJ3fX8Wzyu0e7LG3AUU
MzO7ZpBWrsPEI1HfZ/eCqtzrifhZL42X62KWnfmJnJlx134eNa6CX1C6L5SyJGUbBjtFsmsNivRy
IzQH3bX9Zg1Rd/kGO5E7sz95EKqqGadLhJaqsi1u3BF+4z7auGlvp1G59a0fVer/ysPaBrLHTpvq
zjCGNczERbs8+YyZXQKslcLTM0UkcXOTq/ltRVNX0sO7KIwrp3vS6OL6OhE1M066HPOO11fpNMm7
huGUIY+7fFd1X6CYOFzf1hW1lJmVRlXkpozXcNzKnecHDrIssMTVFc+46ESmA0HDIzx2cwIuVe31
0Ogw0mLYq9U/dOrkWbIJxI1Wv5Vitbmu1OLtciJttldWY0S10bNXYvddLt/09la2GD70ndS4TfPd
UDcrZ3BN4GzHosoV1Cyb1EtDm4nlVLiXSmicsodE2Wr6VllLBy36rz8azmeENN9n2Fj2OfQg2A1k
Gsawfr2+iMutIicyZk8Dt6LdJ+1RSoxF8KhoV67irLWzBJwxKe4fCiAvxLr6VSrd6Bjq+Fa541Ew
XfKHwWNQSj7QEXG4zWLFdVKozm2gKRI7hIZ+JZi4BPfiKxlzA5wftIJL6ozYFWoxMQK6LxXK+pW3
F6npaXGWH+QQBrsiuvHbeg8zgZPjiwHXP/a1tZYEupyHmL4Chgs4FBmppU353OF7eWIJzbQng1M4
hmGrjvGV/9AoZjxolV1vv4k/a0d8ARFgX7+poRM/C3fD/vquLd0Gpx8xGc5JPqUGmUrOBZaikGiQ
pJM9Ux3oAFY81JIU6B3+e5wt+VyKC0mK5heYRiiONwJ1ozhXH7yChum/1+ZUzmxJAcIPgevgIJPF
PShuti0MOH/VtST8sneacK8hXoC9eXZ8Y13NaGtDHUN/a2FhhyahqVuqM1upfxb1VYLqxde+9R+6
Raox8/qQ1xkMEqpYShw5sTHYWXMHzaPd+6+9f9+lByCsbaEGrHCNd3HRbZwInlmHF1hCDLYbJmoU
e6Hv9t1fA/BMVnEiYRaNxH6iEUqxlL1JCDzuch3qPuOQqWsmuHhJQiUHu6zFpNe8z8UIQ6vPOkwj
9V+0YhvQcCESlarbAMLv/8EKT0TNVs3t5VZM00lU8axKna1Xop144codsnimTqTMVi7xfFWyplyd
ACImjQGAVcZpsqLK4kVFczMDn8AkXfQB+x29YkrF9kgSxYoAnkgA+Dzokx5BQQyj2C6UlZv/EpX0
wznDukmGFe6AD6jtE4+Ux22URAYi69SO7rWX4Ul/rR7kJ3cnbsSvjE0R1B293wR113dt6VBT8fyv
3HlkI5dRGkofb6TxaBpbjcbZ8En2bhtpM6xRc3w89+ch26mw2V0ZpHrUEghzV+4t29saE9Ku6oy2
/pTcJPv81hrtL6IdvxU7Dyw74CcdYaU4sHQeTr9AnrnkulYCXcV8xn7XQCw5kFt+NcuNLv24vq6L
qY9TSTOnrCVWKncekuTwFpfcDM1GEW81jc4S5VDquyLRHWb+VqSubefsEJpmC0OtwApXdnYPtXX6
SQzt3rMpfvhf6jf35bZWbOZaNz/crbdW3VbWpM8OJ+ikgdiGeGzLhjbnVX8Kv1QbYxtsqcLBHGWr
z+HG3KhOedReio3wvbb14776mmPduVPB92ZbMNCHx4PyrdyJz8JtsPZOWnLtkGpN/M3gnoHzdr7/
sT6MUZgA5Wn0D27QO8PqtbXkoE6jrNm+l2lSx+LA5ZG6tgblq5Ds3dVBhcXn3qmU2T6XsRao43RF
QRgnmj1QKPd54qj+u9LQSxELOwvcYPFtFPcdvGCDuL1uZ2tKTu+lE2+lUtWlcRHxUvbcCYWj0z6Y
pGtF1sXH9KmWs91S60RQkgh7Iv1Qmruquhu7z7qgO0H8tQrfxOygFcdifLmu3PTxl17qT5w8WfmJ
ckLe0++doJxaCDfRaNx28W9Bir9Uwxri0doyziKqshVhTzLRzxieNOltaD/V7u/ryqyImD+BAPxp
UsNDGTkaHRnIIVcZd2O8BoG6tlXzydvRtHyt6aZFU3cC2QcCjcY8lvJjqzEp+h5Kt5m0EfW1We41
9Wb+3PNBoBR9xHra15IUdis9a/KX60u47NX+tYd5HKqZYZUnObsUdDSTQj2pdMJX0+xuS03+GZqf
KjM4XJe47KX+SJyd7sGKylh1kVgW965IiJvo5VqMsygDbFUVziJw5eZapZVZSd3kQeTGf8isjlSQ
pWbNr+uaLK6dBHU0IPJMo86liHQ7dbE8SSn0DdgGg3jvxkDvCAq8iY8eifP/m7zZyiVgeEZhh3+P
ipdSfXSjXTTchea3xH3u9XIldlo0vhPlpt+fOApDDMJI1BEGRCmN8ccygogyWuk/XPRGJ0Jmrjby
AIoNK4S4XbFlitkRA4tcg/lIU8uK2a1t1szd6l4aypGIKLiyFIv2nG09/hz6T4p8K9Qr1fDFtfuT
BpgXE426GvIYZj3H8Dba0N1I5iYoshWFlgPOEykzc0hVXvm0jFaOee8/lofxQL39mNznKRUomxoK
qGgb5Zg6wn2yEwGivze3a3SFH5i7F9fJyTfMrKRuVEEtI45A++tRIeL9TP/i+9dXWXPMTbGBv3Rv
OKMzfDG3jaPcjJpT79QVG/oYXLz2DTMjIg/cJ5XHOjSDnW6SztFe+ttq3x7Cn8Uv/1nZRvmWwr20
vX4aLxl0zpM9c0wusEsHvSqQG2a2KUCa3N/WB/ndfW8Um2o4YNx28ZO+jsecxnljm6w1DCwenpO1
nyz+5IS6qhpFVoB87dO9lRACu3ddCGU8kgfbfGlu3Rf5wR1t7+d1xdfkzi72UK9AEU7ZcwAaAvIj
6v0obKu1svWKlI8nyIl2Bth7Uq+gXVD+DN1bBvKjsLXHYuVtuvQaPk2WzV5tsla5SmhNi+glTuwb
/yi8ISzJt0Xl9+iLPGtEctRr7cGLzujP1n1kM0+UU9Ox9NsBqU3+LrjqJo4Orh/bg/mqkyMNqt31
HZuLowV/IkOTSTNppMbEaa1PxGlQYShwu5l2AoggMBeh+V6wf2PxEIZHQ17xfpMnPT2PH9JUE2hk
2QCn+2LnIPBKRbWGwtQcD4riPmeMdElNe68SzysgOl1Xbm4okzhj4ugEH86apg3OlRN1raylyjJt
iM8oPm01pdsZoyO5a9fv3KtL5oS6a2oT3o05Ef+dC2rT2s28FhhXtf0RZOJz5Bs7Qcler6tzuXpI
AQrSBPcZgfMUcpSnStAHcJZQBf1V5+nezYfXnllxuy0ZOpYqc39d4JJaCmhUJNEAo4Dj8VytsUnp
ZJAizzGy1zSvgSQ1HElfW7yLHBD8noD4iTKRkshc/RwvJ5b7MsmE2Hduv05Uap79Yu9/fYHq6XnN
L04bfm5/9JrAZyH/hytujiPm00LraintOvK+hENyt9/fVZt4osG7vnAXrHSodCZoZnmdAr/MEFBT
imxGvTadU/ITOtR6+L+JEmz6Sfhz+/Xr5t7a3j9CUwk/IARMT79U+061i422zbfa9pf9NFGEqVCE
fdlvPzmH5/f327WWmMuDcv65s7taNv3IKz3WRTDa0AmaNNinUp7RXB69GFon/WU26j+rY8o6AxC4
uo98yonT6SXy7J3E6oRNf2OW6U4sjBuoUe/7vt7B4ruy7ZdmzFSDQt5DhASViafZbZg3cpoGDeXL
um9uqkIk0zh0t7ksPF3f9fmFMVdr5gUoNBm1WaCWb7q24n5txmQbVVAQN/2BNkhb12LJ1v21boUL
9agngeMD+y/5TIirZmJHT60Usy8iOnFH8FNaWwOW0lT+siVbQoqFlQCvC8Yh+GnnvkB2favsapqX
gA3SytyeKHmENQzFi/NJMzytYDJPQNzBBesMJaJcVFK4t4ymAYtSsHGFh+ubtLBaqABC4+StQeZW
zvVoRq9R4hI9Rrf97PvirtKlBzE2/t7muN6Y2rLgEJvAQs7FqK5WFdJEJhyaka0p5aYR76L463Vd
Li/v6Q79I2SWBUjychhieNopgLFmkpcfG4AhVZ7rI6znsfvb78tP10VeJDwwcvOD9Bk3ShVzXllp
g7yLhqYPHE0OngGv26kGwFyl+EuSvOc+asEOEb9IlBcLr9gEarTiWS/uQN7s0NjRhzlVCy7MsGms
OG59eog7sS3sujN+Wamh/SiURnIkQUs3MTN/b9d1XjAZDpbIDUXddrL9873saXSvQz2b2h/kYqtr
WXSAWBsoq45DfV3UR/Ph2Q2FfoRhSIPRFPqu6VtOXKMfmprUTjStg7cbJc/2U3Gbjp/duD1U0ecm
7jehd9cawq0fT0sNtcrr0O/1JNzlkXgUmofS/ccwjlp3XPmwhaMpseMQMQAuwEfOFmEsBxiSVD1g
PJ6e1U0bhkRRVlopme1JenIfDVmgM2VdRvQ0CToTq1kma09+LAtbMSgb95AEpufflNybA6idrrLR
okJ+7ry+b+FPGXJxJwm9cGuKQao6UhQDFJh1HUn8IimUr40BkPcuVIuw2VxX7dKkp4K8RXfzxJY9
HajzNS81V4yGNIqcsDyEirShN2HUj2LqtOPOkNNN0eS2RSfRWvJwwa6QqzIDCx7hxL1yLncsfMas
cqq8HkdIAcI+A03PM9ZeoxfZgMl1czcoErwndEF8vJJPbEqvektLyhSKQWCRvByOweDZMt/UchuN
21ID1jXYFu6N4u3b7DN4e735iTFnv/2RgxGZbU0VnrPHPllZ9gWDIi4XFeDnJ+q1eSxGSazQgo6u
iyjbu/R/SLitlY2d2pNmh+lMxPQJJ4o3PTR4cjU1dvwKVYgC6Fa125vha/ez/xb/7dOGRaYvFvuR
4R/iXjqXZTE8WdBTEjlmk9hDc9dVj7Ws2lm1qaIVUUt2Y8KLyb7y5gCO5lyUB1sKtXou/NHLD7U7
brxIO5rZGo/NRVDIP0/MxIA/5smdPIsr4gmSTRDL0MnHRLkrCnPc5B0QdOLYigcp8PSVm3lRngo/
5TSFKl9c/lE5tlKlFyFTDvGNXH/zAnnnERuuIessLB8kysBrAw7FRTKPl4I4amUqA+g1FA/cWL9q
t9h7gvl63fqW1CGQ0Xk9yVwcc+h+/ODoEzrTyBN+l7T3tt3pynvur4QAy1I0kK4JARXQOM9tIQhE
yW8C+so98ViP7yPG5/VPQft+XZmlNcNVwWRPVoNVm4kJ45rg1rUChk6DZi8EGoXrQg0YfQjCtcnz
JX8FRY4Bmj3GfXkHhoNWZEYQhcBodeLnPjGs1k79UHruBzHN7EEoUtkWBVn8WaWdsUvroXmLA2+E
OQpGgaeyj6kJtiMv5T28smJhw+novtO03r+Ovhf/MoxKOxhmWnlksE3jmxpma2XwpfXSFZgx+SNp
xhydqmi4pzrRDZwGcjDXp9xvge/iriHSLe3+qZjZDZLKbqRoBmKY/98N/cGrRUeLos3ofr6+/4uC
VABtgf/CX88ZPCwqn/moEu83iSH6dtqr6hfojIoXkjbKr1H3CQyuS1xYQYCayaXgf8wJ+OfcsHMx
kQYzh7fB0KOjYPUbdWRytl4DMrkIoXlxAGAyeW7Uw+Odi1FK2VXrGh4gVy0ZMGgs4lr5ZrAay9Zq
a5MX9aZpfl9XbVkm/eXgo/Icnd/7tVu6g2cg0yJHGrSY7TGXnsuMR2PyFK2V/hciZihEpmfCRNZE
I/i5hiHGrmcKpAyKqd+KBIlJa2z05ndQF3ZrrBFgLG0byNpE55TXDNpMz6UVrtkl8sQq443mjahN
RMbaVq5WEvsL5kjjH40MxkT/cMHR3GhdJFgCfAxipu+nJEKY5HaX+AxlrY0vLiwf9s6zl+sdHzs3
EGYBFBxKHzrpGLXbVGyFe5zIT8AZa5syWLrtvK5YyY8sqKeCwUpajG5RUtCzRRRcUyiA8A0dZlvv
wqJzwAUmA5wc3C5ZyVmsiZqFLeaohKQOSPxG2efc9O2KRKKeffXVzXWbX7CLM5Vm5ywQxVpT0glH
GUIyr6q2Rh0cmlH9e6/BI4U/JLRl3oezmEUMxFItJXdaOdD6pfLBzXInDcrddW2mwHEWWKo0FsLv
R6GHa3EmRmnLLAybCr7J8EtHfVVTPl0XsLBcE+uUSeLgg2ZtdmhzN498PWvgi/M7TmoCHEloh+5f
5+Onlw++jzQI1EzG/LSKWgUvje6Rb4mzuzHQ7KASb5r0XasiOwiGv9+cs1M72eJJOB6oApSFOqdW
Ka3XuMyV2M61EfJMfShXajcLG4Qo3AMIDzx8xNn6AWYa4D8QpRXC0RyMR7iuVp7qayJm2gxQVnq5
i4gy762X0StD0oqe93LdEBbO55kiM0vzB92URgspZifYI75HpYLxoghrb6UFN4ccUya/oVMImqMy
daUhjimlaeaRVEZ6DYgr3cMo+9tiiO4VwVzL4yzdgSfy5hBNg6n4sedCxWnlVW9XpZ85WesZticX
31zX3HmBt/chFbm+motSYfqeEs8fTa7nFtjFnlZ5QQFOfhbfUBfK439kqbdz9SlRJIehteviPupZ
Mz9B8PJH3mRDJxYvd6lBSy3yvFZ2hnKAdEKjQx02jeFTpz0m5Im1AX7f7YrcyWtfkzszfxVIS1H0
kSu5gCn5O7V4HpTXTt3XaDtk+6waoApId0111NfSDYuWdKLz7FzorpA0XoJsqkpYjq7ZYi88DbF3
L2mdPWrJ3yemz9Z4dkLU3uLin9jzJPnOkxK7qPydTkvU9SVdPIcnWk2WdbKTYx56TTlZzmBZ216r
v3dVAwcBI7x5sNr/tygMbifR0MhfMDdyLiyuY6+tVFK5tSbQwNowP1wYv9Ip1xe4r+Eha2x1uEvL
wFbEo6jt/fCHq+tO631tsxX/czE9I9E+j0VqkGXABK/Nkw2imTVh7Haa3ZWW8pKOkjhVT7TbXhtL
J7es2m5gmXWYWOcWSRN/2zRuY4dN2G0rJTBXNntuXBQFqA0RjnFvEYjP36Hu2LpZoBqMUEttyrCp
uBFGSkhBdtcL9Ttv05Ur6+IE/0cguPQ8DsADnOfxB2Ace8/E/ckCy61W4qYDpMPSy40x3VyF5WB+
dP51+1KNVmoIF4nJD+EkQlST6xk6kVkc2I9RJTQjNKt9a23KTjwIorUzxAwCAm0nNMrbGHSAa5a2
JL/C+bkSGs4vuA/plM2nVAxxyPzhkNJAB/YD9N2a97PzTfCd15AV5nY+SVCoY0NYa/LOm6NIxq3X
F0rrkjNzt6p/LKTbPt3+DySKMzGTtzw5u5YOjbtQsoziZzhfvDflp/iNXjz9XqVBfH/dT0ye9dTz
zlVSzmX1qS/R6Y+s1jiW5K6D4tFaQ1D8yLVfCuHdw2UNzu+8SFCVYzCWlRc7ACnuopj0tOdZkmPU
0rCvrShiNKiLNnEWeZs+rPsHCnu89Wh7vKmS5rmtx+FvLxzUprecgFvFR0zQdudqj2HH67IZcI9F
RLeebo+GZLtNe2sUuuPK5cGw8geitf2gufe+4T37a906S54B3zCxmINjf0FdoQTgETEORjgm/4b9
wE7MB1cUnhqr22dZv7m+y4snkyOJa1ZJ8XBEzvVVYP6swMwjsyy5ii1D1GK5NHL5xf/j7Mp648aZ
7S8SIFHU9qqlN7d3x3byIjjxWPtGUeuvv0fBxZduttBEMph5mQCpplgsFqtOnVM13/vETDcVV+95
NFt3aCzdprZi+emcSQ7o732+8AMHYh2o0yI6iLCT0LCBAwY6CFpGJhTR7L7QkVqYBX1RnJT4POsY
uAPHDFrTDPXbMABwcwGKlNq8t6yUvYx61s0uVyz6gQkKaNwq+ty5DS2ygwoqsRgNAvxNbgtV1ZfK
gTAAHiYxWElQcgui2Sy+EZMbAeWV9qJyqnxBU6PZOqlCXo0wBCEAnwo/jel8jBNavCpdGEL5urDz
hy5i41+zhVOIXkPwD18CBQggcc73RE0stZ+0BEePzL4CZhxoYIezjFzh8oCfWxFSutApC4CmYCXR
b+L0Gdhv3IeSW+cyLsIG7jlU3iF5hwLH+UpqwGHC2YGNxsCUXIoueATFMDeWEm1cHppzQ0JWA6Z+
HmootXojgXKf8itqbh09mEFULKsLLeW6c1eFhrOBsj7KGRAnF7s9StjlzmwhZCVDYJT3feJz67mv
7nBUQJ5qFZIKipjoL2GYasvTXCVQj9eFL5iNBJOu/fJsItFjQayH0vjF+9rPNGho2PpmrD7/ISJQ
eB/4dMDqCeae8z1Le5MOnYUHTYeE3n7UI7/s3krrBW20znlMiE9x34C88brZS2/EOuEpkJiDti3a
fOdWgTGfDCvHs22I+W7UQmQo2b3JZBTsq/EO1S/HglA0GPlFIqiU844NFKurwsHNip8tOJ/CmxnT
bCN4vQJiHfqidWsZffel12B5C1Hw0hNaqNnPl2dTboXm8pYw+be5ex7rQ5QeueJmyjeVoQe1vf41
L5LdxW3w+lXRwgMYzRTLR13V1QWJGDAU/FvR+6PuqWCSgGYfaA7Td4gyRrBq3tm1xPBaqnVqVziH
KYlLZbCXN1PLt4k17oZJNoC++N/5AcTSsD58TBPnTyz1MD5AFajEDkbprm73zbCbmsIzTK/CSPP1
z7jmlKemhHwrqyI0xSqYsiPuDegT2pAjUYt8c92MbEVCvI/SqQFWFmZCjbr1+DBm705ReeH0GXcy
PtS1eIKnGDoF6OlAil44Z0YXa+g1QU121JHKPDmp4zrGIwufOyiPmDJgAFnzBxORxAEEBIALMZho
jdI3TF8SvNidueY69TOZsXOB0jy24asDBVJ620Uf4NErbGDLvtr6DjzXLtQSbUiF0E+mNC642XIQ
35p+UhZPf//pT3+f4K9m0wKuECHxSLQD+K/7acOsR739yRNJinPRC1xOJMIpejS/4UbiE0FnGNeJ
DXwJhhsKsMR8eoD6eQNBRZ49NubkxyjsZbwMctDrd/mPWr+pQi9vfhn6IRtfIT4FxihPNR/HSHJJ
r2bhpz9NcPOO1LoxLh+hKW4mTFFokDHOFooU3XlJi42Z+n22qxQ/jwq/lMnzrp0xCGIg7wOkETLx
gkM2TRqHdo+uDpDoXhWBK5cCEiU5yGvh99TIkqecPJyytnbKKIORQfvOORpiW6vY6PHLYOyK8B5N
5+tedZn2YK9P1rQc+BNzTTMZUTLBHMTuPdt0qX43Al7kyJ6da4EDAHQ0dNDVgTSr8KzuJgUut1SM
9KwHH++ezU8xni1U+8hz//qSVuIGrksH7XkdbcwLIj8rpGmRUJhK0mczwrCoBUa76h7iF5nuVbKi
6sp+nVkT9mtISZQrgKFgHmI/N5U7OLGbxNQ1waJOf+jRZuD/kICcmRT2LDUoKY0eJgnTA5V3/lDd
qjLHWNmwMyNCuJkHgM0Yg5FoQH0vPyAPxmd1Mb/ey1pvv8HAwj0JLm8CwJSO+hvK4edOWJQpzem0
fMP8ORn3Q3LHS93jlQ8iK1q+JAASxf1nW34m5jGcdxagnQM1UYjb2J2XJHsebViY+1oXsIF4Y965
cb9BRpEBCxTfYyr5uoOtfpqTnyt8GsTHrgRVJOJjDzgeizyNba3m56BA4leW4q4684ktIRtj9tA5
85KlhM3PyvBb5S3RNzoqgFm8V6eAJZtaP2IAm1QP3DwUEyQ6yJNjvOdFvK1lV9Ba+D3ZKEgNn29U
q6Iqqar4NQ4+cwaRt1sDQ2Von7f93oR+XTi8d2zcGsZDWfjDGEpi40qwgnkMY/zmZTVENWUFNYF2
XFLTsHkYnRcyQ/WtOoyx5AJcifOnZn7jRU9iojKHitMudeeyfU8gUAnEV9nIKGfW4sZp9UaIGzUA
M21vo3qj2/t++s/sX4gOEphDE/2s7E2ibq/77NprwlJBpgOYnL3AvYTMrXfmGORDmNtCSd2DZnye
fLOqIA8PI53d0XnTUVLhSHEkW3bJWYXEF/gyGwVHMH9AA/fcZaxCmVhYQVm1cNvX7qMI9J+6H39W
3lC7CcZY3egzdqs3fmvfTBLbK/sI09CNA/YcCObfec7JPmaMN6HFLFwE8862/YJv+zG4/llXdhFD
QQs+RwXNgy3yFNWFVY9NAvym2WDUwYZs1TbWXTDJuUbiIxZJgVorR+DU4O/a+cmaTFIyDWpscBua
unlaQyRnP3fHVJfUwde+3cnCfrvTiZ1ejSIbmhl4TyiRZ1soJqFjKDsDMiNE8I26M8oSkduLQWXm
hBgEfhvY4foOrQRrkOoQBxqbGEDAIMW5jcxUgKRclH0xrXZsK8y9NukNH5KggrpD1Mt4o1fi9Zk5
4W5IFDwhFBU+l5PPrEncBNT2uRI09sHGt5QN28msibeD0VlEL2GNmD5LP1IQLVG2AxOjQR4zGYRq
5ZpG5QplDx3hF4daLH1aRu40UEbJvJv6mG77Tf5SbacD27eBvXc85Vvi0fvoWLrpnfKDuVVQb9Oj
j4DjtkEkyfEuPef8pwifWVVDs+wsJfWstsFj48Ap4IqV5J6/PGswQlDOArJlqfQIOasxF+gEjVgv
aXOXdn6jJEgmnyxlf91FL4MI7Cw4UsxlmZjRFFw0naNKrRPY0bSvzApQxpqbNwLeQkicFNbgxYbk
gtOXg3WecJ1bFD4f3tWpBoGRzNPvfySe/t4Gz+k+2XbByy/Hnd+Tp19FG4CY2gOveI1BOD851m5+
qJ4xIBHoAUp7W1mD5fKcnv8kwZVzdai0qVg+dhiwctc7BxBwO4ZfyiRcV9qLp5aArT2PCKAKrIdy
ceOZmhiSR4E82Vg8RK9cT9NN4hQGMidWfdLYjJ5izY63ZudkL9f3/GIAE3fhyaYDWH7+K9QJis3D
AgPCnCJeDUHsOQH/Cbbzh8mHeoSf4NjcKDtLcnBWPzPGcsGsjn6uKRYvQxCc64WK6jNvbtsSozvk
EWjc0fAbJrlBVr36xJKQ4BQQ6WLlUufOhtp3oLHWmEAljG5Fd/Hw1tNHyv8Sofj7k55YFM6RTUMK
yBEs6ta2GoKZWGhHQMXuHzpR2Ls/XQ8RJ0vHuBzBQY/mpuVhAMfQWrfvIxe1ANZ9hfRJTV5G505L
/2nv/jRbBMcNIzWNMOmP9Wl+mjsLd7HpBKUTqIOklL8aXv8sUGyCaxEz26KCJYUGRn47zA/a9C45
AMuvvYhBJzaEy19TlNrq4jiD0CxUy6ugQDGbz23ghIlr9N96EC5O+16VeOXKykwNbk8NFLhQ3xJ8
JI31qLczQJzL9GhpD7nxXvx9xoHq4YkJIbgmAEKloLjB87N84OSB9d+aypune9JJwvhKyfLckhAz
x8bWVLQI8RB9zz5AdVZiYLl/jbxhEx31OxcgVurGHwfkPPftAWDGry/1Ry4pIF3yfWCWSrPQAMQ9
CYU1sTE+gYnHHoFXwe3l6gDJbIFB/mhyN3uttvlNibmuw/g1tqDfuO5AK5HszK4QX5oORUpMTi9Z
1UOuPkMky7Y9ioCeTrvrltZujDNTgtPQHq2g2sR3tvMvrryb/8WDV9UToOu3WvOqpbcR4DfXba7k
HmcmBSfKFUpLO8XqUE4atHeQqzHnWMp6PcvfIpzBMyuCA/VT1s6TjYU52ufUf+iKHzpPTfyUJ7vw
r9nXFz8BCwBZZoBRQxUeoOClb+NhQKWRolDQoysHyosoP+qdZLdWT/iJHXp+sWZDT/SMw0403xPD
D+uXXparLH+F+Nng8IggS50cYzPnJkpuxxUJgRULSeVW6pcuqzSvG/gtjK0CACU+KzFantfWDAnb
CKTuZkaeZ0MmI71qwgDODJ0pALtEkFUG7ccBi16i1GdVP5nRv3gwOTEgxPeYa2ScgZ/zjOJRRTOd
ZPdW/hTL0rm17T41I7gVS5seNxXWEbf7uXy1GkC2JR61FmlOTQgeFUegMxozrMTGqGby3cF4poIC
HAgX80YSTVd3BWBgkLJYAAaLk/J2RgetVdFfM5Ij5SCqLGQEzjILwmIyJCtVtXSVOa4E1IFqQ5KF
rW7IyRKWPz+pHDBeo7i2oKcVCCfRF30awUwk2ZFVGzYmWSmqOuSCvSQC9X+TjWjBV+O9ovh2ddSL
r+sBeCV9NdHn+Z8J4XrJWdRmtIaJeroDeU7n+BR4rvq2UXZd3fglGGCuG1yLxRg/ATuu5mAuQLxH
F10itOVRdYynTWO2Pqnw5Jp8xTwiPoPZXWJu1alPzAnr44YDseyllGuz46DtEuvV0v2J7WoZonJ9
r/6sSwiWi2RXn8ww1I0/zHTbJD8MKnG51bWgiYU5a7p0ioVrzG6cwlEtFOT1+mWovyXxnkaA4j2n
qSTjkhgSEfRNN3QFJBExAzXt+uIFWWsObSrgssy/HDfGU8ZcyJr+f0XiuFqEKRsOTgLUFeM3EIS7
jCWBI5umWMsxMLMDWkagexGphZOq1iRPk35xcd2lTuQy6I11r1C5uO7YqxHnxIzgaRpPUy2OYIaA
Zld5b2QE56vpGRCZ2OJFtRyJ/XnEqVIzLcMFKNCA/KVR4hs7zXw9ITstHm7U4W4sS2BJSNm4pdNK
wNErLRFUCSD0gjrzAoIzBPdOwQ9l2XxGKLrTbootSr4+BsfQuN3qoxsGQJKNEpMXfBWLc5yaXCLJ
SYRFpOiatIVJsi33ydNLuY/Awf/meI1ff6F6sI3vtEfth+4pPlNcGZHsmtfoSHsczOYt/wpfm+uF
o88lDtto31fgJzfS3aAA87W/7jVrYQM4jCVBQWXWpsKZjnmvz+ANxXfVtiT8r5/uJ0tWf15piuBL
/jFiCC9qVkxdU1gw0tUYxot8Yt+GmE22to7haejnlk+ps21ltAVrB+LUqlD6iSYdTdvFalveJGBc
rWUCUatbBK4W7BFG5YCfOXcQRvq5nmscCA41wQ6SVGm71aeQNF5jZSaEODrVkVFLLH+nmBOD005d
puJtExKX5zZHHVMKlgmbIadQgKf2AH7AtgZhs5Vwe2sMhPh1Wye3Cg9R25sKbfsPDvNn0VTYSzSQ
28xeFt1UH4W1b+zvnUxUZj3SnNgQdq4Z+rCpZ9jQzP3CbzcwA+CTh5w/zCgRt1AxA/EKCa4vbO3S
AecEJutwJywt8vMvm+eKrXeYT/EoUqlcDxocutDJXSV/JaUksVr1nKVDiAo/qvziDJ9a6F3vOB1a
ZizxZ6hdRwpGlkEogzzRkAlGrB7xE2PCxTBXZR6OTY/btH6YIFQ6fMtk02Cr384h+kJFqC6keuff
ToliKy/zARvWlFuIZ0I5+QMPa2DwKnTQZaolq2fgjzWRALsxGw4MDBY0JfQ5tr/P7D1y5kewM92o
UIPLa0wJUBnI8PIGWpi7tAUkCqwoplCENVYp6XJkJZVXTpuR3mNsqHcAKJ97SKm5aneLWNbZXzZj
LsaffM2QvSgutnGxD7oAG/cS9DpFLftQKXVl4D1gceQwJL8w9xZHn9ePwCVI9MzGRc1+sozQMBls
tA59JKRzi456o/orNbIjYPc7PSl/8Gj6nnaKSzptX2dcksVcpOfCLxCOPnhhuJlDLd1bQJYOoA1t
e1fH/Mbko28gO58S6UThEjLPQipMauBjoPi0KwMPTb5MCmi08pQawP+tYgwM/HZR2LrqNPCn2Ojr
x0ZVjGJDjLpr3dCwouioRTTbWXXV65sup+ohdexB9ui+uMHwy5aMC8WcBdgqsnOZI/RYKx3kPkZq
bJXZ3tTJX2eNiwmQKKBQtIb+7M0imyxc+d4wR/uG2B7pZaJkF8FuMQGqTRPVoiX/Fa4stZsaZ0YL
2quLYkeayFXGI0sIpGVDSQhfswTGJQDGQXmFXrRgyazSPCOo3QOSBkrKIfIr52BUj5Hsqli1g16S
tQwQAo0gXBV2btMWWAzsS6HeaOovtWl27ajmbmookiWtHklk20iggG9ecBbnoRW06jWNrWxBw96F
wzfMJrpqvNNArVVU90r1zexuOuNQ9N9iU/LcWzuKp5aF/LcvCUtilld4hd1aza1W7ommeIZ+Z8Xf
NBlR+WWOCC8xgMHH80LH8KNIyJrSOComtaoweEmPtCJPU//i9HUQRdVmUTjk+nCrqtnRVuxDq4Xf
r0e+tbWCzXChCl2wyb934STXTzpudM1YVh76xq+Yf3dJpW+c1PZiBqmehNzwSEYbsb5iG6ePmIvm
oeityjjpcRhhxWNmvIxEPSiT5o8aRyvPjI4m9JamzDmote4Z4WdBTZlnrUUXcLQA9U3QpgShybln
6WGsWT3Haanao127vN3b4Clr7MlFIcl2AtvZOuEm1/0CLIgGZll217/5ZZqHLQcEfEGB41V8QRbD
nCRsOxWBYUj3WtFBUBNjqMpXjNhgKrt82tPwdpTJrK7ttLOwK2K80MZ1LpynOWFREy8XDAb+0mPG
WeFi5rkGl7jzPHfJnZWGH33mcAk+Zi1kgPpr4W0A/hLXzPnH1nRW5gnhFRRIUAXoIH1tTvfJOLiq
Fkm6ihfJ2KLmrVmYa8UzGTRDSyJx4sthTZlqVRil7Y1fTtttMb7o86p1Hc72Fprgf7+LBO6LKZbF
KPrd5+a6POy6bJlOQOrzDPIk1yYFtLWyQLOb7dA+9I7q9V24iTRZbW3lm55ZFrZSqUwQyCiw3IYP
A4hReMmQrUcbjIj4kkUuVXQhR4ApXF7gRsFLWYTXKdMMmGSB+MBn/UCT1MXNf4yVyNdrUA0WFBMJ
8aayn0AXdTMP5rZV/5bHGHxrQHQD2r0Maizj2uefuZyTBqM0WOwMkSXjtlUwk8Sf2lRGWb1yPmAH
VLULGAcMcoL3dHYRtjiTSHO17sDsHiqeGmB32i+l5DulGPd4TGwlX3fVYwFdxJsWY4EXBJy0tqzS
VmAzS/ZGtUuMgxZtWb6jIAi1d/HsF9abAfVIZ0PSbwqevXzYGdZ9Jytxra4dJLAYj0KTFbKI59+4
050xVib8jjT2i2xL9RfLuIUgrZfFN05ubK4ve9V9/1gTqyL9ODVJ2iD+l1XvcfUN7A7+OGLeRxby
1j4vsZHgYXgUWYQhxJ4Qk3RD182Vh+Tag0amlzrdE0iwb2I9exod9nh9XWspC56COuDUi+gtxPbO
P2OrjmpCqVYBCziBQbV263aTdapL69uy8NI6CJOnsHxN7ATKJy/Xja9came2l4N8EvyyftBUVhDY
LiPwIKdHLeYSd11OgBgL8GQHRxJ6CKAYEpbXt3UNFmy78lAxCOy08wx1QhaY7K+vRFtbioHLGWRq
pg16LsEbjY4aPeWYg2qZU20TyCS6My0w82lHjt8bY77FMNhtapkwDjBbOwGqGkcTEsPI+Kbgstn3
VTFJIuGKL2FjVfwHWDqivRCGgKamxWThsVRlbWd6eASFR1Csz6XvkBy5vcX07MZQwrSWGF5WK3x1
dByQooE7SgVtp1B3MpPM7CqUFzwWBYTdDWbjk9kEMLH2cvujaH3eyzZgJeifmRQ2GlzxztCPMGnZ
o9/U3xxQx6pjEVAle8BwBIYeeOwisxndnKjb3HG8ISQSIM3llBjiPuigQYMJamIKaPm5QxcTkrS0
w2FieuL2YFkfMtAGg3RT5zdULbwww4VHP5zERO2IbWnHgBApd0nxwGxzlxncXQQ1UzO5CW1zGxPF
HaGV8y+uaoBEBZR/Jkokglf0bZdGk4NTV/Y2srlDl72noYtOV9hG31Ja72nyrrWAvpvDC8G0ZJoy
l6nEu/4z1g4mjuMyTItKjSFeXTgAGJGfkfgkusK9hGrjjhkgktZbJnkarVvCOxM8nniW/07tT6KM
Bjhs3i0lg5SSna3Fu7bPAzO3JJFm7YaAZKmxAN+hAyVGgFHVldRgRe3ZMSqD7S7JPpOq2lCZcNhq
xAaACMVPjJWDEkVwsnJKjJSnTe1VTRiSIE7UYmOojCNxU4ARA8vYm9Zp2q7AJOaxtVrtaJtMu6Fl
3XuN5kSSG2Rl3XjqapgnQD8T/yxB6OTz4i3Ws3RmpZcn03uSoyensFuuqHu7lQ3MrT1CkOmgsgYC
IPBriCyzlVIDaxWiMdEyt0+OYfXZKV+EBxZ9N8gW5Uw0h6+76WVjaSnfnZhcln+yvCTtqt7KYHLy
NJ+9oSDy9BMK0njbut0NRkHdh0P8H/g9PMuXySetfNkz08KXneKagfaxr0F2+71RgZ7PXTbdDzqX
RISVa+LMzpJpnSwxLELQyHewo5AcFEKKlzmjp4ztvkO7XVdiySddS9xOv6hwVQ465iaSAV805+8z
G925fh6SJ1XxqxDIIdlgmvY7NRMuI9QokGhgmF5DaBbi3Qy9UavUkbqhsmZ1XsHGkW3bBo20AJHB
PDBOGj2IwCK6mQrOXtWakQfFcCb9wK0CaO+h1saNmekYzOlQf4s2dJ6mRzJVgLrqs67nDwiyzRYI
amrtkjAbPzJtrICBnSI9iOcI0T6yo+ymbRw++ITFFMQWZl/FwWgo7JCr6JAky+nUQaSreEWnap8O
V9sdaaFx4KtQbE/8Pk5Ly2vH0L4zlCYFfZtm1w96RNWXhmj5u6EWtuopmj3j8diqkerRRAuJG1c8
3Xcg8MRzCMKGvmbFDL/B7u56K9QNN1eV6ENjSe2jmM6e9UYHNBktwCHoUq7+QK8TIY2qiVn5HOrP
5gaS6uQQDdVYuLxeOsxFOxjxti2UAvSxTjS7VMupDxSdunMaAgAwzzsyY3Z8RIMmHcsGEVid+sOQ
xU7nNRGknioNwyhTZzlfWVRr+0J3ki2KT5Pv5GFsHlRHAzcHn3p8twof2Y3adEr9BuocIEbgZugZ
MUEABOWrmd0mYRd3QAekxlfhhPxDS/hke1nUsl/AR5bPVVLN4LtrJtvntuJ85QY+6pNVWdEd00YM
jUZTXunuALoYyucm6BnGWHGT4cIcMPHelyEZvbiGkB3v0sM8DOUeVVOyV/lofzRjDSYWUsZFtWEt
/Epho14eDGPSi9vSqCBwp/RJ5DPogt7oVR/eqtDIY7up1KDElxEVUngdPBbseKR6J2wKQS/mALXr
sWluGn8Am3j1WI9pfGOySaceem/NDCLkpkE/v69aIxizGAIFENG+U4xZe6ZsTGa3afq5cIleEe2h
NvqyDrpB6yJ0Hpl+HAfSBjpeVD97ZwJxjmmWBjqwxCwkl/7q3YUKOVRwlhh+wU7CGIfPFDXuYnXh
Y9rGzS0ZvmfJnY42ULrTqy82+5N+NG0ZGcSaaTyRUTBc6IdBciFE06rnTtNmSHt4Yhzbvr8zos+M
FFCpqbcE5qah31RkuGkw0dsCXsKpbHZmJfCBTgczBgB8ghdIbEqVijoXMRJjr1M0l3hb49gNFGcR
GgfgQLx+b63EdB0YSROJFRiDL2ioNCU3Wo0rqFd2rmne1VC7TtrdFL6Euowhe21ZqJQtHONLS1Ys
YdXTgGDZRLUXthS10YZWB00du9wFwskoXMSOzp8jLSvduTOHQXJ5rVySZ+mHcHnlCqCtion0A7oH
O7sxfAUfeNEHinQJ0GllndDGgCS9ChU3PG2EvEsfJ4fZE3ir0r4MQrAvQUa1elbGIUitIrAx0TaO
Mg56iqtXuLvObArZhxWlZtynsJl3g1uCGdz6W4ZflKpAVIY8HI8BNNNFnFhYOwltpxYNH5Bk0xIY
9ZG5oS3hwV39dn+siA9CsOZ3/Tx0pTd3Dq5S5TXJnDvo0UPoK99YEd32kbK9fgJW0n7QqQOtiMNG
L9v2XJ/aZB7glhQsDq3aIb0I93miSd58K/4HFikwZFPgEDCxJngFR9/BruMaSZrGA2bsQDOGPOoF
I2rXl7P2tsQ8HB5LOGJI18ToMZljrddRAhppHKL3ZswsVN6nuYRgaZ+DnhODU/gVcZpNs2sONDTd
CanHj7DvIFCUR1F2LCPNuonb3tnFkRkHYVhHN3EyKIFG8x4VytbMQj/jQ/Uw5qbduIT1GEW5voy1
ysCJu4nlporXmgkCc5B7x29m/mCHX2TcJ20w5w9x8Wz2/103t7I7p95tLVWDk9Q25QnBYBfMxeGt
Pe4AU57ZK5WNnK6e0hPvFjLMxEBhW1+8m1koog0pajtZLJs+Xnv8wM9QUSEAbiAALb/iZC1On5SG
2rHaq00UVWNIHuegm5l/xHrpavGPofBI7hdUk6Tra+fo1Kzg4FlbFoSlMAu2+6AuAF6etrlM+2jt
C0KCB7AzFQqPuBvP18ZzvZ16FW/aHu28SI/vs0g2GSQzIYRSrWK4KyOYKAro0k1h/Eh48velBhQb
l4kOUDQtjbrzZbBGBdKlBUbdVuunslU+ojDfFGEteXKvHaJTM4JXd0nOTG7DzIJTze8rXiCDuAUX
VO4Eev9WmJJQupJMLMy7wNKgYwQErrA7RYMmS2GgeMen2K8qfp/OVsBHCnWcEJx50+b6oV01B7pq
G6yiCwhBMJfOZmN2Gt6jIZpS2pwHBsTLSQ2qJT2+rWWTxmtXE6A6/7Mm+EXTj6OSTrDGlPt5aF1C
PqGUxI1NjEZ2KQvja1unLUIiACI4Fpqa5x5Cs4RAkn2GNfM/agWOtR2Hrzx9cYYQ+l6fIwD1f/8x
weAMuVYHk9So5AsG9RHtxShrwAkzBkYVgh0hp6PbQdZmiq3J68zu53WLy/aIOQsQOg7gP8B16CIl
VBGPlVNZNVrVVeRqI2TmI2NL8Nr7h5Xh4bMw8yF1MUUOZnuarARnrQQlSdDPN9DVAcdoEDM8e2R4
sjWPPKlni0mSHqLgO+dIMi32XqmqWyXfJhNzIuFukrW1VsL8opCiovODmhrUJ4XySKLGIFuuaubF
cz66SY6y9TApRztJ/svi/BZM0BgdViH4oZYAzTTWwL7+dv+W9vDiMSo+7gWrbzWNpM45foDWYIAX
zfkqCKfhZ6i0fXDd0uXRWyyBWw6AXKD6RXo5OjZVymnDPIeGb2Xe957ToOPEdYo2f4aXA2tcRG1Z
Te9yN8/NLj/r5CJNq7oKdQ1mG2ZBKTlILJ8CPwoVPDeS8Y1e3jrntoTdLBlrjVTBx0xay81LbGi9
u/4RL4/bmQWRmadmtYLGMoMF+86MuTsMNyyTHOklBp4f6XMbQhCxgY2eQ44vFpVfCfDzCUrciCr3
vOklN+hlfISlhU8DojN4JovBoyLgXesoVpONgF10Y9CDqUx1Xmd98tokeyhY7U5tIwF8yKwKd4Bq
JrER0hYekR6GXPVr89ikmTtp4FmEIHi9iSF9cn3bVp3wZKHLn584oRoPloqsm3m0Bwi80txE656z
svFVQwHNV769bm51B0/MCT6fdKxH2xLmcgOql+He7B8biC/o5dM/2MH8GVRZccmhRn++rGGqSm2a
0NcyneomDi3P6ItAAcjXLGVzgatf8MSUsKTCzJze6DniVOuV9oc5ouUyenREGm7G/7JboD1ZQL0g
iiLCMe6IPdRFiQNg6J2N2twHZLMODSGAHuBAMzpKDvXvptTFiftjUBc6qIaldGWPSrRHNEgr1PRg
Ju1NC3G9snvncXOPKVwk/XDTQsUxyffXd3E1pkCJB0kRah2ACp3vYjPmVZg32EU8LP0UIKhw/hka
oeRlseqTJ1aEDazQ+YegLayocYKyTb9X43TTZZWbSyd7V29VZ+GToYCDWxdFKrutBxYVsKXwgPQ5
Kq2Jm+Y+ifyaAQUFgvoIUK9KcsGtfkcDWt+YUoBug3iXk85sinwYEFemcDOaoPcCn4pvKlyCIluN
X3/siOiUKQbNeKH0DI1+B+MQP1rIgZWd29vbNAQZHfsFCnnJ0pbNuXDQE5PClTDa4FtUIEDl5dgw
J4aIrtsXXtv8SLXSVU1JgJZZI+cOOdvoLOAMIloOLgmfI+XJdG5jDBRgGkOmyyn7mMJrfjBLk5Yq
bJl9E8yKP5UbjqaG+lqifzpqfiadO5VZXJKIk7sgq9G20ZDIedqUbrjR+6kTBcOs+RFOdjgWUJUc
782u/rx+yldzk5MtXLz3xCzo95PermB2YZoGhaAfU9n0h7a6cUglUR3D6x6ApnMbpETr2EqmRYv5
GPevrHnn7Q0AMBrZpRjhLHcF3cwzhnfSRxuCjqYK9OqN1e11vJAiWaV69Tie/BjhO7OkaPspx4J7
86kAPzrmelXLklS4Vr/qiRHhq+b6kBpDgxVn2UFnI4SrZJMGq3ETsnwAxC4jPCIJtIWtynkP2RsF
n1ADCSgNXbV07UbWb1/9XieGlh9y4iAZ1cM6Bbk1eAk5RIbQGdNfNVMSuy6NACijgtAByGaUf0Sw
Lcs1kkNZFYGEDh56Y9uqo5sKMiJ/6+znZoQIolhJpGc69t4mBPqJthoGU8JlPLuXW3NuRXB3xbAI
7zkWY88EUOxXliduE/4cDEk9fd0O5jTQWUaWIGpM2GNtpLmJ3Idyc4vi/o45Fnr1A98OJukln+4y
PGFRCwH2Mi8GzxZCPbGzuR7pyDARyt14etbBimz5MXgxjTTA2wOn1v2HzTqxKGxWEetmFuUq7jNz
vrMA9uBS2Mqq2y1axSgyLXJSgm/31lhZbMKiFD3/WZYDfcuoFW7DRYPy+mIu89QFegjcPMZPEAhF
kca8hjSUNlHmpVl1IPGu5/odbYnbfCcyFuRLBjWodKHFCEpRzCKBj1vYqq6tSGYXJtJGwFXeN+rz
6JJHjGncmL6TgUFteI+87idQnteX+Ht69jwbOLcrbJiGp5k9mQbzLPfFPuTH+QEl/ft+86h5UM51
O7fcdvjfFmRg3Be0qL3+rd0qge0bAQv4Ln0FbNlVfcerjsAZBMObLrnryPILrv1C4WRCB4B1IErH
L7yPt/FL/QaVHM/2nQC/4KYOBp+78wHiUk+le4i3utsbEje4vAnPP5Fw+cxq03bdiB8ArnrG3jTz
BdPUtHiYdNwUj9f3YyXdPTcmXEKJSqJKmWEMLQGN3uoGhlYTV7U3PduE/0fal+1IbivbfpEADZRI
vWrKobLmuV6EdleXBmqepa8/S7XvcWUydVLofWEbsNFwhhgMBsngirWKxwpN+MVKSloM86PQExYU
ns+hyR0h9PSkA+lVBOkl0PRA6N7f0rUdcMmX6LeHUihwjFA/FcI8kJnf5RLFksqtQdLA1etbY1dC
iL5z2uoqfV1x5/x7YvAc2xPCO4soKWIKexl/bggwMzdp8YHbn23m19IIRr2ZdLtea2RYyruoBTI8
4UOUDPXH0+13KAYp5Am4J3D68+OdFKHAH7hKaFq82KryMyO7y+NcyokQHQFEErI0oNSdP+hovzej
euJjCYMN9/rqg+Yvg7+yDhc6cwF9+LEhlqtKXS3UppKwc1XV45RNkLVGC0/0AbA00G3KnVKQq0JP
HJn1m9IIoPz0SmVtZS0ugEFOv0IIoDiJQnwGRtr3eEXR/yn97D4dck/x0Y+ovuDdGFeZgyRFm6pr
rWlIVvgqlhbLsReEgOK5oqdmBi8YnemWBYry5HVSDnp8R4cV2MJSFB2bEhJfnnUQbURx3JZR7azw
ihJQR2s/tRrEzDavt7T7b5LPsUUh0+W6BrHvCRb5+BSXmyG1gzy1JFoA9v1c08CFVEQl/32l9XRK
hZQ3VDiQTLPVgT7nxLTI2plrzZFCgmOpotd1AQN1NuGRktSW1IPOIYsOnZa7mua/ZBIwLpn+cHlV
LiW7Y3cKaUCq/aKApAPSgNZZ+vBIeGPRhtpF+CcGQ+3fV2VmP6JGMosOAGQsxMvUgEcFoEDcCtMv
tLCjGAOKGCdVni+PajnX/JgRgkQt/U6h8wpopnjr1+M1aQh4ItZ0FJYOysejEaJCj5pArjWYkeuH
DMi8iWpeVtg0NraXx/N/pJSfAQnhoZX+GAcSLFVhAb2FxtWjV2NyVLrRenvSvfkKr0MmxQF5nrVi
e2l/AqsJOjPBiHXOysyGWsknEtR2n+j9n5STYWPwKd5lBWWt1aZ+9yAVpH6dOlI6XdXme6IXvVvF
qeRd/pTFxKao4KdRwN0MlN/pFqIlRhvRKqzttCNOGD8VfEJDvEuIS9ce27/fAsRdGViYf20J25U/
6F3Ea4yaVq0T9RNswtgUP5fcsCvzPdVGB8O8anS+KVXjnRahJcsgcB76g9x9SSz1EP67RP5tKqEN
vgzQE0mbOPIfygp86DWahsw1Cp81/wirSwoLzhmwqLYk/xmyXV95hXSVo4grr90F1iwJC8zEy2kc
prDEzMDOqZsVT7n8hn5aNy/+HtWDnHE0E8IqC1DAIm2BWc8Sr6keJcB6yQigUmGlemRL7asSvVyO
s8UT7rFJYbnh9CLRycBy0+km1ndS68rEkmKgSqHG0t6bI+pLa/SNy4eXo3EKqdgsfTSfU/hUK+5B
1GvJ+lVSvyaT4tZK4GUVRIjnkuH9yKzK3PM1YMQ30OI84kFSjcdhABBFZEQJwiJaNyAJ1ZUDNjy7
N0AuG26n+AbLvKg+WADW5eFBGWz07vTm3pBf6aoGmbocWT9fIbie8LEtehVfQW9vjffRDjeVE+9q
NAlZxG5werN6R97l9m9oRltfeC6UPe5IXuKazvR+OQwW90Ygav/XIcKEKGB0qZBxahukTtxS+w8U
MaBGnY1OK5c7ndTO0K5y9CzeJSFf969VIckBTGeC6QhWob5sZV4YWn8+AGe0/M8Q18gMo56vk4YF
GZzAQ2xu/15jFPf84y8QUl+kpjxPQnwBryytRCAAl1MMK9vKOSX+qRWRuydHATxOdFiRAe932626
iSxj90/lpP/olvY52oFbvPqSxZxol+07t7EGu3/XHn4rduTlO+h1OdxZX4Qrky7Wo9q60Vg3f1bR
clpDjpSAlFsCvNkHgytEyKrhWeqY8gCqO+B3KCQp93UbhbUFsab2D1FiQizuj+Y/MjHjq65WzGu5
SVljBZlJxvtp8Jv3vOPlAWyDPgguqV4/QIGn9cYwhqg7oCwmyEpmCFQ0SGBCKApwC4Vh6QcuNGVL
aEPqzTalHSTgaInSbCkp94PcGo8oQaC9D435ZOuHBXtF54S/51UwBlbe+y3aLoDgrLR+ugGVZrKJ
pQFMa1mdg8BPUq0eEkuHNK6pgwpz5Yxp1Twn+djvfcMMoZxa5jMHFsuuwXhi3uakor9M1FzRTzAV
IM4Htypo+NDMZHi+TrK9Bv5WT/ep7KCjwrSGSIJyW1Fr7xH0eu9yxHfqmAPws02OhtGpScMnCeqi
VhKm7K5JupFaGqna2jKmSdk2BQM3hNqMxm8ZDrwKyyCDEjBtZVBvm4WsWaUZDmCqwNuzLiW0R64u
m31rmtULm7rxSWesvGPDEN6ieYXvoSmn7ACnU9yk7+SvqFS7e5Rw5PeuUc1dl4X4RZ9VqVeMtBxB
Ja40uwovUvuAE/le9nuoCOOJij13ctdch+VoFE5ZytmnP1HJQ1NJ69sBkClbINuKFLtvUpF9G4+K
YalhY2Ye6lkEXSS+Dwi76vN2sPAmpI4Wi1XlYRzq4J74KjSI8yLxb2rTUO9wW4fOjVGy9INWMyNR
HgcFegloJTGLl9TcyiQjd7LPm32YatK1CWo49HjLLHYrwx+/jNogdg6GsbUm6O+y34V9wxSumwSE
CBqXsWLU6+gBB8KP2Lnje9/5nVnRRr3Nd5Hz2l/R3eiFFqDEl3P0QgvdSbISZZbSsM7Nbk6XbPNP
i8raNnwEon26zyz1fXKZG98DoEsP9Na/AZ1haK2xMSxe3MAEAblMAMHBzXN6Jh0TLGsScIy+yYnV
jOW1QSbm+m3/K43Zb161B5ph0vR83F0e+sIzPoYOnR2U4NHydoYOj0qNpsWQ1nai1J6v1dzOmfmL
hyXxKq3D9mBIOHlKqM3KCZRxJAXVpDzPVqoN84Z8Nv1HXyFs2LSpcibj8cvGw9SNLw0bIu2mdFPG
vXN5vIsngyNDwnbcAaYn4YWtttuyRc235Z1VxP5Bl6X3NmIWKBhXYmvxGKijwWXGqgFvK/b3Swk3
9YHEtd30Vxq2HTR1VfRRQW5uAtxvnG5A073796PUZcZUYz6A4p58Gk9o8we73AibcvVPRrHZ669G
pVusfdXX4DTL45uba9FbA3S0eBsHV5/c1BU8ashP0DjWhis9ucau4zAg1ijxIqiiKMrKAOfjuhgv
oEj5ZqAAVEJ8sejMKCi6JquRjDJLb+OrsIncAnf0y35cNANKRdCXyODLEhvRg3ZMy87HaTqfthU3
wSN0rTZfl23Mt5yzoRzZEG5BuABD9k2FjYAWpadUIB4oefD3XGaoMRxZmUd6VDj1x1FrSwVWur6y
CrQH91Bg7VWnWld7nYE/5wNCZQbv5nj/E1GvkZEVsSTBFJjv3AnEhj32EFZOdlnnO71sDGg+pVYI
3mKCfpGV5bY0Y6DZNVHlmB+0vu8nR+PEFTlAf0JTg5zkJYsqN4KoG8RDtpfnbClfY0X/O0QhXU2K
ydF/itskl9CBOTrayNHeqj3HUvKh+FjkCXhXmrVnuuWlhg6omT59fkATztQ6WE/KwsCyLqqtDzFf
ZdOZHlHtSbWNabBKxaLpWjP/kkOBwDDB3jiz7n5ftY4cSqABm6m4TNim9qAjXtLRMrSVTWjRBlBr
BhoP8ZdIRgRxyMnMC4wrMYKrUt2oXbEtij+X52xxp9OPrAgLLW5YlTQ9rETgglRG6Bfm/KH0h9ua
MFvxqw6N15VDut4BQeyTWWVrwOmlvef4A2Y3HLnSR2ORkqc4ZTR8fEOzlD1M0W8Q8m3lFihiUApf
HvDSnnpsTghSPVU6MN9ivFm4abqXaHhtopduTbhjAT+DzGLMJT0UbMBzKwSln4apkrc4u0wt/5xk
9pmqo6tTbml1cOjIb+hzW1ELRFKrRXuCdlaW8sjKyrqHXnEYQ4/8s2DKdRSBra1ZO1csXcSOPo4J
IMWMGk0U+HB5jwbj6GpiG/RemnqN7t7YAVr+sseX4xjifRT0GugNEY5xqtnUfjC7IgPrXZGBjUHK
dyTLVvAoi9kHknP/a0YI5IEovc4IzMTda1PctlPsjMQDjaQ95tt4Qum4dv//BiZE7tgofhl2sCin
k92wILEYkMd5M6z1gqx5UIhZdO8XRKlnD9Jnrt8MQY/j2RqD/qL/gLCcMf0AAIu9EoTyIlJqHDZ9
YF9q/trHNwGa9Wv/1xRtsEFZNa5ilx24uBZB7cnQ4TITHgkHsqRoWwOyM8g9usdKBiI7sAdcj+2a
NNCi/wCJRT81gMDYoE5TDMfBb8o57OiATk9kF6Lw10rcvTyaxUR2ZEWYpZTh5h5PcGCpF4esHhMv
aKR32qBHXVXb+xw9wSsWF9iriHy8rwsmh8bkvZF3uKFJvxvwJEPbFC9ozC9BKIE3J83CmdqoHDl2
1fAjKAdLz+kKwnNpDo8/Qbg6DFqYJHGIT6Bl6sghKCzJw0iGu6pdeZ4UJxGF05mhC2Jn+HvmBDqd
xE5VGgogE7j6o/pPyqJ93EJ4KWHByulWHJBoR/CpxkrQU5hgtJdUxelxiJAa1c6mjwicbpcDZs5I
x0fCb0szz7Wp0ZnwWkiMQVmqpEDDPWZvNC0tN0srNfMVI0tuQ1cSdFhwhdbRF3TqNkUDmRaaFmbJ
EhT8guKgJ/6hbdjL5bEseQ1X9Zk2cVYtFO8EtOikUGlBF85jI3sy5DHZVcj6hxCdZi96yl8vmzs7
tsy+Azs5yE0V8EKcEYWHXZQWVTRCm1biTtfs1NjOu3ewkfjjvpUSLIXrpEfy8i7bFZPkt1kNgQjq
PXS5iNCOvM+Mrg1kcMpL0QGdnGTD6xGPQLle3zGUh5KXoc1BTp7/umz3G7l/GitgS5xzs6qDN/KM
OB/kzmMTaa0OChWzsMypoQcpHN6kWlNdtJepIBFnr6jzTa9NX4xOE4/Ernn0EGjaR68ELxqr+I2E
vvMN7+TYCgIqrTTUn0czvg+egQTXNx5USASJJNcSKDWJVWpPTfHaZ2+XXSAeWkA5ffL7858fnROz
tA5JGirEgogGiAio+jQk90m60ZlTBO1fr5pTY8LxjcQZmQqc/S0fiJYACuMa2IMMdSV3nr09z2Oa
qY1wa5ohhqIKsVo3HVoxVWKBCsEi9EXnH5oG8k3cWvQDV5/L/qruPNm/Vvnaqexs74BtBPHMRz6T
EoCJVPAnSGeSUmt0S1XeFe4kPhZN51LyRXU7bN2q7m0dneNm/+xz1MDMa6atlLe+2yiEoMYnALGE
ooyJOrYQMpKRG2zoENR0LFylcDiq9mUEAWQ3VCOQaN62IboT5jOIYQ+lAg5Pb1DdqXWlyenJnQo+
sXBbmg/T6Ftc7e0GSs70KRse+8rR5NCWJY7NOPR6RuzR91HYfYSk9JhF1sAqK6shnwDuHum6KT5S
8qeuHk12S8xNPMqbIMADBPWS9LGl+yxbY+84u7T+x/s/QxeiOYoodL8SDL0MuBMaCer4WNujFZLb
oQXOB1xO8YOOYvdfL6ITjwuTHqNnWkp6mO1Gr+3toYIfH9EQhmALDn4TrVy2ztPlHGP/jlLshgLH
Emd1AHP5mKGAO6JauufQzW069Eeha2D8lNnaofJ8wzu1KRwqo6LpDCnrdEBuQJ1Z4PAlpaC0WXum
P3tM/M8MglgGXeHAGIrM4qgd+QZvYWecIGVipnhzeMySPyZ4ddt7SiULr00Td4oROvDcMRRP1T4V
laHqiKeKFO8oOKkV2nU/fPMYQ0HWvTzV31vu+er6+UDhQuSnAdFzBc7XAzif7UH2B8mOFOaw5ul2
av8ko2JVierS4G6KPvLiimcgB5MzJxtM6H6gH8i8bzVINJS3DC3FFb1Ra2NtZ1ucL1yWGfjCwQwo
ik51tJPHsYYfA0DvJWqbfBY9w9uoisYFNNQ4hD6wyg1DYJDL17aw2uGTgI/rsrfWvkJYj4A1DZT7
+Aq5QW+x/1lCESdrV3m0zo9JCE4U4AALhRofsFqnSbdDPy5uwAPo28r7VPXCaqcRdDBHqQU67dZ8
o/m7DIebxfzPL33IXdl876sDT54uj/cMDPAdvkdfIgw4N3I0/dT4krqbrLjctjWxMl5eMXVv+jj0
Vo6izWfgWwCwZNkLppthfCaS7wTxti25HcejpYK8moKkh7mp3thxBEAvaaw0eaNGhGbLYnP5mxcO
fbP3UHD7fhEC2vXUexJPemr2o26F9RtIyCh9l7TQqmqyGTJi+0ARNR2eEaxWWaNaXAwPTBkIGdC/
Axr9U8sB63DNiibdapM+t1pgjBz07X2SRlrTIF6OkB9LwrwEzPeJVsESmiJxMUghPYnWsmFntGtd
QmuWhL1ATTFpPoelQJMdH1vlhEb6mRRxTWpKnb/5LBP9eE/cBkhWMjqGSDtR6TsMDMsq/jXZFy1I
x6P7VsL1FLkpUOxJulHkjartg+iKmDiGvCTmm1a8UDbhPz768ZqjYapqbzMTHNelm6svOGqO5spV
8wyv87040MyOkgE4YaGAfTrdhpb4lM550pD8mwE6r7Si92BhmlXINI+rxBvkCXyD4A41zQ/u/64q
KbALP9pMZufkzRrhwnLkH32QEH9TSMpBBYmtlRmTl4+Frcho6TEPdajaplTYU3RVy3c9XhFo5Fxe
dQuhDzGFWdwc/gBMUQiTVE2lPkqRKLImdM1YuvZBw9skxUr5bmmIsIMaIZ4D8R74jeE6Ot9LNQcp
HkUGBrlmbEPtqof6NTgz0rFB1dSvJQ//Lxp9fIjXBhW2NIjqdFbWsbVesMUBoxWHyBTcOWdSkn6p
1WYWI8tEYOAE4sGLpswFV8+KX5cO4IA//dgRbuaJBuBpmMJOXNW/0MYMbIryojWgzBlQjc31Rz/o
dwxqLKaMIjwJ741euQXnu6d3fIW9Ydn5R98inBWgLZHgtRaT3M7FDn3TVTvZuM4napnBLXCwlZzu
KXgP05WVNv+ukBl0Hbzb0CSYS+WaENcJDw0lmu3yeG8ogW02K90tyyM7siDkU6UjYyRn8HJq3gT0
ddB2dbrlaFQa7tN8b6TXRD30+drciq99SCAn4xIWjc81MMkzjEunkPEB1srfJNCeye6q6CtpNlLk
yWStnLQYtyDoBFfmN4+V4Eu9wa3VGDFSYmBd+GSbQtk5z8yVS+tCMteRDP41Izi0kqsQZLowMwSp
XfSbkLt+5mrDQ66BnqtdqSqcQTe/PXlkTvAkTtlqIxXYpXh+p6SeFF9XmRcFfxK004CmNc2wM9p5
9qlAjC7tN/9F7vvXOJWFh5IkThOlSZB2tTp0e1O+RcfAdZewlVVweebQWX263UwJR40rwRgL/aEG
S5fxNvkPl0eyuNCORiIcnXLQE8ntgFnjE3CdfWl30oqFtUEI6YznjaxXPiy0IfrwICk0DMHezNce
XeYoFjPGTC8GSljg1KHyd+orFLElECZjSupKc6MyBprsWsHrhBRdSWiMuey1pVMyzgBo4p+LJJAE
nQd9tCkFhBV6HWNmSmXfjV+gK95CoaXMAdSNIQRh3soTMNOgvKkoRCzpRqb1hg2PZrtt9U+T3Mja
Z04/JQ0kzXdmkzl1njukv5LoL3C727xRrcsfvJTuTj5YOLnkYHFIijmUYq7Wt2oMpYoyb35rJqCE
+AP09YEn9yUI4uwqHCdgvHv5loUgfV35jnm2hWkClx7ODfPtGIBbYZqAXlZ8Eiq61QxF6obMhJKE
VskHxc9D9GgGaInL+t4GkPMxhOIjcM9TCGUaXcVW36bAWq4tgKWKC0WZCa9N0B4DqEtYZBImraIN
mLOn5N1MZEvP3oIZi1M+G2xXDnjAoI8SWZOWWwjXk/kQ/IASG+63OeYDUEbg5oxGxmULlCk8rWIg
E7vCCpp4TQxwzolnzj+KWiFFB6nKogZtpFY6uRlKaD3UfKooc3XO7TYmFjAZ7O8FiJGpMeW43c7V
PBUQl9O1QnIQZhsDViYQLla9j/Hy2kk2KEbYTUJvs7H6Ikb6UBlrRIBLVdRjw+JzdtBpSQIvz5fq
p7Z/V9SvwAQXFHvKq10TA2M83Rf0qgQUFCJ+l+N8IemdhLng6VBtaxQwYdrQU7SxvPcTt7s1MNkZ
DPQ/nv1ZTKJnDQN4qxFWYmyxeHDeRONLDrrYEZVC9qtiYBQC2zh0WnKg2GV74qEzZTGKbo8Q9XM4
MN3Nm2qiUppY0/R22QPLGQdl/7l+YwAHLKyrOsuKtBix0vP2eRivEm2nJV6nVc4wbYPxs/avUmLz
bHfZ7FL5DZ7/MStsaHyaAL/McJHsTRQTucuRV2YVi0aSUBFw8ORs5xCZizdKCBGZBK9B1JbKzBqD
TSI9pCoavPDSDfbfELWxq3rt++aJP1uCTAcqCSUDbFfiuo81WoYSvGKQ3onHyOJoyTPbO5/uav4+
Tiub7xne5DtEjuwJgSjlQZJHNdwRR0Brq3sl6q1Q8Ypil0j7qIC8yKOuX0PSKxxalB5BR8itOPgT
D4Ah3hvFGmJheU0efY8QssZkAGgTz9Ojv2XttKuSCSg+wF2iZxVCFe3LSFQUU57KEV/kXo6N/yPV
/+t8kbWagJ5ugHSWbkk4ARf6IfELz/CvfTx8gbZGLz7N8HdMvctWz+HSgNbh+RNPrTPfBhReTvNf
lbGSJBNeWqdbvD0EDzPtEGi5b0x3uonsaBc8mRs08gNI5YDE+SbfrXVYiGc8PBKdfICwJJKglNRA
wQek2aytWcxPJ5fH+H3ZPw5r0YRwyKOSnEpDjGfewVM8/TF8CkOnc8geKhpXOIthD6d7O3iHnKdl
OtWKh8W99D/GwfaLkxhoEkRK1DQF6AW06hAPj780HGOn3sJ2bmbP+hpecs2S4EktkIawntW8W3kP
SIxlmLYW3XddZDfvlz26bAmcq7OOJAO77GnQNKEe4Mo/QIaZgxCuualwMmdPcrXtQIt62ZS4V83u
Qz8yMpKGKirYCU5NGeiMiLR0jk+9cznaSMs2ADLl5bKVs5UvmhFOoFEIdiO1ghlp61/nvyChODwQ
6DceekdHo4gFodPLFucfFGMSMBgAYeaDJvBfp+PKIaQIwDegADr9FWtfA8TcSv+2XqMyW5op4MZN
iKhCAAMPt6dm2rrtgyrETAXSoQ12snqT9Fdqft8af1uy+PbgkSUh+uRUz9uwmWNCKTZTZV7Fjdmg
OU6D/FvROihpWEleblSowgx1/VnoK1v6okMxQihhytBCFovdbcWmqTFnh1ZAI0rECUq3gc588HV5
4hYD8siOsGcxPEVqJAaYImBXsX5FYk9aOwmf4Sb+48ufsQjrK1VGcEODi9qW7417ZRd24NUBfKi0
mq3x2FBHevYDa7LBY+isPSnNP30Wlz/DE6vefDAKSCbBjUOHEjUkcIZtPECrUfsa/chTR1wOt5cd
ujhxIP6FJCQal8A9dxqilI1qr/hwaJp/EjTyGspXODoB3tIv21lcCpqB8z4eROZuylM76Ri1agxt
RJujASD+VURPUu/Wxa2+BtxbHBCKwt+KKHMz0qmhpA1qwOZUrIRE2hnVFzO732YCRctqjUl2zZKw
5qrEj0a/gqVevTcZ1N9etZraWbAGElzcQcnRkIQdVC4TVMF9BUMq2fXU5ZaGQkCXxc8QfXyoeHuI
ZECgwye1AFI/vAO3F0obk9uzdwJxmxFKuJMRAWwHDqIu3F2e1zUnzAeMo2pHm4CwnZT4NqV0atMt
yLUcAq37cNnKvKzP1sWMYWKgmp31b0+tBKXZq0qnA/Y2fCTtF9ijwXggl3u8avSfl02dPeR8L/8j
W8K0hin2QYPAVu1mb+omuw07D2hJJ2gcHMcAjLQhaZz/swYfWjqJAc0D+QWIGUPJRJhkMsZKz/i8
QIbbXLmtgbK5PLDFmToyIMwU16Ri5KB7tUsjcWLtAK5CgHm8bo2waTFFH9kRzgxUzbvUaGFHjz6i
dLJ05V5ZI6lezCZHNuaxHkUdai4Q7pptjCj8xPxtKAKbg9ghbvHuv1JOXvQbqDZQlgJKDQx8p7b6
oCtTOsIW6KhDmAK2AcyV8oqVxQg/siJsbCGwU+BNROYPsWSN2G0g05m7rQzZFI+wp8uhsLjNHBkT
djh0wPaa0sJYJF/7zKW1W/WeqTyFoEKqtmX0ftncigd1oSSe4Qqg6uP34eCtzTdDsQm1p0B2LltZ
3rdxLDZUsITh4CqMihSjNoXavG+nV9Tr3mQ3sHB9yyGwdpdZ9Z2+MR5b5xf6elf2tsWI/zEs3h2V
IudtlsNwLbHNBGBcaTTXfkN3lwe4mCGOzAhJUI+GpPBjmAnR5RKhfKO+XjZwdgn+Tn1HFoTUV2oa
+GRaWJjULwJh6LLa9uYLIQ9q+Rqq2FWUPVvjTV6bNjHxDWEnG4TDqF5gN8tKC6dxFKBCvIMxR6Of
LZD+YfbQGriBmO9DFM4kI7mcPXWgWijBCheT/vmyIxYD9sgPQqqU0MmuFwE+CXpcFmWPReFVyUO1
Jlu1NKFoJUSxGzRs4PYUAjYtmrTLGwCQG9WJRjzYTtNKZC7erI5MnC09PQpYHlKcl2+4O6CBz/K9
6HnatB7/RCc2lEEue27VoBCkRh5AjzKDwfjQfmU7f99dNYE1VNb0JVsgwVwjIVqaquMBCiFrBtyo
0ojBh93rIDsDvVfom/7XynNIJ8dWhM3ZjxEOWolRjcmfAcyRAccjxUdjfl323lIiQd/6LC6uM+iY
CwFh9HkdDyUGk5Y2qH8tHYTJf9+0M4/lx4iYrZhayCFEQXEOgPphGjzimcUEIzPq7/FVncdOgcaM
y8Na2tuOLQoxAYJKs09UWDRKj4CUVMUaV60xO/SfUEFYMbbiQ1EGjJltp449jEn5E2+doXvW3i8P
R1mMOXQuAIBoqmAfEqKhaSRSjS3aSvSqfqJGWW+HUfVoOb2ZucIt3oPPcKir0YmCTt0zI3nr87KE
4IRrRjM9+0FPe08bpmblDLF0KjKgGAbmXjARAHdzelIx1ZaEYP3AKbmTANuMQDngW1LyKzasZq0x
fsnNx7aEdVcFuSyBYhuiVGWPpze0zla/Sb8C8Fly9LERwdE4EgVsnDtEMjSZ9oHi5El3k0rcmjTV
uzypS7n4uysXV2EQvIiKjzj2sbAOBmx9iqMPHAoxvy4bWJycue33/xmYx3p0ZJVjBtnhFAYCJbd6
VbNn3lS/e8mJqwBCe9nY0mjAF43Hy1n/AEqkp8ZaRkY5Gkhi58NH0f8u+xVvLc3+8e8LgynDltDA
B9jTRPk20GonpE8NyB8vj2LJZcdW5j8/clkGtKmfxvMo4l2nb3zZJUpnJww33MfLlhbHo88lg3k3
Br3eqaWkT3PGcuzEI4ntsva01vdUupI3Fiflx8j36et4OLrfqbUMIz7elBjdQO1zxWGz28VrMtWx
U6kIZUbF59SskqHVHGOb0srthEbzDGLBD/F/s1SOrIhvpxmk9ZRexTjUwEuVr8FfU/s6g7nN51C0
uAHXh3s4PdO/bFsd+WWEBaNOkMh2qC0Y7W00bLjsMH9XVK9YobzZQCPT6rFeccu8HA/Ljvz3Awzh
xgLWhbiCwMhcTg1tPJb6xnNevw3d7rKZ5bD7MSMk7ECOlFypMU4FT4oMe0PyaK4dXRYXEQgA8dQK
GW1AzE5D2x+1Gqh4FGgy9UWvHvVoJ2c7QGzitdrl0i4Ppcp/DYk5Qc3HIA5RDkMVUe2v+/55lLak
eavSLcm2lx139pT7HSFHxoTUQHKzrcwSxhpQ9nr00bSAHo8tCLXdHazX18m23IPrGtZ2lRdjcRUf
WRYu6n0eZ8lIYTmen8ZTEK5HK9u4umZCyEZx2qOHYYAJ7bZNnfpBsqUbyS43wTV1S6fcFbZrDW7w
2DvZMzkEztp9dvFKdjSVYvhnDKpKk4SYYR/KY3CTvyhO0Vjx4x/po75T7vetU1nV9Vpr8koAGcJq
yNUB6sQMVtU0RDf5puQH1h7KBoptH4lxdzmClowBfgDkMJ4rUFwVjhZTYJKknZPxwHMvUlW7pfqu
naptrZigbUe/UVWs9K4tpjWmzZQjMrBoTGz/0Ro/ivwER9M8sn1NBnuMpWmR1Ui3PggMmRX5f3BW
BtjnhqsHyp1m2Fwe9OIF//gL5sg72oIkVoGcC/BnsDTfqAOkuh2994rkOgyuK8RX/ODjwvvf2ETd
bH4AU2chzFObuhk2TdSauNT4KDMRvDTfRcWdVF2FBogDjNQqcz7TJ66YnX9W3AshOIjdAwQvUDIV
MkTCWJZmBsyamSZ9gpu2xlOK2V+hpzndZXVcgrFuSjYlLQbwPMQaLiRqj0sqm2R8WcM2XdvzlZW9
lO/nx0BZgwK3BmX6U1e0MSgFKhUYWL96qLXXpNIw53/NVjKXvo6MCCdzNUPbb+qHqQ1gGgv3BrvF
cSleEzddylHHVoRZTcaJdpKMoeCeAUAc1Mr9lRy/tAcfWxBi1ZeVVM4UWND5fZ+iaggb6H8L1wAK
SxskelmB3FfnhSmKbXMm52UBemT0D1QvMTXvKkW60YzhihntplablWEtxgD4CJB1cH6l4lGzRNk1
Myf0ABlyjv6It5J9FYBBXI7+xdn5MSIeNQc8IZLeBFaJ1a1dERnwh7X1tZRAwUINen80PcB7Qizn
Qe8HmY9xhJC9Sa30S7qNroarwsuucLmJDtTtsVVMrnET7vWVc9MZgGze/tHjDIgzSF7R/CHskAoK
JaysERt5aHemhQ3qwK/L/pHvuBNvgFG47M7FEPlZUmKhTucaUYImSlH+AdlR8LuVSrRqfmbFXbn2
2rAYHj+mxIKdQkbWRxFGNgSJE8XTIRpCdHf0KyDExQD5CXpxh+dpFOuTjxF1ersZlOF+wvZ32WmL
I0FzJmCz0D8+E3syFF/vghQm6uK3BgEhDjh88H7ZxhKACpA+FcUYbKvIqkKWT42kgpZ4mdrgXffM
A7GDffCn2oavwX3xDwqP2gMrLPUTVA/zmz10irPdGq/EwjhPPmFeKEd7amvUgV5KRQra+dEnUBuX
5Tt0ccZQms0yoAsvj3ipwIpuQoCZcG0Am4T4vi2jz0wDtTvSexpboI210WPjA7zVUgB07GLiICcM
t0pyp1WNFwM7fNn+wrI/MS/sLnKnxtzgFWaVeBKepgYUmxwzKW1NvpXX+CGWzisn1oRdpq7TnPMI
1jTtoUG5YWpAMhBYNHxpNWzsKMChA/2/2NpOjAobjz6CQrRR4eGwuC3AmzStXi+Xri8nJuaYOoqZ
QGN5KiUYlyTd+7qHblgtRNeyfK37b1xyowyA1E8NjP1x6IbRaxi3dje6qOrY6BnQo6se1LvB+1g+
sW6N33DZ54aOnlUA30000J1+mxbxtIwGfFtbvKT8q+5+6ZPXF2zzP6R92XLbSLDsFyECQGN9xcpN
pHbLekFYsoR93/H1J9s37jHZRLDDczyel5kIFnqrrq7KysybZ2VxsPkco5yc29tqrepuKIqOSggt
rhsscSuJVZBcG5j0eSd+KT9rcDFvake102fV7vfgB3ZH0eKOdcWx4xmPjgMd+uxwh8w6RInQFYKM
szt5syv/Ct5BFfFpWnnphV/FUfPyk4mdvU0eeNfnitOAYVCZoj8SyX729hRnJaglrUUkOAGh/aqV
d0nn3Z7S1bHhaQMaH6Q0dZYqCOQqZCI6+tFbmfj69Cln3gwuyanwp8S/bWolVDPQmf6/ppgTU4NM
xtBKmIokJxMcsd+YhT/z0LIrd9aFFWaxqqnuTAhr5baR+pN8ao2C49tWF+VsGEwGA1TbpVzFMJCA
BjJ8iQcv4glZrEUuJpjSUA6huF+VZQOKIughxUMGpbRYdIcZ3lpy8/QjDQCqPqBrsky9LAYBODiv
b6/R2rm+sMzcU9C+gyYa2h7sqH7oURYH9VbygeTggjpF5TQo0vHSW6smNbS+owFegzNh32CSmQQZ
GVAoQZYma5/L8E7qQXLRgdejB0M7UOVQjlA4rmRlFc1zo+w4wbE9p5T0q1juS+1elL616fP2XK5c
ghcmmPATLFULqSeYCA1bRJ+MDqr88ACxaIOzaFfNZAh0zy2xxbp26NQRfdtIBVXjs9rXuySYrQQc
kG01YyKJ05HvJnvTpCe8JmrtkE+RKxnA3RiWmCaWoUbbeNA8EMg7ofYiB6Kdy5+xDL6KRERPVXE/
jeopgV7c7QlacQgXn808DsR4iKCghM8ekM+QS2+UXk3gJQv3tpnVdZDRKYYecKB52dxmqEQBqIrB
uzZri/Iam2b+DtJarQFkn0R4hqjw7F2hNSUmIzL//ZGF/mbKYwd+CfTRs4+QMavzogtjILayp1Lc
FxlndNcbGb+vU7JYysKLYV5exPlQxU2Q4PdbFGrNOgTVZuqZ4tvtOVxBF8IMgLvIlKBOB1uXZijg
Qy3VFLRo8WPT2WPqicSfQkcLQ6sNTuri1AOoRg6dXT+r4FS3bdlSK2/huca14WoKlfjBkOUrsHQX
VVIyyxhuXX6VqXboZsGfe5mHlL6+FlURVR5Nh7w7CmNslrHLCqnOuhpJuNlSn0V/cMTXfBcc9DtI
KEJt6y7/Xdj5PtvpHL90Ra4jI9KAWaj4ousJrGz0y86CvkUUe6ES4YBHTYOqmACg47cEuOF+LuWB
ssJ3wPJ3kDkBry5pH8opK/BmyaWGOFIco5UZqakTsFttDCUCs9UcMgayO7bNAIS81ueFJchZWFpd
nUbPgd63z+NSYu2ImBobOeB2r9CNcZlhw3iA9UZzJPKZV/1KdZ9nmpI0qLQrIXIzld67mZlJti4Y
hlXL+WFuMoToWRJsEGfx4IxXHW5/phPvHxAuoLnjqg1CCjLgzBsc/mQrvwe/iFUdBOSoTVvZBk75
NiBFvRlHSLTs8pNyjL7+HXmC4f+1/+fyO1tOQZrMRqSkj2X2HWp7EHkMwQ8154RWq6fizArjSdW0
GhJ1gBWjfUxTR2oyS+Hps60dCV2GF9NA9Q0ZOGZj9i14bisy0Cag6l7u1bvIJL4WgOMnLy0D/D23
Pc51HAcsswxWfUr7CDpG9lFXEyGUegwJ7U+22chQ4fj1Hywg34woC0zYCH8vT1oelDIUO2kIAAUU
UwmcuuEwfq5O2ZkFJlScayBMqhQWpvJhCPbL+CQmezMFBROP9u36jsNsmZQVGtkuylx5OZY+gOoR
iOqwzZcj2gHEGnoybjFaqmGDRuH2vF0xJ9AzdWaMVQGqEdk0BW0Ha2onl+/G2c9r10hdKdxoILAB
30h7ymOnDDYG4Ul3XFH+sMaZrR6gSR8bFMbrY/sgTpbwAkYxd/R/Z3eqc9dFVuTo/g9pY4XbypLQ
0FLZs1XYhj26YMHnfc7awTufCvly3sFuA8QXnXexPjSoaJqbMPJuT/eaAz03wRyEKjKDQKLdf33m
9NNWBuQRJIVgxTI9wbDbcnPb3Er9ia4u7njaBYvDwUzwVKSpUgBFCoo7r+3uxeVNTjZGe5rRgtd9
GZDHU94rYQQyC9ol4q+W1/m8dvDhrBHMAOGOBwFzLANovCY9wXhzE63zKO0PMsdbrlrQKQBYBq03
+kyYRVuqKpU1CpElrSXld2KscCLblfwbPBdmUUQZjzYkMOexqQWxDlI0zECPIdD2+fwomRshvQs7
t9SckEpvQ8Gjxl9O+XDNEZwZZs9mqg9hNwwwjGY1U/Al8pF0R2l+aaud9O8Y/otBsn2pyQxXVNFB
VmHptfOvapF3QsSjieKNiD1idZFpM23migjElJZTVuzxEgm0D7HbAOjMuXbWDvT5/DGnrQdsr01F
OiZgr/T3ttsl48/bJ2ztVgAnM8gMiK4DhM7sjapSm6buKDtzAPFNrYm/4kEWrLFcZjeawgXaT61s
37a5Nok0TYcCK+VEYjmuoURFYpMC8fL0qevs3IDc5EspWbO5G9Pn27ZWplASwf6qgG5LozIFl8dL
6QepFDTY6kwkfmVFe646kItlejxzjhn9JSa2lEQQqeE5gphZYisuoRjg4WvAVcVgXpXm+BiW92hm
OgpStavIEZJgHkTIeHWe6+wMClnIQAIAiOwcOAMZ/1GCDUfIkJlFwyYEQwtfX36GwVGZ/a4N3b55
kMVng3ybIuciuHJbjFkmmmgbqNzlBOU6NSk9gfiGxsuvXu0SagHs0yiXgV0AdYPLlWtCCSg98Mvb
BHJcRHKlARIr0Iba9ICAZ2BhvL1R6AdfLB/MIZKk7X7gTcHb+NIcSkso3kWAckjSQTJHO+lALZ28
lwKvHLI2c+eGGBfSVtgErY5DrVTFU78Uz6TgYcGuNj0diy5RohLNABs14zdiBTksYwAaJ+rejH6b
1PdQGrw9XWurc26CjvLsKaEiwVPnI0zE48soeTpoVFHctfvQ7ur7WuJEx6uLczYgZpObqSnWMW0n
nNOdBLEWqHVDcDCx/j0tzMwcs60nIZH7IcWwkmAnQZ4vu2vaR53Xgbi2PmjhxlsC1E6oizGvlylZ
jEULKKYlM0prEH5WVb0Zw+Lh9hqt7TRNBFcJwgv8+8d1nK1REInqouhwDUaaKHu0Y/ag4ZGSl9tW
rmM0zBkqESZ0YJALQernciuIXaIX/VhgK/TCe18TXxYIujlFe1ZByjNFh7H9IKPh1HPjmX3ohjhS
Brrfsp6Xe1x1hgalh0AuBrRMLD8/qbQRwVyOx8DSgeg1RpohnRKrUUrQxJT2KJgAMtUgnYX2B8RS
yoXHNnp1CfyZi78fwBwLzayzXEcNFcRZqVOgZUXfF4OXqZoV5qLbl8BR81oV1s7G+ZiZ6VeDEUKO
IWSNzGby4u6jjf1yJJDE/OCsM3VMrIc8N8ScDbUw51gH8RbWdYKID+jAqlF3NL3ZhV2YUKSLo3cf
ZEn9cSzcRI7BJ8+rd3BXmDk6SjrIxkgnuM0DK5N9Zcwtxfha1M9a+5iju27q7VTx256DPljzdwa0
EsFfAX9KWFoJg8xRqhDYjaRkE0KR1CyDg5w8dYaTaB/J4Nye7Kuw7M8++muOmeu6lARNUGAujJYf
xVy7g6KBSRYqxmoeWhKvi2d1DwGDDeZTkEhAWPTyCMddnJhGWyEv3BvOXEOt97iIYIjnsZavDouK
I0k4nHjNMXaieCl7JYadOn+ih2KogeQAGrS+M1oO2eeqKeioiAiJgORg7/OqySOtSZA0bUTJFsMN
ERzUSOfgV0z+FZeJtQKsiJYskVZEzMJM3mxMXY/EoS11bqeCA/1hSE+iBm1f6dB2nHt37eo4N0b3
6ZlPl+K0guoijBVDW/hASYuWYChQBunJP7+omHExAViaLrWCVC4NwI76/JkJeH6nnH2+tvEg9oEI
T5ZQjmW5HKTWyMUywYao0CCaQp8LABKrwgPE/E+jObPEhF0gjDKp0BxOVAcaRQLyveA4DD9vH9s1
938+HGZ/J/WgiGUBI1TnuyaPLVRTJdWXpOd8rq12OtW1e9vi6gQi2QplQBNvKTZDj8sm7IuZZvWi
o1J6lbiNs2dgh/5vVphdN+eD2aOWjWUqCtOSQuF9yZZdLMmnLAqs27au0xWyCIyehLcMxgOHxFxo
EeD6UmLQnAuChQYMb1BotjSQTPVQ7QBDhkJSGdePugvBMBjIkq2iE/D2N6x4e3wCUk/ImeHVyB7p
qarnuaKfAKEQWXeHxqnU7QDJG1H/HIJ/1gbEgNE0ohJQb0InjO2hlNupbBf6IsjVAYIEgmcaxrOi
TRtTKPd5qEmc0a3EhXRiwclsor0CoM5LH7JIzdQTgtVcRM0dNWgN816lK17KADSVUO1ISi7OuMSi
bbO5oen5SHivwmM+AzKS/SsyGbN2boPZk0oWi2g4hY1lhOKD8Z7qwkEyJu/2Tlg5XxdWGCc4xqlK
wgo7oUHbNoFKZb2NyRNEujhrctuOynLwLmi7lKQFoxGVwSrFUxRv+6RC5x3nJP+5ypkoDnB6VIEp
dsgE2frl4suSqNSkwbN6aXTURvtmBqY/UiTTCSR0qjsmmq9LN+9r0wUsECpy4zRuEygSHCajwvdl
Y5Q6i1GP/hJFiQcb/VchQr7baqK6gDyUGeRu2iBHto+nJdStfE6D0e1w1vRNX5BMtI2yJW6aVSjK
Csv0IxgX8WcSQjHSjKv5HShSPXhIe5n8VHpwz5eREDVAl+ihb2SS9juI0+Vez2SQGwrGUPhVVaG2
oEEuMLGXqekDvwGRwXAwm1SoPYhaS5EvhWH0o1GH8YfQgDIAEjtl9LNC5wZErcMgR0a+k4dNUMmF
NyZNYnJuuTV38qfih9qOgcwQk1tYKlx+uaSgja7onE71GwStlbKZ6kOluLnxeHvLrh2+c2vy5Qoj
YR3PiQxrOvpc+wplWxQiDKQ0bptZ27HnZpiN1KYLNs0MMxIUX/KHNHgc+s+ayzFO54bdr0D0yYaJ
yJTyjV+OpglUlPYgHWS39WdFHDn3iXJKowTwkr2Q+HoJvNu9pnGezmvvDOT9/5qloz+Ls8YuCjO8
AgAHIb8H0PWX+WPWphYYHVR1sETl1ApuB2Lhfnt7Vq9RhbIIdAaQ4iYcM7YLM15oJXeCqXTAMurx
p1K+L8PkqepDOLxAXHSnhcBU4hkQpup26o5Lqj7gAt0uUbmbie7f/paVEPriU5g56NBxL3QSPkUZ
JSgpl6ojqJWjkA4N8WW6lYHHum1wJXzCwHEvIVdL4R2Msw20oIiVfMztrNSeyqx0DaNKbTUPjr1Q
fod9vwF05qlSjN+37f4huGY22blhtj8UcrnpCC1JYMvLZQtqMYQ4Rq7b6Jrv7kRtAM13VaTJPlla
vdylkRDsRT2LY3uo2ugb/YqiAF1fDTiCPh/uRXlONkluoGlagZgLunT6oPsZper0OoTzKIP9I6p3
0TiouxnJ/XsxwTVcIFt8e1BrWxixKHrqQdUBOkm2ozoJl7aLBrQ4SwLYpwKjvxONVoVXUH4qxEzd
pkmfkYe5VzN/qVNiSVP/zfmEa8cn/ekYMTQRywnuwstTpIeq3k4m4InaDPpK0Yuk/NUcC1B2om20
jazQECFtONhS24Ddd7qPob/UqfFTJz8pfXIXSM+TXtkC4QH9V+YGTJSQRNdxzkRUxdhTVgREaURg
d8PCDBGpQw8i1sFoKhML1N1utYDAev6YhtzL2s+gVp9uT8yKizZR8VOAlYIKCJ75l/OiRPoikFgE
+lQABRuJfLPVXzWJx0++4qJN+U8uDMkXvBDYe2dMJk2tsa1nSCBrsjdA/LiP/Lzntj9fLzTNM9IC
I57AJoBZlwNqpRHcn8ac27X8c8J7W3kbSqeRnHzZDeILtHaC3oqiDSCIVhZOoOY+ZfE2CjcisWX8
t3+dXZq/RzIDnRwIPzUmMhSzZBFwsJCEU2m7zaafCzub7NtGVnwGVg7OFVoxoFmWNRpln90QAsTQ
5ilC4dbx7k7P9M+jb1n2zn6arU1kbTacePd6MaFjiAKdSFl3ZTA+XNrro0EnU40bKVyQa4+dSX0H
renEkxKhn33pCi/NME4fQSOp2xJmclAoj8pxRnn49sxdXyvUAl47gLzSwiPzOFCzOZZyFRZK0ruz
+FIsTlpkfrZAYYNzm64NBnypCK+AtUQLI3OhALQWYCvA/6Rm0t13Rdwexi7nUVdcg4blS2/CzFkS
Cuqgdeg/6GrTG4Bfq2dhtogUHZfgu2ljbwbezKKwiYmXuVubTFStcF3i0oSTZ0ZYloFElgKofA0P
5Xi4k3OHBkfBtF9SXllpbQee2frT2XS24+MRynZRDFtk6eyeUo9PexLvDd4bZXVMaJNDiYRKdrLZ
SKjlIKOtIe7IkaqRgBLWM6+fj1n3XvD4rNYvgjNbzCmeBqXtUx228GRFTP4lSojJN1pQ2or+sSCt
HSteCcrB6fmfDwEeYGgvxjFANwVbNAGYNG51pSzsMf8O0TsjF7iZoVmQ7HQzcf+DLSQXsD2QqLzW
hBibvEj6qrBNGRATxZdlX6wgf9r2VvfvZVRJAVoHIQdA9Cb6mC+9VNXNtRzONWy1vibdLamJtJdk
LT1n/laqTpeGmDNXkbnRsgmG+nyfRndL5U/kt2y4KMAXem8NxR6VFlF+Lcut0bp9ynkg0HPFuEk0
iFM0IJXrvaJjLlQzCxGMFnagjg5ohewu1uyRVkH1p6KtbMhgpqp/ex1Xzt+FTeZeI/Bmcq7A5qJk
npl4Uh5sdLJTO14djTc4xqlUdacm1dSg7E4AyNeQ8dNnq08/JTVwOgVgX9GLjZ+3B3cdQWA9/06o
wvCX4C6fIbiNwRU6Mm27rnUW5X1pFTzy7Slptv9uDXBqER3teGJBlvdym86TODRInuPhX8YumWs7
bQ4C8ntpPXl1P1pTxaOtX3Fq6BX7a5FZPFXt42LUxQKa9ZXfTr+EPLVHQ/PiKAfhFS86WbUGmLOK
IgvVKmHiMbRyJ1HaYHzdVDpzoVuqJlgxWArl8LUQeI/0q7UjlNgdaSXgcXGps2WdYJTHoe8lAUVW
W2htqtMRaTLA/3dG8oAX2+21u7rUqTUKVcI7kYoVMcFzFKtFmwWwJpi/2jy0R4UDuL9u0WUsMJdC
ECldXSaoQmj+8hlvsq23bL6IL+yq19j+GKzU1izRweR6EQeke3XyYBngIRF/DARHf7owz67YoWz1
uM4gq1uIeAkh+9Ad2/I1AU8MFRTO202FnsLb08kzyUxnlo94isrYHuH8nqG2CelJ8I8WmVdJvwZD
tc2Ac/auHj/MGJnZlfulGwpka61pOhqyR+QS4ey/ukrGBnMNBUu45HoEGxFcchB65ojOrcmpFc5Y
1vaiBnQZAWYbu5KNZYHnhDZlDDtN9ZyRHIS7nL24Pll/DTBuQ0u7GYw91MD0hIyEJD1whUR4Y6Ab
5GzPdepMkrSDCSMKPYhxW4vC22McEywQtJRAEJTTaWojzVLCV9HkrMP6NOlo7aBRvq4w0UAwydoA
yCHGkLQWxCyb5lHWHm8flGuoOd1UtJ8TOvYgeGVjm1GLNEAJMQq0pflvg5O+Zttx9CU/3RZ+u6k3
HHtX9z1jjxlUXai9KFewN3jSk/Q2vMn2Y2oHrSPfH8YD+HYc0ee1/FxX3xijzM2odNBVAqwMMwnJ
9rBW7aZxFnM/9HaioGlQP0UCSP5BBJi2jlhzju3qPgE5BiB4aOpAl87lVpRAjZpChFYANctdnZ+M
9l/f0H8G9/f3mdMUDsOQ9Dl+X5g1WyGDi/ZHcbnLVOf20vHGwRypWiOhOlMXV6L5JZc2gcjDAVwz
el4OhW2zbBQICo8hTNDG3NB5jx+Ww7D5RI9K9F3sMwud4F71UnMmkGuWCSziwIyXaYRZU7bnx4f8
W7RByYqIcD/+/DE7+fbFdHJe49R1wx8dLP6CVw+kcKiEXe6LHm1oImpJEMOBHOZO/ZT92Tfu6u/O
eb5PMms+RTgLISi+khdxzyP5un7eM9blS+u12QIJEeBIQPZxidzyFd3AjTUFruDLPyLOEbhmMvtj
DQ2OSPUAt8IijcocDHsLDQGSQ/1dv8o20uF7bSv50B59m3aNBfTMHjI6vD27OkyKIwZRIv5cwbKN
ZJmWccIwwS9maapTocyQHBtAz+dtpTpJcKx5Vc/Vweoo6CuAJ+ISZZ/BLcTo+0rAYPPc7V3RLXqr
9ou9+phZ42H2DM98GDeTn7j/jGjALJ8bZnyr1tZdPYgwnJpHMI7M0rMCtGKtcnz4miM4N8M4NKwl
6gQyzIjyT32k9aOv255mNVY9t8C4NEEPAjkAyhOCj3ZtybvKU+47ywoPLfphLcN6aTeF/0C26j3v
XKxcT6DsRL1YQaUGyBNmbPJURerSzAK6R14k1GpqZ1a2k/l6e4ArNzus4DKgAAkNYf/l4SNJDtHY
BjpYmYIeMtmKmhRF64iTzV1ZJyQtNMj9IisJ7AnjsMWg0UlfTDh05oupP4gRB432p1HpIl9Aebrw
HtNQkYEmA0ttMUi12kZlHtn7CeSH4cY8EcvwEyfwINLjxfvU7fb5A8iA3Mnu7OX1fvTVo4aXBhTA
79sTfM0+cJXjcfHBCLSVrdB5yThzcDXTzCfSOTqLAyOqpgkYb2QrwjEd96nmEh5B2tU0wwTWkDKF
i/iH7ZEYQhAvNWMR2VVyELNHhScNRLccO8voolI0wPE0HeCTyyEIgxjG+QiGLXAMSM3T2O3GyCug
RBdzzvXV3qcDOTPEzFVoBjgXYRXZcrlYY7CL9Xclc8WGsyQrDYZo2KWxELg3KK8wc8ayBWlJAp0s
u3O018nS3eqQuuT4XjkAVtih3x3iHVj4t5GVHNWH7NHc5g4iAF94Ll1e0Wxl8aCDBOU/FZBKpBSY
byF5IeZNMUY2pEe72OkHHi5pZVIvDDCuLO8SSZtjGFD10xJ4Ub6tgEPl4RZW9giqbth7KsoCsnFF
HhDkoPnqqJX6Lgtaq5A33VDaRoaKivOPvgvQ/jNTLGUZ2q1LIk0wNS33Sun37W4wOAHZ2miQDSFI
RILwG9Wuyx2flZEy9h3BoiifSmUZxT5oa4uWVFPOll9b/nNLdPXO3EOBJkXKLRHZpYr6bYEq9n9o
VAQp39lgmB1mFpC8LisF8+XpshW3luwGTuW2oT/LFqTL7OX37QW6ftJhhc4tMlsuNKdWyiZYbAQv
fhVMS7Fru9iHhxqhlvKJjmUeBPo6cc2YZK4aKBbjilBgst8Vwh3oPmr7y7QnW3wD8Zw6owcUKm2z
f3ugK74dmWrsd2AZAS5hi4fdOA6p0qqRnSNDl74omps0HLzBn2Ia43xhA/1GBFsRVNjMViSCtgzF
pIHe0KmPYDyzjJ1+yh8nK7ZHL/lGp6lV2p2VHorjN3FH6wiwm2Ucc+vXaIUft8d7/WJQIEp19jHM
bjWavFW7Uo/s2U5syGdGjjJbnbOAby/66NzAK6yptksnADWIVloB575fcWUX5pmdjK6swOgCzEVG
vgzFCitoqyePJYjgbo/zugrNjJPZwElaynW7wNDsEiu32mPjyW72XNr5Y7eRNov/MtiKl1nEVZzu
aPrmrt+gOPPPqgeYbTQWU+gSInmWMNcwRrPUKxM6NwJ0uuwEoadxWlrOYFc8EKrFQDmDVADMiWx3
Tx8TOdaWPrbVDpiW5zh/uT2Z168RTOa5AfoBZy6uCZHPizsY6D5bODmot2/jfega2+hjOYon1Q/t
PHJdcytx0lfXqC/G8tXZiWu5HmC5dUs0mb8p372/nFqIG9vqnfBeH9oY9zovgudNKHNIBrkvolyC
1Sr12vy+q75vT+j1KQD2CDUPDI6KCLDhXhyNJmmbEFjTBKS0ZtAdDWVpt10J+Gw9RTz42PVbCAUB
WhNAzRgeCHijy/XLsqVKob2BAIiAYQEYf/S+dc74a7EMp8vdxpq9xHpNn5EyCO3fIqo8nB1Kffel
C8QHoG0C/hudq2AmufwAxZiEFKBB5O3Bke1Qb6ecwntoVHPc+colcmmIGWmtJFkG4iE0GjxlBx0T
bAEfX+3jbW7/kD9lzzCtgBOLruzRS5uMT0vzYlHB/A9kiFU9izsw9P7sMZ9fxim2AdC18o+CY3Jt
OhFpQhkGiBeURJjpHHQ5T/50nKm1Cvovt4icybwHBFJMnLIbrYAH1F3dQbgmTXCdA7GmsXeYOA9a
IiwR+j8PxEm2uTu6poubA9URi/jJd/is3w0GSDx0Z/rs7b7jbKCVS5TC9f5+ALOwsamhq1rHB+QW
8YTNgv6Rg/HdHd5+G968m5wQhMXoSXCB3AYX8z59VoAntMXdsVugBwyqK17dcvUMn30Qs+p4A02L
SSm96tnV2tLWGy9GqBwKnLWmv8MeHcDxUKsEwQ6oPBk7bbb0Qd8HqR1PJylqAff1xuq+l1uvGn/d
dktr24pQ3RRA8MDDxKIS01oFAlOBKaPszYe0EKeHMWv3y5w2m3IAVxXUmD5IO0/7NObx8F27XBwi
vOl08KSB0YRtbhlDMgmNgelU4ZsCvXBbXq80vfHZiQTNB33Mo4EF8MtLHxQmtZYVWgJ4ldq7uoDY
R+/2aRX/6PTZHoDc0cFPcHtCVwd15neZc5pAFygCfSE6gOv7BOzFHQ+JTH+AHZNKUdEILcDJyNLA
DHnSmEaNvqqguF8AF6sfel6JaiVipCAuPOspQR7NvF7Om96BEXkQkT/X3qcTmj1qf/CQnBk2oa+b
NuAIrjs6YDK0c4d3xtZtI8ulYXPg4mDTT4bWTFJsoN6bbpLemp4Kz7QjXGEtOvht6Gg45tei2ctd
6E2L1e55Qq6rrh1AiP9vny0miElcEWWC/d4OHnRoEOMdZDhokPZHd7vYY+RI9tPtPbMSbGG+z2wy
ib14QikmUmi9AnqIW9STdvqbUFofqV1/Thi8E7mTG/yo7nip3+sSF8WUIVQ1iKnoOIaMq6nksq+M
OQRjUPxDD2wx3tbDZgp91cALRbgfeshhdlahiahx+bdHfe1NL00z4XrVTVIXE5iW9Wk7SS6A9e40
PC68bseVh+2lIeoDz0LZLpaloFhgqDqQ3423vOU7ZUvuGjyGXMVDUbzf3B7ZytV5YZHdQ0nXIigR
YVGcbeW93ExOcprvwsdhgxLY3WQjkrWLByCHXiRcn7uKM7Mr++nSPrOfigSa4LEG+9FWOJlPIYqz
9WviQJHleQ7dZaOnYN6qn+Ujcsm3h37tnS4ty5dzLWXdOHVSlNqLgbpb+iMqKq/jIRWvL61LI4xb
b4J4TNoRw1skdD+iBaSVq8fWnKyyE19DqbNyyNi3o8m5lq8LfpeHRWfeRBPGlQZ0x4J38iAmGxTg
7PhrNi2gpOTT6Ew7eY8yjUOe/8Ok0jSdRIl4gZO8nNRqBPPRomBSgwx8rInflK/BPwPq6NgAFzAp
27963XhZh4MwUBu1qQ2bUTW/0kU6dcJcbRDje/9hQH+NsedjMEmK/BmMReRLFd0Ft3Co8A4BRcld
XpQXI2Jx+HqkorhHYEQRDoHiDNoh0Qe3yInXyLtWcpfqUxbebg9s1aedDYzZ/lGymLMUwKYZy4XT
ZMmdOswQTzBLwQU9EY8aYfW0nZljNkYuBsWklwk2JHmIgvt6QDMSh+yBZ4LZ8+DdjRY9jLFUxgey
NwBYW3rI8ZfrBwvCl5TGlnZdMvEGqFlUZVQxDtW8EyR7qe9KUNXi9iebINuq8bMuhHYoQgDXq9WT
AgF0zZI7Tp7qGv9Mj8DZV9DFPbsnoDRUzfqIr5iaLQi85Wiy5MbV01/RdMp7FbUNR4tcc+CFW6ub
5swucwdHDXT0qhZ25+RJ1mw53SxV7Ggxx4tcF7UxPpgBoTy6fMAJw8xyu/SJWgSwIyjArCgYh6Q1
myAAEjJAV3JEW1ZEyRFasot4GVG6TdjDCKyQDqJXdDugEnA5tzVJYkg3lthG4XwkQo2eV96jnE7T
lQkkrdDsYoDCjaU3AymSOkvQt7DT2tihCuxkQJqME3nXSn0b8u741d1CM1X/z5zCdilPulGXs5ym
doYXmv5VTZITBpbSPlYgY2qKxolKLy/GLQLGf/cx54aZqdRiKJVAwhjl0KR1agLu8rhBjQA9pyG3
l4n6q6s5hcQBiip4IV6Fh1nfTn0Rw5YBdKk1EGSP+sUq1MyZtQE80pNL/3vTkmMqZRtsPrRDc2Cg
6xN99g1MnAgIcldkI75B0JPgGYiocZ9rBZKrSznYhVhJziiEix9OxryrYrk55VPjd8jDchK7q7Ey
2uNQhESZBE1VzPmRoixHPRAfImroKumcod8k+qfQeanqhYpVgvZtxCShKD/xPOSaiwB3C5i+wVEA
0TvGtDyDHH3UasxB/A79hJT8NgU3UzkBDv2Vq9WmPAWUTQBwaeY6gRwNEcqqoXGGuuu1chNBaWCc
P27v35WEnUyZJOCEKJkpergufYGeVbFkJAij5AEudgqM10IXckvtKtEO+kx+CQiB9k0eoFFz/Jiq
8q1t9QfAjkxbyslL0CmEU69ZdY1ggwa9BWq5qNowLnjIBFxMDWDoaZu7AQke0QG56ZbaFsbOSYP4
QelzV51yN8w4EcNqrI4cCFAd2Fe0G+xyNuQ0HwciZDBd3Tfa5MeN8pFBWSLvHhcwg0ph9GUAhAQw
xgDg7lD97BLcQmMjb1s1RaCGmo358/YK0RPF7gOsiwFshoa/bI/+rLd13c1w1vGU7NLhISezn6lo
Bw2mYwkOryDlyX6v7e9zi0zcVA1mNs+Q1wMYYqktgnCtFbOfMYobKhehv7bLz20xu1wSumWSR9hK
EU2bI/Tvqtdq5IQ0a5fRuREmbGpUIWolE0Zm+Mckqa049AVzB/LnaXBvr9baa+jcFLOByqzrozJC
c3iLzt22cCFsqsfvQRo6Mt55c9hbVc/xyesmIRaLTld4I0L//1mklIxVnA4aRicGNSwldpPK29kU
rV4zj4HWWmp+SoWFQ6FL1iJ60BAgNarT2J1NS2VBr4EjH/5J8eMfCjLPeMYeyjsCGOBecGc72IKZ
w1FQ58jvKmexgue3Gnzy0y5+Dt7q3wpnjddiGvBkUq4r8GFCD+hyFoS8UedIglNGvghsOMYxDrkx
2+pmRYYUdWoiI35iHFNZ5AvaQ1u45AflUfLKXegOpgP2Vg8VOC91qtGyeeCntb1LFxUkEzTzz7aw
lBVyB2XbIcDQ9Lm6z+dhRCclvKbqxFkFOtCwUx/bttR5VENrgwWtPOQsAK1BUooZbFPluOvFIUVl
/pQSr4Mu2siLEtc8DbSUcY9CBwwgN2brit00FrE6pnbf/xKWYxi9xOaLZni3z+TqSAhwKIBWGoh7
mStu0ac5w3WKA2LET30/vCYNeEfGxb1tZjUkQesP1LYN7JCrXnMQzPwPZ1+25DbONPtEjOAKkrdc
tXZLvbdvGG17TIL7vj39SfjE91uCGGLYc+uYLgEsFApVWZlBKI4TklDzqEUuSfZD7k21X3cnUXML
yVXwUCIHqX+5b3hxfRd2uXgdjVIXDdHMYijqs0m8VaonaKKt7OLSPXS5Ou6AxSGdw2zALka6Wtq1
ov/HjG5Mqua2XOa6R8tOcqo8Xxk0WbYL0DFQiqAK5cObNuSV0gD8b8+AoUCMZ9/rxJlmCP0K0GSX
BI+QX/f3cymUIIL8zyI/8Re0Ge0VUAfZShHaRvxgdmvDqIspzqUJziXxwlPB4A4ThhGAYg4ny43C
Uzi8lwTi4hs5h5zvWgtv6Z74PaTPmsCgH+QOW6CVWjPHGtykByhW+xzyAorNA1To2gdaj7tWzQ7i
MG3vb+aKVX4zMbYxJuCpwUrHx7l8jLuTHL3VwqlRN3VlV2sjcktn4WKRfEPGVMwuAS0HRhhjELXs
IwX9yOgfTsKlDe68FWNdkFCGDTVpLKhxampkyeia1ZMzte78L/W5S3PcwZsyI5kqEeb06CvFMH0+
uvUquw/7I1yWCbUg3ONwe0wp8a1HJQnbqkEiYUNTN6WeJPfhpyzK5AfFpLRnFlL+PBZG8qCPbT3b
Ux0Kj4BdAt4zJOFwiKo03beaMUz2fe9Z+Jy4zjE8xVShINvBrd3IwbzV4n2NKtQ2CHeNPlqQabTu
G1k6jYA/A/5GIFyMDJs7GXU614XSo1A4DJV2EIxKPoWZtk/HAY/K2vSnXh4c5HBHtIYmqCYX8z8s
EyoBQCqBHhgwJZZrXaRwta43ZZbiMRsYz4Z6KoyNtIYulRbiKJiH/9jgQo7Sl3NuomaOgfDYBoem
q7Yg/Z1FRw9qMEYJBxngl6gnFpUwdayYdpKBTyqXrCQeN1OO1jp0vVvxm46a4P39Jwu+d/nLuPNk
6EkVNKxwWoeuqbwNHc7QLlzrcC1EdTg3ZE8I0KioFzBXu9hjUO03KCPgVSnXv5L6Japf769i6e8D
ggy6JtBAgqGO219S4A1PdPz9memfgxoeF/59C4t+CqEcNg6ARPcmJQvnClT+IR4XBdmb7WZsXKOw
U/1TjURQyvhQNi7pCox3qT6AetMfm8ytLratjiD71ZtQMVGeTSgh+JolWepn4ZsPM3rOb83BdNSV
2u/SoQeKTv//orxAQl+bTImStWrBnmvCISW+gEcb6Onu7+XCtUQubTCfvFyWJGL0rWXLqhwJgKvQ
mbNjQF9F3QKJZ7eWgi6ePnR0GM0eEkOUNq7txUGkS82I5wnUZx3xFTzVvYU2iI0xP48ejEcRHXxh
33qpP6xEt8XdVAB3Q7WMvRC5PL5pppB0Ct5pVNqp0a4cvxl05S241NQlAHT8nw3OSYocyncQD0CG
7esW3YSu/BkcOs/0I4s8hY60UiFaXhJoqljdSgeF1PVmZpVKo2jGkgwJt8KPITtO7YoJcNHjj/A3
IntPQ58GLwec6WsjbTzWU0IFSDoItHoFmFD7rolJ/6YaWbnpykD+lja5uQ1oLDzoeQwJlEzK3Biq
EZugEKNtGNftpzoG4lcVQ+RJlMLZiwUtRPWBFIpf9GHgjaHc7UTAk1Vr1vP5M5kg7kDCMYV7jKpY
WkJl1E42xd2xpSl8pCGlTZtOPjaTLjzWVTC2lmhMs19JVfglx1J6JFlXnqHlOB7UmLanVKg7VKWi
0gSSITPBxN5hACsU5e/GnHSArqlNIFsyrtmXrqMUt0JPHzS91hqHahBNh8QLUCBWHumNYc3F1Ly1
BDzm2LjhCVdKuJW0SnLNAG8Bq+sMdROVY1GiNVXVB6oo7JcF8baHhpIjV12eW5MaxU5uFoNXEa32
xHwwM8jMV90GrYJhS4KMhrY4R8prmM7GbiDNCHrbMVeoG6jpVFpqJqoHuRSDTTiYINEvG7FprA6b
6A1ZqjgahrLA9UUyYdN3KQVfodabXkx66mezST6yNgLmQBSFlxhX3Lc5MILHphxUV5AipcPEqKqk
FgUoSXWUNFQxiysm0rsyy3jqhyPZp1knfXVpLf+nFlQ8DXoau0UtUbwpQYOSQpqzSN+zhAyVHZpF
+jMPtHEXK0L2Fkt9vy1yabbrYcqO+N+7Y2QY4GtIdeUYCJOEBqwSbY1Rjo8y1SqnLmZaWhXaQu9m
JZPzkIfQ3jS7WilBCmSkgxdkYZj6YNOUt4XctOckVioPeo0mtK8UZdphcmr4pveRCMhVjaaSIRSh
P4CXClAaqqUnA3QxD2lQxaVVmCzNMcfwOQSm8qnIZ1I4cRmV266oqs9QJRGa7FI9fKl9jGHrVJpm
bSdHafsRY6bYi+e03AWdqLzkXakEW3VIKERR5PksDUruZcmk2UIg6GdNr4JtKzUaWvcqevhu1VWB
ZJEczRNbjZOp99OmGc9p2U+9NaZmcBg0IQP7kdBtAloKkqWPVfEd5EHRi4J9iawKYsDPoaQ1uZPr
PXDmsTo+y1CV+GaWZgw9C1NsrbiM85dc6asvLUXlEdxGBBQ1URJV78WQmufADBti5aWi+J2gZntj
GAHQ6EB0mRbN8CJXk1xboVAXv8Z+GF0JiIcXmVCQ7KQGmspWJhdj6WbUjJ6VJIgPGdUijBDg/foi
T7LgFUGnRJZYiCl4SIJxeFPqcNgGaVabVg4ly/1QysFDqLQ4wIWojThFmFyMsrLfD0Mifk6Y2rHk
pFLx0zUjyJypL/SHrEbhC6zh2ritAgrVp57UyeTTcq53ai0kpymegck0Qe64rQySeLkGzHGgzVGN
KqU2gl8mTn5iJml4LXWz22YGpCftAM2CxxxljBysSZFT1kX9FRpB9IBo2DlCnU3f9UyuvFkFgb2C
+YrIavQS8LR5msI97Sled+ZEAh+Q4OwZfHQ46nEj9xYMhdvCLCsPeMvkqJZF/CQEU7QhkQK5RCMB
MaxBotYNlXzcp9Pce5DDSD4hdCZY6hR1Loh79Q14dyGiQUKtd+p60tEckGRAM/UObWl10o3HXq0G
l8a56hZ9og1+SUht2kamajOUBaXGhJYUrVpHjpo0Qt2iBnxFK3XM9/TQU3DBctoqGGDXE5dISfpi
xApKqXkzCjNCmAYZO3AAzaVtik3yKyKMrXEsqvatKszAnZS6/NTVoN30UZp4IKNtPpVQaDeVpusY
6elat9br0lHYpke5ML+rUif+GtTEsHQ9Kc6AiemHsDWbvW4Y81aCI752mQBE2v00aDH1ZoUxUGAy
hB+fHGhiE0wNbtLMdKET34IVACoLRr4Gol26sSHRjtqsBr0rBLHry3SQY7wtE2SuSrCThf+qHpTJ
K2XwNRMsP7/I6ERtquJhhInOeDYBc+9qR5xWuo5rNti/X9gokro3VAOZqVH8qhI3KR7H8ulfvsif
nbpJTMGiWw5YRolQUWnvRvEtyOyhXivvLj1XLr8I9+VBkR+FRIOdvNtpymvcr5Tt1raKSwmFCpdz
oGKrqsyFqL3daG+S8XZ/r9ZscHlgnMigcodMod02u7h7r83nJDjfN7GyTb+fZBdf3AwgeyrVMCGr
H1Fawav+HtKDRBY6jqhvAPbN9xQmsUsmMcPDIJN2dHQF6FOLwdojjh0vPpe9NMJ9jF5JwfAFLWOb
nLMvzMA9zBvBJk7nDb3V2eWXuLm/a4uvxkuD3JdJUkBWZbaqwZZwt53mzanfA3p1UnzwcIiHtUfO
UrIOyDwY70DYAEpZLr6IhiBXZos4NmXAewwnQzh32jHErBex7y9NXgqZl+8CrlqhqOlYDwneBRpU
kgFf+2i3j4ML9Xrixyfi6HYEioiPdkcs0y9/5TauiFdVsjYDCivu/d+yhMaAuNWfNwq37IgKU6IY
QQwy8KeZeiLgIJL+KZvvIlCDWLpQWsnkqb133+7SoQBEGcKVoPcEZIAzW2M6q5AYYlBo/GrMrLRe
my9ffJ5fWOCCediVcgh2dUD3uulbKf1MgXQzxcAiCjpe9IeZpie1XaPnXayvqCIYbE0gIjDLx8XE
Jm6URop/f1rZTgGpQeFhY4CM0g4f6ff7e7hqjDuTFZSiu1GAsYRNeNOt1nsdDr+hgXlvM9L3QP0Z
V79WjDLn5APB5Qq5c1nUMYr/GYxG1FI29c9sh7Kyrf4Qndgd/fx1xRxbw605PDY00MWgz8dtqCpW
VRgIDFxyrjG3lG6/Uzs8Qhk+w+ytfAq8ZosmhPEQPq51q5YcCLis/7PM7a5Zz1GIMVfUFMEXt4Wq
+EH8Ub+Bln8lI1iQTge54IUhbkdzM6FBHcGQioGW5+LNm33wDmEqS7XIz+yoPWFE064fwtwiD/Wr
sRKNFqsUQBKCQpXpjaMEc52RNHjUyWqJD3osntpH46Ri1N6vkGbZph3akIk8TXs8qsF99P4v3/bC
MhcHNTMqzIi5EqQcNesRabHkE0fRreKHEWGgsbao0+zp99jvc3t1LnXRkS+scyGICoqQI3GO7ept
wJts8yjpVvo2OOVO8Km3NoeydL0AYAHtSuSwDGdxvcu0iVKZMCRxETxQag3Ea0t/aI7BWmtpKaO5
NMTFvX6qJ7NnAF+hfunqDyXcduKKyywF70sT7CdcZDRxBXelLLTO+nbMAFyQlH9IadBmRz8J5CDQ
+uSORIEhRlVmOEVz2A8ThpRcU1spES9dwhctA34uSWqyRpR6tAyE2TgMRrpraeJIBbWVWHbuO/rS
t79MLbhPUuEZGuUg97En0VejTVgblkrOEBMs1oY8F68EYGlU8M3iiQTQBfdp0kwjfQZTwTl+1CUX
90+/a20qu8rP4On+spY87cIWn9jKUhlUeQxbveQY6sOsev3wL7kzyIuAlkFrEaOa18upRyKnUgAw
XVseNbOw2mxlDYte8MeAxrXN0rwtiBGxlk7/mg8eifZF4JM17p7FnQKEGaynGF/Ep7lehi7SvGo6
1irQ/SH0hCqx4rXu3NJKIJQGjgqgHCAOyAWYopzBcTkAOhKBojYDlohMFmRGpDXG7SWMCrk0xHmz
KMS1mrXMUNOCsiczk12OgqSrt01zAsNhYNc9FO96gmFDUWocMmteSqhiQx5xLd9aOlloxrFhVwJE
1u+r9SISpa0yF7OMR4KeeKKMQazoKRT3LSbvRmmlQ7EU9C5NcZdVXsoV7nCYYkM7VDkP0RqUadkC
RCYYCxFonthiLxajpNBXjVmbpW38snhQ+pXDtOghaFD/7+/zCU0OsYd6xN+v8p9xFzthjkqnqbsK
XSOCWRqYY7z9YGRBiAVdAeeMcERANiDCYhs9cTC4g2xU8LQQ0/WoN7ezDqy1bskhdcOkOGAo6WFC
3X5uOlS1eysGu4EClRI6mJtOeugCEOWt6QezwMGnlZc/kHNisCJ1c8f2ohPeDXKKyA7sF1FhV+2u
KjfKGsBycesv9oMLAOgXINmh6G4lwHs0tLVIOYFfaxOiuPv3QflyYeyXXDhRbsaYvp6wsBgTC8pr
KzyIonvfxKKfMrVYpOPQLuf9dBByCIeIwBPG8iFKJPTcV8FNy/v1xwTnqhMpVDQwsF9QvK3sCIpR
D7kXurpbOeSx2wpO/ou+dM/GSk6wWHQgF0vj7pt+1iOhZN8JE2z0oT2BJxuNF+uneIAiGwaFS/uv
FUOYrvQfizx9MM1TswA6E4g/qEqnzUuje3n6kTYHIfv76TIDeRMG8yUTKegNZclcmiQRBRTm46Jx
Bvnc6T6C2opzLLD2oBEnY9YcpRRgzfnhRtKNYZQpYGw0emdy1WPkyFvFyfeTlzps7tpwwHRhW0we
onBy3/na2Ya7kj4uDJ1f/wjueFO91GpVnKDn7McdKLek7+Y+cJoj3RZb82hY1c/kv4NsJY+lsyZR
d3s6rk1zR13CNVwnNdav4QIeMXemrGHRf2/hdfC6NsGdcaWqjd6QsDo2VZ9a6rdvsUc+f2g7FKs2
jUXOoM77lp2LF6iofSdsFtOW3ODrfhS4vXqvfwR3W+lzGGF1+BHQhqniUyx6krLJskMBQvf7lhZO
5bUpLhqEqZgjRYQpPNA+kTuR0Sq/Z6+H/k34ZWzUpzZx9ZXm/eJXVCG0BK5YTITx0PQEEuCTMUG3
NJJA99WZdhn9uL+q342Rm694YYL/ipSKaNvARJE60iN6+pnfOqCHfnyJdeuHaEW/yMt7DSUAu3Yz
v3IGvMsjq/Pod/LQ7eO1Se/bkIvIgPkdVQa7D8DUXBkgGWK9VEoltVVpJw87NL0m41ehrQkKLSzb
FCWGB4I8GDS5eaScht73REUTzhvTwjO7sN/kPYotlp5rJHR0MzKOkA+LHkIz6iC0VWTVwzCk6TOd
FbpLMzkr/KCWhNiqqk518ahOn2UA7qBYPo6TBU6XakOA8qffmmFoAisuYoG6hNJJtpWSglTIRAaL
UCuTbdw0FXYYndzcuf91b/MLrA8XJNjUAW64GfEOpiQM6hqrVBIMRAPLFdhq0wjboWUGMY3jyvKg
+trUDX7dV2tFHRZkrn0L5sEYD1lJTMBiovg6C8j0AequZQi0s4wGa6sn4YcxKaWdB3Xu3V/poik0
/0CUiwz8BvY5mrEU5zGu6LTrQX4g5RA/K4lh1ZAWXAkES6bw5eCehgkkFD8RGpcYZwObDaTlprLZ
FwYpz3LcYo65VFZfFr/lKLgtBJRVxOwc9LtR0eW2cARZ2tCUEOEZ7PzFfGSkD5rkdMB1WA0kKw6M
aC85QLjV0dzURSB6z/21PGhhwVe/gQt8UtK1QzjgN/TxQdPeIv0zgR7sX3+/KxtcyjMlYtgVBmzM
+WPQPdaRF9Pn+yZugylQa3+28vcc0EVOWo9QaxRmmFDnyZMwWDpFzcp5WzKBgRX0bVjPCHzK1w6v
D2qOgUKYEGKMERD9NOTJyioWIGrIZy5scAG7R2s7bwXYqNw0cuNT9mocxK0cutKOwdSkEjJoKx9n
bVmcEzYUrAemBpPAF1smavtrPdaF6u/1ojgXC0WVFAKzUB/0Z3D+Mnoc7Ul1iJV5g9MwfOGjvstt
cS3VZn+YP1+Xu8n5nZDq1BwjCDEZ5/TUOxISxk9tL5+obWx1F7wqnvkmvfXHwF6jrl20DCUvgjYf
biAeHEq0vm1pBcukwNh8/hJ/FBis00ZUKoAS+37f9xcuAoJ7lamhAWt4yxwqGmba1S3D8j5OfQ8l
0hB0/vZIHCPwp4D4q8TKS0ED3xTa5GAaM8CSdX0UuhhV9bJAxTxH6ieOuyz+6hr7/qpukwVYuLDB
/PbyRCu1YMo6bGCAhv7qm3coFMTR2oFjxTfORaBSj+F/NAkZdTm3ErCcQiJJHSFE9iruymfC3EL2
KgPzgdNKf3vhM12Z4hYUDXIw1gC6Qad+L5DYyqJnAoAO0GoS2deaXc0rXZ+FHcTRAgYbaBYVTPNc
upUCUEiaHvKNZflYKYOVqLHVTz4aMX//qUQM64AKDmVONuF5/alCmVR6nkAoVQ1KC/KUljnTh0gH
AZdaPd33ioVodWmKLwgHpVqIEECCJiuprLHJH6eu/LxvYsG54RGyzui1QAnBF4QrSCg3QQkTQx86
WaCcEiUE/G6NU3gp1oOaUQFQE+pHGlZ1vWsdNYUhTAF2nAevm59oCkHut1Deaqpj0BgZ3H4eMSD0
UKanKn25v8aFhiBYgcA0zOZVUArktaJJq+lJFKgZep7DZBXWeDC2LlgCfJCmTuiLmWcB79gByoPW
q+D/fRkS1gFeBUUk3vA3ZHGiIOg9TSAvK0GALOtwJOg/pIyYosSsBIYCIFHHXdZapxUBhh2QnZZv
WrGb5fNqqrjwZmSrQCEcNQ9wEmrc+VJpP5EMCF670vaYUAOCxAMO9EyP87lNrUrwvuRVVaMFYAeM
ItEBgovND/Ot1LnUihZ8nlD3tAAn3n00bhtbQGJ37FNl1mPvyJh6QH3xIdjUUDvfQr3V1jUwtoII
Z3PfixbmBa5/jHztwsmc1SUGVkC83VlA0MQ9aFNDJ7HaU+zhOSl+6E9opeOBRO2Hn/dtLyXPVxvB
Re7OyKmU5LDdfyS/ph1YD9zKUk/d5w/j5+yPG2hKboYD0a34rPsFRNLWuciXIsXlt+AiegfQaFmz
b1G45rPyAeFaWzlqPpzOBkbqeJbP5Qp8cKH5hsEvPPlAfQkSZ8D+r3e8w1tiCOsitaXWnxhtdXNE
3euxadzkNK4YW1gee6WDrwasDkhiuB0GxV9Rz5iwxvTcRswgkTJvqLw2Ob4Q0DXWrGZREKk1fwEb
WlHR0pAYd7tkd1BnUNcoShboGUEghD4BLkGkLBDGvd6zIMijJi90iNQ+NH70roL59iB3lvh8Sj4i
N4w3KEiskW0vHY0ro1wmLwtRlhsZjA5244cbCdoCdr1pPst3/YjR2UcNCDDoH2Z7CdFvJdNYqE1i
xYjtKAuoREb+d71i3ZzHMsgMKCo7gDYf462xA9vM+B0Tg/Z4zt+oo23pZ/JOn2O/Xbk+F7IOAulh
DBCBoBWmuXZnBui9EgURcsMcyIMHWh1189cgr4SeBbchuDbBNyBi3BrP5+sVGgnN2yRP8HSu3iT1
g/w9ThfvSURXGcU5jOPxk6Z506H9qOYAxqHPOCSOnD8q3Up+xr4Cl3vifaDA83Wk0LgLr9cgp4FK
hp499iRfyl4Gwy/0d5VsRe0p0FJLwEDL/Zi5FD1A6434gQlSE3IG3EmgWT9Bgg967m0LatLQEr7M
3oEWBagd115AS6fuyhZ3AIQ5ieWohi30ObKH7Gj8jDwG5pQ9+dGOrOgofhdX0LxLN/KVTS6lkgrM
PgwSbBZu9CL6Ba7IyMFMGcJy9NBaOzCUruzoQoy8ssgeghevFEGUGBHrnNs6LuAf4lsS2q01bSer
cUw3eJbsdNdt11QG2TI4x7kyyjnO0MiFWkxsmebzLOxBdDAQW2kzK59W2V5ZkL9jiy+sFFmvkXaE
LTzDGlfEwhgU7znfx85JPzfPoXN/Rxc3VCcKvBQBROJrxIba54hqEPqtOwwv4LqJ1ZdqXPtuN1Y0
RiCNOUOMzDEpM85RRMxVznikgHK5TSxpckoJHIVrKqprRjjfqErJbIMRRjSwJLRBYSnQuVwLVDeB
ECsB4QWIuFEKVlGSvXZAEUMXZBwT7JMMZ1dAJ1b+7evutwXYEFFklhBxry20XVnSXgY99ViZTo65
C/NJSk1b/P6XH14TkQGARgzCQvotgCUo6hLvSJBUN2APTqsRLGLv4V8/C2AERIbI1/HV8QDh1iI0
RaTVmLyy80g5K13vaLnky+FKHFr48FdWuLR4SoegiwNmRUm2RBR9iXaPir42K75oRsF+oacC6W++
Vt2PKMqTeYRcQqod2lE56joGl7LO//sPwygXZPCHA5XLv4dBYiKTGoxCdlMrwMTaeqVYQrJy7NlZ
uAoz+DCE8TSBnhwM/gZ3W8hFlaOiT0AfrmneYFK3mCfgmIjTpPHTKIDOOlqrfN9cv5xJLgaAab0C
TwTUHzKq2oXo0vIrBEVfgqlnCMSrta/RlbzsJm6jaowGBtJQjODfqk3pc0FKrUVH1TAaJNV4mgyl
qyWlT2bjqQ+ylRzpFnjP7CHjRWGLQNmDT5KiQIEoQDak9hBUfpe6JSAopl/EdqG/JsmbBDXk6MMM
VzrjS6sEnaaqoqSB5IlwZwxZ1UCzGsVWpd6F0LvC8G9D981oWkW/UuG9yTWxQID2kKYB4iDhUXQd
muQ8SeeqgCkkwVsoPxy6NIFSdfWrM9vz/VOwZEpmw+MGmPoZ8/m1KTXHbKXWw1sAfhStRgJBmhFN
7aFsKsFqw+kfIhWoDk009wD5Yq2va3uDbDRSIONA1DJxMWFuQZMeI7YrsX3pW8kY6cF0BhoaN088
00wmeA96iIWU6E6CQUIIYeZnKqUgp8wLb8rzj/v7uGwRfGwA3eJ25xPrSq/7tK4Mht3Q/kun0ZfV
yprDurFiAzI6JF/J0NbssfvzIkFrxobpWMFemdFfIvQAmnzcjQGimVCdCQjd7y9vISZDBPbP8ti/
X5ib8M6s0gQbagDqWQov4NT1Cur+gxEmmQ4eD/bEYjnbhZG8mEyjYGsYwaFXKee219j458pSFj3+
wgq3c2HW1UnMsDxjJHtiHXx0bXVU5h8Yf15BQixtGpqtCIq4X8Dmxvk65ofjeI4nROL+KQUHeygw
5fmV4Ltww6A6DZwF/kPHnL/61Vid6gBcgHYMytlIfBcxvIIuax4054p+ZfpKvFg0ByC+oUBJRBd5
etBpjCDMU7Jbcy53enJIoSMwVC75rxzCba883/eIhSxQV8AxAciDAr1LfnG1OHRi0yPjSEzzh5Aa
rpLTlWrQkjsgPYNAE1Ok0nm4Cg6RqMqQ+7NRxtmKXe50w/QNPQ0L9M0rn2rJH5Cl6WgtsZY/LyME
ah+84XTAVmJ9A/S+lYqbRk5XAsPtYxGXx6UV7vIgKs1ys8KC2lTNfgqzRnbBqNSnQu6nV0mY9Q26
K6UP1EqK4rze7OMSvXIrr2PzUTaH/plkrjz027//kthihrBWGYcjF0C6FARIaaSiwGcGJ8BmT2P1
et/C4odUNDimxt5YPIpbDrXcnGpmgVYJ9E/FTIr9UZEqqKCWWvDVRv0aWHfJJApvTGETZT640HXA
ClpFCRoNQZim2ccgvs+JcgaXBaorfebdX91tjYP7rFwwMemkBRGB8wgVmOAHn3Qume1QA8kLZK8q
xVYjv1m7R5dOO1BNuKpB9QyZSC7nkYSw1mcNyKaybregLd/OtDsEKSipEMqCutslav33GTMDUv2f
SW5P+4JMQR7CZF1jJF4l1mj8aAMnDQOwAvg5/Yd4hvelBtZhBqviSTD7aerVUEA8a3Pqd7r4ARrt
XVGiJ6vLx3aijpDp7v1PueQ1KivCMUkrEG9ymxpV86jFJlIuHQ04dRa9Kcv3aoE+i6GtlOIWU2Wc
NxY/YfBG9knW40QrOnhogNaNkgyWiutVD704+THqlqA8VMGzLnuqvhKFFkMdPAY+owJtxEPVIsBl
5wRULqhA65aUZ6e6TbwAXPv3t3IpC0J1/X9mfoPpLzKGBno9csf8UwR7Wdi+CWhaVIUXTTPEaFei
99JngwIZvhfj1IeS6fVhDzVBimVGzoEUpbeawPhpVoNuC+2IgTsz8e+vbPG8X8YWzktCszcA2MLX
An8UGCKfCkMvrKQYQD8devKcfo6z9lFnj6DAXrkRl74dEBDoSCBxRkGOS8P0qs+DMIbPQBItsUpN
/WW22Q6d5TWq66XbnVEGI68ESgwaodc7CoqPvJhHcDcC1/hZVGZkKZO+EjcXvxomXPCIYmouClvs
hYdgyjcbAD1CzUKfrCGVrSKGMJ4qWxlZeR8ufjG89TGjhDDCVOSuTRmFMM3DDDgfaVtD2rWmEqZH
JJvlaKnqYBI/6mPQOJFBTh7UVoue5Eju9gZk61fqNLdrxnMOkQW/BCUUg09pNGXQQEudAaVjmO5A
rAm6FiAqtvL86b6T3h4/GDLQfVKBWNc13pDSD1qnmKj0B80hx8wSuOLSfIOnKhBlKyf91imvTbE1
X3xHEGeWCmhbMcw61VaDocYCadRaCrFmhHPIXtMaEGbBSBa4YfPdFHorWdNLX7LBtNtxn8InEZev
F0KNvhbHEHCZpKwdkvabTE898FNt7n+aBTOM6gVvAlQRMBPFRatJQrpQSqg3543+ZYqqrweIH2EZ
rkTFFTs8eaYioBw2QArHJhnIOUvBawTos2nSSjhcNAOxCXaZ4Nrk+eAEEx2epiLYtSnobdEoDMsk
RQ5lnODvjzEUYZCoom6HSg9g3dcfKKwwvZ6lZm5TUlqZ4Rq6ncRHo6COUX8jZeQZoOhcVQu7zbRY
uw8vORRxMfrBTwYRTDnHAYVVI01fyrp+k0vc0iIwKmIOEnkBFCWh6d73kYU4ITHKUxOrxCQN7yO9
EsZpN9MCipOi1yvQWhj8GbnWpA3efUu3NUk44h9LvJcEtAibcYSl1njVDBNXqCsEmjuP3zQZqYlb
rbUPFvrU18NB3PUZDEGbRCaGudLtfFD2igNCrAfMIrh02/wQf8iWfpg2GuYCnuaVV//NrcaNJcnX
/hOYBA9iGTNeES03RUwPRE3/9nBzJrgY0ijyNMYBJp9M0vmFMoAqLLdSPV3xj5vwzplhK72IuVWf
1KoUYA+nUQAZLcYMAAVJHLV/xttxJe2/OeCcLfbvF7amUpShsotdk1sgaIvXjGBYxVjZt4Xm7bVX
cLcIpPLURgRBm528mQf1PDqmF0D/cPhs94GX7vqnyVpzhxvX5xbGhZNAlKhuNvhWAGSIEMSpm+M0
HCsAJWvioEtjKn971n4bhAwGAN2okPORROoIHbW0A8XAx/AAMuFDcpp3ik3f7x/p5WFm3ByAjWOg
AP2L6y9WxlMyqCrs6PRAM9QYHlPIPcnSOxk2HXhVVUuVMMMBhWRD+ttkgC2R6W2gcaOgbMOZzkc0
4csYpqNml3eRLYKWMYr9lQUuuv+FFc5Z+lhPtIhZaVyQIj9r1uzRXfmel25I7Ho/bavn+FXAk+pp
jWBj8TBcWOZ8pldz4BnYmKhp+LHu11ljye2/hKkLG+xCujhwVU5nbdZgA1kb8M6Y1uxWjvRiILyw
wKUg4YAGqyDAAj6jFQiF3a9BoBbG+Zgj6EDloEqI3iTnCFlgynPejqC+tQefPqWO5uFu3pA3rwAF
S38kH9SLMIVqeM3hFT3+jb3iI8wHrvp7vz3xzw/gfGTUqAE6evyA0TkGjvmD7uvtf8kB81EP6CY6
KPvvCve+zcWAcrFmzjkKtM1JkUG2IzfilxhDy1YGZO9hjgqCisKEokk6PYFX9AvyIdv7ppfUCa/2
m3MaRaZjSyrYJseoh/qhYz5iftKn5/xdO+qRLfgqYN8u9dagIYvRBhMHKIuiNkRuXt9VMjSxwb40
1cJzZigQ53wZmgock+Whb3Q7H8VzPX6f2zeIzrmqsFZWXfrQENyRUVlFTQOF7+vjMgjZINcSVp7F
UhJ7oj6JG7UXtJ9mWkJM1iik1/t7vRQD4FfokCEdRTDnXHukg4SKJRaMZ7GUlOBnfZzDaSWQLoW4
SyOc+8L2SEsVRiLlB9VBtLpJkRN19UvTvd1fzuL+XSyH89pxrKaw70B9UY5Qox9AwQp2Yxnkrcoa
UG9t4zgfRTpEUhCkggvC/ApDCPw+62sVvNuyGo49gPRMpOz365cLbSqYTxuBHftKd+aD6hInOwj/
abvhpdtH/v2dWzrvKDD/P9K+bDduHYv2iwRoHl4l1eTybMex8yLYyTE1D5RIDV9/F4N7T6po3SJy
Gmh0NxDAqzZFbm7uYS28GJGKEa375zsPU4hdn42QYKmTdy/bFh5IqFvQEuvhGLxb2rYjH5cB1xfw
X0BZNMQvGaTHegCajbVxJ/Czu8O2AhPyZZj1I/3HMLkBBw0JpjF3AueK8ui5z2PzF/UjDhJ2MoRG
HtPtZcT1PfjHMPN8JdvGMahZiz1YbN16Y9txXT5Z9n+49k6+l8yG6NRmU7EOKBZ9rcC/1SqaA9au
1dO/L/795OL2MvTGkEoHm8oU5QMJx1wVXq3uOBHWYbYGauwysw+yVCVGD1B47b0nOsxRPr1Q3QaH
MeiXD9kMfsO/zuOK84SObCguorUCDTnnNhHUskFXCsTAuM7wwK/zbU3GcGQGeiwUu2B1/U6wpF1g
+qXmOBTrl0IaWwMnp/VyeZt9rcBJ1kh3Re3PtU0nIHTQSsqvWvrUkEdqRzW6VcBLDdqP/Mog2xFM
2gYUh2pVUCIskIMSyMLhusKsr/8lMk/GyjUY5qgjLTVGDGR5KPzZmQaea5r7TdwMCcZiral7LD23
uoM4etFEGM1IbwzID9MQFNGqk7fqUqAmiWyhjv5tOU7zTIzi9omFX8SfcnPTj8iObi6vugpCHP6T
Y2FVwdxlpY1QMPduC1aHSZ3f1lQ1hL96Nk4ske4xXC7czxbA9Lwcjo43Nghtjat8ytDT5eRXmFlM
QzsnR7trVCOtq+EXOLD/XUbpahtpa8zIIRXRYxmEzp25Sd76cKj3+tF6qGK6MR/hPPeqF+xqkHCC
Kl1A48Ayh7fCZKsJdXNLi6cm3TVpBFHQy99w9Wj+QZLLOXnec59QIKXIVoOFJBxMxeFX7BLZ0XhW
43m0AUKJ0Qiz3ZqQN7ArRQFFZYbkYYLJaEHWj8/EjRfPB8bT5WVa/SBo8UVwaMI9y6Fhnef15HTg
38vAp6U7UTXFeXmjJffQCrqMtDLMZ/7uVkbTG44uOHDOT1VRGnlpCXnL1p/DxDpy/lkmqKHcahQl
02YzWnuvepuTm9a5R1pUgb5mKHpzhdAICI1cOfSp7SJFehLEYeNDsLV3zeOyb4rQPgyb6znG8Fcb
XtMIE7qaomy6jgtOTwzzgY1WF/9+4ksSV6tzLQHvNK7Cd5pC5W76AQ2Pu8l5tope4bjWPAqKZ+gs
RBeBDdqvc7CmQX7DF3oqpq1H03Ks8o/J8kOnidL6yIu4H/65vKyrgDYGvHSoWeNvS4BaixClRXoU
3LfNce7feh9p0Ok29cdoScjzUs0xgZDpZVDxR+U7CUGDjz5DDF8hv35upYd8jVcbELQsbKjuFAeT
H2euClxWQVzMt4r3kosS5jlI4E8MLHDItVG73/bJcuhSfdcTd3PZltXwH6SvAcwBDQv6NM9xKCp4
buGJx2BW3sz0bpnBtEX7W2TZN1BP2qZdem97xuOc91FQvl9GX/MuYnYNb2AX87xymdENltrtAvH2
mOpQm6558+sywOoq+iLDgPMu5mjPrSvQuSjoiZDYS5adIKlvNX1LwLF9GUZcyF92xAmMdGHrVulD
NxVRkulBLdeE7lO1ZfmT/R9E4l3UKP81RzrMRmOMnEFuJ0oQw2YgzC7Awm5ATllFTr56rk6ApNs5
8xOXtQvWrTF1iFS/21DLKZ8G+455cd1k+95XlKpWPxTaC104D/STyPWbdmSBTju4R1Jczcur7u4N
qiglr0GIqQIIPQl1X/m+1KwcmWoNOdAAZXNv2tRgkBlUHetrO/oURLpk3GLJ7bQGSOX697rLHgJV
oVqFIDkGy6qrZq7gfTpH8EjcOaXiU6w+ZjEq7QgtXQO+R/JvhT5nZKQ4lb3/XW+gWnqczSeNfcvT
B6OO0hvtBlnwRfWGXjtDJ6jySy1FrF2C5gEXZLFAvvBloF7Y+nGt7S6fVbF15bN6iiM5PIJGzKnW
gWOgBrvLzPmBT9/pEty7y88KJEqhV3xcRlzdeH/W05H3RF1YTdHgMIEEKnJBXGSxx0LFuKdaPmlb
VGZvEprALB7sliINFzfsvNBKFS92FYzYnSfhROP1ozV5gGnx4izBtFW5H8O4b3VFLf5rBwoenqef
SfLc9myUnjkCyEFOn8zvS4IPdpO0j3RiISnaCEM3iORUXYIrpwvlJoy3oBoUID8qLWOQk7w3xXVY
cv1qqL1bzp4v74a14yUqWgG6ZtHIA8nq8yVMnGacIHMGCK+77URaoF3CLAU1QG5B77FDOuzKs+p4
dF4n8orauSIQXvmE6KJDjRzkjxDLlttXXc6MKjNxiegY+xybXQ5BEv2H89ejdTYuuxMY8TNOdgoq
HMQuPMAMA7S2hulusLvPodbjy8u5cpzPYKTVHNjS8UyoOpd9fmOzHDOCYfEwecENbZIQsiuKq37l
ZsToG/wAGCXAsix/vdzQ9C7vcdXnbvdim5hiZZ9pQnba+IQtBemmjyAb/95lnWFKt7Fma6PTDaZw
WTFdnmjxEIYgsQvzQcFuvOKpwH+DtxGajg3ETNJitj2tSCaAxrnZMT/d8qW66haieJOoYCR7rIkS
b9QBMw27zr3P+22ZKja5+KWSlxdzVWJUAa2+iJjOd9+QdG1dQKMs4iOaUbNNQJG1CjlCpkFVXF21
BmqtDqbEcZrlxmK0ReFICagpHWPm7q2JRaUqX7IOgn4S0ZqNCTXpy/SVBTU6x0fWCe1WpflttiAy
phoLWztLYlgfNFV4caDd6nzRCJlMjTD059i5sUtSVDZyu4g7e44DHqAHf0LiNGsUX2rNMjTUgMwP
q4eeQ/HvJ34iH108jFsCjs3B16OAVl3sBXzcZtaiCGzWHN8pkuSRlgWjmG4B89LABmmAfQ3GyQOp
0xg3zeGyV1ozyhTzg5hksTBZIhnFSy0pgwJJ4HZyN6Oe72jubmYaKG7jtV1uoiEURTxMXEMZ5Xzt
OlCSlk2GFFBQgIELvFFYRf8IQpU53142aG3tTpGkez/VqgVa8zCo1rbLBB1Q74MHm78fksHmPoWR
1s3QTJ3AXMA4y503YhKy+etZ6d8Qv5kv0Bb8RUqmrEoPJVFktKr6c4ZYffDdY5vxr1sjJRTJxWWF
YXUY7gR1dXvfsMOcbqZpd/mTrPAMIUGKaV/fhtA6Pr60WO3Eq0LPHVgC7a3yV3udPc5Xz1pUHqe9
s6XH7OBdoZ57Z4b1LeQGjg9CG1gl37K2009/hHSosqoK2Ch+xDDfTs6LxrJIV/HMqTAk50enkeLG
BYZvb23yOhoTyL7Cy6u55vtQkEf/IFq4bVClnR+lqTSLCdICSETmy0dbpdfcqo6FlW9LjNU7YJvz
jVTFQLMWSwhlE5GdQ6O1HIk5UFEaBwK7MozzGPptjmujq0CJQUnkthtmoiCmCF/WPMYppPS5eGuW
pNXhMbrKu0VHXGSO1U/eGpsq8LfcU7XuqiyUvpxNIWWQuFjVuWnRMWlP70mr9YeS968N19/0gDQb
tIreVhAQUHzQtdIVelAxAKajcmTgf86/aM7TvGtnrC5ayLZWlh0M14wMXm+4N+xx2SAbmcdQQn/k
3NqC8H3jk3ddI/dlqrgMvvpOzFU56NjH/DwiKzlfOJYQXs0mJJlLFkAT9JC1P3L/1VWNB6zv4D+7
SXI5GgQAp7KFvYtnTDu9Rb7Q8XUeV572PjXJm94YN6mjqqh8NQ5OCDJAonVNjMTJz+mlMudWE1fQ
eMRrzZqKcMkimnxePp5reUrgYDgUdDxQdJf75MDn3Exgi4OzM90bvXCjuXRjzN7uOi0/VsXb4FcH
Byq7Dpn3xGE/L8OvHhuRP0TiWpAOSRetyzmnYCPCm6n5ORQVTkq2NQlHJPEO5SrFzl1d0hMw6a61
HD1L+t5DLsxMHlv3pViKQ9CTraP9l8cM/ty/ZklOD8ReQ+5SmDWnkAvX/aNXewjHvT2bmrt80GOa
DqG/KMVjVBaKfz+J+Wr8JN8fgZvm7d4saZSDnc6BbiwPyptpBuNmYdwTEIuaub5P2PBUte6dl41D
qA3lrsNUhoEJ///wif+4C7kHFFrRJR2ZOD4oGJTpNiCxa8cJqnfzx2Wk1YN6giRZP3o0aAyMlUX2
9MO2wqrclyh+oUkkEeJuXLF1Vy/PEzTJBTezDkY3YVdm2aE+vyZITxtEtWdVKJLzScfCweSh2EkO
FFs2tkNDBMGKT7R6m5yYIv79ZNtYg8NSDIPgE7Hh1QqG65S5MU9eIES2sd1sk6XvNdRsLn8thWUy
V8bQaW4CeTORczdjOzUjv892rTYoLmZxqOUHK5hZ8QrC3HvgBZIf9cq+dYICDzzigV0ld/cQQd/9
F0v+QJjnywclnmwiGvxKz8lV7qXo5k9fkmVRwKwe7hNLJF/ZWEPjDzMssWdyoH17Y/BHo/bR4+Mq
9sNaSRfdsjaGWyAN9pVZyQ6GXrPSAMEnYeE0hYvzWGLCxHrx7Ndp2bLkzsE0uA1tWrbpVRJ7SnRp
PVOE5b1NYaiJRFpjP7jpVepHY3s06aZkHy5+CYXUUcRNtAiOm8sfc9WJnJgurXLvjR2jIiHQZBSv
y2hxdyRjMam+1UFoq+iD19KxZyst3UmEpK2YJILHXm4dDpqaPHT4bskowrdHS3sszXjKFb0HqxtJ
9EKLAwESJXEyT447eC1GPWiA2SbpoaY8dFGwrn1tx2Di5dVcvd9B1goCHgxPY8j3HIrPTjUnJlID
TsrRkmhsNGbvSjxkFvsVseVfB4QmmFzEhsVIqg4ixnO0uSG2o9mY+sNTpA9pUf4auoBHJgFV92I6
3y7btppwRvgJyS+Ip5q6nAsjTeD3ugM4ND7au75or4e+a2JnINOB57O7Y671E1zoPebTobVhTeDg
a5PlqQIVksI3fF1nhMIY5sQQvoVas+xMx4ZaDB2FmKX2x405lQc3KOK0t8PSeiOTrfCpX133OZp0
QBdu8jynQBsWI+5Mc1N6993018lMAQIOe7QEiKywtEvNtJiIF2TgYKnGn4Lp7d73+LcmHxpFsmfF
GmwWVOpBFCX0L6Rd49haOiEMLqNA+9EHJGTQM1Fpen69YS3RRoEhd8wLIrktvt/JkTPYNJaYNcMx
dz/K5LCUIKs7UA+6wsWxab5PL5e35ppJ6PvB9CgyLsg4She6PuhIwxGwyhTzRvP3jv+0/H2XFBhl
/kDIfVitOYKMogUE7W5K8ta5G+3vtU9MD1GJDdeBI4Y08PmimdVgTQjYMcRbBlc26yK7825KZYZi
xQejdi2WSvQPgZNbWq0hJxz0bBxlgOzRr99b/tBM8TjzCJ2Xab3pwWOBkt/lL/TVBwvmcfD9iLEU
kEFJu1vzzTRrEmDmYALvnzKfho17aMbkf8QRv+Nk43kmy4leoyg2e9HAnuZ66y131P7+v1kjbe82
Hx039WGNA1Hu1IdCpvFk6+hteb6Ms7KvsWrwuZg60ANQx55b02VpM+iDsKZ8GvlDrd919u4yhPip
5/Gi+DB/IKQLOXXaJQgExOR9EO9g0Jg0aEj6XFR1vK+BKc6nboLlxwXhDQ7LuS1DPzjaLIY3pvaB
0OBR95mi6rSKAIEtTN6DLhvZqXMEy8jTJEtQUmMUclDfbeuv4whYgNoCSBOQpEDx5Pzvs7Sd++l3
+cz71ltbCzSfRXJXQ3/x8idZOyunONIbyJxqtLuOSF67VUzKMiTeN1KinGsr7FlbLxSPUb5F5tdB
lVqyZ8BrpHWRW6ZgOWr+KUdTcW/+zhxLmwtN0rhpDFAT4sEg7V9X81p94njNtdeYiTr8MKF+Fneb
5Ee/mzdVqIcvN+aVtXU2mDhdwu8Vph34FYmRKwiRDUGf9jtIB9ApMu9Ub5gVpRokLPARbYyYiwqL
5JAo5iPrucZzjDlt2E/POkvCFDLwGGMJaXMTBJ+2mz8MFtsW+YPO+z2qp8/MtGLdoJFLGrivTvX4
XTmLyO2BrhRXDWhR5eNOWZn0GIjHE9Etj8nCjjQzdlbnbGccy3lRtUaswYFhHqfSFfeOHBc3TVkU
o4d9RkFc9jZ7SeGH1QIBK2jIlX0Z5rNhj1HOOmdfaxWmVm2bgzRw8sYr0hG+CdhS+iGUgX+TDvho
G9Zz3n9LkBu+dxpuq3imV7whrmAwAaBNE+l1uaw4N9YyWNoIaqllP9vf9fyaqpqiViHgPlwdlIVo
mJSOeMpNgy4ebnk+gQPoMBfXiKcvn+616xeDUn8wpOM9O0ZH+h4YAX1dftj4uujWdf4xsx+MP5SE
hg6rFJjrZllwvYJlw5I3e9cODCzS4Ixz6IGQz8zZ2Nb7ZbO+viOxaUFt/v8gpIs3AVVJhY8OErxk
M2r74rN34ry+XYKN2f+HAPYUSvpIwUzAmsYAFfhwjsZ+zH6gynfZnJWzcWaO9JEKNo+9oQOjy+Yw
gyqm9zL7VRgYR0vlJVfc/RmUdG0ZXkcTowXU2Pw0tKuy/2whBkN2lw1aYX9wIDyHr//7CQcelHNv
b0wMhXoHSqLZFOybugyDyYtJ9mLN5l7T3Ku+faYkPXKIqQV2EiWmHUQzXlT5AkoR75udp3ub2dBz
/Hn5h1lfd474YT7CQvQOO18GYSjJeePVYHEDW1Afawydm6nT6GZUBln+YoK++w0TJMEhs9i4B7Vj
EVOQ841hKwglyLAkIQbm0u81bfX7OjHzJNbHwSn3IINgoDYdp+GqnixQ/Taza8Wemba/WM7JGJta
Nf0q69z+J01otu3taQYVdeaaHx6nzqGG/PlxJj6booTQ5ZEF1HhuB714S/ouOxCa9tuuynqMOdYs
uCl03ijm0ddWBkSZaKAUDeJfSIsI021e9S7YyWYt22nuYm7Q5nxowYVysKymimffT8K5sbmiw+Fr
ZIARCiTEQOMn+GJ9aa9Mfurly0IgKtE+J7UGgXJVmfSrRzpHkGKPEdmaOa9ADKV1bZgZ1y67SlQ9
eF/PMDBslHlc3G+45cRvOHkLVLMo3o94cAzGtT7FjL9xbwua7nl8ubyFf79ezuMcgYQUE1rPUSX8
HWycIDEr98icgJgM6sA/h7iNq9DbFl0Ymk/ZYYnahynqVbf36jc6wZQ8lF+bA3cJWLymrf1ZHMcN
5JB3zXV52x0GCAA5B9UnE37okpGSnyqdgboeB6C+I4/Vt+y6OEybNtIfLy/myqY/XUv5oe20WeqO
FDB866H5Pey3Dszhb/8birT/8jqd0VkhVu/nEpMHqMQ04CawDpdRFEv2W9joZF/4KLwN5QiU/DrZ
YXjlOxQQBROAInW0ElKc7T95yIMZ9kBywRpnPxhbvh+OSKeG82u5Gx8uG7R6bP9sOlNsyhODFtOr
UAUCkKvvlyQm9JCY3y5DrFRoQdGGyh1yEOJl6kj7jDUD14clQ56gfGu1K/jeuOGb2X1MvK0f7Arz
E9RMjad4DH29hQWqhTZ1cX6/kLE6KUtcqyyrKBEZVLzpsmTf4RJoVOdW7CzpGAEInbtIvDiiSHO+
hEbJIBZcFZAoAl1pY3Vh4n9v9NexmUIvMTY+T9Kw19iuH/H6W1Q95GuuygAxvcjJYVDui5pOayd5
YDcg94SS+bhpt/W+ubbyqD0me2KGAYZbwnpnPJHvl7/qyvKewZrnVpf5YNip4Eg2+quFR5r1a25u
SmgIXoZZedaBgQCNjXhDiWFfT1pdPNr50AlO3YDTWo/SNOU3CA/Gz4xpPVh+GXLSLugHP/zaZrf1
NLZWCFKQdlNMRX81ehN9LIumJyEkZqtvFD1xUOTT2EcbaKqOh5W6j4OmPuRIvUBQSsotD1nVCnHi
oIzMB/YShNUGvZhprB+Wq2bb8FB/7veXV2flyjgDlD6C00D4ASloLE7/YOH16qmmwNa+8qlF0nt/
sMngawjWIsPa5HrYaG2YZDp0XeLLhqy4IRC3gp8NGUz8Hznfq3W8Y5mB+MR3uw1jxW1tsZBxqngE
rKwXaHQQMhv/t3h0vmnrinf5WIxVxPwxziCEQSfFw2wtRBHZEZGHtS1oNZ0jjCle2JzCEHOOqLEx
0VSEbq0epGLUsBRYKx/HQW+nK3QUAsR20sfh4CgveQLfnTYhr39QdNI3m7xQxKxrJ/AMRroi+Dh2
Uz4jFpp3wROBxGrUPHrH8i6BFu/wWZOwyCC7CtHLuFO41hWdQDRqIzsHWREkdNAKd76atlUMSVHA
QuPJebKv7I22yT/shw/nlpOQR8UBmVq2n6swyg5WNO9zyI4oHNDKljn7CdIRK5wgM/1ZLHL95vo3
+aL4+2u34xmA9BVzPeMO5ETxlP9pZZAagoA4D+04M0M93aBYrHhrrz0bz/Ckz5lmJShaU+zQ9MBu
Gjes4+R62dmQwLqqQ+NB283fWZhHL9azirRmpfHu/HNKh0PTSqu0TZhKX/NDfcj8mH+3w07oO2Ij
RcNjsf17B3lmrDhCJ+FNOvOFl5nwK5gj1bUNgVrwZc+l2h/CIZwg5HruDpWwqTahF8TzfdMqbFg/
5n8OgYivTxC6Ni27ZYYNXU22gdVG/fTdhSiVsb1sySoOJm4NUez+mo1zuNGmvAJOZTwszhQS/32w
boM8VazYiq/HjPQfHGkDorDbz4GBlyLR7md+04/fNaZ4DKwfqhMMaacVbmL2EwfGQh7zBKKm1ab2
8pCM+2G5MelDVh/04H3+D9flmWnSdoMGV6BlvnAWNtLQfcQ6PWqbo6X6VKollDdd2sxDwGBe4j85
7R0lE3jP48vbQYUhbbu5WZLKHIBByePi75sxYnaqcn6rpwdS4D7iJR+MsNJ3Yr6ZEbvHgnUBwYrF
QbZP5pCW0OTTv81zaGcvtHzqEzCdGE3IymdNFXmsPrV8we0IanzIUspPrabvqp432Pas21reA0QN
avDWTF2UVAH0MUZopF+XjeKsrUXtEIBB9QwN3uDRlvPSYMaGfniGwIrGU5wc2o8FM9tdGERIgN45
UXujQzkrVGk5rEWoZ7DSR80x6yxG8/Dc23l4V05bEob0OEXstXvqjqpn7JpHOTVSevh5GHqeqQER
gKzat/ZNQtEiF1O+ubxRxW+W3l+nNsnt3DSo/HQQKA59rdvYXm583oZFDz+5TarXy2CrIcmJTXKj
iqF109KZQOtDsptigk+W33m3CIFAQrTD+8d8JcgXpY9P1hWNyjweKRg2VOdGZbMUlTQTa4ckxfZZ
7n5grPFmgWRy+hRs/jEP/TYJ6a7tQnY8Tgq/uuYTcFrRM++jYIP69flVtLRG0fg6QsGSxpRSpJEj
T3u8vML/nz36B0Tao+Ni+AWdYduwhcbfnt0ip/heXY9xEgrmH6aK8FYvi1OrpG3KKMi6eiGkZe6M
cpvspmfy0KBNEO0TqGiqkpira2ihdQ2hO8Rc5XQBBijtoBPxXlYjeL4e8v2oeuasQ/yb7ZWFppsR
4yPo6KwiuwJnLFJiKPX1qrLXius+S3tIW5AXha75GdIeTTZB1ePWUEX/K94D6VfE/vhvvGLl13Tp
8X4YfSRwejjhQvucpkctvUlVF8DKYp3BSHYMqTVkNACMRa5Jfs3TvZMovP3qUp1YIoX4i6n5HSmq
KprMJR57PWzJ8+VDozJC/IKTGFGjhCIfASNQdwmb4DPlQ+i0Cp6MtZPpot/DRXuehY6P35faCcrS
+4WGWnAV5cQOW5AlJmkZ1hY0F26RmgHe5MRLv2mbbxP7lqj68MUxlPz8GbrYLyfohWbxXNOx4Sqe
7/rAe9J5d5y9OiSWu6F9GecY4q19lVLnyov+DFbyeVmZE7y+YfRiPfbJdencTMabRX9Yy1/HxUgc
eDb6BOwAY7Yy00nVj53b614eZY2ehgXrbiswFpe6Svrk6zpiJFTogaJTDEkDueruDKwb6hk9HBVI
9212005PYzdHo3XQhx337utRUXz6ujlBuy+wwNaNUyCPOU1t5ZZtiy4IDMxpxrcifdT6v76YziAC
qb7lMLcOkgYQrcN21H610P/fz/HlQ7byfhUo4BsUpIOiy+R8BybQBMYTCa3VixFWn34bVZ9B2B57
Kxxo6P3QbtynIlaNQX91Hueg0raftdYbxwmgnTdu3LyPR5UnX4lpAOGD1gJ5Fkhkyg2k3TCQNOsS
QGzqZ75FP/A239WH4Lo89G7YRPXeql+8XRs9jGFwne+Ca9VU7Fdff/4LJCdc2ZpbY7gJdEw8bLWD
Y2KCGPpD/OXyF1yBAUWSSDCCWU6c6vMPiONV8YBlQoznmxMcrWnr6c/MUBzk39nKc08FQWfskABN
1WiQ/J2COfFUem8GXYV54gi01Y/Fi8FDssmNCGmdMLvKdhD6Ci0S5Td8Q7bVE3jdL1v52w9fwpcC
mq5czD5A7SNiV8vWiCGI+2bczlszLL/5N7+83fsvBaC4wC4AyiU+pi+0gpgSFLh+OEY46pAe4Ecj
DDbODZu2xidav1Q2fnXLKHgEaEAFfavIfUp3aq7PGnUm7Bgaa0/5fXcL0k0vdq/dFumzZRf8MCIw
FCSR5SgLmmu7yMfDTWheikyv5AbQ9QjBzoRgF5VJGYpB0VJnt+OC+VVDT7T95cVdM/QUTfyak81U
eE6+aBYmEGpI/oV2+z7V5bNJ3vzF3M/D52WwFVcNLkJfiBhirML+sqp5myZdhw8ZNCSa9PdpZqHb
Pl0GWfFovjiCoPx2TbBJSes3GROocAOGuNRFMipEcdB7QAjoK3blGowLUWpoUaK08KVHCqz1Ve6J
7jKKRD+UGtScQGurhb4+JA6gLYOpBcmdZEGmVWaBRpel7mPTewmgYZD+fZMcuEPQUIOLU/QQymGw
7ZVZO/ootGn+AwchCosdK778QVYiAvDpQ0ULeqcrBdo5DSqj4wPaUpJtsbwKzuA8O0C6qTG2LqYC
ea1imAW72leXgRsHVRKwfcMqua6XLloVpKSG0nTr90uo28kMRSo9uZ8sD/vcS5FJw2K2duT5nMXB
mGIE3vDRu4LUl9aFWHmtj+xRQ8Y/W/rxMI6a/VIlPV4jmc7bfd5axRJzCwGVXrlDumNjaRkxR3B1
3WOg8xrlRnoLtVLCjq2X2aD5cnHzLPOyNYc5Pbpmpf8w58Y/TpnfHxgOYhYZRoXYzF5s8IC6qEzQ
sCOB+1npzbRdbH/+yLTZeWj6pHpKtb743hY+O9pBMW0dYDy0PnGPbV2baVxNAb+yS9d95V3a7cxi
Tg3IU4zDHBtEq28biGjFi172JJqpzt8Rd4MOxyRGc2Au9ltIR6+6H2s6LEfP1MfkPtB06y6fAp9H
Y4AhyHCq0+bgOen80kJ/betlHMMhjTGYMYpgUGoDkUqGYnXTgguTzfmIEaNUuyvNWn8tuiV5aIY+
Q9+Y53SHimt5jGmJkV5BuKOPkI4GcWfdFg1UyVOLbCyoUf9jdqAFD5exqJ4zZrZIn6Hxc1v3ffbZ
D11pbjWP1kgCeR5Dm25H2Ktpj8NbsxCehjz18w+DUGtDCbMnSFiX1rWd9siqD26imhj9mkBBCloH
s6Xvgd8SSsnnXjVDrJpqHUafzGrBuC3SNtqwW3J9lw1tlPDqn1xT5Rl+91JItyS6plEbFgE+HIaE
yauuS8kAv6c9IUFVX782kbeE1Y39/Exu+TGL3Cfntth0MbuvPtKNjzAM/dV/T0QIyzGNBFkZMc8m
p1ydhHh2XeGwWyCIJ1bIJmX8sXJBnkFIV5Y1JhMmPQERJFvMb5s3c/SBPLIXmvdBHVsP3SG7piGU
iB8v+7E1j39qmuSP27r0mmEELgGJs1ZCC7E+/G8IUm5qmA1mz789Jc5Xn91O5sNlgJU3tuC5RFxh
oINfzHGcb8wB74+mHmbEjo2p/fC4573VKVgXo86vUfUJlr7cQhKGwAtVLl/CASMSZjwUZvWLEivH
/s36Y5uNvFNcEmuLe3qdSgEXtGmnkdi4Tkf2TUNI66aK4vzarjkFED/gJNDx6VA0ZjehFjCaL4VZ
77qgj5y5varN/4B0eqVKr42gquFRcrRh9tOPwnHjnLUxrUc0sfw9We/55S0tmt6wph2F8m4/g7f0
qsdTW9VtvBIf+uhmQDwKPWjwZEs18ozPJoc3QzRa1Ft0bG+rnfuULtXGTlQChSooad2mRq+KWUPu
O2mzPeb/6hJtiUM86Dfp39O0YeFOrJIWbjI8wosEhQoI0caDm8WzHZfNi613IP5UkdquXQYeXDOS
LqDLAtfx+c7rSMNZH2AJR8iO9FnYppFl7wNqhc50UEtPrG30Uzhpo/dGYc81hpijuUK1n8ez/gmx
XV6+KFzJmlmCOxn1JSReHFl6lgcOTUfRh86g7QU19qd/UEP+iSsHggHo2bB2+n48Bvv2dQxiVW/p
WmiMIB9pW/DsfW3ocdnEwNoK7FQbQvR2++gTMRaVTJQCRX53zjXR3WzGjZqndein96796LLt5WVc
+1onlsjJkWqhSyc4QJDfdNzdaBUUBULjZgFNIsrKSf70v8FJZyyb7Q6jOoCzrJ+l97NGhNwmoLXK
v1/GWUsSQOL53y8k1z3zrvINTbzCsvfgWUeuMVyukTTD5XntbVDQ4qF/62+zDwWsyMTJQZBgyEQY
hO4oCHicnzUKF0ITZqAbGDdo5USB88jMJ2NGGjeL02Y7zOrOhtWDgAZJR2QKTFOeWgtSIx1JY2NN
m7qN2sU6Now9sbGtNga95Sgya4Gia2rNVWIQD+xr8L0YxpLMRCQ8Wt5oItYbbbbRrHunwDyan9X6
ofW7V3D2qWrpq4iitx+ldFvMgp8vrMsGu+8KXDXNXHroBzAwVFWMmfHDLBItjTq7S8pdNbFKURVY
iQtAIYBZIR+ZXetLwIJPXBfuiJpgnTqHht14Sbe7vGdWTjmYs9E8DJIs1OnkMWoNDde+zdA/rBdF
tXEWPY1d2k/oRPT+uYz0ZQ1B2YAOWuQ/PEj14D/na9jwaTbGgNWRPQyhOe0N9ovaD07203U2l5G+
eBWBhEwrxgMFb7v8tVjOBs9oQGTEZ4xQ60NsZXsXGbNEcQl82foSjmRR3gcMGVFYZEGBGc+un34L
GUEj3xZl8OYk9lVbqBoGVZDic57EcV49ImO1ABKPjJAmcZo+9jOJOKaQnZ8pb8L/spJoLHMhZowZ
P+mkzaT3S9MD+WlOUC3hty2mTHn24BR/HWiJpXSwM0SqByUfKdBaEkRaOoTWo7787lQ3WrkFiV1U
B5tuVElFrS7hCZR0CdTtFHiTBahZu9YLMzQrtinLK2JiDYtr56972CTLJNdhZVaqB1Qsod5tizQ5
/h/SrmQ5blhJfhEiSJAgyCuXXqTWZlmbLwxJtrkT3Levn6TizXM3mtMMew46KaKL2AqFqqzMoO93
l1fpHHYo2ZA2YhZZWaRDEw+R8I/c+DaqjggH2xyvmviqmjZJ7xi+nRY71MMJGx0jeuqtb0Zzj0IV
0PPfV75mnsCTW0j6GmmPxrSdJUnwNRBla6trnUHo0WrtDjjxwri2/Mqmyqasr8Ge0K7SA80b5cw4
cpImdLfRFiFDSIhRJoFZj1CUN+lbgjCClv0taUMwSSbb0RL2lAMVVP3IrRSxqL9GvXiOd5gHj859
5HchjnLWxI3XwthHBHLmrWqg7QzQZChJ5u2TYqBCkWlojEY2JvPfdaN61ZWVi/G8iAbrM/stvgCd
x+BgPnUPQms7I4V6mNP1L31uuD5FK7SZOSwonyF1uueCewXIAs1x8ECB+dr3uecbzaHK0JV8eRss
OeHjT5GOGfOZNqQNJgK0QUUQeor1CwJhSrlGrL4448eGpAMGCkIFT3IYKiFsmCbPmrmlCrrUxXcw
RLsET92utuPiXgOr3uUhnsPbvqZ7vjrB36wgpXA63RYUdrvSwnTPORGt8JjxU1MeMtWLB+Yl8V04
3mb0Hy43mP2vzdm9Hd0Ak46TBXVADDcSU+nRaNRS14izflul0fDWWUX/7fIwly7uPxYNGVTTTWi1
1xFEQsW7dYRf4ubmN3n0mFm5g5Sue9naOXHS16SiARGKAIh6ZCGMFKpVolUU/HZo2uHkKMoD01O7
4N9N4yPunVSgx1h/Ff5dm6840uU9+1/TctdvPRCWmCNMN+Ww6ekma1s305ADT9Z85FmkPg8SMAET
4lCoZ8rVDV4NZKooLGXiOfQ31Qgeqhtkmm1VuwKujU/O1K0MbvmgHNmUdg6fpjRXBWwaUKpIINaq
6A7xD2a8IezaKLeT7xnEjdT3lQWdD6Dsko/HKmXdos4kbarCLlpEwJ6xr5pbZsAROk1/yFogxxvX
Tzd4nqCZwzfWegAW1xRvMdSoIPGMhu7T86LW8ZhYmQ7+dlE9gTT5Iep7pw+fU7J298y/dDbOI0vz
lxydzGboUmXoYUn4qVuEoat10aYg+T84gDlkpwAT4FlwBkBTu4FA+BQDIkix8zgObDOAz8l1/Uei
tistDUvThxzHzPGAP/B/nA7KLKsM4gvgQCU0dwZfs60mdDJSPvh661zeKEvzd2xK2p8aqjCBhvIM
0hpZ5SYgnrQhCG+4hbFGiHb+PsfxOzYlbUnO8rDrMpgS+XVNf1Do0BS3bXkIi0/UtbTph6I+q/6O
di8i+aYOAOpvL491yacefYCcXMkHwJHQ/YUwQfzMsivFPKh67Jj0PovWqvnztMnb8tiUFBN0pa+D
uAw8RfXEfyfhczLzJhqdW6AIYxZQm9DX6GKWLP65MM6ktmdlgaybLwym/4zJNbSnCdh/wsHRlJs4
XTvgS9vmjzX409Md6qvlGNMC9z/PxVUk6l1R+wg4f11esCUrFtBJIP9RwIQjR1YkNkhSdxA2CXMG
XuD2qS1Ct+x877KZxeN2ZEaKmjQzTCNVhxlEkdeN0DcTTEQD21UZXenhXVgltN+DfRHgRVBky7k3
EqX/2YLc6msv9XXL7ZWsQksC2IgborisGkIbQNFqJZ6YXyPShgSZEKR6TQr7IFk5XbC8aI0wy0JI
xoqIfAM1IXcy1KFXTth8hGUrOpJEQK9wpE9kfqupBONUpuFhnJXPRusq0WGc7Nr/YVqjjc5lW10D
Bp+XIME5gTw3IP4MHArIiJ2OqxQdMapSEU4EPUQNTXRpCw7UiTtji1Rcz3YWnbyI6jZYe/caJIg4
B3N2E22bKbaroL+NcuCwjd6bDP4dvOG2aaZbsH9uYtA1FrnlJHStD2VhD4CoHbqR6FLXZhrO00+e
EuQTUqIKh3CEyaldmp7he2X7Fmil0/trod1C1INq8KxuNmsrQuvp1FxlIqFAZ3M8Q1/NR49+bpSj
DPbAp53ae327JWzlUllwtAiVOSjhUNxDn6P0OmACspnppAsHjAxuFKDIxz0R3FbmodSjlfEtHF5s
AOh9ggrkC31zOrwRNI7lUGB4qMq7hY94NbbT+GfWPFx2EgurxtAMj6oD2rbR8zyP+SjQ4F1OoqTD
mKDkwyhydeE+6L/TBC/MZsfh6f9/5ubPOTInQPKk8HkKh+BJWKGtWrdxdxf6T3nf2dm/PKowOjSl
z6UNsJVKxygrymioFUM4IJ0BY1aFVHacqG5NnyPTrtl+EjfQmLo8xKWVA7sZck+zgzdlHFBAWzaE
aS+crnIbDenW9Fc+fu+VamUqF3bjzKL2XzuSew8yqzdKFU6JmbvOujIMG5S0qN04abGKApp3tuwA
cU/poFgBCAiVt9NlG4OhqvQItrh6P+j3ZHAo0hE0ctqms5m14aorik0FMbdY25rdr8szuvQ2xuaE
aQP9XxYKBKfmM4PHRjYOX5u0UT6T8gcotmm3KyxHYQCytNt0WDkXSxfLsUlpo4aNP+S1gVU06sqZ
JusxA0fy5WEtLuDRqCQPFhra2LMOJkgZHkpWbUhQbroqumFJ+tKF4wq6e+nNdjyLMvaaGmAoNxvM
Ii/7n1V4x1PFTsPgDhnFq0JrH0lgbiykfRv9tTbXIqulp/iJdSl0BA10MxYWRhvWe2gnljEYn4pv
pP3pB89meBDFo2p6lfa90FdeHedIDdylR0tpSQclIpTmownLVRm7pEL9rAkPzIjvKkM81UW6Gftv
oxZuSdC5Sfw4agACpyvufHXypbsj0UDW1xeY/KT8mfoPbdm7jeVk8V1XQqlwn094rb/Uaz1Mi75o
rirDFQFEJQcu4xgoQ67Daqi6efPI63u/38Rr3H1LdwgYmP7Xii5FzUnst4IwWGE6IqQWscpmUneU
/aAz+u375VOzEIshbQS24ZnEBe0X0qmJ+Jjr4IcT4KB7InmyNYrn0SKPlQL9YWEcYgb0NAtXCA5W
jMrJHJ0ZKukbGO0EKHGemH8dI+UQMmSfDzyIbOOvNQtm0C04xnGHIP0LZpVTj4cmKyugFeI/9HgX
DbVptR+Bvbs8lQu748SIdDBYZmR+o8HINNw3yOOkllOilzddi5vm20G6PU7sSHs/IqYqeDHbMT+A
WUVlARXWNSmmBW+K8BOdK8hioEFZ3up5iU7EBKU6MAM7evpsCc+cvJHFSNeuLc7ivB1FutJ4LIoG
CKHAVOHfTd2vsn/kwSNrVt5US3sORDpYfHDfzgj20y1g1qGgvolQSWShLSAgoz6F4tWESAJrPieg
L+Ez/n4/IHQHoAdXPCCH0tEaSyMN4h4WgbiFTovvED04qGCbouka3mppCo9MyTkL1BwSViazKdI7
YADaEfoCjkR7Eub95UGpy6bwhLIApERNUAoealCBFUMABfuxqdKfuR+ID7NQyWtP6+Kx5tRn3ijS
4LpnYXpIoTF4MEYwgm9V1Qr3ScuFgCB9pDf3QFerrRdNYdm5ipZ1KxHHghdFIRsU6nOrF8pN0uwX
bBjqduQCMVWKp8zGqGcuVztFT6gmQruv3i5PzNKBAeoBUACKKBUF+9P9FUAfvCtq2Aub0k4EkMFv
AwJIQ7k3ozXZ88WxoeyLoj0y8WfFDaJXotXmsU1lpb4MNBw9youbKijQZzkVtwlEEHcY/ArkYekZ
zVUNJTxU8FDGl19sYaqVEZKaBVrODf/ZzJXxGw909XGKBqo6Wpc2bz14mHdUz9jvkrXWuzWEnVd3
IBa0B9R89gBRs1c8WILRBn+I+c2MIWO3JULve9couzD0KtAsv7CQDG5maLUbk0r9HUwa8h2qGqir
ofjCuxcctuhpA200qORlQLRfgEelTwB+LsQb1W+olbrMeCjoA6WDGw5Xte6hJHl5qyws34nN+Ygd
vdp0PlWdbtaFQ1IUPdPJzcb3Oa/KwJHdAL7boJx/2eJS9fHEpHRqh7EPBq7PJitPASuXvs2m7VyD
VfmuUEESV+yt4AZ5pqbc5MVDYT1f/oDlIYPMDHKq8BlymIHLFpxNaQuWReWmEG7dfDMb1OUmD7Xo
HJvhsrWlGBXD/a85OcBI0DJU+CpWNVaAaaQ7Yd2O3R5KBATdaS36ZX3juQDzH4o8xs8BQrgr9pd3
1R/70mUjFBPsDAGGG0z7GMI/0UsRO4HijNFTqO0G9lr8veAUkNPHQ5b8Tx8hXqXzDFP6EHa/lOlW
b39fHtbCFXpiQrqoi65Lp0HBrIYh+GiBz1DUDUN51cp22eRW88p6ly0uOFWwX4EqRANDGujwpHkk
vWr1kzYVzmRdjaardKZtVR+Rv+Wra7ZkamZRBxoWVKuoQZweSqvK0IoTAAk7kB8id9kElEYCJrvM
HqY1SM3CHTrrIqO+CI506yynoTdg0wFRT+E0GaqY+QGxqRfHn125uzx9Sy99dJXgLQHfhrBHbvxU
O8Xwu1QtHL1lwC/nXG9BAZ3qodvXjZjssVZoaA+Wkh8MYja9m8VoF3LLYMhWsOcLQSuHVCHyykgb
AWcmOaAuCH0zH2PsnRJNPgH4XdFA75vcuTzihVWEMocKbnW0u6rY8qerCC1vs1GnpEAh1U7BqKzQ
RxROreRDW2MQXToMIMiAQAMeTtAqlSx1ObqMdFAfOiaYL/PnYoxtpb4CsV5Ghm0mwj0uvstjW3r0
zpR3YPWE5slMUH46OJNUVVGqEABmym8l2SKktdU2stGjDzmKTWK9CfEcaM9xvkbLujirfwxz6UU6
FG2iNBoM66RzyhZkB8SNrXvmv1PohpTQpvavrHLLpl1kObV+X/HXKHibxG29yuSzkEg6ngPZIwzN
mHWtgU8hpHIYNm+vAkiUuUx5j3ntaNWOZodgcvPRDgiwy46fDyvefWkr46Wso10Fl9lZ5wHXfC3Q
tRI/bVpezO7CEHwp4m1lsZeuEOD6vtQ9EYPI7AGUNzTzDVjpUI3oNyl997OtOW/kahOPV1XcOQZv
/3poOghu4HBnbRC8keahH0UmAiTaXaiFtVNWoJ4ySodpL02y9uA7DwZOrUjxT1rlupIMsKLEn7Xq
1a1bhp8s8UYwQcXx36eKTq1JnoeRocp4EkGbAGAjqOmw5l7hbgQAUlsDee1CN2PDm+coKFbO6/k+
OTU8T8PRZFKwoBGWYZhNu6Xx9ZD+GsK1rra1qZRcQqONQs1K2LCgjTy99tkecZ3p517F6WYyVhzB
uc87GZH8zGRjFbXdvHCZCUE4D/J6Sv6T+PF+op0zWtcD2V4+BV+VztNcx6lFKQAozIJEUYXFS/fo
BqBXGdBGh+ba8lI7uqnBvllrzrdx85Ruu6veZlBlufwB5+7m1L4UVTFr8sMiwYhJ0ngBhxbTmljW
uW+dLYCwFghbcP7IiOiuJQxKYHEN1YDnNtxz67opn8PU42vdzmuG5qEebUc2oO8TfRu1U4ybMvw5
KVATcNLebY01L3Ie3pwOSfIiRtdnUGaDJUV8it42uJOW3BZiJQO/vDYAUwKlhbhCDinGGJzUUFit
nbgGLwmYQsw1XcLl0/XHgnSCRyWkk2lg901qbI8RSqKRQGOwfugEMNcBc+t+7Y399YY+3/F/bEon
2mRhaJUKbEZ5+ZJQLqCHm5fAaKbZjteFrkE/iWgT8Dc6/YxaHRyfpKyusyyFXmEeEe2DtlP9CcFi
cqh0czgo/VD80Jsw/YZmZv0miriO+rXVRQja68aNC6Nyy7Yxf0Nd0n9uR2X8QJUldIpy0N0x0Qjk
MxqiQR8nCHZBg175rJmjfrOwkhveBd0NR2J8HynG8Bw3zU3dREgag+5rcEtLiz47cyz2ZmKx3cRr
SFQoZQyR9SRDJzlhXqwNj0rBs21SskdtINZOF5R5FYnuBXgG9peP8+IZ0BA94REKJDuTbh6SU161
FI3cgfqmlzbUKGyu2XpyGPiK818IvXEIjkzNn3J03Iyqt0xCMnjmmO4NqECFJgpsbwRYIpVfJ2GB
3n8vXWvpW/LQeC4hmY9uazCzSzu2BIqO5DrOxIhHLsihNmOeQI+l3Vcs34ZBDNLgGq9v5eXv59UE
sQzQkgA4o655Oti863g7mmntQPfJSflDx2IgmYv6I/atG0X96y47mDg2J7kyP+SMKAPMJcpDn9Ze
bT7FyK9eHtPS4T82InkxXpnWBB0g7BXxKxcAmrpd+oB8m52Ka+ob7mVrCwU9jGlu/cRrAkljuUs+
SifUs6yi/oKApv57b9pFZbmabyf99xbnrwZAAlGtNTYgBf24bH0pVPnqiptptefn9un6pUQvYhO8
Bw6nPxGMQpjqpSn/OuuFAc6dd/+xIS1amTGtSoYKixZSUFeAspq6PEYE8Ubbn/qarMjyiID1QZYS
QCYZimlqiQhYj5OeayDGD7mnfwxMrMRDSzfQrKP3HyOyvEzS64pOwLLvlKJ+Bvpsk1fWih9ZGYcM
fzCKCaI8BOOoi8gLTShajo1jdD8vr//C03K+sv9768gjGf2JV0aNWycPPFJs9QEEDRBWYNprqdgW
OUziiY+e1a0dsqXhHduV4rsc7B/oSUGokPso2YL61YdLTPg/PWv+jE6K4tC6nU8igVcsR4+xFkQX
m9D/9S9TCN0NBa1t84NtHuqRww9KS0/yEUba+DGYtkr/NLFtooa2H2yzaEPqjyp8+gcI6XzN/LEq
3Wg6oaKuIPkAz/selc+RGrt6d026vZY8JgBzXB7k4nIdWZMutZRHM3kSrBHyFmmfemLZ0+rNOa/5
WQR0ZES6wwBMiQMfbNlOXDz47R21bgcFJMjiagzdGjCxXEBVzE2KNU3vteBAWsACvLLp1ODG5pW/
nQZkcqLwtu2BSOPjO6+zzeW5XDKHisNcoYLL1WSHb2mNFUUx/GGnPkMAjBpgQJxi1yzwilkFTCxe
ZkfGpG2iNdpERQJjVvfoG/eqWbg9+zBTqF7zfdj8dbIPtUHoZc4ZEg0+XzrVfpsXkIBpkY6hxTbg
lT033eTJyqU1f7O8T46tSKcaFPQQAqlxaSG77ycN3hnQ1LmP0xUzSyHVsRnpbmz7YRr1CWaCKd+l
DQTDu9auNHNTIAPegoczH+4UtVmJB5ZO2rFV6ba0QLRm9e1slb5Z7W/aXFHr++UNuDZ/0n6P0JFR
UxUm2mZI7dEaQ3CF0TcgXK5r9dtlW4vDmTm2kAEGG7zcrZqDSLTp9K52euwERTWvep29VdFaA+ni
kNB9/nXlo0Ip+aeiEdD6bGGG4enmDKZ13xb6by0Q6AAftpeHtHB+51aPeY/D5511r1RxpJd5UiEL
ae7uaFU4fXerQWHxspV5naVNfmJFOrj5qItQZQDNpdWumBq7WgvLFrY3DKBTf2aFQjpb2t6jMUZj
4sMAS2qk/6GLquob0X6fKmaD1e8zrDO7Nv0VNMaCP4IsKTBOqgXMEejXTi9LywdcL6ga0PsAepgr
PqrD+gMvQhvJ6+ZQsPjh8jQubIwTe/KdEqDK5BPYI90GEjtxLXZptp/qZGVcC4VWwKWOBjZP91EU
kIcGcIEhDKnlvtDB6Ok0xjapvcR6RhaXljkQCLshRq68tZvWxCNwDXaycNSOv0BO1uNhxHpISlbO
ON6kwB9Rc5esdeMtvW5PjEgePgtavI7m9UvI6PkDKLdjywY4+FBbGeK32GvhTUK1fxR48qwcif/D
OHQkUT2DYIcinYlk4tPYU4hjawgamUhsYm7S6CXXH2sibJ/vUSq1Y7JidvGgAC37v1alLUuKlPZQ
5aoc3m7UwM2pg8fhRim30FAuMtRf4pUH6PJC/jEo7dne1/KMTBhmVd+U5p01OOWw8oBZnEoVtFsc
kHWAvXRpUKPO/SIoQLOlKlFzO1jh4Crl6Hu+qmXuYOXoljBoa1shaP6ZPhk2sO1rek5L41RxaiDc
PCtsy00nICkcSdJPlRPgeesH1KHTbSjeLzuAJW99bETaMyRVTHXqxsrJSzB8Jq8p3Sq+a3Gnr7aX
LX313cku+9iUNKcNOAUqP8V4DHRyG7NMfMRewuIRLQEWGrz7wkuTmzD90JTt1O7ALDZpdhSBSPPt
8ocs+bzj75D2TxOhEz2t8B0kC5xCewZcx0VsbcfW31fEdFWFBhyiWNR3z4hmEpSNWFhSjBi0s6PY
jJQAT7O5PJwF5NmpFSkkCi0oAukprMQsc9XaHcYPU7nqlGvwSPrsuuPZxqeHKLlRuTO0byz57U8f
9Vor6dLNdTzWeTcfOfixUJS+aaGdrkUeH7GcQJiVDHx03DYq5C2bf/AC4EpAG5iuz/1g0oUCxhw/
JRz2gJov3LRmqO9w+s4atvZK1pZijblFCg25YEfAOp4OLY3LMClCTDCzJ6jbDy6zUTFzEju5TWwU
eezS673oClqm6e9qN26iQ/zyq/CyO3obueoWl9kLiK8Oym6t6rvoIf58mCbVn5FLLduhx4eV5mMC
WUlt2ifayptlyUHQmbOIKXx+jUnrOmn9mAKTUDlZ9Vwq8BHxrhmv2OSptFy5SZbm+diU5Iui0VKH
ScNwmtpTULdI6FpZcM2C5IKyEmqtyQQLIhvtWgUgca2atHhzHA9C8i7xMIDYpIOJKN6z6jrUvT57
DxUIW3stxE7rgzqs1HuWdgEF4BEKLJZhIlN6uj3bKs/GWJ13gb5RTK+MDtaaia8Kpuy7geXAixwS
JRxcIac2fD3EyyHGLhB2eVVv6q1lufVntH0Z3XZT2JkLYlgblciM2/VOeGTlPl5y2cfmpZ1BRMbS
cR5iVFSOAj+NyJjrV9H0L3YQ65vAyEGwXAZymkavxHWEYY7DXWS4evxhiDtGHy977MUFO7IiOWyF
kh5U8bASQ0PTIDsDyNF6jaduAesH0BZQvgoYigDulyE/IBtreSeQp7fM7JYo2wqQbvMZbTDtZGtM
XCfWfQb7OrpxUs9aO2lL5tErixQwOhlRcJFzHeloBKEqxtqhw12t9+7AH3j4woZPmn8HX3M4ubVx
ZeJQaHeQZr48wQvHfE4fgUkLba1o3pRORM3x/lQtvXYqhfw0i9INajD6/L0NsM2DsQ6kORoebKcn
ok0gRzNaBnKnwDfb6sg2jCcrr7OFO5UCNY3oYQb6gWPq1IbSq0ZSdWHzxSsyRd406XZl/m4jrx4q
OzJXIomFU3ZiTnJdRjhmCnDnDUjq4o1PzBuNDHbVIaZnw+7y7H1dTZJDmRkaAOSZoa9IfZwOLTT1
rvKttHH6K/TZb3rHd4XNQPLhtldi28XOZAvvw3RLm33rHDR1O5Drcz8zNzlojmLzt2pl8EtzffRB
8l0K/k29n3R80NRCHvrXyEMXLjusUrsLbopq/IcHMSZAB8Lhq/lCLi11aBXQeQ57wGlZNnEy3cWo
P+vXcGcl9luf2YLbybgSNX0x9p/P+x+zku+hVYf0ZA2zz5k3KHYAXbAtmpxsf6/fR4dpZ22669Qe
oNVg/UCKPrPfrf17vfNn4ulgU3/cisltNqOzxiKwFMViPjjo72atSSYXdIImUlCrxIf5T2RTHAK3
+WxL24QaaeCplV3Y0AF0sn38D8f42Cw93YeQbSDqpMFsUGvojQPL5cvlnf4FeDyf8T8D004taAq6
L0sOC8Nn52o73YtuxW38Wj9Fjv/IkAO2g0f9tUA4CTiCexV6if37//kJ0qJnRcKCNMgaZ3Rqu/Wa
D/Wgu+LpPrv5fCtu2LZ/8R2sNHFNm7njtbmy6ZbQSidrK0UPFg0C1FYxBWR3M9xBKscRO/DpmPvP
V7FVYuBEbfJDfzQfrS1/GO2fl4e/9PA8MT/7vaOnCXDsNAYkFW707s6E1GH3oboglLeDh0/VAdjY
05xqsFd6+b4wgWfrDjQznXtvgYiVPJyVQBErm5LGaX2vLjaMRsiOzyIXLgqjSnNDgiuUDhVQqDSO
8iMKvWGtELB4B6MjBVUwquBPziCMBS8M3mPepwaPa62xE2XuvDEdvdxq2l5Yd+iPC0DrkOW3k3lb
rL1/ly4UyJ6DVw4kyjOI/HTiCfTNBJDVcPLs2ozdACq/0PXs/1rGB5CeYzPSGUZrjUIh5QPXQeDC
SnEAH9cnqcJvauOvxNp0vnLPVhUcRmiNRN8k1GZOhxTm0JZk816y7nynccOt/2B66X74bn5Xt9qu
u4Yq3U3++5H9RNSxwVWyqd3RHpz6Ze1ULXvMo0+Rhl3FNe8DgtlNRhzbDm9gPE3jDUid0VTkDJUD
pY6tspmu+H7lQJ1jcPU55oHWvAqRqDPFG7CiKiHIfzAJzehMfNgSajlNhaUdsskOo/EOCdb3ptE8
WvcrzmQptkNqHAQgOFqgx5BiopRUWlmOOFZgH/OVX53/7fLgFoJzcGTPUQmODB5T0u8rI7P6YL4g
0T02QvW4EBzyr2qQxk6dBaV32drCdpqJiNGIgBcHUr6SZwTzQphzBTXdrEaPE7Eey8p0IpaCGvhH
V6xl4WeXI23eE2uSI6x8tTKCaMZe5QEII25AneP73BXGt6SvIZF6o2srW2XZIhIvYCGei/HS+EDb
pudJDYfHo9SrK7wT9Zc4y+w20x779nfqgwg2WSuqLRUb0D2CU45HFpK3cu0m1uOuMRjAIWrj1OyW
gsYTzfm2jh6vfk9Tj0xo3iUomr+zVthVsi+1lfh2YV1PdpEUSsdBWY/QLmictGn2eWVsmlrzRkix
JJFuj+Hb5V20eCawZYH2ROsMIJ+nTqnmatC3vWhwlYAZP6kPg5KuvIyX5hTkoLNcCTqP5sz4qY0g
FiN6LovGETOZIfgbpplZrTK9xBfX6Pq48qG8Q/RoN7cgTTVoF0Hq3VeaA2GpNSe8dK8A2woCIFwt
aL2SQioKWXKta6vGyYnpFUPj6JZ/nY3pdvBB0gxhGdCkb3j/qArDyRRtm7bjPqcquIIKu2LxAa2x
YGyDck4LFWv/R5y/JyhWMjSJ5Ul6M0Zmj77kFIXztTacpewQGKstvHs0dPsgDD+dxUSHpE6g4MvV
8pX3B9WyafNWmNs2vGcFFHquDWWVnWa+B6RTf2JTOvWGzypFqWEzqBM7Auog1wiYajxQjWwUcTdY
NyoaLK0W6MTNKrvt0rPqeMDStglTnw7xCONtT56aOr4yzO+12ngx+KwGv7T18ePyWViM9o4tykcv
N1k9NPNwC2AtkeML87cECWlDd43AsPvSRTOMgj5DTUfapYGi5jYiM31OP16vcrAthmDHXzM7yKPY
E3WxNFAGfA2HVKM1HL4Qw8ylgzf5icf9+zJ/VQiESpOXMv1FzMeV2Vi6qtHpxiCdBpkhVCJO7bNE
rcqQtph/+r1ClKuHz8i+ULpnhl3xDWi6eLxWm19c8yOb0nNDj1S1GPQOvjd9DLuNGV2NxLAtbdMN
hS2CFc+04PxOnL1kLRx7jQSQWgOluXjN6wIduw2tVlzOgj8/MSKdWz3qSSBm2GTUBfsggDYTe6iM
yEEladPof89/CMZ+QF3Rz4bmVGyf00XjccOzYcKtaUWKx+nkmNGLGkXfG2FuxhgBglrsL++T+fsl
H3FsUW4MRtimxl07IzaB5wWr5c6H0FiS/kOGH2aA38H48DSSLxGCRshexADzEjzJoOwJ1krl/fJI
FjbfiQnp+PtUK3o6Y0+VON8hMWobw2aGHeSBO4SRQ8nrZXuLOwO6k2D/AuEojtjpWmlDBACZKDGk
3O6Itqn9uyraQqlGy1d5hhe3+pEtaat3uTVWdQ9bfBLK/dgUN1ZkPLSTtS06EKtolDxSPaptFRll
e6jT8d5HvscrWXjVpiABAvF09nR5+EsOzoI65H/HL50Mqyv6zorwTX4WP2ui/gFu69s0TT79/jlD
ATDxfbcn/pYlsT3pOR77wSc1gjWfsxASWGDeALwfBByg/pdKYUWgASZeAlon1G1fvrcNmltfMmUN
Yf9FjyEflGM70vsPeYzSV+oezWsuNNsDL9r56BRy4Fhttn0nN6Nb301e5gaP5GB4l+d66ZAe25Ye
fJ3VxSC3mG3TZMvSeIOK0D7T/mUqj1dUiheEYG1szoj7Or+FaNCVWuso7Tzzdnd5OEtLhgw9UE4W
igSm3OE11blAyQ92osAxlS0Pkr1AC9sqoHQpIsAW/WNIOjZg8x8ircUW7cxPJWy3xtggu+zzpyCE
lHH6Bq3RnWpCI2Vs3Kx+qWl33zLrpcBmVfPkNh4VF3IFKx530U8dfZR0bgSwEIMS4qMU0Dvxg47Q
rDa3GQdUGU0/wxr1w9LeOZ4DaVEJIS2pKCa7HVFGaNyhcwWgSf+yolhNIBnRIiJXInuwgFVDDOQk
2nNDXmx8UPQz4NgSdeU6Xp68P4bm/x9FVSJG+/4Y1+iZyH/qbLqHlmZrbljutuOn5vcrS7W8Uf9Y
k67jqg/rCKhdHAhNQxLAVqx6S6AUZCnu5fmbf0h2LiYoe/8zf/ItLDKOelMGNHIYvdUoQKSKmzWZ
07CXMnS5mVwP/fayxaUsJaIM8A6YeDCDj0mKzxP0bIuvPoopG3ZDOdgqkCF5VNipLm4TbXCIUWxM
9rNtf7P8F0UnMh5ftpJbrtFmKx+ztEePv0Va1YnRMskzXN11H+dg0YQ8a19qoatHYbK7PO6lJT02
JS1pwQR4unWYSqBbl6KVPIjafTxl4ChbI7VYGZXcHDy2xUAHdCM4TCU3okTxBMQrBn+4PKCl9/nx
QsrcyNg1qeA+zPgk3baR/kIEwPOs8QhEPdOGOokKUGBvbAeO8nYXezxCCVaHBHlvepe/Zel0wqvP
vP3gzjsjAjCVviUgmsQ6BrP2QQVKI+7UFjv0zUekQvMwn9burKUoDGy5AKlAtHgWdD91CD0Cvio0
4U21UXuyKrA/1CKGzKKVl26pUSjaBurKYT1bVwBikPpEEIsWW0AvpC3EogJYTxIC1lk1T4OfFrZP
YzdH+Lli6DxpAEuIa+YyKXoXuczSHDM1TE2UkNA2YF1pJtjzEyQi/Tr84Xf9z8miz2GGPIvI71U0
b15eyzOXhAGiSItOMZRQAKqSJjZthB/4Fdp7w7qc+RZ0fhv3G4O+RNz0avLK1zo1z07mbBBIEzxY
QYF9xsTegoqFDXUiHNUYkSl7GLB4QHt0fOXZeLZJT+yccbBXolAK38DAYlVzk+FFtybHjx3CXjPr
xQRe9vI8zjHGiWufOaRx3avgYMG45A3Kp7APA7BHOqVxTUfAR4NgxcL5flTn9io0CWjYk8jUnR6B
ocT5D1sjd9CsoNij0sde0mSWDY2ZNT2HpcEAWYL3DvCxKG3Nn3J0/SJ9lpKUcug54J3B2P3IN/9D
2nftyK0z3T6RAInKt5I69+Rkz43gGdvKOevpz6Lxnz1qNiHC/oAN7AsDU12lYrFYYa11a13PG8Fc
FJUarmdRrHdGQleD2w3zAeBv0JscpEf6ycz0ditNYKiRpbus0fSjT1BAk6SjZdUHrHu9VNV8U6LV
CAIdeds34X2uJtoOrJPHgrR7H09OJ5DVXvBTrxdU6U8FGqRhg3QVNW4mDgx1j7W3JATuq2RsSyXb
yyGoPA3ZK3vbjUZQ7cW+K4+fwax7sRJg00gE0cz58tiNxRwB5m3QMWAJpJrSxxTxRKkhlGPQm05Q
PxKF/O3lDNR9OuKNwSSgXANq5/KbZ2lWZeUUIBAgCPmNvDNARq2JBuiv50KoGNRFkY0g5CjsAkST
anNMbBxLUKRvpdsPwN39ALyrZ7lV4+ymz/oN4yDWXX46J3e1k74+Sc/hsXw3vUmgLyfq0l+CtilQ
mcCUxLKwdHGVK2oChYsx2YAOy5zq2THbcQ9wQa+uO2/y60elrNEzb0Qhn/tF0eSi0kEodNU2IVql
RjpkY33gx4QCNzDaT2koGnfjnGOo+CWGxuLlOcZarm10EBMVoK9OjdsWief6SebcH6Dhw94R/BNk
m+wollWVc5JJ+J5G/aj5t33+TU2cdny0mm+atu98Uded3kdMnL2Qx+SQ7dRa/hTFFALSK+pbtEYj
9NyRSM5HTXrHmFs7vEhCniKeIfHmAWEPdoUARcXE3qQv7aqsUwzS7MEbbz3Im8Il38EGgxlCLzv0
u+Tz57pdeR6ylMjoqc5RkZUBrskyk+8mtTgCe/QuEhW3eFLQCUUKJ+PgY4b90kGMyo5sKc0o2u20
qdvpUNWNp+SR4C7mxVA4CF1aAWUPGjr0dywcsbWHZLTGAl/tLjyP2/6AxNxV3ouz9gn4MBHoI+H4
yFIa4/aAffZB9QJp7RZVnL2xi3bKqT7NtwDRGR0R6gvPNzBTZYG5xKDY9owNh9gKK7QhcMhAaqs2
vxKRgOs3HCVEWUig+i6sZ5ql3skZJAC3Mj203wiG52TJweangnG5/ji7P0Dr+9drOJCK1irGH1Xg
FyDnvpRKYmW2eqNBjJKfFf2oks0gbDpykjSA/4DlQ5ZtrAOzzXh0rohfjwPoKQ7xnXXzbPwkB/t2
PspPieeCWsFzAVUpiUgxeF6vIWQh/ALTFaHrUjM/mcLCVzvELICPonnrBKoBhCxR4kDdjA1VSzHU
cRafDWzVZliXFGL8Di3VHk8Up3CtZ6wVJTvzpjjXr8a+OtmHWRA6/kwerQlmTpteSkNeZtCP7N5H
CJ7v8vOAqLVVnwon+VWe0TPz+sBp9+Qudqo36bjpOjf9MWGSRT8IwRh5V8TSDsxxBAaMEcgGfg7G
/vW9+YQ63QkUWhvyRBFRt+PG9rR9dY7ukjcX68zrcZQrHIBuCggwEeSuxg4Nq7CTAh4WGacOhMhN
6inDQxJ6uf+rBu6jCJyJ49HoWlNWeQAx2rgwLj962oPhwqa4umokY2MO2F3DQ1vcRxbwCuPIqSTB
hcjxZRO7xQb0Q/cP7J6X8qSp16tapoQAeT87rfUJxEkECiJqWXGiHHJPZG1/ngXARLyUk6tK6YcR
wNdbq5aO80BaN+v10V3/Wtfld1ywGMuhLCsIP5gCuhQTh2ZgZMOEo/livZvn1sO+gevf25GzNbzR
BQTjEX1+6cbaBiJ2UF6YvZDNnNcqrqcKNJY4Nm7zO3utz+m9esrojGqztQHF6qqVU77Ib+sq8wy7
1JhxGCup4DAppDbZaexfC1F5inMATLpGBe8HAfXVjB7pzKSwQvx9ICCXspNbWGnCLFtzDpMNCXYY
4F/X57pQRT/hQiBzW4Fg2m7Lkgo8Gbv2rJzN0wzgOukXBuVA5ejIp2a/LpKrIi4qFTUFA2kok52l
g68PrQzfNIvx2Nnjzs8Dx7B/q+YH3plADTJ3WK4R7E1xvxuAME2C/B1vMua7DX1eDQmepUjhKcPR
cJtJmreuF9cjoRaweQmttrEPP61TwwJYD+AdQk1W0l7TCHBjNy2qGB2YjF/I5FjzPcGDMPqRdrse
yZUo8+VpufwFzMdM9LEfqxwA+8SfpaNqduROq/TPdT2vYyZGmkBlT4Aer+kIn5eHPpN0PxgbgHR3
yRP4N4z42I6nVruT5KOm/VqXRX3h8m68lMV8tgQ4YUVG4/PU/TC1Xe4Do+OsRDe2CH+T/qFLQQrK
hl/fjolktZoo8A58uziRNxL+3/TtwYxE9xsnyQCvG2qGqIxqFtKoS9tNtjxFo03jMl6RbWm5yph4
SnRXFaI9VJ5CC0l/3tOLdEav5ygKM9BVpOq8B2g0gHfjzTwYj+sfiKeQjUOMTRVAzQKL41KhNFGq
uJt8+Hyd3Zl28DGCykhG6QUUVoK783rClqYFGtA5wMdnINlljIcZ4CxVA8gicXnquuB+ngxAbGcO
yhfbJGn3snqvmEBUrohjj7dEeTKM+oxlI6dSP+okEah+jUZ1+XtYE7eVD7LIDr9n1v23olc2Wq0c
9TI/xkl43wB8NFUmz0S5Am1ywFfnf30OYQ4w4eEVTygUOBNHh55MydBiWS1vbCdTDqPiAgsrBT9X
JuFR/339Q3P8CRAGKGmbBpCNLTajmI2gnjLM0Ls5IMdbfTelP+ZeEKRFMpjwpftFkgJzo3TrKMdA
4y6fAg/cnM66JhyXvdCEcdmgKkdZaaCJBnDq9rsU3YapF8ab/00KEyXD0u5arYMuxgS0snOqHlB/
JNbzuhS+xfBGx+6Sjn4EcyQAFhCbcEPQlgPBS9H2lJN+srfrQvgG+08I2wcNx26Q55p+eszSa3eZ
uY8nrK4LVrCurxW4MwrY6Kmi5Qo8ictIUuWmH48mDCY1KjLW9lCq1bnTSmx8pcQdFH9HBlHXgWc+
2gEA4RIqxRj7vpSZxmZS21kOdHQrxty+fZazfGe3ysu6ATnXMrA80K9ByIcgthlYJVWsTCW68Mj7
bqbZ3BX+x7qE63uSlrmQUVGoEQI2pEtFwqHpSK3iXWFaUeYNfZg7SThkG6XJ34cp7hAXg0wQ/64/
2OXdTN1mccPUc5h1WoG7uQ28zLqN/Rfbd4f4scjPIxFMGHDKv0RGtENGjDsGmx70xyyE2bKvZUmF
LxVG1qEI38A348bZ5Broy5Mc4Wj8lIP0ybdFWd21ZQn2q1FrU+kGwtVw84x0p7U15MeY5e7t75q6
8TvAQr13svu3nxCCUGZHxQ1zBVeNiwhYJl1TIEMtu2+j8d2vD0H3WpPjLIJyvvbGC0HstdUUiamn
AzIDpf5mYk5NCDlFg85lLoVVY2wO0gIb5VKgp27xrRqtn4u2NZBLjae5vTfynRS+1cG+Gk4lOQWN
oIDI+0JLcYwfFkEedzXA9kGBObmTfJineudH79K4b4WztFxZAIwjgMwFhqzOBIx+psy9toUrX35t
rXiPaZeHQq03Ut05pToKMp7r8IRFMSyAYd3YJvg/c6p1qY2Dgt6HA/ZPTXM7WC++CP79OrhTGRjc
B6gN2AJ05gYpYgAfFwOoKLrilz49VvE5nLxYFGh5PgeeK4MyKf9horh0CUWpslw1qRTlwfAjlP0f
1k8PNxjh6sDL7k/8Y0zVyVWZlxWIO0CKYpQvxP8MtDs1PmQYNRdCHvG8gM7+/H9hTDBCbTfsuhQX
ooUN8Cg56OaDjn0BUz5gKmldL54LmKgXYbkCiS9YPC4N1w7WkOvAO3ErrJGl9Q6Ak9jLFqVEXCkq
5VPGCgeqboz1wrrQ0aVNS9eWHjAD6BD7UTLlv867cF8shDBWs6pBQqSFkBmHszg00eesHMWoy9yP
g5Y+smKUjEF9cmmxvAS9WRJBjJXop0yWpD2qCo2jBeO72Rk3JPCzzfo34koE8Y+McIelG7YXG+rA
1JV93E1+9pMmEgCXrqSDNJReW+zWRfFOKwp7/ycK4yeXyvVajqWNArwi1bRvsCg1lI6tI3kViOH6
w0IME+awo1JhGQdi/HRj9N+78LGMXtc14RoNfRKAcaORcIXiY8ehVkcpiGlABNXH21Y/yrbvFLFr
RILQwFUGwQdYn2BUBK/mpc1CzS8HNYMyQxNty0l1sezybdREu/zcT7MQQ/99ceul2QC2biom6TIU
j90x2kyK4bR/jeaMZARvsP/UoYZdyIkMMyVKAjm1HoIE3nrN5+BfPv9CBHNSUTwOcjRcQOoSPOrR
XWTfzSIIG/7n/9KCiWuNZgOOijpyoyTbMDh1ya4KMjfUCqcXFg6ou7IJycJk7AOmttOhqTQI6/Iw
wdRdg5rqDKb4d6OzPCx3bPpZ8yqji9246PcJBvjXfV3ggWzWACJrv68CyEd4xeJPr+38RlTxF8kg
l24BhqMosUrISAHHboZ3cms7pgjTUODj7PpSZRSDIhMIAbKg3W56DPmSoykqXXF9w0SBTMcdi3Ej
+u8LD1flKQyVEVKG8hNYBEDDBqQ93U01E9GgIqdmi9O0kMW4eqgM0QhcHoShnbLtjhQMAvTQ23Fv
ztghAA5ect/tzb9+tVOhoGeGsXBBsVdUqJkNHjklwqv8rFabNPtliiI4/d1XLr8QQROyhQ3jIG1V
y4deRg4GzI9R+ZHYGLh/sgbw4WkC/+ZUwi4VYkKsH7apklZQqCwcJXLI9/xUO+aNtIs8e6f+XD9N
fPf4sh4TaM0efJSDhtd0DboBFew+IUCwkX8DKbrQX9dlXWNl0Gi7sCPji0k7NnoTQpg87bON7Eav
GtZMzNv+WO/BzvsiAZql37RHaafu6sfIK0WpmehDMg7aBEEvVwVMG9b6HkMF/fimT8NOUb+T8qYn
//DiWKrLhGWM/yV1oEEaybWP1JxAck207VQrh3W7ijzmz+DZwj9NNSgxUAi7tsGm9p+xK2BiEmmO
92OHBfh9EeEODfe+bAqSUKrAyrlgBz9nZQz1kvKV+XXy2tvxwR6fdZ/K7BzJBukJ2jVVLchABN9Q
ZWJz4c9NGCQQ2oEVLSMPZTW4mb0jDXCFQJwzfK4bl3sVfPksOwoiz0mVyDS85F2IQYnMrdvyEeiM
Aq1EpmRCDJFafe4ziAF/kh67ZXs0Ox/Vx304gGXLaUTvB5FaTJAJ0hJ0uyrk+dON2d4WxTOpntYt
R3/ymncwoaWv0hJkQBAxD0/A7VSnfyljLc7X1VSw5QdG3EOANbav8yQ9KjYWL5XwIcBE12Topyi/
K9PAizNDdOKuVo8vI5nKBJLaIpUcRxBtaMWrmnXnGPTXpjkdUy061rbszmXuFIqx0UdZcD/w/R9Z
PqDnVDRfaX62OOy532Wd2uIyiiXNTeVPOQ53YTZvKct4Vsc3c2EIakJcX0ECQTHn8OjUGInqnGgj
gEJx4vRhY1TDJlc0Z8C6zLq/cK+ihRjmYGudVdvxBJu2Ub/NLMuth+iuj4iXqb9CrCWtS+M0wHAZ
LTqvjFYGXn6RlqHi6r9LoRO9Zw/Gobqp90HvkANuoGOMhaHv8UHUsed+v4VcRk2jbtVeDiFXaRWn
zRLX7nZtASrd2SHFWyLC8uNb9avBzLzgNT2eGyKhwewXrxLmea23pgCZ5xbs3OsG5aWztCIPbhLD
BB0V/SELv9SNRu9mDF+5USQfQOp1wuF/iGvjBgzfIlfhRculLOb4KVKeF3KOMzBiWzQMvKHApvAe
VZ2NLTkBmIrHxhKox7PjUiT9SQv1tCwoqzSCek36O7NOUvd7bF+S0AfYhghnlech9HFNyY91gg7h
pai660HO0NHAmWxNH5hD78Q6+8BYJsSzwEC3/t343YCFOMYhs8JUyw7YAqiKoeWhHdKQAF39wcKU
0WyfrWJTZr86Q0R+xXWXhVTWL8O0NUvKLztiomnc9YB0TzCwYpD9unq84LU0JnOxqoUZJy3qWG4x
vCeyK4f3ySTI83gXHa3PE8AagOqCZQFCk6gLjArxsbCK2770H5EvCC4ckQjmLs0LqQRXFwgnsNhz
RmdnUzWihyLXUBoaMzJeitjmYRwcRaUqyilDvaonjhJ+b+TRiXV3/WtwD+5/Qq42k1AIiywgmJQu
+APf5/Y5ssNDhILv+NFIT3GkPFhJLhDJNR0GXtHUBcAP1uguT1OOkQrLb/B1kum9tu81EVA115EX
f5/5NKOcT71EE8TIAOyfHd2FCSYGgkLa+NO/1D4sii+BWSHVAAPJpS5G2EdDpEAXdH5TJzABrhJ1
7bEKRf0zvjP8J0hjSqOdOaYk0SFILvGkKN/sInVjURTnW+5LCBPnZORNgM6CEB2M0sAIs2IHuyhR
KDienMFKtDt1FMuBpWcCzIGRg443AcUxDs/0ABRW/8EbP4ujAbSGbXbI34LdeMx3k5ccfCc9iiaA
ubF8IZsJrrkEJF1LhY4T3aYJ0tANM2wg62MEfvvRKZN0P+C1tH7KOHeVApIV7NYASA5LMExsTXM9
DrHfhonrdBP1IAd7wOxhXXiS/bouiPfyxAQ7SP4wfosVEXbkN5ny3MgMG5OAerfRpmwnpfPWTwJ0
V+Z9q/3CUMCtjgJaPBnnWBdNOfD0xLgUZo0NjDfj/8xxmOUhH2LMDGkdGMrVlOQbZQA/WZdQvDCT
5B5QCETAj5x4goU0bAdgAgHbiOzwI8m7fPIVNMdSvwO01PwxTHYo+ICcQVKCrQNaZAcpN9g1maDV
z3pjZB06Vcak3Wc9xrIgrT1ZipUfpWnC83qU7lGXMk8K8g+wZ8Q/YpJigMvoAbYQgAQuDgTPLZ6x
sTGggjAErSDCNqLLicjZqELvXv/Uq6ckSMDHFsDqIPAwbEHQ5sQf6P8ljAmqHdrAcmlA2BiMGF2S
9MklBtiJpFCEqcW5kSAJnVS8bGBn9qzkFYoVdoO8rp76xE1DpP9pFEmeMkmHaor0bZ3aitOMza92
LJ7Xjw9PS2yYqtgfw8TRFS5wHvpWi5F1BEAzPORBd/ZzFOAA2/e/iWFikKHk01yYUBHTujXJHK0L
HNC/rAvhBPMLO9Jjs8iP23zqirFFp1CaDRe7wCbxSoBkasVmXQ7fDb++F3MyphiFyqZEqyuYmlsT
WWOV71Qg50tWBtJbQfLIcw6goGNPF3CZmFphhIXtXJN0hFJAyOhdLNtHDsaix9cix/6brOU/ozSZ
dkXdxy9y3WWCdzfPpJhmBNoIlikUm92Nb8ckyrtRwjjoXAJLGdxL93rbVF5E4R/neewE8nimpVw8
2FGzKbQ+E07n1u8DLYG2FRgk+u7Vbo6dv1eCm0hEcMJ7c2AD9T9RLGHVXGSaHmmIb9qo+46ig0q+
CL/pLYhAif+WdPUBY6+fU0kOEzCU1z3oGjNHJ3Sx+79jx1yPc2LPQUCfHvpddpvetVvQWG3u8+3Y
OnPgYOY1uW8++psa+Owi6gBOOnAhmjkleW9URkSbZ/p0r4D1qH9om0eSnDMUxBXBSRHJYpw37Stl
HhvICsbhnHfAxAPnqtY3mz4O7+MewFqkFwQBnsjlZ2UyrbzRUWBHbRHTZPF9rwCGWlfupAKUYT32
D2fTdHpdul//nLxTghOCVXpdQY2KfS1bMZAvBzpuAYjLzpBdyX9RAPQ2BR/rcri6LeQwURRd/KaP
Vcix/MG7yb0COLN2dS8lW4v8w5dDdk+nwC2K/8yY0ZS6pFN1BOyiBA5XlIFP06lar62Vva6dLNEq
IlczmhfDhrgJ2VFwXy8z/U+LsJODaF/NhuJKFaa9pqyYbu3MVrw08m/KFCCo6yalHshUiBUDSw8A
XMab9WpSRq2wARlNSI7L7A4h0FHSPbjV1mVwlVvIoP++uJfiJFd9eYCMMTY/2j45+VHk4kX4hAT6
gCVFR5VM7+9FmjaQKBS0IwHNxcSXPhsqa6bTyoPyLEmuHXw350MzPGdoFwqLRbwraimMiShFR0CN
jlI0+rmxG/Y/tTjG/HroyOqPFHVNfzhF+l9PlhM6LI+ECf/Dt2PcswyjXo6pSNALAD66Pc5ttO0G
Y7tuRs7mNOQQutgnw5AWW3eesZDWVDQJJEPnGOoToCnRJA8nrEN4JPhEiwuVKcny9Ey0i8czKsCG
6eAojoPO7uaCZhZLJyXOuoxuqGRFmyx6kc3XzjgG5mOuRhiteV5XlhfFQA0BTALKyAesxUs3BVJB
EDcSbKqE5KkD2EWXkU2IJcM6F5Eaci/fhSx2gsMaQ4w+JbCrlvwMp9zNfD93MaD3UgfRJsqLA2nH
ypFLQOjLweu6nrwcwwJwNUYkFcDisd16NNH6ppNx8dspsC78RxspFYblwDcO1O5SsHsvEsacjXnG
lmasQFivftrBjrSpl8ZvFWjOsM64rhf9U2woW+rFXLY1aEWTms5kgtmZpD+EYOrcv482PSaBsSiG
3aBL/wjkNrBK8C4A9il7UsL+g2SS9w8qaDbGiCzkumBpvRRRyrVqF2jauUPipUYOBwgF6QEH+gYn
+ksEixeWl3ImpwmSd/OuiNzyPB6S3XRffdO2xpPh/Ch/Kxt/U2yajbWTBkcE2M67buhIMerqABNC
/nmp4Oy3/RCjFuyaMvgycmdqbC8XbQ3y7pulECZNqPtUtWraBlHtl8o8ZKlHZsvFQXAz0IN8/sMn
W2jE3DTF6E+VnkMYGSVHQY1OEyWRXJuBiQAj08B4utp9RqMlMkF0jPpVgPk7wP1EbpC+KHGzWdeE
LweACwgKwDljv002NDisdErOssJhJ+OFs0mweOEpSiOqjnG/EKDeNQRaJI3sM0eS4wSUigh/tlxv
WuMYR57e/tLLBNB/z6qIc4F3cCncF9YdMPBxhS1kz2Go5iZcvpzeWhQ5JVERjGe5LwFYg7z06qma
rSy1IMAYfphQojKPoejKEMlgTk6ILneTx5AxGVs7flD1WyTa6w7AuwCXajDnppQ7GV0oiBj6cxi7
WnMoO09rBGFapAhzYPQcj+1OhZRabbZZlWwnTPZlbb1ZV4Z38SxemOzL3QRnSDvQIECqbWs5of2S
YLg4MT5z+/e6JK5CX29Zk5p1md7a3YTUGpJKH5goFbiOjF3aCBI+bjlyqQ/VdyGlwnLkVA4wWx/N
D7olAWke13aoeIaWvPQKuGJsEOH0E3q/QAWa294B/u02TePbuhpFP0ZkXCajT+W0yTX6fO+O0p39
ND30nuIkmqOYjr2TD/5+8vJN/GKJWWk4Ux/L1zt7CU+a3pAphrFHy34dsKMbzcU2rVDsKsLjCLxJ
BK8d8CG8MPuHEcSlaIs55SHeuJ1Gh0WD6GYcPyoAJg4bALBNgDhRntZ9ipsg2sRC3QvcQ+CiYDKB
umqLqaLzjtjg8g/ppGZb1Ay/mVlwiMH84dhpp7uJHj8Vtn0Ed3S5Xf8BnAiNxxNeT7ijsaPGPkh7
yw/VAnNWblCEOJ2fQ2HBu1x92Gn9UUjyzVMX4oCsbeoo6aOXcendaTXEthGjfGCF0q2mIC/WW9S8
IrcF7nkCGMopNDaT3DjylO7XNeUc3wvRzPFNtbpt6hSaZspNDB6r6jX3BSI4xwUiMB2r0gozlpIu
tcuN0o9GOgASVw9x50naJra3fn9qVUGDgKsLZcNCWQ9LzeykXD8lYI8yYcbe2JPpGBav8fC8bi6u
LgsR9LJdxKFUMoLEjyiXSbSJu5sKkKAS2CbGvd0f1iVRwzP5PBb7vpRhrDbXA3i7S3yYNtlmIHko
38cAqxUf61LoQbqSghUrugoOMk/2JZ1mUt+QZMallzpK79hu/kPddGfi+ILblfeWBgYZXu2aCQZf
wjK2JWhOp0VIfftmOgaP020EwEHpEBwySOtEHVdO0rOUdjWQWtilHEoyemTncBefy3O4jW6ss7wN
dvNO39W79vu6IbkCsbZPAdc1TB8xEctM8jqcTahn67HTo//YDoJjxPNufKD/k3A1uZCQyB6VDhJk
6b4fz1ZzyHxvXQn+R1rIYNIsS5rNwe8hY3qYvek2BR7Iz3ozbf238F3a/sN7jwD3DgBKCH4Ucejy
MAHtj/QzbU0HmQxytcxOXaThmSDj4h2khRS20m+WnSqXAx4Qnfat1dyMnPL4rZ1366bj3RhLKYzl
ND/rpDCCLsB9T3PNKcYTOASk+M1Wb/P5YV0YzxUoSgcq3djLBcHZpeGsDjAZgC7CFPlUE9TcjMYZ
5jLcmFhoFViPJ4qy4yomAKeBhMcEvFJVZkW1EIaKZI/27hS/d6LJY94HAvM1tsawTa9i4fZSm3Ic
eq3Je8yvhD9r1bPybQQI+FAE1sIbFQBc0H9yWEcIsD9MBoy1AStwo2yDTRM7KKrd6/4GpGXnUjT2
w7XcQhzjEWUSZXoN8EpXbjAKXwJ0lY6JC06sSAi5tJ3d2j2JanofDU/VsE+bxzg4/L2zLc3GvFik
Ig2sCFPOrqJDgWI7kRB7+gI344VPpHoY/YJDY66YMZbU4WGPrI+22wevmdvTJItGl3gnFE12lK/A
+QPCJsbNdCvsMwIkcTesVDxWRreYih1B5TYu7Act/LBUEQsFL1kAZDTdewIaBTgVLz9Oi4feENCS
QjXmTtuDGUp61NPA0SfJiXQB4IZIGOMJlYrRtlShL758UwBRcBqPzRxvJ2XTicAVqaXYpGGpF+MR
dBTQSuiGbD/eyoDbbsAx7sebLPMav8Vmy72EJ+c/OOHClEwYqoekn/oW7z/M3R6T3P7WAntD1ULR
3AvPSeAjaEKBfhSj7YyT9DOe4oGEy2LEbDRJXivz1caouXlQwEUTCh6SfDv+J4wtRhZtNhUmgbAy
CPdDmmNXv9vbrX+INHD2mvMvYoydY0myaLuQG3G/tGQRTEI5HoyYbrAUuuV01csYEGeObnIQUa9/
NkVgT8J4Zecj6PZUxYGUP0BrWjtyo+Mumc5mOW5AH+jFcng3Wt9lAxzl1gtStl3cEKc1hjtSPgej
hpZq5Mhd/y+Bk6LvA1UYdbiroUxVStXSxNkcjWDfNMgLovZ3NdeCtIB7KtFnsHRMLMGdmBCgNBi0
VyXc1Ib83PhPrXpX57v5ZzC9rRuaew8QpLzgA8bsLFu9HOyql6oZ8TOJNXdC+cM2sbkuGlXiarNI
BhhtqrTJwkqDFNlIHvBbQGIWP/rAPMvS4tgqotyDf2Mv5DHeMxfzjFCG2w1FHOLU8s85fC/GzJU7
bYuu582sTM++/GI2tWukleDFwj0kC+FMlEtGqU+TAPcekdOTpT9lsv+UhPPWhGX//uPZMkYHKKCQ
DHSQy3siyJLOVwtIKqpzZm7q6hyam3UR3BIDWnvwRAo5DUDjSxlRibaHOcq4/azPbnoOQtMZseYV
arcdHGaMHRI/WcDbXBfLu9aXUqlDLZ7LeOBOthlCKsYIilZ2DWxHrEvgfCUohBIRxsNBUMYOSFUY
X8BHwgHTRvKSqHh8RWrw0Y06xpVa0Rwbx/8xcAl6VhsnjeIyX6ozTMZstA38X1J+AgfBM6bkIIGJ
DqSYjhp/rmvGOdIXwhjnN8dAIeEAYVl67MYal5AzDIL+JNd6C4UYH0/LeVaVHqWZGUNeM3kh6WOC
XfZQ+rmuC+emu9CFub6HRpKbEv+5ERlfABWwNVvMG9mVV1v2zdSpL8GQbwzhfLfIhPTfF+5nzMTu
B7phJaHJa2CgJCsA535Y143j4xe6MSfLsrpAKWvoFgAGJbMqZ2hFc3EiPZhjBMKhYkwD6BGP6gm7
OdgusqFIKohDnMv6QhP67wtzhWBALEy6GwFMM6M9W+12rAk9T44OoqxC4BN8uwGtFriLyI/ZZ1+b
KZluNwjugKv11OZURaKa059ePpOoQqH/RLAvvrSUmnyUIELfqnussW40cAnmJ+nlVr4bvgdnzC0/
Y/7mptz5m6R2ko/sdyL6EbxL7OJHMEFDb2qLroCgMhQ63eDYynnUXWBOmaBeASJBp7hozRoisfxQ
9aU6Ez1Cu5dapYDUtNKdRn3Isu/leO5DkK6PgiAi+JAmE0RA0pk0FS27GkbpDNPOkkRPd374+FKG
/oKFYxYSIB0am0rASwP80WOwGeJdlmC8rwTty24QMaWIrMcEjghtzHHOIBBEF9hqnef7aEjcLvIG
9X09evCP9pdqTPQYcjurMxmSQPoydajqKU6uiKqhnLbRhQsy8aPS8qbtIiQY8oTpaM+I3ur8vcUO
bS+/57E3Eacfd+t6iZyCiSV/GAxlDXqpyitYwIWlSpHdmJxJqXrwGo34+60d/pCmYQ+sx7e21Lfr
avDypqXp2LZXa5RhP1PnLgMNS4lboMSBvDdVAeYd3hi5l5OjLoL043U7L4QyISOqjTHrDARiOLp1
iDZy6Sj7/BQdED804lZ30jNiSN5668pyswFAlQM9X8ew93UNG5mPTyDWGgIvyuSDikKFKX2aWBpa
l8T1jv8kXdWyayWSs66DpKnGxmVdOGXzL+dqIYExYWGaXSfTu6wG5rrZf+rBNhChuXHvy4UMNsaC
Ei+uVfiGTmlOn+bgFqMJYwrcfBUT5AKTcUMSJSwyseUATiwmJCnSYFZYfccZJg+qgm6N5Y3NuYvu
SklwdLlHayGJCUmyHXddotFo0TzKuqfLG7sURSS+A3xpw0QkNSBRMQ/QZgBh+tBvJLXd5GSjlK1T
KW5RD06GZTUV45avSfa96N2hE5xs0S9gAhQAXJFbt9CyKX4a6if2XtZdnHtnLazIBKg5tWc/G6mG
+WswPNoKCP3u/Q4HFzS4YI8rRSsNAgexmQa9Pue+lodQKACQpSm7/uwOAXATQ7cXtaJEopjDZQw1
mTuF+iIKRxL9Xt+i6VufHHVRW00kiTliKvboBrOhkgYJg9KnSApdpXGM8XO0BAeMG/0AGY95aSAI
owB4mWRU8wQIcNoekK03qQWdnfHR6veNaByce7oWYtjTRaK0CWilZjZ/YGutH86GL6grcl17IYI5
XK3VK51JX46D9RS2vyftsO7aIhWYo6PHlQHgdliKgMRZTgJP7naq//t/E8Kcn0mrrKGndiK9AeJP
EPVGOzX49j8JYW/3rK7jFnUCvEtxD8VkM0u6Y0YiXnOBvdiyQd2rsdbQMpZivoTaexTsUhEA359C
6tVT5+ubW8xBAWdllSZUE1Nx7D0AZvW7d3IPXqd75bby4jeAmXpp62hec34JWievnOokCUIq97Au
fgPzEKgsTCBbNOcD+Iar969RX7l1cU6is4JN4/Uvxw2vC1n0DCyeBFJEwsSsICsof/hgMZ2r9FWO
Va8b5E1r215VZVvdyL6vSxWamQkSIUi3FVyPSDu3ylnBorEzb8HN9Ttz48EzDvOuOPunepO/ytuH
4KM5vq7L52YcC62Z4NG2ipHO9M0cDO9a+SKBDKKvjW2qKGgwGZaTJ0kkMDT9k2uOxQSTIuz9waJJ
TluCQCl0bH8DbEJHEm1uiQ4JE1RMI6+VkapGpoMFYsrhTUjpIhLBhJS2njUZdz78096a42OefghX
G/6AzKyYi72FJwABFvYMNeJz4xY75TFyMCZ3jyS0nr3gRt/lilu+ka3/GL8Zb7Iz7Mlt59rei7rL
vExUBRBozLYfqtySpi748/Ge0+7ebh61SHDZ8EVgY4S2OfF2YPyjTdWhkumJmObOCeN94r9gw3fd
7fmB5UsG4xudQfxRsSAjSqeXKGudaNS2yeg7ZVl8zzXRXAr3lGEg5f+R9mZLkuJKtOgXYQYIBHoV
EFNGzlk51AvWWYOY5/nrzyLvPbsiFFhgVce29cuu7vJw4XJ3+bAW4BwB84/61LlvKSsw46UESYeF
NSagZHLWbroqdMviEER7da2Hv1whQuPbmCmgGZXXjFKa1emQjqj0PtWvmNCGiYRHLPaZPH0w7uq1
ptzijT4RJ4WKysf+6WhBvVD9MMaDXe6D3Ent/fVvtgRvBR6xP1pJ0QB4GJnd59BK2dmPo6fehgeS
u8lb8b3i2j7aRof4wXR877rYRXM8kSrFBTNOMGWSQWpDjphnVIe3QFnRbHYTF1ccW4MaGgAAj5df
Yn2V6DQVaGokWE9Wd1rs1cAI1ge3FlvDGvgUv/2DTicCJa9ftboSEwU6JfaoHylSYsdvTQzjqOMa
WNfi8Z2Ikm7zZBdxNEyYB2xZ/DhlgRMK6yYZVva8Fy3wRIp0n3Vc3Vq0kEKTrU3Av/CQqnfm2iLM
EhosBnj/fCjZ31Mw0AxsHm6chIuN9UStOA3uysIb8ldQQ9rhDdbqQv+mq5/GCLBDG/ZPb2lr3sEE
JtmMjX3uSnoDwNg9nRtg6EyR4WiO3+mad1y0xxMZ0mkSjCoYJnoQ83s9IG6aflrNf83kaf7P0vDK
NUiCxY93Ik461VoRjVr5UMkw3s3xh6a/UHazWnhbfMOAERDoYwZabjJqsD0mZp7N364eB6crPwN/
xQYXLf1EgHRqvREYYWFBQNVs4/QAiL9VUsOlOILyEDCP59CFzvz5xwf6gBLYAo6WjHn2VATNgZmY
x5nayDw0WKO7EypIi3SjTnfXHcbSJwJ8i40ZQYAMgEL9XLA+ZIPJsgEOgz5Z1iOmEAf9Jl6roCyd
IAE3CAEcC+Z55VkZsFAqRRmQ+Xrprg/MPWFOoIcn2+vKLFgC5hyxnI1GDspecnuhBjOAEtpm4qjY
fgd8mq9y4Hr+AzHMmRQpbnSstIaWQgqQXh6KAtjlZbIB/c5zjVYNRa/mulILZ4d5EAI4qBm1DXQQ
518ICMuJYQ9W4lht4OVV/YM0g0MVdaU1syiGGCpwbDB7f8HCZIF5AJg5duJ0UfGedVib0aoHtopv
tfSJwPyIpUYYG2xOsjcrpKlpBEri+HZmenYZR08qDd6nWEReSNpj6hd3cUTfcgz78m6it75ICVeb
qeSDX7J9XJtrOG+zY5WC9LzcS/CbLJNid/j8gFOz0MKpDFJs3ga8B8VGPN2ZjaPFh5S9XP+WC7cN
WAkYQJiRElWQXpyLyrCIHtRxlDrYkMESRSt8x88Qo7Ux9hGpa6VZ64ctnTemcf8/WgxQxUkuWPNT
pSJanTptN3RcjWi9bYq8XlmnWIIpoSYWpXH1gCSAD3uumDrVfpWPaP0WwVZXD13lBew2U5y03IrE
RcFhW6kHWlS8Nn74thcYH0G199uHcA0reAlA7eyXSEccRyIU0dCmTvxazw+p6rN0S5DC/mq3MSqQ
++BoPgSe7bU7ercGrrhkSTrGt+YZThDlyfhMXacDd2O2pHmyv2f5xLOGatzCe9UB92nA5+O/blGL
ImcsR6D+4OZ+PRhOihvBYIky09LUGYYNaw9g6sY/30dTd4q1ta6lBhf9wo38/2VJrwEjpF1EDcga
AcmfBrusi3gdOup010wuIY8jEI4qxbuuoL50Z06lSv6P+iLK6yEBYlIaz9h7gxXd6lpef/d9e7y1
m5Dcaz41f/n9YBcb0bR1xhOq+nuhat1jPyYZmrK6Bi5tZVD3TOuqzqmrGtMXBWm1zEkUpv0IakG9
PhQIUQ02rAae6KTY+XEovgWZMSZuqTTYC/E7c6X5tKQdLGZGSLZM7I9JD0izxFSNacNclWgem96B
ajsUr2xaETNbvezjwD0NHDkTSBHAZzq/n6xPylEDtjqo1LVtNWgbuw680ScrH2vRREBchU04jDDO
D+JzOcKkXd1XiIn9CNAEL+0D87fSVW3MR1+P/A0LW98DwmXzlMAFWk6XYY+FizgN1jqUX+NcsspE
RdTEPDWAP+ShkWmMOpO0oBYhG4BP+3vNBfYeH7wfmisw1N8+Co8crJErCddtHh2iPTjWvXQHTLX9
cDN62bblrfesH8vnzPmHvW7sjv/vx8njJkTLe0WZeU8mE2Tj5Llle/zIwNj21m3Wrcx7L338U2GS
jfUCDkuZTwIAIrrOe6VSf2nAfXlqlTD5uH5dL+IN5hKRhMMHgrIKi2KSoWkgLAhTkcMAVPJmjfVj
jczl70XopoYxSBWwQyiEnNuYOvTtwOIReVfRUgfAPI2jiLXl66XG+tkXkpxdkU4WTecvRB+rwNNu
dM92O8x1cKw1bLI731Pd39f1WvtMkqMbQyXOy3g2WPHUGPtC2/rxytEtgVqcaSXFacPMaVH3kGE9
v4fetO/c+DvWgu6PmvMw7R58ngbcOIYb4onNde1WD1RyDebEqrrUIbr9bb1M7939JzDLt0D5Pjyk
28GJi3/ImxGoZspaAOJZcmTUC4It8RbBODF/D9mD3t6skjovfjGUDVQsHwPX6CsrOgm+LcujsK+Q
zKrmuI17lWNaAu3atfHipV07IBcxBkyVeTvWlixDT9pYb78sI8z5OBqfIvuRtslRr+GixuRnpVmO
ZkSOmca7CbypIg4fVr7eLOLCm54kydLXixO10SoyGyeY6Tywp76pTOk3JsOuc5lEytY3jWe1shOu
quHNYIbKhxUlT6nWUg/wlMqKIS+FTUBu4kgQ1SheRpIPsLM+JnMiHZFfjeb1GDwspx1dm6RYEyM5
Ab+Nyl4rICbO7/zILfzbNsIXWAOpWv7AYAbHIBJFGieH57ZP4rAu49QRsRVtOpDpRCw6RuP4wtq3
IEtuq6R1SjV8a6myyZJpb+rvKx94oQJByclPmP/8xJY1LQpEauAnWMINXuyCRwFPfo9e6d3rCn/r
XfGsjbzes33X82glQi1lsTNp6AwiZ9lY7TsX3ok67QwTmWVjgEjvFcbGh3xbhT/TtTHmRTVPJEkO
kOjggivmHLZqTJfF70HQ8nhQeYDiV9j2+8LvV7oeFxERsPh48oEOFcxtWFiTdFPE2FVkzl9RGRl4
Gg+jW7XGP7RvUFqBr8O8PpBhLy7EGBqNqmY4QbRw428DegPq5K7YyMJwIJhC1XlF3wbagbwJg60R
yygVZHeqAH7pYRhfW3tTTUcb8Osg8NMs11qDpFlaCzqTOV/RE7sUoQ+KSgaZOhhr89jV4GqK/zpy
R/xNqbsTvQ9KZ4QnUt5L3UmAvparbpPuab5n+VotZjF+Aopnxt/FOx4Y7ee/hmX1XL2d89v8RjBu
Gr/84RHUT4rPe/2Z+gDl9DQQkVb3ZnyDHoYPQJXy0LZe0X8koZdHK1F1yUEZWAahDPSG7AJ7mQ05
6igJng+m+muq3wtqAbzbBrTS6tbloiTs9hpYhyT0Av/XYr4IKgpJtZe4+c7YIn3YAG3x2GEkdGdu
3nuubaz7kLM7hdfbFrAqPHc+Ag9gUo7NhxvNi/fZnQ3+C75r3kckGd3rtPX5Y+H6t4H3et1Wl0Kz
CUs1mIGu3EWS2MZ1PZhGj/QNbz5YzhQ+2GswQMsygHGmEbyL8eI5N4Y6tPMWe9ypk43mzjLLWyvX
dopWrzjHhaI9hQ+ZCyuoocKZnIvp4yQXCUNtpa8zFvKp19T7Dljih0otU5dUjfrYtXp7SMdGpc6Y
Btnb9bNcftVZFnTE0hGMTAr+CLRKhTIZHqk7ENC0fPgcqGtWG+z5Z5yspBpLpwrCYBAGAc0YHBVS
zNWiprX8uMPTqN8w8j1LuaqsbecsRYFTGdKRxpiiLoNpvjbCnSwe6zs9AQx5vgE+Dl3b+liaBEFr
4o9GUsxB4zgLIgGNwgovTIgrOcBlP97zbcoFYBPyrQXi2MRBRfk4OQfz57hbo11bCkIWYEsBBQmI
JVQ5z22oBfA8aoT4CdWEy9DqEY/aaMVMFj/ciYzZg5x66lQZEMQhw7exHAnKc22v18GnldZrRa8L
SfYMCwKDVNH1wb2TDjRQFYN2YZc5k29tQ004upW6cT1trtv9hRjcOiDEwOAx5Efwv3OFQFwdTrTF
xVPKveg+VH+brrnVJUM8FSFlXWVBRhTJIaLEw0vxjxP1Qgx/dCr2d2zQIHj/oNFJmVbyWKSMSW1X
s7hOd4yU3QaD6Y3h9HRdzKJWJ2KkK9yWGD9uSlwvQP2DwcmqKp4pb7R+Ycq+WN1XnP82+WlyWnuW
LrMuQn0yekhDpaFJ3idh8SD9htw5KN4a28tzldu/1HIPfgd+Xc/ZAGTJp7dKMhD0jC1FZAgyyUud
39Hmfphu1eg+fL4uZuk4T8VIRpLafYmVOCjox8+iNniSO7Xhgt96MrbImleUWgo3AD8gM86PCXBX
6Rob3ZDposPqbPWeovEdcP0jOvhPo+D/MIABcFAVxU8deQXwa8/vV2U2FPShkKSaN3a0TfRH+g9I
/6civiLbiU/SR1KVfTl/of5t6n/qtatVTrq2ur3oXf8oclFqCPWYtD0UadTc0duaA+nsugksuSLA
/QH/hs7kJReEZXGB3oKpIdUgRxMQESlWc9a6p0sf/qt5qqIYjZqpdI/YAEdbY14FfXQ0ELYTIBRS
vI70QvCh2DZZ7Eb9ij9azCxOZUqenGaxRlE0hosVoN3Njo2oAH9xo6abfnRqcQfqBwz4Xz/LhVs7
xw/sABMVvO1yyV1pRFRhgREvCqyIdTOeb/orGjGMU32SNUCzr46e5CIgDG96hBATgGaSjYNzQbRh
5aNn4hhO99wbPE35iEWG1/Cm2ZNNepic7IklHFB15QPbs22bceZSHnlG7ay9s5eKcKc/h0qT/zT3
gT6lQPfsaG+pk70IL771d1y5DW7IIXxWn66f9apAKeKIHpDpeQT9Q8qxn8RtVzw2OwuihlffSfbF
9ueKxNlMr5w41c+9ytSnPuliSOwxB84VHjvDIdo8TKj2ZyB7jldu5tKT8OxIpWsTtH2PbXjIA+j9
kRynzmE85jnP7g1H/S+/E/yNVu4dPjEW6Wu405UsZfWIpTuUBVVO6/zrB9S3tb6BjdHND3F4Q1vD
t9A756DgWdnKWbBroLOhVgUkfgaXJD8JTJG0mdUBF6Q1MR0IRA5qd3yMvc6im8b8aQPZvTffC5SM
mAjwHt2gYM9j9ptE022KKmZb74zhyKznRt1T+0m0madUiWsB6XRt9+ryvs8/ldmoBVtIfmXfqYZs
LKYUPzWpvbB/0tIPlC86Fa/04dd125tP+sz0QMxDwd6GDFsFQqNchKkZ+GTqgCZOm+d4S0xGw+Nk
Klac5kUsmKUwc24eIXJe+C9gfBU0CzGpAWiv6VDn9beB6WC1z+i3v1fH0qkOmj2CYRq57NyRxgf9
CJqGaiD+S1HRnXThXBdxkdpAlxlBGY1rDOxo8khw1igkQd0PraniYyTPzQQqLLQFhOBZ+GrSfzg5
FP1RLsEiuW7JYGgkK8Z4Mit0jsLq1dTE0Q6qVybWoNznDOncDPBOn1utGKmCKBlRMK4HZYqttHGG
ZBMpbuY/xLXbs5UruCZF8qy2ORjBkGQNasY7c/zdsIcocwWbVqLlmhjJndqFlY2aljQOGFiavVqH
P5QuK9+Ayf9Lw8DMyhdakyY50zRpbAbf3SDV/U1Hj4UvtD4ka72oy3uKD4R8DSkARlXwKD4PEaZV
2ywYo8ZJRADap4IK1xjDNWtb1OVEyvznJ7lnODCs2CVxAxA5201be6vP9AXK3KXZ/O0tmvVBikFh
2qCCkN4heZKGwOaAJJQmUWZ2lNbx0/8amAa7B9TgSsS7vLPn0qTnyGS0AQDLYRFD1dwQv6t5WdQh
Lzqt2WBMZeS0Bw5Tytha1Wb5QP+oKeVS2DS1CBNQsxqfi1QDnSTj2YR3A1nxSheZMPg0MJ7F8PQH
byWA+c6/nGF1bZOFuFqZ7XPaWHhDhnzUFS9GPMOsk5vazOnJGsDu0sFicmJmkvvyipLxl6EhYq2C
8TcDqGyAjvYstL1IP4NiBB+StaLkZe79peUfcVLeAF4wvVM7iAPsjhebdxZW9HJ155MHs/8Whpu0
dZDz/72lnqoo3byuQPciSSBTNF/8vVmFzBcI7cJTrUd77V12uS7xpSIG+zBZq1F45PMPOQxAs7VN
ECyy8Jupone5rZV9nAkekaOmI+pgIMR2LYSb62peTqFJguW735c+VQoI7vzsqFbfI/u/vPhWKrUD
0knMw+F+EGU/NgD1oMWWIUHMzXbbpWRbB1giwRaJX0SumpENxVzI9R83Ky2HJ4yX/+9QJOtuylpk
RIF1AziY6/5TRt+jNVKai5xr1l/T5kExEyVHuU9SVRX1qxEyAM5Z8ZFhe6oO+o53NGm9sc3u8Pxc
a+1dtookoZJj6lJrUgeBbenRyr9FQ7+1gtYtsp6HIfioMTfaoe0WlR8FOtSR+ZvE062hfUtUrAtb
nZuZo2uQ6Vj52fb6gS+b4clpSI5LpaIdkHA2DgE4U6286e2u67bJ+APEcjzrPVHcWumha/fX5S5+
aMx8gpULM1BoW51bfwb88yDCnjxAu7KdaTU73QaAXVasqXfRFvw6d4w/wLuDZsmU/BZ22FK0P3Gp
u2p0/C7BUFPnNahpmyAs0Az9xQhyt7Pix3EKVmQvRfIZmu//ipZ8mNFjmp7NPqyl3SEsyz0x14LB
8in+ESH5kKzX47aI8fFYMwDlyIALAZmTof2TyzhRRXIZPc1UPRqhSokSiBvv0EP7He4wQnusdtku
s50H/dnmrOd4XuzGp38xlT9KSqZSZI3oE4wiO2GM5SQWeQmtvX5MV3LWxcB6oqN0Qy2/bq16Dqx2
uDenjZ0/MYSe+Ais90rdtfHj/5tW8r1rGMFUMo400dy6v6X0SIef10WsGKBcUIkiv2fFnB4r+ctA
7leTyMW/H89J9DIxnAFfen6HSW0gWQXUqJNk9031XLLd9d+/mHMYmDpB+RXQeHKqQ9Mut5IaPqJR
42MfU0606NksXqhR7Cqa3HRD/Xld4mxKF+HnRKJkA2VK1ZLpkEhHNOmdUXkolZ2Z//SbFWNbvLgn
gqSv3zNVxFgqBMysfd8CStRosQy6Nie4qA3e+wAkRqP5YnIn7iclMkgJB9QjvKXJsAfxQs4D9V0d
S6eZ1JXvtZQDYwBsHntC8wsY+ef2YLS57+dpNSu1q403G7QmbNOsMQosWgUAIJH6ggVIk2EmFVST
hE1xdIImbtVg4CcpEbtrRxM71Ju4km/+wSj+CJR3oYMmx9hoD4FlvrX1uwpkR/kv1X7R6EpMXPxe
J4KkV7NQ7FIM5awZ0GRo447Acos/dc1h08rczxeHhGzoqPti+gBdStRPJPtLrVGIMWiQ8mU8cLD+
cKDOsKEjD3ch73i8N2/7zV10+HjwXea078/1TesmN+a23GQcR+6g/r5yJS5b0QjVJ7/JkOq/hdpX
FaE1KHnv3xVPHMiuuckfkzcA291Md9FbuJ+8x1jl5kN5I8BLiuR8Jfu8LFfOP2FeswFJIrj1ZB6J
uCoA0cHa2hlRFzyQ7eAGLgiHOqfxsHrzQLi+DVYmKC5rtJJM/fzWjIkP7AMbMj/F5ABV7019GB/U
99L9AB+OOzpgnHeDg3GDU9+ZKxZ3ud0sCZfSo56RiLGsg8KHeW4m9/zRibeK02/6B3OLZ+wxuQNa
2No5z+Z1YX4n5yylRgLPW7+IIRZ9Qrf0TA407Bi0HfWPY/li3Ntccemt5aquvi1XnNTXus812ZKX
asayV0eC88Zuxmbir9b9sPl8orzdUFc7qA/qPXPI1nBHHr89txtk6GtAuYuPgVMzk9KpLmuqnvr4
CQD/1mBijfc08WGjOF9XL9uk78XWOhBvdUV/8dwtwDmhhYolLzkbxgzEWIsO525x4OVhXArzFrx7
JxuAfW1AJHgTjRiNikon3fhoca2kkUv5AjmRLn/1OsF6og3pvm5wo/N0Nv6DBAOABwStM1Bvy0tO
hZKEMOcBO9JJ5GDa2IlWOxpLR2hgqAoDHqDnuUDc1rKkj0IVImrs/7vlDk66+YTl3PzIXgv+S+zF
y8iDfeskr/baAS4F2FPZkt0YtUYmzYdsFnfATnFE5gYoHYDi8XrEWywRYA5PQxAHoukFBRHtqiou
QXrtkJZPPxivZ4rv/wT6VeZjws3KAYOsk3+gQNLzcbvqlZayo1PxkqGAFC1M6TCf8cjNH8N7fBsB
3xRwMdgS5LYT/0fw0Ejvf65ovfRWtLCHC+obgql5eT8karrIL3uC49VerYTb8S9qHbv4JdZfI9MN
4kNnrBz0Ysw7FSklnFZI+gD7wLVThTx+7HZYyLsHGuNNsY93vckpuJzvzBgBCIDQ6EpGHra7g2/o
3VxXfcGoTbyNsR6DGi3eq1Lm4Vd1GgwlmuoD/ZbnDkvvC2OLmiJ42ACsf2+vZaYLHxiV7XmfHENf
4EWT5On6aGdUKysHU4LddmAYcDP8qMNDCGwz11VbcDogYJvXx1FoM015UCoJi7AzVECro+m+sYvx
P6DnrGRTi9qciJA+YhZ2SLUBkAtIt5I3+eQ2/X03bq/rsXD3wSkyt9RmsmhscJ6nCbRsIxIWEDIR
lEJF7LVQB5xa/sd1OUul15mNBztSeDNoKD2dCxJaSmqlbSqwbh8GpIfA++0MAKNxoQDSZW8nt0Xw
fF3m0jeyARhvEEwiYCBB0k2QqIjirq2c2k43mV/sE6taMYOlOhfU+iNDP1drMgOaJTFkxAWmbAAG
SSonzwrekE3VuNPIxeQGzSYQK+vHS8Yxc8/DyDG7wi5CEsuKkNmYFSHjne//CofnvP19/fgWTQO4
+6BowaXCcNS5auqQj9nYdRWwrV5KhpVFAqzTCBH29bqcZVX+yJHccpCFaIc2kAO+iZjcGe2dtob+
eLltgm9kY7YRFWBs9IAz/FwXxQqTwVdn60vzxyny50XX/LWaSIsxckPsRjFN2NcusmOuBfuKkQ+G
NVo3m0T6dF3bL0I/KVHETwGwgY42CyK9dKyaAcZ7LR4qp0sGkfCaWfVrnwfiwUqG4sdoZIMOuLTC
Sjk46WK3qzP7LogDrP21Slw6cGjZDn95vs1AWYAJGuQlx8Gue4tXjIqch8BjFgzbgaFSDNswb8pj
EYjmm0lVWvGkL7C0pQozfMgGw/wp7Ji9NaOOPucwWq8hw/KPC/CP9jH0Yw0GXPFBH0CF0OjRfd7O
JSu/GG2ul124AVNJ/rsPFDyabFtXPYE5+gctK/FyLrVWP+hta68hrn2NmEvnx7AfbGAfA1xyAEc/
/5S90kyjXY2Vk1EFSOHfcMQeaC82E5t2ta1xMgIzJwo/hflbLZtngALxQI/eEDDc1MRECqZOs+p7
rAtu1D2WjzV007q/RZYA1/jcTtNRHp43yCRzSzBAopYmvrHehDc9plPyfDgM1tt1U1oIr2dS5gt8
2m2d7Kw1VUhhddHfAbKlCnhgY96VqzSc9mpWx08xmKKEhUkZEIk9XBe/eG9BpwLoDAzPXWRzWETI
hWrj3mIw5JhomH9WsqMvxD+EQXxqLIrN1OpYJzrX0hxESotoqpygte4LtXOxZh1gDWUVp2MhT2PY
x0LdQsUoA57p54KmUus7K539HRupx9oE3amRAkoBQz/PlUDSOIlcd/RE6zm168zT20y8XD/TBZ87
s8nNEQUxC5Q157+h7MYIPF+zn0K+1LW/K+ALGKY3rOGHrsmRwlaVZ2lBMKTsaHqyYbQ8qqb/GiX2
oQcjtnNdp4X6E5RBzLdBvTPn3+c6Bf5QJNFsplWOciF5jsCCDY7Trgez0ri5LmtJr1NZkl6GH+At
OkKWwg6s2ppBc6uKY2KtoZwtykF/CQk9yoUYSjrXKerg4Scwq4CVTwd+m47U2VRq7TejLRZvqJl9
u67XQioDUjY0F+FH4ahlkIFsiMMJe3S46in20Ej/lPZrhbKF63wmYlb5xJt0jVGykcGv9mWOHVNt
w7TRbbr6H1wjluWx9oisBeus0smJ0Nbycb7ORvVZpZkz+M+R8uv6aWnzVb2IESdCJDNIRWDWmG+t
nNL66ruoMR/i90zda9o3kmxNe8DshtM3dy3bYkD/uvSFSjIOEm8eFchFOrbHzg9yAtRPhhk4pNS0
5paxA2knsKbvYhRDA7fu1kjZlqKAhrwa03HzRIwMd5N2wOkYq9nki37vR8ZWG4bvmKm4yUV3NIwM
YCXG3iT963UtlyxyxmjCCiam/uAuz7UsfKHEtIaW0QB8HT2/w6bt33v+edHsfyKkxDDpopTQ2VRM
NXzs1PQpCuYB17UdzyXDx9cC4BiKV4YpsyuidhWDwyCDL6yYC1atjV5Me5aO7vUDs5bsAi8gZAMz
ex5Wuc9PrLRQkdWNvHLaQCtznjB8MF4BJMdV07gyN11g0o3dlcMzwDy7uyJJYjfRSx//koIfyUM1
bEZuqUGt82hoSos3Q5W7qlkpo1MFEQAjQdt2q6AA6iWTXmxn2IOC+6o6HP3Omg4GhpLfhkmPsDnO
/PKt8Vnq2YEGyFCsJYTHvq6mR2b0xUsdsenQYdbN7ZpisjnqJhZWUacG/ykpighwgJSkJhcobvwg
YG3svFzP852SacwVQ+A/2L1eIlbqVr9JjCFzzMLotqQcGLi0sI+DlkrwAOjncKNqpQ+aKH8f54q+
txQTMPcT2WSFNW6mvmAYU2PjPdPVCYsfinE0S7y2eJC0eeqRLFYfyUAzIHQOBtmNUz29jhXVUt5b
UfFAJvTHeTIEjc9BDJ94thl0L0MyaNu2TOMPRYSaM7YhxcyR4mPw6foXX3rzYp4KSQUcHVZV5Qeo
zsCwk1h4GKqWYR1Dvyzu2r5q9iCBNl4x2uZHvMrawS2Uwb4DhGuU8SEau5VrtBSrgLCIOgxSCwBV
Sc4QAIKRmin4FU2k8nzsHKN/JrY31iv54FKcP5Uj2TcOkIxDiuqLXQmQ7W5yFgOGyC37566zV452
TSfJNYAPN+maGPmLmoa8BXhRgFnn1Cvrle7RohxQwoF3l+IhKPvyVrCG6DV0Ik3g5plbmbeFYXNL
2103lSVvemop0jdK0FMrehPfCPnXcYitpzhrt9dFLMWJeZ8GFSVgZANe6tz99HjG1QYqsJjw05yp
BehbjjWXAABSSpJ/5ljj8SN7X9C19u2SWQCPBJUymB52F+c/P8krGOuVjsxHmGlHPXRyRXAd5cYo
2aE19w9mcSpLKpmlbTSkVodjLIB+zkH5mm4Uqr40SVk9YVSd/MvNOsnWJYsXaTnWiYXimcn8T4rX
LxcY/aqrxOZ9bj1d/37LpvjnaSCZ/Ai0lBJAU3NqC0pJwSsae4X+4gdrh3j5wbDwPM9doIU793Ok
/KUKQfwJzt7U0RKUxfsXguEVYT4pBkGRcAVn9FIpTHhAJx1FQVTIZeMI/bRjY2IgQbIBJfBb0dx0
emiH1789OuCMaDMEBrBmDSwSnJvgaPaAwMjNGcRheIzIJwjjbovMdku6Njq+kHnO5E0zKsVcU714
RJaGoGlmQRSQf9yhPXQElaYdQ2g0bjTTGSaPAjIh6j8i6wZx9+/1RFEQb0cT+F8IOOd6shb956JD
Uq0iIgbW1rL32LBHIWiNs+HSXeEhgmkMTPwbBu62ZCI2CZOCjRAEWHNnjNq7QRiP13VZFoFcCaCC
eJLLGKB6rlaBYWaZU45ij0wGnYqu+HFdxpL1zXwmgKFDZfpi6FkEbWgbPrjNJ/PTBqiF9VGV4Ozo
V8RcJpjq/ElUWB4sHbh3559FtFHcY94Vp2Xc5CW7TQ3LBfftysdfkyL5PqAS9UQLIQXTBtsprI6R
afxMs3Qlyi+eGbbqcW6ArQFC07kyTWhGLO8gRtD3MPscEp+XtbtKprtQWMeh/U8OFnLO5RS0yc2o
h5wkq12l3E7Dd5IfpgDVPBpzk93l2LAuneTv54DO5UqmrZcM2aw/yzUaD2R9TtYxBCvb6wZ0l8kT
Uinnr62QqXCAFCvBM0mxdGuzwQ+boYmRIzPDEQMquJg+8smrP6w8vRc+3ZkgKYJQ0ANpZISgmiTp
M5qE+h5IgvnNWBXfYytYW0S+fO+oaE6As56hooY1UEmvVgFzr0bgJOoiflVLFBNE23Iw0XHko7cE
wAK+of/DWeIxDLQHDCHZF9iSsaUpdhi1GcaOqdN3mL4OXJaN3C//uv+CfVoUeL/wXxG5JOXCrq9K
24LrAFLPwU6zgFMNiEAEz6S/t45T4AdJEBvVoutjaDQCxSLUXzr2SBIvrNZmfpci1xnChBQkBz/A
AF4KQf6UuXE8OaTf1JZHR6egBw0FlCJwSsWtwSvZTjchWTHOBffFdPD64dNhy8+UyxgZy2dcUABc
MDANaUrs6aPhaXq+kkUtJDenYmROI99otURJIEYEmMXyv/ekfDbU3G10bZcXa1ayKG2OkDPMKTC+
JGcZDuWg9PYEpfC91CK/UY3PMPwlutoNsJp53VIWIiYK5KjDAzwKe9dfH/gk0daUWgUWL1QjYfag
pORolf9dl7D4jU4kSA6kVMdKpAwSrKhzMoxNTFrzZMTJ5rqYRUVMEwuFhMEiDOnUmjAb007t4Ths
8ahawzMJV551y8aOZSdA3GN5lMm1/jzE/53mJox98J/8GbU4f7GAMGAU3H7OUNrvHi3j1vql4l2Z
pc32uoJLjhhdSBRA59wDpfHz2JYZdemb45g5kX0fUbyM+h9h6/nqtOINlzwwAZ7QrKatY03hXE5l
pr2mhwD8jYh1C/YKd8gp90eMxLFk26FXFqZrMWZh9A/zUdiORl8IBDGoOZzLTKY+y/q57IhN0TdD
DHsapu13KyE3RWPeZm1NnckIXmhlPYX90HMzDrR9ZfTqwU/LvWlUZFM0JVCCNPLt+qnPks+LwuhS
wb3Mi1EAdJLrb1Vhan04ohVW9egS1g6qs6LcFOkvHyspI3tpgxU7XvrM83Mbkzh4EuArnB8F9sXN
kFYic4Auwv3207JQ1pqwb7DymRcVO5EjZX52aQWKnSsAS+m+NcNDl+1Vc0Czc1ewW63YFP0/xD4M
PaCaNN8eVJ7P9QphvIrfB0jN7QjFJCBZYFSsrrQVtf4PZ1fW27jOLH+RAO2UXrVYthPHcfbMi5BJ
ZkTt+/rrb2ku8I3NECbOPJyXE2DapJrNZnd1FS/anJtZt/csnuldl7SKhe0z7fuRlE4HnRLLfrru
FLwjgooBPtPqr8BTXBqx4jYHMjcuXGW6C+khb3THIltgerrCp/O/bNyZMeZDUbkp2zxLEHV02anr
GzUO2qwSbNt3YnpwMwBthWfZyuKks/VscKeBPUdDbKvr1jGo5owm6BFQ+XHGKdmpZbgxRh2AdlRI
jCR1FRCrGsUhhezXABWdoR6d2vht1CJpR56XIp3ECDrwP5jYZbwGYT4cE4oHXdERD4T8OOG/06oN
SuW5WDBLcqhy7/q35TkQyp466KTQasK5v/y2FZE68Ddm+LZ1nmxrOdOBL6HTodQy819MYd+Rvdsy
2ltM1NPhR2FhY3FlsxzsGdSIk/xkkvHx+oo4SHIMFsIKhEVANv59Ngb0YDkA7XixFkZAUvo8dPGh
HX7N4Zc2jjuLdmiN97ILHsBHJZ58Q20qT1JlZzB60fgWL7k5PzrMmtM2aqHegKMzgxaPYHIWMnu0
vO3iZ3X4l0j69+CwGP4B4Loxi2AqUt4razulp0Z9qqvd9d3lxuszK8y1bNpjOrUGrNjWzq5e5+oI
TZBhFFz+vHOwTpmsWDgZtKWMV+oR+lpxjldYpEWe3f+SURSFNdJC51mKN+gBu9YsSkR5R8FG+cEG
9AllMPYoxEmp5g1B5EEW79vA5ySo0VvkdH0D/8yssFfsuZk1szsL2Z1SJ71kw4yEbuVznxoDgFZt
3CX+YJD5UYdQXbjBBHphOIA/9LlXKfbwgVg1AtWhRNCUs4ZMcpESKOWDpUrdy9Qr8co1CpgUBAkA
+9nMFESkdlOSn/m82A+D2WQVKgGK9ZiEiX2aTMzGD3nYvtf4V0D6B/zcW1ZbU9BR4Bs3kaQPHRie
ILHt0A4kU6dmRKXLw6FtJzdJ6tJyVU1ONyOdtMIfgd5pN6TNTGdcFs1rG1LdV2G95ADwZ0Aq91VH
XDIZ1aYGyVwedVCBbPWywJA37SsbxEdjfWc3nbI4pjkVX1JP4rdZTkHUExPwGzuQTseratLBolO0
ddS7elKp5j4diOapJJIfx3qYkkOvz+a9QnN78qHLPKLDMqnZMVXj3gPvd2Q6VIdemJ6BGBRKlHL4
Qit7IgeagygQeDKNHNETbnY0ashmSgZkB6EV4S6oAY6UsfqEPI9JDfHTvh+yQGm6cpPrVlVsErtr
QfEV6+MNSIunj1CmSe+Ok1T51FCrTBBJeYfw3IWYa6JZxqUZEhyPHFRVbXjXhw8ERR8rfbruq5zm
HPphIBe3V4kIMIwxhtpE1qmyFhjn6ViUW0r8RN7M9bMFNcoquQnJTpO2121yT+GZSSajmTCkQAoJ
FZEGHO2VWgMCS6tTVC3v1+1w9xBMH+CZA0UGzvzlMbTbehmKDHbQIN6OkFgo6+Q50cyHqh8Fn4u/
jX9t/fn72ZGf5mKMlbUUvJhbxfopz6dOj93Z+tArf1n8Nj0ljUhKgvPIWMF1YP4A1QwyCYuJ1CAz
jRqwh6NIZx+i+r4cD830GdGPGcgVYzPjwMZPOOcO1AcxdumUqhenb1328/o2f4/kl79CvdxmqEVZ
YUfxK4YUEwThYzOnXiFPbrhOd73S2I1F7cjvDgSLK+Z8feGj/M6suzCgPxjTrnBTjPZXtbTRY2s3
hiIznOIr7CBTA9WVCcolljUoHAezypYSN+FoPur2cIoH2mw7au9NLS6dXE1Hl2p45HVxs4vLuvYt
YOoErvU9v1BA+4eRIsAooeHCklgtQKZW8VqJjdv2gFyWBmFu9V43S51jLzOqsQZV/3tUWFduYnMV
ZM74AZffNFRAW66kMJrXAMP+SunsaA2+pPQu5R/DfAeJyXkR9W24n/XMqH5pVM7DLGp0ONJkLNtE
Md862m9KzN1f91fOWcXi1hYEKI2hR8ZWPWQIh4Sl3qIeAGq2PL9r7Kcc2UaOSQzAsfy8PeShiD/8
eyxaba7IGmwp7l7GZXPANey+gcu2+a+mTd0EsgIhxsFEmC/uHp7ZYQ5jCO6dGb1YxNZ2X2Y/u9xX
RkF6s36Gy+zmcimMbzSJ3YOPEkvpmtMil840iwQ8RJvFOIKltsSgBRaRgmAdN8Uuja0TyW4saGE4
152BG7zO9mvdz7O4nVdWghYLFlNYR4l8Sa3pLNNOw9MlVG5HJXTaThWY5K0OJ2ol7AeQEVxUlyZt
re6n0UKFWe10j+bHOb4rgCLXRHLvPFc4s8MqDY201WaZwg5VihtTKfwOI91LFnnXd1BkhvXsKRv0
XoaZHnLfNiRCaN54VS4Umls9l3U7RCICBnqQTCF9uNy2sR6rGDjrwq3iEUNA0RjqG7Xr4xmYxk7L
DxBKQc3MqqU7IMQGXwMJzQ9rzIcbtQWdszM2IPr87ysHryCG5DXEZdxFl7+oGuzKjmVw8kYmJhCa
PGvdqB5Dv6+UX//d0vna170581KiNTqeCVi7FQ6PZah8tUT3SCl4VvPOwrkV5mArRbtUc4gvScZX
u6scpYR4XX0C2oHKC1LPN7Tt/2FdFgpOqISsyRNjMaritKIqStxxbIWbpJaNfQkKT/Q2M0PwsXhR
a52/wzg+LlIku5db2LVZB9g6TPW9Bqaf8j4uTPf6argXC7pheEohnca0PbMcGqYJeB/Q56in3onW
oaStKm+7YaN1vmLfqyZ1uv4/g28wkatooCpHuQspIGNTkmx5riYUtzEhAEAW6EKWeZfrum8WneBr
fS8SwhTK9IDQoY0PuPflFpLUrpslVgt0FHNnkbxliBzFfG/UQzHui+b5+m7ywuS5NaZKSPKxW/Ic
1ijKxlYRaHKHukrrlLFgBzlTUetQM/4D5TVQvOwojbQ0WVus65oN2bOMbqPZuReDzLlrJTchijfO
r9DRc+d6OoQZ2YTJLPAc3lrxA1BGBiPm6j2XO5vnwKBNEHmADly7CfPP3qJeDuJy2Y4F35B3xlfu
UAxe2euIhXFpSQLqzbQl0HvbiTaAqWQZGyccFYJhmVYHVZk5t0cjjkbQ2qA9iecgcsR/+AmYpkMm
hO706ruXPwHM+lYBTtEV0nIcrHGz8jB394Z1qyW7cYodQhrB2ec5Lto/kJnH+Pralbm0aJnRpLRZ
XLqT9bEoyGLvc5Cptwp1yORF7X+f9EAUlfEuWX0K7Tvma6p1WUGRA+MDam/VN/WsW3vIaACgNulJ
7GuoggRdZ7VCnO16A7I3JIZxITcB/Cmkapgb0ogHLDQlqL4WoaNpIwQSHmvbmYofxnyMU0wdH00z
WOpuc/2krtv33S6qaSbE7kH8xmyvYpFej8Bi5XbSh6SrNwWqI0Uk6lXyAjgSdtQoAFDXMAF1+RFN
UGmrBgiEXaJSp5mDsryfkpOZo6YWUHMrt7equlli3R2RSynvqOZcXyXnHYbXAkr3uO8xdfcH1352
B+P+0OVBg6R5TKdTu3yW8Vu3DNs5NRww/QqMcQICsEUa2uXrASPsABSmyaMm6SHXni0oiIZE0j1k
cG+lTd4kQKn/e/hBzwePExVZKSSemK2VY4K3UgliisnKX62qG7ZqbEHId6kwNR/Oze76TnL8BR16
jKCieo+Qx17FNBpiq7YxxCknANX3dVr4oaICWtHpoqPI2UfsIjiuUGbGfDDLjxoDxGSj31S7ilYF
tCn8Yhh2U0y2EIsVIDc4/okL2FyHWQm62uwp6MeRDG0LU1bSbXMyBZS0Aq/gbRyYpkAtjLckWC2Z
Ax5SSa5NDXCvBOoJDsqQX2h5ovC5kF/XvxAvk4GCJ+BDgCwBG8mGsBrV86pqRsgnI+nU5f5myDDU
PYS7SiYBBojvUrUGGqbaKKH1dd329xtKXRmhMS+Aoeu1ZXV5zmtbwxRyCV16udfuJCDOlPLdnh6I
+qKCbhBtnZ+YIBA9z3mlHpR5UFDCiwz+wpZBlaHsE0qW2lXD2e/CxS+7bKfkw8asm8No0t06SpxL
mpfnRlDMNBF8Wk50WT1nHdFHEoDwdrnqpi86rdbk2q1GExrEGEIG8Gi4iyZIkOqJBCkk0iv+9Z3m
udOZTYPBFuK9hpMwKLVLgQ7ryQ8ZiMIiQ7Z13QzvDK4BG1h729DAwX25NCDRM4mEao0k3w7kcfqs
oXZsLM0WVAWCm4j7GVcFE7wP1zEwFmMaN3amL4ZWu+WoukVhY0xf96ICDDIxmBVl6lh97eXDSxrJ
7jBEwfWVCs0zS7WmXIuiGubbfiI+0rrQ0WOwPVV6fUtjzCfhBjlOkTQ7dRL9JEZyG1rNT8GPWD8b
cx0DUKMBeQJED4YkmSgRZ81C7NGoXWhP3ZtAj+LtC4nwsP5QZnWfhFrQg3ixp3bkIGb9uG6d97Et
QB0x2YjJP4yMXH7sAiPpVmMTDOjr5mFsp4cqWh6kCIxbi/1+3RTPfc9MsSX3GXJ3KdjwYaqreg8s
DfkxGUzqmo0eCk6nzttStEnAcIJ9BaT9clXq3FlaBOFwF21pX6ur91E3Pq+v5g++lf1sNpIbgpnJ
FfnHfLa8M+JlTtVqbbvWuifXN8v81afbLNOcon2jnXljRs9ztQunx1r5SuwKymEHqdrky5YUgT67
xuJXUYAW3CgSMvv+VQHKRd0FU8ugj8DL4XL97WREejnE0CmvPRUtvB7jt7P6mdgP1zeBawf9fODE
14IAWyWd7EEbgD2v3BJ4agNFuASqjpm214Vvda4lLAlB/w9IcHWus2yOYhAsHAHfB3S/AKTmgehv
c3ic8o/rC/ruOCveDGOwAOFiZvmPVPmZGXtVIrTCdNWWz0zgRjvTDUOhuDNvMTgJUOlTADVWWSrP
tpeMtqEdUCvVlN3YwGYfykY1PXWkL9E8imQJvx883NCQOECCgBrmt6lvBQwi04IpPrchIZK2PjCg
526WRBBNeXsHBiOko5i/QcrNfqKq01Kg3kGbRLZ5+KVmb9e/zfdXIZbxB7xvoKz4jbwYsBHwGuQD
uBYNT8OAKOR5wKYAzh4n0Xd6/+u6Nf5q1lGB/7e2/v3MExQljLUshbV4NPwF0/hmRrzrJtZTeBlB
zjMn5IiXJrTMqk2jGyt3lLZtv6FGMIO+bMqD2IxR9kKPvRA8HDiesCJ9cM1A5xaVLyYuWGCZtocJ
3GEVuJnsZSMtspcK+zUcK9C2BV4DtAmgP2Vn5cNpLGfIxGDKwcg9s5wAj5DcaElcdU5e58R8GsoX
zPx6aXjCLNcnoOI3UwoaGM2r1UyQzHCKRVjx2Y9RLze5HSkmZNcc3LZPEjq7VedHUeyluI2cznot
+vJmSGvfXiQ/Gw/TNAsiCmcz8CAEZhb3EDrb7DMYJDQ6TcoJJIKR9YR3GyQQe5D+pW0mSqa+p6Sq
rgGxDflDVDORUlyutKyUOJZ0lDHLGa3sARgnp1rk+5pEn4bZH9M6JYI3PoewDe9CFNJR4Id8K2bi
Lk0qdlNYIwHvR3Gr/kDJ2Yv9z/fE65zYT126aXzVKfx++wy8rHMSjRhwiCNRAURdDKPAUO2Ev11a
1y0JSI5xJcqC3HXjRHfF/QKznuFHh8HVXjSAWQJ6lz9tU0faXD+7PL9CMcyGjyN+o07N7DbqJ5Ok
lRiiVA/VreZYe2uXuq/lW7lLNyL5Pb4xDV1lnAc88dhZm0kLez3usM/SIwhht7abB5ObgwEWtaOt
UHpsPRJMXEJp/681JvTRjESLaWNptW/uo73k0GPmxbFjHt/1m0L0kuK8XXEwzswxTkSA61KUAYub
T2hEDU7tTA6BwFSQOCLtbQ6A/tLWejOfRXVTSXBU+5WoZt/7P6ebNOjf6jfTkeEg01GUhv3hN7m2
k4yHKnqPsZF1ad0bxBQ+yA0me/bAJ+hO5USPXdA8n0R8KBwG3cslMm+aQtesUSlh0zrlWzB3gDB3
dumt7Wy03KnBrqpvpgBqz/KmCF4Eh2ItPH1br75iMDBhp31j1xhBDtHODWwrn/ZX+rEJD6oLaNYG
1YFlX+6En5MT8jCf+Nce46lG3MtptX5O/YAn93GEMG+Cva7dKFgwr30cPfRXDpYr0ong3NwXdhmX
7cbZzqUadnu32liJ8/PBCGRZ7K789YGCBAMXGDZmI1ymqBUF1BARbq8G/a/8oIEfV3Igh+I2/vAR
7z7ovr+BXpvgO6779v07/rXL+JBdaFqiJ6uk41v6gSoD5gBuwXvjK+7kAyL4fOoFiQnXIKjZAc0H
F8y3HoPRAUypro4zSsutSeSbrqj964vSuGHtzAbjLMOCWnUR47pYBR7t29Y/KrvZPT68hV64QV/B
IXfq7hA//zKd+X30qBNtAnoTe/qd/fQsIn1ePeTbDoNlw8KYBYpmbMFujI3YSlQVJ6V8quaHrAhm
0engvDJQ9kO2B2ENcN2wj8DFsNI6TI0GI6GTByXSVUZHDw+RCOXMgbXhVlIxdQ8ZcBQB2UqqVCZK
mRY6iCQpmLPj7eKo77pjnNA+LTFh4YGmyyEeBuRFsu7cqwMpJl664EkE/zBzDqle93U7yw3Y2gdr
W91DI9P1zaMUxLLgvudu5pml9e9nF0cMwg4ln2Cp9gfdhdquU9iCM8A1gWk71BQhtGd+67P12QBp
D3yvenimaLKF2raOd5Yoc+GaIWDywSAokgk2l2gKFKyHGZ4XSbdm8aDW2wXAx2J7/bRxryFUlHCa
wQiz8gdfblhq5XobEkyJdZ+TN4JiOw2IDw31nXVLM2fxuz117kan3IYHslMFNPK804V3BzCWMqoz
UJC9NG7PtJpqAo8kVn8/m9a27+xNPIr0mfiL/GuH1Q/MFyUHOAh25r2ae4PmVqojuUqAGPkwBra/
GA6VfKzSBxY4ce3ZV70hEURrDrUkzt9KEPGnfQkBocvV9kVMlbSE45iH9gMKnXh03ca+5c2fZNNs
6Ye2ONqPxo+e5G3mVp/xxh7+xXXx4gB7g20AncX8gjTSc5XO+AX5gpbwiYRQbDB8SxVdTFzfPbPD
hPA5r625pLAT5tqGouMPD3vuE8xml7OgPcS74tHX+N+SmNASp4aWWD1MzVJzMIH/Hw3bK9cmsTK8
NOZn1mBETRE8qLj56blV5tRIXaEtQwOry1B6DSYe1V+z4tQ13oslSNl2JfXRVug61bXUnfrfR3FV
qHsD5YbJd9wXbCW6Qc5fJEUIRyIJBBA7ANkFvsr5gGCtAJU6WAFR/GKnSHK0n/BuklZWHerMwO6R
9yR7FHKj8fYRlShw0q8XwzpRdnkkKhVzmEoft26eOcqmOuo7jI8d5K/OH/zKpQfV9q7HO95VdGGR
+XJEnXsbqBSwtPuZBy+5H+/t1umxh9tGE+wiJ1u6sMU8K4ZV56pcbcU1dGuJO6Kud305nAB6YYFJ
ANWhXbo8goXK3hlt5kitV3SiLVufyEwOdGGEidJ5NZl9Y9PWlQPzRL3eTzwp80fvcQ7I1/X18D/P
OqcPSZPVL5gIteRthjHGBLo4n/gqkoNBGFxEk9ME5kE0x8B7riOrA1AZpoBSYpuTU2zWVWQAXqgG
9lH2l5twY7tV4yQfGOwJkERcXxzXHc7MMa5Xa5U2GnkBnYcBkz6YcVdEmHZeqeViRYzHpaFeLJoK
wWdSe+NJDyB9mGwa4iiB5UHbs/O10/okqZzyNv5tPF1fH2d8EF3WswUy3jhFIyiPCljvXdCM+Ond
z2Eju2Dr8+TH8gsUu7+uG+Q8uy7sMY4pTb0M5SFs6Gjfx5kP2ndVc5I0dAoRkRTPEtDlgFdgnt5E
De0yTmnThGgvl1CcyW+aDo1slEC/ytjrRPL2HBELQOXOLDERUZXUepFUWDIPieSMezMw/OP9Ua6c
ajs5UZA5e9WRewdwWFFDmdNmvbTNOOjSNETtbNguTxhugbJNeEyDwf/dE0ckaLO6AhtTzpfJOGqd
Rmo20gqDAT+KW3rsttJBOrWC5Fb01Rh/7PocstQl1mPjFsNUfg5Ox9prO29cRJhlXnKH70bQGNbX
5yKLiOlIByqEtF4XtGxat4tQq9Kd1J92zfadbso3+6A+0Yf5JkGRIP2ZiqCOvBrWxQ9gFotBobax
R/wAC5SeUfNWl3em5MzlJ1Q4ixyNsk9d/1zaOzRxNQM0cupLbwluI5X/Vf9uAnMgoZ7eTzZoQlDn
SXbzyQyUGyuYbsyd/JXvBgfQp83gTH64UfaNE29IAGRmMB1t54XsRGLRvGh79kFYHcE6b3p5nvFb
FruD0tpJL0X4Vq57rTwbIJYDU4/J+HDaxPUSy03rDihLIIUJcqe/o8hhIoqqqL6NvX673MtCMSju
vWWeGWY+dSFB9r2dYHiBMuhOxltXdhcc13qN8XHliDRBednguT3ms0pyWaSY7oRXK6ozonPRhI6q
gCDL9q8H9PUf+hYV/i6MHa2wpLntUwvfTJ5dorhteKPH+7VXjT61oW80+nndHvfGOlsZCw4A1CtJ
hhIr+xHt29r5hRsEp3ZxkfR6MlSmLFGcEK1QvbxIylJShsjECvtkW1Reo6Pvs8kNV5GcKv9NROZ4
+eH5+ph0yjJkjPJ1q6f0Tid7U/Mz6u4Fe/gdF4Nb4+yjMXejAQkeDC7BRnIru/2v8Cm7kX4kjnmn
/UNb9MIScze2HcQ7MQQOP4SuxvSSK3fZIPBAXpHswgZzB2am3kX/v2MbuqOuui+8PACkp4NHpLt2
A5qLrfqqP1zfxD/VnO+ev+oKA8CjGCxU1Kgha28SLM1+NPfkRnu1UT1unfsBtRjdkTeV+4rI6WYo
7cpb2VPe/6HchHX//QHMVxzrJI2LGF9RUaC+cdtHPoWSYCLYXm5QRgtQBjW7hkogs7ttVxJpQS3Q
nUAWjKeLA73w6zvJfVL+0WjCaoCDZ9XiqD1lcm9hIWaAvpibfFEKOar4XvIyPwvGnWhOi581gRh9
3b7VILNzfWIlIbVh0ECC4cyj8/quOu3jvC23Iu5Uvpuc2WJPAHgI5AbCV27py6Fv+r2fOrI7Ofqu
Q8feMR3Ij9yH95/VQ+R3aF6ltyAGE+WJnI8IyidrnYEDshlw48sYlqZNmNUqxFhNNK8dtF29wYDs
2fXvyEklVjA4thNYlVUX79KITlLQgds6WkR140lm0KRvgOQumJCp+iMtvOvWeEsCOAoNeUj4rJ3i
S2t1pptLQwFEMzN5eTS7+nnGJxVUO3mesuqZaKsGrE5A+nxpZcQ094IHDe7PyAsnL2tzD8wKrfyi
dhgf963ptqhOi/37+tpWn2BCy7lV9lLNl3RQ215Do7H8qjLjVW1UH/oib//ZCqBSf3eQyUn6bijK
MgNAcYwhMair+w60QElqbq+b4bgF6O4AXgIMZ8VQM1tYJ6GSFJgWdxtUMjf1QAa3xiC3UxTlsW5s
6yHU6/opzmpDYJhzcQM4hyQPqI0/7CqX364baNhbUg5JDnkXWX5v3zdIb5NDnf5oOzdNT9fXyckt
L8wxgVKPsHyiw1wDsZgekt7gw0jAcp22ngI3vW6M4/0g2zKBO4NnAnHERBUwS1c9iPdQzax3Q55C
h1IE71l/LuuD5xaY5ZAsMyoKugi3qRRHKVK3TR70/FC2k+Ag8/bt3BBzkOmIEA0WA5RG5VM7lk4R
gSeivlHK3Omg13d930SrYny+MjH7WoIvye0XqT7mNJ38XqqjU7XYJ7noVMHaeAcZ/WVUWEA0vd6g
ly44571egWwa0l72qch3TfwlbBDwtg+VZYRAHVEXqNtLE0OdTvmsQhOjxSCn4Yz9dgQb+Pw4FIKE
h5dnra2Q/1li9g58oArGe2BpDsIg/71supufC5oyxDce9Mfovgp0kJAH1z8YL3qcG2V2MFRDzHel
MGol2xzhSb4ng6f33kwfqEgXgXeo/tpCgfFyK61+SApawlY3Pcbj3hL1yXkPfsT1NeMACBZjoyyy
qSALlN4Q15cjSIVkPz+MAWZVOwOvJVz80P1wbA8PmFrQ/OC54bld9XJhc0QnFIRhN44ajE+8JmHm
ydI/GfnfVck+zMYys6t8xFWJ52aQVkjCs3KvWZLgSPEcArrZKzwc4HAM5lyuJVxVpCMdayHy7zLb
jvnDAkmsoXEWNMTln9e9j+vz59aYKKhSXenSGNYw1GH+mEFgdZOSDCTQuREuLiasNX+Cd953SmS4
RtGWt2Tq5h1mhVpfhkqwC06AdkeT3PTGprN88Et9Xf+JvE4pwPKYxMOkh2ygu325IXGpgR3VhEzT
kqr+0L32eHz3VPUSSGqN9SeEMJ166MHzhdEveTh0GohSxhoVr/59se4z2uwkRd+ja3Q05NCrbNHI
KXcPz38g432QpCFoieEHmodpk9yPQbTN8ELTOzfc6o/5rthTHOwAE03Xd4Z3nM/tMvnoSAm0chL0
BMr0tdMP+T8URC82frV/Blwo9URPdR3hQsWp0oAZ7AaP0H2S3IeDY+eCrinvDJ+vhvH7ohqkRMWs
EGaFf8zNWjd/MeyX6zvGux3PbTDebvbWMtYVdkzKNkn6pKF+k3rq/HDdCq9jhGEDzF1jvMzGkAfz
YaJqzKf8jx6W+jJGxG3qXaOAlAkVRSMw270OOEEtKnrw1nZulPlaLchGLHDsIjwNz1n6ZGR4LR9M
0auEG+IR2lftTEj8YGrv0il0YFnieVGQNnk4eIt3bIOY+PhafnUIfQs1v9HRH0RtS55zgLOMrIPk
eAqxF0tM+iFXLTjHWKV+DLJcqx1elsIUiHPwYu+5GeYkW7kVymkN/6BdsJTgiGucYVncmsyODEU1
XSSnwveUs3UxniI1ZjvKfxxy7twpxRAbBsXwmLjNtcQbS5m4mUaPZVY6dj0IMg/RnjIOo9JQizQZ
exrKp7h/T/ugEfHS8HK38/1knEVSSbnIKZwlnrKHwVIdyFUHLWmeGjr4QBIJPh+vdgq61b9uwpxv
AAQ6K4Qwp6s9evo+25A3zfbCx3azuPMO/cVNO3vXz/q6SewrAjQj68ACuNm+jQKjMWaACBUWzUz6
NSfjzyLTBSZ43wkw+XXCD890QGQuTxyUR/RuVdNw9fx+TO8y8iTLoojF+1DnNpjUV0OS3Q4FbBDV
nW4w7/sgubFv7iBCspz63bDPN1kwvStfoeCTcRcHVh3QjBgAW7GLG6wMerw58g9jAR3GkMZO2VZO
HoaCQsd3O7oNPCO4sCFQqwAyfrmJYRUmEUpE6EKDPBr4tcXyG7BxO3QwBJY4JRWYAlXtqmGAatF3
oMooxURDQSzvzEMcfdlZv1flPpBp6ifpb4yCuhKEk4ja70pZJObx3R9hHAWw9emsAbLAOIulJGCD
qGG8mpNNnBgP6bD85zz40gTjK2qCQmm5tOgXmOmGhMpWzgBboZV//WRxYuOlHeZlpBX4SlkPO0l2
q9HnEUXTyTy1qpfW0JVM3Ex+k8Deed3q91t0NaphUMLESwkMCZd+UtR2brdth1JtH7tmHm6KpA9I
CWyeRQXNOpEpxiV7w5znSIcpapk+poecBIXaZrCPKPYIGiLf77V1VQTcQSZISr4poaUZxi0jA1sp
ZW6evHTFBo8MIOCem/ynYYmKsfyF/bXGROEmSls9S7CwUDmYVgNu0Z1NYyc1BOTi34PW5aoYX4e2
h0yyGauaIwy1gHQlrn7bcruf6OsgibjZRYtivL6kJSbMSixK6vwYJJwp+dmF47EVuf33ot7lohiv
V4u4Wylu0cGdY9urozDFuGJ36sj4FqnjXT+PsRvN+nKTmQnKEde9n2scORYBrhy5K0uPNKiorSs5
jGM8wpOgnjB9Si2UQdeo/JhVv6Nkc90gJ53Ecv9aZIPlYihQ7+pHTLV9gMdqr/q6hWpL5c+b4qFG
2xgROpBvDMGVynmyXZpdw+jZ0yYaMdduVavZl9LPMBixDX39ML7ov/Kg2M4ggOrd5ncCNnnBSeTe
QwgtCC9AlH0jhwSsMS7DEIYt9WDjTRDW3kwa0fLW0HGZlWB5Z1aY0CJBhF1TWlhJoAgNlqdodnNg
/ZbWkzEnFZV+NAd1YjuIovbwdP2Tcg/KmW0mpS1AAhFXEmxHnX4zZzAi17fg+Q6aWFR55waAM1PM
V8yzQk6qCKYKaQykfAkwJerUueWWZgbIq/F8fWWib7f+/cxppiqs+qyAOcV+r5RTCVmRUXQCRbu3
/v3MhpHhzUExx+2C7hfx7JR324js8az6h6WADxVMTiCvQo390gza1h21Uhmhs7jJJK+pPqkuyOz4
9zc4BHTMd4C8l4Uf1d1Q5Za6NiG7V0i97sexagBzel+k9oBc0B+W6q1QntJCRG7Ive3ODDOhOm4L
/JvrbRdrm9YGQciCQAJB3DHEEEGCpoVpCGoXXEc8s8gE7dywYowKrPerXBnOpJJNYr1P4XBSasnN
dVmwtatffzvef82xOCJayJQO6wWbdJJb9dHHAFVCgYeIbLCJUNNkdp5gSTq+GtLZ0JFneRYY4Xr7
2UKYODVnnaH3LYz0feXFg2y4oWr5C1GQM4CR8rrPc9rwiIoWvN2CNI0GGoBLp6/bGqwoM7atTrbl
EsTlfRK+h+2tHj11mg6ZoFfV2PXJfUV3LX0XGF/36/s3+2ucOdjj2AF23cO4nvkosurqITJfjWQL
qtIse6T1rWI41iC4bbj3OcrwaG6Cng5DO5crXuoKIgsxjIJZ93WigNwmsTeqql8ZIMUDAW4FtL6c
i4Ab/CfQmV1msVNLrclck6Ulvl3mOHVME3OA1uxP5QuBOLwyvxQUiFzrxUhF5G1C40xs69tMI8ua
wncgKZf0Q1ncEVAFJIkXk31Pgjr0omYbktP1L8z15bM1M1FHipbIpgPMSqrfJtap7k3HCOuNQl6u
G+JeQ2eGmGADblVU2ikMUUJ3M15AllRsdNSOrpsRrOdPeD+7iZLOSKbKWM1MNhQvx+mVYhpIwnyO
0otmOEXf7M/fz4zRVI+qtIaxRP2tVP6kuWG0CyPc5pLtziCOxCBw6ww4I9cXyU8E0bMy1hIOkB1M
mCtz6FeQCBlv1wCiOoRuOkUeWLgCCyPPWlNu1WzG/292upz4OjZaWshjBs6JzH6ZtV9V3u8Ev4gb
KM5+ERMTqyaXlrkBz8NQnSDRMA7HIXOLmu4NkG8TLZBaaBt1vh1trxv+M3H2LUKdGWYSN+gyQX3W
wlYs9XsTaUFnqg7aakdzxtRiTvwKOtZKcuryeT9YExj95J1B850mP2oZ3dtG+FSbP0frvWhVELqp
cBO6H0iaOKNKg65UfrUZJsmi1KlLBfI8bZE4mM50x1qkG829jc8WwqSFmDRLjdnAQrLhfuh2UfJZ
q4qjy140zYKvxQ+wf92HCbBNCGbocH0w1epNpz624RTI1UnpjjreFBIBEunp+lfiH/6/BpnIGjUy
4IAjvKPSQTiW2ttWVlxz+j/SrqNJbpxZ/iJG0JsrTbvpHu8vDM2MRA86kAT5619C8e0uG8PXDO1e
dNBEdBFAoVAoZGWy4LKZ/2dD/mNHDKJEBztzz/cFuPKtoLa9CHgFUKkNzT7LvKLr/H4CgH1NK2jh
kMYjP96PDTSAWgbYsc6PrMoB+6YqIwGukmMbJttQP5jweFxfuvQDNWqLpV5Pjqzwm64Hn+1KcF24
kMI+lLNRzEUDNN7ez+1LJqTbNX4zjGqILrQoymwyGZhf1Q9rGxJzQAGXt43sNVDZmtp7AzyBeXwj
j2RzeQW+O/H5dwjHCZSAmi6u8R0xnaoNKgKDm7JY9nXS3IRlmrhEtcYVm9+dCzbxposCE95ZQFF4
PvZhUrMIzYtIx5zrXN9F9WNWrkQZ/tnnQQYm0IzAWR+xxCIhaD9B4I6NJmpDJgi5QMsnG2UAFW9Q
kONJ1wmPbbzKSbA0LAWwQPAg2CgAi09WeIWAQ+kYFhuvIUrtFuMmYj8vL9f3dBknyMyGsC+Z6URq
FOm4UMWeLcFt0jW80tooBMdMxjoPGV8ctMr3KCyP1/UaTRb/SHFx5oMQfK5DZcCRJJiwCBQSQMcG
PGd0pO0fFz7P50pIYAash8K3mcfqk8a+yuElLO5sbaUOv7wiv9ujAIIFf9m5MxejOURjjhXp1MGl
0SajK0u+PFt/GxBBjGEy2lC1goFqfGiabWE9x+GD2q/1U34/YjBbKqehUmwQzH0jzrcSNH/x2Qr7
SCtd0MMj8E5VaHyZkH1+iQwp+5r0ij5OYRobbptn4cotQl2cSpC0cqJrDsISXG9KTdUep4h6zaa8
rrfhPno3Irc1wCMU5M+GB8HK66vpS3uw/OHVdlHJ9pojk9ZyteXPwHM6KpM4H2whVwNp6mRCR4Di
CuWrB+Yn7+Zbt4HemlscodFMAudRWtMnWbMpZGO21Otx7cSUH0dm/6iuyXcv7mow3v01JiHkNlRK
FWC1KcSFjk21M50nZ40lac0EH+Isty4SZ5B06CR6pn0tGUCK4iF7TT9pcS+AOgyPr2gXAG3kuY3e
TibZTGGjqMEOQX7gesnK1G3tzeUwu2RHRaoOfR0ZNVTxniBnHYOXZ9Tremi/2cARP+ShHQ9eZ3fq
B8vislzxuqVzGKVaDYUyoMu/QelRTsg02kjogsAjvNL9ikzZTUt4vdW7hs5eLo9vyd10jqQEDBFs
KL9bMWdrhUecetA6xBSdldvCNnHrWeM/XhwQ+CO5SDJnNxeWyprkVCtMnMCKynxiBqMBAj00Imqf
On24PJrfyy4eKOA3Q+FBA1bk+3K1VZrnLYV3750dfVVBQsSgIvQ6XGfQDHPVT2h5baZr030iJ/Nm
vB1v3oC+3Dk7y9Vcio6Cy9+zNLvzzxE2cz1AsSOu8Dl8EVlYoqT1fNnCQs8lmPpmIxb2c1IWmhpS
mNA2xnV4KrfyLfWtnXVdHLo3ye8P1cl0IUWNURZH6PSsNesubZC5fWGzU7Wt8YYD+zpAg3l+tJPr
sJT8EhetyyNdMqSAfRn8IeCdAffS+Y4nKQSsSx2eqkax19X7QnZbK3MLfX/ZzmL0AisoelgBMQYl
zLkdZtXF2E4Wqsjxu933LvAdYH+4u2xkaU/gsfxvI4JjmLEFSi5uREdQSW6n4SHvn3ETgTRkuxJP
lnxwbkpwkDIKATLWYcoOj6aTB6QrVlaGz7y46eYWBBcIVWZWUg8Lg/5aJDuW3CBXVKqn1tzp6Ws5
rMABljJ6BGQu1IQ06xuFDGUtyBEMB7ft8pFooEtUNbeJv+LqU7feE7LiDovTN7MmDi508gE1IbzP
j7s6/5CqlUr+4uQB1YbgiMcRS3y0yLQsGqIe4d7oX2h01OTrrEK9xXmz9FdowdTD52XPW3TvWWrF
/z4L+KSXx8LmqVXa60GNwjdCZlBoa7fJNTN8N8/MNFbhFEMFM7mx19E6iHDttn+ORwWt5exwFnbR
VGuRFBUp9cjw0lcH2Xm6PFdLIWf++8LWmTKlKnoVv6+0u6r/NUDqyxm3PWRtL9tZigYqrv+wBU1E
EHSeT9YIEV3ZlOEDMvOVAfLS6q6X9/bQ4kK0ch1eWpe5KcGdpRhwsRAatF6lobw5Zb4Wv9R24l8e
0JoV/vfZ6ku9SaOUwootHwoF0m3ZiymtJUrLRkDkBvoxUKWofFZnRqYO6C7q8KGoX2HtWTr4G+M1
wqpFF+AKH/8zItxQmwjIqiiGkYSCCUxLfFMFsCRT3Lh7vDxni5YsQPsgPypzGO/5cMCeqE2pgkzT
0qmrhzcp24VyAImMy2YWXklxpcO9TsP9DjIfv+ths2lj2ZioCd4rvN4CKNiwnlPdAtB0alzHbN0J
VaYRMhR4utyYrfR62Tj3LvGkmNsWvM8eqVYOIV6BVejRg7DqdnKUlVv4UjyFZB7a8HTU2IFiPJ/G
KJ5iAn/hGJ0IIacjaG5pI4D3OwcwuNKw9rQJgcG2mxeiD93KQ+mST+JmBYcBIaWOu8m59d5Cd82U
4LSwUmQOUQn4sA0dhj+HXmMNUWHQITSqAGclDLLLJUfHqYtDKQxUNKpFYOCiEQiQ6s3lBVsczz+G
bPl8PPVYgqCE5+6a3CqDqzQhfSBFNaDJXS2wIy5bW/bNmTkh90KJvhyLEpmEmTA3S2Q3T+WdzXDI
o6vSTaEbTx3wSrCbrprW8qSltAKFSKBCUYiEmo+wdBpRoEybQKY1RB1Wd+6rKt5oHbQ1MtXXlS8a
rvESLEX9+UVPMAhuX6ZTwqM++tlcmcaRFxkJ2am1epv2eD2tV3bfAmcGvytAvsTCczS/IZ2vZpoD
f9gOPfUQgaD1BA3Ukfgm0w+JGW7zAulaR1NXTeSgzn8CE+LLJUjB/sUag+IT34AqGafDPP+IPFSm
WodgvZdm3SE0kn0BOXUIWG86FXKbeeT2420aF74Sf122vOTLc8NCKMdjfI0SDwyziLhdsiNS7VK2
v2xkKYpbcCJ0UiGdkw1himV0+2SmiZRBsrZTuJXTrW1+GNPaSnLfEAMpUAUgjFNsHRLkgpmsG3QI
o/LMJLo1swk06rKXZPmuV9p9n9FdYowPZvXGkfBTRCCtoRxUEq/AIRfHCr56sG+jUQqvXOcrKUmq
KgExS72B5h4gpWkZuQWItdbO4KWdCYKZv+yIdU9G5NYGwgYeQ9J7LUmDWqnep1D2e+gJVfXXmKzB
9fiXi9MLKj4ZzdVoiAMf/vnI9KnIe4VV6KdK0BaBw7HYNSXugSkLbzWtPLGhBy1GKYVgWFTLlWld
igtAcUMuCu9CnBXw3PjIijZtxhI3euMjHW774uc0eKzdsGFlKy7NK4jfoLJhAbqqiTfqRGFSlKm4
upv2S9Xu0/StTT6z6q2TP8P7y9ti4XkPQHgd1BpoMgTZ9m9Sh1nWkQ6k4227mFGUlLt+M+JNa9ig
RU4xNraysdUYadwLWH9X7C5lHHO7QsbBskyT5B7d6bK++WLeHdQrmo39fi89Q4QuaYPmeSXKLK6e
gf54ByUKLpZ4vnrmlOM1Ru2Q+uaTZxtHXXY15YecPsVrvS5L2w89m39bEuJZbgylnXBLyPNAvulW
8o8h46zJK1O4FGvmdoTNEDFLY1DHxi2LAimr7Ho3d8lBu6OoyPv1bR16ayR6KyMTkSDhkP5vDhNU
RGh405QvZYZO3mLNKxcXC1cu9IJwpWCxwD+1VtnrJUPxamt6yk553JSeDoGEG+U9epi8dFvfVrhc
umusi0tHEaqTf9tVz52E5qFES3uAV7YfUb/vo1PkbC4v24LeBXbczIYQRno518pMgo1+k6uu+lwf
Qp/t7X2L/qTyURl84oEXxTX86EfuXQE07/2ba+38C4S9l6eWpEk5ZndS1dtsAoFPMXkmAB3oku3r
NeXH3wTz50EbEhcomv/VGcW9ahZiykmRM0dCL528be9tbwj6KwW0a8TVd+Gx9zpf9uUr8DevONH3
teRmwcNh66AOAp/PudkhCvti0NClndT2SxIWO6U0T3a8diQt4BTO7Qg+oxilXTc57MRF8tTWT0nn
7M0x91t1hBj0C5ukrdp3D20yBEAouxVNPHvMny571feD8fwjBKfSrUJJBpl3T43aTRfGXqK3QZrr
R8mMgMgBlH7Q/RLmL5tdm2PBk/pMNZhew2zWaC6wxG6lQALP3F+2sjY4/hUzBwJQnkLSE1YapDMY
BnvSIPeqQbzrR55dhcBgXbb3PcydT6bgsHJpZnUMpKvX6EEc+pCXI86LvNYcvGjFwBMZ+tAgVyqy
yZI8lqEYDDYQoh1ltjUif+hOmrKWkS4u0cyMsETjBIW3gpvRT9MrnvK1D7BbSdfJgb6Ye3pX3QOQ
qfxc4y5YyCswh2Dy56oTaHEQceVJZLUQKsIcJuVzo6tucmh+WaZvqTc9SKhzn/U/xjVIyfdT49ym
cPBGtNWssYJNhW2y9BczOpereKfXAEmuuMj3FA3iSOC1AM0Uyt14jTh3yTKmFjgHsekN+9SQUxef
Gv2GVs/adAfxyT93x7ktYVidChhgV8KWnsdubAZV6Otl5UrDyjZbGxPfhrNtlih6UpoxD2RdHpTM
BjzvKzHVTUqoaxINjXB28J9GZghVjGmIurqJ+CxWN2X00+qfkil1nTUg8JJfcFUQSP9pqoGu4POB
NSSXB8kCIbqBdyk7vzaHw2QAMkav1Gp7eURLu21uSlgrpueshF4PAmK6D8sfsrU3op//zYSwTKSE
sCgwj+iAV5ingjuu+qzZn3efcPGvv6dMvNo5rZ4VocJ9Lun0IJVJ4yutobgJuNdvFCdcU+FY9D0U
6NAui0s6Hr3Pl8iklQ3xQt7azNTnKU0jbzKZ3wzjlZwTd2y1F9NZQ1wsBWCbKx0jMflN+Hdu09Fj
JWoGMNUXZeNn/CChAG35uf5wecGW7UAmWkPtgYsanduJSqXRIcTdeA4Z9nnmpWPpORKqguOK8/Ef
EhMtRHMg9nRIwX5TMoE2Bdo0Jkxi3f9oK2hCaq5WblkW9I2vkUBhK/b4vrlkTzgni4pEA6qdoAWZ
dhBp0VQ/om+WciLVisDsEvE05G0AxcTLL7QFxMe4Rk0GRHZM4XByrgfUTV6yXbVLTs0hfwIVq+RG
++g2DMKfTrfLPv5FFwN2w8y8sKu1Nm5lh5vvAXvqcgj5uuQDTKLbxG93cen9qb+gbRvoO0i4oFZl
WDzGzOKwWkhKThPQzJcKKBKCgZ7CyR/V/b+wgpo/kJCYVku8YhV6ZqjjBH559MAw4wiZ2Yb50hrP
ygIpJOQEQanJe9FN1RFxLOOgTKzoAVoboQGXBCr+bcG8rF2rB2eDm2q5bTVQiKa1Gx+sPYSSWg9y
SWu0UN89FV8BpBCu/SCDhQCeMKW6kxYKR9PkjR9PvgSUS7WJy9uqWfHU7/H/3JCwJQY7iiEowxGN
2mcEkS3w5LQflxfu98eeb7tzG3ywM/8we9mmEocbynf0CFbIvb3Rtj2mNfHorttEW5RsgmxLQLEp
+Wlg7OWtjZ7WtfvVAkAaKCgVKNrfIKVvAGl9nMJBZijMR8/NpxkonTvdmNvIlX5aAdmlL8ZJOawp
qizcts6NClsxMRyWqNwo/Ry9yrfcadccE3CMthvpvbked5cne2k952MUYreC1shY6mEuHY+t8svs
P8t8Jb1bm0cxC+oqVa3bCTaeq719stziTnIVCMEdX5xD8kBPymkF5LIyKEO4GTOny6jKDarjPjXQ
t7GV1jK770fR2TIZ6rmP8seiMMxhwnrQXpA++pWbPJKttQLSUHmGKO6F2fqIhLpMBhFrN/L12TdA
5R37zFM2+UZ/xF4Iyv24gXCoHZDf2gRhsllTYFsglT8fp3C7iswo1FvujkMQQiBRv6ab9K0IcLu6
Yvf9jtPcWtiL8j7ZX/9it+qN6k9B8hHCUddap1bnQghypUxSLaT4lui5CyDyd0w3BN0BGyfIjulH
+1o9S9v0+iE+DSigrd29Fqo85zMhRD4HjTZGxldiPJhBuLVz17kaA9Tu3J9H1bU/szfpzt45K5uH
z6+4/mhR4KcLbxERr5mVVI8yVWzQ1STyNqcQwIjKlTrr0m6ZmxAiTqSlMpsgcA9ZwX5XVdEuwW6p
O/LHrws4mfjLBhg0Na4xc75jLC2ntKTIRsvB+JHFBeophcVOUKq6R8uovSGGunKQLO1RS0f7KydM
BhGBENv0MbRBG8fve1CgyKPryTG3fR/E0z6OAbps3CJbCTzfM2GM8R+LotRZWBvy2PX8dlQ+R2Ud
sDp570l4nEw821wO3HxVvjmGAQ5e6MY5oF4TDkm1s7Mk5BcKxTCvsojemwUohaTafGRDeN/JvV+a
49Nlm4t7ABzJfxsVXKWV67opZOSJEL+97avBNwv7004nz7HeR8vysijZjA22RjlKd2bZXluOvJWt
JzkPfUfvD8SwNlUW3V/+rIXkB8hMVNGB0LSBfRCmojSixp5S6DA50l3Sn1LNVazKN3Ght5PgsqmF
sg/kigxOO4QrCEiAhRjUlMjBygq5a5yGXjp9OpXkKz30YZJxk+Bib2ml4srDiLLQdE+MNQr3xb06
WwDBpWvoWYVhgQVQ6LQJu+aaQRm9jOuVhV50LowEhAlAe3wjNNDtpOtshpBQsHeT6q4+RuiC9Ez5
dmK71lrrd1hYQEAD+D2VgyCARzsPDVRuANW2Maq8eKNABNpKfVdMv0ivXVXG2pG2OLaZMeHkrh0z
skBdDTK4tgjwvLvL2r3seGZ81dK9YscrAXxxxWbmhLDXgN3CaBpM5RSCl6EfgtQAZ3yyRtm6Nirh
nO4kwPj6EOGAUceVtB9x4kvyDyV96e0rS/q6vAsWw9xsTMIm6JnTOAnI7bwSDzxIV/2afkWM7HPQ
Ff43S8Kh20qkSWR+4zfJrzIDwbPqZu0jWVUGWV4lLsMJQB9oeoRVAqpLt1IotXu1prtgvLymLHfj
NttdHs7iaY5Y/ZcZYZVq7DbDqnAGVhRsAGGZKLtxiLTgspVlX/jHirA8JNGBW+gwGLM9ApOz0azX
fthXdGtKXm2/XTa27As20KOA+HDGufO9azAyOaEE/6a25Ekd7oMA82m15cZkTbB0cVw29Dk4Py6/
1J+bqk2maKGJ2VOT1G3Me61+sdB7NZX3GVE8Za0haikqoSwNnW5g3YCYF6cRPVi2ESPUk8Zws+Ya
XapuWd2N/WuzxiCzNImQYAVCCjqsEEEQwjrRkeKnBLWKMlKMXd9EyKPVNNmSyrjNAWh9vLxmS26I
h3XFMtB7IwOadD6RXCxAL2gEcF0DCLYaXY8R21w2ARQHfkRIUBQ0NgMriLQPHIGCkbS0CzTcZJz/
CQzcRprGb1Y0ZoFCB3lyczXLHkkoDYGsReVeSrTiEy/TptdrYflQGUx+TPBqex2NoF/OiEShIJ4Y
KOTY0nHQmv66o8oAuWYDDcLbSsvqT2YX7Sv43zTPaJXqFZ06duwxpZK80C7ZhyxJxn1b29Y16F5C
dG8V8Q5qQOxn0pmFds1CPd5HFs/TcjR4/QK/Ztn6aPdX99XEIE8bTfl+kmOr8Cma7qGNlMXp0ajw
nuCCAtfAe3ZP1dEf0fJrgZFbx+N9ZpYOxA1NVa/ccCr0OEiVSiNuK1strhFDPAS5bPYBbpL9rx7i
Xa0bW2mceA4wo+CFGCayHxWNXaWKVBzbvBge7WyqnlupflI17Ram+h0riQXBJHmaepdaTommWRV6
nk2oapukH/L3zqK2NylVft/hfXQXtY4CKWO1j13C8GIMYYqkqQLdzAa06hSyudWNXAvMVE73Sk7U
IFdQozM1Zh3gSVJA+qbdS01fH4y+t/cjAD4AnOYsDmgvdfQzCzslOug51LHw1ZV9aKiZlEGtN5Z2
GGIGrHRWFo6rMWcwoTzaZJULIuvqQW+S9F4lwB1rU9s/FlUzulRynA3rQ3T41JYJRSi9ld/ZmOKZ
r8vL0fSB8Gfo70rDdGNpelp5ddVHDx1IUeyHPGfd6PXQTH8hAy12lc4qMAhMRbYZFGX8kq0I9PqN
UlVBIWX90+hguXyFhGa5BVIQNtXGiF90Kavtgx7VziOS7mI30q5V0YhZh9ppAs7QcW0VkXFHlI4e
mVpZ5ACaVF33R/x/QGoZMpClA8JiVyN07N2SONYEGGCF4o42lP2mI0R/ToooC702J+QgFbK8qzFT
G/B1TF8N2CpwV8pUi7hZFD4avab4PZPpqdMo24AaWz20Mal3gHY4R23IExVWoyz1LZlGO5oP6X1j
h9Me+pd4p5xYogRlSJOtziaQ/FdOD9oPwxgiv8otQEKaTCJIUJji15Om/NKSHuQkbZ8gp+hVFrpm
xMKjJkn5g2yVw09n6pJgdKbsbhxKukM3q/Izllg1uCy1p6uMpKFfRIZ2V7cKmFYLFL9dDaPdGHUP
aM0kRc17VDiJ6lpFFb2paYoHrCqp7OE2JKQ4QO5GwqOWTPM7fWidB6rW0S3aRqA+P7ajtZEzzdlO
gxqS3WRJ7RHKBhZOPSOJgoJm5l1fQZHIH2wpV45UzivwGFBypUpm+qs0kDG5w+Tg7U/X2yGwIwIN
NzOz++GBDiT30rSmB3OyRt8oihRsRoo1rhzWC7wsuA1zCgIAt6CuInY9D44FUq22QEDoiOxLU+kx
Vnij5fjgkA1w1D0Z9U89Rzd/jJDZudnhY4xKn5QnQ2YrN+YFoO75xwgJSivLVRtl/CACHlbHLiSF
n1rvjGn+1EW/yvqzjoxjHCIHo9RN2rVb7eL9aj4bwqGbK1JuE8ar9kN6SEnndzXxOc9KA8kICRSs
uk4DEzyGBd5wbc15uXxs/T/2eYkCQHZglYWTWJLqFDT7OLXM5iOLdT9uAcYm7XuXv5QygJBNXwbU
LCM/r2LXqdjKybyQCChA8AJZYPDLkFjHh26RxoA4h3la3xhh94GtcujJgeCZemWkS+fz3BT/lFmV
vZS6yaIdSOukqvYTJ5DTOkBR0wXjx9g/mwl4Rg+dupIAL6RwaDbiV0qVd1SKT4WZjCYgvOEhp8Lh
Z0zDs6Fau2mSbdchFtR/s3tp/HF5oAtpHOjpDaBa0QPMVcLOxxlHHCoM6jUvaRM0CtZuBMinJO3D
3KPp9rKthcRK0ZAJ834q4GdFiHlP4lavtBHVAe2TRoNrUf+ygSX/mBvg8ztbNIRBtS5tGOhoDXZU
SS+uyRC+5ikkTU2S1yvm+G4TczgNvdm8CYk/1Am7ARTtOLeNCcvVPzTDc5y+ROZKWXBxyv4x8Y3h
b5RGcGjCBNMYWgJav13TnVkZhJjtknDSB1OFha75sPtdZz39i4dpDa09BmpQPHaBwOJ8WTRwo4/o
zUJCncRg7AddT1m3rqQor0Stjn1M7yZwOlf1Konm0n5CvzkeOWV4nS42HWVaPoJUX0VPVauAPfdD
LgIkalI8BW3+yOSVBtjF4wHnlA75I1TbgE8/H6dUsBGMq3iZM9+JT1U3v2lelGvkT/vyC80r44q9
JW/XZbyHo2PMBmGsMK2kq7tW40djpjzWYK+dPiTrCnnRn+8p3pmm2Q7iAy7654PqYtzyZOScQPnf
tGjKR79NrSGF+HPUHWjKZ3aEvWtUDh0SzkSaQSdQLq1dO+XHEikqyF1XXmmXNhUngEe2xXeuiDZh
UjMYaQy3QLpxzO3pOGZrkXxpV5l4jwCXPu7I35hSxl7WkSrAFaTOQuuMSSy/ZknoERXv7ZcXaIFq
AGKVfG+h9mzpiiPMHO4YtWSArRw0CewVtx2zCK4oBCZ1b7qqNmAvfwg3VmA94dEdmstucyB//kRy
9gGC3w/orclzi39A3roJOxDyM5tWYu1ScX1mRBU1qyAfrUGACEakHTpZ6uBUBPQDXWHbfGPuy8/w
sb0dXpr3dOUhYenFGXZBgIbuRRSmROwJKLK7hkh42Gob933aWYWbvMeKF+0fatlVd5CkW8Wb8C0l
nitzk8KCatE0DVmIocpev1d2Ueeb4K9zHQisSm/oBrtPD+q1dIsWvOCyKy1m2yawLijoOQbEXcRC
n1GNsUZD8B9s2VF9Qt0IZJnbcAcwwVZ1gdJIHprtcPV82ezifpxZ5X+fHdujkne1k6LjTmK3mWy4
obpCNMUd8PuE/jMsvltnBia7x604goHmSGK3v0p/kedkA2lG5evySBaPgPkE8pg9s0SI2WaJjgks
Gje7pq/kmAQS0JQbY+sc6DZ7uWxvMczMZk4IzuiATno6wlwEhB60e129Htx8eLxsZUFOhUeYf+ZP
cEjcjytL6WGG+sW1AVXXOniF2qm8Dx/kzY92l6wMa6Hh9NygEFF0kyV9b8Gg9gkUb3GaZA/kXd1r
+xhNvrY2vKVcH1VF3CvQ+WjKYhOUbpRKatVwD8D26Wu7Vd+AYTnZN8bBWPOPpTMbfT+YTZ7g4xJz
7h9t2tbOBKpREOFE99pD7wPeSI/pq72P73U96K7sDf2Rbp2VM2JxY8/tCn6ZEBOEFngH9ZTPLIif
iY9GXhQV2D1A2YanXuvvqeTK2/hUrCQpi74DdTgNunH4B5DS8xGbSVLHZYZW5S6V6x0ouVGhNug4
+lKcSvu4HDD8qcbrT6UZBeKqracPUy23T+VgKX5YKGxXahM5VU0l/zkPEHKn2bcJfo2Gl4ZYqG14
DenBX8P2pTRsVvbOonMB38mvPWBFEXPQWk4TbbDRO51NOgp/2oNSv4EIdZcVvVcRQAqKn1Ul3/VG
vFKt0DGxYtBDafkvww7/sFkogrvbLdjIcUSmymaw4g1R8u3K4BbdeWZDvD2aqPmNOaeYOVRH5atF
+QXHpPxkx2708yidph/5LzTarb2ILsXz+dCER0o6lbFSmSATmIj8TCt1F4XtdrIAfLP0yM3qyLNr
87at9LfL410Kt3O7wvGYg/0cJVZMaSHdgnSmlg5W9XTZxOKMor0V6ZwNEohvSX09MtsKMaPQ17VQ
vzRuTIDI5dfLVhZ9Y2ZFcPwukfSsHPm6JV92te/WcPCLWRNe8mRcTlQbz1FCACdpPchJhKxJu8Eg
vLp2rWv5tvbNz3rj7LsdW3uOWhwRrpjI63mj2e/K1czbJ5MgDS9xYvTqszQcM3llHy8uvQnRKMBH
0R8oPoE2aCCwmIoBdU0JxDFzx/qun+SVB91lK2BdtR3c6VBKO9+zwxAjEg4Yxdjel0NQj7dNthKQ
F00AmYF7CSoXoKs4NxEpNu3pgMOuBr8q7uLXUI5006H9N348MyN4mD0V+F1+gtfp3tDBBwYJTPNZ
LlauHovbZWZGmDAnB0lDxM/TETxq1TGz9p3kZ2uXAP6x30LpP1Z0IZQOTkKmPIIV1fKm9Cg377nl
O8reZoGyJoWwfGDi2qgAuYSzSVQnkHKj14caFIrdD7sL6j5gB5u42jY/JL4d9CnUAXz+DLQS25a3
7Mwun+rZDlJIkypmw+0ehq11I93jPncqO4+eaEA9+tbtLsegxaXjDMBooVIgxSYsnS53JtN+E04o
x2SCqGya7dPmC2riK+Qvi0k5pyX7nyVx+Qw879g4h7F8o9dVG9u8MqoXZXyJyR4CIa5c7ml6V1Ru
G63BW5bzrplp4YDUGmWw5A7kFs4n1Gidl/hBuS9OWeSSHfPwpJhJXnySr0pftlZCyaLPziwLZyTU
lLAtCHiLshiYwvuCHrXumXXXRXpk9VqL1RKIWbEc9PiC2odLFvOoM3MeOY3boakxztby25N8CPFI
dpiC8dbaVjs8Np40iPndqPeXXWjxPQIsGwreegD/VEUf0kpSZ8YEn6V+/4LY74YP0f4tPjm76XbF
1OJ8/mNKdKIUSlFROGGE1WsXmNv62vjIfpan8YY17rjRN8ZttpHfo7fYXa0H8LTiW/iZmRadaBy0
suOj7H3Fddxim19Z12T39hR65dWq4yz77Myc4DlKP9G8+T2pG8dVdre9l5x61/K0ezAaedYxPxUf
a+hlfupcGqKYWck41QnaKtFqe9NIV5kMGgpXMgECCi6v4+LxxyuZ6D4FHZTI0IL7cVqkIZYxcdCj
rSvu4Hz08f6ykcVkZGZECKWZ2VDQWnG2GSN0FXaPV8rLBpami0N9wAcNLhtdLNpnVV8UdoTNPeG1
hoJqfIryU8kcL6raLbGalVeIpVA9Nyd4REQ19OdVnG03Dd1cjzZdc5KqTbHWE71Y5JsbEtxAbVga
JZzZj220fVq69Q4qSj67GhS3uQKiznjvrqTd4JI7tra/16aUr+ksglXMyVFRh2l9a3wCI1BC0zgL
nEC/aSrPudOhexrtpyAMyNptZs2yGDvthmpdgdl17B9FfICu65gD9rDr1kT2lnx/PruCWzrdYAyU
wpABTGJN3DLeqsMaK9DiUeAo4BNGAgu6HBGTn7RFZ1Oew9YkiMAuaOdXUf7S6Ps8dLv0So7vJZBC
V6AoOKYqVL9AALxS7lua0PkX8FA+W0o5hCL6wKuY0KzIxwcgCFygWPDo6jrQS7i8E5fmlLP0cLIe
AO/EiqklZ8VkM6SGyXijSl91sdHWnk3XTAieKTVtr0rcxFgqdyRFAcwMNxBV8y6PZPEwnQ9F8MOs
B4NcR2CHOlsn/9FJQaMGUflLM06AHfsxtAOdG9avpIEL5yrcBFxVnO2fn+XnizWxIcddBVaVBopC
yge0RtyicHXlgYXAiXeby6NcCGVn5oRQ1pdJngMwhotp1NzWhPg6TTc9OmRxuVuZ0IVT4MyUEMwm
3BbtweQ3rb4IGpodotYM/ttoBNdoesnSRgoTfXEzKS+j8mBPD+RfXBkxELAn2niVwFIJmXo96I5Z
8oSADQ8A4YAbjtCVZVmq+M5tiL0hikRDQjmn/2jnPtqjfScqXDSUvlGrdNWoDmgy+VPCdnUy3l2e
xKUb15ltwQVHVWWOMcC2DG7fKhiyQ17tyuR5qoM2foqMHdUexno/VL4u32nmSgRZiFZn1gWPzLRY
12uG2S0i3Yvlr8aJ3SyGTFopP5dVv+Ixa9ZEp3TyOM/4ratzbhXtp96nnk16Vy6uAONcmVf+5UJS
h5onUjdIyEJGVjwJtLRSe5trGhgj0uVaOsp42h1odFunMZ55w7eSAGVKlXu8dt3YeuLa2f+R9mXL
jSNJtr/SVu/owRoIjE33A1ZSJEXtqcwXmFIpBYDAEtiXr78HWX27SIhG3OlbL2VpypQjNg8P9+Pn
vF7/hNllXfuCxU1QZFSyFI7RJgOQSZT2CgBulQJqrnKNCOjixJ4MdnFIiCZnrZxjsG1s7CKJ+UI3
bjSrs7maghvo138yMIBPcMNq6AdeLKPMpijNZ9JEo9zqgzsVAC0G101cHtBfJha+JY27MpQGmFCA
CB1MW4DPcMr3vAsS/nLd1OUTaP5la17HkxtbUSMwCSgIvsYbFM7Cg+LXB/oLlZi7PLWNG32T3q/d
qhfETHDpzABsAtZLAAwXp95SBq50MWw2T62XuIXdbACAhbZZ7KDM62lB5g5e5kMy9Ibc4gd77N2d
dlevcW1cYDc4/5CFAyg5tmUPnWzHOKbOC9+B5iUjjtq4dI/OKQgEvHFXlLb0lD9r2zWyyIvX78ks
LDcSsL5xZWCVx3RT9WAg3TWho6tenD8IUq64ukux4dmcL/ZUMVTc6ot5zn3hgtUgeK0Hp9skrvWg
PDReZJtjEDr/yeYCbSQa4MD8hyzF+ebC7Ja9KoMPcyDErtFjVEByqhQTJL26Q2pA2xmteCphHomZ
kyqqXajcbY13tNOtvAsvHqmTL1msdBQpQz2BB9Rp0TjWH3QrB6EV2qMhhxutXaizv/ni+k5sLRY2
poILBcKqjn6T7w91ZXd3yV2zIU94SEGH09ac2G9/Se59gobd6zO+NszFKstqbzUkgmnJBGqBoPmk
4W5VtXbSfUS9vrap5uzrtZEunIdI8pgaAuZGCey8hg0RisrcZBD5VfQni9yBS8OOy5UxXowjqTYr
Mc3lhmWnozSppC0qGA1bbo9I11MCmcbiTinWdFrmz/86vL8szV9y4hsNowTRlA5LDIWnGLwVHSq1
5soL/7KRWVjDQJRnLEM88Cs33JCzmTMWoTAVfgLJnkiu3es74wJ5xTn74WKtRsNsRjL0IMd8JEHh
Ke/SEcL2usNuo9gee1dxUwBOQLIPNonR1l9ZMN3Qd/k9eqF+vPYx83E7n9n5Y4AONNGyOjeRn89s
E5uMTBEYXeXA8IsgDLaZQxTb9JXb0qkTm3m6W++1D2XLQK0ZJAF5Jiu56a/zfv4Ji6MyTOGIDkhw
6LbJDaSwVbB5rAE8v+5UmEA3Ezhe0V2OYu35KDMkuUq5mEcpfrXVJxqN7Xh6JN3n9aX9eujPzSxC
LT6UAgLvMAOl97r7KfcgwDoUKgpl8hr72oU00WzLUAzAEVElWxJm84kPUxTCFhuSIG0he0aguvnW
MMMhPVA9pHfAzg5CCP6B9hrXhJ+3jNqdKv0gJdSX0ruB8afr47/wgjn/qMU51esMjUpyCYZZzfRa
XntS5ljjdozxXn+dyg2Vb7U1cYJ5e3zZwUizaBB2xmQsa0VyZY2FpoJGN6PyPc/II8g9V9zr1wAB
wzoxsRiWFnFpGEswBKu55lUJaMcCmbuSYNtRuonyNXLSiwfixNxit9at1UhRDXMaaOZ7JDkiYAon
4NKvr9bF3XpiZrFbeyKUoQ0xcYQDYFf7RSK70P4CAs0V3cqtf3FIYK6HlwGCEDW98wPIQEqddAIb
Q6lL2yiJjR6NwfSuD+ji9rMgRwKOO7RmfKnrkhyXESiqoc2nfEaaW0N+QNN9QE4lcN1liRMRW11D
uV7afqgi4wgCHoyi+CKyMqeBlNTAYolMOE2l3aZ9teIgL3mvUxOzDz+5/aRSNWkZY1hSDJ2I6JiC
e4shelnDXVzaEKd2FosUlxyzKmAnn0kC6yP6KqcBTUXoZ5FW9sOaqYXPL9VC4bUOU1xFVo3aolLR
q+BUzT6N36/viguPHMA4T1Zo3psn01flnKBrEVzi0qZFwyCYWA7NVvcsRz2K3eBkbmqDMsebght6
jB6eE+eZuWsv40se5PQbFh4kq9q+lZt5Z7a5l+VePxV+j04yQ9khzyOttd9fOm6n5hYepOyGeCwQ
zziAYz1JKti+Ez1GvN+vuaqLWxOZX8isKZjiZTuL0qMDUGpBwK2X/qTthX6g7G1a2y0XZ+/EysJT
WVacZmoLcYg4C3rabdCoCxrG3QB6BkHv2Fp+9MJrFDvmxN78rjjZMXlZCjPsMKpitOknwOvZq+Yi
7fXNgOxzZwvmSC+jK2/U29Jv/PDAHq9v2YvLBw0MEBnOoMHlldZphjREI8YrJcidsBh1AnTqr4Bg
LjquEyOLLclGEkm/JxUkA66sfovbtQvmAugA8wgOzTn5NevYLhzKxFFDHULMYy4dy+IuZ9BSD8zh
PdZ/Vd2R4NUlDkwKuPz0H8zfid2FdwlVZeLRfOLriYG0E6pVJiKiNYr2r6/L89Et/Ao6nLNugr4h
ijy3evGhj3u1zWyi20ygD7cGgSxZadq4eNpOxrVYsqEQpZWLeV/UN1byHUw2rP5urN3VF6wo0MxQ
ARZTAARelnM6tAtNjQorIpScxNT8tC9sTo+dEq/cAhdyITBxYmqxUOgjVXsTrdfowretR6UDlV18
mALpoN9VIF/aMmfcWd+VlTrnBXcCjDNYSE20+1mA3Zwfb1FLrcb6OQMjDhS9PMg9TGBu0BVoIjGv
XRPNuHCaz8wtBtmg4drsOcwJdZ9JD0qyUaSH6xteWRvSYi8ORPR/wnsqcGWhiaBys+7QpgBJobYY
e0r32eh+RXcyva+6nZHf1fGxZm4LxxatzO4ldn+MFxAYkKSAGGiJg1Fq2ZDQvIHxuuwWVOxY2eJN
dx7ifbdvNtFD62eSHW74PofY6U30XK9B1S4EF2cfsDgm4IwQKXglsKtCPxx8EbmR9b2zbkW0Jvy5
OtbFRVuVcpzGBkxpzEVXExo30BT9K/I/+P498ZNvheLG4GVFtX7fgv5PBG/9/z6KPxvs4m6kYK4w
0TmC13PmguBeZ7VdgX2P/dCSl+ubbG1aF7diahZjkxOMVQdnQrgr05sxfajHxzBeuzjmE7F40p2O
adnxCfU0MDVUsFSp+0r/0fCVgPpCmRd9+LoOKD763xC7L4aCFlw11Od80jigh/oIWo0h9UvNn/Ld
OLgYHIT1nEk3VtZKv3BMwX6MQ6Eh1w6F1cVjIWJ1LVJIazlWo7kV/NswgDUrSMDIpILqg4Z2wh1m
EeA4d6w7SNGuRPLA2BHttjdeSX8fg85QBdVWzwIeuknReRAb6+Udn/y+cM0JLx/NHvVtQsNdG452
DHhmB3FyiHk59fDSRcJrmje1nSW1HDMbUdHYjdXRbGR/iCDrDHQTiOrXPOCFnQMwN3LF0PMBy97y
RkFCpiikyUAcAA/IQAplHTh3LGh5GZV7fZNemuFTUwtnW/Q6kFvqbCrex8QF/YAGeEcsuZS5RKxk
DC8aU1G5VFT8Zy2BVGzq2zTTYCztLHvIJl+WiN0orwBfF+1tItYqxBdu5tnQv+0tHFtbj0jzKrDH
pRfZLF1NfUI93Z9a7z+YxBM7C6+m0FATNZnHBexWVmc+Vd8LI9CmKBAm3dJpTV3vwkRqimVSEwgS
nI9lFlJSIxqqhLYAQHgyE9t4+jE2Bykvj6AiWSuGXJhFSHICkQ9pnTlvvbj+s9wsJ4tZraMaoTOK
5zGckBnw+zU6ywv3/pmdxVYUCqratWy2M55v4IdUeYq7FZd8wVGemVhc+9qkWbFWYt6aUHdUrXfI
fyA5rSEGJEgwwl2RpZKpOmmE5REmS4/ab00+uZ2IHvJkJWa4OI4TK/P+OHlwdQqVSCzDCod/05rM
LtbIWS8uxomFhcdPpMhSxQQLJXqNSk8bketCmvT6uVkxsgRwoIlOYzggrTNAR74xtj3V4XlXCH9X
5mpZs6VZ2Zl6gZHIrXEE4Y4LOkr3+jguJZdPV11Tz9ejqnjZQN6rdcZ8OsRkD+4Cp0dVpxk1V8T5
ftbXBD8HHuOyDa1wqN4B6xwpbtTlttHLQQh2HL5WJ5iXaBEVnH3U4tzmHVQ4LAmzm7XPtHgsx1vG
dmm9g0SVAoL/9v76JFx0E3/tGG1eh5M9mYRylyfqvCfjPuhicCbG31I1CPkKUm9tPRdnuO3Qoyas
+Qzz5K6tyl2WP10fyZqFxbVRlMyigwwLEEEP80BtlJV9fynxerY0iwuDxOmU8wpzlRryE00SNGhM
PbVba7wbOsmzOPWHGOiC+sFia6QJq8YXziNiE1DCfYgDIT9lYQX5Y6dsj9l0V5ObIbFAWrzLwQp5
fU4vbkZkvXD1o+bwpepQV5QwXYo6J4PHCnMv1hO7h9Lz0NrpG3mQm4/r9i7tRjTCmGC7AQEgIKXn
u5EOeg14Luy1VveZVcXTgFxYq+SuDAXa66YupW3mppt/21pMKKiW1azkceco+zpzK3QT7sWbeQgf
n9WH6r1YyUNdwNpD7/XE3MI101AHGjGHue5dvo1fzEd+O36Uli12JuTDPNfYvhj3zF0Z5NeK+ZnV
JeW8MNWU1QD4OHidev0nWrmNg76NwOlpi2TF2MriLfGdVBFgJkc7t4NCp4u+QGCIoI7zQPXg+qAu
3T8nM7mknI+MJOVNAjuZBgG2VN9FPQiNxrUE0ZqZhSNulajSsmY2A6Ja2t8kyK6tZe1/R2FLb386
ltmpnbjfkY7m2M5GpA2KEUH1mjzle8XNd8Wr/pgQO15xwxfvvFODCz9Mwe/Z8XmR6vyFvZk2+dG4
YOjx4qBzGgOSDmKnPnWQIr9PX/7/lm3hn+E30yquYFnT3nv6omq1XcrP122sDm/hQLqRKxL6sDuH
HDQgNn4odrOLb4zcbXsMqXidbkA84RrCVgO69tyew4Vra7lwKLi1SQSi826ui4MAWDnqKMTbRNgF
877LgBWsiSJcANPNIrUqeI90CCAC0XG+e8Ixiy3RgG5JFzHe9scsveGJl2qumtVunADKesjDTdsG
JZrwy9uEr5zECxmG+QMArIPUOgrTyxfNBOZENFOgrd7qwYLRpW4mDGdEH3htj6AFT7YjZMym0MuE
t7bQ82yez/a56cXJKSiD9qoJARZOdsxETTJzTLrh/TbmB8k6ZsW+Kl8LLajMF8uwOxWc8IWnyR+K
8kbwRgG3xcDvwWdjW0z2tMaL+wMtww1AW44pnpAlUaXXWS/KAgdNLcApWv0YItlpmiOboGgpNpoK
5lC27fTar5C+qPf1xFGo+UEnyZMa3RlGX1E3yeSJbGuUN4WUe2W/zaUgTLYkn+wm2040IGNQdY98
OITa0YAsNkuYm+W/WLxjWWyDZ9TKCtea7tLkmKsu2O9GkCaLzZAfk2ybjL7cIF7NXzLqyOEmMTfU
ApT4XmuQEch36XifjrapcJdWG7N8pI2fcWg3dnuD3CQMzPR7qXuOzG8WCv7Tnle7Qkudkm/N4iGD
sEz9FvZPqJvk1qPZbQoyg/a4dsxxfuSO2SR+rwFkbo795HcmkIShrWevcv29MIGsBEUmgiJODhF1
dOU5Tx6l4g2ccK4V9jYClgY4PEFH1NT0m1pyrfhdLQxHZ9/lEa2LR0nE6MBmkNRMNhn1sf2cpHgO
S8C9/Kn5bEonsfZyeEQaq6ufKf/Zo48sKvcd2l1AbGlMXm4NDu98pnu1DKpWKMk3bAwM9ZhqvS0X
NAAIGWghP4s9cCqt3fdfQydIqxsECuRg7jLBsnt+NjODhWBNbWcwjqNszW3lN27rxXa6r+1GtuU7
7WA+Vx522KPM7NXe4gvmwQKjQI4Jugdzf/G5+TI1iraaNYOTfeqqTu9wJz9WEJuxvz2SPXPzm3cU
jr7V3poC0wUhKFQdTiwvDiYBHa1Z4VL7DQ8KIQRV2tM3VtoZQlfnAfRUB+HV+3ETbU1XuEmADnvZ
Ze7aTXDBP5x9xmL+o66GmGiPz1Cd1ilgGvqeAZxx7xevz7mNG84199x+tX5d90xfo6Dz4S+uuU5w
Osom6mUDc6Psh1C9Wgi71dbGN3//wv+djW9x06EbqS9NcC07mZ3d6o62i3yOcZZuFzReuKs3rbOW
UrpQyDof2+KGyyJ0jDQUc5q9QMZrm/ulblce8o/uW3O4TQPD6VeO0dooF1EzeDhSkJ7ComndaEYQ
DreatLm+YJdu0ZOZBPXs+VGJRkEJr2AjIeynbGwmOd9C2cKu+zdUnFwrHd6aHrS8POJ2CIL3Uent
Pu7uQXS48iZRr28eFO3OP8WyUhU8xPgUBIP36A7R/HybuPw2dH/yAOD/B9xqNsosdu1Tu3N6HzBO
F5zi9uP1OfnyHZYGqXhAJjUA1tF4sDg8vRSNqayGCKPGyldp6ZRwrrV5UNf6QL+sLwyBmgLQipnX
DlRkiwGDHlsQPe6ReFPRBQz2McnT1ogNv67wwsriTKqdNqUDdJmdCp0nlT0hPrOLJMg3EOLeak4+
2AWKV2uESGtjW5zQXPSZycqkd6TivkmehAG6bef6Os2/4swJLAa2OJDIWEo1SAdgIpFlSE6W2TdV
0kjiDcVYHMw2ST+lNlnroL20OyBygEZ8Alpvunzo8QQwmW5Ke5QDA7kGrYL60lc7VXu9PrivT+bf
o/vLzhxwnzyOJl3tYjFiAi3EdS60fiE6dwPKLjQ/7+kj2hZ2xoFvDTARrJzDr8+y2TJIBoC1RKuK
uaSyYuZkgQqE9066xanbmrL9DbB6dIrU28RDlLbWFL9qcLGQLSvbuGphkByafYzMcGA5xr35o/eH
ILqht6vpiC+JgcUIF44VPK05mKJgsDT8wS2czlbReY1Izc+d9caX+fO/7NO/5vN3cutkJds8LbpR
hrXBVY40mMX17Hr0VGd+n00BOdYIjNDf/obdNG7W7q2LBxFvARBkgaITbfTn+2hUiiJXp6wHsAqQ
1m4D+VS7N9a6+y5vVw062OgOVqG/tDjvpKGmsDCtCLbazzaQHeJJ+/JG/AzvTK9COuQ2u2N+06/4
gMt7R8NWlfU51FteGi0FIzmhsIvC0rt+D2C9H7rpT/VpcgynPLY/V47lfOy+LOaJvcWxNCQ1bSLQ
uTkmWPQ3oD8H/tSJg9qV3V62W7z+Vo7jV/zBvFlPLC6CWbMNU5JJGCH9wUa7RJ7az32psxOfuKDl
qY+jawbSNgnKzefgmD/EjbRPVviH5rD1y6ihAwUCG5ApgRj9fBNBfaCmhTY7o3SvK5+0/bg+rZcH
eWJg4QKALOvB4wJf3gzQg6CgRNATJ5HpQ94CntoKC3gXlPKrFN1MOlLQkQ0d4ze1jzZMJA5omW2V
hLY1lcde9FtOof7VV4/UgMCFkOK1B8bXMH9ek5PPXTiQjlNeyup8u5Et+dG/TXZB/OhRbB5Ar7Oh
75k/9W5yo90MjkLcwRndx/81Aub8E5a8d5qkD1VqYMayaVvKP6T2nkIzhH7LocZ0fXEuLj4SLHTO
cuAxt1j8pDNK9BbBf02odeWTuB0GObhu4rL7MGcyBTDfG1AwP99gQ27ieTp75KkFYBZBfXvrGzst
s8fvjc2eDJCKVsBI+pV/3fDF2/zE7uK9loQV1+IGdqE9sdXFtEeV2mHF6EXR+3VLl2fxrxEu/HCX
jMbUMFii1rc4ftHXROku3TJAuQDyMrdZ68u4xKxFxHpWYksyI6iR9AjvrOGhzwMlT2+zNbjHpdGc
Wlu4wYyIKapTWButby3zi2YN87RmYLEhiBkbgzIbIPRRV341a3wM86ZdejTke0FROrPcgZHhfMMp
6qhppEMraGf+rA23aII69tHNYjHn+rpfjL9PLNHFC6sYoBFgcliKNbmD5EGEjDNPDhn7xULuM1UD
uDRt3LyzvvUxREjkvHmRO3QzGLS4DdN6Zcd/Lf3AcUBaQrcU3NaIYhczOzK91Loc38M/FVux3Aag
otou9rcAKSEh0qzxxV86YhYFAAh6iWDjtBbuQ48hZRCVde+wsHVHcy+0DN01HoSVfk/0f70P/80+
irs/F6/+5//gz++FQBmFRc3ij/88io/8b3fp2/tH/T/zP/z3Xzz/Z/8MPorbt+zrXzr7N/jl/zKO
F/zb2R+8vImb8b79qMaHj7pNm9+/H585/83/1x/+7eP3b3kaxcc//ngv2ryZfxuLi/yPf/1o++sf
f8ykR/91+uv/9bP5+//xh/uRZ28VX/6Dj7e6+ccfivF34F8gKAMgrInob2Ym6D/mn9C/g8BsDkmR
v8beB5Lzj7/lRdVE//jDMP+OqiB+BsEz1D3xvz/+Vhft7x/pf8evm5XxZrVRHRoHf/zfDztbnr+W
6295m90Vcd7U+MVnJxCyAWgQg+wVMPgQNIFO3eLKL3J0XCXxhIixqDTbKq3YDRvgNsa4XEOGzIf5
r8P+29TctwMr8kw2Shfeiscm5B9a9GCrmgT5tgqP7His+X4wu3wfAY0U9FWWPieiooGIV3myfuMI
lvaBrsFDf4YiYtbPnU3bR2OYsQnNDTpn0R14AKinDjSmfoKjiJ73OOtAm1eOUeIwhZSmE0VMeTS1
znxniRneqbpVmW4FnYcM8EEDldNJqczSD7mUKb46JRkKLErSf5bIiyVuTqISbKQUU1pJaRY5SVeo
SBBXZf45hAWwXZmamIrNQMCI1mGLMqfSy/AnQwvht64z1GcZoosHiEJJjQcJpOj5ZI/+ayucLv2f
WhhfZgQhFMKoeUWWBNGjkMOKjIC09tBLjRA36+pb3hkmumMFVJZsKSH6NzlVlbe0JqrmmlSJe1sU
AuliMmnlL7xoVFC1R6HhS1HKkIaLmXivlUGYttWJLHSMHGqiUPxlBpons1Z7VwZIxwYMUN6nsEHo
6EZJmv402qhMEU/TatjQRhSvQ0u1wolJOD4YZYYaSUUjlPwHIiWgbAGL1Tu0uIenmpvoTZEwiv5W
GdvothvqEiJcugCZbRS2CXjyMjODrGhpgHlESgAetDNLkNYdiNpUHu8tMtpVpUcVcqXxYDoWz5s3
OZUzbucED7dt3YJb+zDRwpTcutboj1ApKd8UZtQLL+oqZfLjajBNVwmt2HTzqW0eiaEzdqflCUTW
wpJGb2ZlqmSjFqoxBL05gI+ZVGat2nWdg/mFNwAC2qI26saVp1gvnQhim9xNjJjq6Eic8FQsp05v
WyiXWa0OWaBBLt0G6G9t30mhZe4gRluXTqiT9CEmVix70GPMFVdtkYF2dZqiSz1WBkt9x4CJsRtD
i8gOWHVZfM9DavaHkEkW6hro5Y/9OOmU1E+xKzKHy7mabkNNS1M37HiteiBBtlD8UZKJ20WWgDzC
iHqU/IAuqI4qCksF1PrMHoAQo86JbYRdHf5sJz2Kfb3RTOZgkUYwIkAhuXSn3tIj1+SWNtpyntHe
tXgyq+C1ae9LPBxiXx4pNJSvb/5Lzgg6JhSU3BC5RQPGuTOoEyCtOhlpTlaYVkAiBd3XpC6PXFE7
SML1zeBNnVT4nZwIsIq14ed1++f38W9niH5i1GWg7Duz1Szu40aRWJzSFLTcCcu9pir0nVq38Y2q
I0FQKFayAmZbJM7/NAhgsKlSiByCNHMRcJAyUgqh6MAm5egyaXQC0PeQV7u4KuhbWw7VJlQn3W2M
IXHHskMqrxTaz6IHdbM/jApBW2eY+pMhaTtNSthqvmv2/ue+CGVkOitBQIha1ZeQPiRnhdKUQIpn
0pjfFdZoBK2W6F4vo6hrM0jlOQkbok3eZaZlF4OqOFqjT36RSU2gV0zeXF+g89B3nq85UwO+Q8gg
WxBLX1yMuVTnaGhpZafO9FJ1uqRnFoqPSbYWmZ7HwL8NIT7QcR/NbTLQ/jjfiYrgAPKhYOMgn9Hd
RWlSJx7cmZbYmV6bHxLyqKisJ6jz2XIVVQq4CmJc1TqJkMFS2j4ZXV6N/WtpQCPQbwlaJVxT0tMg
k+owc9siA3f59bn5unkN9JhpFtr8MTMIQs4/GXqmhtmF8yd3k/ipaEWNskiY+bGZR4/xJK3BbRbI
MxAdgUJaJaBtA689CL6X+SXJ5EXLJBUSJVKqv0BI3gIupSJ961A2aS4p+zwKMiVlx8Ti/KXvKw1q
gmW9xo56vikQtyByQf87CAchH0R+h3Kn6eBoMoQiFOCKdCr19yla2VGF5uPT9eldPFb+NIOuKQPN
8ISa2Irn86sRBTcjj0qk7QfrYSyzVJlVUslD3Kbje6sLUPLV1fScibTbhyxXVWeQc1Br6wnhHD48
41lATIN6ZTOsSf+ee87543Qw21DkwgDtRiS1cCSCJmqth/i4qs/CbQkVWG9IlSjIodvJWoA/qN5B
S6Hk0U4eu/rx+txcsq5AYUtGnhH5f30RRMaVCqWjFpw65tQozGvSorcLHkuTPaLpw52GQjrwTu0z
VxFy61Xm1K/0Bp6f1z/HP/cGYOvDcRtLtnlIBkcI8rAHgFrNJ7S2hSjGNUk53BWCpHaYpPFGHes1
LrXFi3G2i5wfSlSWAS+p44QtNkVZELUSvXD0RCtiL0TV7DllJUKjTmMAnCSQqJTqQjkaGUkMVJSi
fvBjI+apWxjpJHywu0aDe305zj3B748ycXvhIrVACYFOxvOPwh6RtRSNyZBUT0Hbq7Nm28pD+6Kn
+rTroop+u27viyfALIBaSTGhZoIgHiXCc4NaV7d1UWit06aW4kzT3HCCVg2fo1XZ4wpPbamizWMG
dLjXl1DZ6NRK+t/dpb9HTfGOmaUGMHh0Vp5/RA/iwtQoK8CsRJRtWBqHB63SONCwSv7UpmYV1K30
s60V09ezWrIjkL88Ww2TD/qoWDd1Vszs43r+ZnQGXTkgi57q+eOQIKZQ/7bgqZBkmJfspNCRFgxx
bIXSmKFyBejxpkAbdT9WonAMo+LvsZG0YPxKkumYgActswczVJkjolFt7AydyhAEGPNRstuobxNn
MqP2RyWQe7abElrKLnivYhRo5BH0pggJ0nZlS+m/cSl/hQK/p1cBZARuZtauAfnK+QjaolXr0SKg
xRH9HSs1eh9LQy3sXE5bG0F+5ZqpaGx1ajqEibdGmwH4nLlGIgU04gN3SJLwXVGZRmUzPERRDtAq
XKLaFIJlTEkb8p6pRRM7daRLhStYopluxJXolUSGBfRajSBdhAIkvGU13enM+pYwme1BSK6EHpdo
pOGtFJu4rI20sRFct59GZEWvujRUoIxoonjyZAOabE5Wy1Xu54MY36UoLKHM3FN127dGhqJe1nSD
G3I1dKucGHCcdBTfQRotA3mkUIAqItKVQBLB+I53UDlwkE7qIGndhDH4X/sksmuhqFu5EFa9RWQu
wF4JTHMPbkNhPPaF1YdO25cJymr6vMb5OP7mcyJdjudBplVBHitNfTOOA2BZcaGkLoJ0+klLSUJD
Pgg3XojSWr1d4nk4uKzmAwjMmrL6UEPIbzsQ0TEmaBVL8U2e1IjZmYTGlRTogafB0IrXNIzrD8q0
ckKjRpYbrlFXyUek4KGxxeHSKVB6Y2fYYzX0PxEcxiiMI+56knWWodQ6WWm1gXsBwD2RQ878hKqh
ZCuFMh7zNlU+WjoMP6kSRbd4gnfaEwZjvXSQ/cFDI671QysB7uxWhQq+pzguUC+qBhWJr0xqLYDJ
mwzNceogN9wjZpEr4BuAp7R7MeHLcP+U9DYVWvyapcQaXVUZsaCNHHGoZIdtVbqDGkHvmJh57BRC
WO6g5OPkhIqhbUGQAmVpYJDQ6NfjtfhrbPn0oofw2nbXG+F2gAZzYkv92CgOF2NXoQoqWVi/tE5e
aDG2b0nXWADVoKr+XUX0+wuPlbF0WyWbPgk32WvEoyZ3uTwow3ZMR0OzIynXnipoZH8v2l6+L9Ah
eS+lvZy68qglN1mRMGHzHHPuqCguD8hQTMNt000FGpmFNppbjMt8V6gB+KiVmRxnrNC1G4NTEgZ4
GSFHUMH3Vp4qDNbtmA4KIlciNVWDepAY8zu8t2o3izgJ3a7hvENPJRTHecOHAa2SkTDsdJQ0DKOl
cnyjAfTC3bjjLfZmWKJdcwojPH4VUpRvBCzVtWOYoUC2XonVCTzOhaw4nRjKTx0q528ohgnQdA9T
S50xhlS0l8ltIcAcgUQXZrKtuMdr1tKbsSL6jCrk0rYb1UiCTkE6JgBUqvXPUNKnwTanEl2LGLkY
btvRYErAI6iGAzUlG8j5iAGcPU2ohIrdTRoyBKB7QqQeQHgxq23E90J2eEP02m1DecyDuMY+sblU
M3T1q4WFjd0U6ivSAj04UONQu+XYrAMUfhuSbVTSyY1bNQkRXjjJoerqOdWerDZrmA1pdOu2wBpR
F691WdgdDrfACsbNvpQKXruM5J1ml4lO8Qszpr6ymPLYLg1LgCzESMhLX6dq55KmRUIqzcPkVdeg
2W6baPKRttywUK8sGgl9rlahvA+kEfdSV9aF00qjSQIpliys+Rjmu2rC7YKmZ2E+FKSKU0eiOY5S
2mjWd8A+6GdjWeFrZuTTU5Gl7Tyvw3zsNKt+GsdJxXdPguaeMkiAxEIZHFdkbVLpu2IwBHWNxi2E
UJGh3TElnjIf5K1Gs1Eh/HNomC6oRyZMjQcGPtPpRVciVSE6/cEy0sFwzYrWk1sMZRnZKm/7x/9D
3Xktt4107fqKMIUcTkEwSaKSZSucdEm2hYxGDn31/0N/U/83orzNPWd7V03VhPIQBNHoXutdb6gX
jpdQjgaDfnvJmAubptOyQNRYXqWp4dSs2D6p4YJK/dLSG3WLoQtp6vpUodgtLIFjTd86gEVFEssd
6m/MKwe8HOY1LoDazuqrMUHv65K8KjNr3oA1xTtMMVj5VZfFPyApxsVqzmf9ImVFBFFZtIZ9MBab
5i3oS5Q8GKBo2sbvXcq5rrDpdfNO3WmTWf3UlZU98gn2e6eJgVnm3FTPftlOQVioPE2jVKQ6hF0r
RXq/+DbJHgkqwtBKdCsNJ8ju90YauOoSq2UzGlAWVTe+WWO6KRsLQBJLL/d+Fs3yLavm0WOa7s+P
YyHn+mLpWCw7uxuWfO2MrTOu/B54IerqpSh2s6FcUB/blgMj3km9s3Ma10EmwAkajKjjcBiJC4xU
ZvUtg2Pd3Q/Yuh5lp42QhPnJQg2bqZN5HYdOXOfmzTDZw3SVJG53WxBq7kbKkC4agazoylXbzk0W
1lVdvlRKeRObtw7UtWplThU4Gq29bNMmLq2D0VQBA5VMZk4Up7Z35HKpkdlv4vjzyh9rITZSP1rc
2LUBLXgxku6CN8e1ojJwYdRJZ9jg4ut+a8xFu1fSUP1eFWV+MOeOkzAxEx0k1xqgtGuwrbHs0K6m
QdTpzhZ5k5HceZ8K16rCZozLlWq6QxlU3c+yKOpHvEFvW/JZQ2qaizouZXqmMf9Nk0CXfCz7gGL1
o/b9Y+nUzEZdFrM7rwJS7ULLxx++XsogiAbQlR86BGw7dQYZJkbe7kF+9O+1Y88PqTUD6Y56Zc3n
vpFuccmP1RxQgU0Hbx0JKZSnH79Sn1DOV3k+rIKATe1i1NvjApqk9cpoH3g0qFEQRIWpoUjSfTx4
iB5v/JUxpdm3UrcGhDW+Md4FldRVOMU6oCbvgYuVVQ46etNZRvLTMd2khCbZH2Ujid8utGHmuBwv
uVAtalryY+rdbFyLZLKrlTmQjMtrUxOr1gbCuFBVwJAzdTycq3Rq3XA0NK0Px3ERX4bSGPErkUv8
IFgtr50uZivq48F6B0rVnwsV4yadBw2eNHklKoi+ky3niIFLyc2oZYazOVGt7xQhg+mlG5fu1yKd
h2SVCKt9ThjxfLGMvHSQuI1NC4CcVtvCj03Ko773yNYFAdcuLZnZKnLiwVGh65LqU8xL/p52WeOG
dcpRioMdKHeEV0gJtUno7pXONOrFH1v1yuA7K9atbEsZel2ga1EVOxUxOZOG2sAvqkxEzpL244rS
QW6cqiztsNSlWBfx0DwOQWtgYoK7j7Uqe4DTVdUFxUusDTGvoiOLtWY6o7H1vS5/dylzMFEeRnvT
U3PxJiurhkjKtQliyPJarAp36W8C5aWIU5qpuOIEIO2s0eu6i2b8yLOQXhPPmHl2jJWQWq4RnZLI
IPxzN/kZTHCOtE8DVpZjep8wx0FqGF4drR3JCy/WpJXNNPKKIq/2tEvA2Wpt9oVOxFemX7tVf44U
+pvmGYdMBzfQY4g31tof3wxjMQtdgNKt2iRYrjGZrLfa0tqROwz6xnXTc+HNn5ELhwBqj96QHEpD
907exHpW/vTLjr2am/jJr+HwVMYwb3DVq78GbTZRfIji7s+/8YlA51c3xz4DnUQ39QDbvpN+lAFH
O2YjdrJdkNZXRTBrj1mnjxdL4IBrttS/5HdkJHQOgtlfBf6v+e4qCepz7n6/uX1MCLAbAwTHMkc/
gQ40LB3o1BO+iMww6Sh7dx1M07gbbWdZeYlRr/Ql1/d/vv1fqVAft78juIunAgAJtm2ng4bcHr3C
q0YyIIpu/FGxGuyVMbZsyVNaE23Qa8iRMRxs8VSv3BkBnAiS5TXpTQEngYKjilRtttV67lW8aQwn
dVaiGIZDYFZusTK9lhrYnvyp3+DBrD3rVkcVZtbFg1rqPIqTzF4NKl/WuQwsnElHnHKq3kOzU3qt
dFdON8qRqZI/1+FS2sVaVWYVRz5j2HnVNYtwo5hpWLcNNNkxWtIRSxC3OIu17D1xjmd3fAYnv5YH
3xv7A1iEvJInyGdWjolO8QqRsK3EIxBD7qyKolrmM2/+8XNOrwOACOfoSMf8ZGCpceU+q5Eyp71h
gR36NlUrLBVMqeSdsCd2KopGuNpmO527x8+vPeEWGB97wNo+fm0nZzR6NdNxZxTGrpkY28CZp3Vs
Z/4KbfpyoWXBdAZQ+c31YBIfjTo5gHX7dJKhj61UdovdsogDdc2p16SMk2dx0/Pyp6uS+cK5lKHP
j5GhVuCR4sE4x3VPbX+8QfLfaxQok2u1yLN8xuusZ++cf9HnDRyQwDvWF8aRu/ALC/sH1mUMsuta
mw3cW7r0lnc+2wwx7UVstNrTUNJPw3Kb98B4MKdL7ZybxkfyxHFro2EDigSTpVahC/m4geu6SJRO
ghkDzd7fDINFzMVQ43Sp6/Lpz/vIbx4ipq4BQwEOLCjhJ7uo7ndxwQ7NnXpq+ZIMsSkQdXrkTARU
2E6Sd9/+/QV9JoXcHJMXGCcf763oNV1rpYHDcO5kGx+wfyfoVR8az12uGnfKzlzPPJ4+H19JmPyu
yYiFkQfv3wnqJyvig12dNdOWlPCrvKks8MiyrKIGU+2t0RmB2ubTsDyQxqt1YdEE9jc4XEuO6yCJ
i7jrZkm9Ec44XHdzwLDey2K7XfnOPNxnveZkkV4vAMSLDGp4wnFnnMPof7MccfZm6bNTeJ/drsoh
6YzFAsaIwRsv2mHOb8oypetsHL0NPSeOL+ZJs9ZdlVn7wpzVOd+rz0ccm5oNo8M5YuRg5R8fWgxw
M1S2YJV0Ilm1fmltZ32p33uRuzSrMRZ8OhSDP6+U37zs7KTIC4kGYUB3umfXAfrxrg2Qm5ksSsU0
5sJKMvWvyM+/3rUjSZDBI+/6EXo/uTXp9YZZcBVXeuqupVhaQXuoz4i9jp9ysgjR9LoO4ewMfzmy
P16lpQYc9A7V0dz6cmMsZR2JzKK5rlA41VV7jrH/mx0ETi8vNevFNFk1H69XOjWZsq1Pn2tWziV2
1OkjIeXlxrAlTfSfn9MJS//XT+hhRe4xVIQHCJH448XYMzzgCUQIAAEvgLLtZd01wMm0Hfu0Rs5q
GZp3C5IK9Nw3yzpLE/OaoK5lk+suCQfxWLTnQoh/M9CBhOGys9HcwUM6tVIYVRs0aT7jyhJrx2Ce
igjPJZPfeqNehpWrT+7ar0WpYxaRZs8scIxvzOGs+uU4Nzx58Ix0GK9Rd8B/8U4Kj6qPrSQdEYgG
Q2OTP8P482uXlybuNzHiHnLRtGcvTzGO0+U8//TbEcuVIk2M77QIyLBl7vvx+s8P7DdvMyQERs0M
/Ex+ouN3/sfp1o2dXyIvh7KhidfKjpe91bnWhT7Oah2kNIkTHIUz/frnwujIDWHoAhLGjM0+6Un8
QvOLOcbZxa5Uto9FXESGneOfPCtMVzjn1iob9atkHLvv//puAyImOczpUPgGJ69ePHPeZEGApFCS
yJkwDb3RTGKj48mNdwvG3290qfL1zxf9pYj5+Nx9iL+w3aFecIafbisyLeMj2sS24kq0R5ozmP01
NVtaRx21gwi7vB+wLWsCRh+Cupf4Hr1TxlVjVv0jKd0ZLXNtJ9Vq0ROz3QDW+ZhD+kMxh+DEUwYw
WBvX0MQgsua+/TPpHbZmyxDgM7EzOxvV2Nh0LlTz7hYbEUIMZNwth1KJ7kwN8XmzgZBAwaJDXOFV
P0VitKLwa+mDwmnD6GxbOy/WFI1dGIhU7v/8u3661K+umhRruPAwVI/M1n8u3VwQfJpIX61Ks39Q
jTZvRTs5DBkT598uWCoUtrbjpJkBBMaHH6+U+uVSGhOIF9h4GhG/I/YVsM9K14w6mjtDRA0ee/eW
WZ3lcH86+FisvnFkbyHRs/kOHy/NwWA5QsRqFbiF/qUy8LSxFpBlLIvkTi3KvSXlcwg1dXRzwz7j
uss6eWckSJaHPvb2edZ01508bh9//vV/88WOPG8c634Rhd2Ts1IPSkty64okMldgfjAQQh3n1hlT
RnylucEPLw/dC/TlI3+YVCf91CvJyQf8i4jdWM0Sjt4mNQINBZ1XF+baY9D51HuFfNJn58iichDK
RKLKJoaOlownei53XsKJgV+xChLO5BBmdPsSzLn/JjM5G+ukmir/YAJK4OOe6/oXTWvGmxK79Wbj
pHqGX1K2NCoSZiaRm9H7yJXRYIGyJ9PcxB9Kxn1LLhAjFaiSykrWGJk37cYYB/8QZA250coDLw51
TKxpAu1UH5BctzTeuerADdN8eO4MA5qmWbawj0D0hjZ0B/BIQpRq70EmRaJftslgy4u4yUG2p3bo
SIam6ez2U+6ObugGRbbs60ATDL/Y67WonqwBcTwDRu++9JdWRCpmQbxbzeR8DZp5/IHoQFW7pCyz
IGT/quEFtu2ShOw/tbWhKWf01MIhrnAfHvs3UQjzhZlMF+B3EZeUzcMMwu2MZXPblz1WXTwoDMk8
T4t/Ol68HOf3TQr07jb297SxTTSPfTM851LY74xuzUs1m7A7tTavg7UrA9yNy6WoDoxSjOxCZXmF
ATdcKRg3Vtx/YYTmJJTXxBSTe160Cd8jc4dQd5fCgtbZ0fl5qetq0TxZHle36/ZL5cStvq0lROEI
FwFopxO+h9+qutK/+l3SPDMWLaZQsRb8kPHIgufJUDQiGrqpvontefrum9Ws47LRLi+9EqkZYihf
fsVnw3XWSd77BJ67udWEOd0qvlOBqQs4axPWJxOE3GTnKSPPt4MZVzsdvhAOJX3lF5u8qbH6szMC
VpiR0UtEMLmZ7Df5MkvK6t58t9O+7VYClGKg+2OHC2eIASjzdaMNq8rJkzCYTHmAQ1cGoUttg56q
zKeYeL7qSLoopVbvm76u4zV8swkTkmwY7EgklW6Hhog9a5sU0/xWMza1rhJTBBtC7Dt7PSxtk11J
zR29MEvt9qllk7uVbuLLVZE0wwF+UPWYJY35MDDmluuuwBo+GrQjZjyZbXAflGbykAVz4K4m0Ng3
nbncG1lhkwkiHbhPJaWaGy6NoeC5wwWFU5NOC4p1v3GcyGd2l4RzJ7SoNQCAIYZq5lf8/ep126rm
O73NsMfjBdlYVy5jHiXJEHynktZSsnqaflPZCuS5d2x+mLHrYXW3E7kbm4SxKo940WSxqijOoZD7
sJdDDO/AmZKyCX440m2eCgXwHfaJZUMJMY360lj64OcyjTFbgZvgEKt3bpJHcvCbIRzTKmFOa7u1
ho1roFdRjyBR33Qx5OrLgtrzms5G9GGrSXh09ASxeeaI+rwdH2tvxLGBC6vlUyYcyraySIlTwFmm
GaO8t9E3aLXa/HnTP7Em5xIgSihGcMmDVMzfTnqJXggZMP5j2jpMzB9blstLYSgjTITmX7CWuluz
8MfL2q6XbZHI5pmhPWtGFv6q0I8cLmU2u3mBeWLCY9kykn2upaZ9lTyG9swR9ZnjyNmBoBT1ic9s
6BO+0AEpjoxJsTNKbK9CgVV5XyvXZ3SRQVbCiJnw4dBz5/mefUfcN8xp9xVmeXdTFefD5ZFA5IZy
MNpHBiLZubiN39Qv9O+6B2YLkYpj/uPRTglaVGg4ppVZZtZbz4x7Je0KWyGZnKlAPzdAPDbqXWjG
2BgcqVsfLwUdQRaaQJmVMDeNTHKdcopOP/sJ4OPeDHPQbOWw+CvmRvEhSWd5OTIq/bd9L18CRBx8
mkqG7KGT1tCppcWZCWmsLE1tOy2C8JZmfsZy2b4eh9o409l8Lhy4HG0vIxeDFXt6z/MIwOp7wLxj
MlrXsV6Wb7Ot8qMpFUqkIBVn3o1PwAy3R4+NhoZqDZnOyeQj55DR9BRkztRkAzuqrNtQK6vlUOlJ
vBaB8HaTUP59x0xq3fqCo+/PL+enVu74BYDuII6SIwxQ8vEhYxW2TGpG+6RLT0bpUHoXVqu8VyfL
fo5ZOT3Nie08/vman9cw16QqA1qwTWgqJzeta0VSmp2cySVA6ejPab2f4VfAHMWs7MylfvNADQw6
SfOjd/NM7/hd/tGqimDREmzead5aP0UiDAtkDofWdp+nKfCGSw8zpGdghyLe2hlK5rWrp+mVEoKj
nTfbvkc3OzymWmZ+6bUYeg0CETVsR6c2vrqaIZpwTp1r1EriToeviDuFUyI3smQLHqCpWn9TlUXy
jgtZb1uAIn6t6iB5FboZQ3OiTb6cxio4qHT0k41pH4WdS5+Vt74glzN0567CCcpo1HZ2giKNssKK
IU+3WfW6eEaCO5dm1W9OR33L2HWy6ddsqCa9lqEOSbVSx95K1xJn61nx+A6sPi2h2amWUeIUtPFh
hArT3I1l4perRWWp3PgW7JVVg/bvHGrwu0fBKnPpak0exmlXwlSldx2roSGai+eydM2rGSfuSBsJ
U8uhSpyLjPzN9dgzwGzp844m3yd9u48ztoLkQwETGD3KMZswEz/16pIELVlELGz93Jb5m5VtoWIB
wuLTEbSc7FbIrBzN4H2Cf6vU9cyBRhSMJa+hnHSvsk/yTSI7TCjqLrtqsxmyFi01GiP3qQ70ZQcB
zF+PmW5FmVZm7Zm97bdfjoOemE6abd8/+T20ZvKDyqYpaow5fbSSIA+zfsS/pXZddabN/s22An2V
dxvCBxPkU6FAP5RTolke1woIMEqbprmqB6VfQtds+FeZbIVMljM3eGIR9avQsGi0LcaZ1BneqZZ6
kFmSag53OCYBCqZmcV1xSfhXYm9qDHNcCnQRpxtvKszHpNFQOwai1kOjh1EYJWk6Lle8kRxzSwae
FbZxmX+vscIvmHFmzSNcp/6LAwJHyEJnN/NGlY1/w2faBCXb5rAenSxvtnWdyXc4tow/B23s/TNb
2mcqzbE+MQ0flZZNDr1zsmWPvLizAOBb+e7QfksBpDZg0yWpVEYVrLHWw+3RtrRVPEIBSwoLgDjH
dBEljNth/Bi0uz/vsb+pIvk+hGsGtNzknJ+Ud61RC3wiY+hOVZ2nVLGMnkKmYvGZtv5XNsbHrv4o
wKL2YaCFNPl0PtkiFw3qbiKfOV7S3WDosl8vME7vFhKEjJDwPw7Syc2SVwUA1EcGGasNvOwyfs1m
gOuwEFayT1uBR6Mt3fJep7bwLhqb8puevDOa1eAt8x3A0fyYFprerlQ6zeS5dImWQltPRLwSzE8v
8zhX9kqrXPmDxtf4mZuzRy+uO9U9itvsyluC5DYv4ORiU9l3YuPrOmTnbBLNo6Fq2O+5ByFsBaHI
fS9EU6jNkjQxr4aZOedmnr/g8w+/G/Q4pqyc8eD5+HRYH8/AuPf8TKS4j0ILNmTkashYNSWsCXKM
GqHwecYj2Jx572tO0LM7zXN5UZe+/S11hHWXj3YV31F6dPZGMEAcrjQxl6/VgnA5qnMPnCLg2w9r
r2sC+cXzssZbc6Km7X/kDf9Kwn9Iv7eyk+/9HwX8R6H/l779+bM/vNanf/L/QRU/UvrAOhLU/s9S
/ocUR1Xt6md39A3/jzXAUf//v//n35p+0/uLmTOKahRQBDB5oI7/0fQbpv0XJddRvcBxCJGB4+Fv
Tb/m/0UmJ5ngDOOpzCAfcG79LerXgr9+5bVQDv9Sb1Co/htVP6weFtt/F6PLQqS45up0WODpnEYf
F6Nt2kM5WnV9CRK0PPqVTe5W6lbzO4INVEoVTz+Cn1Atq9hcgs0CFBPNWk0Wcz0EJD+7HQMXP18L
z273SrbJoy6U5YVq6IJNBXHwaZ4ErDq77x4CJAzvo7bkNg1bkq2Nuiqw0UuKEXlUmSS3fdaKi9Sd
mibUW7PdgyepQ4XOg/D5oEtuJUPtnV157nc3E7jOaIO5Km07B572io05tKupT8DzbLu9c6yCKnpm
/U4D/GKE42TVB5Z8dSa+Bccd58EE2oYPpSVLMnbc4wmxjEK063Kx1M0EMPsjdUz/56/v0gkvF2Fr
ObgB6FNRg6Ho6m6BCL6a5zG9k16jPTTdrO/HoMj5VH+w7LWIQdSOZGsZOXmqDl7vySvlefPIHY4J
ZH2Dm5MI/uFXOPGTVbt5pLsSAm2u6TLUmq5RIdLvQzZmnQb4ky8baI0rTXlmHFZFat6rvMUmtevL
h7406+fUkeLZgO0vV7C2l3mlXFU5t6ao1cG3J0FQnWGSpQSXJISAPazjONYRt/AQ/YVUBbeW80VG
64GNXFWxQZqSvNbOFA/97JV9BKlH3y1tDFQHQJqxBzX5vTOiMAf9HO1vgvL1dsrNogxVaw116Nlz
98j+5bxkte7tsL5JbpN57B4MQ2iPI4IN8LUu2OcjCmeBmGsPMC0uvA7Spzm4D3XvqhfHnewf6ZI5
JhR+q7uZXWfD6RTAY9Ln63lK2LIHe7rxKh9NxqAAkRq/vLV1mfzw88XZG/pkPgPO57czIbvP05Bb
Qwi9kJhTr+gi29CXSzxPtjggjBuVOMn1nGb+QVUjJgNxrz81SbJ8TSFl3upjgsDB54/YuZ1/Q9ua
hdD5tTXyePIA9LZfy8nAWpm+iqRF39/axdLum0xhOA+8tg7mdvw6V9VNmkFkXEYIhCnOM6/J6FeY
y4keXLSz1A7SirioAhS8QIo6Wb2irJ9dGHihXmjLgaYnvi0RRbwoZKbbqV3GlQlSuDEtGMe9avMD
uXr5wYLgfQfCIy6WVOK1pfp0aydBjIjbyqPGHZzLOO2rLRIF/1AECVHuWQXzoeDzRuIAv7hC1pvF
HBi3DV57C1NXW5cpjMcKWDFYAD1SFSwHizHcO4PX+drtl+QgqE1+CDddtm4+Hxnamb5LczyviyWv
8BG27G/FkmIioTS32ExFH+OnUbRjHSZxOzRRqbdyh1hzvm4MXlNDjCRiQeywQ9OL6Qe7tPdu42nO
6ginDvtH0JgsYbNm6cjYjKoZbNZx5TFhZjm4qtfXYgI5wTsk7Kr9GN/jWbPOugoyvtjpZbfKmiWM
k6gvym1w9DHDyGCs+djQqy5994dn3OTx1kkwBhmHHSh1mKeXmXol+7QxQgvJWJPdZ9ZWlg9dRucp
vjo0mpYZivyq6XbVDA6rcP0SqJNvq/a1mr82Fny9cm/Km2x+W4pkB7cySy/HGmuBwIjG6W40L4P0
us9hQGJNHhb1VZWla1+bMXzdtHG+hEELIhrv+vRmqDdav4mXETrxMF7LWqJWw+p6BYK5z8tNUkSV
eel53X38Vns7Y9j18t6aogrlRR7slyG09du8csLai9JyIwJw813G5jwUPnYkK/TE+5Q7i4dQGq8C
UUVLIEQSeJvWvPSTR9G+WcWLYTHEq4/W3fvYgOchCkxAIBOKfNgO9vBjzroHbCxCjr9NOc5UYc7F
2FiXeeG+uoirzPw+dd7nWdIwD6ipUgi/935+YScSgSEYxt61td4M7dzUon6a9F3tJ/2j5QqA5aXB
bm6M6sC6YCSHZTjUalO2q8qGkWzl2kNCMTzGlg2wXkcNoECV2/iEaGtmSMSGtA9W6qy7xr1zzEZb
GX333fTo4pV9rdLlcer7A2jbt5Kwa/70/ARP8mooVNRx5JnZ1CAytQ+oDiHQWEtL/Wi9q2l6whrj
u5X0Ue7cg10+o6SRK816QEsVWan/rUlfdf501xzYQVajazcRA8GbRXRU0Yfjr+hNfegwpGqmeWdO
zWWjMKHtOzANpjg9miejGi/y4oZxygpZVeiLcsf0GbOqLHI09mBOrWQCKdf2BpYc865oftatth2r
N2ENm5nRQaw5F/VU4HimwC5I+fIuHGPPIgFfycfyOjXeaqQkRS++Cy2/guSShr38kTjLeimwzp/e
UmbEc3rwzGo3l19goZLeZ9tvajDWrnO/pFuJ037tP6P12hrTvBqMI16vED2JuV2uHEXiF4Nt7swz
l3atSqzvpfDTEA3tzvOPDClmqRg62c11E5R3GCHjcrxc99LaUKkfMhW8YSuCvPa51FO6h0XbTUYx
kJmK5XtceV8KRvS+eMvKi6G6zQHYOubx/pvlPegtSQT11reu5LQZs+9tW2NueoNYsAITS4iIfiq7
gy7iNaIvBhbxTTNc+OKKVbgLvH35lqUtE5+tX2/76h3ld8jcJmqnC7e9H4qclJhNYWV71+fUjf0f
Tu9sqiFHtLU3kC84TzHB8s6+wkuxDMpLT3xJrateQ2pobQwv6uK1NFsaH4gHUn8JMn15Ll1xM1gw
F6urmrFE0a8d9Zi2SPGintYpWW5bVIf+molsZMzE/MbO2p5vYp3D6jgXQayE+KsiHE+s55+aeB/k
Xon3pn90672pvzXD5dA8pDaisGhUO5gJ+BxJtLBE6eLA9lDpT9bXxbjNfVQ83d7iw4biwWeYXl7o
3c5wwqy+LHVg+Yden15y5pk8Nntvc7i5/XZSP4P8UrMjQgNUty6cnyKDCleFlC47M7uf+UfOp5Xe
X5pac5UxnXMbyrTk2cwJ9UTfWfK9M5r8iNPNNpfQ0YcVTVQ3Z6EZPFvTzvPWFJt7t7vu54uRrUqZ
m1FduEnHVPZSOmKNfQLyrWtZHhRbbutf6cP7NJDKyEiz2+LD147PZbMzit00dZQzcXSkW03YscHc
XWnFzp/LCA3nrvRw9dSu8zYIU4YMfnOhuz+TmTSgxtv6fFm5dBxrD057m8f+ym+gvFJT29ZxLFZd
51O/LtorutuoH4cobWhJ62ntjQ+KkC+9XhtFcqf899HLQg9r/oE8yoaz6hJKdp3tByPbVMF10mxY
ZlWM3De/KajHJmWG01Q96s2XoBzCHh3eSFmYxCvppFEwrrVqWNX8MAsrNFfRPNygYAqFdufmCKju
MOxfY7SH8iS0p/ei/trYO1O52DTtdPdgJq9N9oK+bD24Z6AjhEif+xJ6MFzvMLYArzq2R/8Eih0j
qWPLkMXlLAUrNmsnNMfQVoooDSC3E4lZLcexXk9UgE2aPGeWPr40aYsZsT67V25FyTLCO94h2B2f
cCLyt97SD09ORnpYqvUjhxS4U85eUk8EH7SaC4mLWRbQpNL8G7cw5E2P1fGurzr7Ipn0KbIGfn+k
yccgjIxnCqp1WectyeOB9YKbAApiGnXeQXUs1pIU6wuI+4F77Rnlj7Sbv6DoZC9my16qBkOrbTGv
W6v7KvntpQf4Onh1fREb81WV5DqIkdgJChOGqOPOgl4X6PFKa5ptYb57neq3pVvFuCEParpOakyI
dPyfA2qY41t+0Mrh4EosYl4W/atZ/zBzaw4N/9CX9/FSEjJqw401eZJ5xiZSDxD/0ezz7iQPBUyA
sb6BUH8w23ht4YjVlduY2dMAiXgJqmwfcIa4gUg2Y/W150ngCKrW/cKWeKf67odKry1bu13s1zLp
97xqd0VKTbsbqj2G7Y9oATcdsR3HxTSM7nbMq12ts5AaPJZ974vRWSgXrXBMOAGzB9lgXqHESyLr
S2u+N5p3V31DlRd5xGz4G50Mj5QB3ZlZzAmyR1wyKmTab4vBCC06udgf16DSnbZonWa8zLzpMRiV
vkJPetW2wwv1pjrgItFsFTFS6wl0kdrJsyNqDX0T13Ye/QIX/hXWghKWv07hkw++if93cMz/R36K
zKr/hMIcXotXGPvMBf4Lwfz6X/6GX4zgL9M7qhwZHWMDcnQB+Q/8EgR/uaAu2KWjCoCm9w9LRRAb
j1AQADafqQHYDTjQ3+iL/tdRAIbjjqubBtgM0Oe/QV/Mj5uchkMv6bsYs56ALtXoJehyhbXXepnu
MNGglxaaVt7DkJ4uezytOJhtU3t0ZzgvZRujQXdqwm5U7Bt3s9LkheX17ZWWWf6+mBqHos8qSbFJ
+t48iNrwX2vIL/tEL1W2Fn5JlYP2VbGLp326x039nL+LeZw+/xdH+u+tnLwjQdkxvbUHe18XS4dD
Q+bXPzuPXg25H6bHazAuiy4odanlc6tzruK2xiZL4MaQM/MZ6p8ypQJWpQsHA3uxDA+HrIdEXAVm
cRClYz5PdNDXAXyDF551sU1Sq3JXVg3m6ePrghAQ+tLzMh2VFZ6uPQ6jb1+pJPfO4N0fZ8P/e4en
c5pp6jsdcbyzz5lieKHtq/67aVelTmiUqb1hslM8OoiNJQMKlDmUJbV3zl/3eNr95tc9pUfOTtUz
JpJqb1lKO+pWjOcm6MTTiHb9HC79cT733/s7mRf8D2fn1uSmzmbhX6QqQBxvMTa2+5xOd7JzQ+XQ
AYRACAGS+PWznG9mT4eJ4xrf7sqmMUgvkt61nlWQ3gSh0gsGFzXfI2q7b/VAnOfIBtVNImrDL3RM
Vgfg//uXTnfwrvnbsYjWbPbpocbT+xnRKv4wFIPzMg5Ql+LoLbL7nk20zaDmJk8ceqqHJoF6LQ2A
bXuJYVV+OUnyvmmoAfaxbGAWjUc/YZuh92CqJc7Jvi9i94cLHdJtYXAMd+GTcGbCxqvViHCqyi/r
ecyXOsi7ZDniuOiCsuLcpU///d1DmQY9eIXFx9xie1ZW3d5tLqVin7v0qtEAIkHna+QK5YUnH1yn
+uBAhfWu3D7+Zwi+Z4OeuzTOtd/fdVJJyioqcdeAV7fgjeBg9borr2pj5ENHX4W4csOx8lwgt+wu
dV7P3fS6ViGA0fdbwKM94qAjEkLNdBFK9OeJugZUo+HkLRG8lXnQOLvGgtHD7IVpc+au146Dtmvr
NqEBjJWSPlUeexsK/8Jy+9ylV1Nf9fG4dKIacxEn3wRnIITIC3acM5UrWs91g6hlRk/DmkARCL1O
BJ84oDUfgaYof141VNZiEjNB6l20+Bsj+IJVGvgy+UoTIN2uu/zpqb2bmRxs01AnGImtBUZwwJkt
ED2uuPK1riZnl8Tch6h0zAH2BKtfb8dB5tfd+GpyAg7SqrnvAUk3iCsrEfC7+PL5umuvpqcK9eBy
w8Y88hToaUHGnHl33aVX0zPuRAfxTT3m1ESZwFZHkeHCwz4N6D98R9csPnQDZooGCYpKo+2nom3c
PbIEklc+4zwAByPsQ5mI+QL+7cysCldCPWwPRVMtmFW6RccaPIQaBvqrHtGvbt67IelPri69ssQj
Aoaj036OTeZ1o33tBZgxQRHoNagc8to0DtEb6q+88urj2faF79WDUjns1a+jM3+GU+NCVuypmvzp
va6mqK38IgIGWuVRxYIdbGM41xJFd6gTHP9FUXMpgO3cK11NVoZ0pzkWBWqwtXwTFkGbThB8X/lW
V/MV9oWw9RO8VQ+A77B40x15vG68rGYrhCDxYr1E5dI7sU4K86mdccx/3cVX87Xvat7KEQ+FeyHw
xH3O/ei6UrC2V1YJxNhuL2FeCBycovd+AvoXgBtX3XiwmqDouFILU7rKwyW+aXqTc3KJGHJmoKzh
m0bAgh7w00AJol9esePw/03b+Hf9HJxmwbvZD8wit0KMmEhwv0FtlNnykr733H2v5qgqEUcyz5NC
+7N9TaT/rS+aK5/2ao5KFXjdYozKvUCkcD9uBu8SueDcXa+mpQSEwS86vEhQPbe9909swysH4GpK
Ch6coj9Qs+KOHkIn3ir74cLgO7NjXoM+SBtT0wmM7Rnk2EwgbR0Ax2XZaF3xJwD4klu4EiS0FbOM
4FwCl+PBVZLBcnKCuoGD2Ew4tS+Dz6Aaxv9ULXjPvAWWCoSrCAqJFq7Bpu6jr1UBLlXdJOGemJC9
IP1u3CQ1zvyCBkhCN5kPCx1JVkLpvRtkw/NpltW+r2rtpLWDA8sBjPGdaqzday+yUH0ALElOEs+U
ahEeXMWmt5oHaFnrWE04o+296KPBwSua+Nz5QGwoxtSJyfjBGycGqa4I9XUrnP8jWQZLeUhmfKzG
8kQ56TI1hNcNV38ly1St2w60wEyASelDIZwPwOxdeelV3aGLJqE+DdcC7VicZIeQvV4YVH/+Dq4t
HSEvEcbh4MpoY/TA5U3fquhS6tOZSeavqo7bixYcSa5ymLmS1FXNyQg6PV9346u6AxuVWZSDzQ0V
xY3w66Pwiv11l17VnaWfCtV2HcYIkHJwksVIJ3WbSyrqc09lVXqqpYs7ZFFg5bF4Wxbam0VdygI8
d+lV7VH4KiU498PLnOgGovYNtOnXlbVfks73XxAK6i18pCoH/WRrTAiNx6WjqpVP5d+vk79aDpA5
QRcfdsbcQH74tVjA4E1862fVUiQfOWqBn45LPN+74GEeIacGTMgp5HVTay0uN2jKLBMUUgD7uvrG
oeh7Ekv5dWc0a5cPU33nRzjfxLI7yQJzq/srJy5d7cDxza2sGF28EMX38HJuEoBArxr/axJMDXMX
8GwYRq5ffwQNjwNteynz+MwQpatpC8xCg6Y2vumuTx7q2slbJbLrbvv0J98N0caGg2GFUHnnDY/I
4kRoC74t1117NWlbZQY3ON22AS9ZlkdXvl134dWUhRh7WcZA43mAljtC8bdcPAI+96hXS/geGrxC
Tbi0YneyHDZUqu3fb/pUwP+weVonabhAF2oM7PFAi2jejiEcx4FVkAlF1Dz0sOBctx9eQ54Aw4bp
V+KNxhXaek0xP8VsufRKV826f8vOr8bEu/Hika6H2bfE3FyWcNtEYF7gbAVh7hTZtE4/thuvt85x
6IboaGYz7KYA7FQbhM5PP5HhdR+bdaBqbwBTtLT9NSHuKqcDnLa++BvPDIFfPot3P7GGPFcLmKPz
hYePph0fQSS9sIE+5YT9aRCs++ywSA4QKOM7NuqmhRKVM8ghTOUhK7MpENQBfkC6hAj66sNT50jP
zVaanhziWiXPEpl8/1jIhY8SZPEMnPbkMSIW2eoajwJUfbkB9l9sITb14EQO9A1YcsVVkxnmy98L
xdIBbN5N85C7fescgwUEhyBR0VVlCDmqv199AGSqaaBCzEOCFSbYlwhfuVCYT5f4v/POXaeiuHry
EtvHMneIQFyiUeOx6kL6VZYzueruvV+Nx3cjxiJ7Q0Yt3qrEMhNL/XS6ejCuaigXjE9ohGG+jfHW
Jl/QBrjqhXq/huj7m67hxA9Bw8/bEUqF2QJb70Fv9/did24OrcqoWxI8hqjBVlGFd87SPQO9cuWm
/xex7N2NwxvDgfHD/BwsZ2hJdTkIZT+uuu81uQ7BHR6DvgULBK2OcwGwW1uZ/x8H5N/auQ7184Mq
kIGBUHOQQkDePXtIUnP0hZq4Mpz/7+VXixtpk5ahHzcdJKLItjGHWHWeyD82dpKd8hBiBUIAXKes
cW4mOFAfahoAiisSZzN5nb1Bf2k6jKyO965x3JuZaoh6i5DtLaOX0unPDAt3VUSwT9aAFdjpYPuB
5g6G4Mbig3VhRJ85dnZXRQQomyJE9qqX2yWCAm0I2gMjY/8wBnGdkdITSwovpHfhe37ur51+47th
CO1/oyxzvHxI1HSvgYq6TQzkqNaN1V0V0lOLVEfm/rqBuaoDtqp7cJjQv/AjER+9aQY7usAb+vvV
/1wjIbb4/bcUaLiGc+CCfpfwPpfO6BzKGRpNO1f629//xLlXv6oIlTMgQgJBBPmwBEjPaJsf9dxd
V23WBKVAhxOHzRfHaZX9Wdb950I0F+QIZ257jb8i/QwQdoctHOGwsb159rrHsbbaB4kV6I0iocF2
7ResAJv7uO7j657HOpR6XEbTWTVRIH3czTh2GoJke2nnee6JrOdwqwM06LA7Azf6BkfeqWJxftUY
WXMS2QIP4xxUEOqA6gysDg79n+c6uLJRt3b7J54p4JRYMExK715jU5VJRBFcmEIrgsa/5fcXcP1d
PRig1O6JA0MC5Qk7RCE22zEIHUDXei604r7EueNYf2dYFT9LGdZ5N8TkJul6sjNak63SUXHEp7K4
tFY/96JWk5oqpyt1wmk+1pAKhbOCFBrqwL+/qjMVY02mKFsPXw6PqUMFenkFre08PUXwOL8iLoa/
/P1vnKmwa0EgBYl/RiDFcOg8h+cykByeVS4++NTqrT+HJeQn3vD89z/256cF0dnvJTBwbUeRBUVz
eK1e2KLzYmwuXPo0M/60Al0dRHYmkGjkhl6OGZ7kfchgqXHYvbvU5baLUcmv+wWnx/huACJQAQJK
5Xs5p/5PJ2j3aC1eVQVhdf790oU3LlYCA5Yn8SwOjpHLVrvRJRrHL7L6nx7QaqQ2vuaL1ywgqhgQ
y2+BJScvreAwR1QEeqSKecMraHj0EVu+Gi6TBRp4Bp5HCsY/fQSwA75GZKnZu9lY9dMtpm5ni3K4
n6rWecA3uNvh7LA9wJ/3D0Mg1K4FuhLWppN7hY1VuZv8rtotoaW3E4tAHwkTsfNbIz6pwCJVAsqH
T07jOrsoaWA7uu5trb6HfdASaVk55LJTde5BnF9U3nVKEzBTf39f3RDUS1UZmUNuwlJd1SE4z9Gl
9v4vDOof3tdaozcB+h/boRIH9ILDYwNF6Jb5soHImVc5/wUaSyoXOK+gXIoljZfCewI+ZAFhV6qb
QpRkAVEnZN0t5KAFJNDUVZtk6bodCzvnOiUPuA+/PwTm17UBCHvMiRPNt0l10i6CX3LhW/XnAghH
/u9X9/WiNHEancMt5+bTAFMh7zyxE/NwSSp4piSt5YgLQA0WFjaZS/wp8MKoTgMFRM5VA3ANdh5h
htQVYkByKln9oSIJ6E2kuXQK9efa7carVUIVu2okCD3KozoBKkL19LFSKOWhLJIn6CmjFwq6y6e/
/5Qz72KtFwTOCC1anSwHjkH1aU6ovuEWyY8ONJYXXvepVv9pyK9etyPqqq9h6jywhvg3o458uNIM
+6gcnx96bbA5R6ThpnLhqvz7jzr3BFc1N2KtN4+16xwQKdqcIHeQvactQIPbkyb1aFuxfATzB6FK
f/97vzoHf/qJqyrMJuUkcAcshwBpBJAvdIOfxrAfH6SeE5ahnVjAGOOVx5qiBTjNTnTyPcJiFsFy
2/qLfwOQiNjWSYFoS807PAz2piX8xykHw3frNG37T6nhORRkGe/nqJd65/hK3Zq6Mkhh0+GDNytY
8hTimB6ToSgfRgE97FDweIfFVXNnx7I7GYOKYlPaUG9C4NA3iS3NFvySL+OE2ECqp+COcXD5/v5Y
zmyrQbP/faILBAQ6PoRLBx5j9m2WpCl/DmQJEOvaVgQma10iVw7mV11P3psPY9ZdqJfxueqT5pXo
sH+scN6UhgUA5BoEom0NGBLZFE1V/QQpxlx6fWcG6Krks15gexViax2eNr9oft51rVteWO2dWcGs
9ZaVg84A6JrTYZIljMcmpncwdY5fer/D0S8cYtctYdbiSziqHcIKMx30CUsaycJkFuc9F17lmXq6
RrUEIxNqMnyCUdaH/7OgS80hdrbsuhqxFmFqr/ESManpIFwgkmEj8p37EbFJT5U9QZEEFVsD4zaO
lDx7aRlxWp7+YdKuRZm9Hqks4V49dEhj/obQJTAcPRE3YL+WiDVrefK9UQjrhpGpLW5s18M68/eJ
ce5pripiAXkpSKeOPfRO8gXJT3fge9oL116l1PzPZsqNVsUvaVtpTrzrQ6VaoDwTh803I0gx3/1+
andA7k0mm5ykyBBT6uRNGwZ3y9jrr+NYQGRx3Q9c1cMEy1I/RpAbIgerzzNKVIa23njpF56u8qcX
tyorSREjH1hG40FLioNd2sD2VA5e1iNUEQgL5fM9kvyGm2JmQ4ZeFxJeqYDoq+sE3Fly1Bc+M+cW
c+v4Iax4QQLlbpe37Ui28B+4+3iQFstuaEkyCx/MvhOs3zrokd+aoCoQbGzFTlXCy2EP4FmrS5jU
CW4TTf8xa1WlUx7Z8kI3+MzHfS0mpRAddn2tu7yMB8Du6dhkHYG9U3vcv/CmVyj+f4fbWkM6qrH3
bFfPB11grR8XygMIqAvwEIJOBmiozPGRWug8mI2t2eqZYYtRzdWyFarCS5lm+jwYKIQuOSDOTYC1
9JQ3vQ6QgzseEKa4vA1hUr3CR4Vs0mkwOvNL8aHCyVHWcMyOzmPI66O6DYBPRPTgJQfJmTXPWqPa
qQanMUNlD8P42dVq1xSw0PY2i6Nv3hjleuwutCzPLHXC1UpdzYUy4FO4+2YhubNM0473iHxygU3d
iAWcv0jU5YUifW44rcpWieDksI8VTM+NHXcyXvSRLwRf72mcLwynM1/LcFW8FiQIG6A6nL3xfHdT
Fu4CZkAM2zmUGOiQFtur6lO4qk8LcqKGcRFtzizdRIhq6MtL9ff0MP5QnNaYoogPJiQzLj0jyDtx
Dya+clMWrpYp8QRO8qJ9nvuxAKNFmSabk4VeKGZnBtJayAqlsGzn2vI8dr1epw0g31FaD4N/jwN5
i0hw5Bts26j/8fc3cK5urKWtlT/0tGWS5+g+h7lqZhBYjB5eQd4zmWFNkScOOOq1rqEHwb8cDtwg
+zEUAUz+yAMvTgGFl2rGmZG9FsMiTCoug3DQOUHwYTQuqBLgPBaX+h1nFEdgaWGwvDtf0sq2CMNT
PHccSnaVPi27aYzEDcA9ygEQFFP3uTN1xSPBLr7Z9eMw/6xkoC91j84YOd1gVSe4hYgCB6Y6R7wn
2CrcBVoBXunIwerabpPwgZdIU5TdA9X2AJHkFq2rXQK3d2CLDBSbnzgO3QyM3ABOE8kSG3bYPwt1
B9to5rHwGMjmwgn8uYG4qjLAbpc8hJ8+n90ASYWBC5I7q4MOfW2EKy7OYu/jsLzYnD/3uQhWJad2
KOKHl4Hnic9jpB2D7f/d01R8J0s5YgcJs8GmGJPgO/jdyw9XgwUFEhgz6ujO6r9JdbA+l2/i8T/1
4b1LbZXe8e9nFHbd30YIj/2qZU4w5/aEQEuDuGRHuNpZVoAN+Q3bnhJsIuYeoLfLlmTKumjJdYLu
c9VJUKmaqQcGnCuTEt9jW6n1iepfWyAISyZ3He3pC9DQJwcctqIIpymqVCJM+XUkpnhm1sFZIHK3
3wIxGnmhlp/5Bq6DV0DrRgQf4kkhr1DtA2v7aEcnCV2vWpbldp6m4Oj4RbvhodYXWn1n5rG/eoqE
KAoGFzkxO+IeuqnQVUCDjfKm7Gr54e+V68zfWKuie1EKIpDkk0ukbG8iLPi2yOb1M4Spj/u//4kz
X8G1aFgSzw+H0ZnyUM51ViEd6LAEvLmNTOXck7ivLxTh05T6w7dqrSDmc+B0TVGBmlMGX0frl//U
RsYvV/2IdYhWsyCOkA7RnDstrY8lghAkYs3ElMM4xR99ZccLL/3crzgVknfF1bSFohW6r3kSqR2y
gACkY9u//4Zzl17V7aRrh6VgZZvXTpg1M76Cl8Jezrzitb4VVbhDvEIx5nwB02vhPLgDDg9sHYSL
kH3TRuGl1v65j89a7qpcZB6pCZbgYVag91EygX/R1ebGx75ka4sBNI9O7NGjOMb9p2pB4u5VT28t
dS0AiEeg2dBCrQDYYG07oMUCtVz3btZSV0RaAjiIBgVeu7xfJP8K1NDX6258NaI6EoCZ1s2IoyoV
xRcTWecTGy69kDODai13LWUvkD9CsDkOkNA68NqHuLn69PdbP1Od1npXwZxC1xW2fHU5R3cLAmA2
pfKDZ9lQ98vf/0T4a2/3h7rxC4nzbsZFRGMpHmLfy9wW/RFkuiP6WdSu3fUsbA6AxZavBW8a4Cf9
7r53ewbw7SSR2QKjRubqUX8COWJK6xd6ZCBwDpQ8iGaqwdCqxBcnbsZd1CDTA8gz8ORoTeId1874
xpZquW8RPX1A8jpIZD04nzJ0KOIFEKX4BgAzWl41w4DYUmzDEb0Be72TUj6RTAZk/oHMaLPzaTB/
aipqnrwSOfWIAGSZqpjaj0NhAfYTgHpWpKJ5OXnN86QifEoUB+MQJ3dKfips4aTg/VcPsRkmnPV2
1qbNGNR76cvZTXFsudx3i+9iQH6cF+vw1G09tKYR9TR8qpOpRsJ8YZubaSBDD5YWcxxsckqyr3D8
e4+tQ7cpprB54UIU92Th5rlzOpLWs+8D9edYf1tBuFumjp6dZ0+B6xRD0/iClnWVJwgCxm9tkTcW
gqiut6Ly2UOL/Om7AACMfaEUSGZEIU7qtCWO0YsE7gJUD4WAnCEYVBoIQveJXooDNuVRlnRNvS9Z
ZeymQ4jXG28q71i3HMFEwC9OAQCMCALZzIhkB4kOrLNUm7FFy2Xp5CO31v9egPkEutZpLdnC6nAH
2LwoEYY5Vy8BbTnbodiBYViVXohPKkJHspATwlIwKZN+g2yWImXgA38mEQ9vJuZXm85MZIOAT92n
DQDGHpA/0bhNgoZmIAuLPY6amiyWVH9krmy6nQl6HL+38EcFNXodgCX3nbzxB077PNHczOgh9n2X
1h2AsGnhjqzJgmkCWBCJX0J/nEbX1ymJfZQA5RpopmPQOje0UvbjqUH4wcM5YXSj1eTapwg/5K3o
5/hrW45YsHYRCQ7YE873PHIq/FWwRXJSzdzdBtCXsHSOsNOdDCnlpqyCASS8qHHdLMZh1hfelJyn
ETB9L0SS4C52F3+PWNH+I6IXnM3sBcnGNQhz7+MZyGgcZIe/ks5Bjw4nkLs1NoxfXa9QMkVe+gjk
x4D0crGMEvTOIULacrQgmGaD2HkfuCjVA32EOQGiYt8GQIZJtcEO370ZFzrMoKb2yHdDwPDQ3mr4
pBATZ7BLGHqcfGW1SeLoZ++1XYVziB7EUtOYal8ttskK5U/7fqSF3rCyG3YJccsZfefZMMBPp3re
We4gQ4npfteHsblnE68BbZInTDRAYW1o9HGcqI0PPjrYccYlccM0BtqqT10e1w816Eh3iS8Bc0wA
+qUJUeXGivrkMUpmvj+FINxMlVkQp4podPCuhqb+XjtIkrpHroKYHwwj87e6NAtCpYDaHLc6br5z
mHWPXIZefSfs3A03CLyUzqsak58O4uBAVMNXAlycuTBVppw6fEBsANsTbb03CdANiF8hewg8j210
EIJTK2yJCKLZIxZQ76mWaEvCSf7KxmZ4wHGYfMLtDz/mMgb1i6Bl/6xJwj8GlgPmEcZagD4MZMOI
YdBCkGfdg2AhP3WZ5DGYzIBMYk1BAfV9XHmpXRd5RFg0gpgIeo8nrQvqXRE/iH5W27K15gOSwicH
p5JN9ASJ5bAp6xKsSp40VSZEmDwARowOrZLIDpRmOHIX7MConiTWb5G8g1UaoE5AhZ/rwa022l+c
JxxkRtsaZ1+p3wPalpKZhBlB7tU+hCB3D++BfEiIqd4cyckujofwjftB9B2aESyzyqr95ooINcCp
wR+EX7cDk59iv+m284PsBEjiYSnarOYlan/UAEPYlMu87Ug/HAdXdFu8dHOT6L55cnzdbcN46HeD
E4EXZhEUY9KmHe4pjnuiQJ5UjVHT32rISkLebYeGHWKGrRcc6x3wjcvieOnUzMXt4Mfzj2SuhmwS
HEVbBmWmy8LJJEOEWjpSVuqtiUWF2hqEm9Ix84Nyhmnvib57Fox6WPyi8o9pZXy6QxpcazY9LDW5
E46cohQszadYTONHWY/ocCSRcDZUxBUAgkvVvVT92KFliIqY1mUB/jSHPSqFFpuBFnnCuiHae7so
wMyMMbJMcegXvQSIBPuJNLUlQ5cXUlGg2/3DGPZB6gVIVsB5aEKefcmxxygCHn31JkW71CrSHETT
LcAxk+ROAnN8K5Bl9jrGrcFHaybgVYZavDhD0R9jGwd95niLQlmcWt9shPAkT6cJyiNUSw4y5lRW
1WPgNaHIppoRvQkqYh79CgxBuwQGkNvGtruobPxNpz11PyxldOcMuOPK4NMJ1K7f3S2IvOlSFqj2
USwU/onCTR6NS+ZDBUhUnzoBAoacuaZbkvTDncI5QurDamVScHoR9tZJp8lJyOIvUK9AMRIFw3cb
+80dOAXmc12y6UimpvyaFAXNE5CnP8rFzlsdlDqGjZDByxDJsUR4m/benCEqj8g58t4q34i9j3XF
h1GHdeZzCUgrR/ocj2aamzDqxx2PRfeCFtqQh8VI90VD5M4Xbpx3HYtvhgRn83Gk8Nk2NUV4FPCu
II0jXcLjQt8L2cn4KUkWwGJ94WNsIAksAc8xBKYbCdGxJj9CCOgyk5RmzNlJ95X6wRBnNdZiT6ZM
mhcaF/1XA63nTVnN47PEGcoLSqoHKKnrdgYQ2qRFpJyrUH553TxW4q0JqNy3M74+M/KV02T02C0b
6ZhRUrIui5IyvG2MQZS80xfmOWyqgW58heLOB18eayQvPVnPgHXOqrLYdsAgv01uQ7cTgnfjo2a6
vekE1mQpipQsN0N9Yqfj/6X9JgGx42msrdugdR86Dw1zxDfSK/J5RLrvh1FFCDI2XnhAhC0Mwh3x
bqYCPvlU1xbtOkgfh1cffK8YZ2wJlljUNfYLSEzoSSyJiZrNEHTzF+Yl5dZEFfKzO+RWIh4OsYRy
A44UmI2dLx9LbsdiK+YJyaJ9YuGCHuSNowu7r4emeTA4MUXKl++TfPHIoFONdna/qURh8ikKG/BU
59dJxDQ7dUtnnPEBqN4FEaMpENbBN4DzISyljvB/jKUs6YYVKnAR7y6mneNiJ1i7Or4jWM2/tD4s
VZPjdS/SByxxN/gl6ZHpB6BUWQBLXYMfizC7Cpbm1BR9DaxmD/1G2sc97NZKgTG2MX4tvKyaChYf
gSSn7MeE1fYO6yscMgkuyI0OSYvIysBhNkX4HiYx85fco0QkucLsEhuPMtbmI6EJYol8t90C/cwW
KMHq6i5KBpMztF0wQFkFDmNC5+AIAV/3nQQDjtAQV/etpkjay0peYSVLSDHfAftEMlJFzbzBwrOu
U0pAhG2BPMnaIOagrUKyptK64NjIwBAnNb5ugQrR267mLby+UGaOFXdfysUPfpQA/GOoxuNJrin1
I1LNkxewsr02G43A2sZgqb4I34HFG6erR9+ili+jD0mkgegv4hEOQcc57G494tJPDiicWYRaBzX6
6NxJvNk4dcYqAfmtocDpo80Jc2gH7dJmQvRbhMw3C30djdtyn7Tafeh4hTDGJd6VsWre+KAlkshM
cY/1J2bSwKZt0Ng3UP9M8gEC7NDfI9l1oPu+VOFXW0z9tLG9cb18ZL7Tgh5GZLxZFubi8TnI+WN1
38Odiia1xpQMImdXdXDVC2y994mBhawiXQmFSd0jwhP7QGBlh75yyb2Zxra8L7m7QWalqoAKdiK9
TRIZQM0Hd/O4UxNwtm0khxyeu+V7EISL3P19A+nSX4erf9pBrg5dYzN6EpOk2ltJ8MPsAn5qh+7t
fT3UE2JXI7udRm86Ijol/jJppuhGimk+oBUx7pBrjT2PwrRHyoJxNlKqPifq5Ox3gwk9AsSEgUPP
XKwTLAIMsNuwJcNobWyErNSF8Ds8EOC4PVKE7YYWJXqAzejOiBriI0kjzkFepxQwBa8AxmIHgTx7
rBvRf2sILe6S/pSXRYTAQqFSPmmwb/WgM6LjMn30RNe8VoUpmwzJ0wNoqT3EHsokExRoiz50jWyh
kIz9z0XrO0+YeNNtp7A3SOsYEqDRNRqTcPbi28mEzQIcIo6JNgGqKBhyNrQMgNeFoLi7DT6MIY6C
G0b5EwQEyQuA3/ojQYX5qMMCWaAkWvRWxj7koBHwKixziwCDKwrlofUGcO9HZDuB19hK5GYuFZ5x
c/q3Aof5n2XY024jTGt+DjxIfoL0qMFI52F469V+FN0V8FTcID1AfYFBxrPgmgr/YAPPfpgqD8Wn
lFjQpkkSmGJLFzF/pWzx9lzUzj8DejoAkkNRPejIq3Z93XQvZlDuF2/2sGcFan+HIGL54KPQ1dnc
wAJ1qgy6ScFzq1OImo6DjIG3lmphA5pVo34FkTp5AofZvmKL/Fpo+JSzMmqa74mcgwPSFulLG0/+
PVOWZ0tNLV4hkiIV1uR+iJb90BcftQ2DchOjHt8Zzhx0QYLChQVAOAMWu9o/yDKhfONBu8FTgZC2
eySljTexcM2zE9IhQ+6EvENKSAyGcuCyYIMM2oFkwqen040ZKR9p25Shs9PJDFS/dtBgwaLgn2Cs
2CfkVCLrxynC6EvB6Ug3FichP3AoILAbrnFYd8BhPpQwbcLJa0TGgKd4aYiatL0DR2SInG52gyi4
Jqc4eLXZNDnFCwD0WCMB3Dfdz2ieIaVYJj4WWmCGYLssHNeiFjLExIfwsn0unIA/IUHUvRG8HY6m
wT9LTRLIBwKXzg1ygrF392oVtVskB/tfJILIG6hmoh4o9JKU99VIgHMumSlugkV2h4IE/iP1TRMg
s2jWEOOB6/kAEc/wPHLi7gfXM7clQjUfwOuqX6ASjid8UAQmWE9ce9CMRDvlR/XTUGNtmM0dlHAA
s/H7KATLs8HaDwcXKv4WaSaeHQQlbbzZ8i9RRxFsDORX9xGWi34LuuqQjWFNkc0K5RugUegN1HAx
KFakrRZ+mbmk7J9iqBC/w85T3KARXbNsKDp1i+xj9zhb2WJp2vP9oACiRg88/p4gaPFjIPsRpwH9
kmynytJDU8euu2n61v1oECPwMLr18oqSOqQRIKCfAR2IPuPrrF49BILJ7NRPeEw6BGaiV6O9e5Kw
Dlv5yulVinX1mM1IEtgT7Oa87YTPbgLra1d9a51J7qwbyB0quaszt/U9kMbLzvtJSzW/QmMY0ExK
N341PgRMG9XDcAzM6/wtYBxZUQOa7dtWMYsAiEjaTyYipITACkc0SD5MPiWLNG+xdLHBn7Fo2yy2
dO9Hb/R+GGdWCBus/ou6M1mOG9nS9LvcPbIBx+RuVlULxMQIjiJFcdjAKFHC6Bgd49PXF8psK0mZ
ndnXrDeddheZVyIRATjcz/nPP6AcLwM5VnvDdNHlwKbVD+dYPWZe5n9RgykvsWwJCJLI2upjLQrv
sXaHkppp7m7CZlAPXjNOfJIpU0QR+vW262R26lYT7hH3UQLn0gPo6qoy/urbBcHYGe6p+xpGeXkc
c87UXeNX3hwxjQzu0WFSKmCFN3+bUyu4aJx+oFcovF0LBH5tFV35mM9ZiH/+YrJPHkh7vmMbXK4s
zLJiak0XcCTOSyT3xs1aegpr6K3onAfOKWg3xO5NrbZRhhfM1/bw3eV1nhL7eGhovfrdCFLw2KmZ
KIr0XIMUnetuCHSm1fLjxc0oI7L8SiTO+tW0nv+p6FsfoIco1kgVef/g9ZodLl2dhb/qxPNjqq3k
um/Nej17MSJT8g+X4+hq7ESZnxDIaKg9ttyi5hbAJrsSU+DnER46YbMlqJusAzxQ3I+6nDngJp3N
nFS+0c42n2qiMcj0KvlNUMCuRTCu+6xO4xPypOpzOBTBxrEru7tkMySmOzOBSzAG8MWBSJS63hR9
4l7IyjIPRNjWZAH4ubyYAjWTHb/W7l3heeseRo13W1WhPhJcCD5F1qwdRARIOM+1gAMT4XoCnlXg
BL4gQ9ugS4gvQkTyRzd1xf3YFMVVldU9/nq2JhdkqZjvpKRsLlNwsaRxsw+qooQ3bhfHZfTILR/s
5rYbbeciJV2mAMz0wreyZezNO1AuO1CABcKBgUhrZEtzP6/lSv1Q12w3Egp6NlAzJJkKT6sn5Gay
vG7bTRVoSFutD06gm8fZWTk0C1/G0RJk6Sup4ILgh4GFPAwiqW8xfAdeSAdtIyoPnGzfu63Mjhil
VDccaogbSeEi+rtkMpvv/HRWaRR3pXgLlNGn1pbeCT+l4RQO6KAIkU3KDRC6+1xJfkEdWyttDJXs
1m9D39vw0Ga9xyGBOloTkZKMq76pNJVD6ITiMcO6BIC0EU6zZSkqsn1S+ax9RZVRM+++sYrW8qIR
4/J9AcX2K47qwX1m6I3s1Vk/9KkIjzRlGcvZWWaekb8uR9igZBe0hG8SSDd5IYQ35H20be1NR5jg
bpjI1Git3nkf2ym7yy05nZagBKpuTDLeFryjLx2Q8WZNIPaE0K/2q4vjuqfLYWGnQus42ytGT52k
f0dZfLQ1sevYodkXBoNlml3b7ExLNkVqjQj1XH/aD0ubHbBMUE8DnwmLe9k/KFERSSJs8Vwxd7nA
9KXdkY1K+k7Rvcm8kI9la9fYUZdNu4UN4RFBY6f2fd+19k2tyCVJG9mdOLE51XolKD7a0hvqrdeI
6W31Heuuy5ol2xFDXe9qlcRbJiPkxaZzpl7GEDbLZrUTT1LiejHhIoHW23CcWnGfBbkZPi5jN9B+
xDYxvcsShsfYz5dlazU+4SKpbRISyOA7UjLWXpsfpD87ISk/w3wcuor0QUfXjnvyJtO91aFnNQ/h
HGaHdOj0F/390WvSpYPtXLYl51xFmlVESAJNyriM1sOQ2KbfMHasvUdlue6wmwdGzju39Gi3bJNd
9L4ZdtKJvYc6Bf1y1pSUL9tT2VVBKOh+lMwzomAqHEn94YMlrNDCSMwp6he3Jp8qFqN1TSXgPMyV
9DcLENuuJ4h5R3k2bCVYwLUOU/tqaTJvQ3OonocwCcnrWsaLTINbhx3+/R5gJBBBpr8gsg43aVXp
+3Jo5W0pTXsg1b14WugTe+q1rnlchqK/K7LKPIUCvMfCD+KgRdA9SeU/WNTxe9Gn/rFxMrglDmfJ
yZvb8a1tqaPDNr9JUyVehWHLAa2yNrkzpq/DXDPVaadlb63j8twFDLa9BpQxStg1b8NMkmBhesmI
ZRjF0etE8shsRj06pqn2PQKpAwIzxF9hs3jXTA2gMQU4wGaRN+rlQ+F33ntCXMyzL4OONDWTrpze
GCPvtMizx5Uo6/t8TuqvAO+cVfMy+PXOHRgUZN3g35KDx7roAEEsosLISd0arEVuKyYf173TkRRU
G9V8WDpD6BihWO0pTIUNggPphE0wcebTaglxoq0eblAGpleqhxgDPWmugHiU1eGJMhV3TmbLe8YE
8aVGykTXlDjyvp4ndfR8DOBLp0ifqlnML+sa9zuSwTrgOWcgp0a4eoNnHElSARQQUIf0U2117Wmw
nHHHEQTDvyG9QgPxvPP/9VtwEH1XBlpdBy05KF6XEkRRrvl7kvgx4EiQb8NEIrQfkuSYsm4Pxi2Q
kTBcLaKA1MqTOw7pZWtrRZkXhyVZQeTaNZoNhMwZ1dyEANLkEcGBAFvlkewaRmp6R9opla5e3XVj
jQATvd3otyxO7VPTmfmi6lRwRaSHc5V3GXKNTo5HiS32Q+ZnuKmEKUMEzsuueGmaJGQGWcTNcegD
NH+MGwhncSkoPjBrw5mzCjPMY7vJixqd9zQyDBL2QAnEaHfWsFunOrybof0pKFtFDi2oabsJM8W8
IqTDCpkHsa2naVy9TAxJLyyIt9sU5GyNVqfFZmQJywzTu3wkn2dNhHoFfwmuk3BtSG+ZGcfHM5Ma
0qBqeGC9vRyARoqnWqmUzy3bbjuFQY47rCYzpijcZ5z0WBRrmcN5YQk7e9ZiBltNA4N4EDfLDeXz
/KlNzjPENFmtk0ptiidvWvoPkrt32zRWtmutZTlMBDi+0XTnj4ObFs9yHrIvjh+zNQGUE/WVMmIE
5J6ray8XLYunXMetWmL/OhBVvlurTGCSa+KHZZyRBZMgK6MEBPJAyIe385aFFwyuw5YDKbtQhRV8
YwlWR71WMKcGhXCQ9XCZAIvuJlcSoTUVldh48bJ8bJUwV33q9DUHMzODc2hcd6AMfaXrHM9mPWtK
5Rjap1VkIR0bcFYiCYyWglSrHjDyWueGV9M4McFwji4KelRH3nRmctqo1oNzTctVHlaj1R5yo3PC
pWZ5XXpPvYZiNrxJgc5wo27TxiGNYCG4Xq0q2Fl8udssxD+IxqnauZk73XSTQIjp9qI8FpwXcqcT
bT7IhCLEdoZhlya+us+RSB4nz+WsIAfh2sMa5RLnzO56IsP9xKROP7b+TG9RoCpkxhvshXM+MXAp
irqUzGB7TrGvL7KaPbxl0C/W5SCWKTkIWdqfEo5d5vm+g8wAUx4VGQc4P2K0ML0q0Jf3ArMMfBeb
nBFgWCUXcnHmowbVbqPKoigbZO7sgeKduzGtyGfSdrV1OJ5OSIvTi5kvc6fKqqFQHIvssAyxe5nT
P8JiK2mR9Fyqk9+xlzGMT44LANidBf1NEEu5Nq9VUdgfEhM7J/yOnWNpO+Y6dn1x6/t5916SKpdf
9c0ywkoIjHdhXILTikGbFwJTxeepy/u98RM0tNIsT1XOCPdycFTm7PXS20kE0Wm8ZnMHOfE8DuYc
QsLM83iZBd4Khz72HZ4Hn7bb+5Dlv45Lj7nckFWw+VrenFL5Z9vuUk0fNZla276aVXVhYbUJzKPH
+zUNpRMBzXXb1BtxZCSz/tIUg3PsvNraxbh+n5hCTS9uGJf7xkKCa+x8BifwrH1sYCrG+MB9ISaB
4XnnqG7HOIw434Z40dmP1Q57iexrTTSjYmRi1aBso9yPdUH65tyPw35xR++L547VhWvK4dqrxoTa
uqnd1zr3xa5izHrnTEGFQKvrxE0FUHNhh8K6SodxvqEraDDt8kC7004ZMt0I0wbLstpPAy46rPJF
WhddZgWHwUmmKzsZ8zKanMolRbkubpG8JSRJycBlWRGe0gClMyCOtK7rJpptcqgIjOoYjWki05/Y
/lAuc4QddVCu3SZugDDwEqwfYF04W38VDTkOmUXL3BKNxTkfPEKb8IKIxMwzorUwjlj49A+x8vS9
Dx570+rG3hXr6n9wVZ4zdyiTEwVgdmIkl+54esVjgIWg2Tu+uF+8omcBlHq5Z/Prj9ShCnjSKd7X
wZC+A89iMzB7ROa0lg65z7q8L/w6e08q7V22iBa+FMMZ9fbn1X8wFf62NRDlXnqLjID04ndMKj4n
IeGdrT1S9+qBAR5lxM6kfQy6rt3zyzscbDTFjOCY73fZWOxZ1SCAue63mdMIkvRAMIkwqRZKuSr5
hAxXyc0sDbP8OJ8+4pk832Fci/S49KG8dENpX+DAJbZC4uhh8RLB2mB6fyjCyWxVocsboqmSqzyU
xf2MOykofODlzA3n8XJMjfOQYQgeb1Lt+ZvWAb/PcpkRX6ynm9IOztTbBjx+Zvu4D8QMZlOR1JTO
hZYXnQ2AS3RMw8aJl/ZXhzCu4+hUVrez1iVLLxdF5m3N/r8iOieqtCJzcdxOBfiL4yyY2OC9ZS7Y
7FKbts3WWHjG1nitqwAD234KEhuZlwgfA6aFj1BL4hv6AkEUfGo9xZaZ9m5cWReAfdOFG6cugU9r
m59y4EgOjlrNn2Y1FU8pxIRj3TjddYl1xZXThf6NrBCWbUphyl0SnNPgmLHDKKyKPiuiJsiKVzbV
oL8XQ6yzLSnk6mALDuMtVrmV+7nqkm5b2jUD0gpfXLOKHkBsxMVpo8tmsredqT/LvB29qGDccPDd
Nf4YTFCjbo2FOMMZp6z/6OILoPYp5VtO7CsI02FsFp+fcVwRJA9cY/4WgvtvCUKoRmgNfDsC2Ule
VcuaPQl24WRPqWy+OBBybh0rAHWpeT0xfAinKqOv4+KfDJ55RHmBfXSeNW7IMxsixKphVHO4biBR
t8cZtuYlObHEi82OT3iW8KZrq/PTjQn7wN+1IlD6Yo2LuLikWJ2LaYNbRhgnx/MDK60o5oXdMiWj
g6anwYygaCXYu+ck160fxtW942aEbbVNmW7DLlXVFpEH8pu0zrsyUtgZvFNrDUTCph1Zt2IAKGBe
WQAxj2FM8+rq0OWvdxNF0JIGi7VZqekHkoBQcYlcx48E4mUTPJ3Anw6BPVfTKWmLpI4S3OSs1xp8
5qIjYRaxnRnf4fF44UuVMx2IUtVYlH3EReaceMlgNtwnzzswggi/tIst7R3+uAXwgqjL9eAIaO5r
lw7eNls7cbsyFgJFKVJ7iYIm8XaG/OjL2S+CN+H3DIWI8K1E5K4EWcQwij4USxx87HUNwySF1OT6
zrwNp2E5aYnA2FNn7kcNeriRbGFU+17vkxcMeke4ocYdrExs52DLoGTIlOaVBtSOx72dJ0gUkODB
s6mmFx6Y3HdD5570WWvUQrv+PC0GPZsLZHYTh5MXX1DuzvZOe2P7AnpqvoLzVi9ZEvgPvu12Isrh
VV0y0oEWV/Ts2o3lr9tuSCjQ4Yf75U2ZzfO31pvVRQ0oAzaO38XnzF4p9nuRpIeuF/Y12qd+2wPS
cSjLRB1yFvarwvGy3YyKBMc8boZXJGvFbQql64GlnN70ZWG/iLGWUe3O87WI/eWWZNiAeIFp6bZk
UtGLtEvwIC1irTk5gm8EAK97L69bzt7aJvlwJZhU4d3rBrm48ihvv3rmjCyF0tZPjVwGFhVTa24t
6GqYVPJEqNf4xSJjeNP1KSnMIxBBaAomyjFpuBeQZtq3ERrOpdXn5tKT6TdmUPHVgvMDUZtwVJ7R
5xBQWehclhuTFWQh2HnovzX+nVdcWBXOAcInaYThaRelU6D5Ek5zCUagTp2QSEH1OFG8pLLOYQn5
SXKJ9GN9n2S6MIV0kKkAqT/0hHZdaSjo7/5g6RePUSPG3FnTEbgMDT5ymNBcdiyRPUV0thstS33g
BVT3dVPGJI8SBDpQ4O3nxam2ZbcAX+PLXSo4HwndN54M4UeVN/kdqYDV22SVIKBrXDP/iU39oaQ/
8TYT+jL3d2r9/+uYuv+PAuhIe/th/Lp9M29/RM3dvOmv//mvh+H9rfoxfe773/89fc6Vv/nSCfzQ
s1UQhOosFP09fU44v0nHV7yDivC5IDzLtCq0cel//kuI36DrKrCzEJJl6JwJ/n+kz6nfCLiU7BnK
Ew6GguG/FT7n22fZxv9MiUOXQYjLZnouLjxFmfeL8o1OtDCrCZ6xcxiCj2mL37zcJC0x3d2VrHQS
fk1sqnQCsauVFfXqmQkVOVtppZcLgHfH3nRrHTNUmFVBmLJm+0s3paeI9D0wFS8zqkTXNeLGndul
Evs4k7BRcl45WlrtB6KHkt8SyVtnWHlu4e0HZ0YGU6Ng28ezK24YLAT86sHKKlbwUtt1WMBN1k56
SOZeBp9hbeVLsadLrHqzn6TrFyG6nc4dty3jX8k256Y0eAnjORiueJdEmWqUXR8kiMa0sXMxZ/jt
wAXEW3dN5omm0iry8FQEVjLAW4gXAVidMA0n+/j8LE9W2/j+e1750r6u/c6nkl8Wir8ohoCR7cFr
IXw4q+zsqB1IJ9/UuDGIqM4rWAWrN+h6E9adYyAIAQZuEtkYWBAJQg7pUyaD3/d50Xxz65poXHf1
dVpHtpuE7ed8ACi8CZKk7uB5+j4ErBXsj/zxuRwZzFUc/UWkW0mYbejNUh4NXmjFN6zdKgETVyR4
qti9HoqdBaWXDHZRckBJglafIOjiKyk7xpogH6uJ5sSGANaVZXsHeikDBpbe8MDj8ofHPsyMewnE
XeDpiAurez0zBWbwV0BQjkTLnDIfOFY3LduU2cMlnPh4AqyBooU4ve4sG2fzMyH6N6DgrtwVLGAa
9CEt0siMi6lO2u6Teodtj3hPYrcKN21cu+zn6NYg6RUuYL4fTPaTtEdb0mIJfpJeuTGkQa86/ACC
mBrGYAraQVV/z6C3jeRmVtNMmaPMyhd22oVvGY7Vqp6cUnvh1upN2IBkQ7Qhg9QS/rytEicd6k08
t6mMdBlzRre1d55opSTPkRULTEIGIxW8O28Lzuv3KXaRaIVBBd+Bitqf3bdkKlr32T4rnUL08laD
MYtCyC2OVd1D9icEdYqn7WxIkSVJGZRqMyeNK7ZDkrm3FU1tvOtWyaTYySEMM2znMKA39nHlF1B5
ug3Qf7McCmkhdQNXSO8Gx+/fvaEjgX3N5WIiAgrjcrO4jT1ETOUzE0EZTu54Y+dPrFpu42T3VRJl
S+77G+YL5raDytVtIOXxh/kYd4pTdenVXg1u86LcCTvqehDxYSJr3dsmeWdeKx0QHxiv3utqT+En
0DU4uuPsVldll9So+cOShnRA5R+eZyggTL1vqwkaVTB7vCE5i61sStjhfifCIFIYwq5bRjgqO4XG
JhBcTkENNlrWc2Qghd5Lrbrn0m+Ii22WFH0nocZ8apo8lgr66vGl9dhiohCGwXTR2N5SX3Wrte5D
iiD5igDM1BAmPTeebw3BoAbT6OTsUCgmjZ9NOcu+OjHnDmDRTBS+27wWvnmAbUhIZZUY3GmKCeWz
2iRNdabfCTzVyIEuap1P/cYnYnZ9MoWy0nvLKDNntEVTzLBnEThxMDxnkOadHUwqARme+pRAPUL7
ss24Nj5gkOrBe1mlhW3DV5xspzvO3A69ncbazXaZdtrg0kos5PkFPJP+ehkwSyC/e0zDE8qASrZb
KPpzt7FgXQQbS9idXDeGMbPL1wsoV78I107H11nFAOV0akOz6RW+IU8YwuViSbdlQ7+LbZc1L8Ct
qRc2zmfYC3ItjlWOmamm1Xc7O0fmkAfJ42r3/m2WaMQPJgm9x8kew/Iq6TFIOzAX7bpDUw6zHehn
0eJxvlGjVbmLxqNnXVL7IUAd4UvvEhZMvG6KoTBPOY7MFgpH0Qz3VRY4zZGIlpianRcmfdApTEIO
pBITgtlFcRe59XmKEqbmnL2euAJw0SjbvU90j1OQVDHwkdP7sNaHGOBDaCufCXhq4hj+8aRv4rEV
clt5tniTdpl2e4w/kFQIO9U3vX9mt5TB2QgpUeclaSM0E5As+7Y9d75Vee230Cxg+wWBATBzC70p
0rK4GV1n5TBlBIRkJVDgZaYv4+XQWqWeDj0D2DsqNVwtcgVqcqzR7eOKG5j2a4+Z7DNReitJ0CoP
r8d2aa4Tzqbz0rDtEwgl5JUpoxO9IF52PVeo/YpGLOg5PWvOXbGNiYJv9qFVB8kelw2SQzbgbAv8
tMWMbxZd1nuiZlnQPIo22GMr0ZBNm0P/3wgb4I7sdoJqmLKeFS8i9uzTtNACbrOaAwDWuO7jNupd
q4Jl2tZKRkbpIKOHkySOyzBxLjO3ZRKvQn96lT4jy2juVFru8dToqGKLEKojOg6QgxRJJna8Ii7A
4WA3kMu9thpfvWC8KIzqp32SN/7r3KR4fURlgX3TToZMhrCasbr1AqG7We8DCFPBRrmuizlIFtQn
FtQ8bFs1B+umQ7jxIO22yXb5bKfvQVxCBbQGgqwxk6nktqGor/cYsI+Y91UxM0s3vi/blcEZVMTy
RqmRyFdpLdWbHvrm42T1AckaI2abjEtEVrm0zwlrLEsqZ3lcghSmZtNnsYVoSIhbj44f6S6suvwW
VuNaH3OzsPNTfKQf2Elc5n0DWiHP87OvPk+ZG6rhvT+PRnjDYyWVGs7867oiwFwhIpKjN9qHKhzb
9qIy4coepDTbYui1vgNeqNvG+oB0xzXvWeUE4mxZxTxvM9lqhXyWic9pOycPretB47dSx/6CCAM5
cVYOA6dN3WroW9zrezG6jOniqQvPB1/agY449nvnDcMItJ2EPFdiOL5gL+Cwzfpa5xvZg9dEaViF
b8XsShFRx4E1Q4V3L20DDxWW/ALH1aKKmXYitMXRh6sBB6vysKDJM2+8ThOnB27tGvuxq8x3Fpmi
qEjQejRba2UqAZskWfCxHPuM7diUfPgccsFn3SUh1Gw7NW9QNAxEYjd9ssaqvsfWYxG7cCm8nF2u
Hq+zGtJnlI1AblHgr8g6MsNYfFtxwh773NbfRt9Pr/rQxN/6ebSfEX57zWEZXR+apD3QfmbMFqNa
Jp04Gmu0GTCOaE8x3ow/2dnU03eqOn5qO1BtTrZGzzs1MiB4mUuhx491QOROhXKJWdZBIAOxt1ZJ
r/BPthQ/62TPLUDo0qKoQHoiEEr8ouxWY+tnFl8KxFHUaF9kU5a72rH7DxnWaZqFOSKd+qFB+gsx
/p+u6YU+XYdwhfKU7f0qYBd0TKPsGfCETqEvIUHIw1pYM5JZmFRFyc3+++v9bETFd+R6oQe5TJwv
GPx6Pd+acw4FJzirhD4EnLcb7vGwg2KtdgkYJCRmZ9yKoVI74nHGfwhW+FmO+v3qIbkHrs8qpo52
fmmy1qKF0uUUVM91YO9UYMxmFtX733/Fn2Wp54soUuoFjaaNEpum82etds4wnFFtGSAL8ojiW4IW
3Zlri11SjP+Uy/vX1wqcMEDC6apfPcViJ+/x1qiDaKDo2prE0k/tpOyrAd51H/399/puv/5Ti8oX
87iQpOd1fc8+f5gfJLGw1ieUmk1AT8PuEyxQNGBc2etF17Y44Zty2jVU3Wg8cmbv2pWfLRkGu9Rt
KTiZE5/PHe8J7Y55a8pqYRrfkIP49x/yz0+YzwjRMQjwcAl5o37+jGOSuHUxcfPzWta7YczKCw/P
uN9Z3f8WsnKdfenqvv5m/uP8Y1+wQ+iQbpn/+o+f/uu2+Vo9mO7rV3P91vz6N3/6wf6/vv8xHhpn
XOOn/9hVBkXUh+Frt9x/7eFnf7/IH3/z//YP/0BKPi4NSMmXeqjM+bclMLV+QkzOKv3/9ePv/wlh
eYQylFVf//QTv2Msng1cAt6neMdsxEhng50/MBbxG/zWAPIJmwwStDP88QfG4ovf+BPeRTsM+EOh
eGQ9KjDgF8/7DWQFbMUXLq7CvLb/+t+f7I+tjZvG7f5r35FfloaNBJFRplKuzS4LNnDemn5Yvjod
2lyQ8L3NC6FOSZh7pyKBkPDD/fiLDfUvr+KFfB9Bm4R9y89XCbNGIkVYJwCUDPq1jSn/BWrhfzKG
B3j6ES7iy7gwBUNeRYH4W/3qsWt85oBukI7bALsJZDFUpbFGX626kLZsqPpHq+rXS+abND5//w2d
Xzad79eWOF2Ci0kbB73zZ/vxRsaAOWfLR2i9viM/l20t1ywyLXUHe16lsV5YMoI8c+GXYPFMWD4Z
p3NeKqHbeJvq3sD9HNxy3iRWKJKdpqaubkBLUhJj//6z/vlpeBC1EHZIhU7Y/XXLQtE4FsFAm+ak
rrnvZQYT2kO/M+/+/jrnbeWHrZFb4nN4nk9Sxw+5zC9rK++FnKZgJW6qLAz9mCtm/1YY3U7Xsp4C
NPR4oa75c6oSaKb/7peUPvUZCprz/6gbzmf8D89jMAYNuJvLLQK7YLumS3jptqb7fc/7P74+f3rq
0g8cgSRbYddLJfvLVVp3yeMExs02Rzv8MgYSvbXvNp/wkn7++5t5/k0/3Uzps4N7ridC1xXOrylI
5Ac0Gj4j3JLWARSq8O2K2jEOt3KercuSOfK/eWp836pYy66wQ04NKpSf72A2DN4ASOBu/cWTFyAU
02YOauvf8q8L/7iKS8HF5NaDC/PzVfzK9zov5youesJ72vJiX4aZvQVXdY/Cbj+59VLe/f29/NPC
ZBO25f9c85eFqVH5Ld7KNYVssdLW8bp1ivZLo4PgyQCrRTIJw3+wgf/zNdmSuK6yw5CQKfsX4VOY
zB1I5/h9iB6fxnw1d467wsCxgOkiP58KE40lUpt/eAn/vG4oTgLfZmtigbq/7olJNVkMiY2gAIFJ
ePYmfCvXmGLP6JDBZ6CLfygn//RKsAPyj+MG0qVc98XPD7QuJH5nre9vHSObW0c1Lei4rfNgy7jW
Ov79k2Qk8cumLzyPooYLKUpL1/e/G+T/8KI7NYEUIYzkbU9rPKJZX/Pq1BBisz7l5myunvAlY0ay
q6gODOMDcJR4WWEFMsa48J2udd7mcrZ9O0qKYuxOfVNKRL4Iaax9061tuKndpdHwE6hhQZsJDNo5
nR8HNHB1NR7Y1mjylrCf3YthCGtnMyJZCSNmbYjmNXRnqOm9xut5GUOnOp0FV+6TXOewpTgtNyCr
R1XincKsEB/+CJELeilM92fz2cvAzSMMNKf6ikRbwuBGG+3lKQ9i64vTaWgAWWY1z3UlQv8Y5COo
OPqqMMRjYRjxEzE1fTc0X/QGEKhY7SOptIeMgdwaxbo5u6yUzVBc5/hYw1CULvbjiYXqbWrVxCyA
EdB4ZxVT6u5hSTTPzUKQ8Z5wPL/Zz4gZ5JUXWtDgS0aBzcbpbNxRAGHcC4gV/afYxhtig7SmwBYg
hMWVfGF39GaPmjgBsdvEOFRwaxt8gEHsSCXwHkFLYdU1NYFEZ51Dvka1iYXY2VKKZLNSwn1aZl0l
B1UWQJEzsnwG8AL/xUtU+/JCzMNg7bwC9jQGNV78QTVmsg/24qjXWIZmaGizRsBIGy1H2EUe0Knz
MHFcOB9AIHJCWpZFi8Paerjjop1H7oe0vIAAMq8KISVU6tG6mhDdos6y9Cg+hoj6K1gRaHvIpZc4
AtTGBNbOdUgii0iCCIo74fTVehxb42kEFiX/Dt+ebn6YACJ2kunuUw5dHs8MQjEve1wX4PC4dAP9
VZxn6mOymNoBRIgHqBPN2H6ScYfQPqVKVpvZjb3ixifhfNlL4cbH2OMARDOXlhBVTRM8dF2cztg3
F219yb5OsaEblSzbquuF3gRd5b91VU/B1EqpIS02NL3PrTHe17hKM/yXl3V09jYAYLYRCBysaM7n
9tNoXOujYJoCywhEbUJaEDNmWhAIWDiK5EgWdFJM+ea8bL6x8muk63UzWpHbxzFcuxG1zRwMnQGP
xgtxuzaC1yKLE3J2V39KN/Nomg8V/LBqZw0lqLPFS+TyWoHuH2DGJE+ootB6Y6pFbEPSC7cHHVva
z24yOuomQxeP5kvQmEFxKlC05ANTgGiFWzcRAhg778qCNI9JKy61LC9QuA3XMV98LVZ7wyCAw6j3
iBWMBqtbaqx7XTQRPLsCPXhKdh4yD0wo4MrJRm18T6zDbUNhhTAXcYG3sxfem4/ampLknkMwz/ZD
MKbDhvOtvVlivCUiJzP6ZUgm+9ka2/wWcq/vHYZsBipFJlFkx87GiwpJpSXko2Bec+LVtV/MNIIi
oQ0WD1WfrOq1OKuQ923q+RYJ29Lp4P1irJHeub2NvACJVLXye0jx6fUYNbHfpgf4Q9pEFWPUJ8cD
Cr9zw6HrL/HtHx5wW/bTo113ggzewcTpUmzsgkN5LxdM7f+bvfNYkhvZtuy/9BzX4IA7xKAngVCp
dZKsCSypoLXDIb6+F5hs6yKrH8ve/E1u3SomIxEA3P2Ivde5cJ3SnqOCKcP5dVsS5R1RvwzOfZdk
/vA4+Y0jGeijadidq7XDB6XqrOi/5kUh5mery/IaOMxUl4dJMvz4W+KtWXwsiU2p11GvskFVAgyJ
rAnja5TjDjX3jSrE9dJXsjxietdzBJChOq2Zb/+VBZassc2CJLhgXnPxEFgTjVERt8UjQbT9mq5S
Vwdaj2of+lWf77GadZeBJ+xPTSXmb0zEWr7XRAHuSfVdetfOQdbeV3ZFW5MZnn+pxp0enALmUiQT
cHn2qNWr3WtFcdtP7M1ktOaRsPzgMS9D6yt4mfXjAFGy2y+kiPmh1WrwL3GTY11g8zR73yaA3PW2
qqgDuEl+BvKSVagwyvbWqpm9Xq+5s1KVzCdz7Jehmfe0EAEetFk4cAtnNLj4l+L2ugipb/pFwo5l
OnbGHYYseUhsBCAUK1X1OtkguYBT6DU+6crxh33QKODHirbst4mp6wxxDnvrFUGTc19bo0Xt3BnL
ZI8M0vk2F7mqj07XuPoyXxxzDij8JQA+mq2prAMmAxdZ3F9gHvfeJvp7DEak3vMRDohDu5dqA73k
fJlvR9muD+WQWX00UoJFua0oOO/axLXXQ2XHmdiJGowGHem8+VaVKn9zi5xqPF84H/bIornyErPP
ROPJ6e0TtUw3OTZWHjy4ouz6Z3hhIQ3I0TVv26P9glPRJcDSE1PoXYtvuhMecNnToorxZvLtOYiA
qshTRaMJPQ61o3tbVhw+CCTTj4vi+++DADLQgVPYTiNn7jt4CjTwJyAMdXFPkw7BPOKiJTibir7V
Dv1oxwmO4wMt3ZpZn/saIS6msiYUMGwn2v3F4tZ/aeRt4e0ylwXVfobn1M82bjbMnJCLbuoJk8ch
xfx1qBmRhT9uE+umpdfmEeB6MEcuLo8vXh2GYKbH3ELRwB39ngc5xmPU7KjJWCKSJwrD6aA8ncSn
uWz4PLTId3EwqfnU+eFK93JZ4M0wRL38wHyObDjWcQh1RMUTIqugQOYb5ZqQeZevAk6AAMBVRbiy
YZuhJ87u57510wj1nXgbErvssVZk9kynpACh4KxW8AbRNP7Y0Nt26EI2G1hVzi7mFmEtPFkhx92q
x+bNsmqv3NNml+hoe8cs6HtnJ6F/Nsx/0ciMk2MfZv1jkvtruid3gZMQFDShTvUUwMVq29af0Qii
8D8UsLqOFlRyIM9B3F16g1stqOfTsoFQNBafMzbFx4DDud5XMu7XnaFnOxz7Gu8zPaFZYzRbA7ZN
AQysx6Xf+y6O5NXWF8bSfhWNQSE/4f/CT12MazzvhsSB7EDDL0SGR02eA7wdbYQOBTqSGU/P8xKk
uX0R1+WI4paCwbwP0VDbt1PS1Xj724KnWmidPvrEpdZ+iosWgofDkId9O2btwWU6tHdcS2U+5wG9
VkxIWaKZhJt7yKnRWeZRnHlWHUkULuAVqhHHLsir5DZ3g2A6azHm5Z7WIELWVbbiIqtbhxiyLVKs
a3E9fwLRsZniK5qV58nz9WOcyFpfSiqfnECTTF9bg6F/F8yyjXeWk7p3XTvW8mSjpfXOPqYGfXDz
jgA4w2j9AaCceeudCeQcnAfAcgjZ/e9xlVMyHVDUpsjJJoduRR0+eeUYXtoT0772M3KeV+PaxSuE
PJf5DGnM+5yulTjRV1N21IR+DEKfNkQbSZwyr1NXj5zx/th+npu0eQJNb16Gvl2B1PVte/YbzZeG
WQamCRNnX+z8KWFGC8q0YL9WsuBILrz6oZ4Z0h51bosyo6Nr/QFENSZ3Ndv1ZWN5q4cIQNhbUaf1
X6202DgcSxL0kKrWkJ5QZbgisj1iU0V5w468wenaA9JFJJzhQmNn79feNOJZCXxIGyRIu9QTLqAj
Cyc09a0eMiIS2SWiHQ3khd4jrVat7QG5pjJteLnEizEHEXveU+3Psji1QtU3GFPXjz0RXn5w54ow
0R5QEWHaByESuXhXL3yd1hvGkF5k1VTVLY+zcwDEBVpFDr6wB09jRkkZKVjva1NWT9rk9pMD5v+F
E6jSkTvp+Juhc41OI1vG+5CGSLXr8FRavGtLcBvEepgjiDDJKzbyDLJdVzZhRIg9fwHeXd9Kd95y
Dh6s2Slc8ZinMf8RAOPHGYkV04BdS9v1RRtkmgSAjnWOWNoCbgbRw/lgyRHnyKh6pEHuSl+Yy2/q
CwXyKIliAtYHSBVtzythmpwedIZNSI4cIuWMxAQsodMdMjG23wX/OcMBOXefpecYA13J7e+mnJFf
u9kPq2AHYgJsgcY+9yScio50Qy95V46r5THyYQD6kCbapm86e9MnvGkomkImH0DuYW/fm2FqnlAY
WWzOWBzJMxJr6nddLJPqMnadKUEAUzYvps3Tzzgq2/lcVjGuabOW6RVbZPVpWNyqYer1HDyVMcfY
zpobVKw9LpCdlUzuaRqg1wCHauLXgBehuJC0yD6EeAPcnY5zBm+Eo/KvKStQiuwDnb0I1g4IxYze
6U5YeThGDJBkY58tadPuajuGMMeGd5IATMrv1UDzcTeKPrnUKXpmxEQ9WnT64ORE7tCGLJHJsKHa
DpnrwYR2SG7M4B95XkWD/DuxuvJE31M3e2ORy6K0zhjfg4imJA3y58qOVt/2TxK8JH7UIUB3MnHN
yHoTy8Q7xCbus5ANu7OiP/+JwEU6e6Hy9q6JhdyAKVqDnfBzvEMOocBVZ1qb42qI0dJkkxjih7Et
Ic1M3jh9MuiWn2nsMm2Jw6u+HXvhdbfUBfGQEEwQfPSADAmpaIW1B0zdvHwyATfLa7COM3Whpvsr
Q4838M3CiftR6XE5mBwbbqRoNz2LpJXP9mhbahfowH1Ki6QIdiKHsE9qRdRIej5g+pELHFPwR8zG
k2G5vlVrSH4WVAF7OlI/etNZHOp4N8ZO/t1jhMgjmdeYHmMcOH/REjXfkHUxpG9OM86mvuwtdZqH
DIKTURKbJHFyWuwmJPPfvdxemruaYRELFcNNIt7IsfQx9Vezv0c441TH7Zt+S63cpBGqrPIkFJb9
y7gmqh0oIblRSYJRRBl0rW84aKg1VjUxMO1x7GAR0gewAT6+hh450lJeu1o2H+nGu6hpbN+KKrsl
40wDz3lzRIVCpp/1J5PYGcydnv0EBXauHzsdKMZntXaaH40j8g0Cr0pu5JI0AAB0G38mPhjriGh/
IZm1PK4jb5IFg2XPgtjREgxufb/wnyxVWy+jX3ZvcVyuHO1uljyP1ZbO5HEzTpHVx97TTBSVopLI
uhhDSBm6p9CEfA7RAWWLhazkqzPI9GOr7PYl9p2Mgn6ZxfqcgB+F3Tqsgsm/Rg74bgJv1RdkqcSX
vdNjgQsKwo4Tw4aq54IHTYu/UuqMWwBKmkGBimJGJ/oK5t24xy5UX9GVUO3BWWi+n9lS181oYNtW
lDit+zh5RSfo8ZdYN5ZadY+gKCrieemioekUYnB4gWuy7v1RQo3BykQEinWzf4BtGoYRWRsUNDxh
wXywgibDM2Wh/T6NamjvpGU5n0KtkVo4rUX0yMbs4dQaR+pLLUWU67FaGgsgFONK96OkW0z0UCuK
CL0v+zMwlCx4Q+mhkAKu1WLv5qmRH0y/+bQwO0N2QXmRgsh1VX4HXlZ1G0FsLRnLhqRz0+WGYKJ1
6O37ejGwt2Czvmo/p1YjtRFvIwGqRRq0rOlubHk3L2s8KcnZhEAido6xiuMIw6CMrAzoC4iWSrdX
FSp+fkKRoga0Jz5OwDA24mlt3AuFQac71K6VvnUrDH3Emux6Vz16MhxpGBlho4QeL5Y0I79hWtqA
lVGnnsIFtHJrxwVG+M7F1pYdSQmHm8wWaXUxhVifdwMWwgJ3oMbjptsUIwmSq2k99pluwoNMFO7l
KnSTPUqz1RxzjAPl3ht4Vw62pIzw0aZalR9x7aOwYAC5DnZzpVovQkDgj5HfieFEk9tjQhpa6JhN
K0YG5lTT/MIKXhWeUIomaTOq/NyTQ3nHGrJauOtVa09Rr7z5WyEalJ6LASYCGWT9IrWnLhE+zPgN
h8T7qOTif+hzp/+SVDIsIiPTsNzZ86S+UT7GIKplkvV7SjH+gkTRGb9O/gyXiUi9+xTWnrgLdJvM
HDVJ8MKxhaBUFrynJ2NM80CTA2xrgCviRbtVDJXN7sL70q+LjxQ2YmgyFpq4w9ANw7gfkNOgZvW3
g9+aA7R/bicYGKkYMl3vAtKLLyvsuxzZNn3Moc0zDx1ss6g9Fj+UZCZI5GcXPvbTEIx9GlU+sKOb
NRia8pjHYmGUNKzmSNCqp9bQG3c6F31RZvdDRrFw36+M6927/uA750wjisVjni97PbnoKPdrXOc0
uFi/9w6+Cwyshdd+Ry47mrPruYQRc+IiMzdNmjEW1V5N9YJ4u3lZOpo5O5Ak8zPucvyZI0IYRjko
stCz8bXfsYiU8vcz+uzrBv8aL+NkQnYFCD+AN2pc5kh/OocQiPLn9ShLC0LVmLZYAa05QVjuZ9CT
PErnOznCSt3hSi7e0jJ28OWzCEEaoAg0EeqF4ANu+TlBdbmd6WMDQ3w/N/lCED9U3t0Ce1eeS0np
g5coTT6EFtWdaFwagJcU9ai5IZeRX2k29GJfshvAEOxbGCp1U+afsg7PeOQg9E73YhZ5vmuctQjO
bM3mY4AVLznai6oJwG1qT9gxgW+haK3HGH5O135o4LR8A5UhnvI6AM3ojenEw6R+FY3O0L2wY5pb
x/gKmxyZJqYiNujvbjkUn53FhR6alZiiTktF3oNB3IiPsUpmDHFjHwwRPrkRJWRgJ1HGaBnvMBVb
7cRqVMbn0bVcuC4ZxxeKGjDlrqqxknO2FG0aLZabfHRdiNeQuSq0ne4UP8DJcZddKub8PpxzR1K3
q51z4hYmPEphKsgrSzUcc0g/4W6RcfDi5xNoh34AFxMNlK/gP+nSCY6NF4Poo3a/EtH44xIcSavi
69SuxyrCuKOHS6ZrNB9j6qxYkmIn/W6HiVMea8diguTMYPpnSdOVh5Yr669Yqxg5PjehObbU/pKD
P5WMx3KbsL4n8gu+MFgEqEoaJNUH27MYANMaUbxkpumrA7ZzGkZoySof25Hlv5i5AB9H+U3Ox9IV
8NY2LxrHXJZYyN9KtV43RaGwkSun/gt/NuJXldlu99m0co2huPhUmtkpw+S+McouL5rJmr65atRf
BYavYsdJ04+XmaYtsxusCSNjA/LxDs+IKaJCTIN9UGNTzPuuCxWZDmWLm559AhRGNy5nX46uvpac
zx9s4YCflYQrFy46N83m0csvpZsEHRSgmMKthS/tQ25nQbyP7SW4y71WPeJ4d77Y1MIoKIHJ+pwO
DakS1OIsOKGL1dQ4hN9+R77ZQOFhduvtzIHh7tTgOme62mV7iUQ1uEqWsRuouLdEqZra7Tewrhb7
E86qa8tq/TjSo6tA2Fsi/4yuoZlZTwwKBCYEs3vXdJny8dxlBajT3GWbXQgRTTRpXQbIh52AEBBC
mz43mHkuLa/svubKTjP2UZoH7JpTJg9VwFM6yqVgpE5NzRwXRB+L7GqhgObszepnn0TQ8bKQsqHv
rLyBVezHg76Tyln+mj0J5L3bfNA7QtFs3VHGH7qTRbfWouKz9M9YDeQ3pwZ6us8hH96WnSsMlAR3
Qp6fNdi4u8ISjy4q+mQXy3UoAESnYBrdhNcictk4zMHQz8TtT6adX9BmU3eTq81Aruoayh0TpcWD
1weUCFxqNs6B2AGusXE4N7mUdEoie1zDZ9AVCUQ4AOSEhcSM3lXLaEC1H0OYJ3hOAnU7Na19L7Z3
mxCLA3ff6RaZnV+6VJ4Ri8cTvaFWXU9ziXu7qdVq3blWhUgbkUkMXaNYWNFl3zj2QVgBq9btrTg4
pSl9SswHMRSnkWEfCMCGkto4mMSUZhYzvPITs0Xc9tpjyW4jADgebwoKo/ACKb+By/dM/akKPBg0
DEQVmLzJNh+IR6zmQLhJ9OXD1YZgRF5wyEEVbhm152cHwUppTsPKdO/7CXH+dAgqpEeRTzUY+/Pm
dYKhSG3n6KxikFSw2sQDzd7ncRTwgJktwELZYKyojyLMwChlx4maV8TfCr+HYBKCk/YtoIMMUoNZ
5G6puiE5vRFN5qDdRmTE7oUsbIiYxeuWp5oeSL83YWwweLbeeMH4ZOuO4gmGiywNcgjAthszVKDL
0m9Y5DeXOj3B8hj0JNaMTEStHNnp3ItINHne7HTfL8+sW2YNCIkw+Dyu7ArH1rfju4wx7rc2Q0M/
G7oByCgp2viRxKtEZhfPEH/LlVAoEmUOk1pt/vZd2dGUOobMyl3Y45b4UTEIl6ntXYpxKBV54wI4
dEldbdLbM9Hw7B/JkynjmMCR1iVhsC9Otcns9Nmmoq2hyxOO4ZNdUt7vKg4sCjz8VoAGbe31J4J9
qvQNZc/qakoR1u6UI5HxMpyrgQezkJYdXfKIq6Vr5QfOTO3QEeg4b7EU2MORdn6Zn92mxOHuqXG8
FWKY+8e0IODFwuVRWEsS33xEE0AZeaUPhsfAKQOx7Ny8yLBJcErLY0bTITiszegeCfdnEXl2yeSN
FjfUI7Kl7K+hyZD/r0yscRDKDxO7eUa0OqqweoKlE96geVmSG5nItt3C2dQ6DrQFGBUvam8bnlpD
BlkAXaw7V61jsZ9J4TSw/7CM2YxQjO5Eacx8dlPQWcfZXatPlu9jgMetY9FFX433qW/NWNI6gNgf
GaehMGHnle4v+M3lJwwZ9pXpBooRzD7Mv4dLU3wE9IeMuV3L8Uuoxrb/ShaDGusIr0/JTw27Fcjr
yaGC3EWNhsFwAKbKEbGW0koYQTEzmyXMm365pDjWjIfeG+kgxn4NMdQLkRRA4wPSSN+cduKud7PA
fO+qFPRJN/RUXt2iTuJnehGpJqea+jcwaewfsI7Bszt57DGdIaUxsyPXDKyoC+NVRSWqgnNijQnQ
FxA1wcHuUS8dck7KpzrIiX8pO40Xc+gzyxlQc/m6piPzTRHENcNVQMffPYSgf7IIR4e7PmH2c+eT
TAOWfQ4Afd1b0FoWivZem142Pc3IvSYISineemm57y1+6FiUo2tdtJMK7wOCPVCf0Cu8itJYHqsz
dRkDIcNhMkX9FoZ6XF/bhLkAFzCj25UBqz2VU+J0pyV9xz19l3U5zDvbZ21sdeoywVPRx5RcIdVR
CuuH2nVYt2OD4h4DdU57EOTHUWQTU2UoaXjT5TSNMzKLqgiZTMFhRqNIwmKHDk7SMIO9wM0J9gRb
izWt4wX/U9NQDsrZ3+yHFEW4cYuA/clc0Gbbps26XnK7WtwYAuX9DmUE/RTaOAFLr/WGr5pj6sla
JzAFteUuJhJA5mVULlIBIpi0f7A0aNeIKc5Q7QTF3p5Kro3l2h2ExmSFlZuCRwPV9krVfTBdWcqw
v02hbjH2w8EPLwVd7hvcLKBTc78Ux7rLvRSke9WFJzgDNjSibkwc9kdI5OSROfX3sXeyE3Iqjw+X
RbO+tEmR5WeoV266H0UH7xxnF3vLRVeU3pfGb8IvotPTumPIuzNt8yBw1NyQO+CB0YgXmDXQ2n71
oijyp/dJMZft94ARnKdimPLqlslEVXVhKJiWu2ymKQBzwE/vKDEN+kAdxUooIFKvS7AYlWP9upC+
4sqa18G/KK0ksx9iQll1UQrDPBJOc9s7Zj36gcMsAqr+elS0dmUW2s61SFxC+ZX6ln1yaSmmd3Of
yfCAg6trPzocivW9a4UQN9SM9iOidEEV0M287l0Y9j8S5v+1zeD6rxXM0Vv99pUZWd9+aKovvv7v
Hz//rl/Givkfz3UDOwDjHQLbcVBgvQuYLbEJo39KlgP3P0IiwpFuiF9b2h7Cr/8rWRb/wUNOUR99
w/YH6r+lWN7Ewv9PCYnaC3+5RGO7aYdCenmbvPVvgi+cw7bV0Lt58kFjrcvngVnxqaTgXqOuAfWs
tujS7/BJW7uyGUVb3+dJGmKOKfOkxZNlbKVw12rH5HR6qrXaAM+U5xPGYmsPn+tbqYtmyJAVTLpt
7kIj+4Qz2G4pn19AK1Z5deMmMfScKFh9q6Rx4qxB9kQQKfk1qrCWdn2KayAIx7gfnV7c5hPuC8Qn
isaeuE0MdJuMwOvHZQ2YVbscroTo3RJ4uBX2/ROYJIbER3MHMajcixpPD6dNHQ4S3Ecs4oBpKznM
RSFBRNeM5PiXKZw/5tX+7Tb7ASotFNueVG5I4dT9TcdXoexvaxkkH4RHBTjkRB0IzQ9QAQKqUgXT
JxNg9OMUd5+tWa0zRNLUKcFPFC2tyleTMSrEYcpVFnBLYM/iyd+Ddo/r5pDwcHKAtpZOQs6BzUBO
vVSPDG1AthKTjpzRJQ48AVozHQC/Ft8h8yEIaxr6yiUjxZhEmqdTyXUl6JC5LrorTkoLHFA2/csQ
8LFjLiuGIhQNljvH9h8Y9pxQ1i0WwcjZHhF48yK5j5tpyrK3D8SlafOr5zQx9AAggpX8ONqJhADM
GoqYsjLzcoZh73ewaMQVoEBajqciRsKpGKgQqra6SWpUWF+JacU4HVc9NVuNXY6UTjGHB1RqzoCe
LGOug5kpnwvkNh3zb0BFcn5bp2TN1+5aAfd0h4VkZsoEuDrB7BUk29v1o8vN+NopQvLu898W/f37
w/37ENJN9/rrI9+00vQ7meFAFcD/7ZH3hVZemU/9K1Of5sS/wO8Sr9MlcG3jKbQXjadxqNIIWKYL
cpaVl9wCWqPzs6hi5RXnP1/Or8pO6aN4ViJA1K9QWcP3+u1yMkXkyzCD+GWAXsGrMed2QrVYeNNi
VYfWm7dbxTw2sDsPllO2nrmes7FOsn+xg/025n27EHY/T+B09FzuzrYB/n3HWQPwzWM7+C9+g3e5
ujWELiY/0VfPPPkQ8kAQ1CYUpUqoNU6xdrRkrM5w/O4zRs3ADo3XcfuHmZZwSvcVNWwt7vzcLK51
B8POBJ9R1oxJcTM3aPRukOAJ7+HPd/NXITBfwsN5AchWuXhKMEn85sFQKNU6rdrlZXZAAasd4Gey
2YMcoVgtp9QdOtdcMp0QkdG/TVcWP9TNv7xZvmB/Q4fPruIgKf9tz656AfSRVOTFq7xxiZ/R4BU+
BPPBA1pxil0qBebSz2hFk66RkedOZFuDCbubelXEibdgB2dWBIzNbaUaI1Jos+PQALWDQWClvd73
qfDz8A56KKrkEzn/tp1MJm34TK/vILvtHLH67MINqUX4Ka4KiGGPbR3mrGJKTfiy6c6NlgTNyAnA
IqOYHHvQ1p1GbQuXqVdc5jIvPp8cou1g39k4vlxRhY2Cv8Akk21Pii3iK723Q14nqoJUyqDtZj5e
ED9qO9TQTJlw/IU/C94/BT3q9tG2Jv2nAQ7Nkksizaj4j0FdJ9vXg5zKn6EFZd3PzcD8w4NshJDp
lxjr67RcDe6MzIgRLrW9yR+p1zEAeJvHlxywuqewK2LmagmIaOSqHIB9iE+XPoUI/Da7WJIJL8VD
jqOZR1K3fmLiB6aw1Z711rxvkIxJ6Xh4c4dgqv1kqJjz0e5Sc78/2AXkc3Fd5g5Fv3MeO00+97vV
YjWwwa5G86PACLerDiSFCN61PIFELI3edrXq/To75jZaTzVAWP4WFtcE9iQNyr4SR7AI9kDFfPSY
SoFgMR4p/3GcU08EqAw26fjzo5i+pxfvTr3vqLNOmvmxgtTBRIykGExyUpSDtfM8Nt32cNGDINP9
oM0UkISDtBN5fFkwXXm7YD2G3nhFdWhgj6ljB8TJ8c/L8ocL5tel4UnWHkcQRy2L47elkXqxTcEm
0K/NKDN6rPG6hh0z8d73PKvrZ26ZZ4qVl2aqc8E/GnjEXN3PH3EzCibQGMiLrYfQCbbD2gXly1PU
k99PT6aPbcoqY9kXvFVYsLdV1vYMyTnROKS9jXjW7ZV8ysWsMrI0OxzaRj3pRjnY0+0ZTdzjNOdq
9q47n8GWgm68Q0VivHLfD1BEt6q4aWzo5ZiBf/yLcO3t/W7e33Zhli3uQZu27dlKGgtyhcoqw3vQ
L6obrPsWKL1N7aIeTKPTDz9POzHDUyuRO7T5GEadFdpTF1ntUvM8OB4Jq3aYu2CnRYnME9s+1nk6
0g1JxqAfvtgK2a1zFlqh8LjG5j221GlL3Q0MLi9kAgKzqsRaz6dKgZ30jgUyBm63aq2V1v+fn/QP
I+3fnnSA7YND1Wb/26pxWKN+PUbaSrpbj7R48r2VbBRYg1mIAp2al9OJfoaGsZRVnkWa4n2X76C1
pUJduYs7sStT5Wc63n/zdNuciRxqHs4UbBT/DPTWrKVvtWT9i6IBzJdfDeYs+1AOXTyEN7o1qn1k
8w0a9mtESPP0JSxDtI2nGX9Xan1ZbKCj1U0o5tH1Ts7UGNoYNV4MThc0jTqfd10fMy7vBieKJy/6
BIp8dvXnm/urvWazgChMNT6WkwDDr/37KgLma42t0zlPgpo9/YfMALfe2PXEtsTWdZyrDj+RNemp
PfULCkPn+c9X8Fu0whWwjoWHixvTJov59yChR5o3obJ6QqxQ+OrDZM/z1mKjzMcrX/j0f6gner3m
WQtG8/B0ffzAy7+57v55HfRZlMcF4CnFE/PbW1Z0jqy8rmuf3vdGejLbhszK59g/6tieeSxT6YTb
gmDVE47otNri3j/fjt/CDZJF25UU8TxcgEri0vn1Zc+LUfep5w48kAFmBxMwBaD5Eb8GAwKD757O
q6G4yuWMdPpfUpd/3AF+MZGOL21eBe7Cb3HjujR90RRr+5RamUf2x2bhc5yYOLT4x8/Nx61H1PzM
mzBmeY1jAannX+4AofOv8fQGUMPrinl38+vxTH+7BxPz/4YCMRUIfWZ0ilv3fYEBVOTpncttCqw4
BUXTs9x+BjEVsy4mcw0mM59swJ6KdBT+Zrpt2YXFxOMbWi8cealW24EgW/XjO71/sEsgmZKhlkuM
PBiHiuoDuAmtRZM5s6xmzO/oPunGggNcYKK9CGSKcufKocLGRjzF0us+K1CSnHLYn0CU7KF00ud/
hMq0vcWt3UOhvyRDAvC8a+l2MNGISSibZorh01voo0NcSQRCMFi2k+p9+88Nb99nKG5bkDOEU5cP
1wbiVBafCmFvh4ZAKOCiRGYTVeHRMcPavABDo5t3hWlBcsa/n4AMZFq0z3BXyHD8GeRTRpUxI0GR
al0x2IY08WiL2IrFB2TvsGzquNFivolLhbw90nnCdzwqV5PTXPdttfZ05JY4trNjHMSxCXeTRNLZ
7WVQzzngsXL0Fh2tuWe1L9yXhpN2BeEVyCP5ZMElrHA2uITmPWaZ+grK/tbX99MlYsPP+LPV0Vs5
AU3Mdl61iEK5lGxkVPR8UwZqJQ30gj7lw6hvpfyI856qWqwufvLnXxAsa16UmjOXZJKYbbvBMdpT
PproPyNGrFJBSEXBbSsk2LmRc3XmoN8iwHoiXCAWbeeQf+Ai2N6oofa2QEvPXsl5SrNrizVgsbOF
HggItrNazBZF+UjOqdP3dAq4V+kRnvqS4EuGWwwO4+PsO6C+r8axQTEROWXux6gsqetaD4jx1Voc
0RHq6XsX+z+id+qk3CMrb5p82jGMI7bdKKmNJpmykpp33MNiQ2fef18aK0UZ9icmpbqtRl2fViaw
rqsVyAMzqJJh6fAyZzgA0u8V+QCCCGeDCQ4PErrO7F/2YbjFbXktVz85V0FdNttkS1pEUr0ifFxN
d2lBDM0RHSC1J8jukXfa4zEeqmS98hoqrS3jxxcmOD2xYsB+dkz7kHHIxOPSQ9RMr4sRDxn2dlLZ
6kK8ryfbxwUG+zRpK9T0uXEbvidhGuTd/ZK5KLzoLPVbovAzu/n5vAWOCMKj+j2cotu8fcrPUxlj
xrZzh5gTuSXvIfSfN+5/7J6BQ4gigC0SqgBB+W3T6spO4BRp0sf384OKAaGdyzeaH9Q0G04v6U0p
1y6tIt1sA75hbf/5Gv5xeAT0FxVm2VBS7EOZ/uvh0WVMaDDYhh5sLCjzA0Z+r7hZapKJVxBc5DrH
GiATx9qff+2P7/b3CE3wywROSeK0kP/v/JYj515FvSrUNNNQXwbJSVRhFjIrCgnebOFSmqd0uBFM
pQjtSIiUntyBtVgs6goKtV7XF0ajw649T+3K0z5UHXzH9gjbnMD1PDgKpek+ZYojUR+7WqxzGjJl
Zx6TRfUULTtG0OTTyaFjWohjkvrt5oQi1RPlKWPrat196YLts/8lB5G/enY5pimmetQHArZX15e/
H1SIYKcpoYz/GNarJ/q3fJY9cV7WDyPP220Ev3QngmlkQ6ih62+1y0auAqgW6y141jMK0CyiirNl
qsIeeFAtORc/wKjwycdqtSDORkDq02GqDvn7B0sse3l/qUcxM4qTWSMUWHdeYbO+rvyQzlN2SHVC
/HLhxeFC+FKZoeNm69raTiPhwtGV3zrfQiB7JdaMK0nadgaXP2SUWKZLGq1LUR5sRoBJVLjMHOzi
qE0dMdN17XCnjtnD3LoU7s5k+LQTYW1PBhJmN4Sj2CZScN6MEHaZH7o95VbH64/vrkGLHlm7FYNX
//wO/h7IkgB6hE1EMHbgqH+UXfNhzkJm9oUPrsTA0H4koy/mByzDzIjfbTELu3eaG8XdmB1EMv9W
7Pp96VEJtXkFyEW3MPof4WPTsdcukNcfKDCX66t6X+uLW/q8Ak5aMoUhIoBnT/jz9/7//F4GL4gw
9JlqByTkt6BNtROuLLlKhndb/F7ZDlsdd3IwPes91mpK6X4JjO1fa1Ob8f7vax4FOcWp7RvjjqfM
99teU6ZZPffTuj4YwavPd9QMcMcZ8B6uskGlzv8h7MyWo0a2NfxEitCUGm5rdHk2BjfNjQIDrSE1
jyk9/fmypD6xgYhm33TANi6VpMxc61//UN1Whe/7xpH0QoXPcpPTs6WQqhKIXLS4buYzBU1Uw4jd
7qiDPgMx4H0x/EHLb+m996drtXFQ4bHQa2AmwDb9874YKhPLf9dJXlQUDHSJgUz0i+C2Xhd8oQbI
4vCgjcpbeKBEpzV7AslU9o3+D6reZWtFopqJIHnFkImxtHWcGqPHQ1sTDtof/vuZ/oInB7ZNH6Qt
hH3skWyQ3J8vt2vMLFBlIZ7FPCs2ElLT9FukXAeVKAaY+uBIJ9KMD8Ie7GI+m7gJcbJIJMz0Jf99
Mb+9YDZOj4FHl6j/5/8KbusyoUdJPr5AIU9ZS+bg6uLKQZLJZ3XBwgHXlRORjf/9udqN+ZeHRrgi
3ZC20DCd39p+0rnjpcVb/QXBv9FfynbU8GtZ4pYqSaEQGj5EZD6MWJu6Mqnky1ZzxZ2jDwz0ThHl
wBTMurAWhEpy2RsiV9SNNw/ABEoDoQjm4iF9tOJkIfsddYU29HKx4BfpP//9pcRvbyJWAByUPFsM
RDVw8POjDd0ZnvGYjS8bIhvW8KWfmEOjcDvqnBoUVyNg5oKSCJGDhDFZ2h3Gh7BM9Cguxqydb9Mj
k6IUHOlb8or3GLjqw1K7fkTeXDYQ4wNJvqN13TmuCm1trKxMogB8jMnlgJ7J9aRzdnuD4vfT6GCn
ZBzXYsGehAZpUzfRk4MWUOf6H5rh7u9kCTyUr4vfZbHCVM+sc+fsGakr5l1UekSHHpGj2EF4iztp
b7wuVZ+7/fv2OAiH14jUMsDpA4PrysqhfXHJR+XLEayct6dxxaVB2Are5g1LzjEp5IsPDImwnK+N
mjPlPncqfX1N6Il5OtPnBQV8vxo2QmlcYmQTuEn4UlEN7/3RSvES+u/n+NtpwzjWYdqj3aRwT/31
4Pfg8i4uPnoviF/1Cl0qkNf3PImg85Dak+p76JMH1F8Qd4g/br6/f7xeFFZoCt0q06v//BZRaxG0
1o31ywZlunZpcr7IIYDVsEuvIy5XSIerIDSRh/6Hr2//dgGCXd/zBNNOCorfvn/SYz1jLc34rBM6
aHOIFmo1Ropzczbs8ZhdVAgjhynvcIcaQ8MINsoHlhV0hIqmYuvNDHvSuCGKUN0LwiXTMH65zgS2
cn6uQt6lqBOt6e/6ElYW9hHi+qnbm4WoXc842piMbnEDwbNEpR+a/YB3Sm/NPtRzelR2Dew20pKM
0D/skL9tVB5YoOMAmOgxPW6EPz8NlXvoVBnePm9bFO2I1oJuw2qHdrV5x0GBPczzSoe3Ba/QUr1M
RfvHBuDXgtT1SDZiuwYntTF+/HXihgVsLuI5Vx+LsjdiAeWq4DMmOZDt0eEQ3V/+ex38hs1ij8e3
8YWrp2R4Yv1ysk6G8OIqGuKPiRulWEBYJtM5Z2eRJkYKd10l4aiJXAXCh66PYAPm7HWYdUmcwlEM
JjUDmz8tTld/6P8e9wztuAW6HmQ28PuR1UE8nbFYTz7GIfY1eMw40uG4JzRPF+JrgTYxJFIvtTFw
T0ja0AXScj1nONZc+UC4/KRPXjAKbqO34Fv6gPpeP711oyxip1je/Kyzs/qM/4ptf8D3mfHzvssL
PW5dC9CG2plV2KGJUS/bXCt1Ov2ae0XBK5HjjJaRE9KN6Iy0oS7qMM3J9O+bsOyhnsWGj/FCJ1BF
EN7lpxCcbsohJSLtZpyaK85BhC6rHxsKi8sLBkM3m2oF7/77cf9aC7DoGSozkLeoCFAA/VLzDSQz
myFzgtets0TG1I8nEsrH6ERrOmsuWs3y/lNBBB780yMVjs02R4VtmQzY2fa8X3Y8c6py3vbRJlcs
QbkCASwuXYY+YWg1zGF6Wp8GqDQNPbz+p1BF8RFSTlI92esgxHPotRCi+K1lvFsDSAPIahyA+mxz
nW1kOVb0PiMxbkT0JQemfyzbfZIsFXnmsT/NJjKYJHEzzldTT2LLKR+IkMyBa4hcmXAiZMZG00RI
9DZmwZ9a43vuCO2beHcMEPDrH/Sg830DtnDiKXUqUgkTcTzXYEIdovKsE/UDLt2OLM5kiXdIAOWS
VxWRnYXjv8klEhzGxJMMpLNG4wLb5q6xowUu2DLQCz1OJiOg+IAstq6xyRcYpmfnHP1V9GDpE4L2
QKBHaQ9kENXh/Aj3mKkqZVO68P4AZy6xvJlHJvbzxexYI+qATCM15FESWMQLLDp4bMZf8wz+Ve2h
WkMtwIs6r4yP7oSlI3O3Kmzn/CQBcGz/nAYiZ7Of5qBfKMiWnmSGYzp2nfGKHT37VJEN+siKTCP0
v4EXJdk5zqOpQbUj0WHKQwsxT2FPtE6SUw8okQ8RysioCI2ZEvZASiOEUQJu5yQm8Slqk8y5FOBu
Q/sxBn/JnFs0UzS9Lwu06LQB7qt8EyN3OK/y65CoyXyHMWcHFziwlhXvpYqILtjXdqAPum383F83
iTRAZ1AdWxkNs7wfg1rjfyvsus3kw3WgjXJFs3L6JtIqjqXShRDqXo1kjQMHFd72xiQgfQIsteP3
dRJIaCWvZ+J7E4coPjyuSbykU43MYbLAyP5UbtMu/rzGOMkhOriM2cBxBHSzX1Y3S7v08F4XFy26
IrYyx+moyj5afkRmBiL0BC8NuGMYj8APQ/bZ4h6Eh7d/M+XM8g/KUilxcD274KEG37ufpr4Gyx2s
+GOeD1DGQpK3pwfbL7punyjXuzW5BwOL2RZuLG+DBlOqSu7zsIfMPLT8fwk5tDi9PWUSytmtUQPb
ngcAnfQA+Xz8GnVyzk6OSKfimNtW+4F2KYXrD9yZYxgfUJjWlWdPF682FbnXThSSZkJ2VL9Pe4X8
9mD1Ull3KI0wjvEpHXamiHnfSKmbDlMQo8IpMSsnMlRU2HyKsQvgm5X+Pc0FrsITsAlO4uwErzle
Sw9D6+L2x+zB/oI1c3qboyHyGL372WNbhERrgn+8ERFLDiz5w16SNG+GZcvH3DUQEC69m+L3aMdm
VIzg1QmT9XvM3zjqD0q4C4ZVmQPR37wHgzO+h2PsnBnQFYc5SpZjXfOy+qILCEFQFtgNTTaJHEv1
0QN82XWhO4A0h8s9TjYIFkhDmj+ZOaHjfeOSHEoydfc0pk39HDl1+xAT7HGScy8+9IHhnCMcEfB4
qfUojnCSO4qp8my6yUzAcZ1rCMp/gJUXw/MP+o9mLcTfM9bhn1DBtC8zouH7GPz8knctAk80Pe6h
wvUE4G5ajp7CGW4XLpm6mE4/3FVZqp4qu7OOCxk1R5m5Nrg7nr87nFLn73UwydcGWtBzQfjqLSh7
8jj5JpIooyVmNS/a5Y4siPAV2Di/JchePAeIrTFhgY5A/m4e3JlD5n7KxdB+CpnLQNxNjf0oWh26
NeAqoUoPkb1RGO4Obp17445e+aoNl0h3iVEAwG42vsYIc+7DqsaXy7L7V3yg7cNUt5gL+JX9YDsx
LiTLuPyQbVS9x6TW7RkBIFQZ0Xp3S2S9W4wAMNeY5Y2TkqC12Eb/4MVdfSboj6CWKet3SGbnu7xO
g2yftpX7DNUGGTJEnZJPsaKjAT5wV9fIfrIgaP1TkMvon0Cqt9CrhneL4+2MMVK4kzSEuw6J5L5I
pfnRZQM+GkoGTwK/xhuHuBHw9Y4vQKCj+BjQd1JiT5gAHVDdlF+HIkOgSQVV3fNqoskM64l1Ypf7
BnyWJRPgLRUDRH1VKcKOxm6DfUT/eBFsJy9VRTIPZ2b5BhaFjmcZs69JKdN8P9mlem7EhN1ejXAx
LJhl7KZpdPB/nvLynQ21wE2J/2Q7Dh65h8FiOwRrGM3n2fCHk1jq7IIKGVf2PFnkCzO2/mXisNkt
MIHOAxRQ/Fac8tWbUgw7yB5D6IPWGRuxuNupWo2nnMiIvy2/Lx8T5oNk5xQoOKPRN6Heyyk+Am+8
TRkDLTVUfyUMpC5QMr+NnfPmEfcIeU2qkzH4cr+QdX6Snl8bF6tvZHgfulFxwxfLnT3jGsKT+yJB
9kRvRIBRY3Mk4xvQk8sDQf9Wli6kT63d/9oahoL1LqASu7XxtwGLMtkR0IELFVeVf/eWUuByaLh3
JGI2X0Jklbcy60cWl6seUEZPt0PaZdDwPUwu6ICbvyfOjjtrFt4n5izNSxE1pkuan+xP3jx5b7bV
FeS2RUZLBovwoZtSBP4wMECbQU5rLBpaG5LtMRFd+tAoZwD8irr6UEtBXHPoh1ESfHaLKUCq2qL9
LrnDtzDV7INZTf0lWbzuAylOxnGwCUE+jZiMfogl1JJdGRQRX6hiL4EF8IGy3XixGGL8qJyZ7SdM
nXv4ECjxuPEmBpAEpgXOUHwE6Bf4Si7B18ghUVHGJjLBCtIr4XfctVcrzMQpUxa0Qty18nNcoctx
qf5vfIRz727ndIgSeh/kBO3y4C2Q9VVECMSuyyei46OwuU2JeDgAxjNeIJH6kKV1+j2ok0absgQv
rVWFUKfd+CbHkXKPtz3uPcKO74plrO+adH7kwr9lnVd8Q/NUgnAw5iIrmL27wS6LiJaUfyUwpZFu
j90edjTHORXtyWmmGGXThKcf2lNx79bKw2DE/AIG594pqfw9Srv+PIVWBL+HtUugeZ1/Xlw7gbwm
UN0Xsg9vanckuAGskomLlOkjETL2nkO4+lCiN7nxQmO5mOxm52meoxuXzyYeHBOtD0kwEo9UlSGZ
pQrdU3mWMe5LP3CvAF9uushjELGgVE4OcrE0tpAujQbaPIm330O9UKhh7gJFjirSRswZD09owqC8
bB1o3Yw0xBs8sfVC3VT2uDUMQadnPJINBWbM2qIFPY4c8iYpLCb8x57xVY5xIzFDS/rmY/1CHZtB
YuZHxIp9U1zpVklLRJa3BVxpIOmP3FlUR1bPDPJNpX3c/BWhx1K4+V2ZcOFSjoFD2R802SUsRel+
Y21qvFEZuLQN+w7xVHKYh3FcHuCJxO1NG6FABcWO6xm3BYdcmEciqnsCPONQ9NlxgOiekBTcYniD
P5cewUXlHPww4QxEt3AukbHh10WJR4yBOZ0a363LF3dqouwz4cm4TwJzoCX7wDQ6ssg9qmVum3cA
tEp4ZzCpuEE1DycCts4EA3Q+9mNkBEBjjcR7JmV8iu3JlHFw7WjSRQe8phg/YNmqm13UZKUWwFDp
oPeHLHoKrxOTZllqrE5oQYr+B4wZOaCkScxOfP93WGXXZMggsa8xezVJDN4FflWfyR91CoIVXbl4
XynIUFUO2TQY56axZPm80UqLxdLjCbOOy+Vt7ZDDemkCepCE2+gno9X9w7Bfc/7NedLtghJaI4ez
JoYt1uNaGqOc1bjtxgoqJIGZbKR6F3jZRk0bjyqM3Nzzjugt0RQ9UkvxSkw0WvT0Vp5rNN0Z7IUA
kyUwujk+Mwmo+cx0JC/ixVgYNV7yK29EEtgNzn0t+8vc0WzkuYFYkJ14z3U3z4QJPECHGfAHWMH6
75i4atbSxl6uJluT6hJTJ4jtzJyj42XtI2pVama25nmofxHFBr8NZg90QbXnX8wVlvWTQr+TqBZs
7uJ6NdIJeHjlCv13tHT88rU9xwFE/9o2LjBO05tPoKxL4o9iNC65i7ULKJnPranOdN9zaz9FiHrJ
KAg9v83u6Isb/EbHiUlFfbvEcMjHvY2YE33bAJGSdbqSrku4hh3UkkQFV5Zq5dcsRkBDfakR4B9P
ao5wTVI4vIzE/ELZkxbc6cIV+vZUTcDbdm7QIA+XOIVb8jZ0rp7PeCaKtBe5qj16u0iAVWKb7qA/
Bimj3h8wEOMKWDsKSoTefuJlyxvUU2CVJoxxXrrQrDMr31VQ3jvo+dMCQHO2qnaYYYqu96pB6U/S
ausbo834DLSdJ7bypEfbXshONgiQJTkU1xPN78uafubBhFN8fX0IAORRlFXtXZ8IQS7JTqyPaZsB
xu4UMHkvompBDTASacsDjShYcnGfIV/Oe3ThTK6IM3MKbkHmNRo/orPQM0NPaUeEczHBQqL2IYF+
phpkfMyluHjic4+tMpj511OHbO8dpYR+9ZoZdOJ9Xiedw+L3yGAJYkviQgNTjfuJkaGeL/cMczBn
TDM6hwcVC0WqbxMl+jsNxJvwta3M1WMfr0FyajGDChOzJoS4F0Q4Mz/o3qvZRMhyV4Up23/u4eMG
XGX7fspVTMydu30kFo1ThZjMzBwCw6y+ZGwL5kcTCkrN7hwmWXFCcDiOX+ja0q+lpskQfN+Glvxg
JvkAZ0Y5Lc1z1zaZiyNpnOX3qQc78YQLeum9rHtJ77V6zlxdT5g+Loz0KyrChW8xIrhmRY8mMMO6
6Jox1fd8aFw9WxtzuFP2viDjgy9rY8q6vG3DW9nDQ6fqvTbvKLl4JcuaiDtMtMIQBG4HQuMB3gWp
sOVDy6oVXzB1scJvVUIp/S5Frxt98u70KHpbtFdK2ooCdZEpOO28Jk80RlC7dv8B26Co+IrZc0Gc
Xz4PCm+g2YURlO7X/WiDLLPr5gQHR19OboCq49YRhPMe3a1b0w9e8d9aG9a9r7eolbJGyCuiYI54
F2gf1Wc/Lbm1Fnpg7pS7khuX6zh5xSjXE1uGPqkKu1K5+rS3A5iZKf54mcNfTpGpB5BTiR7yZd2j
t2N+9jNg1hDfzh+dqNyp2Juw9dVLSL/Ovy9XnHp0Y26rPfuaEZvD4LDVIW6rXHxctzKYNRlrYkNB
88Bk3NitAIoeoxr90zS3eqMpMIvnB4dmArCNdGLeO6lyeiGBe+lLtNSsVyry6IbCJEJ8wOW3BcMO
bJ4URYB2SqKKhUq8AsEy1T+BW7r+8iuXBsquPn6WiXad/au0VUW612gXCsr+uhF7pjGzDhZh6QGa
hQBOo49jhCT0gB2Aflzr+9K7SEfSc5ZOE1uig3psefPGGTLmhShLlDL7WGL0WVDPVzLz/GMuipnt
hFwcdECX0UPvax6BBnXNE+cme99MCirfpuT0qRrOOfToIJqep1/wdV77Lx9jxuOqpZ+D25edpoCM
EfRB18XjJ6Z+6beH7UHvWd4qTSaudk0b6+3Gm7Av4KgsOk1q8itfV3iaEaleEEZcuUYMAw34lAsM
UorfgW3/ob2ece4ixwH/q7TsnOGYIHrI81vgz6Bpz1aHXKt8LkNPKSbbXsHLfwbll8h7LR80Z7yV
mGzCKhmhIEC/G1x4msTRSfyCvOwGjZwm0yweiDKWR26rVzmiO/22engcJGTLY67Qf+tyC8H8q9O6
BTnuwhxnfzpZ1qxHBSYjZO6MU8Dze68wMODWIdHQE2+mOQ7/8XLKxxfveuQYeXc9v68gf0wDysUV
OBuzXa30gG0AwdRS30DVlLoCIMqe4yqSo+BxblP19fDi7z0Hn0YQXKrbbbg3VkvpJzuDYW1V3wDy
M3S6rWAAcWkLDiBwP3pzMRyxQ5vv5vgG0lIepqlBRPQIqZvW9BA7ifLlYSP2MrLTEssw8DHI/pT1
wZKHKNCvK3l7jdcFXSZj70QPcWqoJdljXm9j59dZamqOFWqGcSZzz3H5Flul46zPPy0M38GLvzKv
r9d14ELAbcWrLcNR8K55eN9xr0yXvAHBMMiIKMzw0xhZCjWW3+olXatws4k043q7gbLNNBlTTLk+
maqh1Ss0i8iXpRlRDNHFoV7ZAl0Q6Kl5a+Bz+cDEusP1y8NUn9cluZJxBjecIv+ljQkPoG4rE31Q
tRyl/MYip1WFHVC6+neQkKn4xdtgyOjgJySHjRNBr68XARZc9A8nxzVpXV5QtDed81hR9KHuJEhT
/06LI5h/F1fFkvV7meWY6x0UpFp+9WhGMTzfvqCHqi6lN8ctDPye6oipjrJhIu8XNOqYmbT4kRfo
pK5l9DakL1uIdMFlNBxMxA//Tr5Qc/FcrFUfRTQBTcFLdS2D1xNxDEd9eJPL13EFpIbqRSPwruKL
z4hZarjmsyvt9iuWRJoMs5W7gDAtD5DZVjJcMH3oeJG2dwYrSD3oJd7L4S/7qIX+eSaTkxnDOWWe
KB+S0Skpx6jK9LJRNj5Mb9gs6EW23VcognqlhAg4uBAV9Xr1mhPbidiFne8N5gHzZMxq9uvZBpSu
iXQzYOR09PHELqtD5mHbQX++Lrqt84Ctem1AOqbFl23bT9exuVh5mRCjTa5qa5Nm6D6ddSjztGX+
sXakMS5l+qTOkp57th7y25pG0Lh+d3ri7NSsg7nZ8tFP7EbkW6M8VWbKLds2bOLbNUmVL48V1/0m
fyuwNuU9GDIwhvnsr1ylYHb0rruN/NwZXQpjxfVoW0fMJVm1XM+2ZWfr3j6YmAYJSLTTtXbACIY/
rfNngkhJNhymxZmsS32tvoPMXfgQo3aQ/twlqcXOdxwa6DTZab3R6ysXUhlyj9a/skep6xufW8AB
YBb67Pz3aQ62PtzittMP33QVeBMmY7qVWjpD76bOQHlPJVVyVM+geIPhEQYaBpgWm07ilTX2jCGo
Mw48bEy77V1fn4PTB/qhm6LjlG+DWF+6fx2qbiX3dpCHUFr4qFAqfRZvfwI+0I9ooxzQEOoD2upE
EsAZDvAahKqwLoqmq/X3/5dKmPT67CdOUL+upVK6ikmsVm8fLaxLXTGDtfB5m3Rku+S+VkAAbVnp
U9hJ2mR5SyJofZpJxZCPEupaAkHT1a/6eg54K6ABRnkVpS0LAoBT5zT63uPkiWMGCn1XawNo7fRL
a64tqWbocr9ju9Kd2KbCHC1f4yjhPNVsuQt5LBM0DOANqEbjoPTDmFfhJB4YWvOykRaLwNcMl63p
XTAW1RexcnKHodbrc4Apz+/U7Zq+lmsNs1WLGO/BhDxo8k8l8PCaIDBhUXeFIOi/qMZRROjNv79W
bCtoEzsBCOZegA768c7nuOHZ0IxesaH1TS4MXluapOv8flK2nkeuxe52dCMup8p0W3XthhIEUJRh
KxN3ZUo2oBq8MN4VGrGv1FvGBLrIW6uojlhpGvq10o8x7ebjsnWnkNkw1mCjlDeRcWutOjS76Oh/
cKLRbfu/XDkH3xHQsvVd3+6dkTjkQeEJrgmq24pba02iLfRKmlfS6iZcdfqZWQSovy6foghd6HuJ
IyS0TjYy/XhXuMtM6ytMtp6hG1/YrOVYUuDJzliwGmR5yUd/yM0FN0RTYarPiJ+1SMqvZjmspTYz
hY6XR6x3zlkCslHgU5v4R0L00CehP026jLUIfefF2PA54WTXdRFZmsN8vVgO8lnzv2JERW/4n+nN
e6NAIOfS+/vaCgTrLr/dauhWVwgDFIun7nud5tL4Kkps9RAAJ3ru3lsl2JZNLS8OYHZ4mJ7ctRNf
bBMLy7ttA4ISreuSFf9aGyBDQRx4QKRhCTDiwZmqYDtEis5OG8ls69r+/kTKtlOyGFhf+FWyXSe4
dXOLOke6fo5L4pCHc3mEbqjbgQ3R3Fp6ejFd629/MuF68iPbk5Wr5pdlSpe4vg4bhIkeeW7bN+jE
0HeLFr31ywa5EC2PdxcUZmWeEozOuKVM4a5UleuLvJLOUCL23Lxy3avAK6liqRMFxD7H6LrzulJa
FUzdQ8H2Xb3QthfzU97AAA12ZAzwlkG+1BopaPQ+i2I7HVdBw0ak7tCAshmkDW2KdfSSbmnHW6su
qFVOULTbEUmHEZPtfbPte/5U6fNABYU+9RrX1GVP69W6wqmvNVrMemX/2/CUiqZOl5XtqJfq1io5
3qTLhmpVMmyblY+tEH/ZYrHKEVOulVslAs2aTwrwnupiQ4nkTwjLnKDjIEXWVlNlXt0QpN1oKZ8l
goRsFOFFEoxpu9oOLQMNpqfILEUJaGKPKW9ib1YmQedGgz8Y6Tue5t/llu+wLmHG8QdPN//cPhaJ
fkmv4HhQwRZ+J53I4luxiDU3f7oChysssJFq5XUR+RnQP01p4+oyozU9XRxrnrNegkXJeAczVaPm
Pw2RjdzPoZt0kYzqRvOAwEsXvq5YWv0qbIUJ8bx6E13WSmojhlM5Xn+nCXUIFHIta8rC13uqgfTd
ZyLW4/iKGz5TG4CExQNluplE71M6br0kEWP6itb6wLq2+MNgFSQyJg1+c/KV7U4X5nCz9CsQmDAs
8VKfGYwAhqKCDyJYHuicoANcQYskN7yGH+yvnEYXminfe+2ZK9e9ImQSGSXmjzBs2Nw3ptW2KLDX
ZMgQgumy+nDQtbkxcFR17de5xC4RDV+SbcjKlE4HXr4BEOsBsAl1QtXFA45rfZt2zJ2upegGOZsr
eOzB0eQRJmvVFyi/1JbTK3iInaPuQxXp6fp0xyySOIFqKrt5JP4A2igdZVBalrolHARJ1j7wCkzy
H2pUL0o8EsYSdqHGSjHpzZMfqjWpoU6+LO3sQy9h13jnxPZGESCpsuIBCx4f6hW1e7sM2NN7/dz8
QH9TjepgIHqUj7TaFnbJNR4Zw18dCgoX7+OpSDLQoGVx/GMdAQ6dl9GvvYNGo6yHLvPL5m5sIEUl
5IbRiT/jOzk4l3LGoPat5DX6RxiMdd9ybwjHk5d1BMQB5s0ecDzUqdtqaobPZt201aNvOVFxjkau
DxaV081ZdcYP3JjFsVts9wzmlwxkovBunQqi5sxzXZnTcmcv2XiQFZ7K+6giDggHV7Zf6CZuiI95
L0IxHMxJwf9yumS6bcXoVSA19HfWfbmU5XSoIXd5p56x3rAL7WWq7oI0X8z25HZh34MBBgj40hPh
OAYq0LQyhgcD9nA+U8fibMgrxghQ4ZxMHI10EOqZpUPGgoUxGNPDpcVBG5p51o2o6iCWuWqPSyER
RLsUzyXyBxL2B+9gsgwcwvxcUxBNljhYABODMfr4mrVpSpAnHrKmWnB5s/LpKa+8ov1aiRJWC1lX
YrqzLCzITrM72yVSyty8SbOsIHzEa8enGi+I+tKAeLoPYd5Vxp2oxqH+FrAp199q0/MyME7D7ecv
xQLfSR5R1o4u9rAD4kCQYZJZ370cFwwDouJfiU4pwkR4xbFrJ2ZIxCuiRxuCg5uEDxYn2QjT4DvV
F7FQXgGiDYo6fBPXrMChb8WxcQ8zxvaeIclwZ3ati9ugA49dUs5ACaZnSLXB8E3M6KXEH38wQVGr
dVs2ILGwVOv1oNgK5bXEt69bUVrhDfRXANJOc7CWSFUcaSQtuyKs9irBWvmboR2CASvSF+UDk0BK
qPWXZOv8kt1P1+brb7Gsq+MJ2ivGEdssAwXiFLDCWAfRfFBXWd124KyQ5zoiJaSiue7NDmyzPRRq
vfAHIoz4Jn6RGQhK7GURn6KxIfzvSblLaQRH2RNb/pZiwsj5teDxXv3oUJORQthfC9H/79l0caSs
ht2tC6qq+thjl1++Y/brRd8nLI5wOzRHs3jpc8IE/lnHm+u3nTfcqdPeH7gC0wGn85SCMIvcxFQv
9Lv8DXWTnI9YxwVDgAW4ESsiRpNIH9RynXul16ok5kvacDgwV0nLezFkhL3PqoeaGZk2ktGnxhri
fD5jWNOjmhkE7QROrxXuw5QUQymfPAeL/c8DhQd+XR5EynEvpQQvODq9xBHrq53bmWWcqy5P42r8
4Hf8er+5gepjheMdFsdsf8aeAz+pQtMh0DFGdb1v6rEkI6QwCQUY2ga7XkhTNoaRVOHVY61C7CRp
gmJi3SYRyFNKWXQS/UR6Q9jP0JMgefvhCasX+1Wa+Ds+dgwKDyjHMBfGkPZv2afirQ9qeVMRVfmN
w6evD/5izkfSn6L+APOQD839pL8DRIQZ2471pNNflviGvq76kIBiPhbQpG+DjDyaYQpZiD34svu9
xn6jPHQoq/E7HXP1rSXlFTU1ToQEfHRD/d7Etd3ez3CADj5gymtLJM/dZGbuPYIVp9yRvZLMJ1sU
zaMnVPY+o7x+YncjUFFkbnJKi8L5lNStceNH7PPCrebxxs4tjCUzmmzzC5ovdjXCIfu/KEPi246H
TzQV6Q+Of4jhel7I7Qy/g0GrWycmeGZvt6FZ7hhBcPOw9LffGUFI8UCYFH9d+1OGNTYD7WbXYk2L
zNEbvXNMsCvhZIy1vIsg0Eaihw3iDDKY3b3jNQsDKbY9x9y5zO/gUeTJtJ/t1MUJ1GweoFgzLS59
QtIOGQ0Sc7umuvhF6hwyy5nudbjw58Cs/C/DZKXf0kQOtzAfnadJWbxloRedwto24S/l7q09dZIs
M3B7tbPNqL0l+Lv6m7ONk2HEa/lvw3LLUxKz7mj1Pg2Fl+AcbrbYqUzZc2mGxam3+/AsSEw4OY4y
v9iYHb9FKYFJIpTpaTKW6EOSwd3B8F8HSw622pPI0TyW5BhMuFcTvQ3DrmjOTuGn31VlWK9d0BHv
I0ez/Qb3FTM0mI0AgG6CBfCOvCt2lqi21L5pp2iHRmtmUm3I+jHocdA8moNdFIcxLIlwI2tnPPue
P33NQnqxQxmT+GW7ERadUrl3WJQaD4Iz/o5EDXiDySxerbLJT0MW4XxUqPAiyiKGE9kT+3iBuznE
R/al6jUY5vi+apBrHGsquJcpTqfvdt3HDKDHgIm8g5t1e+CLOK+Olu0/mwr5EpPoLCBzLFbRAx+b
E/8VLScUQ8W3HOdQ8ZGELixr+BenQM8H/kk5M7/iNVdGN6YxesOncIbMJB6CSfl+cqT9XkLvowh4
QoqgRX4kjc+5m0DoxemBAapREW2Z2AMoBuk3znGZgYJRlPeFeloImukf7Aka/gV6DtFe4GjSep9n
osyyfUAKh3iLRxgdw863WG3sLTaQMZUd/i/Fk2naheTgZ0GaGJtKDLjDxSGjCKlt9pTKRcIk6vWg
a0lvoStzvhMiOx2KMhr8B2VmJpPoCuXd/TTHjHbLEZOUsz2ny3PVt6SBmVJ0z7ifulW+xyQswflP
lVDSdpnJgP1mRqtW7eucWdEBTUQ/45UaN+aF1yB3nrMBO/k/yp5/5glr0yVXwP5DawLNBMIJ////
GEna9Yzbu1+p59kwQ1X/YLDWNfkbVkWFxCzz/+00n1fNxv866+F+8vOH2fCQbV5OB1ULMRpUSz9/
mKsWO6gQuD0TJufZzU7iQ8K2kIi6ZqcUiTuq6qawexs5nBQmhI04rkmEYeg86P/UeVTxg9ugzzFb
BeX/6qA1WoRI8nPXP4gIa0VSTiy45y2aC9fzvnj24PB3GZof+iLMQfTUZuhd+G53LtJQqOT9xHon
vIWBBT+JUG3hMgLQDePV4rXWmFM2DOMbu1C2qCPx1TWwP1Va60S7dL1QA4SWL+YrW//jKDb9/DEh
LocXErtfwa+vl8XUX48ZgyIjRjldyGeuNlwlNkNtdBJtHIb5p3K9EROnuJr/Yu2SHb63rX4wnSd8
1EhTui0gpXnDibdbuM2dpzosxF5izEf4AqXLyMI9eq1MuGdpV+hGOwk5usudRQZSqm5mMhX5WiNq
Wq+4EeTNucmRjBW8rng9TTNP4cEBjhL1aEfNIO/jZmp4YAsy29S8JIjylug5d73Uyk7V6ObRsmfy
pH1UknzCogP/28nxvkR5oC8lJawRNyWJaQFqi+0ZsKg6/Strl4rmwwYphab0sCgp5dQl9RHMenGc
R8j1QU2wGn0oFqSOJGpuPhttrK9vwTMDV0wrhPIXXXQTzCM3lP7KmGhMtEWdieWIc0g6qQHaADUg
37wSxC1sr5CBbpEHY5dWSHZy1FOcF4cKq6o2OdYEFnETXQtH/+qmI9SpMG5kxFCHtJLVToiezjKj
29Q0HV/dYKuHv9IhHgzilR7M0ca/Dvf1GNLrWc7pOPiPtdkolXxkYFowP7HxCebTa0xTuBu1PzBI
vODpxZt5SWtGcvD0A3oOczc6c+iSPlH31n23GqThv4eA8UH1WSNuSDRT8TG23c5LnzLYelzjkIqa
f/rf6/kXiQE+ba4jHJBJH34bdk+/yHgar5kJIUvSG8fC1OF9w5ZI97H+ZIXBq/XrzuEjVWL/cFxU
DR62PD/vHHxP7ClVXj3j4AxhlFm87RgkGRYw/EvSwiuFZNTpPUD1/eoOCGqh0eJgNQydk8HC6x1P
atIp/bP9f5yd2XLdyJWuX6Wj7uGDeeho98UmNyFSouaSquoGIZVlzPOMpz9f7ky5SMgi3YhwhENF
EkMi18rMtf7BbWAGfNKQS/Tj3+aISUr9wnK1ABa4VErJaRW5YQv6HK18sCtVX1/DbMaRFsOphC3Y
7dL0Ot9xQoiK3hjakeJ+SpAVHA5NysXBkvoezIFQc92khKzDJfi9BPaBa58MQARGi8gzSGEswM0J
ab541nLUuyj+srUF6t1YkHb8aBUnNlSfhYxLMfRCz0YpyrVZVaD+dgJTFxA1GZ30yDujmjY3w8vC
MKwy+P6Hq1m0Gojugdgo2TJN3tpeQ+Gx+T/2rINfcl7xZhwSJX0ztpoJ27/FcsoJPpBGfKHsKH+W
mPAKAGFcpImUEiTEGqH2SKEq6t5sTY56KqDovEExscqwE+ApLSm7U/e4tpUv2RHjVHm1uqsgjSru
aL/FkYbxjFaOouxCli7r+I3rwuMiDppgGhANUrxRpVKYOTg0tG/peTlG+wKKjlBNMttVVD0hN1td
dO1MKFmAzkDEhj9XYouReSGtthWQJOO1UpRS/DGzgSZJY46GtdfQ54lQi2UH1rrZ770hTrhns3c4
3N1WOcRFsLzxRcgmYMqtFlrBGkJ6d0/H3GOuLtoQuoX2NPdBRs8zTEtQ6x4s151ghOZxsL2OYY9R
umwu+gESf6jaD0ofQ4E+nr79Y3YstzcpJTFdKe/gY/bDbmGiv1yXtr+8Vn10BbhSJFnZ5Y/TUlQD
4R+JoFKlx/9EVMAUQf8XNZSnAciDSK9h2Rb0e2vPYESCBbPnxMn4bPa4gjUamKTsSVOyAZ5xY9lb
2XyemromVoJZsNKSlKYyylwSLaFmK9JPkZe9Tdi4lC52M6VoHwZ0Z4g7WXqALSjYaSMtovTLWOMN
NL3PsThidijJr5Sl3i3PMUsEu/enRx3hk92bsuyhhcLKgYwaMjV7Zq5Ncxqi7RC/qeIaLbMzGx+/
qm/Y9DDtzz3SE8QFxQ6xpoE7daEvysUiqJMG/621Z60sb02/zfHybfRxHF9hfaBVN5HrZPwt4bIg
pW1NSXWSDU3VD5Ddn7EAMeFcK1yWxLZ6NjKkqHIGpbirQk0YUSYqzRw4abJc9RqUYawhZWcR4zFx
EXfEChQMcJ+wToCPoyZT2mUueggsU5R2K9mkzBA5QLgOaWODGAaGJHqpODuI5qY26wIfoqCdgIOo
P2U6Kf4N6dHEvqdCFGF9ZQKGoarta1rHVqGYiovQ7hJbKyBwjixYe9D7hU99o3Blsv2szwnKDu8s
AFD5BxikwLAk53cp6S3QIxEymWJq51a33YxgcuvyHEiB9Hy4AAzXUetntnd8hualJCmrwhcER9F6
8MvOTeu7aWa9q6/prlDNqrXcT/Cm1zfEK8aX8VYKAAdeIQK5IhH5tt5c8FoF2F2AGBJOoLCNXUv3
J3/RG0UMKFUhT4fFFM1k2dDParsIXlQBver1LpN9bvXAXovvER2Rzhdi4P3qizTOQVD0xgqzjzwb
t8ui6EQjql4j+8rhHK6ZeK1QNxjfOHqFYnjoU7wozBuzTWz6dnNui5YNfIiY51rl4I0VZRTvXZ7m
S4yNnzuuqXZjppRlkFWqPQHHHUBTE4FZTDUlfpdOcxN3tyZoh+Q2QR+dLWRDWZwbKBiPrtkZf82K
37LzXAN6DV+nhljmMJXqsUb3TfWl1H7Jt6aK5uDq4XkBurlmUTVfqME0NRR4urM/Gs023JDSfRJ8
h785A6H+3NTHXjjw8UM7vYKLENdvIq9DYDCQQEjLc0UrR7XGhkUICl0tA6it9yvWr9SPJehBNbpY
JJli6h+qx4S2gfjqg70AnFIAeKWalWO0FOsvDNPHOA9kr9FADgDs6OsfGpRTcnbrjtmhSx65ptBR
rDXO9dZLJzboIV4pBLYKRj2tvMk7NW1saM21Qv/G8oPR8hWTTHZwggYRMHp/Y0E1Yj31cq7h7Wzf
zmvWlz78B9FKWqkIxJfdiNolFLLHL6uWU6GTkG5Q9Ukxu+ih80YfoF0as37XmhWdhjM9sHmmrgHj
hqnjzF1TYXIyLmgwv67rSrQoYf7nA7Vddxyrr8UljcyEJfmAtb9ZoKGlm0dnHLRzvEU+pDt2LUvo
JTF+AqdUL5P8rjE1u22ui1qPp+D1wHGXOTlQGSANZb7bgqyapRqItgJWILwd5iIaDLI/LYvD+rBB
FcS0RApzTZN+AVUh9sFWQuEPWLhEP84goaApVgWtyNTrPIo+okLY5d0oMK1ajqEDnXjekYdQo7cN
2ItlN3HT6uPt1vT+W/QgnRgaguQ9SDz3fNlnllEj/hIozmiwwaTbgylXbRRAlVAJjyZQiKXWpRX8
Udv0s+YDnNmNP8jZZ9Dyzscx9sY7IAMCIiKkYHhujJtEROZRJ4AmSolKNdWtqjBWapDuEnyxYcLn
97aZAz89DS7Wq9Mp63vYxu+MJZncKcO56hJmszZHAtiYzt0Gf+60ZF1qFG8pfyXoD4C3ucTy5AP/
LO/TOhcz2HJ7gY9NJSkBEW/co37vTA6JWPPKI5C3oeRn5lS/E4GhbXBFFVM/01mJbrwUbYMYz98L
XKt1RtCcUCsFgiiH+UEqiHlbUojsdHQpxIj8pcs+HFROFIB59d61RgO+Glh9IH6mtuO2BPVo1Nmn
8qqezKzwP60eBli3CgCpnkcBbyQ0ZYk0u7Heq+81SrQ6pvQ2J3AKDppI2Anyc8K8IUM0f7ihs4cI
yL2SrKVH2oo0KQ+eU5OICTpXNBWt93UAj9OhjY+E9rdYgE6/RqlQKgOnB0RlueiUJBJjDp5U5Jhe
4j1Jz5dBJvXT0MaUrJ7mV2VJSyx70SycqPXz5GGOPlzhGZbNc+iqjpLE3sfC9+NrQeUBqkKw1b5g
tF1oZuoFFR7RkqAyegKisS5hQyrFSGiXApeo5TKSoDrHDGxGX2XscpwFFEe/CCNCJhIbkFZSLEBW
6gJl4CJzXb2dJNR8kn1bWnPiwFLI1oci6oxygVSgBijWYv+iIFFpB8cfnSZ0GAgJVZtoMVLj5k41
CXRC7AwXRI8Lbo0wB4HPWynqG50sgSTNZQbcLkIx3QVXrFBBmw19mlnneSs68e1Ik8m/MTVfYAQc
yTdSu/nMjAWhgBovQGVzvkhQlhKvpjgsBdIQLPueWwg4taLjSKx3ukR95Nz2ZE19uTPRGkU9U723
mkRqML7DZUAbi48jAc+qFa5eXyXhAMfFBod1NmLYEMYzok1sYwyk072rxETO9tbEcp1i1iw3f9Xo
bCzcq2NmZf1yGRrNK145HXQv2rhOG83fkN4hWWKcCvLG5mTVeu4fNv+Rvays1rVTZFn9Oe/oK3mn
anBEHS1m589fUdUWRTvfN0SlhHnh82fRKD6NGfuUoHrLp5V32soO1MNp8r2ZmzCrO8oidh1VQ3AP
rzgTlTJQe1yxcwrxf4GdIqWL4I0dLV+siXbDHzMC17yYgulRReYRkSXjcQdr5IANQpmdpnlyM0yR
f4XiISqCVueLimC/LWLmygIVG4ief6iSVCwLjk3XiKAcU3pZGjCZSHABnj5P7E8T4EoQXkFciEMT
p7nLaePBITIpug6qRm29nlOWmZqA8JaMXtelC2vLedeb81YDLsmmzMpeynn39FP8cJZE3jFAHc+l
0sZX2avAeHqiubbWm/f+hSmlQidPmA0AVC/n2myZxA5EwRVLycZI5M7o6YfZSdKYBuJ8aAyBrMEe
nYViV5nGD31oeyea7hNnEcSwZWKXRYa5wFEVNwT0AeoC4dM3/uFbOPTrDYtdPgV4gxrX4wO9Ofh4
pgT2eO/IBdeDno0muJJuG+0WHUO1F5jSMYDBFst9+9OPsX9/Cgsiu3sGg8BBeq9SSGdt6mOI+vfY
Ycj6aCJw/hTLBYqOY78ghKiz/NN3NnDLenSKp6iAmiO1RCRXqZLsz7ZQt7Ahhu36KpHsk8KLOPec
cXhsOuiqF6aWgkEtkhc0+q3IxwqNY4MrjT4aDQCK58Sn9lPUNDzGwqFQERiIJe2bIy5QFqTbIv2V
OmEr3NxwYSXKKSpJFd9xgpKX40i+zTPjtK92mEjEIVJpwi+CZ8QzPZ4pnQuR37HpF9OhsjfEoiU0
DOTcpL9f46G1RyjAg6d/KXJcUjErtrrK+NKOSPHHWIvizEDBO/YCeDXOVIBZeU6Zc1+ccgPgFibm
Oi5YZ7oRuyfUI51Ne7vZr+bS97fks+V0Q5Pfoi9iowpEPieheTiMlb+ZjBA1GbwSAzY5Q7yAYHi9
eOgOzOeK4gomy0pxaS6gfeFaJlTC/mCvBtlfsYGoT0facPP0KO/DEX0P2/FN10SHxcGxcCeBRtac
UMEPvHsF61SH5AbVE9KwJFv4F24gzk/gOY2tdBjqpx/CeSzH6nB7i4/te6Qj1Fx/kGNlZZtERXq9
z6DNsdRMbV/73X0w4Rr6KV4WDdWeQVsBcr3byO9811w6hqVSRSlHvcx+PXjO2uQhlGwd7Eg0xPie
awYWIdbJ7Y0JmUgf/0Eymr3SwOaoEAsJrdkwYypklGfpewGJFYuR2oy2JdU1zG50Tyi5q4pvHS8T
aDXWY5D1XwPXCaiEdlSGxN/JahtTouaS44z9EShEH5JUzlKNulANhKo1gQPkuhB8YE77PpsqlfBc
yJLah9gPHGzjG2vyuulMndzq/QqoH073+BnkK9D8UJ9arYl5g2QcyzCXLJHY7wUGqDAT3IjPnsPW
rLnW4QEMw12HG/tsnznUJ/qnp7+e8cMcwn+DvKE7oNVg8+3XEs8nS4PLT+9VpbuRr89OhvPdHWVC
mEWYK81FQM9TIrMdqW+uSoqt9HkCmS4KjPqWCzn8jXYw/5LgJPXaJU28+ld9QWVoBjjqu9FzLdt9
38WlXYtEnOi7GAic7uPBwseNIrbeveJs0zjVn3DvEqu6kShkZWykIhXkE2R/sDKCKyfTdjKBjtGf
i47deuGhUOniM+IGruFRAN61nSZg4p1HU++Vt2k01altRqUVX2vLhe95aHfg6SCcHYu+tSf8wy6C
dg82TPRMAEBlTvlKtS7VZq6VWzWM7VL2jfTDkHZ7pvS7T6mkAEj+gU8HjdL7D1u1fGqFYOPcvEqT
DMvpc8k5zP3j+/0LD4Hot17Qix5fZKB395x/xw/3tygjgcUTRXabdt8upVfFmgyrbyQvlVb/TEIQ
x6tHNiKl4QieRCtJ0U9H0w8PwGcGFOyiscv2n/T8eNVzqSS6eOz1dyjoXrKHfTlvqcUvBg0r8rLD
IT4NHbC93uen7y9e8GGPwQeJyb5E6IFyxPxhQciX2cYbKV5fZiSX7aPvj6iGJb0bcd7noTutv3FN
3KuemeTmflfETpA8GqBAys6QObd779yxJryg6+4lVhdJO7727KZePwVll223qm1f5UZtfR6MTvTP
6daIk49qwqaRmYlSKObDnGF6D4Fe7Ms5ZKbVTWeWIjcrXAD9DZHh6U2WzCEYSIJsNFksLWDIAAPX
v9JVFdiLp4d1v7NCFpuJbbMYcHIXa93jzxqBd1pQj8heDsGE1MgJUHeaeyd86rq8RZIinxz4XNKM
xFmpmH8dcXWZkHYAIje6z3xkZ/+RGWs+sy+eitbW/igyFwC0QZ5lLyUcNb2Q2uTOTlaEnn75H29H
5qKRA/jO01med982S9FbCabNuYuFrufX71zkYmIDO0hA+zM33Lk3MsbUnMD4EMm+o2Meu7tl30eL
UNFo7xSZSWoNLDH0VAQ6ZtF2EcZuU/EyWYFEGiDqXcSXXpsjgM/iBteuSO9eoqiRU1VThSvl8OHE
uqDTSPbociEvS/IRsgeAd7EyxGrkrbONQwFfl6vS03CEogVWLdEquhmNpOiyyntMYaU6kUSU8XEF
uQBcJZVMUc2ccRKMAS8tRSN9SOi6Otf+KAG/1SyKQRlKwVTp6ghdr3epPDBBtEIvqJ9K4StSThCe
PnlGKrZ133cr3ZRuOhjUlm7PFb4e4I9S2YOZKk2w+zYPO2yEWwt2sfAcMWvhJupQUMeVQ4Vqakbx
SsQPd5bj0GeuKB2DzhRFFaWfAdZZEK4U5FieKApxBPy6ItyGwX2n2fFwmjutW92wL3HiCG6zdsMB
TZ7TdX1GzQVi7Azp88aJ8Xx7KwdLHVZUOs5QDuckp2ooqm5cI6S2fVI9ZEpcF7r/5fgvy4TUWUTJ
8KI9rVeOvmZhhF3NalxJqVx1EvTNQAym106CcKPaYuhCCNPJ9FJvlCMg/0htqe3KTu13GMfPEzon
FLtsdjVUtJp/srv0sxOqH9nyRQKl6fEX6XCKGW4MRUpUQDFXl13CqDIE/UqTrFTwAV110xBWgXtX
ms0cvESpsR8/ZpgW4k1DqdnZgmu5LQmEdHN1gzJjX9Iaw68uttAnsW1qRugnll+AWKXe1UDt3W3P
k94I1pcSs5E6KrDKtBgRfQSZp5NrIDdqnesix4rjxH+imDXkme6EioleUVIIgEYaWHT8tskCN9Tv
wXoT5+5crNeqHqsa+FCoRQ1SVSSjETnir6gAQLI/4cyR2687HcUeuPvbmG+/SsqR1UJD+lZC6sO/
Mcm2xPkkqdi0WcfxT4oZhv2J/ug0vsGvtWzMGwSvtPWTZ2+wRt8gbiToyQ7EaxpiuTNvPTLG2Wb0
xXUvW4KqWIzdneBLo4or6PpKZsKjdMlk5azsGpzcmqymsO/RgtpuVF+YbCiA/FuJpu/0zvPzQaMN
IYutihTZySygNnDB6trpZ9DpRvZOTuvRXQjZ/BK4ExpWLXK4k2/29Rn2u5iGsm8daZS+XzSaiajC
1SSRPfKonuNSxMSUzMHMNDNHR4MZo8XtukGSgHKx0mJS4lhuhmhgd4aH64xU8wqIFOBMu2h67eVW
PAMpUzrO1ZKw2Ko3lVPMX114kopZJCl4SkBKhnruB772GZ3KyToHMnWpNpDiXsnAGS6yJfqlzq2G
6TsTOUNMF16ypAzLAjpVP6GWJCmPUldFEalsVMPJPfirxvqnZWB3AfERZCMBBKujHT40pQn6trac
qaSaK+vdslnh+ouYjVDLIUaGSmhnW/BXoFHNyATxtWyoKLKmLYveSjwroJZNOhSAxParcp5VRLcO
nBMJHtFZuBJStUZPDFFvb43ESe6dtHY3OHcyUaZV5JNEy6V2mHd5neg5+NpAwwvyFGg2DOxWyj7M
8noXkZPOWlf/V0yr+bqnCBY9tGU8vAzw3uqIKT/N97l9yXo9o0CSV8w/mSnNC8LN8DsBR2KRFauA
0pSTndzvvMcLV1axV2MUcLdP0+iK31arhGq7Si0SlR5kkVEpBCh6myIodiBamJcVSn1FESMbl6bb
p6DVUMwG9MYBeLyqtE7ovhiSuC9JMAjj2ezSsd4Tx69EnoO/ey5dyDL/mmxwFZPreQUajwQ5xH1+
35KHftWhqSjE8/ySR60+kKLOmshRb+n7DPYXsBG1zNnewJ5m9jfRHVF1k7y+aEz3Up5pleQjWHr0
Au4tthn0LRR/dpB5pYE1xaI1imakdgb96Og1De9BtL3Yp9Pb+a2R/GUYjavYJsh/GVLeY5F3l3s3
oCXi4KBgSTlbJeZRTkIVi/FYMfnwohLYEk+6cnDiLI37TPNX/VUL5YquSwMv548OV5Xkc0yfEclv
SgzatyKDDyatvwpJUlX9qQYYGguiKmlLMQCpplNlqJVi2G1OzFhL2q4ENGs07F8w4KFQF8VBlVs3
mgsGsIYicOED9/ZFWMhuZtHAomZsF/4VFhxRXF27FADH/jzqOu6w50EK1stpG1gXYzy1E1DLPQ6+
ZIDbtDVHkIAYl29VcBW3kACSK6jRlrbdFFACmAiSR6kSsto4qokuGUdGvoq9hWrVIXAEt1mdEJWy
kQJVBBoue2icSUU2tccd5aZKwX1M0xLIE1RNBIEYryGRdaQ+llOZDhstTOVFngXqPzJhtt5Nlg8D
rcgB1Uxp1tHJXnBkcppDFdFAkg6/xgvjTcEQlIa3ra7I/pAroowmaqOlZFgrmJCUToIzKKheOksB
T9XTriQW5HokGWjaRYUskdlJbp46uT1U2kWqCRjLlqtUZ5RNQDU9JbVUSia4ckMqizy93NmCcHax
c58SCLigLQGnMJIkeWpGtxmyNgR6qvnCplbOZqVakMmYywSUWkiETRbYzq4HRuTd+kPV1im0qMi1
v5byY9cXBaMhw6YPa70EuNk7y9VF19ea4rifPkbxVDk1XgTCga7wPYEM4ggges8S3KFlF66yI7uT
VGjKAkwZChsmSm82u+kr1Y5dewch2Js0wvcFzqXUB6S/LTbVmcRPGWwv+P5tj0JF/VafU8sAgCSV
9Vyp4iUHScUYAP2tG699P90K91YVK7R4HnLjKob5lrinNpsuxWZWyRwi3kQygoak09OjYSvxbVbh
CFgZ90G84eStcYGen3ro7zz/RRNz0WBJZuaoQVbWQ6zQdWtfCeRRsrzuJZoE1Xpkf84cQpa6ubYh
OPfZ708f7/Y1isA3PRwZ6Fo5Pgar+yLd5rhLncZVcVcWDTBwJdCqVGlW2clSWjP/pxtbQBEhj9A5
o/NA82pfiitya2j9ekvusiJp/a8rJwUPOkGDJSjWiK22lNW5QmWBNP/0jS9lnwdlGcrjHGh9m74Z
XQ9MJHZ1ek3zrY6rJy+qeW18+5ai5ODGdwGmp0C46XaPnh9CRO4MIBXbmPRFdWWnq4W9qsua2pmv
8ova3qCXPvRFRAvGuXn79EPu8amAUlGkMjg+oH2i/+jBuwJ88LxmskKFUZHItEX5l3eZKJfq/tIU
2g2EqibxMlTrfM//sAxT0zRhXSzg2k4mkgfah65OtTq+Aj8F1vhUMg2s8mxL4/g2KYsCelRaaBUo
VadD1viUsFO1knOJYDVFexktzqWifnnN//fn8t/xt1rxevr//R/+/WfdoPcSJ8Pun/8bfqtffym/
9f8j/upfv/X4b/73Y13yvyd/5T79s6t7ZEn3v/XoutxdPd31l+HLo3+cK2Fs/2781q3vv8HDGC7P
wHuI3/xPf/hf3y5X+bg23/7+y594MQ/ianFaV7+oH93+4++/gJt/MB/E9dUPxUj8/Zfb6h8p1XZ5
qX/9/rcv/fD3XwLvb+CWTcpeFp7IAbHzy38hAc5PXP9v/NvA4hepTh/7Bn5S1d2Q/P0Xy/sbX9Z1
AohTQLCpnv3yX32NCQl/9TeaBth1+p7p4WMVUN75/t6Pvt9f3/MhT+sxr0OjF07JEVeWXWE9MIFT
9sXinbFlKZLTtq3r58R0l9cPhkHd7j+5vGh6PSiiU77O13mpvDOM2q57P7ubHn+Ml63+59PXf5wN
/3r8XYkrKLfcH/PIPSN0DAuKLBxALYP0ZZx0Wy9NxDDbIbp5+mY/GytRvn3wMj3fKJvjyj0vAlhy
8nUrxoNmdf0/nr7+4/L3Xy+zy28e7dom4wx8Ho3GvjeM2S4/gK3V3Vcri/cSat7mdqdybZv3T9/w
Jy9kiYLtgxdqfL2ZPHHDie7ncodZdzRe2f2YpM9Uth9Xfv/1Rtau4svCPGOOYjlnQBTefOeuVoSu
Sd6bySsW3cy8N0bOqFdt31YrRMkCacYbQMVT9+LQC17Mrx68YNHRtV6XzAs7qL5hPBh2cUKbKv7H
05ffmWj99X7iSz64foMRCuRO9C/GOJ7aK9/0Q/gE/4QCQ7EGzcp5KsHqetorNASN/DyadU0bU4t9
s3z19CP87BOKwHjwBEW8lhPdGUYYU9UrC/VnOkfpseGzRE37wcVrEsHsYyFyRlHK+w1ZJsRscG97
c+zRxSs9uHrhZ6nbo1V7zq00/aazRLzCeCAfn+k6/Gxkdqmnxo+nadkwn4vBmz4Zc2vjELB5xxKb
tUs8HZjHpjFb5zzUqIyf9UWbOqRZ6to7+Pi7ZGMuseGvHDbPS21jhry67mKf2pZIvX56+H+SOi8d
7QfDXwbT7HAw9cKy6NvoPV2QdvxktVug3w1QOLx3INwt9/bpm/3sY+xSm5mBNqj7RgPtv3ru2z4F
afCppNj6z0PXN3eZrPf1UZ8Xh+1fbZTnNbY1SNZp3nfPfI3HXZx/Bfq+vR/UuQ0Gfo3CGletEskn
o5nOxbwa6XWbJnZw8Da7fGIBSvRnUJLhMIzm8KJy6woxw8rgTNWkOGcdi2tzlzTaWkhhL6UfYlW2
fUSQPHlTeW7w8elv8bOx2mWNOV98sP1OEJrakp5xDPKsV7HNKelzjlzH8sxQ/WRG7YmoiR9jFuqh
WdIV9nqrlZv+JgAlV5yefomfXd56nJzqKAVhit5VOHqtSdETZPbv+Jw052OX36WPEYyE6N254VTw
BQYEIs82tOHm4NPvkgennGot1swPbSSN+Aarj/hRr6NJcPAGu3jOA5TqUQ7ww8Ao2+q2MRysPbrM
2+ZnzlM/Gf+Lt/CD7OSZq9UbeK+FAZTRT57f928XnBXXY89/aZ0+vPzaWZwvHY9CkT2kL4bNWgLU
y8pZPxZie/TIkq6tO5idhzdV3Ni3fWlO/ikb7e65tdlnIv51KP5XRjJ2UbaitqRTYfdDrFuajia+
5XlvEdWc3Lt4iMr8DJtqrX4rSt/6Y6ziuXomk/9sz3Ox6n4wdMUSIx2xzaRC8NbNXaLBE+PgkAfs
Gv1hzuwBWFi2TZAkkSq7yVHN8a5dG+O7DxOlpfHgAO8CdMXFho6SFoWlp+FnhF9J6OOr88z82AFV
/xpe83H8O9OwUCxtA3xatq4+b0Y0DWcHfkXxogksb30T9yUAO82eyxf2hnvF6wUSb3VP0cbPfvNz
03nOsvdnkbCLZb/KcOScUztsvKi3rtwt+AbfaW6P5VF9t3KORuf6GRCQMG4W/3eH5ed1L7goh/Lc
HvLRWjRvMXhDW6fgJHM1Gtg8Y22D3PQz0+AnYaDvVsw+RbfWXDo/HNY5Mm99u+v0r0tjEBIJgFMI
m+nYYMuIL3f8J84kFHSPvdluDbXmim622bmh60flCJnOpHu6jrZ2MMXquwDfkNhvR7fzkG920OZc
J1qfbv2c9fFPZpUu/vuDKIa9pldZu2whYkBDiDB9dnLp4T6TJH529V1wIj2TaAt7yTCjuXBloox2
Ha31c9jjn119F5scS2rfQBwzhC+C90hifK5i8ATHvusu3Ay3qSCgxBsCV+twj82MzvrZJkZ28Pq7
lTPJRjCz3bqFWlQG8GWW/DqyfDs88vROsItmhBucZsi5+hChpDZbXn+C050eenbsdx9PGr8yN3/y
+KwalnZXuTWCg8ghCR979l0oZ7rW4azUb2FrpMVNH1QwHjHNvHn66iJsflwvKag9fvYqwnZ4M7Q5
xPH6G+fCfLpB1LSpwgESz8E32IUsYOWpgmg1hxaB+z4Y6uxs2HV+6Lx8KQU+DNkBaVJ73tw5rKnP
3wKQHq+ztTqWbmhpPR4fYygLmu7ZGMZ9Yb9MEdG/b5bi4KPvIpaVNMpzA9O7tkaG9go6Vn/lofWV
XD/9cf99RgCA/fjhHfSrcg3p13NTpctdPsTDqzGKioNBtQtZ6qPaBBR4uOnGeO4/WDOa22+cDmnO
Y/PG30VtbqQT3FlzYc82bld54/yOz1L1zMT/ydj4u6B1Mi0HBBlNZyEIe7J6YC1tgI7qoZH3d0EL
VtwGe+FPjLwGO5cNWBUs0bHP6u9iNm82kP+9qx7dNuHXoQ179NH30er4AKcSY0IlhKKxKa7eHx8Y
8TkeLLC5PuEc2nP1JRP9Tj8fwUGa2cFh30VrQnOuBrfM1W3zW5vaxQ02jcdKTzBjdo++lIWPtAkD
s0GsKMBWcjRyl0N7AxSeHl99GSwvKtZ8OjuYCSCEOpknWNbDsSXK38VqmeBdUlv6eK6mrTrNSfpt
BNF2bNS9XZyijj40dTIjKY2f3IkO6e8Cf3rw4rs41SMH5BKKy2ev1VEQXdIv/bj1By++C9O2DxZ8
JsfxDCw1gaSa0jHEz+zg1Xdx6lk4A6RawKMHeGj3tEfews8rnpFB+kkC83ZxuoCFrIDLjyFiCpij
bpUPBFZDqLY/Nme8Xaia7RKUY4OSyWqXVXfSrMYJG9RD/zyUIr1drILuMLt6KVlZo764CzLcaHqU
4s7Hrm4+Dqexi8C6rM4YDoH1h5GZ73rbenfs0vtIBeJVrqs2hGmivSY94gjuHauvOd4uToM0LT2j
8oYwg0V+PSbOxzqP6mMf1N3FaYVbRhf44xiiJ4aof+a9Ag79f1PC+14ZAAnxeMBp384IAvrauSqW
f6Sr8RkR0ZeHBtzdRamfzrHGeo3L0mr0A57JPRCWtbfiY6nX3cXpFDtjktvdEMLk1H+zB/LACZ9T
49hOw90F6thib4tY5xhCYdmu68UTylvRsRyzp2tEfgpsN+3G0Fm79aosGx49f67z+pMU4+5CFNky
O220cgjpygf3fh8b94UWNZ+PfdZdiKLoOaA5kDIdE6GpW86/eX568JPuYhSWYSB808YQ1XzrZPjL
70Xrvz323LsYtWd7AYPFtbWs/4jkAp4r/TOYnp8MuLOLUKDiUTwAHz/rmDBfaVn0ChbGsfqA4+wi
1EAbCZqgqZ3ho74pV+93v1uLY6nF2YWohuAV2ZwxKZLqXR3XN1GZHMvke9odOM/VWih6n+ttetHN
5kvbObaCOrvARMVncOuGs51bxq/8egmrLjrUB3Wc3dqZFsMC14CHbspftwnbCu/Tocnn7EKyCDKo
BDkf0U7yrzjQvfM391ie+kH3ABmrZZ3dIVz7zPi4rYMZwrrtr489+C4i0cQH7JUGQ9gj14eyLI5d
UfDbsWvvIjIv0h6hKUjcuHmCI9DdL3YAD/DQxe1dTDKxUVPXWZKT1F1OaAxqGJ1607HA2euPAEf3
sCqeAHa7wNqufZAYxx57F5EQNFq7hcAWjj5oi9nqG5SO3Y/HLr5bMWca5OtaRf3ZSJoXc0HzvQWK
fGym2Luw7MZRz7WCi/uF89bC7CO11+fULET8/Zty1w+4LttZ9RbZvHNXWm+hKv25jNPRa+9C05hT
WMuLQdkYiuWrEdX/u9Ze3IOjslstk96eCvazTBRnc0+bnv1auMmxDZa9i80lGCHFBET+Yq1DdqUj
tFNfY7dtpMdSi70L0GYukQzKiKHYbr5o8/SZ5sOvh6biHqw1IVCEHAjjgmQbjlFQe04WGOFj+4g9
UqtLJhRYgoUHR0tvrPW7ZWoPRqi1i9AMP07bS6w+9HPrXoCuzz5M2WMjvldIQSsYbOQ4DaHeFO+w
vIbTlxzbpOzhTx1SqWtslX1owi24mksDxo2d/fPY5xSB+6A+tNJR6HFR60EAuL/H/XKXes6HY5fe
xScCV1HuY+8arjBqTkWNxnJVZsegC0gUPH7w2kGFcAJfE9JC2q6rDV8oqz/Wl79gZB+OytiYfZ5g
ZRLW4FNgT46d9hK2xfr+2MjswnPGnUJHMocvOq3/6NnBLb3/9dCl9wgkfARQrXfrPszd+P3SNLd6
+RwA/ie5fA8+miIfubXC7nD2apPzhB3xtVZUfx577l1wppsd9d2S92GAr3Zur69L/7ltp1jH/s0a
tIcZzRr14KnxMMIpJweKqOdm963bLKc5M8f16tjz7xZRJ4drgPVsFxap9UeR2J+1Jv947NK7EF2A
JBauh5GPaU79iwmH5JMx2QdbdeYuSmMzcdLOMnlw2/hcTlp1srXm07En38VosrRN3ulJHzo47szn
DYk6+1T5RZJfH7vBbiG1kzjGXqpgSi7au7Q0P2Lx8gwK+mezfRejBSKxHJi5dLQG77C+eRNZ7rE2
1B5UVPhrVLbT2oX42Jmh5pvDOyOe00NQXEQXHidG05t0Z0qZiZG+rae1wwzIPojocvaApRL50GHp
ky6spkY/6ZN3087xwerwHqw0dPaIjTpDTnp8Oa3my8JZjsXQHqYEs68YszbuQg/a4snb1pdBlx7s
m+2hSAGzBB2kvAuNenprGe2rTh8OPvcuOruU7gRasG3Yu/5neFzvirw9dojbq9tEyHnmcZN1ocvI
nHAzg/KG4daxfHgBND3YVwxW1mpZHbT0bZL2CoHed6MWHNuC7uH0us45C7pXG8apVWanmULFedQ1
99jA7KFIWRYAG8tW4gbd+it/dN33Rapvx77oHoo0ZZjCAoZrQ5jTMOB7+zUr6cHu+R6GNGqVXztI
fod9jaBQTq5dEWE4+cGUH6vh6O7j7AJ+Vg/ipWLs42T2riqKZ2EU2e3BPsIeboSi2uh3iLyEvtbn
LVrTTfnPMfBwlTu0YuwBR/BYdXsWhr1dghlfGbuZcANwjp0C9F24et6y+DqiHeGIoOyV7gL8tjj9
Hnz23XI6FLBIeqtqwt72kLwwNjP/kq8L7j7Hxma3mi5p53bzwtjUeJ6e0qH8dSmMY2venjRZmPVc
at7IuFd+82Lt9f4GecXkxZEnx8rv8aycEKxaMddoQkzots96HcUv0Dxt8kMDY+8BRxZ50jFxcgmD
CoGeG2/EIA1acw25+djz73a/NOPyumomRt7q59uu83+FBH2sNm/vIUdejiyMO3RN6NnDhzTu3835
8OHYc+92vTE6CxbiEG3oVcEfVT0bpwQlt4ODInZmD5aQlpK5r41lE1pd5v/h0VR4MebldHDK7EIV
2ZYFMQinDonU4OQCfcGyVvPOxwbGfPzs3arRoy+4Oup0GGYazV1ePYdiujQnfzzQ2HuYUZsuwOt8
sw4nhBqiE93ijGTjpZgWxmUQ5y/KZp0/YCVT3Fq9pbnhkCSt8xGKm9e+tQOn7z4EXum+yOlL1i+y
HMOSkycEs1/HS+vr2MbaWdv9Orfm/+fs3Jbk1JVu/UREgAQC3QJV1dUnt912+3BDTHvaEkicJQR6
+j1q7Ztl/jmXI7hdBxpTUiozNXJ8gS1C0F7VX72UwVgwJJakjBL02k/pYFdb6ghdsoLhlnq9WtCd
mgtJVxlfK0z+bkUEK6PkSwBl7wZeTDOnJfhkeKaDsZI/i5HLGdN2xFtwmgmIxTDIot03eLHG1YuJ
WdB8n6NkHC/AlvLlMq3495YDPEROTQheddGlMEgo2JYKeyeiXvBHhoFqvPLoySsBcTFfCJuuQw1o
zCXsebbBzF4vcQlkmUhOCwxu0MLWcokLoYe2Rz7LYRqWTTWozG1fT9GD66qGXzWNTHzx+NquSKha
rh5E9GelUVtfoABt0ryppsq/6qjp00NZSLxXv4xdbaBv5z28Ti2I0aR5lF4cm1qBGfbvyzPEPy2J
s6G/bP1QgTQXuuayjmF9LPvDjPzvz2/X2DJlaX9hiezRsgLaDnjbY3FhL1OjMXBkatTDBeDAn4Cc
vVZpffCjZ7+/94JrpFUTvHdiq8vM9X2VRIc6m/FeoZYskNVEaH9dCOdrXgVc5VxH/cFvskvLplBQ
pnDjeIGvTZOvavzFmulQxhpnuyDfYDZ36dKwv9jNDs8Y/6rvemraY3E420V5CZij7QibL2JS8WOM
5BtzBdZ8PRSHs12Un1qxLMuwABAPr/O3KRs9biK6zBz87Lt1HnV15APQaS9MtMl6InNnPWymEzWW
h95/L/UyLdyUA2n6Cy6qfrkhvk/AZCmOPXu32AfrpmXc0v4iQ7gGAzOQrroAAYP8Ovb8XVKzJKOn
C+BWFz1yn+VpP1LcscMH85gWI053i94NgMCEq0CCEEZxbgGIPtV1fTBB2Ou9wJuGOZjAEY47GjDG
bMSARXTh5djH2S17F2KWOam7HpOoWt8zCsOWnI0TO6bvj/dqr7npBIRMPSJZZ9N72QHIjZp2O3Ql
Ee8dYmH5Nvp2Rr6KVtZ6reLKXtLQpAcX/e50IlRbXt8CfFO3ophhIQJabtse27N7yRf4SEA6oU6+
BFtHf0qozX/61rbHlJ9wiv79CAEbFG6YjRouCUuX4Kp4FxVh5Vzyh7vDfxl8AzPh9z+AedCqYjrr
Ll7DZf/joOqlL6q0I0Pp5j74iImw5wCwzKZEFqdgr8VRjJ5lkCT9sV9/rw/DIC0LbYP8020jsO1B
28CAopUdzFoPbY69QIyFsB8m4y0yVSaqHtpawDvhhiYPj4W+vUTMh3bCSCrpLvDdBjIeyGYX540C
c+zYItvLxEBvgKUxwR/YLIFs2dvPUO//OPZ1dmcaSJOb4dZ3F4Cr5wJEwV/eJEdfnPy+usQI381Z
pe1lCeOzJuqekPlQCyBmu23dBkEoHBxELiZe5kIFMa4anP9w7KPsTmIDsIyI3NJdKjtlJ0DaARxL
6oNH5V4n5lL489xMqi816Jff28bRH1OA4+bQu++FYnMTd33cRe0F6cpzuvgHPYpDtxjxXicmVtwz
MpisXeaVyPtITxnMCHt37BDbS8XczdV0UbS9UJX1Im+ybLyXqe3ksW26F4zFfO0p68L2kiZdU4w8
u1NxtB3bonvJGOB+AojrurvwWLrHeQIzNDXN8v5//6a35PgfavS9bow7tYGvifNde8D+nk04C37S
YdT3J4bCqDuWY+21O7DnqKrBTPrip/Q7CvWnNpWf//e/4JaJ/MO/YC/diWEuKBOMY2FCsK9gfTzb
5aej4zFvAHSFfg80NXLlTladvvAhq9DdmbNryxJ7bEvFuzB2I20DVoiXr4REjR+RIYfnw8FwsNfv
cOZTwG/R7Iicibayq3H5WzRd1yzHisW9fidbXDUgjdCXSLKtBHEzfOkxPHUsVu4lPBurUZG7MShF
BJ/Y+wbw+GdChsQee/u9sBH+wxWwCqK/hJaaIccqam7xPuT9sQQx+T8nSQ0GKK8RMBPyak34QUTV
sYWT7M4RWJKYLJzw7mj5JmU94X7J26g7FnP22sYOETJQkKqeonSqPixbMLyCKHZsxO7/k5z/q2Gq
6y4CcmHWt8Qgez+0NLnATz879tHjXTkHpHgL1/LbhpVolfVj9h4u8fXBD7Mr5exmug00Xg3ZCnzF
CkzEjl9h+twvf3j+f8RS/xDN9sIyFlMC9q1FNGM2ad+NUdTZuxqMk+mMQsySMwZd2Qw7ab32j8GG
quBxSJux/UoiGp8tAEHXNA62JOe+srA/2AKl3rVdspKiHccNtDohK/+9r7banrsBZ25hk2b9QeGW
+LAMjbnfarmcaQV3Su5hUiHhYF3H/qOMMN/yXt2MJD52dTbMJQq22OO/nVwh4asrnptBBr7E/3oG
14dU/XIskdwL4qBrBPgWA8knUUXN88IVfyQ1EQcP2L0kDkTppI/DRV3IGv4Eh/A9j8TLobNpL4lD
rbm1AXPqQj10tprEV9LPf3K6uK25f1oqtwPxv7aRtUEr/LyqyzjATOM6zV67km9QPZQOFYK4Ahuj
5bEGFd0dg9EIABLs9dUFlvjsFCunz4BeiE/HvhP5/Z8iN2Ao6UTVZeljkMsr/9mAq/CHPfUvKc7N
LvK/v1MUitrCy1tdGKySX6Gqjt9lUqx/rU0U/KE5+G9/YheNwwqG2WQY1WleqWKlNOM01vkyodl+
rUGQJH8oqv/lJ9+r5iBPEHZhWpxEbZSC9/caQR0W6FPd+owUUHQf7CrtRXRCondSTRofrSMBhG7s
MwLRwZyK7EJ0AMMRNAI6dYlwHWeoOxsaffjfK+lffom9iC6l0HJ6zODC9X9MzZXrOTn3Gce9PxMg
ax9SF8Tk9tf/a+sleDar6zSATQec/jDrLr7wMT022hrvvbrmjY91vU3NJU0Tc4bmOsvBKzhYrOyF
dEuNViS1kbzUcRafBziklxmvj9Vx/7H7/a8PEzK40utUV2W01PdhRcGNZQe/+W4bbzTUcw8+Tul9
fKr4eG5rcqw+3JtDb3Aqq2euqlLV5CFNgoeRHezi7TV0kBXeDGvrqhxgMXwP3Le5BAl9/d+L/V9K
n72ErkpSuWw0wGKPxHwahinON67j87Gn73ZpyNVUJWFQX9J6Hh6gev08iu2YOSwMeX/fQYKlIliI
rS8aNOCz5aa7C0d9TIoKH+Hfnw7sI+4N26m+1E0zlqDbPAbp9Cf+2L999d25uzbhaGfag5TTxvV6
JsR9GialDjYVbw7K/x1bZM/NqOOOl90y4u62vwBweewQ30vpNrmCZiWQSGlj67yzXVh4nfwh8v7b
Z9ntzwXqfI8JP2yiGdCiG29jAPvnD2f4vz18d8B6mPTMixlqTC21W9GJoR9zmMbzY4I0ANx+/+i8
3TBzoRKOQavekzzT1fTQA1N+bA4y3qvpLOuqLh0pL1vnce35HiqAP3yZ/6g3/yEN3GvpgP4DO64T
8hJtAV0ewrpNMGAkYLb5EU5J/aVOuKc3/lSbnBi6a64YAbdZYGE5sO08Wh6OJz9EgvzVpglZLlVG
6/RQB57y3T7U3FBPs2Q+1ek6nZPKwPQ3UMfu1ejN7Pu/dwp1hHqtzHyiwF5BZWE+YqRy/cN3/ecV
R/cGP9aNsMlJt/m0pZHPVaimIlXH4hOIwL+/eaJuwJtxmU/AF865M9uvcJLH5ocAhfz94YEf2rHS
1J4EFPOAhUhZhATjW0dOBdg+/v50D+lzVS8IpukAZkVLX1ug7I99871iQrao2Pshtqc6nELw4Uh1
qipIZ468ebyXhK7BGMEExtzaSZMR1xqMb3sDy89deewP7FZ7V9eGgQOaluskGU7LrbFdIROgzX8c
+wO7BT8ZZf1SDfZkezmcAP5y5cDjY9cee00o6oeEDrS1p+hmQueSEbYBcXpI7A9G6O+rBnCxeK4M
Hr5YOH3rOR7zXpNjgtM43K34WFpYM9jOnkgTDQVVESARnf5+7KPvFnwP3HIY0sqcFiLbPAsCTBOu
cXgoyaJ7RaiA8BloSGpOPWReea8m8axTat6OvDvgB79/diCWBwB7R3MKOK7gYuXFqd6SQx+G8l1+
WE8uAhBJmxMcTclLB3T0dxb69FBOTvdqUJ9INxqLENl1TBfwOYc9ETD2f4g0ty35fw9Nunf50hFg
qqqn2ZlVOllepG3r9rwxoqdzPA04BQ99/72YCnCRCnA+BLSEZEG5kEQU3WqPiano3u9rkFVqDMPT
hejqMoOSquD99vexV98FM9XgF4CecToN67AVdTs25dxWh2IN/Bp/X5ccNCzTJsl0WpRdzq3MSA6H
YX8o2IAt8fvTt5Yy5ic3nYz0+hzN6pMHnffgT7qLZF62se/R6zkNmUwL4JuaApLUY7J/uhc8dukG
NFxWDaegDYBo9UOXU4B3Dp2AdO/2VYHeOUUNG061GSV4n60uMljLHzr+6F4DZqMNLedJZOem6fxH
Hw7rWxOCm3ZoPaa7UFZR5yILsfIpmSLMo9xi/ADk4B/iwW3h/UM8SHexDGR3tKs3zs9xgNb5Evzo
dffx2IvvKl0VkagC4CI9w+er0vniIfAzcp2/HHv8bp9Guqe9Dyd+Toa2g4a1WZl8ZJHusmN7dW/3
NcyZReI08DOfo7zh5F6HBw+/vfgLRlyj2Qge3cZIhW96iO6YIJHulV8AKNSVTEd+9jfrI+WiGJzA
zB1cLruEowm1NH7r4xIuXHfdNLyAK31wne/SjTCBqIi2bVwyyB+aLniMu/r9oaXyfyRfsBGSE+3i
kjDbRpd40Ji7lq61n449f7dFuyEaG2379Bz30QqP83iO72+jen/yE7xtxn/YpHs9Vx2oIc5cxc7t
EMx3plqW9nlOQyFOmFNNq6tovZNPxld/Lq7BJvqXP7rbvinYq93SjBqVwuq6tYh0rclwUgq7Tp9l
tSqdj30Lnkze0RFn+9psU5deez0w2Z5RWDeqzbVXy3aV1RZUf1HqILvrQkhaVU6bzTuXo+AZxkfF
omx4WubKRey6BnE6KqCetQjqPKS8piKfTDqgKOoZfro84WMv/hom2doojxVg31fqFeyeyw0FfSrK
bVzcVKiNNusrLOTcUueJAoMHNt9bvc5dHoGrywCH3eDdru6iAeBDmbfoWZo2x1yBtnjBOe27TwNp
kTs2aZP9aocW//Fkx3gpGeS+NLf4QuAIL47UF7/ZFdQlFdK5+6tH0za1+TpFYeTyJGNCfu3qWPEf
rbAg8WCQ0/dTm8Ptq9m+3ER6d4NvtzXvYBo1F87Vc6TKFIOT1cnjyoacAlKtc1FlWGm8WJjbkrYk
wMSHD1G2MH6uE+tbzIWN/XYHG/+uSNmwsKcmtHVWhjV1tJApG5GFZW1WZi0McPN1FGzsoN9seilK
w1FipQU6JKvo8WZjN6V5RkCEtAD7Xqo4RdqIWMJae49fq5d1PmXI7HIeBbotbduRb6Np2Q0Yu6Y/
bO03eh6mPlHPfiIZe5NAjabP1FSUPvpKZlaU2mNGJT5zZyM4IniWWv2ECY0MvxdotgNeToSeC3sO
4WqMbKwNe6/uNkZX933M2hrMu35BM/iaYgKJf4zWdJ23QncxSGIiC242kNrqzgWYYvEQbcFBJ7WL
PW34Lfv+ShI00siVqS6TuWKKn5mSXdGz1bUTCtgtmJdbZrnMD6Gd1clNiFHPrBe2+biuRHQZlkNP
7LkBrXUteiFjApdYuekSPQ6Zfc0M7foHvno0gWQS2nXK3WDQzM95lqQEGZQxlNICFDjavI9UNrEz
DFbU+tARF6GrHRp4q3lcM5tFYHYr3GZmoORkMFkLtf1ONEi052lJ4+E1TdooK2U1J8139EEyjU3T
xv1Szk3Sz8/KhoJ9hDxrbM/NlmJMiPdhn9z7JCDqMZJO+b/rTvc2LuMp6OPnEZtWnrpBbuQ6tFEz
fpZBm4UE4U0JluRpG/PhOTSgaH6Pm6rKthx42lZcnFuW5D6c6rj/0ji2JQU878MhzIUDuhHWzgnT
PyrjhBK5GlX2HaTscfiM6XIvC9wu4ezCqES/PUHVN2f4P/dB/KNvpsVfAW/fto/Kh1FUDBI76UcT
Y5nfCUX8s+GhOIcEmPh32WRTdgqzepAfRiVX/+IwI0EC3ETDNyArb07E7Do703W/FG5u5EPDRrpd
+h7k7MtIeDQ92JGnpGhiGpOvGSMx/ztyqnrGCHlwj2sk/wPTIW3euESUAgZBQbnWPnP3gDws/g7m
QfSL5nXMy0Fj0vF9ukndPUeiqqOr62u7nYJRNusd36aQXVK2qvBzyCpVfZAjF0MxbCaAJ2IT8hlz
KC2bl/vFz8n0NIfehFc6sEF/Almj6t/ZhKfyHErVp6VZmwWx0yXZJM/QT0fT08gX9kPDE6ArKnRp
3Du5hhNCiexXd2JJbyZRhritWh4UmJPhuRJ2wIRKkC7iI+jQPL624E2y3FTBxL5LyZuhEN2sTJNn
XVSFgAPFdL3Oup1NaRwJg9LMHYnyTns3fKWG4w3KJBQR7AxXvEUdiHnKmxXY31N3s+TJYWjn1fPo
MJh2SobJfSPh5hj4ZwIsxgIoCPaEdEn8rLCF0wI8UdIWrHVJ/3kbgUSHwVHbwvIsp8r7+uoMpmQ/
buDTTVUuR5OuiPd+cD2ovwbHNOijqVpmcO+NER/AWuYPAGVMOBUULGv4B41H3X7NwdjpBIN4XHee
OkfaJMcAaJdcNI+4Oi2LoHrLRWQy/+DWWaCNuYL/xO/CakOiiHE2Ka8zWGhB7qe6Dl5ZoiZSypjZ
oJzDJeJlunnfvE2hp83dYrzjF9v2QVWO4JRvjxSIrZcwmpv6Fa1ksqm8BnKWn2EdL8w9Vyhjnje0
IrIzaNU49ExVJSPE3rFcH1sBKnHR+ykyRTxMaYDhhWmuaocROj9HH0yoWkxkdLExL/UapuSux71x
89zD7q4e82WLgbmBuXg+uolH14jy2bxL5jHo/iL1mulH0OJnLLROtlr+TXXmsRyAqkbbohdZvZzx
L1ubU9KqeP7E1CKr+1nUDb1ikpbpJzsRkLFOiEmalQAa0eqnh18yjM1n2SR3M4i1AgJnTDJhoWQw
U7qXjdmGu6FpKYTDBELi8DQPQB/mi9k68gpadHa/tJq/ZUShxwab9KT6GEdSB78gtX+9iV7vYKVC
trPZpvQV8s/1Vz+PoSujAAdgsTSd+jVguOatxRhGcscQnqN84aPa7iLXfVZT3JSwQ64/oKqBR5IP
AwAJ9eTbtOArwdJvQwAbnpdhXQowoCv2ogiuDc/CBKR0TV0SuHq+Z2m3uCftyRaXdd3MyWvLxyw4
yz4YCrn2BGBhE2IZtE4XoU38/G1qCMqyrIGRSmFQCz41BnOfLzKGm2IJmVP14PAfPHmhRVkjd0Jv
gSi6lk08bV/UNAlTtJgO2x5hCUj/ktO05nHDnmSrwusyzwG9YM52oNcRCqw7nmbxq49amMFIjl3/
MYywF3NOggXrQScFITj3Q97UXYmoM4/PPrDZacl4V9iwehyaoP0Ez97lXWoR4ssEDO2yHvsfPpRj
DiZ5/Q1sleYxdhvczt2MLvSdYtMWI+Mwa7+V4ZRQ83mMBMZHkWj5BPaFBo6D8OpTWAd574L4IwEr
hpS1G6LuR7ZQxPsA428PQzNDst5ANCweODXr8gv6GlPnHLesvgwDsiQPWWr8+nfate4sFgPpMlC4
GXsHujiTxbgGcngvNYLhN9q3FZDYwUBl0arNwlGlAlm9z9WUDuLek8hMJTRHxl7czNon1yIZ/NWZ
9IUa30YlQL6ixaeSGKnXPBirFzIM1XqGVrfrPkCzZppXmCewRxnW1XJpx23bnlO4NwzltOJi/hrD
KmfJW0scyek6jvKL7SYRfqvBOX/XUDK+DNPkZe5gwT4v6Pv6lf3oo3qMXg2IicEXiquw4HPMEElh
22RMginaWLNkK9J6WkghBhBo72Xtp2IcbYoWI7O2KlKfLOfM2Ka5oDjxw5ODJuaF47BNp3xxLaRW
InkmvO2KLQXScKogy0P8tnnQ2ApKT2kLMvn0tDJeX7e2LirXfW2B/MrTtXZXBx1d03efocbbio32
cUFkrBjMTRxwCVPPNY4vDHRlTRXCpM1updDxgMx+HsDqW3j0WIMGvpVykuFd4iB13CpcisYdM6cI
c7+F1tOY1zSBccTEuk/Ier8xlbyzEcAMkcEWjbeb6LUlK/JP9kXU/GmhvOjHCDsjisKLVHrpCt80
aNgHYfwatW68AgKmpjxqNL2oeOCFxZToyxzq7D5o0m4qQtE/o84wy4VoAHQX/GZhOz4PcpQYX49g
BXseeKP7J9oOLsBZAYeFB84ELZt+NOs5iep4eRd14QRDZ1zc849x1jl5XjTQSy8jkfRLNgMbVM5x
hd5SVgeGPW/dUKXncGoceYcLTdp9mA3z75JY6+gy6L4P1ny+tS+6GBEXExfQQGaXJRpQm/hO8IcK
IXNYC9C7xcsGZVVQrAy798Ps3YiBe8xVE1fAJrNSRcqjeninZvQw8fGEHk90w9y2PmMEMjplFe26
cgorMhRRLXX0FNvhRgpm8y25zqAml6Lg2ZKQsrVjGFk8BDPjXWvSU5NpWHPlvsV06ccBE5T0Tcys
f5w6i7S+kKIJiqiB9SCWbrYueeoYggSx8Na4E8wNSCrTNUQtKAxucuETMDkwlmgcmCto7TJ8b3ts
zIIkbCzVJm13USvOk69JOLnlTFKlIzBwJpjrRXFNs3JLtfzBl0TkM4382WZ2/dJ1lSQoeZKqmZ8t
1HqIeBNS+vqe1oPD3X+1vcu2G3jXT54+zFmmwlMGctKK9A2pbjn5mCZvTi+BuCrWJeaj1VW0fOgm
Cwx9hkr026YrtxTJWgfloOQnvlqbL0Pwc1OY4upx65tPayPvpBlg7BJjrh/JHi28N3zIUxTkI5To
6tVMIbkjirjL2lt+cm1KHxQuYD5rJFTFujXfBYys30Voab3IiDABTIF5Tdxy3/c4Ge4zJ7a/o6GJ
3sYuyeQdqSWU3L6ZPX8aAzK9hA7+w7C/T57gHGrzjG1wUbGhvyBtGd8EWk7TyxIMmHkwa1rYAJKL
Kkjesqyb863PnnDzA48BQHHplM+heECIW67blJFPiO7ipEjDVN62q4H2BrATkrigEA4EiFJh6+D7
WIeYUdV3tU3FCQsDwDAmtnvPsr+zTJj3UJbF9yxUWHBUT0Udsvc6mdpPkdfru4wNzXsRDjOEVFYr
NeZrWHM35wL123beACzc7thCxBuL1uHeNFvGy6YbWdF669dzNzXJ/QZBbvzJBVn6KrSjAA0Q06XB
XdWmi9N5hb2Swfhhk+Hftak28ylJGNvypW7XDOLkaHFbWd8cLq56Wz2MgLIp2gawosdxxipba9o3
pWBLFNwvUYwRfRgCuPB+klHFn+dgnc15gXNF+OaZJqzgG2DvDzYeEvENtVg7AppBAnI31EMdPzbr
osEXFt2C0BoNU/ZGrR7CdyO1dDjBeGTrYLIxM3ntg4XrrwF2JiBsyVYndRnOjTTAxtcorrixaV1M
Glm3yysaUKrzLdls/WPNEjo+Lmu/+O/ArDkk+NJkCU5vjY2cDHmDEbjmBF+oilymTNfN+zVCN+vU
dzFtzyZF4CtRo4v0Ot4EpacxbQl9hzGxJnmAIpxGZcTXhF8jDAKuv2qcou07O5tsCIuNi0Xez+NM
Q5bDIidD/ucborf3aPakBH0diJD9wzzrGZFIdilyqKHF1n9VaL+4rypR/BqD9I6WT+vSr9FMVfCt
xS0tGj9rn4C7iWsVWWB1IPPPK7soEGAmu5ZLK6bsM4NLhXnLnAyzL/M8ctKUSToGSFaqLgmWV+Z8
s4o8ICSlyHKqqS14RTV5nn22br9iGFjov6ca85mnrAG88sOm5cphoZH00wuo5YlaT90Cv+ILrwPS
vzDsT8TgkE63BAF4pBTtb9nBkOKuoaF0d1RJFbZl7Kd16nPNGBMAG/SoqFG+NGOxIUlFYo28x7j3
jUGK6C5cCTW96Tnol3PfBIZf55nbBL+Y524qR6LX5ZviCabrmFR8/macGpfzIMI2KLiy0UM9iooV
I27TzePWNLHAT5LWGG+dcW9UTMMyosIaGQyS3qyHhQ+sLcbqsRdkvLhqzT6MlGxmzk3i/fBu01rn
EwixOcYchaUg5mVNf95chvRFAKprr57OaDlIbtN8Ng75c26scfP7NHKp/LUA1pOdvApDWTIHO68+
FzOoKXcVCsfHGmZzWHU0aul91YDS+zCIrf/MET6nkhoTRzoPa+gm3mbtmwAl1xYGl9VjXV9SkkTp
vcF50/zlHK0vKGoj/rVHep/KIuEirD8AryaRBjVRy2qbY5EltMgQpzf0JwKMgvpURvVz1rjQFxM2
/CcVJe1JVzXrsNUqe9+H6Mk9oQNHk5esW5m6d8vEv6O3+AXUF0MYIEEMQw09qEfkQ0dE9Q0OLagy
RIswWTeTejIm5Jh6gGWOu+o0k8XgNyB0MBMS3tXpRPXTaOisn6bKzg92GPrmLzDJzc9gVPNcrjbA
zxiv6Zuyt5JCqaz7oNfYvTFkNKYUfkThCaWeWXPt0vaM8XvO8mZwAskJhDgL8I3ZihsIRMIZHUvT
PDuMqAD6md16l7AymN6U82lOEsxUXHE5xOdHOmZj8EJTyFIhc0s7sVwXJoTR+FHsFs7wKKia+rSG
NGtuaQOr34ux5uwUYfRl/LWi8lmKQKIX+w0GHmAiT0k2x6cOdR/B0qzJ61SjuL5sXTPnpEEAHfLF
TuAyCmLljyxpZ/JGnZVLsbVzhNI9jfWy5s2S6eBrXUfV9+yWDN1lK3wTPm1s+GmUNvE1RJcjEsXY
xsrecVBusoKzqf3ZJ9iyeQYITQHQTRifNI+z/7SzFfX4CFt2gmNrFaMuz0J6Xknq0i+DCDgm6mte
odcd8BZeX/MAc5kSGVDr7hPW9z+0XmFkiF6cbLo3eA/yBkm3dPSuMfH2N5pBwj9MmlQ/W6k9T4Cc
3xby2EoXj5+CKmTJzwgQmORvNEsken2NSB55PynEjlBuBRHR6F4mXqUDhudwWxoLJsKXOmAM9zNI
asKHxMEi98yXiZFyNT6kp4UtqEN0a9dXuHxH8edh4sv7IIjnz1mVRp8gIDH+0leYILoLerR6Vt2u
y4nFGSyqfbMMn/HN1UMXKQg1WQPmO1x74v7aS87HIhlQs+VDUKkvmD1f8zHB5NcwxI49TOsQvKTM
rU+Me5md+wqmOSedbOtlBCjlEg06vMYgcyPmdXR+kyhgtneD6DEPvyxwsMqTEdXqq7MwLf4GVxl0
GubNxfILLjvgNMSWDd+BuKZBWOA0oj1yEBRD6IaaT3L9f9SdWZOdRrbvv8oJPx98mDKBG8f9AOyp
5rkkvRAlVYkZknn49Pe3ZXe3tG1LbT/dG90RHeqq2mwgSdb6T0tSkVqAYxRXqZ4JjcBjxkqELcYO
sRFuDBI4DWbN5B2nXdOdqXT1xECBLL8z3ZpYg5mZIncpX8S30mNpHrBtL/3kt6C91jWFoGMHluLr
PNZ1NNXbrImyJDBtR00fj+rtQ10VZXk+O85acIxc6+5olafi2oqd6ZzKMrW2rqu0eo8o2JluIVeq
DdtEVW1bIbIuNJOxMBCAMot4U086mwjJRmfcCwC2SIlagR1NyPDHZenvOi3JxqASg1GcadpYrjsC
9dZXTTAIzC8Ydnoer/XM4xO5XI580je5Zw90mP10ZtUGJWySVueLSsQdevwGzwuJpSB3RI9YthO9
01YMElsXz9fyCHI6j7yIOt147d02Nh2mOuUrWFdXDKo6VHBu6Ydkbboy4E4R4eDmCW0AO2YxlkHS
RIpEfuK4vEtC/1yQmkmq4TDXduPuHCbBM403GqWb+pogyHM7edbxIdSyMY7p3Bv6NjafPMzWzpsO
PTYjzzfruS94jGFw3wbendFBtb0ehyMZ8Tra4tK0jafapkILx8lrk8CxR4l7rZdL/pRKsotCHTwj
fVeAztl+WQ1J8qjPK7tHrGnSOJOOUYqg9MzCDGvw3TGoqxGw1k/kMsdhhjNRv7ZV07q3jLhJR38h
11xthiUStMLmalPBeMroP2ktc0J8gXnJu2U60+jskkVNzifJSU3PHQWqvBCdUTiBXTi5eVPEk04M
uKLNSNKuLO8WIinyrZl1ern4gviIEUg+qdbYt4uewBgW9UxRWC9O1DBe3euiy6TW0/Vg2PpcXXoK
5sGXypqYAKCS9k0XVppcmWtUIW6K9LzaM4pBM28wXTqSZ6q11glGs1rUlomkU7tFLqfKAJ5QDB+r
qew0Rn6uvXvQCrDBd3pRHu+QpKUKjdZTGU09jV55NYCI5wGOob4bfFK0DPNcl6agnRW9Vu1TlEPj
x8lcvC6MpIz63cR+PYWtUCrfFJblNqHJjKU+95u2XJItHUZBq2wTKIicuDgOvGP+Xx1mSerNZ1Gv
O26A8yn2REi2iM4DlUYlCg3I/To+k+NsrdQsvbL3S2XX6E8aajsfZsHIfdymaxY2LINia8+D0bw5
qcgLjd7BsHvLjy1ieT6rvCxwKOZwvj0v05I60Q60ovV20lTmMh9yw7Xcp6FlNtHFBMAwK048tTOb
GmS26mvhpMX8rHE2nuYnoCD1sD3ms9P4ju462lfDsWc/j7Q6nym+UICvfrZEcXy9lEZHs9IOluQB
t3MAWCeAPRRT7+td6VWf0oV+HoHg4pT6W9uPWkMx4AgaprrHQD4yf6luzzqvHtxrweYRUyq62fqa
J/BrH7JsqvOtHduVBkDUKKti/Lds01ubcp9n2fQcW2wVpVHzlihbTK7fGx7545NjD+6DAdicMtAI
Rqv/6BFQnD8pbai1mzqGwrwdvazpyOBY3MIMnLEhqRsjqGqLQ1LC5LJIbGVtW4fGR26YDDo059is
YzEFK6xoXZI72DqpE+pC9u75pOBGL6iuXXlBWWR391WR5e2ZE1tTfdCGIi4/WLoObiWPNdt2qEtt
8AvHnLSLWiey7FYbuiFlj2PSZuBRGVebZSjd9irteqxbpdCd8WEt0EUGrt5BW6ZWURGa1MZa/8mV
nYoeLEDTwKyY2JGN65m2MjGekpWkzuIwqdhaqKeYqh4YztwP+6WuPGvfwhtNuyKXq/5kJL0QZ2kO
tx0ovUTSssGMrLeAHhXUFYRWNwtt27SmOQSWLDPN55m7lKo7YrSVIPBlqxuYBZptqhkwmLKCtFz8
gqGBrr80sxJhmzjC3vfz4K17Zc+aXhFSaE6D5+dWzPQ/UAkjuxBG23VPomNOwJsT20N5QWGbOttC
JIN3P02QjWERg3vjt0VufZNWVSHPo7io8vvJ5cKcL6abd2f6wJAoEDw8F7u8W1Zxkw1OGZ/NWevl
jzR6wKtA6VTLDVCbW8LB2KQOpnow8DArLSDNRi4qhNl2XG+bI3Y/hnI778nk1Dsj8DwiXctNCbnZ
DQcKsJYL2zuZam94T1ewKMjLIIep3bzl3uKyYxf0RJKvj/CBIL4jT/LWW1fngiZaauemFgGt+1In
j9E8EtOuudMzKdUuz5xGXKxFjW3bMJe6fz+lgwemnQ+E4Wz7WM1L4hsT5ASsvYmMUG86dyT2sS27
D+VISOFNTZBIZ26P4cUGmMYsRhdwYfXGLPDKacrDpWyPMxL7Tl6JNrKrA4Gk67RvKjVYYTwuqrow
O5KX/DnKdeNgr0pYF1pnGNoWvr1Pw8KNPRpO1XSK2sgqU+tldrLBPo/WOJvvYFrsHgopidr11aqE
FX9Uea0XB93CtnvQ02lpLgkbaPuHgnh1qppK2POFYWvd8nlpRKYu0nEonc06CBdQ0KMQ8SGvB3jC
tOsQrja9fTnoZTcF/cIQ3EPLV8jCYTXNPMDnIdF/2PZRnTu6Ww9h9FUxMuX6UZ/yuLts+9WozhxG
OK7H++xE+Ha8fhmDtHPs7CNoogYkK1xNdcDmdDJBV7HOyw01dc6rkS302OBPrZquPa0drWDRNKPl
MXGbFuuPEsdr5ynwK2qIVnjXnTMWGikFqZO+Dsc346szAEAT1SHiQ1N7iwGhQjl1b7Wt2Q/U2lBa
rT8UNuEkk8XMMweOQA8tU2goxay4ia7MxOmnLfsnsZ5jUaXjW5/Nar6oV6cUz+08SJuupcmGswWQ
fn52nVKN18c4UmvflUPkl+Q2NT5laDyHlQVpxcsWLv7GXRbPOesSTDNX0H0lcSIUxSuYVpMDVwlm
sNqifxkGrXF9PHLmBM6vcpC8tknuUPwYlEIj88XvMkS6vBAZF0MMqTe6kffkKN1Dp17pULNAv1Hb
1L2fYl21/dpFEmMFyDja4Q0EKQYnBqnR+xdgijXVfNlTt2a+YHvtVz8uaoxLPvMWaDi3M05n5lxV
sy2T94QFwNb4w8Q8pmZXjr1Is2BqiMKnANXlLIywtRJUSeF/d21P0rQm3B18q9UHOuI2gE23b6KA
zG/r0eKvtfNxSmJ18JIvCDN99wwbURGBel2bXbsBJlgHJNpapB3+OxpmfV46u9iTOT/PoS6zevDX
JRHX0K7VEMqIHIO/J8Y7DcmSi12VddUVG917l9kPctz+PTnbiUhZFNY4U3QXGyu9c0ErUvH33GCW
PBEo12R3elHqOFvejzrokTfqlx3bdLf//jf/k+w1S56IlMHAzB5xJZyIxuPXJHXan5eTVpOI2SE0
A6EeMyZcOF5j3swdmC2dVabpAUQJ9+n7X+LPhHMnGsl4BvZOtdbZ1gzmLcIUS8wlOtgmoFCDRIcA
d3+Q4/JnusATyWTbdCw1y5Jbsi0a575f6mgIVUyBSxBCdwzaJVynoBydl+oHV/hP9MKnQVsZUkde
I6bYSpfxMj0JSpsGkPkHJ/Rnn34ipFQMp+ycxBOIoMqPeWs8Ta6K/p6+9DRpi/q8KVUciS3MM51C
uxzSobD+5oefiCV7w+irepBiC/i8QYMM42EAOX5/Qf3ZVTlROkcztKLwUrmNda3jZT5GvpHw2v97
n37ytJu5shC6cV3MtSRmuvcYmLrW99//8D9ZoacpW7KFO1VzxnJJHM987QCTpkCXi8mILNcsla8G
jAV7LFJC/a1Jk5Y42QISN54cErHElsm+4tlu2u4qM8BVv39CX5zUf6DFPY02crLFAg+K7W3pegnQ
s1ctE6wK/3lbjF4+2ZTc/D+VbVRyl6rsIVvTB4OVJvZRlw4JTUqcbBg0+jqPVqJMv3eoxX79dv/z
af4/8Vt98+v36P7xv/z7U63o8uOkP/nnPx7qkv/+7/Fv/vU73/7FP3Zv9dVL+dad/tI3f8Pn/nbc
8KV/+eYfGwryfrkd3trl7q0biv7L5/MNj7/5n/7wv96+fMrDot5++ekTNEt//DRC7qqffvvR4fWX
n8zjTvM/X3/+bz88nsAvP92/lPXL737/7aXrf/lJMxzjZ9twaMpRqwrHPdq/p7fffmT+7Oo2UQQG
oQ/WMUO2YnZvcvwr62fb1nUEXoiPJbGgPBhdPfz6M/tnXQJKeGSmkP+iE3z3z6/2zc359836r2oo
b2qUCd0vP32JUvv3WuIbCQtoHQUB4K9teqfZR3FDok3prsaDWaXIvFooxiJwolW9KsT8m2PLhhiO
Ui3IJlj9wDXAUIIlNXPnUI16M1GZq0oLSoe2MJ6mcvWZSCVvbJGsMMVIkgmezxfTCTO6ivts1T60
Y6dnyI2n+iOa1nzxq+Nkg020WtodIiB0JZFNEegzmWsBXNJF8lpKRT0+VZUo/CxpV3db9oW6SS27
3ILujU3A23UeNiptGg0SkdI3nenCqTWj8YCmwpF+zAwuxM8IMr+6279d0m8u4Tci9eMVtE3dtQyb
+2gJ93TiTMudTdemMB4K2r2gM4c2wEowht8/yrdv9F+PYgBeObqns4pOR9oVLfEBjUqNh7LCt1El
dbudrW7YamaSbKyx1H5UgFm/Oy1ORXJiqExd0zo1cwxmWa2gyMuD1NVyHlf1+H62XM3aTuSASDbP
vC1Qw2UIIGI9YTEYDsqHzlIMZgHl3FiqJxmQ+Er7U1np/VuEKpEa2kMqGvTOhNgd2su+t1OXBWcq
e3kcCM6LAmKVlnqTArkjmJ/wPA+lJ+lMwANrYkiMBUnRMK09XaBTSd9GuHHdGZ3XhDauLZraKLrS
vHUwQmkrdW5GTnMnsQx8SGKgxkDrButFpLL9zIgjCMnMRgzg22MEFP8X75gUkr7ItQ2TQoiryAX+
KpZlYk5yjy5/fujj6nO01uexxrVhWsEeN/5vwzz/0q57mX5CVV5/7k/31G+24Wv1VqHDeHvrL1/U
6W/+P7j7sgi/uu7H3f2b3XdfV69D+9J9vQF/+ZPfNmDX+hlBm8cOx0r2pH4MLPhtA3a9ny16Nl0a
uiUMAQz7rx3YcI67Nnuwbdi26ToGhfRvG7Bh/uy5WPD5LOlZFi3TX9l/v2SufLX/CmEaZNFIj4Vi
2ZKv8+0qgZEbGHkn5ZZxzwuyJsBTUYnzXs9uLa2zodDncADe9wVUQdU8R1Mjz9a4NA/jrLUbI4rD
tSqtbWmkd19dxz/Y177ETX3z1SwB7eGwgm0pnd97jR1wnt4e4906GdH7IgI3R+KbY/BQFrFhauri
eeOIrjwwjEIvLtTsVbkvRZocGJm+3K8p2zdCj+5BS0YS2Lq6Q+CvGfVeGdN6Y/a9cQFumKQ3Wb2C
SnRAQmOw1qX5MZWZ3odDHUVvpuF57YZNH00kGnXjQrPt9gc1/5fRdCenKo86etQyOo/r6RgD4tus
Eq9LtE0YFfYwV7D52yiakyBqDGcPkZ7ep4a2HgjS0HYtqqL3pVDoUrsFLwlEipNear2ZXaeRMHbA
DYiBuPHBEP9ooulJ7SeEsIQjeBGwao7/cxqslriNOUKuJ7tsWucb5taWj/TJmzZhWbAfTddju7iP
c4LrY21H+3olQvWQrU4d5nUfD0E0mPOhj+r0XK7L9IOXxknvy7fjCxG04vGaEp5JBfPtapb1TPr4
seZWquvv676ZsSvpbjAZRbkviVR80pf82i4aNNmGa8ABTcYPDMjYgL59cx2/BOketo6ujOLqd47b
6jjfTLaxtXU6qRWX1RzH1llcumqT2fm7mB0/XNDPB12RtWEiOhvAG1eYEz+uQ5uGeVsZ5zljYjYd
INCFJoYdZc4UWOMKGR6P9d3UVUr4tYZWqy5yAAVh3liwErvZNtJAZR8QJxpBi5DiqRYLI2JVlT91
lNJUSSO4mmkHJEQ/JDJRl81U5hAu5jr60hjSh8SaEhCn2CSueqydl0zERhIWOYFNkWaKOpDjWAHl
DMljSXjTjtCOC4oxKLFptNetdyz+fWtBvVADbmi8ZAlGR+ztPg8RUNaSRb3F1xB26jP4FIMpanYg
8QfHyecQRTbKc9K3P02yLD64OPb3aRPRldFehBY8fIM3bnZ4lpti2kyF6GpfJVP5pmnQOQ30eZAe
FbNTj//BAd4gkI9gtScdySMWHTntV8YDfECfYF9pZUFdodxl15tDtFFRmx4SBtTtNbvpXiKUG1mZ
Vhcu+v5ts4zl2ZCb2CisDiW2KNpD2dVXzFUtw24Gua76Mdth0ZN3hsjKUCEC3CxyTCAejerCsc3k
jVmM+cZ0m/FgkK1qCaQdZTu+q0yr3bpONO30YVnfOUVNzEctvWtGU7QovUfiOCFhCc2boveuO92s
i07BOQ7CeqjBdQPXHR9SaK8iTNzFe8iQ5n1mZlCWnM+aJ68sq5wDhLCG75hVvBm1tax8wGOPcNF0
vorNBGKIObTlPVTACLxnyJ1o63Q3z/09brEaXqCh7e7ixhcS+tMntf8hSTIPdbKxDMHiIhMpcG9s
vJSbOJt1skVQbByiqUvfjA4XFGFFBfy6+x7vX8a45el9ARv3piUA2SXGhxth1R/QElWBrLnIaJfw
52Qy2tm290lb+k0Tzd5hLqb2GkXhR6MxzWD2FNoOB/K8RtFdZ/G4EVTem0L2hBtlVRemLKQSTuB8
XLXbpMlui0h0NyDb2LzkcChyUFeexmhrI4F4zZkwL4wIKWeTXAGXTNukSN03SPlP2ogXh1GImGki
V2wZ/ZAjgk65Y2baBmaN0D5KIiPxoR/O5zFKPlvt0l2x1+ier6Hke0/BGPu1kcvt0XS+T1emTH3x
qGCKiZcDwQVioynvjVd153cC4wJrcrpWS75u8yztHxYYT2SajX2D7WdTLauxQVI9huBGyMBTY7Eu
RNPiOhVVqm94a8wfympGNlU29iEbE8moK8v+oCqmwy2enV5EZadbASpQpCVp7CV70a13temtV7Ph
lrtCMFLWbapPi1qe465bEN154gLjSbw3HRFtNVXbT9DW3X2Cw2WNivWsLsvoNp+d9aIvMV3Wntwb
65gGWbRIJG1QCZjDMi33Reamno+Pcvic84zieZIaeYeFWV4X8RzvmQ8JGYZNLrCW7LDUUxEa8Zrt
egIjIpD7WT0PFY6arJx43Ar7bCiW4bMu1umqtlucS2tbrZs6KpbMj2We3XiYPbCFmu8ytVy00eQc
ko5tzLUgAuhNSYaX5YgW2MrPl07Lr9w1ls+45ZwqwJpVndcRsYmoRN53iI3yVkvuNOU2V3YcF/sV
mTpCy6k6M5zGDh138h6mahU5+65xB9CK6sE8kjcyoYTS58iDuZ8TFYo4vY6Twdqi5HiumUmQYsgB
1Q/LcVhvM7vDJBsjEkDfb7S7bG3krnb69oyeFm1q6lZ4cLwyAFzC+6zFBRK0vrht0C+ESEiTQ4lh
9t2UGekjegP9s4rX6dIzARdXLyXx0FMHrHviYc6KIkQQbx6MKfvsyeZ+KBhPhk343fqlooIBqLZJ
WTaX8ZJVh7ySjl9byrlsHKTsFZjcdSbL23LtnzKb3ErSZ+55TSVnljUbGEeH+VCQsqCbtTqT7XSB
vOmaVsva4H27Uqln+FpXiyAnUePgqHIIZ7sx9nm6Oud2vJ5Fo36LRAAtoTvByMgJ2V3b9totybQu
1tUlCqw5hW9gaO42yqKP1RI5YYLjKygbWezjBXXSgMSqbeL6xWga9ZiaGfGpNsZtzxrbED5b7JDL
jj78c3ZeQSAhyEmsPbZYlGdU6JvZG5ODDdJ8a/duEqK7QfxfVFDOjGfxC7e1r4cSxzjGHdY3b75x
r2GQPmdGgHhcvOo+S0rndTY1SLj0cUCZEBhLdNOMo9q0eZF9hpQbLhl2V15CHqWI7AQ+5j6aYn+c
U/FWdWnxmVly0xXeBAT1Cs9ZdXRNj6iHb+YMwckm17SyDs1Gj49znlTmHLoRZTyuoJ7ty7BcE8F6
PI/uxRjXQ7vVhqpzz5HRVJj80GohUUUVaG/yaNSMXU8XjbRh6ObCukdM3Caxn0ZFFe1WDDnhpKWV
6QtkQDHaEsMrdgNBUp8qXk6oK8dscs5laTWkdrjV2r2WFqxxmIpG1wOdBVTvK4/oyp2ayz6/V5VT
XhhRMbA/eRW6RCn6/qp3rBp/a9Npi1/ixYoPuj43cmviV5huh4owbl9LZ85NOZ11vnqGcYn4K/48
tAvyTzyI071ZU19dscwZdOi2TCfFhXkhvG6+csqZ62EuC1doGSJU3U6cjRcOftcyXM2le0YJazwO
rcp39jgWV6oCptosQgsx3Xsvet4jL8AYviE53en8ZFw7hwdWJfkGidjAjUOx4ju5THEIIPkb1qUw
/bFDwRwA2sy7yChnFWj6OFtha9ZrvUmWLsZEUYNkBH3fZ48Oyj3tprQHm6R3Gd8MSZpDqk/lhl1G
P18H3bqEajIuiqmO3uNtolXpMXWocHTGetkkCbCr77VZdxnPykad36vo7BiWfpabTqODUXTVQVVy
urdGuzkzh6EVvglhiA7KMPeISpaPXAHqtKGKiNkaM3lXN3WEd2qkNlvLieppNrbRWo0fFXLes2GF
Eg7aKE1vmKZlPddKtz5Qa1sbfmX9qKFw3UROXHkUsLXzZlU9kTq4ne179AX3bYQyCSXTU9m0dcgI
jOeU64b5f/almV3lmnju0DkGq21RsI4jMXfi6JPIu7uxGa2Lulr6i3Vy1mBA7erjcoM4NbH630Xs
stk+M1dX0cSSYrVX0Rhh8ImLkDTlsUXYF6Ui6GuiFMsE8GhjO8NYXqhi7RmoGiX93kDsrV2iA+nM
25Sg9COz3eavEyo/cJ9YviJWac51dxxCiPPyQKpU8e7olqllp2E7wkGQCqketFqib2E26ZkaPfZ3
QLdrbcyO/t0Wk++iCIzMUOTMvsFgyZ2ELtfRF9u4Edb1qLtges/LNE3dRwb4Lu8SrG0HgiO6iy5v
l9ciy97PuHzPaqbwNn5SKzwUXZt8kCnpJUjjceTgpDZfsqgoDwtWzctecrMRizzGTSseLbxN22mI
L7tqVu+MkeKgmqkWQhSE9YvWJzKijy70x8plWwtwT0w9Lg2ZrX4lkznzLbPIXskZuNFh//FsLOWl
mhn+Fwx8/dhX4BqhhgCd6xcLahtJwgS2cYIy+7NR4QjMc/1Mn/Uk23jtbF0iPmg3iWj668Yoyw1X
QhTAbYuKj5lvALYzaoXXVHqOr0hRqUlqxflQa6huMJJ98IoSh4Xb31pRzJ9UuTuGelZFz7lt11nA
YOp+J2weGmceymvGTu4rc6UccXilkifT+kdrvO8iUw1wzJUXqB2oPgn3aqzYCNDfIVnDqlSMw4xJ
LDvw3mWXi6r+czobc+8rB5PofpA2U8havGtlMFcMN+3tLs42BcpKI3CWnLHVBhz8Qdmqu+Saf670
dKnwt4i9VXc646y1TauhRHIRJU+dlRyQ0/e3nl7eTn1ahMjUn+OmWQO7aygmrfYl7uIJZyLPlxiR
T0VzcZtnuXE5l0716JprA/Ao8gUbIE+ljzw78gcozq1EYf2RHWXdjV0eDsuk+/SLHK9AwYDMndwL
SY/aDW5yiNmAwyih/gqt2AU4svOMxW8JCi+N9+txel9BtROkBIk8FROGJdFQclJ8jxeozJI9JV1+
bmPv9BHUTw9S2Idi7i9aoynuF7TU4PDlsomUpJkjFpdcEkS2IdaPcQSL74T0j6Kx+57k1mdybUxw
W5sBBf6M7e88sRc2+YbdHK0JktfMxvyJfnzTmVb8njdOEnrZiC9Hzf22Tkc9JA7AeWEG15MqpHMl
84hIibzsoNK9aSNIVKBk7Q5xkd3bmpu/j5KxETu9yOKD11rZp55a+TmZXXgJzCpPFLbaeY3E5UKV
4/QyrF17vS5NF+rW0fDAN8uTg+ohEjZdZVE+kDP2SZ9w9aDrU9AMLZPaApIm+gNKVeNCWroZYkes
z9PMzN6+IG5/CcT9D6iz/wzn/f+JYDtOmflzgu3hpVpfqvRbju34J79CvLYOWQYspkubDcYEdf8n
wmsC8JouxY9rGgYY6zHy9Z8Umw6KK/GFeFBejmMbgFb/gng1w/jZYceFX7NNk/c30Ohf4di+waNc
w6BpxF8lAaGBje3TsTFjmps48Qs8Wfqclwh4m3qbNsBSu6+uyh8Atkdw7d8g5vE4jmFKj8gNHaRb
OCfij8WTS1NGQ4bpR+EfzjCTfLLXtX42MSj8gI46khenx4ITkvRs0qZXObJHX5Ebudl6lCFThjPf
dEhqoRQkiK74AZb3LZL36xk5uikQ2goLfRb37+ujJJ3llTqmNj9dNPOWDIhqIA8gTa6ZN4CQwkUd
/oPz+t019MCTWTDHxUKEuX5yxNy0O94uDIen/eNtX6Q0NomVgZalWTz/QMjyo4OdXMRGR16+QJAi
c3UxjBRmbT2iksMF0WBP+AE2+7s75pmmyfoTQifgh3Vyci17Xa8GMRIupRrtNoM8C+NJtD84yh+c
Etyk4TouU5zgXI4//2pdGOUiezMhq8pVS3aep1a/a3OqwU4Aen5/uf/RCVnHY6GNtRmYeXqolLjl
ZSbZNumVcRCcTMAD/dfG17EEuWy2AUZNYjA7zOlEUCxFoiAegZ5S2cYuH9wiMCIq1O+fi3W81d88
TxxGwALhlnJg/U9zHE3NKR1dJ9YsjxOXGIbuCKRzEVXS70oxIkB11n7sLhWTc1/iVssWVOBVYzCZ
W1EGl2vZtg+MScfuWMGFVttoHiLXp7csLkEUMWsaPfNe/LF26cb7uZdiJ2U+DwG7EZkFESEWmo/V
Jv4MaGhFISHidUHdknkvsnCaBfeLla7U6GV352V60xzSdF1dBNK18z62BUjE9y/JcT2eXhEWqs4N
Ntg7T4Pn2A2OpkmbBKKFNGBfLHBgnlMXt2go8js5OiQq9YOx7WbU7b7QUu8vZS9+ufOWox/5DAup
BQvs26Xcd+MxsggYadYBx8yJ8BLdwgP+/dP8gwfGcgwd1gnxhWGebnExqRGjozvIjJsB89toinOr
16mPm1x++v6hfrebHkkR+C2H0zI9eTpVL6OpT4UgK8iG4njF3pTjiBTWevRYWek97Zcp/pIQ6ss1
hA7i7WzZtgFZenINNcy+depySBx/nKKN1jdN3eUHr4nTncDUoWpt04G3g/MBm/z2TqVW1aYWgZ88
oxrZdRjGOyAqZxrdH7wdfn8gpBe8FY4vJPO4LL49UJvLrk60DKeCIZmYuQowfbub779/n/7oKL8W
DISgsPSO9/GrPbSeqyZJNJoD15sJ+iMSK7SIpfvBwvuDo5iu7nFjOAoKoBPiuZzw+FQm4BlxV+V5
XcvYB0nVfiCOOV76r59iE279+LqBX3epxE6ndGZeOjRx6lS+163qNqV7DLXBJOOhfDWHzp+xx26+
f/WgPE6PSc3m6hRbXw4rT8coYX/BRCO7xidJT5NBp1dI2pOy0oYNhqy0OriDJ5/BlNDfkxpR0pHw
rof6EPjBiS4F7DF00tr2Ca8v0tN15k+GjSTUj/6nGUqQS2tyN0Q39WPQDuXysfMwfgcGdpijGbDN
P6/NVNghzmMcHy6QeLaVFk584M6+a0PJ6IjiTOQ2IDQa4BGw11pJ7JwzU7s2i7VCp746dk9EjTXd
C2+2P8QdN2g7YADAShbj4yfwy5r2rVlJyydHDWljpbVRuymmpkMNCIIRaJMpgW6mqW79RTl0Nx7h
DyQ88NLUgxmVKKbWqEjeFW4j1w3OPRAC221UHRaN0Q4bMgtKpPwJgXi4+8jiAcnCOHa2DvHkEXXI
e+xDMRuStK+RNIRtOc6kgJFXkGyHNGr1SxdH4EdbLVrz6OmD6wCQT3Zs+VFdOTXGfKPK7CKMKzms
Z7q3kJIG0FI7z2iaiESao5k911mrlO6V7lHtSBqYMNMXtKkkkOG8tEs5pVCiy0TKbzdVLga4gTmK
YaRaPQtrb5ydfUyvTh8P9fLJYhEUoUYC38eeyQfTk0bU0otDdETv9xqPto/Ca7nzCqm9zjkkjk8c
VvMwDpmtfVQkrT/APZtp0HdEQO5raUz3NN1jfGDSEI4tGziGVCLNa7THBieoILo+Nd71sks+aIvS
60B5pnrfEB0eIR7one7/sndeu3ErC7p+l3PPDbLIYpGXhx2VLNkKln1DOMjMOfPp56M9Z0bd7q0+
WncDDLCxgL2C2SSLFf6IqXIYFCY0tLCEQOWKyjpNZIMFmToS62zj/6NLQlRdZV5iHOhjyDKt/9qi
vSu/qiRrrY2G/zPcxilHg103l+a01ezUCr2q6U1tqzWByL2smf0JLGKIxQ4YvReeq2vqq1YY+BRz
kKPeG8OAce4mpvkp1cPIXuUEE7Y/LVzk0xUx5KZ24cgK02elp/Bjmqu36ZYQxfmO527En5EDGPqP
OvXT9nFCqNTsu8pI8YaXWm6sJ39Sz8GY+zZGnzK+zzS8wRf4LXmwuZtCymaTn1C0nfWBvpUYZswV
h/MsxBUWleqXnelZwjMzrfhHo9JR+9DDr2PhjwozuqRsrI2vK1BfY4kJ7cvvjdZQPQ470s04NXs7
nPeSL778WelllHtsF2t7PRGqgqUU5qf8OBGemW/8PAPmIDmScFGCFGS3ToyUYqq8s2pCMKvOogdy
yqpHQwRWRcYYAdCEbGIxAVXDHbzBZ2oRzdkH7IELq4yyG5tzVHMTRlGS5RvXUkNg7Rozw0m1bjjQ
aoR3RlhXyxWWyHHaRIW0YMZAOpJL18KBvw446jWrgKafr1MfiIssBie7Y8oJm63oayNEQRmWEuMT
uVWy/tIos2vblzpasHNcjJIQzt+RWIGT7MM6j+bkKXaor1qNwxjdgq3j8id0h6wM3VNGHNBGPM8J
mgevx9hvtFeznQWjN5Jj+s3nsTpQ+7BKm7IU7oMboI6kOLobFWGKbfU0OjAkzL1jgIOqwES4hT/s
6cxDlJGs6swiZN3imOB6wEaIFSysYI7nhrVCOmpo+rDCWifFniAQWa+7NLW7n8OMahn0uyIvoqUw
LPQgZEx9N4194N9YAfvUDWX3MN1lpYfZGmC8Ivmpj3VrP9qaHm30vok/4LRgyZa4tYcN/XGyvCAg
YuEYi8VsBa/h3qVQXuW6akmBY5U3mLOxEmegW9IZPunoMvgyC78ad7b0q8brhNUyT5dJNa7sstQ/
AsvO/mWZU9LLh1IGd7GdZrecyLWc3bQf3fNn2KM3YNaZkZpEpA4QpcncbExNAchpkhiyGmInNC7m
BsPW1igLB6jLBFcztSF7LqZAAZsjdXhpK1JOvBxLBCfVGbCenIk8JxUK7/Z38oHABEtOEqZnxsrW
Vosm4rsmOhV7bRwmD6YRt912hEjQL3AR4BnwpdbfaIOfi13bREHPacTxl48lc9OtYlZ5alVLSpwe
14IU2pwzZGn0YY8BK+Ao0WS2ZWzmaba/lSydpZfBz+urkOSYr1nRGggLCI64QBBCaJpoOAnBk3XM
1ujv5idNsRvfihbaaBURD3PFx4Fxmjj78saKVUQAVqd3+mYW5MwSS0uCsFeUjonxrs4IbDBbGcDs
NRIHez7U1UpHhhq+RAXfyCM/Uxa49XqVMoC0WD7PIREaV22mq+4KC2xWrjL443TT1V1OoGBOytNX
i/+sWxtNpcoLozHgw+vamUmhs2EsV33YhnIVV7oI7rsRwfMGlyGssKqRNq+knyb6TZNoCiFEb5Nf
XDiwywxQZCyXTpqjg9XLqks2hai0bueCqOjbOYyor5xi1+2v0Sub8ZXDxEPsiLCmGEYdNPqrFFFi
6V4C/zpc4KisUTq51Mw+dbpV+ZuqFfx1qDLpfyhJssqTlZnkyITcRlVEhLtwCfj3g6qsv5PEihJ2
iP2u3eVmIrN9wOowetA4ZbSfG2NCV5SUQuBMi31jD3YVPsJf+BVvlSTo1dwQE7AhU0mz4GhcjdaQ
YIqYUodwgiyZWng4WuazFKawls1ljMc/x+khXApsuyjw0UvYOQsqeyfzIdJN+nPFmOt84Cln/z1e
N0whrdYjFcmE7MQFwTUOT1dLhn5dhcOwcwqTOTSqOA1ucntRl3BILtjDYBntL6WLMt6LRjZlU6hJ
8oxzFwC9Av/7UEckqm16ti2g1Sgo2l2XFDF6iVEVvyamWYesuzB4VAapbotJM/evHFMRlMy3D6+l
6SWNdKx07k1A0AIZLABFSNGNzLfWCJXjx1A3BnNNXJAkXQipR7Qp8XnzfNNKe8pg7AGxyMtjkZOp
Nm9ZG0hETCOCQ6y6ra7NQPMBDMOpN1HvjGa36qU5PeHI1W6bqnLstXBr+5fDS0MgWuHe3ZAX5esb
TKd+hF4S0GD8ZaB8/eJrut0/oAsctR3USIDkCLUSsWCBRLAxsPX7bCa+/BFJvcyvk7Jjlp/13GFa
Q0YwXZpD3okVTvkEldWAYS2TEfU2rjScZCXTENt6VzbuY1ynIclblBhrXjNG+jOOaM1dKZZS9p9w
AtlWo8QYxMEvzHsry8z6IsAd0SH/NDK1TmvFoV5lKUk1DRmc0msb5TqQlR1fuixC+ZBibPxOXscQ
Iz33ZxAmZlR8dMncWp4jNVtthOuMBB/n4DpbO8DY9UHmpPaMRjJiLeyihOqyVFSXczSGHWKKwniw
2wJuKpyT/Fvfqpzn06K+WBbimi5WgSud+8HZhvaBcCjkWA5OK9AY82dX1dSQ5gjf0CeFGTkjTVeU
z/WQjLNnpzNRnFGeuBS6ODUCWcOeiQ029JCliON/AnyqnOZjZzLIyVUna2jl5KERr9PGcDEzMyYh
+u3GeiqxIrsrdmvpFWGYtbOVTamnHhrdcRFuRdPHt49S5jFiwEEKqwGHQ5ylOkLgozOiLtmcknqR
kYPKpucSsi6C8CXsdyI8i/DNbRS2mrubSt8iUSga6N/tknm6mw0CVXHt1sQrTLhtSMyEJpTEVWUW
CR42OeR3qS6N/JNFbg8JFpzY5q0TaLG4CPpYfGkL1BubeWQ2/MhRO0BKMuURWS2FbX/BtBCqB2NW
5oVs0TKsna4MniwR030ym75LiERElCbpCIG9WzJeyBPWrCXXrx66/svbz+jvRyQFFh2XxQpYhaKI
w8M6gVSlH+SEzRFITc6QPft7340FGqss1h9T6K+Hty94DBiBEwrHMQH7HZJDzIXteI0O9FOs9GSC
uxpTPf0xa3W25tDBPhkNtXEGIzhxLfIKSbRSmFtgSY7RcBsTcmpFhSdrdClVlTvbdJ6Di5nY+jPH
9r8P7dJ1nAUERdZMlPsRhuPmftTILCg93ymf0TFON5MT1Wee3d8XsXVh/eaJFtbnuFYlhlytyERh
YxJ28a8sFuFdTWLJxdtv6NRVlFAQUnwztjrGb8jU4GjDIYeAuLTfG1GC+EfPs93bVzlSggNEieXP
B1JRDu4BXR0NBKxhZOI1dektL6nYNADII1tEgzgbu6mltnK6KWdTlsaWQqsx2kK/jznLzRvO7G2x
SG8scc3SVNkXE0VCaPKMIFErH2WOu377x556JI5B/CFp3ZK/LP/8FaRluqWGon158Kr9ZJaGdkHa
nzpDp5y8iMCFBZAKlH4MAxo9MfttiYPCbjiHsLEtl2iREoXxGWj6r88CXzMLGxeyYdzcY4ApyUlz
qduAsFe7bbcw88T1kCujoYoZquK93yAInTQ4Iy4chC6OGalwpt2CfUtN3MVcb+ZUa1Zp5zwhWNLP
vKS/sDomMEsB1emWMHUQ78OXJCziZuCkEPqZAeFFyD4vWM4wNYRFcOPbKEZbikvf+90vsyb6UmD2
hcORR7brgMwF0TiwB1FWomqJsmIriLr+c5V3Mev/f7T5/zR7FLTJv2fO/28eFOkBb86//oc1F9hI
cZHSwoeNFBvqwgf+8UVBfttMX4zwxY8Ek8c/+X+sufUvQO/fblbhYvUwJCvCfxlTnX+xUuCnYrsA
8o9r9T2k+e8EiVfIMcZDuHkd4yE8oqkbx02HBb0jfBlqq2LR6kR8EcaSeoCzOOd3nJf1u8zv5T0S
+liuY3IPLhDbM+kJInR/BuwBu1UeOtm3CgxVeTSojM8klg+3k+y1r21kUdgjhnD4XJN7Y62aNh4+
WC0K4asUSSXAotvT0WMAIP/oLS2sPVeL3QUNzPN4VWkw4l4dT2m5ShMSg2JygWvk/Y6+5FlT2rKk
0ktz5w/k1XwmzTMnPc7orAcaaXTaDpPQ/xUkepCtkyAD8zHSDkBVb9LoaZriCvujRoOwpxYPt5I5
2LJLHlqxLogmpaPV77p43df6GK9HNLjWSpqioOUX7IMsmdxonyyS2cfLckhID2oaFUExBwVqJU+N
wxDcaHg3d0rPe4Q8w+TQ/+MNGhGem6w04/zXqyF39+eV/Xt/LLMWMDwgPMoHRAm//XIHc/9Qlqg5
bfsi0nN1m+hq+Iyzyi3fN03CaWMNFo67eHBhao87Pd00b7teGLdDD4C5pkSmyvZ10TXhvg9mtJBv
35NtLVvfV8MTPyFjk1HJBSWSi2MfVk6Ej+9H3XdkJzWVO2aSPueuyr5FZDYVe1Jj0F+7RS6qDS4k
ka+EHbKZp+6gpt6ApemqCEYz9+Y2HL7EtWOhaealgd1zjHWM4jkIUC2To24Ed2PScd5qg9bRd047
+c6VORntwDLXIEAWeIFqwpaAATyzWnpBonocL816zA2PjHXY4Zx91Y1rEEF7Z4LCfHYsNiigY605
rEHoyaqdA8tYpVrFwt/Ng8SbO0SG8+APyMy9tCYneTMr7MBb3SnrtdVFDY3aJfHN+7Q2h+lSRWCu
a63MTGMriZ35qWehesbRuBwOaxLX8PJafbhvSKHad4B55b6KiBTaSZnKFxTd8nKQ5YCsOeEA4cWJ
FvWkdVXNOI8Tkmr6MPtuVQj07yv4CHlbK8rm8CIJ0sDLZEZUX82z5QVVG2FCBvLr0SeWo9ohz5N3
Yw4pfhnZdFF5JttkbEQkKn1H3R/kW7u3iUydUe3qa/ZbQBvSKjIOqLopvhlhMHGyTbLJWNkavUJe
E3Im36ZTkotP2JEtImfTUA08jqL7AK7byGu7zQB69H7A5UahNccPSr3cq1qkjljNiFU/hwhbfkdA
lWhTHX7nJVlw85J7HVfIZ0N0oTE2w4c6lYApWuBaxGqlifl57lktaWHvNMji2KF3IMwoC1slVhYu
d+VQFDA2FTrOVnN4FJxcxnuiR+AssBGY+B+6lvCiyeRkvxuJnMdV38d+A3KIE42hA7p4aeaJuqYp
KsvRvpijdsEGJw7J3SXTexdX2NZWKicXikiASs83nRHj56+KyHhKgr56ISM6eQktp5u9XiPUgK9x
tpHaBjWKXKF1WA2cpoQHyMZ532L/uHbcCBJsrvV01czyg4hFnl+WUR0bW8eMIZyq0dJXS8DaZ9OZ
x0ccVuVlpg/tBtng8DIq0X2OeIpI8+DayhWcYVQgbzFJy+b83WWrUhKUtkmBAu9sJ5mAWKHZ8s2Q
TzHBxGRBhutWSOe2NWbrh80zJrFeCwj1LF1gVVEbibNCBtJruzmoMeiR2trKlR9BmXipiBxi+qKC
vTiE3HBPWnBG5YLpcCqzkinqAMVoKPCJiwPdIRQ12baDci7oS6h+pUwwNIcU+WAAO8ua5DYN20Zu
ivrBCJPxRXaDKTyC3psLORpasHOlqiXR41n6wltM1NqfAjLkcftRUO1MPSLjarL9j0WKcmlPnyli
Rjeb2TgWUwokEdgR/SG9KJzvWBLSGw0NvnEFc+T8Gjlv3g56UL6Ec1HWG60yZY6zIyUVEmkyTrh0
SPN5wYSSR7am9Y0q5/EXFn2MgKOW+c/ILKvYY3jQ/RYYJdPUbAzi3rWa8hNWJv41PiKwHYF/a1pP
UDu3gY5Ajry9gdyitFXaEsFaBj9y8hE/k5ZF7NySUwJ1oInUXc+O2Q4LlM74IzQw2jfm3BtbCsXc
T76ztKrgxqUqbOhHpPfpZOnVGudy9eizPC6hl5b/AgJjxwjaTQGE7Kb6RAwptoxWgJx3P3JchfBb
VQXR7zNc+XeGJnOuQ2EXH/VmpNsSjLSq94uumXzwIJiJSzOLnCawK1/MLYBG10Jmzjp4+mXVGaSj
phoo7xphgSR2BRhakVzgqqsknWZKmqy6/CiQnZMJxTTQr51cRLezkkMJrqMFN2McBWpTkgfyNQn0
zNlrU5q/RFR4EG9DOPxjXWm+7RmOlotV6NTRvs0bMs9NzFf5ughi4VAiQzjDB3fqO7WmGSMCOaqn
ySCcMYD84OBil5ehyV4AOXFSBOvBj+DGutDRn4amNV5qv3J+ykzyVNspCG9NKbTnEbSGQe5r0a84
oErL8+206i6HJHPlSjWVRY2T01DEIkjE6VbZYjnLhTCsNQWLXbF1MkuvOWuMANOpL8Zqk+L+xCdD
F1tOb6tPKNowVmjaoeEs7Bu+DY/Zuy6zfzTN+UNIYvWPOnatL+7ctrczYT+fi7rWf+S+j7nMDZuS
XQ/0OjmRAshuQdVQyxu13kvyqnSUTQ7PvQG19+PPsSIzemUT0hytEQgA45s6XTAk72aygve3zO84
1YDDpZgGtnCI971K09tbn+mXxkA6slqPXGyLkOqskE+B3kb3LeO9XvmTTD7WiWDeJxPavx1bN4VJ
aAkhWlw0mrGm+2X4UtIelVJcMYc0Sg7+HK4thPyXEtx2EYTgVlyzCCZ3Q9x0LDqTi3MLOLO9M2b2
kjATRvojM/OSvhi2Sb+qvsufE0iyn3SCpI1n0+X0jD+Cl2/kQMKU9mW4ZIQq7J+AuA27SKqnLc90
EYds0mS0H+Y6tb9hHQ++EKayxAw3Le15etJULTxtDFQvgjkEgdc03cQk5rKXwaPcP2eQvc8k7szk
IZHbr7QZ1Xk1plfJMJTw+FEUFGwPer34lQE/GCxijfgw8pV9LZAr/JCkhMweUhi4coWqAK48M6tk
naWJ6q9LR6U1a/oQ1ncNGeTPPYeAnO7GJN5nBl6fNYfxrrpQfQgDMlZ92myV3yXpxk2oyVs1fqLy
DZ00SbmivAx/myijGUu6iU9kp9pUa6/cuSnLz1NASuBq1CKt/4R9ye1pBBnye0l1mPgwaNiP97U2
t4zI3BIjzZUd3ZlY2HpptQaNXHYtje8EAoJsenBFE84yl+0lGzO7mrAq7ZIqFlMFl0hIT8nPwED2
Gelkkl5WsoQWX+wVQQIlgsZx2HZ0afDqs4RE7+8RYf9k+wapCY1MXIK8TkvwfkKgMqHgv9ni+Nmd
Zk8DFZYa2wixMlNEYED09I/EuH/ZtRL5aqcRxV4TLSPJNfIYzYcc1nH6/BQ1zMSW0JlY3SV1KO2f
hChxP/CCUUSm/MTMeIHjRncX8HtM9I742twVKyD4IiI8V9TluqhG7kKi/OIok0Rkmu8a1VXRY0No
OlaSmFDe7gld/lw8YpjKBImQie4/0JQgTQzp5kwCGVsRUe9JQo0r9H7A33iAQmL4lEfib21/imYO
H+SghyN7b2+AJDc2Ws6vXZMonCAXZoYsGqQJoBjVqglR4XgQLLRFGXpgNTdaWOBNy6u6H25gyhQQ
WYnDALaU1kLTufCtutJvuwrLBlQhJPLHsoRnuRdN6dg3WR0Q8zuZU//kajNzmpH4FlE1U8b2xhnm
DNlobJmfh5DejcaoEa/oSU1AKpgLUqOcGN/nxigxwku8jlcVmbEO6cX+wPbErFkN0bZoDxp7a5pa
Y322NwQ9xwYbvFYEWDpVozNRTjM8iJsMO/x6dHuWziCew1mUFYrSzjL2FValeeMUM9Q3ObGuuDRw
W+urKozqYqNMHj7jywcrLxGncGi1ppmA/IyEwtuqTc1wgy+rTzaE1JbjOso0q7yMYT2jDQ7I4Fdh
cKL3Qicn6Yd0yPqTLrNo3hOonomNRez27E1G2t5RRMMvK65iWkwslm7lcyNaH3FMGCy2wZUf0t0m
HSv9NBiy+yFi1/w5c+4NnjV9yS8v6+BjUORI/oJikTHaWKbG1dyPw0+h9yK+8wuLCVuSVVoRz0GD
GLdedJvMNli9CYBsXmqGBCYPbcTsWc/oX5LagaUr9Snl5O3ImnRTqvseR8tsnySrYOxNMyGPxCZE
NgbcqBk+OkVBGgGNA7rYIVZPnZXGaRf9iJ5LSo5UQv+tGwQPem1nX2a2S7bnskLQ8BiXZrqtQg1f
YhoG8/dZxQ7GrDFMK69oMAqsen2MrAvEG86PCr/eRwC40V/H5RKYhZAiWwxDps6iRAaIzyeC0Wn7
+5D7v6DZ/1FYI/49arap2f++HMBmy3/wn24T8oQE5gpQX2vRaf83bmba/0L8ZdqODQ6BWnyBhf8T
NzOAxgyXpJPfmMESGvRfsJkh/mWiigBDcEgbAht/D2h2iIArLmngAnHYCOEm5v8ekSicqNMs1BzL
ax1NbIfAsDfJqLVnmIcFB/5v6IM/1rWX/3EdkwUJSPoQJ6Y3sRDtIOFak7R6Zhsz7qkB6i+pxEYK
otrhfaaM3xc0l7g7BL5o48ElDy/IelzR4ZdIb6yQx7kjaoyWjPxLnPDxGQz8rydIOS7aXm6PjD3A
0aNL0TIRp7lGIVxHU8XXBhkE1Qhl+PBqPJ2AxH6ruo8e4ZIshciAR7gYJg7vyLDZQBtjJymfcMu7
XJHHg8Jcq++FpiGtoD3vxeeUwM66E7RCGKrbpgYFPI1p0/ROl9jXt3/QIaPx+wkzdsFZTR4wlN/R
wGnMaMAkx++JLYkNXyifVI+mbb4FHTnr/+BaZPQsxBVj6VgTTgxfluUxGowGgc9tWQ3dQ6kSuY5U
qp1rrT+K1/pzYy5f3gINgkQek2QDgAY8RomPtInNS6yiPgbHwNnUmJ9vEAQWd3TZEj+ht+NqqA0f
1aROby3eeph3LaZ4TScazitE3F+R7jBtiStpr95+ICfGHGYzBhusC0zecQTjxIuejYQA1CrTUCAS
su2VdLas338VYNjFHIahzdKZgl5TcHpOYx3wEDGrlU0+sZqth0QhJTjDjS18zdHIZgQxmwHboys5
lgxgz61JNEKaZXMQ3tpIhS9iuMwfxRTXF2Y2YaUIAc02nIPF/dt3eOqrgslYyGMmaCjyZZS/YhmF
VSLJpgid7HNM14iNbbWnEytTW4rNDeKPAwP0A4sFnX0OqsnArZs9AgLC6js0LS89cUbvf+qMOmUs
RjkH24V5+JOQg1V2kSTMlcixPiYl+Txl42Rn5pMTM7JDGApGPNxdHJ6XEfbqxjVCo3LLjZn3DS3b
k8FpkIMY1ZbyMhthBdYJ/8fbz3r5E49eM+PVMJb0OpacJVXv9RV9qkgA/AJcxnVNun/dBKueiMb1
+6/iYlCAOYZmJcXv8CqDiAw1A36CbdmURcy0KNFp7fzZ5xwE1v57guL3HOFg94MxtpaFbeG7Xt/L
nMEbkEolvagp+zujSCPKM+fqjJ3oxBTLVWwANItJGlrt8CqamA3EwqwsbCysHaX3wIeTVhDkoan3
3xD77IVuErqB6WYZLq+Gg8qN0tbajBYYNflrIEIfBIzwsrdfzvJYjoaAiwcGoo/vVecEdHgVHdVl
1uotV2nI5wSNVavISDYmCu+iFvfhFEWr1HTu+tA9M2GeeJSLl1axhijTEsdTGXtz5HMl0LU1xKFX
kkC47ebeBqYliPbtmzzkxH+PjUVcQQwv0YyQ/Uc3qbJEtaS6WV5PBWDa2f2aplvEpxDkQG2XQFXn
xAUnviyXtQDYmx0Pq8LR7gq9otO2KUo2k8Okx/G6WTdm/D5lz5/7spieOT4zXWPROnx5ws4IuBsU
ok3qHfcFgbvbrs3qD0NHE8fbj/DUOMF1hkNLsgRjqDu8VGBlQ29TnY2PzsakHzgo2EHCd9h9jWsO
j3C2WpI+1HPQb/XSOqdqODVYUEy5mJwcBqp9dKdF0S71zII5JMPipDQrpaqtbm9g1s5xkKcGi0TG
JFEz2H8LKHIqFQ1X9ry6ergd/fzThAsGkff8y/bjawdLwJnR+fdYUYSQsroQ0WvrOoeHgw+9Q/od
OeD93uATARonvrgCN5Wbt1/gqavg3YJeNZGgkAR6eJURWK7zfVJPIqOkPbFpxbZIfXXGxPf3e1L8
6RJnMvOwDv1/eBXZLO1eQWl5dVHZ98CK7o+uGNqfqT/PZw4wcvmzDqeuJUYZvAivt0336dGYEAl5
n+wW4cGKQemeHzkl8RmROVMYj1D81h2IEgFHH3pyTGRvNhsqigtC0CpaQdaa1UdfZ58/xbPdIsm9
oUEjsIJpI3BE79N5Ow6VIr7Q6DL6080s+5JQ4wH3ZqctFaduHd1MyAkTinv7Acg01qqfLgpJE/BK
RzdGngAVKm0h5ANpe1hgkxwRKApTK0u3bRTJ775ttL9MFsVbem7jz4UzoFYgyaiDgRrsrrtAAAZm
HoIuIqBN3bzZBvziL6GGnGhD1DeVi0oj1Du0q+DSp6IzWTOuFSW9bgNOSzeVJLTLpA+aatzMcs74
nU8MKeRTi8oEjzjbxGUwvFqh0hE9fxgAF/eNFDdZV351JsO/eHvcnhhRxD4w7RBFCmBzvExgqCoa
BVDngVhNV7Ep8j10Hi6rLG3Ojai/BxT2VsAAYk+Xb/FoQMVVpNf0bZISNWbpLrETG/54ksE666dU
nll4T+xz/0SNo3iwOTGYR0sEyuUQSw0nqFyV6sfQSYOu07R07+qxhMRlcwb9rNwMm0itu6S0ODgu
zbCJdsGYxB8rhCBnHvWRGHFZT5YnKZBFsEbC/CxT46sX2pWm1VJwJcENRXo51mnEp0Rg0HVpzckP
0iedm0oy2PDXLbL6JTr4w2JWIcCbKMKMXB+J2Q5FBOewVIX+x2p0oOXeHhB/z8/8SGtBbpDr4kk+
2hcVjiiafGTHspg+vzc47Gj11uQvDv3iZZgM+0MQxt3L2xc9NQrZ/HMaIQiehP2jl6UIsdTDgvai
sqDMKos7a00vmLGH0dTOuK1P3R/+A1cHlyLzRCwr8auXkBhxzPkqlxQmcpDVnRm4UY0f66h4mWT8
QZEodOaJnro5Bw2M6VgcQNC6Hl7R9DNkziiLcCkP1b4ppXhK+ZuruRvp333/gwRuIpuDzQTyy6MH
mZM0wCasYZsOTH5hDFh7JfqU698dSP/gUoxk1yQRGlJvue1XD9JhtZv7gi0LWpFhv3QLDjDn65J+
239yU4xFVHV8PmjqDq8ELzDFmPrYyk6YnwrW1Rbizom3BYfT5MzFTs26S+ANg1/py8x4eLGQjG+Z
+8xHgyqTm2kkL5gDs/397Yd34ioQuJynkGSxPz8+6BhLDbTRMDuFhIXdJnWCHApBxD+4GdTirOMI
ndUSenN4M64OA6oNDIcRWOMCH7l5DUKu799/M0sDBwdDDrq6cbT/L+0GBEw3+aTIg/g4umJaB9Ss
n/lwl4nnaD+Cpl+QYQCoDHZ7dC9y0AvSiDWaNiC5vN7KfvlGd2dEqHA0oJS3b+nEN8sstISzcNRF
X3n0HcUzda2jycXAisxno1A01VHdvqtD8X5kCyiVwzsRPoRAOMbRhDRammPHgy09ykOd62Yena1D
8OuZ4+6Jp4cdglwlACeqUo4BRXpkgyLGL4+VSld7R6up2c1G675qHRYWcxBnwNKjlPPfix0Imk3S
lL7c31JQ8Hp6GDHSTTwtcKYS2wJaqER8lobVXmoA0h/n0ph/Rsls3BtTUtg4rLp+T9u4tXv7PZ66
bXP5vhiXlsNp//BXzKY9EorIbE8J1ryHQi43Cn3/U9uS8Tb57XDmUzh1PWYO3cGAQqTl8a4j4xsh
ZJi7Dmo9v4B+tbdYpsPHFpGGx4StfXz7/k6MUxgR3cR6BDZjHFfM1T1prRjWwYnp7NhCShtrow/s
DVDb8z+4EugZ0wkSdEDpwycZIdfwsZSzU9ZDsRrwXKwIpcuRAvfDu6ELXDQYT6hUEb/n4cNL0V6p
GQGN5sDM1h3lnupJCyo6Tp3xHEuzvP6jOYWFyyV0lRohHXnb4ZVkKLAhkYmJJK1P7lgV7h2lTevU
qiFpQmVn6x5acj/0aJPffpwnFgAgLjAuE5RfgWkfXrkmRTCBXMFATw7fI2uRT4RgOJ8ZHieGo7WQ
XEuAG2dS52jOBNIgAZJ0X89RY0rOAsnti4KRtPyXxh/eP0EvCTOmAkAgjugYw6jMmYOZYM60A6qe
ZevqK1pWg9UUE5RegqacGSanHiFMy8IkQnlB5x0+QkxW2nKkk5DS1fgpDVS6G7rw3Bd96ip4qvmk
0TGTgXc0g7DZWty4jHsiPB8T3+42Q3z2aHDyIhg8HMg05NnHBrkMn2dT+RxDkSNOlPl28kOtG8bm
7TF3arIA9Qdd/W1ZOF5paJCqDGpBpUf2tLOzqCG8HCuLBBCDFuG3L3XyhpgEyQXEgseac/huQmwC
7M3Y0M8lBUcJyuvruNPkGbh4+UiOP1928WA7sHFgrEerND5zFM24zL0lQWkf1DLYEFVQbHtzni8Q
68k1EdPXNVGVq6mwzyIkJ67O7o3tAesW88fRPQbk2QcdCjmvzxL9KS2b4BttwOKWSudznYh/vzl6
xxyqqZepXv11aNHjLogQiLBd7B06ORB+36PUSHejSfPM22/u7ynxd8UZvhX4Kebf5ae82tYPlQjn
SM4g1lpfhasBbeuqqyr5LdJG1Xr9ApY7+aKKLLbvvvKSKch3xkLIMz36nmvE6STsN4juHenvEg7B
90khnUfOoE7ohUSYbNjtRet5ErA4b1/77wfMgZANGDQNLDoc0eFdu/SETxmnC6+NUIEvB7M9cu6A
WH8CN96+1N+fxtL8QqAUJ0IMRMbRacb3nVoWFpAWsQ7IxfKhvfDb/v3rC4cLKCeYUqI1MZgf3hAg
axljfjU5M2GHlhOuH37LOdHBiXtBogZVyqaAb/03CPNqsDgF+RCsCCZrl9bu7YpiO5O0iM3bT+zE
y2HoM4vAu3NsPyZRpF1gmSDEAqfGrG/MtnfJu6uDVdNY88Xbl1oWxMMZBT0QWYbQNTRO/YUaER01
ZAM4uZcaMv+WdjkoZNh23yw/mm4JeUi3fSiMdy9kXBRSksUMoobJ+fBd+YFy06AeATkDP/iKPg31
Va8F39++tRPvim0GkhRsn47BpvzwKsakWZESMyOCY/S2mSdrDSk0rf/JVZiSOT5x5ju+SlnYBIe0
XKXOY3/Da2NrmqXzmaucGhHAlhzNFmb1j/Ho1bhreDxhghKdRot+3oBazisS1uaV4ZjDGfTmBGpH
0jcHQcWWhh32sWlqgDWbKIIwicMokFsTQ5RvNJV0mAnYWF6MrABfInJ7NuTy1OthENlPjqr0Z+DH
qHepFqYbxK3Dp7jJxXqQk/VumJjfh3CK9Q+Q3nWOp027mKyR/bJnDl22twql80tQCb79Xv/eSXIV
vgcAH+hSHubh6CHIwI/QBCPkV7SOmErll0kz18WKGKxsxQIZnXnFJ4YrsSUApctFWRaOPorJad2g
rHjFZWDrN0NqzttQkuj59m2dugqboQVQ4NRmHhMqQmvRlkfEwyUqMx/5Gc8dAsozX94JLHqZiGnB
g9sGw/rdrPZquNJRkU+yXViMorRuyIayL2wC7O7pNyfrQmF8+UyaPI0LWV7cYHlMf6LF7ZI1rqPm
RqowOzPLnfh8QBoWpRjYExDv0ZCZEHEmWM15mRwuP1mZisgrqdp7q53FmUX9xKVYfMDulunAZRt9
OG7IAw/0WqDtiLM2vM3iJr22J1Tmw+zXZz6EU5cChkKKgkqQI9XRpcxC5X8oOJKqqu+OnTc7mrwq
dPZE77z/c5DLPh0wkE0ZMMfhbXWDNlHTBKmoG369/w/2zqO5bh7L+19lavbsYg6L2dykYCtbemxv
WJIDA5hAgiTIT//+IHnesa67pPKsp6u7VZauRBIEDg7O+Qe56vIyt6LEiBhZh2Ep3mvQ/pt5Ss+U
QisxzxwLj95Y4nMCiZ3apyqfBvuyLYrT0F76d2Ld8QgyZoiD0i6F00Ma5B091axoRkSIj+E1Qh9I
4qGws+Os+FTikPCXyxu2sm3QCZT7eVXu8RQMF9p+g6hoeNO121rCLvd6QOnn7eXtHI+buYyRyiDN
wrwSDM7r94Td7zqJicvE0DHg5SBOjHwhRgSrxleqj/YrKHwtOkxX4dFhLnC/2hmGD/2udv9OpICF
Zu6FLZ6qfMC6Oq6guNUyrXZE8zZo8Aj2Mpg6zaTikxbBy78eXYpBTEyXd0lRKD5+kWGj0FECkRHX
XXmehPnwYXAhYr89un8OrhHLNWDI5w77sfKJV1WyLlj6iCiG+qsTLMM/0m8+//VFmJKhD9SUHJOZ
+foNLnLMu3GAjgkTDKqlcIetH8CK+8urmPnB9HA4fVN4Co+2t7CbVaNRewUjHst9SF77IWgS8d5V
fDPwv+eXlAQdQAjYGIG2MOoYr5/GHSYsGjzhbeCcBt/wWqu/TnVUfV3DFofd1Y26n6pL9L3o0uTR
mx356BVtSV9sLkcYdcDXJpzra7RaZRst1wS8QJ7acxWdV5O2o09wcDuxDZsu6k/gPlhnGRTF7BSS
vLoenSmCgTTQDzojB4bG0ZSQL0N8zr8tlbDWPbJk1imEd8/ZWeuCkhZy1vChegQ3hr2uUZ3aIdsm
PyJkhZY9HFf1xYMRlu7rSo/ZaTdPXb9lD4lhPA/W4zAmldhMU13CDHLDIjg0NkQ6SGyIamWnsZHb
QtcxcrMrnYzislqi5WHynXbcqqANrnIW7nCoRFPCdan7tds4qMH3Z7aPN+ZG4+T2T6vG/A6yKMSd
JFwLGCbS+4SLivPYza4/bKJK6hmzbTR1TzSpS7qPA60uSAjE1zlWUh+yXPvOoU+0k1zIMiXu5YXb
lmelyOGq9GR22Ukal3538GKNiYrw3XXdWA7eyzulwwYltTLIpxMXuFV2n+PEprZ92EE9yNCq/FBr
+vg7HNYxwEvliLFgZ1k9jMVQzo+d3TkP3jLLaYvaAdR36LbJJz/Q0FjzoV2/Qd0BcjckGlkxwlt/
gzK1uPanvkPJNdX1Z9IWdAtmLEfS7dIjVrFRootgZxf9bG+yuJIXruX5Dy5ME8inQSgesDgDpiLU
FJ7iIuei2qBjOR5WVeIyNiUp4b8E1VztFPR9EgPMcGBVtRj5bAq0+PAEkm74lJaN+4BUY9+eZmPD
J6ao1fAYo0B+b2D/IjjpBiskIM/yPkFetfE/qsv0H1TSp/Q0crr8NprG+LpLBRZ5y5icFbmPbdyC
x5EHbA4lTM/7ukBHeqCEP4ToryLkurHgtUITXL2SFlAhZ7n1ygkLF2BptT4ZaC1/t3Ukil1Xz5rJ
HsdIrMUoVDyxt4nP8KUQVShHmGww0hH52+L9Mt/2wWT0LDsyzs0QSVmfY1KfQSFxTHmM06+wN7iF
Rg/T0EInWvn9b9Okq/pkxfTpY5PE/bCRKilPK7vDhYeph1poWvZOsmliqb8rXUVPM3ry7N3aTvsD
isb5P7iCuTCe57CFbx348a6y296D/aONoGTVIPuKF2k3QihS+fqxh6uur4BRhI85qnzVbk6aQB6U
QGBn3+KOVGx81KfCjxBZy/kK2SPP+xRUzppvw3jJWAzI/2VbWGrwhhDCnXu0eeD33QCTGL7kpkV1
AnWicMHjQB3+gouoXV8UCIJM28nqxefej+MOFQWJQmAji+WfalhkW+FV1JbxV7kizuckhW4/NmEt
5tMO5GFDt26YvvQ5VE0mBwaRW4UsLzTGoMsxkdRT/3m09XSbwf/Vm4SxOGs8nBcB9Q1xcd6hZrju
EBqNQnRNKn/e2D7pM3CdSpN8QfaYd3GfQQNzm15FG3ud0uljkNu1c1oWY/OxlT02O5MqeXkY532t
69C+I/4PXztV0y2JPRmcgu/Dmg4icfelm5YhOXhWKJO9lxvVVm/uRb/NklldlUuJcKa2hwbSYM25
Aqv2Sj/gd5ZdTwuM8c2i3HWEb4XAL3XveFEba+6Dn1XSHjI/qh6dws+uRSohOBe13S4n+B0xJhlO
T8kGFbiu2nZp7uudXOM229aJRqZSZYV3pWr8RHeqWuHbJouLrx3W0cm8U4B9s9M6Gqol22vVof5I
XbTKSkQUmvnT0qfTTeaMyAJHeR/7D9KflhgpReV8TR3f+dqPhIJz6NfaewzDhizmbEo9Wp1dnKQX
C+t33s5N736xHGOq27uFG21BfIpgj2mquKaextyUXj8UB4GuIIONNWe6kUk13BRRXg6ALMQYn7gD
p5uNxGVR7GenXC77ZEXMD2priA2nY0u9l7rB8rZIu0/4KsJDBwgXBedhPk4/gHCtqJUiTnEnFg1a
A3PNSuZnUvX+PYLpXdeH56Pt1T+XrO/w0c2D9VyIaYYul6TQNUyjyd2zNIZxO3KehwXrWJxnk9SO
8U01kt1eDjwNfWk3PguUZTu7xpb213klCuC+tsRPVg5yn+fT1Y/OT11MZgPt6sNAsXslyvgge4t2
Wh6tpM3vq6BFFHD24srfZywoauFVhRPrunYlE7iuinAP9Di6XQu65gg6elgm5rjWeZYtxFbaECI3
flYuyT4Iw+6pmFE4OYnB4mBt7EvOHog2FGeFiuf84Ml6oDjr5xOl2WRFLBOlH3TJZ52KEzmL4kY5
xQyrEQkUZFJi/LrwHE7uYlvUGS8y1NbGpv8U7ND0rZw9/E37BmMCp93mYuz8LUmBxdpPonXa+rZj
fRCojVibbpVjdRqUeXKzppP24WtKeTlWur8cVeTnCE2v6d4GB58gCTyE10z0VW9hnAbtN8fDlXXr
U8WfLhEpnr2LQYs2vVpTZ0aCQY1p9NOvAss6jLqL7SsHWGy5H6CY+F81DrrYOYopUlf26BfEDodZ
eoGETOmCgg9zyK4+5FxkcsNxOSCS6IefB1egJIQ4+ChP3L5SrEK0NMoLq3IX5zZB9NQ9sUSao6Ba
We14lq9R1R2cvJgDXDtxKoMeXM2PPZIN49VSjt5tt0KhXza6zv34tK305GAcmDJVOREHzZexmLyf
b6eqfxzSkIdDDgwAPMAOAyd7nUJ6QgyE8wUewzLjxujWSIX4mbiKsPK6fvtSx/0VslXTXDGHFoD/
dB5eXwrlaXAjHpIxEShT9qUw3IW9x1z3VaIPPaI654h7uGdDh2DeMIzv6R3+20cFtECBz+AgjzEE
s7BzgXQLxxiMDA9SBd69TD29i6tevtP2+OMsw6PSjedIj3db/KeCnGgQzomBJbcpDWDL8ZcT2Sn9
lyUKBhStJx+PHPyTAsBuRwMKnTqNZnYud2jFvozIvsbRV4CmMA3/63cHnNPUC4Ax0W04qoasdowl
5Ap8tzI6yG7tAY4NigIlhzz0LglkxaFcu/xiLKMOXaE0/vb29f/dgD43c4A84C92fH1ZWlFDCgek
PE7lybKk3X4OaKO+fZV/N0OgvVC1gDoEBOnofN+N9cpJagbX2+NI7mtr2PsRiQWqEMlfzxCK8zQz
6EAApfrjiNgrf8QSJgbaUSTlfqUrcBEOQfzj7Qf6c9jMVeA1sLNRXXrm6v1WKnQizKhTKk5o9oOr
dqcY8TFdqneG7c+6iGMoIYDh+S8UWEPd/b3Lh78M6IOMy1hDNV9x/o72ZVAj2rCmnQUPvosv9WCM
j5ZJX4a1Y+3bRQgkfQCbnMXDNFFozgraq0nzTjPELIHXJ2Q6+SHFJ1JsAwc9WiI1voN+SwK98dfQ
fkTowzrYbMCHMSVFj+GoQWQfMXz6+2F3gAcZqBCVWv/o/I9k+IhVG+PBPtyg0Y7K/Kxzb/+/uAqc
O1py9PrRFXw96miUzYrI6W/Gpo4PQz3/Y9v6vYbFnyUGuKkUZhyqrVS1j93F2NAKfJLZH8Dvo6ql
nPFzgzXnxhlEdNPWjn55qP9jwP8nWMPf3u/uUT3+xw9O6mq5fKx//Nd/3iOm/OP7f9ypR/VjgPr+
/KOz7//18nsvTHgrDP8FQpBNBaQPDVZC//+XkIzcfxn4LMASaL7EE2bDLyp85PyLOYgboiGru8S8
X/KRUOSh6ODVSF8kQlcPBPlfWC4e+amZK9LMoXFEAAgBCB2D4yqn7BtnFsGP2EnR+9i7uLoiTm93
iEw8BMHYiUd8KILh0OBNSrtQuTpAw8ZqU/spa3p0zlGbQ1vrPMkDbBREYjXydEZya7iogrrDEbsV
OuieAqFK3e4Yq6r0thnIL+dHpNtlvK1wSK0e6fd36TcP3RrA5WEhO/p6TjFwK34X9PVV7thqxomv
CnqBuTrSexhxR1QGk31Wo4rzgd2tKX9aA3Dk6p0a5+twhOIn3AEyNTbskNdHaH69ZCkrIPeB5OWP
dG6bUp6q2q/80wpJ7j5C+z+DY79di64qfqJXVLjp4bcZdf0S936nXR61jrh+REgCSElrijfFzby+
/lp68UBTvPheOsJDJFm1XuAhVZa4liwPvZ6zXnFsUKjbbyzfWrvmmsrJMuBpTgCdvXP0OhsE2duW
I5pzCeZD8rN3btJ7FbOB3kDdhTBNgz72wZYeMzti6Q5qGcL2qSFbZ1aUjMeKMcpiqwWrtjRgJoER
7sVjXQYN76jv6t4JgKGW1oTsJkImz3NpyfktrFeq6YNPUb6t37vR1wmtuVFaKMaRMyab5NR0HICh
AHdJs3pPQ+qGFibNauiq8VquqkBkcJaL5OawGZz4WbvIul12sVgX647SQHo2oGJZcihfV3v5UOey
USmHSztM1XYMbKu6DeskQ8QGUKNmkF0MCJ3m3F6Tir8qinSW7yV5r2M9ZXe6dzBpeCjQ/iYgvJ4d
SL9bLmHe+h5a/YTpboa7TiQPVewrz8bXR4VooQV2+h6V5WhVmOv6CSk5rE/wH392+UdwMa3lxd+z
hdUOfJey14DFN+VTXG0ovBRXDV7kSqFM1boIyL094Y5fI7gC+M6k6bRVqaRHZlh+S5Jwsiksm+35
uxVhu+hBcQBV8UgIs9RZu6KRcFlYTutceEIu450YbBv9sCHHDNN+506Ixb9lK7wA8IewOuiwIN8K
3O3oBaiwsEtULtNvabI2QX/Syq5Olz3ql0OynCxxr3krf/vw8KLphyAbAEId/OHrh88h/gBWsvvv
PnR8oQ8cy1BGOATo9g/+vog551LUYdTlZiCVDb+2pqia7CeQC+/KuD+jlf4nXTMDQBZJfCJEemxk
8dHdZMlaBkmnrCfEkaLaOtUqN6EIMSQK2NtxxjDJ3xb1sLjdBmaAx10FcH3Gu7oLywU/Nqdv7pI6
r/tmJwM40bf1hGfG09tjZtb173dpZNx8DpG0eNg9oau8HrNxBnRl06V90r3qmQT2KGwGi+TLC/C8
773JuutcIc2iUXNrvhRdNp69fRfPCLbfb4PzJUhVkMYQzk2D52jeMj6NRPQNTzLaGyU+TDa6wMbl
Y0ySfotZg0VoxwPseQ1Xo8/PxudJ3TlpzI/0rGgIHNC6fH9aHbWmWMxkG4aah14BYOE/grjQAv8y
JCG+dj3vUu7x3I39C9fJveWDN4wLwStJIW4+1KhzLQi45T2yWEgwuXN4Cz47tU5pHZfrQ2+NQ3gZ
Ay8lqGt/qquEtitSf4sxvU8I+MsUBdNt15difVirUOBPa1eopLnbglhJOG0byvK48C49mUhca02k
BQ+48GWgQatougSDNxzCaDSRVmgc3tudfL58gkXGMm/iVpf8iZbkgTtHXdrkBqoLavGoh7CR3SGZ
eme68z08IT5iV5L2yL3VeK9srSytNSY/bK5fmrhJ/YfJnhCN2EdxRp4xyaYlRXl7bhwHEkYfB1Og
Cx6CN4Zw/nqGeunSZJgL0gl06qHPNhrp/g5Zx7ZsqzNvlDPT9e0rHq8JwELoEjnsHg5pxh9XHHp7
yOfam79462gm4zz6ZhG6QyTYQsJJoqOZlt7KJJzdUQ3ZhVHwYJ6+fRsmnX21NgFBAkojfILfdSlU
HD356k2jtJKwfqj9plYgMNsxsH60MpfkDrkYGmffp1FbXE8I/JEfdHnQZvssVi4HZJrG+KZtkHeT
H6o0Du+019Nd3AyzE063KDwhgEq7Qrc04jQqjHidpUWHFmfomK05t5mHLeILsXeWlgID8q1AosO7
wiY6oorsid7T0ztnzWec9W9hIPYIk2x6Rh2KFJ8zwet3LUIYKbMcont0J22S2KDvcQ90p9XMW5+t
3j/NqYAybbVIPL5k6jmztUIcFFkVYzm76V2qUT2ttq7Ex60/LTrXMwmNxBDNOUBu7WCyrgHkmoUO
U21yanyqalZn5EiW0Tsv0dQLfn8k9mGAWsaYhDfoOPZRYiU9tL5bWoL3sco91pbqMnMDysJlj6X7
vI7xPly4txTtQZY4sdKElL6TpIVW7pDGOzow32qlGMRjlZSRf1rMlRkHSakzvEyl5lPoGZpHXLI6
HA7CinD26uIe/vl2Ibvjcd95tKNcB04W4BFqEiwVcBtkHa/fljIWl9XYLvfYlZhIpXrJ1FqrtWi/
KVobWHUtqpXrQ+Q2Jput8YvkhWj8vLJlv6Kmp7JD4lnjfE+u1DMcc1Ti6XfuTSvRpCmshCnmz1Vn
ottI2Dwt3G4mrCn2RS5YoCjKvzhjOQwFYoAMhVIRSuV4So0lSyLH/p1/vYyPCYXi8e1BOFqjtMMB
/xnuDyhIo5pytEadefXDJZTWJ8AKLdHhJcly8xh/5C0nyzxr3gsL5k++mlHoNQAXAw/r8T/27tfD
bpfobYSdjj4No8MMUYvCbe+ETJ3x8cvOb4N9OlutRq618hYGvJrShgMGQY9RmnuNhGIU4rxWHlLl
xwQDFuR021dIED/q2mLhK92wUf16bZmcG4ZSV3HDWmEVmdeRCW1ehFUWDl8SLOemW7utW+4kEIK9
id6rOae+Pdp4sfzx8GYTIEiAEOHMcpzXk5QMVmbr5VMOwJqGshqFhwLrbKflJZpRfr/sZQ7KIN4k
kAXQd+l7Wchzuxo9SqwdZxPrQ5+hPHmB5m6ESejc6uybXVT26ZyOfrij7dtW3/2yWvvbug3r/pE2
F5VAf3Jsve5i2pFBt5Wc9qCVzXMQT5e9zFMMq4zHqPPRs+lt7/AMThyc4NTYp5sWGMFq5BSmHl1X
SPQTi2FCyn+paEYFpV8eAC2N/h0CD4ufbW3tjPN40sGPc1JOW2mmzlQecY7aRms1ryvHWqZid6bF
ko5gjGibHaYkyhC9rC29fqJX7BYPo4/V7w5mvetsF05JLW37TA3JLincWWzpZgF/cUFYydaekZ5O
Gps29+zk7iGzMO9FMkm0tX+P50UmrHv8BbX+pJX21IU1qMa6ZceIxu+Ip4bIjkeI4SN52rZOPtwk
Grn5k7SgunFYWz8G4pFgR+jm6CSvg4yfHKCezffc7doJFn2oFvkjGdU821tUjAenPFVpI4N4RzYa
VOEJeB0RXgJQsoQ4mcLOHar8B0KhnmKUNa2F3r9YvXZiSq8ONdr8xgtthehT0/hdF52NSVrk1ccm
0EJm+3LK1Dx9pLSfFcUhRWFmDG5xrfTkWVj6Ob65zJXQQ8UUWBrbekW/fU42GS5gUiF53K/lcjZn
g5UXJzPIAyyTBJV2AuzUFWPwubXGMBjOmByzlcITIW1xLseOrAsPnAWwTHhVUXnmi3r5plUUFT8z
dttcbm0HXz4BpUjc6bwM+y5zTx2NzlNE4zwQY3Sim9LBziTwJ7MvIhNe8Dh0UtlUHnW6oPqwBXmT
BNkVwr1zF12XKdVpPDiFZ7ndmRiXJJ6uwtILcOWRSWKy6qhXcNIeAAKl1vrB96uBkbJAMTj1BVFb
5sEHFIv7qProFLJwqusSN+AYp8iSQJDtke/3uHdClrkllO4r293baIsXcmd3osRLqVE2HdrPLobC
XK8u6Xffj1ksJaigKGJkEfku2EG2WLaZP8L9k7JspExMTu/nA0+/7XKn8cJDmQPNSDZepQRfWgy4
rbumjkzI9yeVxViezKplAqzIhYcnKsHiOsFj9/lRcxWsDJ8sI/7DXjKkXK3KHY46jVOY1+N0fu4G
/zhYXfFBI45GLckarZ5XYTUizv0fUnKgkYeehgF/ZI6dBXARZvXBiJFT649yfFBlMxYN42Uhh3+S
j6vv6IsYXVdupeBNd+tdyMziCnQSHfmUWtpMsBAHaN58sFh8r0pqMzTTBAgFPJOK5cw9TPjX8oy/
nqcHziKfKLjlfC/ASSK8E4GfJt7WnxPKEJsuAsNi73/NHkTR8TvewfY1D5eq5XkwRmZNv/2V4ybQ
nMy/sPcSFx5acNbdr6G2Xj7+34P88jnOq664iNyu5gYQBs+nJ1GEXQHSrsFsRF9I1yibbDLXywr7
jnJZ1iab4OVFteukmGrUycY+O2ucBPww8sc5sJGrpMYKcb2b3LriI25HpaffcthOIboIezFJb1bT
+2KNgqaWT8nLCLYdK4i49vJMuVtwRtt2bRPOzukyxqaWZr+82pfpEaaiYnywfeA39ujYmIfX4YL8
7yFzenOZHF9ovrm00o7y+9Uq/FGd86SeGd6XibSOmHOSf7ue+StO0Q/8ntEgY3YNKje3/jKg1jqv
/KOtvNaP9pYdNKI8W2ES6e4kM3UVez+jbs+aTsrMnL8BJsqnYopc+eSEWcP0ob1Wm4fvJ5Ldq4Fa
tvmD7mS++FMW86VqbLMc6jUw99+MCP3P92OVVVlxaLKYv5tLz8m8UzEsES7N3stcKcohUdHJryGH
yNxzO7rwBH+EHaDl4iUq6ezzkyNpRN2TuZXxtAP/pnBitYcs5eLgHlqOTKpC7/IMU3lTP+A15eNZ
hHMNy3lkf+V7YhnDMj4IkkXjEpoMlW5Pld/adb2tEr+qAXUOGcUrpJhGPp8rOfCFpDGoLms58v9L
PVPKCezZoWAhqeVXl2g6A9Qh1Sm5Oh4s7fQQNikS+Pt0Wc3cnxNCeXnQngTrsIl7HFbifYUFHh/R
VpMmmGUkbFX6ix3qkniToakqxOmvcjI4i7wvD2OODW/3bfEH2rmn4NYYjhPvec0AtAePBBJxFun6
4OUxWlT30pvzOTwFqWQeXSfZwBB5nV4B0SUCE45gH662Q5QDumOGz9GdmTVUl80Uf6nixYOY+W1n
dM3zIufk8qVngvN5WVCQA4ZYrVQ3UWsXQKcoWSxhfeF1Ts8nwsUxZ9gpGAfm1UuRZXWCqk8R7pZ9
ioFmKlf+xvpSAEo5llO7koGPA+lJ6giOvnXN2anZAjSrOIfWAnP0eaOwH6IIn4lYESo9bBbY8wYQ
YwwzZz0zeGPhmVKBO6KZ31wjlJvx6xhz85RfZtKz1Dqf06Hvi8vEK02prB3Z7i4ikXqhuvEpOi/p
XqfgjfJDOHdBNewoXcCB2kQUgcKvfoYdKa567NW8/NXyV54qbJBIwdI5SM2Y927vMPleRrJULfVQ
rwA6NZ3Pa1Cn0Y1YITDcQbhUVBXWTibhV+It88uau5URgOtvniHtGnBwB46XpkqFRI+pKdLfQSv2
a5gsSJc8+eBwqkvArN2SHvALG5T1E1ekUmOxLBNU9MHeUoXFZ7Fyov6B/sEs1Cc7kxio4yiweLm+
nSNyG8S9pmKS7pchjSlNnPRinOpkiyLkIB5WHwvxdjOyO2gO+46DR8smwl9sdEZmeV0C4p/4poWH
YwRYDfzcryd5eZeyKylTbgFkLOaxnsNNVU0m/iVLZqIJ2b9ZvAWEOD7RPNeQ09I13wPOb/GJJVvM
B1OP6kS95+RuKuxFlXYsZVyqVHq5qsXp9iUL1azKpDY/+TVlySmJRLBxzI9eqrImnFp4Zeulx3vN
cXs7vh7zKMPzAWV0arioyqeJezbLxqxyNPhNOXCgT8QXn7RMncnVZn77NlXwS7oM5s5FQafx668L
BX3CliaZKtbdy4mtKdAAEZuy6Ub/RrwELPFSaJRwBpkNFjBmc4992PuIMGU1Ru6I1ISjdTcWQccz
q5ku3nReuJlJ48Aqco1owoiaYuXzgrNawT6CTzqeR6Qyrmkz7ppZmzkJNMoVBdpLQ1PX+7ysWI2H
lwGha2OCnqBvzt/1YdOVH3LXq7Deevt4dXSgp5ZDfGAGuwQ32BHHTaBcUcmmu4T6ZtuG3HWUZZrV
MLeEWWn5ZgVVE4UXMM2FNPf+9uXNwfW3g625PIwJWJ4AgMBWHdei+1G3SPJElKpeQmNJDZi74BzA
Snr7Ukd9ElYTTGMEWwNKVvz/sTrIDD0+Tkkl/3uO2EK37VbiROxfIXZgZjfcEPNSxwJ6/l3r9z6v
7FdwfPteXpcQAsQKqQoB6DA6FKA6vKNOSTp5LuXbMruDFEQYKwIwvfIAyDfy9mtL6vzeOP95QdSV
KBwYlijFxeSoZoF8oe3gPZTegiplo8gEO/5ZtKDnTFnzeWW//YBHijfmCandIklqOIvgao4LmRoP
2axRVXj7K2LMOTZM+WYJvSUIDtof4ulQduna34yzt5S7egSs/dX3ekKDNaw++9E7d/R6pnNHRmcP
TgtyZ2ib/KEzvSS2NUeLJ2+rl0U1k9exxqFcpcR1VDELXkHu46btItnK5kBqgdsCX7BekOO6nSQn
+0NQe23AVk5oWbaEesnHWR+pc1ksHufJ7fzSVelewuzbD3H8GnlxiB4AdITfAJPruPTEviuVq63p
Ekl9E5nW50SoG4JmvEHIbfTfYYT+u+sFwA0N4Rz4XHhUnI002QiiwePlr21PZzleXXZLZMWWayiy
vyqtYUkMGiimskjgZqn+EQ68OaUSPRXl5cu2RJJs3kYkKtZFM0izYbw9oK/jD/XZhPYT7HZAKTQP
/4A6zcuqi34NBH4EgPoxoKrryPuKW0b+7hL881K8OlSX8DTmpA+J63UNr07dehmzMDt9SUWmgOoI
88iVNV/efqqj3hp/HYRGQkuYUeQcQGR9fa3GVnla6i75ZpeUqX8tKzcUJlXscV/hODnHU4OjTO33
+OFEfUWnA1UX2xm2ymt0dF/ONkHwnft6gYj8T8A3YuMMAQo8hg4PQ+J4v7Ft+kUoeQ4n/era+bB3
A2169SNgw7H9Oaw420ODGjJqvsmmxs3KAR4eZMqpP5BFAA3Ktq3oqEh9dH1qIjamrkGWtacLOUvQ
Xqa6EI5ethiDDaRPsFc4nvUlBC8JL2tcXbW1WzscaogSASXAj552Wi+8Tl76jCLkkORdpU3tSH0B
O2tKgPKM+D1CXrFLICTQW8OoqHeQQDumyK/EKbL4tXwjXtIdTg4xm1j4HF5fjkDieTRnjIrYUjiy
mvRkRh+IRLtF0ae6bNyR4Sb1C8fo0hsqk2Ribm92pQ6IBe/N7mIHMQQxKMyq8NTqE7zJwi6qStwG
fpViJNs5Oo4vCdZzZkfHb2Z8V9waCV6RnKh4ceYRIbjwuOWSteC0M53bdFGKbFvpeuCcR5+hKqt7
j3Q88S7DRWEzdVaGtmWKFMPUU//FENScD5N5GTwJFXGsKQdTGYrofmArqWJIWNbYZjP+etID1eRe
g7HvonmfSXSK5KdgSaa1/UQfxHTayE0hxl62aqC58anoqIJnO+Y5zfZD3kvHKbFQIhn+uXAkHuLz
INTItEHUWFR8STkv7W6aJCkFrIZmsDAr6whohn2mchA5+wbEZhiDHnXXftnYFhWTaUvK6AS4NPpL
On8UCTyvdQOoZS445cNiol+Luu5wguiRmp9Cu8ZYcJf6HAQadNKbuv/cUBGysJ57aQX+ipESVE0W
fsRoMOIg1ORV6I5k98/5HwV5k78ujTKb4cvUqJ6z1CaqEOc96RPwIt1m6m1wpkTYrI24DVdgSzkL
a0o+sbm08V3XJFZ1gG+aoYKTZfNdsBRBiTninJ4U/uSdFra3ntW9nk6psLS3UR/C7MW/6TIqVIV7
kz/1n1Im9amfBS2kFN/Nn0qIdJ8zXCl3OnFSzsiVp044hFPqchtjbGl/bQXLscEd42M4Fx3emXnO
27Wt/oB5lm+o2OPVWlbK3jNz1T5GRKZixob1N3ird+iMdB9638o+4Haq9sFAaRyYRnY6tWOyy5M5
vom6XIIO6orvBRpQuwqzvs3iY4UZwAg8j1e3PixpQ3e66QKfPx0vzdYvm+gw8yfPYs6JT72GGeIu
efpdJgJpXe1UmEglZXDIS7u965A/wFaO0tEAga7N7mFXxI+VhSxe4o31pzl2i73tKvsctm9ebFrL
8j76lA8PvRqaH0MZpTcUNaE35cpLvju0oDhnOZ1zi4tUjn/Z0lh7Z6jV7TD5FEIIBTtcd8dzb+gX
WDwoqmzTKEnz+HMxucmCq1Y4fhsgyTn7duwUx6+ixmpi8oL4R6yCqN5ZqdWfY4+IhJPvqPIGjiou
eGAIPgSDcuQ2jfP20S6H7qOO8BEcQsfM0DQwvd1smhHXHfWFHYnpjKq8dV4IuFy7mOj33ZlnYym8
xnBkFHjHLzPuKj+kZektTgrr4zCUrQvSoQPWuK4DMzevYFuCJ+rHXbfOQp+HYyazjY1L1uXiRARi
jnpb6CuVd47xRtWd91r2B7cb3Q9BBQmHCvRDMC/fbOQJLn2H5TMNo9pR8sQpMNMYXe6CpfVArqvm
soMG+WXpNLmiTdsd2t4owGaILTIRAf5so+c/0jFvN55bNSctBYyNa9fqRjuNuBnyBQ9QoVR2L/NF
fkbrGHVtqRHqTp0elnvJ/dEJjqkFsvB0vm59Hc/XiTvk1RY91/KxrDvorRiCPDRtgclKNzk3Cc2N
s87tYyjzdnruF43/OMSh/ljSh5hoh/gjFwWZnY4486CKlX0MYwu7nsoRyWNvkWztYvJGw7If5HU4
h+JAoA/DbQLR6xSv4fwatB+YE4wK7+GndidoizsnZTeFj72X3s+c3+9X5IViWBnoy5ayzn4sDMhJ
rqJx3JOeLneqT4J00/uSTrLI1MbOp+ksTER3IsmPHZRLhuT/cXdevXFjW77/Kgfzzh7mANy5DwxV
xaqSVIqW/UJYDsyZm+nT3x/d50zbGtu6px8HaKAhK7CY9l5r/dOjUw3OizY32kPWRfXLiATtCxKI
yEe/ql7pEB72MjuFT3bpcE/dC+V9qsaz1PX5h1Wuq71WKBG8Jcbc18ki6+xlMyuSnKU2cyojNw94
P0Ve01fZPjdE9wjzSePzj+pRkSv8502tf8+8sL04VdIdFILU7ku0zaeYyL5gtlhyac/L9LrS5eHY
CX26VH3UPXQ4x33S8pHFQUVCe60vJS8Ps7YbRRvEae6sKUynWauZJ9nVPjJL3adth/nJOMYJV6mL
zjhhdreos5NHm5HOeySGwwMbfnzgZbOuVoXoa7b6dFc4RCSCvCuah0ay8O11qTSe967arbFEGhDQ
wCWe66b1YKzIu27K2vfNIPSYpn9FqOro4gTdkeA5qawfYo1Yetbscg40K7cPClikNzarfmOPsQZi
0EmfpUiFoXVeDH1NHW8pZ2pw3xKM2u1zbmijNQRoY/NiINCtic6T1MQXpj/FtaQv1VMxdB/5nZgB
NPnKfUkFkwkru56dDHKi0SgpMeON+kFIkZi8IpnkKyhI4jFVx7HdJ2qh6Z6TKNZJj+puc3olDe9Y
JjahjDMeUxi8JchMnRVRd7YOmIWXWlRd1xI8hNMitRbX2pSnoTu3zggApcydMoWV3pY3Gvaut1bl
pCi+Z9R9QeI03V0Wp2MZAEUvyQn9dp36UlcZ8AWjSJH21tj3691iV51I9lvpIftOO9cFOaBjU09x
fsyZFXSFp1hULp5Rimi8YoqT9Z4mlPhhstZ68Wq5MM+Q2SLFnxRKxNPAgGB4MlK6UjKY0aAPhknh
FFfQnQ4jMUBHQ53lKntYtSVCMLnMreyIo8piJ4dkr48oooql6vxk7A1x70hxnsEMigunczuyMIvc
k3SCtFMNNo+rJnpxWy+KtO4nGuDMk61Wlc+Tk83kvHfgC1dI69bJh2a7+jUTt2OmDqmHh0d+HKRl
7rObYpFMZ0XoXVbyXPrMj8p8Y481qlHeDANC4MFfzMwsMNIQfc37YAO7ekJZ1DLQFVEkZ/ILEVuW
FeNnbx1m/JuIVwKQskSWH8gKMOognozpKk8Z3/rZnM4HjDkU20cMnViM6tBwh3ncNcCkwrAWV51A
5c1BHa4lxKIoYbNosxnQc40RIbPEJ6WRus+jQ2midc2i7gkcVbQgxjbsm4Z/TqTagzMARW5CkWve
YctVWxRmAheDwmMlHfiBWibtNv3EItTaZpA0BX6acavMTkCmoWIlQaPOtWFcKdJoikdA5jI6kA+q
o5cZP6ykwD7GSfMhdhqDQEYcP+8nOCdBZEfdXmbzkFkkzA5YzlpPxaIW1x2hljibdY7XtA0+CxZk
78YtMS6/76rC9LvOXFxhpzrr6ziUn4Y4WndWXQAvxnN0BfJpy54y91OLsYqY9YvTJ9o9iaNdhyUO
MyieBx4YF57e9Fmpm/y2aaveDnrLis99XdX3ou2HOBAzUawh0+zYcqVydsKyzlpfrdpil2N8c1/l
shI4Q1Kf8siQrlBz6ie1AUyt4x5QnRjJ2lfVaPxYCUvs11lVC6wB2IR9LP7bPmgUs76G14jnXtNN
kev0EymSbY5aWjd7UiWwyNtS3SBqEg9B7MMcIK9W7jErSj9H4PHtPgP38zteSkK7l7y7Zpdn80/N
vPDTjPqCjxDdseukO0EwoieqJnkimFr5wERw3kEmcva17JQ7Ugmyi5TJnTeWZvIsV+VjQaAH6KFe
7Sw1yt6jgiJe1dDq+r2GZ8CRlLtoJtZ+zmwvZWh7jBqVk45lJu/pPHo04dpNRltyHCcl/ZQnmvUh
j2LlOVe06TyCKPtG09ahxij7CVBAzbc1bW5cLZPbKzOKcMGCcTBtD6H+Sc+3Jn2pym3XntX+pR5t
KQ0KMwWgZchdm2FlVGnt9V06D5swvWaIaU2k8GgF64hrSmlmXGGLqb4kSTLkeATyGdyM5ALby/m7
HmM5nolkaYywNIVq+bTwI/FVEtv3sWzq4V1D15Z4eaNp8gc2XhwLHDxfx4OE6YE/NJl0IMlFfdz4
DDsFpx9B3rXUkPcxZy9itBu2BzrPXS0iWFp1RLYAkGJ3Qq6qEOwdU9Kc5140L7k6zKnXM/4c3XQs
5k/DsPCu8FLSp4mG6ernETRtdEEKx6DKRu3I8DyGypXOK8U8dNYvOtTWaFdayXDSF/o3V6IcGfwi
aiUjkFoiADzcCYwnrDWK91Yzzl7eaz2eD1IrX4vJUu5B/WwHthI1nGsOU4KfLUXVkdWvmoK5TQhD
bmeH0hN2iVRfI9JXJE9EG0NwKWWjCbpmhH8PU4aHCOV1ScZ2Pu7i0QTiKXMvyynSumBrY0dytdpU
pabWSL16rtDu5jdqrUw9aRykPrOkOWa9YkmmiLhY9pKsZpV+Ywotst1caVPtIz7ixNDjDGHPWbQD
yMtn+SpPahOpN932TEozsd0lcnuLDddY/ARczS5cgSZEX/wKJ9EyPy12xEjH6wUNWHMpRqZWGlHO
sXDErhMNObZxnKM19CdeFeAdVEIa7jfjTBT7sIup1apQJEIqv/YtbhJGkMDLKqvAaMEA7yNZBRPa
NxC4BrwLFl2Ss0smmpz7oEvQuHCDEiQEgSrNHaf/pZQc/PO6ps+qxXeaZDaejY6E3Ps/h8hSswEh
ZMVsI1tViebmhAngRimAx7DhM7yHq/U5JsZ3NvfwvVfet1bpnfS9aCaSbLEDYQAn0dlGeL6zRbAc
D08iYaBgnwcKyvlazhx50T0R98Rr7ldQN+4WW15WZy+aLaqx9I1iEEt10gSnt2IqB/uj9yDjaGV0
rw1Gg7OACYE21Y6yEO1Sw49KB2oceoe43TWNnbEeS0Pt57CjrlRIZpTujcOKuTgpRZSt79PBKpel
YTo8MuFNUex3ophwMqhmPS2CZoIJ5DA7qGr7vFL62UEkFSYh5MOIxYpwFb11dPwNVk3fg0eWT40t
ikcJ1g9B6jWiOFcXvDsBLJjys1zlVFloaJIuD2qzdwhH7+DPzO6qtoCiKwr+b1qdo5PG48WAtXtg
Pp2eaznSvFw1xVWmLEsZNFoJiWx0AKgbqbjPnHmyQgSlq+US944mcq6mvNp3gwy7crbJtEe6Muaf
m1UmJjnqdIwrTPZR4Q/autz1qTTNFAhSEVCB0iFGWWMY+87Uh9KPSnt+kdZoXvAliqdWubPzlIjO
Ka2qTx3eZ53bZ7g+yNUqjXQjXaYkAeUEcYoiMfLxcyzN28SFilqtPAz/4h36sTEiSFwoNqQhtXUq
Dy1wXQf6IvcHpa+t9wWeSAwsrUiNa4+BItnmLrZJ/XVJJIjwVdkQwzOUDOgcbtfA/vPgmrQjBZKi
wndiuHUd03mXrt5Sh1/NAIG4RGi5FVi5WRylGJugHkI4Ei04fwSrt566iN4nMQV/Iksakj3qJ26M
NceSq8H5O7RN0WaeYGD2skKk4NmInFshyTXnuTY7U2nmy8LN9nUnsp0gg/PxRYJUxfAwa+KzxDLc
f6C5nJJbK8NkiqpLU7FzThrzSDyjkb6wRGrLXhv17K6etOgK+mb8Oe4UrjwmGTM0ukgwGVlXbCCa
VJ4e7dkQl6krEk4BeR2otVXWrKYWfldzbjh3CuNDy3eyegoVhhapP8HZeTdpOvpGI+/1Ay45RGzj
3XLfRnG9G9RKfja7XtnCYlY/6YoV5UC/Li7qoOUaabGa+qroRyRPGPfgDZqOzhjGJg6ZUNhXaKpx
NM18XKfYKBt0w15TWYu6A7kC/yURLu39eNRGll4JHUbqDo0F7VGL+5aioFr6K0004hyrykhgthE3
1g6CRvMw4coMG3qoOEtYCtYHvUvs2C0pwG9aaat4ezzHK5eaekldM48caDJ5myY+G3oGI4xxyWUt
mQC4q9k0hCGPEP98TS7TYCWSngmFAc0POkvZ+KPWfJ0IIQvUqCcLdjCW9xarxXiah4oI+6Id7bve
6AYsRiTDaGkIUqZAWOldaQW5azbuVRb0pWgpXXJknZMkJerLUqT5cZaa/gKHMPPgpqkf0dbhJlH1
lrN4qdFnnWdNOq5vYlowlCk6e4gCkaR2wfrbacUpU9TF2A3mZDxJUdLM10yucFmDYFIuLpGSyvvU
gYmBh5DSXdcwX+TAwouVpsBRUVu0kWyUQalkyUNuzN3ksW9S1VGf+4nWtfZ23cybSZsYQ2tqHV3b
Rak9t7A/YncUxXsNxfhzN9S1m6QVs0eYnhC44pFHvujex9KEqWDez5InUXlcdQKRYM/c5UMVCyns
Ml5qv0tz62YQQ30cjBYNSmflZ+YC1kGKZPuJiXGKo1gVmy8NHr7BrMv93dgtapj39aB62Wjj97VU
cgmlh5A01+p7+9BrSWX6q4MHkVumzryvDHUs7lDxpj5x7r3f8ajrXqsZIqB8UU7VUidwFiflOYmW
+dmJBsVteiEjLDTyoLSL6Ct0Z9knlXF4tCn394oeKS81zPhnmV8hnGXmwiFFeEYLZF/NkA/2zTjw
1tniI8Tp4dIIeYlce6hlhfdgvTixhDVjp+jlnv2gq2gzes23LUgz/PZ5atXuHd7cODXNNCrkqVar
OydK/SRhrHOfJZpeejpT/bBpKjykXBiguaZ9WgTT/y7IG+ZB3QsbVF4SS2mjs7Ge6Wjrsrnr9L7W
jZsh20zbgp6QAThTXYsuG/LCvGRlC9YAEFrf6AsUn2U/qWhIVF+r5XlIQlkkZbaGEMyX4TFK58n4
ZFR6nR8yMr4G3Yv0TibF3h4NfepYvHJYNmBt8DYyR0lN2YcQqKyUjba8pF6Xm508h2KZmWK6pjob
O12vJvuDiVcOi0rb5AURDpOFt5XhU+fBn/ClxYxjiDY63C9o0pTxsL0WNNq8NNDrMcZfxqSpv8it
tFg9rkEyBMKgb6YlT0BS0ziHxdTE0UZu5xlsgUHiLF7l9nbU7IEWJtVms+ueiM6LxswHILbp+5Ay
pfidZlndi9rvJ5wOlEBuNNG3LyJfR4XQ4Cxu0sWbap2SzF2bhJXhECEizByPifV2JroZy06xT+J5
tNp3QopXldSqyM75Hhx9y5xP0tCDeZyypY8KE9stx7beisX5Ee0FNSQf1UTBiYMIIB2YzI+oYWos
SJPi1Pqc182mbSr/JH6UuVNww6UaWOoNoPJHTH47IjJuwMpNwQrk+zpyhOGcTYJKXH0p/zzi+Cer
Bpv9Dmi+txJdQIIb5VlC8pFmgIK7b4jkv+XXsP9Sbx4G/f/ZfutT3aC/iZPhm5fAX1891CX//fZH
rtJPXd3XX4fXP/XD3+3/77dvx1/qzUPhhy+Cb6YJt+JLt9x96UXx52f450/+/37zn9YLD0uDK8On
GurV9tdi6t7vXRlQuG2g8X/+yzHhf/g53DfdR9LJ/xH2xcfqc/+T3/3T0wG1+x8sAlusBdIg+iBo
N9OXfviv/4Cg8IejGFBXUXU5aIU43j8tHfgOKIvML5GPpeEAy5MIdDsk//Uf5h+bAQN/R9Nl6IoQ
Af4dV4dXNBS6Dh0tPr4F24P3nSi6SyZtXHRhhVp3hB3xCYU7JrbRY6Uoe9xx8FKoj850I2LH/+4q
Xf5Esr/3KPhRqfPXAV8h7mVdjYXaq3O4yprfjs5eFbgY2Wv6lC7Ny++PofyoiPnrINsL/N1ZybFC
HyzHC3T+u2nVfb2C12qYfszCN84v4ECwtNRTp62sZ7w4Q7WJ+944w1cuDH8d/RWBoQCRXFI9l0I5
m/Z1mdPNMx3qVsxUCHltLjiRepwwppuJJ83luSoPb5w3T8x3bLG/jrxdj+/OW3MkCpZW6kOJZsyu
90OXhsYIiBEvJyGPl6m1TlTsfgfgEpFi+sZhN5bLX5yFvw6r/njYXG9jiGg0rcscODfiurgZ3iX0
EE/1pX6LiLKtrT87xnbK352ahPQG2LmOQlKV/UZ3fMWZ9kt3EzuzL2pQ0Vx/6/796ul5ReZJl0l2
2NznkE1qa25dOE+uFqlMU9NLYRA1Eq37czmeRPVgMIwBiQneuJI/v4Gkmv94luYqga4pDBr1QtmP
8mWYrL3RxYe0h1IKtk25Wyf6ifmun5jKG/fvR+Lfv24fVuE/HtR2ZqmWrXUIcxUSxeRQxs97adT3
IK6+Pkd76Jculrb7v3mSr9acEdjNbgcbcPC5uU+/MM2biCY13ehdh/LMRQ72Nw/0aq1BnJ3Z2Ca3
oSNZbq09lEwStcX59visrGgxGjdJ7JRMe5TfXOCUb9S9//moUiX8eD2NCTO4KerqcEBq7qVPynN1
VSdXyX3a2rvkUoXqcRIWnac3+uOnyDzibXxdXY39YQYAcz9F2YmmP1KP4zm/NoTXP2UXQ/oInuhC
tXPtWLtqP9bX9V0hAs3Pg3bPUF8KHK/fdfzzbZaFmBU3yruiLbz5nRSM7ifbbVWQCt/uD4N27EGu
mG2m74e78a63r5RA8eqzPXjWvg+zYDkYoXSKlpDRs697WrRb9t2xDgZ5p/tLWB3A9KL+U3LVXfeH
tDwOh+7auTP5i0VTufNDeYf54k17aS0cEW716CV7p53jvT3u20N8qg8ZY/+ABI72c3GbgibhIPyi
Y/tYXUNzT/153+2rvZWdxKH/eyuj7bxak5UJk5VCovMhcsC1BsenMTxYQwT7aMwuVm37SqQxxVSx
ALD9VH4rjfRVIMhfL9erJVnSGPky41RDsb2+sgoFwvEZDrqR+iGJoE2MEcPwD6mi4Oiw7sehuZSp
CqhHZt6bb/g3h7afPZKvV2gYPv2qgpLY+kkG7pVhyYsFno+THfstZZARa9wX74pJPkVlq4GNx8c1
MTyp7330UpnbNwoRIRjIziN6V1zok95XUxli3jJJexGPToiY9C6jR4yd3BWxinDAVtJdqadBm3Y+
e6LwW7W4kXAqdScJupM6KGcEhj1oeeka/Zi5kAWyIn5nLSkP2/KYxUSlIBzbGRqw8iiW92mV3PRz
4jHFiJlC6JdZMa6WykB8WrQ7DawVPam/gBhYVnmNsakvZaVfpsk91iKHWOkJ1FXKAySPdrdkunDl
1LjGxfEG21uMHl5i+4MyvBE49osyBE7tjwtBRndc6BCnwygFaHtGYfeCt4A/p+JiNVzBNRjMBsz2
Cqzc7bjjrMNvbGK/WtNf7WGCCHCIk1UUKlH7kmDNXtnERmuUAJHlp7F1qnkUcTV5a03/+Z5J1/vj
qeqdPdOdllHYVntOzYhMt+Eh33ZNXKTuwIHdPr1L2oXlHWmtZb1xnr8oYInC+/HAqzarYPgS+J9e
XyqwnAp9c1FoftLYjOqak76eRuOW+cobm8qvzvTV7qVrQB2a0WXHKkRjeETi9ch887Dd1AyLiVy6
GrviYijs1KZ6WuOjE/7+yD+vgKCE/nimC+hi3uN/cxxt59Tqqi+n46l3JCqB5dTw9VYG/f5Qv7yq
r7YwRM+FPRSpGtaLfEki+WgbDzqYOPjCIxkpVEap2wwrgEDxVumzLUU/WaLsVyv0vKL42rwtMZIe
ThJRRNF0ZzuLXyZ5gHjnlLIaMoe5iShtDT5KzgD7jUIByv0vDv5qldbxMtaKlJJvHk9IUA8RBr44
kLrZ5sYMgo4bRS0/6QVLFHDYuUryEwY1N/g6K213zaT2hPg8JGDgPZOfs6Z6fZLvNWCRVss8Qs5I
dLXxndCObU8U9WlZWYr2ebeTuHvKThoiD7tqd1EPCy2JSmVgS6yy8swqe4CDBgXMg48F9plsG7eX
rAyn77T1NDUvenFpKBKT/ThCzgor+xDLhxmbue5gzTsc9Gt8vlF+7U0KOrCkJTot+bOmXk/lKdKf
Df1OqA/O/K7Rvw76U1ndKyMxevvR+joOB6sPoQvKxk5W9mV+kMu9Mm8fuk923bxXwFTHQxKHsREa
yUFq4GfBaS3dJgIplRr1TPAgjciYzUT5SodM00itFg8ZCKpWZ5zWeq3E+clpWmTo2sFcWiSis6el
4y7H3H+MoY201/OSh1ja3ZvdsBdLiC/XtW6/08zHEWZVuiwHtPwe5qNgu/opK+AvOukel4nPSpy5
lr3cMz3/JoL6KlXK3dLbj/pwDTMv1ArzwdGqq0qDnOAkJyud7xQdAWyfhDjTBUnR+THJBkmSe4oD
W3HpP00SVB+qHITrZDhUH1HBDzgNJ7epDRVnBf/LdCw7sv3aVl6acTGkvio2Ct0ZX+KHrLXCBWy8
+JLAk2OW6Pbthz76msaHTsCh8otxG3Nr01WC7DLDHIwA6zUoKhSm6CPbmKZudrx5hemZ28dJQ5Uo
NUGprpellT27H92xmTCTX/aGeWzTAjqqfatAGqsGrNKFBisoDZrEW+GfMUc/EE5wX8zVDRC1nxFl
YilyGDk1NBNc5tvt0tzQUz4M+TstXwi5ITAHipVNqZTdQeP+1FS1F1fyzlmb0NJFCHR/ZRaboDoj
WcCar5fU/qKr871orlodmoDMS1PnTMut0rwal4Mqp8cp1u/Afq/EYt5PsfVir2BF+eBDdT4kRbFD
CnMe3NxcLm0uUTcat6M8nVU7d6vVDKGM70lN2WvY90tRHRq6CnPUPpjJhXTGwDDg5A7tKRM5xtfv
JZhgVTLf4jgWMzokcGFkrpinH3WnJ9eDiUAPgCI/s7K6OfL1Kr0oZvrWPvmrhWb79+/aWGVxQBeg
sIftEq79fLDbEYp8F6BP942t3fwKN8gbIkoqcz2SkPH7BV3/RT3wOu/NIl9aRykHs1UrvSiOruKB
F7wcd3UmX6NO5HnGOBOYVTTXPQPxuryPpsiPKfhk875deLQs27Pi1m+YqsqN7MmD8K1qCEY4GTVE
IrC0WJkhua1+YWceXv+uXj301XtZptr5nE5qAENwNyk6eyT5Zba0j/Bq3OIBZtEHQl2QP94C1DbV
XW4JHKBbz3oop9X7/SVQfz55Qj3z46Vfk3HFXSTOQ/ANgh9OUXEs1IdKfs8O4xp0nfYsCHqRiBWf
vXm59A4KBGpW2URTsNyKOZQrb54ytzIbNr/Ud1TtTOWG1toMbsksfmPzdX7xQV/HTzEhTNB15V1Y
LlpIrkwIgOrL8bSvuudBv5Od646MFNJ5ALFvO1U5w+QK82o4q9GwQ1lB/gyASHNJ1asxOU08ZOqp
kNtjS1wF/msenDv8w2HwP2sDj9uLAFZsi2jfb3hTa/lzZnqIkxEsI4qOql3CK96Pib8i56pbskCk
oDdABaGJbStGWz+QBpA6q1dqMOS1T0X5dWsBDFP20iEJsOeHb4RaFVb3AIYMZdOLWKea4aM0fQAE
hzZ/BiH3sMe4HbTFV9F8q91tDik8CdXsRoePZa454zOeQvB0pQLDfzc3w65Wib13YjhULbArFNAM
21n+fAcqMEcFRq+QhYf3uGsgRHjQ2b31+cVi0RXrW45kxlb3/aRusV4VoBiWx1reK/TNZztT9pAS
5X2hmhfsnfbIB90+D43hXmRPm0i3nd+3ya2xeWZPtNLkQq/C9oqhf9BFvAOYzGK/RyvegbHSZB0R
4t0b7ezD4/HirrvSojwQOGpbxCwtTrTP8u7GyatzhhiBpc8tTTVEz+2quA4kNoDswviAaecEwbvK
QX3G9aC3kHrMLViiPOaOdcjV1s9K9lWjArutA3hngVLFAD+Wq1KO/P71s35RN7+26NajjjRWSMmh
UbyPgI7y1rxi8z7J4xZYMRwKe75uU+dWFfrnRkofhLxPLPlK5cblMVr0rg1Hs71VulDnMc8W6Yb4
K/hY+WOf6O/Usg9x8AnEoPpwIz24dJ5RbU30GNOTvDf77jzF8wmC+UHDJ1wuPgqIEg576RrnPjqj
vZ3JQcLTiC7hBkHzTTOZYdxMEKI7iJYC1vUHvWbat25Eojowh/mqsURIjNQBs609IF0g8/9WNgOM
IfbYVfrZUztlgbl1zPU9NBB37Aw4/y7KqGCVc7jetj93Np3/W4vHN+Xazx7HV11CHaOIxiMgOWIX
A1Ovo07vbwUDTDsaT8twM0v8c2Hvm9jwW6jtJQQ+ai5I9/C4F2f/9lhR25qFn32UV03EuoyRzghA
Cu3M6Vm8tJO83PRLrTDORIqPn8ALaXDnwpoeKL9Dbb0fwji3T0aNcdEiuSCrt51rwbpZSZSDKPtu
KR5JnHIT6OblVL6UgsBuyhzVcb2ooAa1h7u1rrOjBv1QdQ6TEQ75G+roXzXz1qv+xGp0w0LFboZt
pDMbS541JloNhELFQ/M+ZuapGuInVdZO9XwyNcmH4PSWc+8vD/6qP8nXFoJDNwLTMBBeFJQGlX2q
GwfnMnFKWqjMy3iCohlst9HJilPHbZWAcn//8v6qH3xtLVZUiilBebDCrLRuYAidtNbwI5FfoowZ
f820cptdTcYFP7+n3x/zFxXL67CBLpeQpIJLhwptbQVYZNuXra/fJicFpcmUoLg3/u7dfVUcyKk8
QIVySBUz20eTtdmIil1jfIaBfDLshxIRV21YOC11F8lYTlayngz6oN+f6i86+w0a/L4oxBoU+9lC
NUJzYiRXmvtVXC+m4WecZp9He7V9c/a+Pa0/eSdfy0qxi8QuG80L9eeNMml+ZpePMue4XVlMnPYd
jEgb27CMrRJGRZUS3kLGmJG9ZV36Snr73wNR89X8BGJCN2jaaoc5u2WpEpK0aJ6SMyvnerZc42FQ
yMWzvYnSI+dj/f4a//K4rxZGBKhKN+mLHfZOQ2H/vL27bfTUqxYFznpSuPRmJflzk1/IdHir3v/V
rX21BjopvpzYSjjhLETtMQfsqyd740ui03Ilw3JN5VBklJwO4pP4SFLI7Rw/T9HwQWjZJWYerXW6
H0dvgVu/eKtei6uLFs6+Ieitm0L9GI3wOnTjlMpEnJJHVJfyqZOWkxIZb53/9v787Hl7tXC1OOR0
9dg44aRmLzbQY2l2xxYyGesV0s4AKqJf1+9SmuG/eZ/VH1+mHpWzIdk84QZvTqrLvmo0vjY9R7Ht
J2p/mRaGxc1za+1lKf57a9XrXNoyEcY8SY5ExT6eYD2dMtAyjO78bVm0K+skA1Yq7LpvnOOvruqr
1UoYKvlvuU5QJ6O/bcGoeU/nFVkUX2MK40Y6ie294htG9Ocx/y0iyMP/Lo6HzkP5a4LH3ZdGvBTp
p3/UX/8xJF/+gY10XH9P89h+/Z8cD/sPE2aQAl2DBF1ZM3j2/sXx+AOGBdDO5rRDPNbmo/1Pjof2
hyVvW4utwP1QVTgg/83xkIw/5M1t2cHyl/ABx3D+HY6HZf34uJAhBX9Ytph68icxqfhWqH03fFAl
jGUQL+9Mc5l9La6X+MpRF007zy3TqvPYbcgMaqi8CCZnTeYjOXUdBv0ihSgOgxHlnoBZ4K0LhEof
T1CRbRy/AuPzEQa/L7JlcRDUMDxYSsNwwIYyGoqcaOsntRA0aAV6viWoVQT+vkZ66dfKyOUON3qh
P/SWXG8G4Za4GrQ6qj0YIqt2EBsNa29hITkG+jxYKtDOGk9or+P5qU0tpwzF2CvLO9vq2uWoLIME
nijVMcs7q+9BVeoC5SDxqKmH9kNBUoL51Qd9SIkGmhJc3/AtKRG3rQTTI/xJ4SXiWoK5PK6kRnrl
SIuBLkUVTcf0a6Phj0LKX0pLtT7I5oiYZtYMOMXYODpPK2qe57YT1bKLZ2e4zvGFhbfoFMrXehgi
BdZ1V0+eoyOEmTBmj3EkqItLUit2HWiNWtuehg6D7gChwQKJXKF1Tes0gmC82iQcZnPXcUopwSqm
1koQ4od8vZ9SwBfY9ka0WycD6jccya72FaWQzEADmrD3ciO+WQ4OH3q0KiUWPpV1MSOT6bUwoSG3
/SqV5Gp37I5FP+XC0+WGKNGU+JWPWEJ1d7UZEwTWpwOenl0xjYtvrZZ2rnAkFntEKjFSASWtVF9J
bKTDWuV0ROSi4CspYEwFnY9tZtndjBbMvFvLdkoPKTz6PlyEhGFrLwgp9Uqc2ZIgFhhT+alCrxCU
ThchX4W8qDDk7UnVxATSQAA1qnPDkDPVlwDfi1XaIzaXh3Ne4JZ6Ts1MKneJiRmwr0CStH1MQKr2
2Oeq9NwWlsRutGQEFEPjxIZTSA46ZyKmWiVolXxMDnFGE+GXsx7bxJZqax0UMC8HZhyaLM4L2YUM
+VOtxSR0LpYmaJtu7g4SEqdlZ41ZrjCHHVPFdlccHKWHmumtgWEihEwaGanPjl0+Se/Ssh1mYgYJ
PHc7E4XnOW00xfp/1J3HcutMumWfCBVAwiQwBehEibKk3AShI+nAIxPePH0vVtWN7roRNzp62IN/
8J84hgKBxGf2Xvs5w9k2XNwSpzwVCZl9H1WGxzpKy7HPzqWRTvmJ7V53xKowVrdZBtf8PplLpFpt
H/TTDfqVzt/ptR6QOsEBjt97ERTOXz63ofYBQ1lrg33EcHfdslhkcimh9JM7IRGNEnMR2S5tljnb
st11cbCnEDRvrNzXzKYVtE5e40tT3rttJf2HskYWzMMyG/bRXsFXMopwWRikweL+lS520g3z1brY
Ipc2SQoq8s7etllVql0zeqm1Ldj/skGzezPfUwinCnlUNbenJB4ZuZUxjt57DNOcXBjTevEDMxwD
GpSmgWbHylwzGua5ZkvcmHmy7dkSecAW0INGaVeapHsY5NlsNdBHQJk2UJ4DMtemOgl4uvlhMttO
3QuLk+cwc1ikN10HV/tQwmxkKMV9FB9bXOH+vl71BLm4cxsnIvKrjTdFZlXGhmyd1CKmAKoZKtQy
c14chs1khWbO7G66efFfHRi/dcS3zx+qJVyOeK5HcCC+yj8KIdu/DRv/vwsQBr2p6ZHfzOn6r1ed
zS9gHgTGQQSwSfw8wFkH116sY843cAKbEeHFNaqyL/gmMNBsm9hnZu4Yc/8gSGzFf7ZqyS58NX9o
YlVzAFKoW87vPGUUP8ns1xKNvC8WrmtYgpd5Sz3V/u1N/C2HznFgiYBi/psLC2Zi0VyTxWurc3hY
01K9+VbnkzON4PMnxpPC9+VqHtIa9y0Ugpi8htBe3QzA9Lp8BFDqxhC7l7lEPL+EmuVzkmOCdFfA
+aY9oApCEEg0H7QPxGsY2HNSpgFUvk6mkzZ3JCsVZ90r1msT4SXGzYiREG8snnuqPMqed3w+oHwP
iVAuFok2gwgXVfWg7oaFdUJIYjuIKifnZosI/B0v0FLsX9RNhbnxgmF5HmXXtEi5GbjCNBtMaNou
nVksSE1OlBGDArG6+DSSvvRzdTeV14hLVjqtBfYiBFY2w853BlT9Ci7snVCeW7M9WioGqZ2vMO0N
wgpdKIZnlZTtNUVW9CQ+C4e1BWEG7V2lYxySA55jprskeu77LBiCUDZxwVm0zLaEfmnb9W0TB4yu
8U2Kc8M/j/+vqt10B2xV3MZIpCmzvaDLcIUVZQbMpVrPuNq7J7+cvbfcyEQaQs2TxyTOKrxc9pi+
F7Vlc5i1c/IpOMv5vmdIL6jCGiheMmjWKvTsvjyvZlvceWbj5zujzduP3vaT0xRMVr3DtFHcN0tT
v+mesLq6NMQ7wTtBTVUqqsfBa7okwu9n8bppSGvdjnEyNnQCbXWx+oZOk1hdm3eMTz7xpoiNFLND
rhpj7yyGaeBRHHO4NUI2ONFHLZh66LVyLVjZufCiRtjyR8S1Mnfz5I1Po6y7M2nrtQ4pgHANwK5j
K5f7k/9AEdC3B9Z9o2CJRTh1qH08VWFpWjEaJQFiCPDeP5Npsva5F7AfisG3a1bus8+LGbZwEeER
plvWpP/hB85BgcGazKw3Z6rb77K+fpU4RLNH6H5GsU961bH0UGwaJcrePyJZskuZBVmGQiNr7EjP
mR63WGyFzQLZQs9V2lxZ/DzdRoui6giEd9tPPzODPziuyjOWLhe92Gy/qqAcCgR7pfpxpaiYeZdZ
CtlZzbh8BH8xAR1BCZyibF3nreEcbnBoJdcvGRH0QbUmxrLBF6hUxfXFEeXW2H1nUnZphHM8gGAL
sodRIVna4PR9mBkIWJxSMaPr5xcjK7XAxlvlIyPYfHxsxOg4W+6n5Nd1h2Q5lhgLPupkGliKMtbD
oEglRSG4LH62cXuvy8LB9NPvbqzAgKSt4SCARMEPbFGxAA2Mpih2KD5wIlrYukBUJWWXb2c8XCpc
eRkdlTYMFGgASRF0gV/bWlduIev8IH9UuhfTDk3cxDvo+jrFZOfCYFm9evogGd27HXJhT2GLinbG
JUcS976dGkeT7aWAteMFmdEBxEkjd257NULbri5PBmz3YmcRP/nsBNCJtkRexo+oA4B2kRqWkEOr
vK6hCskcfPVWlrwbRmL/bc0UPIFp5jNCKOO6KEbGUl0o/KYHfM79yOagX04BMvxraq+d8dtiuybj
HDZxFTHJr8tdpzNm3Gm1YKvDm15/YfFuqhtnQHa2GYGzTzDMffmp49l5xQs6GBszza/7aK7osJnB
Tm4D9jsl0M6ymCLQToHPUTYvv3k/TPdVPgwx2sxseQZ02X3bJSiUcFHz+C4hi7chKQUVjKsgY91H
0UydmmFDIYNED7naSIhGj21nZN++U7kflp/PgH+pGZwNmrhrnU2GuQZcC9oz5PZ3xK2i1nxKqqpY
w6lqEJ4NaOqdqAT49ZR0qfwQywjhmil7+mOmjgw2TT6uF8tM1YVkPSZ3cQthGY5LZ2KjjFv9U2Ry
KLcUUbyEglEVJAuUiW+H+TLYOLf9YvlkrFnWIdR8gLFwzr2YrXFdPScDr7UwMc3RCWlPCtggtoef
2kyx17VeCjDJXyDbslFNnG89u4rNu6vG9x4UcxwuuaW/IXyAYZqawsOw1Au1bltecBYQXnI92f77
fhots65wbbYLJxr5vMabcvrYwxTXgWkKqvFzWYlp9vulWJ9coGw4M9dp8sI0xsO0GSBuUK67ff20
BH2sNmVWa4u3WxuYkQtY5o7kc1gsAvY2In9/JH6gnluDS7uCJ/JdkVwzAVw3nMigx0s3Tfl3pmfz
NxVLiSsxmL1kU67JfNcbA+cKmOWZsPQFlQJTU1HuPDZgL7m3ZN9ZTT46GpNyevV0O7wxSWz+iBFE
fwjzgjNqaAWJ7ENfvHTk3a8RevWlCe1mLN7ylQk6MDdunWigUH1y6kDcL9L2P/AozoBKiIJw96L3
xw9pL8V1q9KUyWY1EsZHY0Ph0hDXxWpU2+mfQNEzoHsZXNIjF0xEIZ6q/qvqsoxIdjv/04H2fMfM
hBK/NCyfpah08zuQ5nSE/HL9XPmF/qS9KccIA/bw4LZO9x7keSnMTQ0/eHgfxizpeQ3QvgGxqVoo
BE5VXIo58C4mAOY/ACSI4PC7zH0HoZMYNMCC236Z/TXfwXEenltVTFlYU+6clqmq/q4Iz9/mMVn/
yLkr4y0dffeL9beZdtxY1VHW9YyxCyUSspM8brF5do7Mo6kzx/eyCdSnaYJLjySVXx5mFjKSnW9V
4xi2bgkRpJp53W7XovYuvbDb6Z7EHE9fwxcD/zhUPYZSxMvu3wklerI1icT7oQ/TZbSCOMmf0jUz
ZCTU6F4PMPQDzE6pB6vM4xdwniW0nqK07ue0XioKhl69OS5B7CFhZAHTRtNOvruCUezeQSL1QFEs
BKHvMdc4HjLT3sZFr3DJEsUCtiHpUTCT2Q4XARBsJzaCY7tmv73y4KaejjvebtIabnmpelvo3Kw6
ocNLMn8bCsWrLEbFJ0L2OjtsCgJdnuFqXveh2ZyaH7Poc2opoxsMi4Us0O4VKCk8vq29rol4y9w5
e0y0v7BNbokjrf4FDf1/GqX9j16o/7BYPejfGhLV729/+tL/H7imxDUV9n8eqZ2/coDnXf/1H1ar
f/6hfw3SpPsPoL9El/J14C8ExPtfgzRP/sMmVQgfnGPZpu9ehdz/HqQ5FtMy1yS6nD4dY9RVCvpv
s5Tt/cOT+Kz4xeDqsCJP978MXY//mlLjNuOKYyH79///n9alf0bc/u9h9j/zSgXwL5pEzwYL7f23
EbNdpdaSOCLY15UzJaEsFgwbzVjegTS0//SNcimVqPS2+URhgmCQ/PRmklsHj/vGSz1xUYMCESAp
XoK5YvZhVpAQdX8FFZU6m9+XQeRv/J7pAdz3eli9xvzIyXn9k0xIHy2iizbBwjRiTKZ2ayfJ/02F
Kaz/JoXkh5TXfDeHgEq4xCa+w/+co8cC2tKaw1MTkywOtA36wsWVUMMkwKldbK71Nnalu6AR8fpx
B57sdsF3up3XpfzuWr/eqMG02T2v096fA/kapGvywiAUfVVVT3Ybpm7qw3/PkqdUBeIwCXt88oug
Qr3iuq21SXsndXaoK8dHi+iRP3E85Zu8pEAmKSi+o1av6DBrLgg+dKgF7R+PCeFhrhJ7Z5Ea9zWX
ooFL10+WtRsb5lut57r9ZpirKT8GFBfAi10LfFRV/86On/2lOi9hQSQVB9RCSi5OVTFUT06vwFXJ
oLwDU5CcLHYaRD6OHjLAQugHO589HPyDbr6DadUvhcK1txmsJv1W5Ay8w62vt7JceuwXVpBETn+F
8iUumg9qH07DDX25vBjT2L07JZsS9l6r7iLHyLsKBMB1Az7LvIimvKpesWW2ESZuKvFKTgW4jAoF
uZrrG9nF+XZk1nxIBivdMIvuI90uxqEAlf24+IXaxwMRFxVV5184FsaWKh9bepy3rAsSMdy5gxQn
0bO9lixfTxZEw3MpM2M30fAdirgoHicGHJuiG+tdo0YbmNc0f/QuIVG81cbqZ8aK+74yp7ldzME5
IbgaEdrbzaszVNbOJi/pQo9sbHTGERsupi9DagRzB1ULOV/Rapj+GPIfMEKTJ7QmNAmwHrJwTcG5
lMZAgQbT5WgQLwtFqVP7pYyxtQyi30HD7L56H3/PgB/FbLfs3taoZiR3qO0ZfYhvNk+9hndUW2hq
KsIE3FInP5xExrGUkNKa1Up4o5n9bW1Uzi7VtnFDtWy9ojvHpaDgfIKAGPEomNVn4fTyqZPL8rfK
bChcTrFkL3rlhchgEN1NkTn4pK1lvFt91x+OdKSADwpU0+bqo4fK+oApIclE69a242pX1QknwYou
0BHfvT1StiVascJp/zScTjT3ANFsW0sa4HQOLWN5dD3D/8V0fUphHfRWoLbuOO8aNza2bpc0Dzjs
6Y25ZHEz5I9oMYqNN4MoJRJvayVeu0/T+Ngn1rPuaHOyav3xlHMzkMOgFdgIZBvVruaFC8CPFA7R
o+FqxrdJWEdCBr4ZDOBrN5NfWFeNNu5XoPvV1QFEm/c0l9mr6pczkQDHOLPPRpK+wNh5FmmDVvDK
EAUtjD/SG7KT7YFRiecuTHMUj1XPw1TUknOtPUOQ+SKfiQBCmgrJwx7GSJcK1NNlfKGqQwU74m9w
zmkhPheQNCfP8NSD0QYxCIjefuxE/rOkSZaE/Tzf6964KxbvOBrgVzrr4Ew42tvfyqY1Kx3jyPAV
jDK64wY5euSV3dkM6i0nEiYoWi+Cp9LQ0UB3yHCgUm3PzlLeqcBBMDpv0wlex+oeTPabzJ0Q3jgp
Uq60p6pZkcV5Hlpw7fWngXkhwFME1QSFnh2oZMA/XX3o07z5tlOjRo+VFDusLZuiYE/fq3cjJ03c
CBhsea17zKfpPLkZWbRur14sd9yKGtsMjRdGnTGIbAG/s0yPY4W2Kn+b2D3sPQvipeevULS8sCzM
aNWf7khbsNgJUr/8txbYdyrKVYLD4El598tUtlv8/nhzqotEBZH692mWnnPbyTj46p+44O+fGwhG
WsSnHtGm0wOXyofpWVYMCT3oDOYQWY3jR76bHcsRKXtqfq7KfACKcJKsVBaftLG+xDXhTSOUKf3E
l3sVRR1SSmf061duXdo99+u8yckXCjsFDJtxLkNdkk7j9QZcyKlp3e1VNuRmV9VoMKfh0Kz3gpNq
ytWTWP0Bb41kjRBzsnngoTLvXWh9cjB6hllrv+W9j4SxfgLPgETderKGIN+YPmN6r2cpZAR3ucEY
pIqJDyW2hDtwZqKWZw+5bTzwUL8YnQ4BGZM75HkdibQ3FmltIUgCDHvAC3FfVdt+dB9GHzhApvXD
NI532hg+wAndxz65NnHy1dtZNC0zyKA0QOdjZrer3+H5Qz4Fo+dEjlbP7Upw7jAQXKoxHgBXzY1X
eFx31kSLlToM4qvxqeBl4THL3phy2ZIAZoaJssllm0AtrQGIbLY0EmRC3G/rGRSOexG9weiWYMwo
m/+ZLtqAoE2CGM4quLPKBfrj5XtH//J8sZNIMpuOYJa3MciVyE1ytNUc8HdWUjYRMHoL/t58TjX9
OKHJkKKUMOvHWvXzefU941h7znPprkkYVA7pIDX/GhJ/1PPkX3LTT9w9RhVwf5u8BiU3a9L7h3w1
mYooL45mKotjZtbLfgTrEXaQnnr7C8UebGdnjEM3MFB+AiuPmiwubsGsnmSyGNw4hPt2WV7vRtLu
GFlxxnTM3NYvyJ7P6JFfrd57WO3Kfp1lOft3S+xffNVFhV/uxkkiapVH3+FKle62C/Idgkvw6/l8
8u27vnn1NTklI0jekKHHY2Ven2kRDmq5d5JyM9XWqzTkhbyeCO6czx4w/xBgQjn9UsK4K3ZQcq7B
VJb4pie7+5Re+7jOQI/qRUdL6x2TlTfSah2k1b/6zH+5EfOvoV05tdDC9p3+aSzkzRKIcZhNNVGp
7sjBqUHR1fJCAo6DL0uPGxLs/8iqRB2Ltjir0M92PZ58Uty4oRrqq6R8wcN3ow3vwGD0sSv0S5qn
l7LLbmNmsItMr6mNjzOcxPu6fRlATZVzvpkrwgABDpZpfV4aBHCot9jk2ggLpxQEKUYMr2qOOWvy
K1rvwif+CAauGbp9hAu7YurxJozm+5wSfpip41L0f/NYn4K+getU7YM2+Jjz7JlBHz+WvyUtxt2T
Avlsq5L9GPO6KNXZZ+ozuFAOcxvPYMAtEbUMmtHTxFnVc+fDlY9BKpoH8ik9hn1WpE0UzvOM4QNl
t6rcaJb1XTfH7UYazCk0N2rogMud02bb5M1d7g8T4+cW9FeAPplSP2yM9hEQ4x8QLnxbTg0YhRkI
DsQGNxxz+y1T0qStRSTAsPMPYgoa9G1hoJNmB/uauNfl9pA952M/bjJ/0gczTvjUiqCibvJDAcRw
hKnHkrpxdg4sBYTMJl0AWJS9svLL7DZItst2NwzWlsUdfG2zBAQQVxHbGxhReIdxt1gC166lIwwU
wbZCythbeo/P4miU9ZNDUl44caLA3JOfhAOy2phT0rEglCeaIbBBecHSiWmya1N3qyz5U8Qa/EzJ
SWlZyPwbnCjSN19BdzzF63qyHBdkq2yCKIg9rn0T/87a3RgsOFQGZUi30tgTFLCrF8EFnjkTcwR4
/TZd6vfrwAafCwU499at5S7da0XpdkgSH19lZkZj2+5M7WPTIaYGeOBfi2xTxvnta2EMj1qKV8fB
FBUzYEuIrhvgF/bXm9IrqtsmxXmaB/KBBNcIHWNxsxg9w3LXPBnYMTCU6k8xU9uaguBI8womV4Rz
waP0KuRSEKwTBTdLxSCS++w1xwhoclBDGYlcj8zDvuLQlW+QohqOthGBjpjhQSjzgCr+IleCpm09
w2flRkW58OqVy8kRDG299VDK8c1LUNVX7qMYgkPWzDDY2fjnxl717s/i3SZJl+/GDkTdSErpOuIf
t83fhsyYTQKtidrsFk8AoCnKHEDEt6stmfG6QbFpQOvYzBe/9BBvZctnGBuWJ0O7fJJyPoWws7/4
rF/+lLw7nYkyG7mlpZDvg2mKoZWNf/yqfLKX9K7tXJKzODI3qMpB3s5s4yOrRaGeSJEdjdXaxH5y
0zvW3dUvXOfNvqvmu7pjtws54lwTJrjXLhS2a1By2jLsQad3IpWBqVFgbRPGaxTTQ+RVHK6Jw976
2U/aYyu961B93Q35kDpbYFszVnKPgz4/20U/QK7M8SzYfy02CEzA7vI53XpiORumt2wb2e9tlb22
dvtcFg11PUcuY8kNQKIxdIx+B7R93DPFTs9sYMx6Q9YEgbBAVNRhgsc8hEU60DBW/nsAUpksvaHY
45qcdmoU+PDc0XtqKLu37UxqSBQrCwMJTP4bEMHVTmRZsseTbf/q3hVvvkpJQrSAMB9qhT+WyTpn
yEr0+DxbGBDN+CHvnAI8qGqQqsydaRxTyHjfrC3sd8iGYPYpMxjsa5aHmKJzC5/G3NDFstwirqJe
pI4q37XP3ljRzrEbQANChNpvQafBmUFsKWS9ov07ecO1nwAMc+3PrRvlGM120hrjn9u0xgP6jfJH
TbG6ZYtlHJicYugZ8+lm6teB1I/euJeD57CFqXE/zPFcPjNFsXcxwQfY3Zvae8+wJwDM8yA/VNak
GImY/q4OOrlbpN/8uJz1QBpzkgZI+4wvXtuM32KNlyN4Kf3uCc/bTOWKxcQsl/loCWCMUSqlAvdm
1Qf2lvELAXb+LgsM9EMkrf6ImZy1KJOoikPbmCr/kLEC4kALULs2lZr/AmMxHqoYKrSQ8XFG97BV
QV3tF7Zc6Im81vshA3l+pJwYgggRhHNPulpG4zJ37nEuMk4rj+IYxixUCcvrDwgunNepMawvZXPx
56z6XetAvqz12m8FQhbGuHNyjxgWn0vxykZPh02fmfu567QRNb4SW1ul6mQEE0iEZvDpsNS4z7vu
Olwwrvp2Ay7goDzookkuA7K82eFYNJfAtMhihvU7iHQfS7u9ZIGf/k4rpOfcm+2bFg/Krq0WSman
MU7rUBkn9BS8CuOpP6YsHndJwGQ8oMnfz2OafpWc6A3d10K9to6lPIy+LB6LTuYotN3uNhiSebdM
qXvTTm4fjgAcD5Mfk05eugzmk2r68rr+rZu579WESnJorp4AF0R04kFrtHPOVQ3Fs6BbGth2OWaM
o6e4QqTnsWRSAofy20lVfusoZ5pCbVM0kpSEgpgcIfIS8vjRM1nuM3jQx7EbGwyHHrhiGn4+9nzO
vdrbsycn0Dfx26jz3PvGppdTwFWmSsz3PVIoHmtjkocuGftb5U1qt3bd+sdwjHIDuSl9V6OF8RWJ
/VMzJvFHLlwb4wkVPv+J5y62qlMzjFf3Qk4YKqzI9NAuWZBDc2jgXrDhgf64dJLeS7r3czGBGkS3
UO08wcQsRfRAVqkxhoT/iF+CS/IPWgj/Z0j0QqLHFN8p7SClIj34rVhEco4nOW9U4UqW2ZO/TYmr
AGjad1tnLBaME21pcDJYDXUNDHgCe7IH4Aec2rMLLgQs9JsT9PUj6JfqQSZuErGlNB+gi09PRUfM
airX9bOweNN5qFyfUgubqyis5dYh8ueB4Oz1k/cDViHXhxpYKGfYTmkBUEm4ZXbSo+sLzFuq/hk6
TQlJzXqng6Z+dAPtRMzlxaWxKOWg++hba2mXsyk73jJ0elDqoS8a0bgacPAxde7WLO4wkHbjLd1K
dhNITQwu6/yNKA0kSS4IEX9FDKEJkzmwG8t3jel2Ww+i/wHaxYBLgyVR1KOa+TLGhV15bgC1sKAR
JJK/ulcYsUmEjzE7mtUblOH1trLI2LBcI76VoscTVL14jcz2QQyxUPoUFYIgpbAdKudlld0YCTdl
Ihq4Lp2xwlnkJGv/nq4rhsYxyG5bVfcXVmvO0YqvBt+xTl+wgOXbTngUkL4Eox6sHQME4kjPsQGJ
KAwUsZAAVV35iP6heQKfSx5TmxTvRa/HYVfnSmKddcydShvMcFU/GPcqW9L0IBoawRKgGE+3xG1p
+oJQmaLtzN3EBrA/LapkiNoTDkG+IoKAbmO2dX+uWEtdsrjsHBJhgvKhcZcainh27QVtHkhBEvy8
HegA6eAdOlK/9b0zISBuOEpHbmBIj7eyTN2HkuqEzGI+YtTaVvfPbWKGB1A1m7YrqH+8Gde3jFV5
1KLR39aqLRyarGIYcaoH4l15KRhtZI2iuK8Lt3+uiOR98/t+APdwXd7FdLMnpJvujrzcj6ysrPQW
MnD8ApO0RjvTd++iMuxvIzMRSrfZcmMZTf9nLqr4exJa/GHvJF60nxlHL/OQBXHwpaT6GAHIaI/5
rN41sAFeUZpm4yZOOJGZecCcFJPlnwZnoKfMUBGy3PcC49MvE/XV5Wn5h6imlmjPuGwPY4DaNlzw
idHrTUF2SJEpnktQz7t+ll32iFoqYLQkE1JEWslWczsuA51bOcHwcAj0ogRNOk1RnyXDlh7YfvHF
PO0n1KmPaS78M1sIioDGHoY7orXFbpIUjmEKkxDEq9XmhxaTwavXAO3tS9va4anyvTAYGlR+msCW
48rGm6IWlRVm+UHFYsvmU9xOJD8c5qEE0bTU0150tvMZ94X4cIxx2HO166PDClBEmoh5Jo3eUv0k
1tDdzLUVP0w6d14NCpQHt7MSCy0rDynqDmwYKueQt7S2L13D/HiHuCg769Ly9lOaNSqqVnyoZW64
CE6sqPESY2/VlnNTA9uU5Dm47UuDq2PLCsnElJsuy0O7auOU1d78nRDdw9xqVS8ZEVb+ppwT9oy6
nh6TpRIEi8quiJKqUJFGSn/NfDIQt9mIT8/NVchvmuVwIXvSgGnGiRT6jFPf0aL9JOMS4B9VpAZg
NwVbvPHuDKiLFqoXf6wfUQLoA0k46zZQK+2EpTuI8IS9OjMOVoUEKB5i877wNMEhs4nqANUnGSAt
pOV46Ey+UUvgeutoIcxmdjbkFRkhJ9hPMmhG0sqyTza02XOnG31RicnoKDWm9bj2jOMiaWRwCgqm
Wf5A6EMIw3R9mGQsGbKhctrVk1pBa7NyDhzqq7p1KWyRPG1GhsMXmrr4dvRGdUuDSRhR3euXKTCs
41w2iNZGx3afGJ+po61tBHyFM9+2QUdDQyYS/Rw73wjGHXeFzWwy1Y18IdcgoeZnDX/W5Me9tcrw
9gM/06s7ufUBeU9UlegwNsQap1/E2BnGSU2EOZ3ctJLsY+v8vWyXmgiUhhCRkhVU6DgZzIXR8ln6
c4a42zYbxN5m4j2/Qi73HmgxrPrE2lbYm3hd1oK44njeVROnzoOTterBRw4N3bsAP8+DrtqPTrn5
N7kZhFN4dZreZrrrX9F++k8IxJkNd7r+XnNd/61Ep3eUIsNlqhAPlSRxfxDMlJFtVajypUM6iZK1
kjdNYjGJtXKAMDV5Jw9dOQz3saOMm87NhwiVaPqg3Ma+awbyokC6i7AoTf3AlIk7qw/EV+bnot6X
/UKRJ5B3bAuCOi6Mxcjn6bOkA6te2JG/KGdLf1jtEmNIbzJOpduCmufC/fHT1R6FAdOlfZwH/bOB
Nvi8digOcRcb+gludpNurNXmViirtH7ySSO4M5lcbqyagnlU7bhlCVDDOnea/cROHyF6aS1bvGI8
O10zgNNy2qm6K2um9rEcntqB6ZflTuW5T7W5vWo4jqwFuyUky63cyq5WF+Im5I7DDhUANv8NEu4C
zFSfJH9cYsVKtIC8HixEgYPH1Eg1ffvN92rTkun+V06ixCRmmI9eMK/3PY6HHXRA4i/xU5/qCR48
B2mHT9QsXWo1Uq+oZtrHOC6Mx9xcz0EWnIk/n58rqauta+DkDfmobkJfpa8iT3e9oAAkaCqV00Q6
BMoOauvJ8dtQkGdxsxKHfDA6K95YygcJzMsPvqNsAR8k9WeV+d0nh8x0R/LpejLz2L5N6WvustpZ
L4mwddgjufgkOlO8u8L0cLqxxChzZZ2RdP9AKmNKq9J4pxmpEN/IDi00GxuJBN/EGg1gG24hKFcP
cFXsL7IyDyvZxEfR8lnLAoVNmIxdc8NEen70cJT1EaGV12qrydA+kc5e3cV0WKs3l4+5S+hG7lT6
tjKlnlgOgHTgNaa/jdobL5xCV3tE7+5praiuxHq7YFXYIONALlXbP0W5lH44Ag5nO0KcTXXNpkZf
zbto5+GGgNBBBtGr0TrWrycZJArFpg5v/oI4PZ1OKMfHbU5sRthXXU0CG6gCmbfcJt6b7bSArO3R
3i2FFT9mU6OpfImT2Te2YQCrc83qfuhYPwhl3JcYnr8Tz/wq/DR9DRRzrytSC8l5v0eY1m5oudix
43g/8cC9qWJArusnhCYoY2b35PFlM/temAetFF2+ts0NwL5XAJO4XIpVRnOfR3IcbmxCpaJiqk+E
XW2Y/xvPY4e5eUTMgtofcE9KZFZoDtaD7vTyVkNu3s0UXjAv+LElS9NNARymqHFkyHbyXmaR3JBW
wqwysFc60TVSab4RsrokcXtpSsySOTD/G4qM42LPnyQDXD972RtPSY7+Ptf3U15vmdmC1TE/47q+
9ZtrZGp5M1vBM+FJT/nUntZ8rbgUdnnwg/gpGVr5atlrGaU1DLoEsgL5Tt5NTuXphSa6yzfKzjYc
DMTYdf88eQ3+ddcgucuYzzQbtPWl2nsTFXUpSS5cGTcfV9ycOGy8FvFxTin4B8Q1IkQnCSSs00zt
8RtWZagofPWOWdgCw90m7mfq9P/i7ryWI+fNvH8rewFLF8EAkKfNDso5jPqEJY1mmHPm1e+Psr+y
1JpPqvGebfmt8oH9Cg0SBPA8//Q4sPXtMJ0rvZlgpUc3SloPQxbfA4NbWk3lcNPySWde0tmgoARG
08zGsJ0Erym+ayYHk3rcU+KzURLRQIpDdtwWNjCw42R7QG5qaty6tpVpAwJ1EgR+tC50astdi4Lj
yKVu61a5afyOy5FJ6IWvVgU0vd1gauyShN1dQ9CwLihJafbW7pTvhMTCaNED7UaVnXBg9Y8kFcyQ
BRt/jYPNkjgVxMfGGPoPOiKYrcTK38cGw6JoSHTaLiuD7E/MTpxhK5qcQ0rrm/I6KPpiONINIKu6
qheje5iF1pCRbufE82Y0XdLK5ILPehhotLSX9ba+dxxzxgV6JiDFbKYzqkVrU050RbH5xyAb1Uj3
wwU/xLc6pD82VUG71ycbI0nfHMGMROeZczad0grO9bVtF0TszDDT+CzC/FzXNDIUW7s546ge7lMN
S4UGAs6z1DqkhhSi1Os2LPjXqmzRjsUyfIR32JyOkyoAfEnePHYBm3e5TvLmirB4qs0evQtXMD2A
AwcpBmo0HDJ4GVGadp7OrYMGyzSIW3pv/T0xJvFMYZ1Jc9NAtj2bRqGRxdWOhn9SBaZGdsBs1dkW
HD/HnAQw9jbFfYo8TGWdK2dIAP3x5dWmRd6kRnEDdljRTsjnHXdS/xRqjibpPgbZia9HkN4mU7SX
fkIuV5QhitkkieU82KHCYBBQsuCLycPiIZ2JJuyJ3D3qqyq/FqMQcClJf0Bq5opzLozWMY1rzLcQ
3UEmcwvU5ptQn2p3m6UDfhHwhGAH4QtspUQLrGXrqBO9VHdp6tCgssMgvqipS08ju4q2voZ+QFLd
RlNrccDq+o5kRvXbqJPoak5tLHMoPMxLs+MD9HpT61iPMj1VMFvBi9rqMi7ZAQHd+m2kpdpaJhEK
jiFlfgCLwP9MD0UE3Hkfeh4hfJW2cdQw3eV2V9yT+RSQXombCVay7XaWtn8BX7488sPr0Cj2cJQf
7UrSlXBCZ+Xaen9LEG9xBENX/LDmwriCO423U570+ybUjF2bxNpZmTd96iV6Ib2ydNOruQ2j24mY
pevemV+MiK7dhnZfSfMpsXUMPAhBxOIgikG7NIm9n1gitPI8kVeVlai1QlqlvMBU7k94v+lxPBU9
+LclABnYw7RK134L3qGnwxZ+yKhCUexZ5nFQYzWRBBl2/qk5h8CjQp67TRFCQXD7k7LLKF3KWryU
Gk6KILr2mQ5mcFJgZHQxZRW6dirAbaDyl9Avb1NfL/BDo16ku8oY1bKWOlEw/85EEwMZEXmAQ66f
cH83ENkxRwsNWPjRL7OsmlNNpemGCnw6Jyc3vqRr7NwBnes3aOy6axRs4jxKyfkM/bkF2wAZW4V6
4t6amqqsVadi95kCn/IJrRDVXpvJ69HI6Tmhdqw9w4gpLLFIy4/CIXE29uTYv1j+MD5KzOAaoiOO
KPJDWk2au6UePXLjaD7q7AzfH2jtattrc7g13RxwLYXiuSI/iEtcW4eoHqcsvMghJK9plMtrvV8w
TAq7eaeIpfCixMTkJq1QBniiM2j+pQIfOZpY4irLneIKCnB3MUxpcR4PoTl4vQvIrytHHFPjgzAM
Cc0q4gd+Z3oUkgVgkzrCE4T77Q6asylSyPR0vh7pxtE6Q9N/FlBSwpwuq02B6GuDGBXia9Wrswil
zmU8aP22rBP4uq3d/fRh/q/rxfp5NnDYIYLZP06RT5xMRs0u66r2prPn/MKc8DytWlII9SxHbIXa
VUIHIe52vVB9B6w7YP+512ZIflXkpuYNSXbTuUaQizeUTvVA0nMFN8HzyxZBJnEvHWwFvcRiq4Tb
RNatQhiUSkjvpL7wyLie+Kc5dl7rjuQnQlNMFZ2mVp+eyr4l7MSMYqgMS8kctPxV0xpP6qrJH+kt
QpEJYpC4IjnN3bC+FKqMdlS2yf08m+3lZA8xzit69iSo8nZBMVc//CZ0HmWkyVcrq5f7RGGtYKiN
Hmk5uIqGIr2vy+J+QDSCAD2/dKamOkFXhXJGnzWecWWdGxYixw5N4+nUFNoOSN5Am9Lj1+k2zFWQ
LY6XGDD/MX1l/0HF+E8niV6GCPVNjdO5Ki+JTk29GubjW7Zqd9lUyn0OAzR7wqygjZuSTDNqsPjW
rHlfK6AueQ6eMRy5rcg6FnmNY1yAjNAr2DrqVeRG5qsOB29Ns//c7VGermsrIFjWpmtTGguCriWT
fdL1XDOJ2wZ3GeyyWxHoY98J4pRKS8s3PRmpLwnRo2ytejS+FtB3rjoKeWctUh3plF0S0ZpP+gpG
5K824xYSztNdr0+QXER/wjgmuYRps/HDFg+0hAwuJLpOtfNhftICJXH6Jmlaz6V83giA4/Mxt8g5
rbPCfiWYE0Qf87KZNEYRX/TwvzbSMQnFrepjdK4zGAfXH7Byixh4dn8L3F5zxODxwWjNd6YLHxXm
C2mUfrtuStcy9UVnfmCy0WY6dr1dFx11fhh4AwGlxXEUG2w1LaDYFo5KvcFlDlNKqrYzx8GndtXV
EPNO3/GJ/0DR/Whvwu9wbMtEga9DU1xE7wcGCVEkSJrVB4kv5kjWF0mCm8hs4v/AC+H/JoEbzeO7
B/4p9OLi1/Bf+1/PS+LFeyeEt3/rnwxujR0CDrcllQNNWhnExP4/CreQ9j8cCNwCMrZlm2Ihd/+L
wq0Z7j8M02UTtw2BUYG92Fr9i8Ot2cY/EKHoMLsheSvH/TsS90E6gw1/3DJB4CCRQ10zjUPTHUMf
cRTI4/YpVaOzxTVkeoQmbK7KHPCNnoDxA7gqF0CjaX/u+5G64doRPhNf5dAqd5Pu6d0T/MOSXZxg
/k0qX36PFEwMbroulaGLxUHmnTlDNIc+QYqR9QRU7Zyi6KeYQmnpjYlhr78e6qP5C0MZpq2gdENj
IGdQ6gfUbnhu7PFqjJGF7ZzseM6clQOr0oGuQ4LDSOxHCp/1PxhTCMnHyKIwrQPOfGtTLo2EPu5x
xFsVu8ibvXgTrLXt18Mc2Pv8a27vxmEdv3+Mtur7Aa1hvKfLsM63wQmmd8fP+grG8TczOrBY+zzU
sgm9e2MVVqk0OhkKe10mJT3l+SuaBt7Pan00rMyV3Hz35tTHYAgSmpkaz1AtdiA6H9DBY0wNU5Jq
EANa1DHUuDh3MICNa64qgJsG6ZF6XQZrlZFp6RMqjLGjLCBO90LBXzEC28HJY+Rg8UqzQIZJXmLp
Y46Blm2VqxJdISFnNBUDA0AUj/9hYfOFivM11JLk0lQ5nZp5KJwXiA60gGgxjfbKnCDQr2GKavDN
Sls++Vkvj2bFlQ/WrUs0PCJOuWuiuUfAzgcEruHjcrzTuOAbm3RU4mcJ855OlNm0rw1uNpYXpLNZ
b9B6krGYo1W/AzUrfK8bwPypZyzuwZMUxIXSlSR5DyjeQbwuM5JpAUncXeSbs+uhpYaSgqQMw/ug
6BKXoqWhYy3aPG5wMRNlSzqoiM8Qg8F9azULb9s+o/PuzfCxUTbBMEFcSiD7+RC7TJkUq6w4nTOC
fTmcrTpdB12b3UyUFvE3K+zjKfb2spcdEiUJB5mjH/q1uKHrLr3H+SUUcwtync9neOBr37gIHW48
UpD+Qw9ER5RAG9k6+GImU8GqwFvgpaQd6vWhHkFkpbnrcmv87n7wefkyFnsclSETg1j/8ZMh5zau
oyYVL/rAHshgBICtehJ+9VUFVQ2VpqwyIJswupOt6/9Ky7iGP+k6yb5TPtaxX+8Wf5i6FK6FL46r
sCPFX+fDF9zUdcCWPDF1MvK2ttCGrS/aEsRezSdfD/Vxz+VDZVOXvEbkRwpGin7wlEP6Twgs8uyJ
3ZFc6qhBah0jOiRfEUGIj3ZcSewQAr1wzxpfz+6/Hv7jTJfhl4F1lzcNUi7sgy1/nmp6NCIznwJA
DIx2aWUj4u02NpTMb7bgj6v2bShpIiii/6ZsFFcHMyWq1glj5DdPVdSZV0MyW1sHceY33wYXgXfH
5T9HWZYsx5cDCGwdHJdNgCBQtaV8IrI2htkj63Oobr7nz9GEobilPX79ABcbpo8DLoIoJVCc4Z7k
6rY6WCtJndbtXNHaHwrtCdPtnF53otm3WR2BR8i4PMpH+BhpO17pQFFbrTarlK5WLa9nSYvO9ofq
x2i1+jcr69Or5dKtI21zuTVhXfp2Ir47hpCi1X0J12pvd5JNVrCKusYGpSi7n18/A8dZJvnvSwpP
nbVr4kdlcAvD4+rNXvrdWG1JhGWPscZzT2v/hbaOE2C7E9KVw0ihz8+oQmFV+ZrsnFWe4zuxmZ0Y
wmvgRCUeF3NoVrtMAqevCqGyeqFUFy9GpWnmqnfIVNwUtoCE2RntzPkd+/nLqFxUK8DIsPIymsuv
NnAgbGcnr4NzazGHGOCLOHhPc2rsuEvGr3NQ+bD/SC2OjnNFe3kXTjaY1dS37d6PYjM4cmxOx41Q
mKRQKQ7jQ+mn8BIjFxCAAk/zL2pZ+MkursLE2VJrg9ZT01LKVilyGjtBir6aczkAcIy0psqN5Xbi
NTbnvORKlan+GOFw8SaVby+HIi4Tr4EXVe4GGq64pXcTMTDUUvDMrdK5L8KA/3PcGSnJrxnKeC+Q
ZQptYNbMNbcMMR7ZKohiD06Ka50XfjMSSxUEuAeGhaHm8w6uSnxkkvJhXIUllrZHqcggGPsR0Duf
I701X4o0OQLXDU9GImZqzkmaJbuIAGjEE0kDfdoRxKbBSNVxqRn1crCxiW0gmbsGrGgo/PiAXrl5
RFSBE1dEnStSIUdPo35vYehbNGQy3guZDfCzgg2gV/C7odkA8uHq3DysStTYDZC1xGaHI5QX69hA
eVnn6MPK0IwWKrq9RDlileyeJb4VPMwycG6SJMtmdFkoqFe0ixCdBex3d7MdDA8ZqqrUy1VNxkcA
W3kTw5YBYBjsFCMOX1mP/Qy4uzZh66+neK7hFqVQ3Ne0fwVkGRka0WpIjTQ8FWWAFWUufdXAyCO0
fT3jCjCsHNMF045lFj50lVs9glkFP5PJDYhzMOPqdBiR8GyStCmcTd8N2ms/jnQgMI1KchTUhXs/
10b4e8ziMEakbPKY3BEv9lWmlSF3i9gMH8o2tOjqjl2gViozkitNWbTo50GCCwy1mjcd+NYuMJv5
QVptW6xEC3DgWYIoAKjkGDZ1qEd8b7JU5K76xsEcFhBSPQyYLZ/gVrLYbahiWPjbrlF6DV11rNb1
GvWZzR2wgeFobU1aPvFdGkpX7LlJOtErtMjEuSBtJ7wMuly7t5tGcGTryO/PaA7H8ZnuNmNLZxoh
IDSJKWbPm1z9NKD4z5AzAPJsM1ch7oGhUMZwvuLhLiAiAO1rO1rn2aA7967fuE8lUT2YtAiZ/MAF
YumYmsSQ00P3tZsqdgrubuA/l9G0NF/aPHeuYzHYv9Cwur/NuBWPTYb7DtY6NcKFmtRwlweKauUo
GJw0XGMoG9/MSWpjGk035Bo7K/CGgmzyTQebafBMmoncNSd3rDY20EtBI9EqL20kIufWCNjOAyRB
gZtpWr3SwxzsTezgwKLpnQuJr+nlho2svzbrzn+qHD9T6IVq49p28L/rq6y7I9gczKBSQX+jNU68
D9vBZiqhSxCUkkV42/OyUKen8BM8RyeS0LYT0oOnTvXn8BQMRGfaoOEB0ic8KvCQegF7reZnP4z0
mV2np8urwwZ8oceI401RkTDPapjhNUx+0/xWqh/oViaTj5G1lp5XUmtvI6uHlVOm03Dli9xqcFdJ
59FL7Dy/Cjt6+vSuFW8CJWRzbRYQyzxlJhC2eZZ0mXOtD14nGwCbvTCHhhrii4R9fBvoldexe11V
NlvaepCa/iPQE+rnxB2tnYarQ0d9u+QhppihTBfkCwiMtmNFJ1lkrotzkx8YR/bAtffMzUaMg1pD
xAMKIeUOJ+xWMDxyhThg45h88BBg47KEtzR2cFvGQj7K0W4XXwtfu4TH20WbzMw6HF0Wge2K0PX0
KUkM6x4dc4hsU6vTBLIXLn94a+XuU+tHNOZcDMZHr4ldQozi1HIKZKud5NsbIQCviiArLiuIKzit
Q27FNCr28ciI6L4uRiN5SMibFrcIS4SPAjjKGrBbhSMXvtEEq4deghfBgOOOGE5QQJU5ZGsjvp9i
/u4mN5X2mgIX8IFCW2492WXwmvA/7FhHhTO3a4sULTz9IR/n8DVk19BfdLMl4itHxNLLrjM3QFn6
mVm21dOYa2RNkT6OMKGDbonrU10b2zRUpXNsFlnPfol8guR5kOMJkXMuWhSPKrS3owFrAf6bk8k3
n0AANk0is5T9JG8s8ph/ZvlIxeeXYXtqxGV0A7smIhpbD0sviPz6jJ5OaXtTBw+LvnhWB9uYm+EI
gQTOvTeHSYNCT4v96663m0szSXEBMqFn/qZXM+ueZvlqbyRaU2z6tkayFVjtvIVAO97GdtDfO2Nf
QnbV6gnHOqMKLlVkydecG0QD8CZMeqZVJq6TsJE/l9Cz35kZTFtH89kDU1lV5drCzgTzo6ClkA1C
Z7zTswHAkuhnak67cSFiNMNEjIIBr3Y4DiptOpqhhOyxTqMUtfRkuIOHEOkbZoEtHbsIRTp18HQ1
yNz+GdhSgpH4OaXuhPncS9xNzWWbF6hJtD5Kw81AHtzLWI1AJYE9oqOxVN6v83yqWi9q6uAVQKh9
beGuh1gHi+Q3F/jpNEhja9MW17lFy9krMIDLtw0V2GNDw5WjdVaxvWsNNWLj0WtAzzHYzblNLFq4
sZ0AUVbMznSG+xoh9NrcBTgxt85SZ0sDsUVWAKJVQtzS2yUvoJEkIyF6hdKTRxiFJSid7geUNMCr
ampuGqlDUe5Bvto152W4b8M8eYJbKlmVicyeuSvFP8naU2xeRTcaHrnt8ZU9BRXWY0p3km0x59R9
Qdi7j4jD2yszGxFvcCbGFmC0OR5nYTOczUb04NpVcYlla/TQ5A6oFFrXud4q6DjkrQJ+7KsUoBEs
pHDDba4P3c2UOwoFI5dOHzcUDaqA8B12g4BvJUTANI7uFuVE23omGTbnRme72SqziBDcVCOqQTY2
tqpIRGScOcJML2SvgXlYTWVMmwyXHJpNYxm3G1YubgShRogN0u0OZrX0z2eJVdGKz6O9NaqcW6Q9
2uyEEbFDgQ+WScBOvO+LvuOgFthPrss326k2leOjxbeaIO6tCvpMI7uwEU/xGZ5M+m0yt8JZB8jQ
IGLCvH7TFkxY2o1tgNwOU5utXzfI3Ko2zfxLo0iy5xKwVYccTmz3KnRTiNr67PMIwsGvxpc0yQNa
L9mA9Rdsii7Ku50vzAytMbCiya1BKzkB+s59DPOquHLgkZ8n2Fu1nuX0iFzdROuNPRIlZ11EjZRn
uQXk1ZFEEm790UDCDH0XxzCtKDQMvZyaaECLO8aKJkx8tOwt2FR1JXgeIuchh8GWkp/UV0tTKWnr
YtcZFVuIPswIbtOytrFhCsUwb3Vyy1/yaUqv2gUM44+AQmggeewmwAXXch6b8USve+fe92GdHU9V
1pTrbs4j69QY0OLjvEqGux+vS4UR53WrL1KWoLSsgPCrglZWkhXsVWIo/Z9R0mmRR2/CvMxmC8qK
UXdxc2S0qrnEpNnAGsRg60S4pNM9QlyVwwq0JmPeTFodhngcIMknCnFqrujO9fpW+XpyWjeT+JEV
mftTL5eISNBtHZAYZzwYOTADOF4biOLekGZweZW1ALBNlPTnQYjdzspvopw/CgPrsnKx5kLBmA/b
Ma8wTQP4LaGoO3QEYEcVGhQVfcY1wIVHy2ni9K/o8iFAi576i6YZnk9HsgV49F1QyOMcyg2cdBqt
cCAQOe5F3cHcDPTymPyFWOLpWcUItDqgp2SO2DJbyperqu9nZxX1GJl5CmHuL4BhC9A4z+NHCj//
kqsMznuTUdZHVpwDnnY13mkpuxZ7cWDqGDoF09EEQHtT8alt7FFw13HoDqCXrJwXmaizOQrXen5j
QVfWcfiTzj1FbDrB3YOPdMqB3D0buUFSkT35/aVTY/2zkn6oReu0hKVmsKX55xNE2ijCZAELiJUf
DkGwNnSiHYJGQNTty4x8FLNfJjZiEBCeZF1nXDp+qIrTUAMoIEZpVD80Oo7uyqdA1nkMdngSaJJF
xgZUvHZ1xgFQlrA52PaHqFjhbhsj2B0RXK/q0O4fQ1o5L8CsSCEUJSycER8DvbCpmgdZBKy9xIxM
a9cbRX4H6iyQjoQx5MwQcT5bWdL41xnanTsJC9RfW5jmEBW4OFv5bZ1dz5Ge3lKUZnvdGnQFaTvV
HnM95ztssb56oDYPH7SizPdYnXYvg46dF7F8WLaUFMdnZZqUxVXvdH3Ao5RajdccZomXmCfMd9AV
s5eJDwd17CTtp35SXbt1/VCCufYtsnmfyJ7mJRib/OfkK9c/wa7A1091zQDlx1BwSQlz4+QHP6J+
hA8lb+OxHG/sYGIjUjIhFtfUCm7qCrszDDRUhYNU5DwrfyqucUwdeTNZ6MD4q7FyOw5VFELvQUnS
SBzU4C0M5gj9eZ5+Fj3Co4AtYO2nJnmztNy5I+TOjJU1O8oKS0aKmqk1Fx1EM9tA3TgTe5Ai3W0r
dIUFAGcJ3FCYWjkuuRkERYj++rzKkyGgzA/N5gcalwmwA2816xyFmBQQXoywPbPQaZUbNHc0AIeR
BL6YVB/t3micDPIyTzBdN9PcZKehIUu5qfihClZ33d+osS65/WdyaI77zOyNx2AOcfsy6yiQIN1D
DlKc5P3viLBsaxvrRY6fr6Yi6U1hM8de6VhyOLZ9y6f1SI95BZhQ3FsOgNhVwEM7soO8rI+DIeq6
I+i3aUIi44CmOKzr/MTGG0Qc4W+GXJODt0/wCpZ5t5qL0S+5LDmQ86iYOftMIx5sUppiO9qKGW+e
k2A053gzVNiXcqsZ9fwEgoCb7GctJ2Ynzizc+TUZYP0KBD52xzjxZNWpG0PevaX9kFsP0WSDC/As
0EryShSWjtrysiHALMcb9JmrtsWPDko/2jtv1LP+rjSE+YMSaaxXlT2nDyF9NO55OhPb+iVVjhtz
9/H6jB7pOrEs6xxTVcvnbza4V6twhOjpBhOwScrFb7lYFMVtErbxI4yLBLc6qWIAoMRO+BLKqCAV
2cLWDUe/gbuVqDrI0xyN031uCyCIkabMdQx0muMsUVaPIrUgwfgp6+FUweyjxDSTzD418HiAKJfk
9g/Hwl3NG3qbsK100u0NiAbGtv8N6mDYZdaZTzT/il/osyfsJXSoDV+3/j51P9VixAX2ZAG98rQO
up8+Som4mqXzFGWROMMOUzzCKUz+tnW8jIIvPd1h8H9pLk3fd+3FeR6rqZ0nFxWPHDbpFCw0HvHN
VD51jt8GoR+OuSXkAHHQn05SSROIzvXT2OEv2zumfwRLdFwpo+Bi3MXj5utHt3SiD3qmNLN4De4b
I+KwUz2qqG2dIfKfZreZ0dcM8L+HSMdcSRGj3RsPoRNNW22Em/T1wJ8naqCuA9rgysyztJbG8bun
WQ+thZ4pyfdwlZagTL8+1bjIeHU2+/jmdO311+N9bkRLdAW6pSTwpGLgj+M1uDzBs3fjfeqW5ZoX
Cc2WbXRdOhgM/m+GMg/5HfBJhykwTToomVacGgUnqwzb2rNCrfwrKgktb7gKLBMuProwWTMHKx+u
Ndd7Ba+/LaBgZSCi8KTy7u5vJ7Twm3TQGZtRhHPwrug2tf44p/le19gVQkpSitHwBdWi/82j+/Ql
M5/3Ix18Y+NYkTOh5/keM4j2mFBPd2265e+vp/Np6S0EDx26OgQcAyDogH9TDTo61H7I9+mAkVFd
OPllEBjV01Q15sXgYGLy9Xh/mBQ2oCw9m0sf/xw8PkwqoDGXY7VvByQImNknuILiwPr1KJ8XOMC7
tFniYuGMLN6D7z+otEWtNlhZu49h6dJmyV7nVMuI7qWG/HqkA3bK26oD2Fh2W92wJIvv41AjhZEa
gqbZp1rvb7KuMI5oYOeXXOkJOa384QhZQHjeaEn/kNZ45cl2KM9n0Ri/sFgLvvkGjE/oJbs+fVQw
JhAgPm3j4OeUFiLVfBr2oZXDLPQVzGDPDWO5SzmDLcLWVGJs8AxU2FTQ6l9LNOzuFv1UcDX0hfVD
ojgxvIIkeXc19C5Jmy6FtQ8w4E7HuRFbKCokKWO0RaBRlzgcny/Jiq+pmWmXjo2h8xp2YXqvmXkB
qbimKQk5e7aue/a/Sy3xxXc5oZ+27WXKHBAwZQRr2DiYcum2nQunHcSoxMVL0p/zOm5N25ZzEN9+
O/zBAdg+gxPN269f/h+WGZCeoZMMJXQdsPjjw1ZFhedkKLo9QaXVnptdhTmWyLZWZTfrvx7KXbBa
8Gh4V+Ltvb87IpQpMLmdSZtCVgGbWueGmKn8Ma7q/JtJfUIOIRgsi0eYtIxwlDxY0KVmB7aw83kP
mLGZNelsuPjhfCKGXzKO4qMEE6C/nJsLiQyXTk56mGScgB8f44h0lH1HMDelKw/7aoH5TqSvDHCa
o78fiq/DWWYHk+KNtfPuMfaOoeVpFfR7B4tlZNLJsEWPLdBLKf+bN/Z5Z2BayxVJcUUC9HUONiGk
By2pCk63t/xwvtTawr8SOLB4KWa3XjH32KVV2nLbbp9G6rofGrrDIy0KbfLiR/nw9cTfLksfLjf8
GmVDGqG2M13HXQ6CdzOf0qzUNQw59zFV1ap3lTwae7ffghgCk47CufFRd61cUcsb1aMHpM61H+os
02k4uLvYaPSnr3/Sp6+HX7RwZUw8YLn56AfPR1PNQKvc7Pddp0dn2DGT6tnZ1Qld3e9W2NsecDB7
G39UTFJNCImGe8CqIAgYzZLRochSknBsgG0URDR4UA/NOENeuq5DyYE55fjg4I+RrszUdne1jYUm
nY1suMBvbUQtZEwYRKg+hYWF2Dj/bYVvHTyK6BOaWVR2NQ/qRdIleIBCqz2kcajfff3YlsfyaSqY
5HKXMiFUHC5hA1topD6Iy4Y5z3cTodjrGnuDbw4S8Ye3s/B+dChN1JiftgF8zaQgCgOXITLJN1ql
5MVczijszTK7CU25uLG0Cg+7SlyoOML9rLN4YtPYbghuD7aqzbpTiG7WEVXP+M1nvCzWw2dgquWm
bIBlEK3xcTELBDSkQsXTHudFjNzrPiMeKHiqfL6xsB+Kv72J4QJhKdNweBLOwq34OJxLP3+B0ac9
TXtAP39ETh6M5Tcb7x8mBUWGDg+HGV48hxtvbbZImYxy3msSUfqkRc2umCJzVUDPPzca8R/MiosL
2WcWOy8HyMGOYHQaBAt8QfaDxKRIMwhCwXw42fz1cnUFVz7OZZdd1zw4nbMyiDItwK2qmmZeTtpr
L1mBT9rXo4hP9x7IxoYLXxU+AmMtltLvt7fRNga0G7HY+7GqT7rKHu8cjKboaRKz4WW0rXYt3h/H
opIuxoKWvy9oG65kY6ZnkZ1XtHq4Mkx0is5NB8tEzYlgCLnitEvA/HJUm98s4c+fMfdT5cIf1i3+
c5hGLTO7zNGHiX2ZYPRbVhnRsJ0VfvMZf/6KGYX9ziLewVamfXBDqTXH7JCBiX2cLyHUCCTWU+1j
cdYO5jcT+rx8Ic7ZrKblmOGTXH7KuwMm1s3WjY3S3js2Le5p0cL0Cpcv16rGE0Dp7/JBP91TWLMM
pUs+GLaCNxrYu/EmbLyg8+junnmLnUrsnqiZWEqEmHOFq2UXTbuSvsyPb1bachv5uPcoPhhmaSyH
iXnIjMQth15u3Wp76EjGEbsCPlolKjr/tGB1X2h9EpwX5DZ11w5UWQwp7ND+4RtZFRNgorn7xgIS
9jDZp/n49U/7vKSWX7Y0EWwoZrDzP76BcMDxzDVsf9/C2rjl0w7vM4Xx1dej/OG5WxyitJhsQTf6
7drz7rn7GLH4Whtr+2QQJIVh3L2WgVj8VMO6uohkFO3MIQ+++cD/MCpLizfJ8Q1V8ZD7KiriXPIK
/ILigjRNIaxfSRIbT3HahjvR5fYG/5Tkn77//1//+M9LGmKklBDouHMz24MH2kzV7KbY8T3X3H6P
XSze8MgiegcxbbiL9al7+PrR/uEFuvqiguEt8V+finFD0zE+GvNn1hhXRM618whK2zd7wudRiLCE
28oisRVH+7LA371A8LbKqFtZPkt7fnVjCyehJvvuMDvceCi9JfUnHyfNO1c/fF/ANkYJmch+Ln11
zsYklyTmxaiu+C6x9nA6WN+z70A2QqfCvdZc/vf30zFpcZbcU5+z1qlObXi93hgE/uXXr8b40zCs
Pio9tjm6ZwfbmxIazKyOtTBH+IlsutpJoouZ9KdxpxHydTnJID6nMe/2K6OW2YWGB+WxW/hpf+ra
vU3gCH1wGPkt7lhEdyGOSwWeziP8td3oirjc5ZHekFEyQKFfa4Xor92ZoMpa1wSXTSR9BtW0nn/X
oDtc48vjo0hhRUBIXbIcPj6+DDOEjgKbxzeIjTakxQbFcHXSztYlAH3wzebxx6f479Gsgy8KWqLr
5y6jda1I12bbEiqs/OSbzeLT4nub09t+AZjtHhaU3DdQEloqe8ZUiySXFIdLH1eaLVmYv75eFp9H
4va58MQXrRN944PbTdh0wTxPVfhMvlW7GnBc3oAWSm9GdLD+66EsnSpZCC6IBq/r4EXlFazQdIye
caDCe6PAQ2SuWvuEHV5+85Y+la5cBtEyoGDhNGf7O9wihjgNyQ2wkue81QqUIvjjF3D7Idi2JX4D
VqRR/jhIvK0p93/1Zk5KbW0OZ+EUFv0qBlP55nLxed18/EEHk9eCRmJgqCfPBWDWsS0ycgNTg+vd
18/4T8NYy35FP1TgEH1w0a+Fk/V1aSbPUR3oawKd9CvHHIqXr0c5vKvydHHBWw7p5QJB/fvxTdZF
BFtraItnvdcXlx5iSmmNjKdQ493HNjOpM0033MxTCZnUD+Nvuv+HR+ky/KK6ZLPUkV8e1hmKfIcQ
hlzxDAKlzkjodMhXK7udiS57HdjQgJKQW9TXc/7Dk/0w6ME245MmAAfOKZ7bpMt2MhiqXef0/TfL
5FOXg7nR9kR8yLzY0+TBo7UlsufIL8rnMCmxgATlhySG175NcPGmTOEjhcIC2WaddrsAh3QPK1xs
wuBUzN7M3k9rzXY3X8/98xYrFeIgZfxTKbmETb8/oeIG1lNn+PWzBfn5DOt2++F/uDuT3bi1NFu/
SqHmzCK52QL31oBktFKosSXb0oQISRb7vufT348+WTelkKDAyWFNEjBO2jvY7eb/1/qWhTYOFV+q
HDoiRs5Mf5+MZ5kswDgUecGIsn4/XpJ2ZkRoZHOkpjZfjyjlb6rKHPEX5/KhhMm1/vr61KV68nZL
zF2njUAzhNWRzrt5MiD8g8IUaDKPvlkr+prsE111oqZFF9T2xARKyWD9sGdZemlB9dKVn6st1MgU
O97gZ1cQLjXhVaydO51tskGU8WDLXoVnSwbglugZ/1hqrmuocIWjjZb5arQoI87ctk9eUZwjFAaZ
AXBcnlbytRFIK1CU5kg6I8yX2WouCsX3z9ysj6NwRkVtprJjoa2pn1Siuogk6yGc26OeNSQLwTqk
bw9k6OtH8ukoNh+BKgsKRdbJ5xbBKmk1RG1HY25SQLMJGYjIb//uR41bWMUFS7C3reEMOHnusJRw
v4pkPmYc+dZyNPsr1KPRmc/nw3Qp+JJZ85g0l9Pe4k9++/ksjgYSzOzuSIdFIgc61PByCFCDK2jy
9SEWo7xDqzakwCKoGqO2Ss/smD98UPwCpJA4pZY9Ei/4+1+QzRPnHSH3R/Cc2sXUDxNaYLJH1GxE
2rDIvL9+eu9naNZdWjjC4nzJIZlX8vRNVHKwBIlRzTiYyp+oHYvSMbqZmAfgOlsdiMAqjKbinFFL
WTZf//qM/xqWOYNyLO7Cj1U1RCFtV+rK/EiIZQFzrWgFBo8eiWpi4Hd1Z9OM9qYZgMHXRNjLOwND
Nrs4gnf+Xmflz0/RCZfEqE2gtkJa4Ps7DnQbGb9GLaydrQzhMjQ1JaIgVo5297dcWX+G4lo5zuNs
lelsnAzVolglF9vARoGRZFNg+EATE/pbdJbnDugnE+WfsTgl8DZzqrQJS1s+2zdnFeFLWVpDqX+0
yygwSYqfkpuCuEWI4oreR6tBDeq7nvjP0sty2r/obftAwFZOq0tZzL7mFci8tsjoMG+IoJTFhQQd
6DrXbV+6sYMk2KPgke4khZ60s9An7iytau6/fj3ff5B/XQXzCo58QfXQ/lOLe3MVU2TUI+0TXk9D
aUy8DK1yrSmQL6pxmL7N4yBfYiCpnjKR94cpNvMzZ7H3m+5/ji8QhFgKsw+Nt/d3MZoaCZg6tONe
MRqvkdB4RWyYsEHUxZnZ+tOhWNwUCpg8ttP9fT/m8AvbSn7UIpzbnSXNOxtM7M4GO+19fVetj18f
iyjfOzSOxVR1MmWLVJ1EDiX7kXTKxIvQG/1u/ITsetkCYZtQ3GgBnu5DYmH/Vpnjr/tp4im2KUMy
wZ6yQIoyNglbJZYJeGj9HLNyrPh/a0s1NNzNBPeea5p/dlepbojlaEGh+0MLo8hDPZ0lPjl8hh5+
HWtP8IEFVFupz3zd76fu5doWCy+LugW2gfbP6bvSE2nRE9f8qGVMqW6iRTEUpKr6hQEdD1EU5uHP
r5/jCdjgryGhaFBgYZfPfT0ZEq9l6/fRLD9acd0DXrI0OEYYj8Jvg90Mj/lYIi8mdjG5BdNaXjLn
5pcmwTxuxb94ZiX5+FKBpQTkoNPB4Bh3ukIjaOzZ7y31X1QWEQKfmI3ZPGEyJFIkwowYp3dRPaJu
zEv1+esb8X4P8uc+LGUz1s6FmPFBjzNLxRwYrRCPgRX0+3T2CTmyEeZ+PcrHd0lTUaFBnlH4TAHJ
vJ8MAHHMIQ4/+1GVALABZ1a9sO6PwdQmZ16ljyPh2uWdZfZmO0838f1I6tgMLXNdfKTbq3gKLM61
XkvE8kpRe+4c8/HeseWV4Zmj5dAWd+n7sULa8xBb2+RYBnb+kIy01hAtqpAj0dzChy4OCgawFVZW
7Yc0GBrTPjxsP8uRV+LvcM0OBW4kVed2Qp/cAw3BEDksOLp1GoTvf9csVaUldWZ6HKw49ois79xi
aoKNGtEd/frBfnYL6CQIvl80ecw374dC3TuGuh5kx7wZsw0hlsWKLAdl9/UoH7daOm5xskZtndoh
qqT3o7RQs+I6b8pjP6bisqbOQ39XHjCm6BEK/NF8QO/Qel8P+smlmRzQOKQJXQNPsny1bxZQ/HGQ
Cedl0IHMY3MU8a4viUf4epRPnhV78gVnwPfP/55cmhnK4FKnuOIMkJKxF1YICwBgr/PEj89skP80
XN9vHXVO2zL6MZlNMnPf+ysy0FqRbdVRuZaJ73KAyRnPpCiHF8JPxmve9Iqmu6GT2BMrxEcuKeGc
wq0JFZc7WKGx5RhsJDgeUgk4yNAL2u7ljPmS3S82FdLaFWcQc3MHoLNO1nJsKHudFOLYNaQhIiIQ
E4dwOrI3Y/ajo/ya4zSwnHFM9fuRkgOBHcw9WKaW85DTmgIvAxLcXwQudQ9ZqfMbkUV0cMtM+w4Z
aP/SdQn1WpHEeenZKu2HHdpF6WmWs1JzshLCtyz3QYVDZOwx7FoQ8etC5jIjxEBkgSKqI+GtbtWL
xsS3TffAj1/MvlJxphByeTMMOfUz8ogKQjEbBX9im08zYSxxrUsXLfYcGfx6Ioc4ZuTAJ001CCUX
HqP6HFCf+9YG4fhaEJTd0oPxMZkTg1Yd9dnCxF+3svWUiy7Fb03C0QG2MOE0WZtk1MbNNs69Pl1S
SHLy0/C3jbNuuCoeAQxoqEPaVWYttA/cb9aPfqyzc5XMT7bBvPQmExsNW+p6pxu4dFR7XgsCIw2s
ZyHZQV1wkYjpd5QF5U0JD9YVkTRuI6VDk6EuuXo4UO5qTe/W8DBCr1LaZD11erHTmP93cxNaqyan
5hDI8Ew5AOJULFN1B4FAO7MIfPLpUlKW1QXMBDnrD3fhzacLx64a1Wiqj/lQlxzIaoTJRqGs/van
S6QvkmBwV4gcTukNfVoN5KA06bHq8HxO9mB709yjkQ8m/d8YihWUFFZAX3SkT07XgSYGzNqCGd2e
zW1mBGQ1pa29g0Y0nSlKfDLXgvGy6A7TiF7mv/eThC/wzfV6mh2lUMXoSXuD1YOYtQvYlMR11q1v
f2vLcfr292/mn9MWehkqIqezLbwI0ESmnx87uIqeEKKgz+GTihhZ4ZnNyMfdJkVdtpu8HnSkUXO8
v0JFgJAeDTsnSIgQNiDDkRuGYbIdtI44o6GOzxxPPjmyGzKQGNJAlp4sR+X3A0pllwKjTSkl0+lb
VRUV8SQeIsKQe4pmsun/lNIkXNVsCvaaJqKVRjf6zEL94ThIuUDFakFJmxoNvcv3v0F00+hTx+Kx
xlh3Wrpa5B60/lUmKRERNoa/zviJDoaHZFVNYjyzzH14qzi2cwc4nvEC05Q+2ZJoJpDjEnIq1XSl
+cVL/Js04WKNoyXelci6tvbQFGee88dLZq2D60Xbkf011bz3l5wTD0UwoqYeg2Yu9hUOW9IK5QzC
VF40N1D5sZU3XXYwq7pZWXPz9+wXbK25ZvYO3HhGX1Ra78cfjDRE7S7Uo+YTvjzp2ngZz/q5Xegf
MfbbVZ09LnJBGlu8zMjdT7+cgSI5ArFMP1KJbRSSqiJWZ3yi9kVRBmm3QCRIW9KQyhE9h9MLTkYA
TkTmeF64YZG0V6FkGQ+tLeHkL7Iaz04mpoJMgwj+pVMPg/wN+IZ10RWiO/S5769arBCNq6b4MAs6
pounxn81p6R49vOZ6rXRZLGn8LYJt6mmOPQA1ihbvMmlQZBuj2UjEP38IKmDGmK09jFAj1U4E9ZL
rqojpepcuQZgsHvLr9Hw+6qdbqFYWTvinxt5oxjEYLs5CzIk/8aeekcmDw44PUagCt0QFuwVWef6
pYgCwOmoJcvroshUzanzXL6SOp1fP0L73xManj2TNqZBI+PFdbM8xO45F1nVOphB+scGJ9bGNjXQ
fv6YSdO5qWGZa94/PLwsTLMqylOWWvPksxwDfLbVOGrHufb9CbBPD4+d2CeDjZhi7NiJIGIk1C26
8ZvE7nf4J/FbVhKbPBcsMOGaU6BGt1DzzR+lSg3WGUZT+zYNUX+lcE/IyU5t6cyHhdT49GdrmB4o
/OnQSWV6Lct/f7PA4p+HF1zi/xSYi/G9dnH/UJMfZIOMtQiVzymPYAVdfP6qqOza7XxFvgvnuDhq
MeGQDk21gpw8M/A1IjnK5rINmvYpDWPpuw1Ktd4T/wUwQRFdrcOWrceLVhpb4scLOTI3PRDZ0k19
K37GFk3SU1fBknLy0rKf+nZQn4wUX6lTQ57wnZmoPH89pkOCEGboMUADdgHNVqg5hiUbII++nuc5
jlyFXJJn6DZSTfKWlN0ZQz9OG7TQGvGfZG1O5MGUesxL5yf2d4hdOYBZkOI0rsOWsBJfHoG710Nx
zZErOMSowcHxNsX8YPvjdKFaUeYTp9oEh45IGTJjJgm6lFwn860ZdYlELkIpbbvBIAwKIkl8CGTo
4V5o63nhELqbEJpGXN4vo+iAB7RNmqyidrKeiEiaDxnWPHUNNgoMLbR7OtC1Ri603k4P1Cfx2fey
zoyXTL35W0s6zFlMwP5tnmSkB/ZghewLcnKDx6IBWOTE6gwIBx4Fe+wkHKB9iDp2DK2tv+lFVhLe
2dSA9rEA688JUGafm1/o5QqHpQSrJ4riuyqtCvkg16NtenNHwuEetYWfrpu8CX6nfjZIPyYJdbEX
ykpQeXHVAg5OKzD/7owY40jQUDld2Xoixbe4tf340Sh9XUJEVnUDrlElkppvQvZTC29/HBSEks09
2XoOzgojPQyhjDACgSaRuyadYolMkaC4j/GlNU6ZSAlBdwFhyjTOKUo4RZZ2G3r2cCc4DvgweSaj
/G0abfvTAlYNxIUkMoI8U7W584XRrI0yqcV69v3mMpOkkFQelE6cDOih7jnLKYnTBB2JGdnUs8HI
KtWOryZ/1IjCKhtl2BRtQoKr2cXddhBN2bpDUpf9ypeskGCxDqj+RWbJ6W+qDMblpMU6AcG+qgN7
GRTjQBGtftZEo1Uu/QDjAspYjBFu9AENjpiUPQA5kKYQqERQ9SX42Uz12qjsyqkXNDWpG8872nW5
vO+0mChn6jPqpdmMoeZlUgXCVesQgO5gA1XfgrGX8l3eZmVy2RuhHV3XgyCMqKaSsVO6pthj3iQO
xY2lOX0OQ9+8snzL4DaLQSqxphAL7ShlZh64QjGvpSlnovJ7o7oCmym9dm2JKHuKJAGvaMx8yANp
7B8GDRjHfiwU4mnREdtbJWRz5PK2p3DmW1GoXiKGTl2PwxjlVxr5LpFLjEyTrZWihwtA+xGffVxY
GflBYdiJLbo0WFy+HOA9nQc+HiT+DdCBgh/uFNZYPpswDBAnqrT81iqP+JeNq7Z1rSDt4Z6pUfCt
l9uM4BQqow/0k319pUgEb6yS0Pd3LXgN0wGskj73SoU+Xw3DWfayqWa+GhI1X6k2v8Mr7SC60CN+
H7gvhRzWkOSgZ9FEutgsB8cKyXZp3AYJQK89iMzigi4Cznn0TDiFQFSQ6E3UwAT5U5vNZYZU03vT
57DtNACb7mbW19eqW0IxgQsGqK8hw9gAvKbo0W8sEF+YaG0CYcN5jDZWpwQ/x7lGT6ASqA7YfmoV
1RU+QSRuThrVoSPkEIkJ+XCaV1GjWPKYgdgsBHFDXhvdRPOrhYQaOTCfODb4sKgCTqjqfIe6x0aG
7lftj0krylerycUjkzjkpkIE2s8knqqnsmrZlxnkD3BnhRkWm6kuzSMPdybZuTVHVjvihO+kMlIy
j41FpyIXbkGhZdoi/Q25SvbvraKsRFQDRNWicCwdPYyIuKdEkAIf13Fie3k/UFxVIA24c0xw8KoF
Pzg5Zmen0FEzesvePFhiUwScxtyqlv17tTCanK6JFN/jgNbvJ6MlA4lSRqSSQN3VD9TbAstTRzu5
HsaMO6HblXJZC6m9BF2mfo/z3MBND6vfgbHRXVpGDkme8LLoiTlDy9zGxmrvCEHtYGP6s3Ylka1V
ef40wTxiD0lZpbVKoH5cqk3tArgOJQ2/MLfGREPC03yZoIJayKEEVMpoLWfoIm2dpCXn87xgfiXf
LZMftCi1f9AMzkIMWFWns/WKAbSLUGddKBX1NYwbAyy8nETPRTS2xFzzLl5obTp34ILIkHXisRhU
D47T+FA3PVHrUVNU8brIpwTaZgKGCcZDB+IqTyJxy6YOrlZpG8EvY5qkYZcSAEVMcVEFqkNcxxKf
jnc/W2zJJaewIeDLavIZMJcswu6xIrX+uYqkmQxfkcibeCKgAiOzPO1Fn0UGsDeYNo6ape0PXQva
xxKAx41NtlK1JUlQCzzCqNU7LSdWCmFUeZNnIVJb3l/2gikH7nXuq4VMLKuUXBuW9GxUoiVKSMuY
TIdR6mKEP1HP045HS1mNii0BnioUe9xRg54hGoDcvWBPIlM4i/roBV4d6RAaBdOAYDqV1BQrLjVx
z8StxUCsZhUYAw0Ejp2tyG9MqtUCw/00a5tmSmh1DGk3MF8YkfidJ22qXqeB8A9RKw+0BJi/yR7B
VXbPhM4CMzbkQnpzmyjfJiuzI9SLsX5PzUM2LyLLypONArojdehn+db3nLl2INwuGqYHEh2MzhFE
yXSbrgGXs6aM25DNFdIN3IykvsTOMAGaGIA3thu2GnxNBVCPaW/Hs+w/atSe5l0SKmXxlMsGIDp5
ruZu3VmBcawtKZ4cY5zDb0KrVAA+Q6OnRAf3yk96rmCHRzTu5EMCG/0RprZJnc02bUcOp97wNGss
Hm0ClCF9Qe0aVvAdCG6bCou/EXIEIvVCxNntqEzhcJX6dam/8vw6+SHx0S8BmYxkeV8xzwSr1q7V
9JIEe+LZqxb4UlbVQ7aV9Dir9yIdw2A9lElr/Ciht16CMDfuIkXrxJq2v/IKFIGwYiMLyLFueRUb
LxtwGK2bTnSJN6aFVtI+6qoZj5roLmzikKSVP8APi2FUtguMpOw8mWJU5OHiawv07oVGPc2Wqode
QZWK2FHux4OqpLN5M5ExO26KWa1HzySvPnAtvmDZo1FFZlbeqxOBQm0y/O7iyZRcpGPFY6b4Urmb
spoNxBx18nUgK+3lYNohIDkty55Fa0ysGFOVJGttSpPgEipFdIhzipme4nOQw8AOlYggLcqqrk/c
UrmmlinfoNcd2KhbZvOjb8Oh2nGKAWnDZWcvZSmbV2wlJGktYRyfiB9qyfvqicQh+obZ6EbXgTFu
QLr15qoJWkM4Ezmpvzkoy3cQbNoj87RUrAuiitY2UUwB0iJD3SWKpBGUl/bip+RLc8N95yyxJpJQ
vow5qzJtTGHie1ZfEyPJv9jcjnJcceTIKqncAHyprwi4lsf1qHBg80SmTktsdiL7F2WilJcZ8gzT
lYcgbXGfz6q6UuI0O6QZQnxi4Qz1aQwr1vDeBNTj+n1FYnojIWYvoHWviZ8lLKft+ih/YAcWr6yx
KVzcZPCHSx0fB9Qg4FeuHVSsbOo0sfLG9Ry4TZ+BhA9VgvkCArIJYI1sUbk9hDFOFUYSENU+ZXME
phB+wQaf21Bv5EaVNyYpePJlSaqal0S1Il8ms6LeZHZX6a5WB3HmdEuDk8OOLBle2nTx46jL4y8S
fZIctOmIhLeoG7v2ikYyRwBlku67er+4OIle6S47gz84RURDiS9LG56TRtVebWu2v036oMS7VDIA
xUlhHHOYy/xfctXN1yRvkD8+tLJ+7AE0aiBPJatYM+eOaDLjTGmvSgLj6iu1HOdn3a8KIuanAey3
3y+wZrixHMdZdV4HURv9ihxQIlpIvIBup1qT9j3Nx1hwVSi5V0MzTVDP9Wk2HBUkrn1pQZqavb6r
hsEbhiG7SjtcsrjUB1Y/BfXR6EYE+UZbw8zDXxIb9ifTDwj1AXkp4zEH8MSnLyR6hLGahb+BxGbi
riWxUMJu1AzEW/F6b32bpsaGSuj4WsE8Y3uaj/oTVDC79AoI1LpXGoENEX1hTZFridr1LgUGFrpF
SW+KqYu4A+4tB04uNqqPRUyeHscVUtXpPiTjiw2MHI5VDM9/1Umdds15kbxxuha6xuKjmXd41C0s
DaoagNmhOEpSn8LBlnWkAnoKby++go5pSjtQyRkEQkCNyr5WsinwUtFTbydurbuPhoVfqBmZiR2Z
aNO1iGk5Ly0ZmizYALFfBXpUu7oGOWYrKX0uVupApxYHcwbAELJcdENS03IPal35MY4RrRNWxe44
hsN0Rft4uI7ibCJfF3JAxa6rlK6AcgSTq4mif8AA1NNrGcfiICdTBoYMSTa6lFGI5z6MGn9vzzPC
y8lsjG2VmdXv2YczulJxb0pON2th5tlDVtyBIawvQkFdyikMaFmEHqX1d7i1HcbYtp2oZEq23GxT
PW70a1AUJtzLoSC0BqFKtu3Vke0vzVztAv8ZTFBfQN13s3qCaKh1cnyYZkU7jrVpYhJIFNZPAE2h
5pLJWIPeHfVmcDqjbx/muYAUUJhmxlEyjKyLEaSFf6EKjbJHx7aKzMDQaO6W1Ij7GVj7pS3KISRu
mIQBT49N89oPNeMqjsr5JWukVnP5t6rXME2Ml6Fi8+zY3K9HkH4NLNjIVI+4SROVIcMxdsh4Fr+o
4gUkM8M+4nAeqT2RgnrdgGCzy5sKyiqmrkJicikRpRPLXUH3XrUySbl3tDcnDbwvNEbqGZ3PPFKy
KrMpaPJLA1UzOD/SAZqNMOr2F8nm0evXFf8T/Tr2eGQXKqVJrKvIWmjavi8ilQkzXR60+QszEqn1
r1lmreGfztZdTsienTMf57sifkqibwrMtjOjn/aITkc/KWEpeWnLptnlLxylDhO81ufiu3Zofxm3
TI+l4kbdpiSRbPP1sKc16dNRT3oPubDKQJMYNRWYbWb9GS7kXpJqZ6whzeorY9LcrunP9M8/VBlP
7vTyq96U6xIDZJTfDlwrZDPT5P7+APGScttb+Ki+dqbXsDy4d0XNd8NRIHw/HHBRWU58LtIYVS9N
M3eSXyUyXmMpPNMX+/rC6FC/H2mQqCupRMW9jFJ/TQeBkYRrWD0nG+BS7Vq1775+fl+/Nby87wcs
c/jnDUE2L2VCC5y7mUc3X4+wdEK+unknXQs9LwMJ7Gf+QlnNWWxs0vMwnhnjQ/l2eUCIcVDKoltB
HPj+KujF6/T4lPwl3zUbzTM30u7vhW388+N+M8TJjRrnRm8tsvFekJGv6uwlVM7p005sBB+HOLlT
OAkVKD9cBYdfVtlcdRon/VF59Wre27fBzeyG/87X++ailrfjzXekY5ptQN3nL8QFbrRoU3XUHDcE
Xm7SYJtLPzFunfmUPn3f3ox40jdT66mpzYQRDZxEfr0OmnP93k8/1jcjnMzClI7ZD1C5fJHJcdQk
bWdARPb9fdKckZ98aIP+mfvejHQy45L72UdmN+UvmCl2CELdyazZ0aReVx+AV7uy0qzj/HetnMMZ
/Ql7+vBNIdCCPbMIiPWT9506/VzSC85fzO/oOPbZj2hPdC4c7o32napM4sUHEPDfp8vJOZeg9OmE
/2bok++AnsxkRKqVv/T2sRvvOQMGQ+1ZZOUFV1IabjTx+G/MH28GPPkq0DXnYqrN/CXji7PbH3j7
XYjJZ97Lzx/mm2FOPoWZXq6ZAddiClHW325uQFB7QIfODPPp6/9mlJPXH4tGKDrqZS+ZSZACO9oo
Wn99uz5dQd6McPL6q5MmoaDndhGPuMTaJY6yYCrckWCtc/aqT6fdN2OdfACSlpCwpDBWYbnmWn80
H0EHZ2dumfJhFGsxMtHiRwNJzphx8mSquQg0dR6VF9UYhxs0XwBbe/jqsxHP3hQu0loSHg/0IgWJ
S3nqsi9PnmIo+V43akjW4yYbncw2NK8upN5VkMchDC2tMz9UXd7Ed1+lDQ5K1xZBAt1x3NTvZ1Oh
dqWcNJX/hGAU0QNHyzFxTXKuyHCdzSjy2kpYr9lSMnDKLoZ8gQWBuJBeNOatMtoCmCuRoRf25M9P
CcYAZBWDGFpCH9W23CPyMEkpsWyK551EMmK2KBCcXp0tLMACOq6v4nL7+nX6fFFahCULbGxxaLy/
KLOimZ0ty7cVbyGb64VjHJuH4N6+pTq8C4srQlnOrYQfnvi7/dYHnFgWZ22kCHZBmRVzTHmc/euJ
G1fSZg/ORab9cbC+e2ong53ML8jQYSZlbO6yY3QV7ZNba2fcIN0zqapckoEWQI/+nZ1ZO77eFEHK
eH9XfaVvdBQi7POm77P9syxdkGdfP7lPJ+o3p5GTt3EqmjijjcxKi7DOkZRbifdQam+Sun/QaBfk
3dEOn/+M+V/v2AXNf/8f/vxMsxJebNie/PG//5cmXnJ7/+vPhQe/iw+Bl07RNsMxP75Lu+Rv/BV2
SWoljlsQPjQG8VIj1fr/WZf2P1ABozfA9LtATZcp5X+yLhXzH3AyVQ0xhozfhK78v7IuVeMfHOaA
NvCXUCtj6v3P//ltN3+92389FX7rP//8H3mX3SwW3+b//qfyl6z5Xx8BOl0dDp6iqX80N/zMk/cR
MV4g1/RDHb2ex96rORQkT1KYmImjpcqA9YqSXuPRkRPWtTTJBTwbWyed92YoY2Y2nagDSgdKEKNG
4ibIB/g7XeLYKHP8dU83V1+FmZp2lwGpT/ZepgJPquTYN+29OaI72om5Dn5GnTI2WwPnm3+wKWke
obdXmZv3oQJbU+qtoxBZRuPY7m780dKOkObDVYKU5BcNOH1tDKhLqiRMHrQ+13NP97Mn24a0S1fQ
8iwzja/w7US//NFXHFNpcZWnNpXZXE8fMXvmK63q0ps6JSuDmlS70uQx4w5MNb6nOg5vICAD8J54
pJh5DUlyeWpJiSud2OGukzSEwmV1XWeSn3moBYLbbgysCzoZ+mYGK39l5kXvQlimDRZ3jblSwl5c
KUPb9C44Y+NFrpoH0GiKa9KjdcCSKzdNQAaWYyI3WBfanK8mf1k4tK4aNzRKst5tK1/Zy3rX9tC3
C+u6oTP3RGIejSszvYP3E+7ykOQxOyjL1MGuEGyFMVgrkuWs+4jmL5KorImpo/qvtVU+ZDV54VM3
ow0o427fYHBxh2nsHYFuY0eBMd0gmE3uDTGspaHwaMMP6CrnQFkXS1p8SJLFuvBJc27LKNvwwCRv
Fk1zn7SVck2K6SEqkvtI6ImD1qO2aTRGBDkBCLqgMaGpqJP77KWmhOaRtzJvyRRAtC01aXgwBolA
a9UggdSMTVqJ/Da0BYpRXjdNv2hweVpjOs8avR073HV+LUHyVtHgGH1IdiVqdwUf56rMjWJj08pe
V2FHCA3E5L2fqkRsWf20FrAq0z6yGa+5MgI8Bp0II2dM4g0IZmXXiMmkYC8OeQ3D1khswmcq40qv
cnEhhz4ognQixrmpVbKp1eDgq0N5l8dmduUXLflj2myQ/IVSjwpnRHdKTNHK18Lqh5Gn8reZDAC3
sjEwN01Wec0s4k2eE1HV5jKVUUPhBZTUi5rbdhMJq9k1xDjRBpurPU3LaE3343Im/mebw8dxNKuL
ZfyUZYgEhmSpKlFLHgLlSDTOKBpifepWRj0BlbXD5g7fgPKtkgZ1E8dBhcFiulcjWrQaE4djxEU4
eamV77tMVy5mKSy9XFUeB6HFOwgCATA/e5iIMkh16sUGuWxpOV5bWCpWIhQxRoBed4mj2MwI2q9b
Sc/XeArFwVck+5o0+fkqp/UM3VpvLnBaz4i0M1t7Yf+HG1Fuhl1D5+miikJzrZjNL6VWglVRUbiY
WMKRJ5EtAbPpR6BaxngRBHYKOd2OW2s98uj3gYwZidboRH8p0O5yv6qZoMLaXPtdMP5qSXB3SAdc
ZVPFIw8jP33kwE8wWsxfa2tMLqjuWwQWtKSckdQ5X9avLYKJsFWF0LpqFUh3kDeWI9V1vPNrA0aR
H6Q/B6MjCmxQtItklBJXaRKxx+O9ks36Re2TJ5p55k01dSGFXh3FRzmh2GjQdP4gE2yeNrXN5Gi7
PNQtcSQBPq42kYbuqVGSsF8+MJ1TWE1su4ViMEfw0sDS3Nq9nB8TbQqoG2k25HPNOPh9n8qI+mlG
c4GV8s1sbJOGNnetTlZJbyqXpKYx36iiIecpILEnvCVWCViDsqQDiEEpaNylBIF1B6RJ26aQy61a
l7s0Ta5JhiHcjxduqwaTsiFOkg7P9KPEh1UhvzAY4xLs78r2zSdNY0OrhevSBEDfyqpbadMWzt1V
oKIp64v0eyvakUYXfYG08mSiEvmvm0aR19ng8+diS+SJY5nTsxZ9RzRFarn+UEFhHQHrKzWe2l49
WGq9zuOZvmPGdpwwpti6KNH3IQ2+gIx/4Y/FBqEUOQz1Zg6r3QQQJ2zyK6tWHbMGhN/bqywQdNXn
60lMq3zoXBvPZzf1BJMgfcK5TzrDyP5Nbpq9pJPYoIgSTZPkf8MRwnSgbhOWni73L6HceDQDb9ql
OkrN+o4pzVbYmfW+w7qlObRhIqKziEXS0VEZ063IgGb6XUnnIgtvqyEnTx5UMnT8yyKIvycZ7OS0
3tRSXHtVRo6MLqfaVZrq4YukavO8hzSq3Co1yysxbY2XW75xjxektgGrJvfQjMNtCgfcIVqAw/Vs
TC2tynle10OEzcxOJRo+RBPWgUkEYGu/qjm8+z6zZdJvFQJbgufSYBIxCkp7fehrbj/N3Q4rxRO0
wvbgh8QboSgRu6QiwsMgKcarTFG7tO7JnLNzdwzbbqViaVyDhNozERJbNFRIA8pm8EiY85Qi3Aal
fV2Y9UQ2cLfktFmFV2FDXhW+Wa0Ga/l2sc74M/a0aNyZVtI9zbngi7CvwZqoW3+wKTRpxXdd9r/r
tL1dtitHskg4QtUIbPUUExA8H6IVy3WYVushptMzyvMh5Wzgxulw27MSoloU7pgzfaRj8DPuseKP
vbknomkf+M2tHIjLalCZFvt0a3XQpa1azn7S4Yk89g3Dtq3oX1b5hAwIX9g+tStCa7CCUTOyx4hD
LNrmoe2UB1ADLOVM2w16325lLkkhWV9ar41SqpdGlmUrvYqSX2EnSw8D6Y6sHRBDITCTKELw0m+8
ynsjl9VdW3X5illvcEkWoNdjaI8Q5WHryoQ1oJ5M6fyQYbjBBvugjCBBJNP/PkCvduKY+Y54VS0h
TK6nOVj/P/bOZLlu5dzSr1LhOU4ggQSQGNSggN2zJ0WK1ARBWSL6LgEkmqevbx/7unxvhQeeOzw4
YZ0jkeIGMv9mrW8xPZhlWz/67PwjGylF4XIVser5noT1TBxw9VBuW9QZz8I/P3DqkQfCZ3+LJam4
ICU4m9n6wE9/UCxc40wNh2zpq7gY3Cdvq537unBva3Q+Ue0I62gVGyeFY30NMLXv0m1+3uzymbAl
hCyd4PntkHf6B2tqd0sWll8FNLDY2lgZJ2gK2EVugAfD9lQaE+wyCtMI+oxPGTciG+vt9XW46pdI
ZcRGhZInGoX7oUT95TE7PPR1ociS6W78AGnoXPffgRB7cWrYFmp8yxHrJX1VTOJuNdLu+Ttlurvr
kqW6bNUidsE2f3OApkZ+LT8TJRa0MgP6EmMjhTB9bBnxnA3qoSiw4qElE+utzoLhcQgCfSjHTMDh
GatdT1TqsVRl+yt1cKnFZEOtr8Iewzn2dZJ+ekOjI6Mq4D15SrTJVb9z2y7L+NTyE8P8IIkIsxb7
zbl6tTw1u7tic7bzahn+/zQj+juROEEcnJVCT0oGz9qRG0nuSM5narOJNKt9Ifxsjfu6ZuSwEuXR
RkXTuk8NEMsf0kr5gkwgHpKi1HejR7pMPy/JfYpa5nHsCOk+wRTYZuID/eaOmOz+h73MGRFXqTiX
gT1xGy0GNaPNg+YgL6UWULeovwkdIZdsuwus0j3SwfYHSu3ggtfunfEAWU2O2MRxMFLcIJuX72Dz
KHGqCo7L6PWHJa/xQGT5I3zsK2l4+bkQUHIqoemRYTKOdrfzMq3Mm1gQ9xw7okA5tC1/vmxaD8sR
JF57T1LcejMJYeGQFsvKDjuGqhMMR1Rjm/i1eNtwskKUeXdiBOCxq1t4xjKv51OYV2vN9nXRr5my
eWE8kvI+TYg+qHKTzcRWtXi35OZZM/JKJN7HOkhT/cu1St+P5tLiw1+Fk1V70ssL92JPqMPu2rZt
mhvOam0dOcZzC+UgqqpI5y0dxaoQthHgNtqQjO3VRuekfVkg+wyG3mNp7/fh92ZBSPRcZZqPJFv0
Yj0jutLdCRyGJMQKlXo+8bL7fr9f0IkEl23KO+e9XHCKnjpf5VasvSTwdlPWDD+WpVNDFNTo9Hcl
4qbsHHDtOI9GbmTCQzAZyH2RaHXoyhjXTXvizVTHC5tm+IZLz/sp7aT+1juWNmff56R56Q3R6fe0
llzTQe9fY0TXCYNjiB2DFEB7wGbd4DO2GHdNMn/K6rDuLm5m4cvbtKv0iaA8EeE2z5dLacpuuplR
ie5dXfP3cgX7WE2gV+SmxProBnG5i6zi99qY9OyOokSz34SkbjnmCeCkd1Zr4z9mKJfjdtryA5+P
FRfBoK4zyAwpchuGO7VY2SP2QlztCCerIEMHI87Ks7ZdSX5XVFiDvSsD67WprAci0g6s4f1zwtjv
1JcB1tGhfeDa6KKwoX8l1ui9qFS396e+37Pn55gKp0MwiP55yvOxRW8Y3pezqd/bVn0S26lO0jdv
zYIApwYZvZtkKx6dpM9eEtt/qWq+T93Vr9uUtfs6GeMy6S9hTcxuMc2PIxLYuevEwa2sG/LDEr5d
99vgCCKSuxq5f/U2+113WPOFuGaUoLHdyifIqh+6Di/0BUkMvBhNXNceMYr+Hlt/j/DsDQnc/bwW
3xNQ5zLqp2VkYlC88VF/jH32mLUeDZ7Vf1aMMMby7DXjX0kZwgu43jKM906mGD78gg/gKtlAGyOz
IDb+jCGo689F33EMZdab09jP/WAfMiMeplAjLK2bSxLOv+0Qbw4+9vbesYYXWSFKQSjziJP9udz6
O9E7ZHYaS8dbZ+6WZLhJAudxXKw0au3xK3QYhfTlpcTncOu6hH+2hvIdH0NuIQdOe/O0tdX7GirQ
v+18csvkjNbyKn2iJ+I19O3ueL0Em/yEAoLIz4hox8dKcZW57r4apwOHr4ln2/9RjdtNNhFH3Ifm
GikkD0hgjhsNRlqpn+PKz8Nbz8AhP9YQvIqZ8w9imggznfMzfpCPCtcIKzvnRtgEciX1edXETHFI
ItNOt73T1m9L6tj7SZojuudPK8mqnbURM6j9fD4Yeya9ym1PmluwS8f7oJNmiRkrf46SxxHZEd83
Np4ZUvAZ7Qbvsu3Hk7+5KLD4lp1rYOHQfDD1JvqUVjVSqvqlc+vQjkhGXA70mFTWGwg0tyqwdsVV
HG8xf2+iWhjMJ+7zHBSvTek9DbBwegQfTzm02zhQ/JSVfw7C/OxQ3SpUuxu/XnYyOCoMKp01nEb8
1V3QHNPCebEp3e0lvS/K5W3p5+S1mup9lSe7wNnu3bB8dW2z60Z1ycAItZ11zDd9Cjb/pHUPzxy9
KHbmfcpc9mg7840Zk5NO1ouaRrr58rVybHbx1V7I9NyEzYuD8YEhTXURGukhyIvb0BYXtP9HO5dn
d7BekxZ1cDflvxc5yH3Zb+7RluMlQRuVOuGzS+buKVt5wbnn+yjI5L4XpRfx4sfVqh8JQlEPxu8f
mJycGdK8F0P+K6Ew3Liid2osk3tS3qZbXEAi4hb/0Nnqkm7vNCcSx3aaaAjC7xokYVg9doW2wj8N
4JEpmjTq7MHf00ehfEIZLom8ggK6QOxKxvqpyhA0K6e7yTXXrx4rjEFkK1e1/eIP/V4VVlT4w53K
k28kjB62OQyfpzRjUkHiCOJsO15Ez2QjPNYG1gBzncvWyYsIUpR65Z4cROvESAcreuWgiPJexo3n
VnYxdxvKSau/2XqF4ntlgsSg4ylxpwvjLPpuZpKnDV3+klj7vDAnr6mbIwLHgzPXSTS23k+UVe+D
FV6CstszYeJFya9humVz7xYuYvDw3KccVyXozNQPLkG17REbU9R050KF+1RVJ7nY1p2l73Xb38Il
Rca80tNd5fngunZliIldJr+avI9s1kjorRTVxLgrktW86RTrfp9+H1qXJ3Y4DlzZLT0jyKlHzmsi
HvVu9oodGrV6XwculHWvfE6S8FCRy7aOz1UXnHWvXm0HQeBWPzv8wGWoSb2nW2uo0QUlqVMe/GCa
iOS0mQ627OlN4kl6820+0IK31BD9p8q2PbFk35AIu7u8InxRpNYUeVZJwLfdn0zr/G6AWm5i+1Ia
J8qEc6PQfsU7nVy/QDtF42K+5QHBkYJvfeipoCv/OWM3gBL8T/87U0AbwkIe9L9M31zmcv5RFtld
NSdk4C07v9q+6676EGEZe0lHsdL5jGKaNp6s+VGl7r7xxpu16e9mao6AhUvXyreF0JGISLTvRV0+
GATIckKX3st7EIPXZFrODi9hiKFJhYkQQqIz8j5WLR+gMd03q7NEqEQCTvxqhEsgzhQSb12rDnZL
KT61H0zQzotfo2nPiaFMUvecJPOtHQ523PsMdx2LlnCZnNc0aXdjndY0c6Mgwm25K7YpwJKVvyi7
/lClDHf5Yh/wfeHuy5Filq53Gb1GHISTuoi3689K1ATTmwFSxDTh+czIcqQQ+ZDQ3OK+S4moQ6BP
WC6t4Go6felqyY8FSBAMrvznxEewy8M5OM7+cKIe/CgHYGjXgAS/6pMdJWkXmyF8Qgr82iRTOL8T
xyopZXO5htt4IN2bWCr+1LxFHrgMQc+HeVJ1alX2Sz1kdQWDV2GBn6wYZ5nrxpMhkvewqdrpdlfT
EDHKlkieh0yt7iFXbd7eyGIrs2OVFBIpINwxPg+fAEI5++Jb3VV4vgzGmowWru0+UL2K6pBzwqJx
5sn41QbJbA5lOXqEEI7BM8Ek83NPtC+yYTwJvOdUT/hwVccZkZJ/x0yzQz69J/uv+5iJayZtXa9W
SyelGm66ei7vt2ImCX72unfvGvwX6wrGYeys2fpOgLyhzx6yNT+UKbP4uMg4J8jcVfmrg2oSd1uC
UTAa3RmPULo0W3IqISSKQ7gUDU9EJz3dH5tsC4ZzESLUJI7TdsmGL4eJEX6jrOOytvUPsorGp1np
7UEsZZrF6NKB2P1nzTau51//+y/snf71lu3/VOlvnf+3JRv//d92bEKwSQvg4jsSjUAAzOy/dmyW
+gPybCBDBSQAqQys+n8s2dzgD7IvwPAQVCDBGVw3c0M7jRlLMvVH6OPuh/cGORo+ofx3VmyQRtjo
/r8NG9FGIS8B9HPycFAI4LX+7xtfNqmJrkt0OjMj7vKbtgcp7xgHeCV397I6WP52qkuErimIEpJ4
0f5v5YKDmr+uFWI6mq3RvcdEbH/U65y64xTVfjexlDODm9ILpCPO1H0o89XmXiJlo9afRTaRaAw9
0QbnXU9rPjs/PJIvTfOR6SrMWJdYDnbDaMu8TL4GIDyDXSXyaXlxYZvUu7mePLNbttkzIAVCeK7U
bax2MifBiYinJTusRIW8XM0+LklxWXrvlyx+ECSXhEu0YHs2xrkm+5W6quqPbVHY2VlSune3ws8p
JI28ZoBsQ8HsQSxc7SeCL5PiCsc1493aWCyVYikbry8+5EjSaxbD/KdoC5zJL95k6/T2wL4mmMWL
1a2LOg6ldNO7fqpJWw+7cDhJayzDxz6H77rH2MnEnk8dnx/TNr85MVyw45Ls2fKAGp7vpcKUw5qp
6fDbXn189Q5SgCcjma3daenChrlzVdNQdK3umXOvRLUSBX11Gkl38H0mLqPl1welFn8yWJjLgcZk
YLXIsBNIrZ1ul97KDRr6YuwkAxaPuaXyLa9i6CH0z7IU2czEJRjIFMfdNtnMrByQYz1Nmp+uzAbI
8NDMHR30LVyOqWyWF6quIH1E922JA2gMSWRlCO/GQZguGh4uw/D2Hh7R1ebcaWe+yspXl1ViWdLn
uYJp4qlODPuAxtRG4Ue0uFxxVqnuVAuXPSx2mb4Ey7kE2z5sC1OSOX9tWujzsXVyrA73PcYB64jN
W5ZHw5+znObR99STqMNt3VdVJehxUsO5PBCL5cVzzyopDp21eaX/xyHqtcVHV4ajijOgga/+hoc5
LhDfP24W1vSoTtvx1kq0RuPMzj0K8sRFdT/ItcA40vnTbnN8GUZgy5u3UZlMnrFgpF9B5heYrgTw
0IjRmbRvGfSRdlkxEWrxNA2Vf/LVys+W7Rg9/dD61oNvtUxOZtgmIrZ0ERJuy9X2vhTdjFcyr7W9
Z3UCUEbLNheR18xDcrDrZfgrmc6scTdDEDGPa23hPmIEFKd4V7FVNFQah6Ww2IoQGuj/EOThDlGP
9cJmEM2cP0otdy1jpZLeRF7h8ZkFKZ6hSNWZjxmjSCXfVxawStjg4H2icBreDX7PL3AFI0Uay7B8
R+IaE96snueKVPpx1pEelJUe+rQpnkMmC9OuVHnLNmFZso9K97gdw34bZ4h2+TXGupvCT2sJgn5X
NpnbHyzNicmCttVHz26Sdh+YqXrz2pICu2yGBuO6VW03DT3CZ6EYUVVRQ3gmj5Tm55vOe5tb11zK
fOtt4H8Sn3yEV9DvD76zFNNxm8IFq2RIj/aZ0XOGF2vYaiJWWgo3/iF513DP6Grwv02mLeyHpJuH
6kmtnsceu4S3g6kiNGPd7rWqpuRzNjAPkjhNcD8BXsSSmv0iRXZRvFgY/OjrusZLdyEZKdt1m5dD
vUMUoG33hFLBKb+zpFHNKbScXtIzjIN+WaxVo2ZIkAKgeIcU/SMr4bKs1z3Q2JP76xLNrE1RXY9c
iW89PfN+cnpzXqhtVXtogW1NHSbWdb7UfBEWQ4EGsUCTMHB+75NGMnnrQj/p3pLC+JJuV2ThfS7w
rO+MM3rlirWxa9f3GpZb86QIDTIso8ISVa2VwH484/wfg+9B7ozO6Xr01skekGiOpqwwgUp/1WAm
bOga20qq91obCwg5tiD3kOmma/a5kmUQF10BFdSda/gd9ty33Rn7mmJ1kjsfZnYs68UYb8PGIyb5
JBOfcdK6AMXJNqtUGI+7Mt9PZjG4mEumme+iFvZwWGespLQwM1HJmWWz0yGBba7usQSv83Hy3Ul+
C0myVnvZ+iz5ZjmnL6wdxLcKExhAYkXWF9X5Qgo9XwE7TIB6Qkclvvw1ysYguYVNNiOiLix8eBKn
PtdJ58xwVRqv63khaf53WvblUyedDJEC49BX0zIRptyTfX4uySIIo21mQMRepc+TvTNly7CTDktS
FmKYaeqdwAVG41CxcuFBwhFvMKR34iPRVaNOhbGAO6Q9b0+MxavXOGJTu2L1V7KtrNgIbhFiR1Ym
c1ej7pgSi71L1lwBwFnWVs+EvBXejtgDfbDlvKRHWA02DUOj4Qew5u1xMJat+AZC56pr6C3XvxMD
LuFIsCxyWQxX2xfEDno2L9HiB88xsxKFzTvdNXWapQ+TESzu8gAWxSWc++5uFtX6ymi6LQ8VP8fy
fjUKE0cSqBDLlJ1n4k8SNj9r28a1dtlqrQ6YcBCMO3mhV07ACr/bwgZfyResPR4tM2F0+qHxR8n0
pJYIKSqbOW/hFyOMiF6KrysPlCW6VbGeIOBlYM86dQv7UPaOj1VhFOuwGm7GoV9S822th9TdySZv
Xgy96o+sF8wseyIxl3gs1oUOYmv4jAJG1sk+lTgHrtUNGRklNeBz12gm5pVT15xvSi8/MWc36uBY
iYsGs2NTP3WNavco9Fx/b5whGG6oqxb9ENYbF/nOAYkmL32IFOGTHd4wlPtRiUQxNy38en5dCohb
xHm3yV+3lql0bOdD+m0U4Spu0mAD7DCarp/+2i7B/CXByEAyyRxs6qzQrWxXTdgXIxLBR3RFFDIM
ab3eO+V69LrjUOvR33UF1Ic4I/u8ekrkWlqn0svz4KAMKMBoa3AkP4j0OmceqnnBSDU0/cEbrX7A
6F47VwuqLmPikhZA9/maB1HdVmiDynpm8NQqP/0UNTybHQAcrU8pqtngPLIf+Ogc1lIPgglF94wQ
fNQvVmYN+ijcVn9hF8YaIRsnSZgkoam5AODPq0NXA6aJMZvN/h4uINSZNRyq4pKrYg0/82YJa9qu
VbSPW3GV3uTYh7z3hoz26pEox2J6AVGTJTnuTNa1JWwPiwZT9dmRXPeuXaYj/BhWnry7ljvlgrcQ
WnHulbEBGzHcJjorvlLLs1GmQLPIjg6RiddFCQsm9FDt1dhpby4gp7RiEYYeFBuhWphwjCGrLSzs
XIkXDHqOS4WOrvikB19e5SaMhal8qoRppp9936qyfKK6YnIRpC4w/yRNFMI2niwoUTg+6dJ9RzIz
UErHi9c6SVzaLBEjSAtDGQ9TpwguytwxUu0o21ikrVVQXCF8i7jg5rvAGP0wNYNMMTQI80nVsi6H
PMvQ22yr7H8EzGW+BSBn2K6wNHmi13aWXetDsYqIiMV+rAvoPZyI8KBMmNn1vgh0Qsy4xU1cu/xc
Dy7ymvd8Jh+Eg0myigYffPWzuXbx5S7SdMfO1EONlkJqZocueJslbxcEJVVdOgdFiOoXPTwHw9S7
3Eo+oAJ1El7QpbsNauhPcAFzR+plsvYoC5r1pYU4yXS+mNxfAQguGqB0Bi/CKP06k2rTfkBhl3O/
p3T0eF0zfzultUl17DfSVMeSsKKcOwS4yQoEqYltB8QFKpwGMfiU9fJzpFf/XSTEIrEGCya9L6qC
MlVahhFa1foGRAiNRvY3Rfh/5LB/uYYD/OtGPfrN6fvPWtjrf/63Pt39Q0kuJFSvBN4gKb8Cduff
w/i//2IjdyX1jC6eIBwPoVnIb/q7GFY4f7iE2TKyI4zI9ggn+Eef7v8B11HABvgTxky2mPp3+nRw
l/+jT+dLYKshUpB5AVTZ/6nMdtYyMWyEefYzD5SM8bSSDaKeXjSHbXX8w7CwN+fI3pgpQjLDDbA3
ydz+nkHuEOAxD8tfZS2QwWWMBFnuYTGeYoy5bFcHxTIiriyiC3YzpP0s7rfe8ShVVSmiphaLtXMa
JfBte/49Jw7+wnJOt4rtOdX0jcZUmUUzkNjmrpwlMke+cHd1//NHnrYM6kpMIUXyTOBVc3vTelBP
aPB0Op2veJfssQAswSxrLErmcz64KAhgmWIajEnhu5Ol5RQPIQ4FyOgzCoGOiR2j5FEjSLM6A4Og
09VuYdzVR6Cf1ht2xCAfW8cv0LUhBP7qCYF5nlAV+nv+CDnEU+9MKCfEUmSHHnoG8BKBhqOXOnlN
siGnNWAgITh9PakjZ9DDC3L5zorXdFyp+LvBSiKva+fPvNfIslC7ane/2ETUs1PeKgbbchBfrC/0
hDpqojYgqoJJQ2bVst3TZKUZP4JpUQ91YwoZU7Whh58Tr5gOQxf0P8PSYazRQAlYmSevXA0ALrs3
zBo1wAfmJ5DZpEkhAmymvSfeoFBxGkK0RM0FQzROZwX9NqjWZN07mCmdI35/hJig5ERAPZkEPwoI
X3d54Uy/EeU51Y2noYM9IEAp0Ec5upr4GLyK5LYeTMNpMjXyGnebWSs1iQ2lhmpqRZMzZcG6E5Ny
/WPD+fm1JtbiHBd+ou9oJ0aPtVlW/2i5KthMhGx5FFuePlhe52Uoq2hA5pUfR2csMM/kAfOOEps6
ZnLDZDYapakfvYUWap+1YfHBwz4Y8HfUqNGUwYyOgmF0f7QrHKPC8YQHVsXtH6UQhtBsmnzkF0AW
5qtgjXl5j2ql3tW58W+VoWsm7s+k18KrrEBlKQlsJuzLNogxzl2VhVPgJg9pzQYldoNDsy5wD4D6
qL/a9HSvXjFPL5Nx2/CwqhJzeFuT6BRVy6J+FWaQ3wGUzFvsaMTPUdKt2U9bTNY9mdsJHTXyTrJb
jGGSEBrRvJvNcd/LvkCGUvUk7N1Z3eKeoB8nX4jOsxsulfRX06/O88gg7xPmZcIKqGmSnyMU5a+8
6vQH5OL+MuRaviaJ33zYLpXAyS1MKnhrsnQ9tF7vFHvNtOhi+4OFDtPzPXBA0k5XtRtNQKiv5H2c
KZfb/COgMLIO6HSQq+TaQVoLJgNhTmsMBEdrrqEyBBCouzgZaE7gJNBLssDqJxxNIu9WBmaoF4O0
6uNrxHKwKzxRPea6cc1udt0623XCz3629NXvrsrHVzY16Us2hXkNAks7vNFqnX77f37Uo+iHe1g1
ziOfbsOjI8YzdiP9UxceLaizSP3TKnr+UhokGVr6wYVbpAmfDmM1BN7vdAU8BBO/5QXPyE9h7m9y
8QPI2XgzstEqd1kp2bZkKk2IJHHTIDyUwivzeGat9S2HSZbEvjW4yW2z6EwxPttMCP++8HXMkUW9
wVRvXB/UuLj1dkDQr6v9hLo7o54ecFs9NsDukZG15cNg+/kUBRUaocOMLvsnuF4II5bXDZLQQ5RL
hy1N6ztIjdK/Re7KYkl2Gt2734jiOe/DVhwI86L28dvMms5uv3E6gsYS7h7cl0PK6gQmY9nLAQT4
DhmUOmjjoDRPUuG/1lCFQr6tQvj9q9qQakKKVNnZyq/aoX6gEjt2AI6yI8+/Ft87yxHrXxEXOB8u
yK5u71ScbifydtvHsKWDiUpVD4TWjxb62DKrpoes85FLlygaOi4Fy4eGzsjCBd1lxs80tSG1bV7v
NvzLxEnZNTWZzaa77F5zTCs/0qRI3pwKicIVnV7iJEMKNwdrdi/AflAso3QUtw4m6/v/rDL+tsoQ
NkXKv66Rjp/b5/96GXXe/XOh9Odv+nulJP+AHYW9mLw850p3xsD1t0rJlX84hOASSit9YpMIB/9H
oeSKPwjFChUxrvBUhXstvP6+0OBfOQ5+YTQIrg1ZF6/Rv+EZ+jNB+5/3GSwzcFT+mbFBbqH0r/az
f7KON8PoB0mXUi94cAnMZAXNvXHRabUFCsxgudD2UH6nXXgewEimM78U+J4+UQ6ZZQfRzEVNx8jm
bjBOeeP1ITBaMdc0DB7IfXalS/GA06I96KxJ9R5RodXuunJDxjUtlsVLPZQMX2AVxuAXPaQHAyjU
pPNFehqdibsGt42IKgief8/n+U9d/xeX5+VfP7PIdfFB5v/8wF5/w9+fV5vSnjIcFDmLNpIm/lHZ
43+zqaWJe/eY9eLg5cX4L5cbhT2/xr8WPJx/Qsz/8cBa8g8eK6xhPP6S/7E5+3eeWKVY5v3TCs5j
Ccg3hskNORpf7f/LMi30lMMZ7t5WKMBPSCL3dYjkqYSMeVnQ0GVrJS+ZP1L7cwf384erjnU7xi5Y
s2ks9773YtwX3DoMIOGnrVUY44+Jt5DfgB1AWc/j9sIC6mDr+tLWN/2Y3PKsT5G/pOK7m15c51lY
n9Xon5wxQZDoj7tpMtZbK351RuyQgfXOiby82Bt+Wr2+mba6PEO9rXaB0AxmCns86LLG9jTuA5yx
iZ/s2D78hinNmH2mpR7yuFQub+CUFAg1kYv16UNRuSEX03Surs080CS/uF+Ufva255zEA6TmlAGY
SlIzX3pjXaTKIKyGCHUQ4gvAwWQ4jLt+Ql5sC3oOjQApw7eU6P5kjdNRO/UuGKoj1MUbaJlwUH8Y
4GtwAYYttsKrIyz91dYKXVwBA/Wuxe0BZ9VNuGW5mKLq6tPZEPgMhu9/mPYFIE7RpLsMIhL2XLxN
1mG+migIFbSddT+PX1ab7VT9NWXuXm54OPSrCn9lzFk2/6rWAfVlpLinikFEz7r3OKB6LMrpjmr2
dVt8/+QKZsKLrdIDokSaf2Db4L/cKfudgUPi2NvVHvuSMijeirk/9ExOm6Y4qZXeQazMbCwn6O/s
nPKGmfrFqm8d+Ylx490nMhZft/Wx1T9xbO+Qq8xhi/a9dNmnjBS/wvmZTBuIDTufboi8Gu6nDVpm
471NzK5QUbAC4kP2NENNph2pZ3/rZ38HWvpN0DiKnESezPvuo3Bvh/m+nmjkIhkMl9XbHsNxy46g
mzj6WMaE5yq1WGek3s0CbBGaaeXeuUbu8SMc5Cxp5ZY9nexNC4gxLabffVLxRIM2W/xmbzPvd3lI
qQ6/BOmHoaqPMqwZLeUH0bf0kRJljoW4Oko36IuJuvOZ680sJ/oO0V1Syiou0SpbwRTXV2xVaKdH
YdYY0CtTSHUKJhay8wxnt9uLat4hSI6yydrNMLe38mmiFUUPskbLVrMLW49Wp1CL5Q9JUOyD0hxq
I54cdP+2epH5DHl6dmLcLTsLaZp0z/bcxFp52JHgdwXWJTcyLlw4QfmhGQBjf8OCmdlvCfpYRy7n
NSHMUSbhowiHhrhfDCEuE77VuumUiKYC1df0Y8Hd4zdPrBrPTjbynNr7dcaA6NZs7ptsPS32/Dwt
3lFs7YOEu+SxZXEZ4kdWA9BL2c9z+z3JrQtcNPTqHrpWs6MGHw72cl+MyKoYvHm8SkOx7JkQW9v3
3H53qLGrLumf5rrcde11GD/NDK0pjs+j91wOKE3qWk6HcXoSBbIwuz4442WR88vUF+dteGp5+XMD
t5816G2x1Kc8g60WPDgm3edoeCfca9in2AWVP9mgML3wTZwsEHTzbq/xmSWFf2aYwcbFemzLDz9z
vpKU+ZzMosl8WxJctR5vg9oanqqfDfqbgBVM52JNw8i1Lj9HGOVNUu7rjDcNzUXcZ8gnndd6HqOe
17zDVrf2tEPb78T6auDzGuaanffM1PQ4Fk9FkXBE3BsvD282V7xTl/JoN7ER6U/YgAzyhtfW9zAH
BfYejdstvjiAqhd8x/ECuDXSa3ZRcn7UTL8THpcaVi5LryZAeVmcDNlz1TobWCbQFrOEAxBk2EQx
PF5lWuXTuH0P1SepAhHQV9iezaEV9p7nDs2gjW61bwE9L+xiYqsvkziozVegt8umrNtteUH1kI0s
xqV6km73bRiZWKb64yplzVIm+ALfaFs3/hnREmc87sXtVgm4avDi7jWxUPejt4FR7vPq5+Blj5bj
oXwL+0fsQT8Mby06qicbaWrk+vbHwF2jMZL9wMkFkrkJxW1aDvvepMfQZZlMPk6PWDJ7IDT3yQHV
1QC2WPmL5Te6KO91Uq8/wsKObYSnST3czRtrB0/7hw7H6n3bsuoS7VxcSmc6MB23T+xxpj3+8zLa
0uG5rzMRrxofzmgH1bmf7eseYzAkGHTZ8t3X+YC8pdKvbiNI3eGSten1fps5dL6zISxPemGAa/wB
ZGDrlO+6waAq0fknkCCJu0hgiFZyb4YhOQ5IVIh+EgfZmpNkYFB3Ir1hK5GeKa470KVhzm5mmi5o
RKbXxFPjDnkWYBS8vnH7f9k7jyW5mTTLvkq9AMqgAd8GECK1VtzAmMlMaIdywOF4+j5R9c90VZtN
j/W+q8y44U9mMALh/ol7zyViISV6iQd+id+gxbJXxZKBSfwVSV8SOFz+ItIP+MT5RhY3w+q8ZFa2
F4GNpajLI7mLnVdheO9G/3Eqw/yIXO5+2WLgwJubYkt6o9XKGFbhDT+sCl9q/4OvHOVCZ8tPoNrR
ZQ5pf9vF4ewk0PvxK/Jgbbsalijfp8J5cQPwRct8ZfzitIrtTY0Erm3rV6nYsvIv8A8koSUmCC9Y
tV84oPjTSfIBo6ZMB0n8CpdS4gWWSkLVlIe8mEGRFG+21O9d4L71br/P6xF7pCSQoR3u2348WN30
Nkb6WIxEH7GdZ/Hl2Cz75HDq8jtYyilqluMUbefrhTETWpkwGDSoEwsZCarKolK8maWlThs04WWb
r9QaxiwkxXjV9HJK7U7J1x4+/MHAkU+HYPL2zmxNWCwbYbhXVempI/tA9aAgqactGuo7HHnZxtyq
wD1gq2x+ln5X7P2qzH+F/kDKjCXH0Un6wodAPYEoDTuqhh4pJrtiw6Hdl5FOg95ESTj37r3MfAqi
sppupK6j4+gb/yGGbIkMdS3mV9oJv7hgd9k/gD7o4MJ6FZc/zPnyVE9ktdVaHvET1IwumzwCQ77F
bKVlmVW02phDLklYoKKMIPw3O/J128t64HuEycOKAKar6Q6aePThG4uJ3dSqa2bH68wRNgW/pF10
qLHirQRiEOM3G6z5veNh2C+zgl1QMAvND7PoGcCN3K+XMWjtaxbATAaqWl1wJgZ7JpfmUJN4yZIN
nziTZnNsrXq7UvDXH1zNxaEcI28s4PK72v8axXMd6auA8uJ1lrW5UL7G/FFjH+ygkl97a6afrKlY
oW8r7PEFF5KuMi8VoKn38TSFDx0ihxsxrd0DLyW7KKv1MWqyJW0rUMeyGl9r4whElBAggnbGZ8wL
2L5m3K/HxokuCEVoUtHG2T2XMcrawptSsk3IjdD2Vd171u3sdPJTlrZ8LaKuuw6QGPHVg4M+m5if
JzfASuSmzW0CHQJzevHCQEhfl/1wFA6cQOHta6tpcTBGBCQF8XDJNHlMraB+yZvxzThWdhRZHvKV
hOpVjfspqByWa6Tu5I1b7kcZmGdrq7vfrSuCVwbQ2b7ran2abCpldB8sWme4na6Jw5dIiuIMSnBP
6DmcZBi0VfNxUVuZ2CoOos4fBPF0YCLn7MYfh/mq85bq0W9CMP7Z5SjVm15KVLcPG3SIIn8eug0h
TbbUN3XRX+iq7CjhnOiUBfqClWNxR6IVEnu9PJdxhoKNGT7fUVFc+6v/zMxMJ5s93FiZpgHKyJpg
II7iqyy/B3yviUQ+SABddO0O6xMxcQmhjP+oDU8koWQXPbKz6zKnYG/KL+LmMI9X4bszR6/VYsPP
X5kFVME94cLTZbj411X90/BZpqYpoQNM6t6uuImzqpQpDpF6X+XbW2C5bzJYKW2rvEJaiEDDxcKW
L+IRVnDCMXiFjpkNoacfwsB+k4u6VxAlLtU00x1gDc8d6R7Zxb+Yxf/ozn2LS5OSR/Wl4w7jrgTH
EIa6vllClPpYN2iYhL+uaRHxoITikpElhvM6pihGqgzHAu5su87BYbTc17xcxxuQ4thpVSGq+0jA
mtx4br+roBhS75yTMOJY3GucLliJmEYc2PsPF1yyxFuMuJEOfOmnm7qZ59uaKJEjE/6K3KKhq/lm
tGcF+SDTfIxQc3ZNi259yJGMM4pdIEGgnoGHBGmiQI99bTbVubwn0/hngeiuCerrAKzzfKd67IrP
SQ28215xiat1IoZmwRm84dSed50eT701ZvOhr+2gvAqBsPrbKfD67d2yN2KyrOUYGue7wrs0zkOE
ea1DtOSEHzTFZ8vO+puoCkxLMFQu/ncM+M8xICD8/26kcvu7LT//XdP8jz/xz5mKG/zdDR1C63Bf
AvuJxP9VNaN3RlnIutxGnuwzHvlXchB0oNC3mSV6RPkQwQYe8K8hoOWeZc1/5eHFrG784H8yU/l3
jFXsnBcJOPyYRQI3suPovwwBe5cXbVysnuEyOg/Tqn5NTtDtwzp2/z9Yu9A9Q1b/c+DIz4KRJKi3
QJH5YJH+KwZuGkbHjPnZctOMIDZYwh60zY9GO7QSACezlR6+oWYb/Dm8tRdQyz3AuCfUTfJ3TzrB
bQclHSNi0V7EbVBT8EM3ApZtEPy638IKMbj261vZCe8So4J1X86uShlRuWSrZf4HuL74qYshnoEr
wVIcCO6F5duM5CmA5fC+SkS5CUfueya2hnChnnEogBokUKpE7MDCIi7Ds290ueOmv1/cQX1nzNsZ
CQTRZxwU07EUXIflhCvVXzHNL8ZLsm5YumSjzE/GefQRBzKjMzGdMfZ8j+Xd2HspMJ/hCf2mqVI0
G6LYc/3Akw9blX9veb2tqbcCpi/cqSNjJgC4sSsBtlijekIFbNUOlIF/2EEEd3yBO6T7p1nEmwMf
64iN/hEjyYKvM9KXSGgtzcaxIVSh0FW+7DCneMEdnBJxv9TO/AUgIUKIOLfQ+Btber+ndWDSAHYA
NW7MhYyFVeHG7yZlkSWF7ndDAvdnDrvy0ZlZfCR9RrOekq23MLjRJgApMISMM/o2gDxVuLznpIiJ
/DJAbonsQwoLZR3MgJ3U9no5W4S/HCBfZKcNPvvL1GnyJTSGx/DS387rJ0ZDlUHSPW79ziA3xj/t
2OWbCzZNoTqtuQWJyOFxA28ficuuR5m2QweHQ4V9LYVV3hLrzeRIMJaWY8CEAQRO0B36IS8uoxm3
CmOOCpV8vY3yNQg7gxNnCNVzZQda7HxhJvL67Dn8ide4M+nWLMTk5Eoj+nficyeS+S1kJWcjzJCt
4YRBzzM26y3ktt4bVskCqLSD/HE3t9L6XiBJ0OOWjfsnpkffSHmbxBsoSCyttSsKiSgYXU6yiBg9
UVeMyPd0yRCujfyM6c1SBqihETHQ1nhu9wXyvrnDno1drZridThEGpg3O77zrMhb1PBnq0Mkrgtz
HrItJWbtVHPF0SigrFwOy0jqTv4wKeBR6heHkumn7xo1RUHhXmgYdBZ7Aexn62XvNvW290higko0
ha5k5Nc4w14Cli4uh8CM3SlSqv0dIhB7NyPWBVDwDrUGOznenFZ4NqZEpiBiFxONoEncLQkaG7Mo
f/CCKv7imcCS2Z8TzUhFW2pOkaiKcWU1q/kcCwvnpXJrtzlUvhzLfT3HnCY8Pu1HvdnWk1tR/KRo
Pfw7WOp4AUvgB3HiV+tG3dHxzOAQzPUDm/QwoukJYc0w6mNzb3xPvQIln1/wAbrI6Mh8CHacYAFy
kMgi6m/VQXmSoSauoVvt6VvC1IQuVpbzXkoxm5NqF8yhVucHwx4Dq1vd28uq/0TeNK6EYC3IGYuO
wQpaWsu6z52hfLdXkEbvXiW8Pytehi+yVZtH4jixAXboRhDMWmTF07VFGZKVpc39wxDgoQcSGhW0
rW1FZmY43aOuxr5OJV0Meydoy43Mw3x8dIR71mQ6JNZiTUdcX3ttXu6r1oLqs41Dv54H0Pg8MY5S
gSOI7+Y72zd0GKRQK8Io5NlxFXtInlnvlGMHmh8ERIKoOnIvRbfRqA3kSG17MGAeLCNFPXVe/rrv
c4MTGvGwWI756hvwFoM8f5Fc9urXZjDI8CMgVOF+kzZzp821B+vZ9cb8C90toTNs09gmh6tYrujy
mMN3uaff43JwG1AY40J8c7xlOBtcK4d40rZT/DbVgYEzFsbhdTCfswwxtjHVK+0G1/1IS5DgrzHq
phFBS+AcIBX1HY+ObH8w2mzrZ5e5VZvW7jAEjLsdR4+PolqZBJ2z+bYgYZTTMEFgAuEFe0Pysn5i
M5GXt5SSDjEMmp6XnW07uRUxjlkhlz6JQy+qz7rCzvKO82gqfcf7DGq4ja0OjI4dLn1Ec2NhZCuo
tOervDA+/yQS2xiEMHjLM++nwgranpTHgIAkHrXA1tl1UWCiQzd4wKZ2FYZu0t6s2dmGNGffzIlk
R1TaWtiGcT1SwzZ+jYypJg7nvBoeeyI3EEoa190wKwadf8RYh61aewNLgUoRfrlDed2Wlzngq/AU
NDAO7y2FZgdLg9txh3LRzu+tU9TdEbkMW/xsrmoHEX/JEJOQBVskYVfNsty1Ug8+40++HSfUqnN0
QV8nWN+0dKzVH087MC/MFCp7L0cRZA3D03GovqBkuOq5n0MgUaaN1vYmCHpnSNcW2B94Jk0kwXU/
8YEeswV59otdo/tNhe0v6EfxY7S8+mnc6CNbfae1QStcoO4qbjh/tf5WAM6qdKlzxmu6tr3rteB8
vYJmyIBxwiLg8g6Fq3zES2whLi2y8KtneGeQIwg4GWcYIbB+Mqbn+9l47mfgEJT5A7kiK377vtPO
N/5Ml3DdhVVEyowtWxqezhaqSDTHKIEvhlBLdEJLv1bLHjHDaIKkIO/Fv7Q3A7uk9XfgO5jqV2V7
C8uQcoEqBXnwaHpWWvh1gtPc9MWcVO3U+GlHVlUCFwxaFkEmqSFW7hT463PlIn/BbQyjI2tJTCzp
DPe0oc0tNcP6E3R2g6uZYwtmmjUdfGlvfJNjGqxxlXfss4qDi0iMWDSiHnaO1TPXW0jnYWjVHLFY
omTICJGPFOClZem2VzLGCsbxLMyxwA9F4k7MGU2gzgkkfmDdSAcPGHg8SYSV0KmIg9s4Js6wj6KT
R4LfNRmAYA+m6E9v6uVUKBXCW+QkqfOsPwzoZiGSrX+22VLHkExYYD9ILHa6m9+GCnqMWGs2FlHh
nEbwKu9SF9nHWoNN3PFvLcIUQyqeqKlxBUKnjainnWsoMq0m0LSkEV6XKjj5Te7ufeIYTToR/sYD
3dtggceZJOzMF83Bjjbri4zOTx6T6Z6xMgFJCmofURvzzeiRfLW6ZxTFGhP0VhBedW+6hlEMKY+X
QziwfwiU9ZX7/nVcrOxwrBo11uZZd1noEg4xALeoSIN6WsK5yxNEsViKYYBWx3gqfmbpzynVXMc9
Kf0qZRwa3KoVer/rN6/1iOSZ3pNYtkmjqM+sJT2rKi8GAimR+8v2CRKSAesXDzdKVeOFbAKKnxZE
ToUH4lDYAIxs8j0YQWf9pZl4YkBNjd4uZCl27Sj3aVUi3wP/6lMsO0FCKJTcD9NIDMsq83e+vCML
sVl9IGyxE2Lb3Zt1DPof2ZnsITNTxOIBlCQ7nPtCyBe3l+wsKyaTjcp+fBO0J6bCCIrrLeVvZjkT
I0s4RqVtXrGObMOhEP6vgBJ3t8zheiGlhz7ax02u03jjS50qAsd+z5Ds7r2Va52ZQHATcnEee0e/
4hZoP8yCaFLXGApIKkF0Sbf/ZxAu8rZJdZcupmy4nM2TgP1EUBwvnJl2gZ2r1XJfea1AGVf69Peu
G76IcmAg4pNA9c3oK6z2HjKoH3dyy4vOd7MUiWUHhgbZtCS7GF7jSrBkKnrWsynb9XNUlqzU94Yb
JJVyslgEUJ7GofNe1UFEj8Meyqrr4CJQ2J3PJmiSHpWZf6qhYPnxv73+X+5lGu3/t3oiKX7/+Vfp
hM9//Veb750xwOjgA2THf9mQ/yn1cby/cwicdTvIJJBB8Ef+Uk64/E5gR/wxn98lAf0/JdHR37kB
bMLnbTJoaALj8H/S4/NH/63zjtzzy/Ij1GWO4P/xP37/X6Q+3RZiR3FCmqp6QF6G2aXVTLwK0V/E
GYueuHZbC1hYrNr6mUOjeCgzSr0N0xC7wWyoIU3Vm3gWTh74J4CBfXig+yQQdpvxoFx1krLBjTaQ
VGFeCUERPjCTBERoKZKjKBX6wzRKF5aWMwuVEPvuQHjIl6r00rzPA6aQsOBMbZjpgyYIqlFP00XA
xUviI+xMK11Dm+VQSTqzmzRDrRjv+2wni7iT90XZj0fZnildq28fpxLez1GfmxO2BiFWHGmAvIKM
clpGkbecgmRu+0Hk0NvxquxrGVr1O9pg0Z7qRjnhe4wL6neueg6XVRESZQ/Svcf6Me0FIZHdeEuW
1pZyir7Q3xgIIm2G/4/dxRY41pvHX5FCizLeo57bbbylWOqs95FmFkZhLvLHqoUyOia80B71k1Tz
0FzbXdQGBQDS1ruTCCaLR9syIEN2Ffke/Z8VhdT3MFg2M/h4qf01Rdfp5095QW39GFijLz96nD7m
YNgVJL1Hh8G+x/FAWI3dZ8Fo4QcKjE82YDN74CBheoR3vmns05T1CK9CL2vLwzQF803cyq26Y/hE
O2FNrns3TGUGZSSkzyKjWDrmJWYW8125Tt0/NFlYcHfS+EYs99mOPQ8EeV2OFuJ5mwH6iZqrfJCb
rk+adg+SmsEDOFUTLKbMLbwno9vJPvPa/RYzTBkRGM+u/DwFSxyW8uIG6prAUC7R0NIp4IieyGcv
mrUFmpYX5IIzcRcaHS17yZzIHeUOxqE7wV3EaGPrBfoA2/LUptJIZj3vLzcA2xxGI9F+9Ts3vlK5
LpzU873VXOSOF017FOuhdTXTClLFZGEMj0uF8+W2VlVxibGThOkhUzOFQjGrEWZLNDenaKwHImw6
HbyGGhIuSaHYd7p1Oi5K2GyN2BYue7sP+2sDj49cVXQDqE1h8gG/am9nDJBENmebBXvTAiW4NJ55
MnQH476jjT6hLl4ecvAtdxVM8NStzWrdxljTH3QniUtc0erVaYsi+9WxLHlywXTxXkm+EvsJI9LR
X+YeJzwWxye3AzOC3RJuaj+4/gP3YP87l3n4kfFojQmsJzpNLGiguoxNFlrSyNwyu63pvP4C2yqb
oxh0LisYTwAkKqe6tq6ruVZvYRYUz6uB9xLXZ1M8o7JsYqHlFiCRX9TM0mP9g1u1yjb0Rgo0WGth
1bf4NmmCZPWgli9OBd+b9wzeBqI4KVnZI2HTZ6zP87nTdi0aevdREvl2ZHygVrQgFNnbL9dxJzie
xeTb6kkwZ3ESxfoktBOSjCp322fruHXtRY1KZO5++lGzr4GwX2fICM7VHKsme5UVe6yz43cZ5V4K
pSeYRYB3RXuV4cl0MHmFw8pARTPH8A/ghW0q6NXT/gHUgxRNshIbzFpI2fVzlrMwdm48PQVav7bZ
mcPCYmaMHGqcvmjsY8mtTvRG3vv5kNDVZCQ3RnDTXzqCIaFWSjfUdA4in+SrULMMP7bG7+rnGIc4
8jZn7sYbUatyvAmzaSv3oi5GB9818bbz/VjgeaHyrDo8cbVumXc5LMmzMaAGQqQEw6seohOcc//I
WhHsA/nm+E3ZsQditagVaRiKoIHTtzTWE0i9NaH2YUgSthWcIfB5qaEJrnfUKsMNQuXxMq7D+LGQ
Q56aZQv3Y+kBYV/jeLaOYrblKVr19OF5CH7a8VxpW942p4tmq1fOjLh2sMCc49qK5rUwQXSHmUQi
EKJDAogGjc9TObbHIvIvoLVZd3PY60SPLgzMUIZH0+fxhd3rknmxWYNfi2HRpDQa+nbWW4p7vz2h
iemuBcc5g8dhM8/1GOBAFVS6exadXpotLeZ7IKD4QeQUjXAQXXHw4cgfceI4L0HdgjRVGyKCdr7s
Z/sn9C3nOeq9yENhiKyGTbZ3IYpevjYGa+kVHETaUS/6BFM4jL+KnJP4cq6WZfiTNd7U3fT48ECj
VhEfONN0+NHuUlQJRgzPfJTYekDRwmeTOGJo/zJK5sbP/2ACqX4jRXat93CdCVRFOIIjNqsqK0v5
gripp3lkiI9xo4Uk0FIz+Son+bBGpj+Wow0crAOkAfhjIyvTx9Y/7Nw4kuZQ+oxxd1hc45um3CaZ
QqyGc4dz9EjGKFDREajSmgv2joNoQSMHwNH3ngR4gT++rgRQPZCecAdN7B2stmvBJdMObGIZjo3X
x7+CebPTQWPKwTVoVQ/tNESQHerwUY1bFKAwFvlZfyXXz8ai9yu9uv9N77LZRHbigMksbXqk8aZG
2QkGJpmzQv1eQpvPHpM118yuQiuyfU0AUorbrEbIfDAtS7YjjlRzBY/DvW77IIh2Vc7YhSDb4gek
QW6O0yYx9XNAzkQz/G8J/VcJ/d9uy9Lvtvsaf6vy62+P3/38yY75b93P31Tx/beEx7b7t/Kav+kv
ZbKDyJj1kfA4umPuSUrlv8pr9+/O2XAoAg9dMgrl/6yvg797TPNJ5uCjYwXnnEX2/2eJdq7KKdSx
JMax49he4P5PCmzHFec92b/uttwwPkvonfP/3MD+R0bNv1TYTAwWy1qR65ZmhW4ucoMEbMLU3Hc/
rHrnYjeZvpEM5lt2BEZoBwT66LofPbIpXIihZrDXNrDud4ENizIFPl9cUDNIWOeibZALtdtWHmkZ
onufJdrvcJ5R/daWZYNmKM/L62ydN874BoP+mNGPEEvU2xdBwHGSlNxVfBGcogtRh2KbTPNQl9d+
XqkBH/EMxXE2q/tmMT0n47ZrGhQXeQed37N7P4GCTz3gLdB9DsbaRpIZ9KIUtrLWxT8XbuEXEzAU
JQGLmKuuDmvOVNk1fzKy4lg7dV1xQ5App7GqQ7xPYovGy86rWN2MJsQeOca6gxrARmVhyTNkxEuU
8guT6TafliAumRqy1nO4FFTzTHmVWTvSfuc40ZMlf83+Zs5cNMc92kwWSIE1vTwgZeDQFoFC7gL+
1uyUEsxfEDYObxibx36Pnhl9sTPZAb+yYCSeO8P4mQg2Fgau/GY3iQuxaN4NWuh3zfyfMBEQxKTc
biXpAn7XOumCaW3EnLT4P8autzsCnnFD97WfP66sY3wIl6L/iayYFguA1LJeDP1GaWZldrkdhAHm
gqBjjtXOxx8EHQO3pntgh9jwjrjV/EQtQnmMwM5+7mn3f0HzayAP1Sp+DZZiWo5uV3mvHRzZrxq4
FtLSiKYM3HT1zdh8eV0oamOeDNCk9H6h+0Dih/8nwv8GA61kp4d/nZUePs7FQdHee6ba0w2xHHTn
OQ6hUThO+FCojPnNjtvByi5aHQdw5etSl+oGn7/toO7LI5G23WCf/bSxfQhbu/eAzYMTpzgzt3jf
oi07OgSayFM49qA+mkxVl6OXC6DPCxM8dRPTG6L7mjf07D78F05lN4f8Bh2qpH4gS3iKHzIIeGf/
WE3NdT2wkJCw/uAQZbcjpT/qKtvn15ikiJLxvhhJtF+CWhMkWNY+0V2ZYB9pXIhD0LZGp9x3NQ/j
1UbrulzbBEdshD+Izj70LootXvEw13vRyC5C/VO73WXPBm5KqiX04oQoh2giJ6KpsSEyL3ffPenT
mG0ephYk/jP6tGnEV8lKhULvZeE+hKgl3SL7xYixbF8BfLj6FjJ42F/NtVXBTuhK0VxJaJ6bS9LY
0IvPLYfl8ticS8LDikXIf7Rbdx2YPKEqPtrrqvVt38/RQqo40sF0recIxRrJ7hYnwQw5fI+dWdtP
/kANl7hVVW2kPGfjXcWHyI9xopnYykx5wUdj6S3fz+3gEDmAJPKzRbrJ1s8DTfGRMyQ/4+U1WGGL
ohSR+ki+C3wGULxja+JrFk8Um5EKbGKOG4yHDmajb3+p2/hGRzUNDj2u76Ms71brTlh0qbuMYwZz
BPCE+bcp/O0JhVGkEs7dqiThXfQlxF9Knn24DO30aEvA0qAFYv8h0l1cM+7Llodwdd2Gz73gUMI+
pYkkVgElQxZq/QOAnfhVlgHzDpImtWTp8ZESSMhceJchYXrifqpaWBVl+VjWzJ8hIm05PasdQ+sY
l3xhWUqBAyDKdYKHejLT11ay6PCRcX2xxrVhAger/qxznOkM4fRIHhOoHaR2A3N3aKXr1FaghkN3
AnLkjefY5pJXkqsmsvYofZvpQTDM7HeMVWoGMrNUWaJMyZtlzTaCiTxzGH34WFvveAYm/1iSb45t
cPDbmwK0HETmEMJhIin1ZCrwNN6pOGDn7e36QZgft0fud6xmyGYJw5Q1ToDPt81h6sq4Py6L3VzW
fTWcw2QyP7utpapfGKHLcb+GLoeugEd9Txo0CSOyWb2Sqs/ymDsXZfmuhsX7aCLj8nusQD/8sAqD
vTbkx+66sJmGxwGQ13VAeA4gfKcNVz5AV/qQL7ZCpA1f51e2PbMB3VKQ+zO7pf6QeRU9WSocp5QA
GsfcOH1e35ZsdH66qaRok3G+PYPOm/SREdekT6G3tGeDcgEjNnDmlt4rkjMKLVjuu5E7R1DjOWuU
+NhB9Q53bXf0BsZSuwiCLKv2hml2gvi1NAefLBUeDil4lIKATQALzr5ZCKzymma/tLEBX96YjwG1
brWHInUWPqrO4+HyLTu/jPHIhOd0pjOzyFvZzxfFHL2sXjETKm8iKPgec4ki4cn1Tp01Ca7nlfNs
By9XE/tYGcWvVmdTotrsXX0QZrgY3HIKE+VuY3iq9doPadnbi2Q9AOUz8ZcJhjWtQXRcAzQ/qar6
+Nntaj6/WRs0efTFTOeqsvpsuJllQr4Dx1lLAMf95DpZlpjK8V6WfvNieAgNEte+svHAB9MEQKU0
227i3fikogkw9kRq/WiYzXw6MXkk3Mgu6gjjDeL8GHvWM3148b7Vg/iDd5yNJCVAHSaIV3gRwWDQ
jkeitbk2i/iCqTivp26YH17b4xnzS2cLkDiyQwLaRaw3nvuVNMiJ0EG5b0vHCp7IIUE8Z0unAAeT
Y95OUatM7TXBGHmbjK1jfZN9FqLsULryDyxB+4stj9kldwDMwiTWjnhfRNXdYRbAsYMOoeR0Z853
BwCtjpOK67rcnwFn91mUDeq44oook1VRXDGeyyU9aQlamQUUZ9PIToRFf9HNHt40hwioeQFAuvf7
c2RWVm7xksiOhSiREj11Sg27LTvkrKiuNSPm/jShXvBSHfJGH7d8y+TtVlrmYxkhAh2DZdl+vDGC
medPZbzuAzjZ7fW0xuF6fva263D0+j+gL6y3mh3xM/xgQOqx0uKzl13t09E25rtFOQBpjwfzI1st
0R70ZnnXaAtBBijjj7DSRFuelnXafnvjHAfIoy0fFm/mWTyjUH1YVBi7f50dfDw7UAPRbcNoaU7K
lcMk0Y0GwYj2vLry1kG50NqGjJSzZfD2w7go5oFb+UfnaP3JbJrap2lshl9iWas/uQKnk9oL/ovd
ik7716Bz3eyIKJAvhBaY7643/T1IPyxh8WaL5xFM4uWAp+M35WvG58d+/otbeXzoEJCN0CudiEyv
sa9ey6B0ftzRbE+sxraTpiPlFQ+W+2uxrfZxthy82U7XYKUw4Lu+fFY91GVTLj6HZsnfTNQEv6OZ
dRr4skl+9oRNgKipjbhmB099lRVZgVRfjPFHy5Nys0ZY2pOugFezq4gCxUGjGtAJq+2SFsNsMr7G
pd1uO5NX65AyjNAIFdqo/wwRGo/wg3umCWqc++fcWvWJKAAMLTJf4/vR912sLC5KT2Sgm3gybOnK
JJo2c+Fw5Odnm6N+40yzLa6eBrqX5ODOCVlBeZCs3rR0+4qor3Hfn58WyGgYB4ewbGrEZCitwJ2M
gT6wTlbfPWCPX75VTTJB6ZJVe10Av9j5rrLesrXVX2EX2s8VJ0afsJCF711S5L8YrPlqR2De3B2E
AvuzbRlhXHCasNN75FNkSYarwOzP+L9oV/fM8kEj2eiFekYJYuciy2GM6ow1QzjwfeLEOtKjYB6Y
B+429nJLguEl5Kzv/B5LJSxPIlWb3nrO8AwyTDxLWvgj2esAerphQFUYK42lxF7g1Gd8da4G49+s
DZiK0yg2LAcDJDPKy3AJ30IHOAkqjAVJTwyLokxgE/aoZmLJ5X5WAX+v6xKKfaapd1M3Hn1KViO4
WazQq34rnhJ2Fd7K5dOrxf6F4pcOcCn6KeR0aFkaxFkELLO3+aF7AO7eO59zf+/UZfAxxhYm63ke
9S2GzuY9U+5MsNUmVLxX2DxfizYf4gOb5mJjBs54JaUDA2Ynkcp8b3aVYT9iH0QQ1kTE7oGvy3wi
YQj1W8bckFEuOD3CwnBxTtyNdt+l8XomvDH6NDKBKw2nuxmasDj4q25NupB0w2DSBeFGFGnj9qfY
bkd4loGyFXRtiR7fnzlrDrjKK6ZIZb7y0WCQAowWOC0ENLPCUnUcQt2qymcREISK9facG/gYsW8h
/W7cbR5vrUBNzIiY1N1EKCDcQ5XHTpcMq5WhDgk4yki6MYBfmgVj5IGNN/VmtDjNtK/hZWFpaRAL
PjVe1TAAs3Ja0khvDIU6D21IwkgfQJsGHVUd4cJBHYEci7dg8dpQXiAnjIF9Yp+o9hUiTiaPGzqX
Xb9lAjE+NwtkBm+V8kgxMz0DG+/qyyy0USF6TY+gy6+RxqRN33PKLnkQ3Iqt9ZCu5xCu15bS9jiN
JAjvTDjX4mY2nUHXlsf802pQ/H+qEVpPMkTnfhiZcJ8derqNJgGDNxlCLdCInRpfLS9DUzNQZZ8g
kAQKdjWXLsv5/MUWA5KZvqz1sAtNA2N2LFir7Qxs4Cnl+1KI3TaZeEjZdfukZ+VcQzA6StEdh4ZH
6zCGC97iBngfZafX8Pz+B3tnsly3cm3bX7lx+ziBRJGZuBGvs0tuVmIlimQHIZESkKjr6uvfgHT8
riTLUvi1HXa4Q1PgxgYyc60155ieGzMjaTNBSCQlIeTyASC8h6p1oMU+QLHAb03cSAhrjW7bts2z
tDrLapXEJ0fFkTqL2JjLaxIXmuRs0VGVXxEWZ8wZ+z+00oJzHrxxWLLdqbKzssBMNYP5IO2Jn3YE
/8QHjXvWRm9ltd0Nx2w4ZI4MaueNrioRJ5VER3MdReRsbm2wNPX1FLvslALab3JMfBrAZxWxL+As
W8RJh7SJYBEtfk6h3/V+1+xTHGkVconZJ5BqJKAINj1xMl1pISqO+dOWDTmDvn7XU6ujkAFrtkBX
rgHwMtZqzCnwZ6QXEV1ns7dA8BhsugNIswEgR3ULKsE2uzRLQ/9Q6USJnRXYYXlEphkqFBsFh0Gk
cDXwtcHt2/E0TqUa380V2UXXzAH6/EKwRmS3UEQa80B+WlZtEScP4zNqBZ7HjRHLou5wa4XxZeDC
ZNrMY9pOh2FmiZ+rofnq74WRNDo0PQ8u3rrwoa9guxAPQPQf23FPxtmhpsRtKNPpnOx5oOp1AsPn
3+ZzvPSXaccAZJvX7lLus8mLVqCSrBJC7GQXnzkEzwiYJ12FMzuDesyMzECelLIIkk9pxTBUkzkE
0b5sF72j51dOu5lbDHIZF2R32bjt3LGj4vs4dnNEcN8CgAl4i5tTZcIeSuhGVQRjbB2hUEvUyVgI
TGRCz+AdnYRZV9fCsGZAI6uTSYHzntjge540nzHsXe16MZQrVdDodv2lyo8qBRB2gLvUk5wiDD1z
sYCM2mLlWfqjG0zupaWnft51ppPlFsu9mTcDssS7BMv0R+TjPkb8toIENfcNR9+mXSzAWj09h52s
svaa0Hh1Q7hJnuM+y/oXiLBkFk5QlI8ObxSZO83SoETmLy5J5PY5EjI+sklt8eZ7I+xQI0ZCdMig
BRYpGbu6epB2GSAhHUVHHsYUFPMeiQxHzSZVhd6aUsDB9NBz3dAeQGmPWFaeaL2V43YuSc8DfpgQ
gQA/GQIiI4Jrw1hsPpBtFj+ZRgePwUBaHpZ8nlpM46V6EcZLP824vZjWJZppUmjN2FjRWQ/nwhPo
cFKH+8xqSQ+R7TynlsWGh8HQa7KZLALIzC+ZxfxjswjJaUVw2GIrSQAObxpVtm+8/FazC1RTz+fD
AGL3Q2OoD05zEE2PNOIHw81vQPtwgp84iqbD2DMtSSCfJVe8TKs1aB6mbrzOyG3ps6Mpm5aDVGlT
OROMUMQItKSFwREoUyWp2xAniqk5I4u3H6GDWUn0QPA7R4ubRsjSvW7J6wCvuEMMn1YHwtaq7mDL
3qdXa/lRW90ziVyyDWIjT+5Jn0vH114vzjog9OA+N0CUyE09+qHBn7Up+skuHkSZIwbW7gTuGgyd
Z3aRpl9UHcq5sUNcil5fA09rY6fyrIMnQ1qd8YAEEVW2sXp2gADcdQZyK9sNdYlkjFpwWMhloYCL
N25PV/wIVszXzTHp1EJ0WTYHw10GkoqwqZioEb5sGam7IrXn6TMxbCEnVITxVJUXo1F+eaQxYFPC
5HXks/NQIMcsF2k16v41DoBMXdmIEuOnxlX2gGYXyysjL07tkePiQ3acFF07k6L6U5g0c/jSOUhU
H9KQoT3WUDukSiDIQ67AMZJSO7T8GO18D5lERo6tHy0AMhDf6fjNMdYYIy3l7CvvVRVw+CYrxwA8
9brAYIQw3pCAHhtMeceGFDLwzpukqnZsk0RAL/gfgOnP74nTmZIjGl1CfGFtqGub0RedMOXQvbRw
UlH6o4EnzAzgHV9cfgqRztTIZiBQ7Lp4Qgkywiz+bM9h/bkCGP7YiYROjxlru9i7tcfx0NQyrlhc
QYwfow6l4y4QxWKdvNQUWOasTl2qqmvEOQqHCd9JpcN2OwrP+MyOCz0dEVWD6EZGwTlZUIezikHF
v2/xnuTo9eqxO2dSCoZCc785w9ap5lRE0EW+w+OTOpRlonW2FQl22FF6u37CMhm/WaAKAnpJqXWP
Ci1A5gdV2dnPdJiWbZDyYp9g58c3g8O/RDSV1V3RJooIka5HICtj2Zk9Dc3JvymcEgAV7X/k903k
htOG9NzsrSQm+LFdgtEiqUajiRksps6sK2218GqH5ougC8pHUESZ8gX5E00AB73CjulFhIeUSftr
7XYY4OmWoWvVYScEdK6xeSqLFVygs8G5S8Y1TUV0s3ilTIsORmXpXUrMLeNfjRRh6VZEFykF+bZf
fDXsuo5sKxrp62xFDGOid3YFNWRsUetteJqpxidX1BM5YotC+038CPhXp/k8qH5lZ9hDejsrjErE
Jyges8FeqjNye8e7sFC63eNpGu7gaKQlSYhJjHI4DO5oh3B3hq4Z77tghhjPoobAf7Ba/8YyUVXw
x01gdq2EN5kImTwxh6rR/QyawsTpJrPK8UPu25Iao/KWq0AZ9EvNtHDAtCqSrjfLkFA1jjGtP4zV
xk73Js1od6RJoz9a6GYnlrwq/7LKBz7DdTKggyt7N9csFOD3fbZv0+T4RmIa0WxlhqCGTZ7r9Nnj
NDzvCD+n2z8C9H4IGb3EJ8Jko5ExlMGB6Qh2XIziarya8F2VdDm95DN1lPG5u6W+zNNktPawD/1d
MmjpbGGSW9PJMZ4Gph1k5otfwHTbYjFnXONX/mpydxPOycDo0BcnOBtYU7IU7SpJOLW3t+iSiH3D
6hefI7ItOSKvpv8SFQgFJupuSlfWRqK1aobwEdYf5NSJgbiDe7UNCbJ3XG9TWWjQN8zCinTt0DAO
kuQm4YFtLBofFL3yPhxd+1FjwV0OyG3jWxddB09RsuCgzOg0vaUs7rRDRt1V9HEGynHaGJ593lRV
/RpM9fRe8CZ55DmJ9hoPs1NvlSyt22yJQCAz25+x47YdU68+c8KHxhNhT8PWRUYKMJRivg4Yglxz
JNS3FcYLIC9lxm+GXYu9JqLvS4CWzKW9Q0AeP8GxjixcZK7EKbVavdFKixbOTl3TypFznm470m/z
E7Wfc0/lps7DiCPyvvUSf9rZYYVftZmYy20cAHcE68hikVu3Rujw3C5lh4Z0IJbdzrPhTXkgje5k
13bEvttrA5g2DIMgrcv+Dr1cYF1IVbjXXQCIclN7XfKEfsq+Ham/QAFUXmMuW/6+y1rjNt+Mfbg8
eoydAJjGYOzo9xTAFapy6WGiOpwyCEpqpo2rRHwHtLj8KF1S/XYEpLSPQP0idF1VVr7+Zzj/bTiv
MJn+a33rvotNWf3oZV1/49sQ3lN/AfJymbUL13VtG07vP3B2DupXzRzek9+m87hM/8H99f7SgIKR
6tm27XjeOhj/ewjvQgRGVM70nh/gQRX/Fs7O1zhpvxvBK9eD9Ysmhnwe4XkufyM//24En2TzZHeS
sWAEul2dMwTwbyhxastjiYua8ybp8FBrpnjAmXB0xLbC37FYzy2MdLofiec0T5CSGHQXgYzQ2Kuh
d5oLNpjkGQHNEJ/HNO7NWjAbuVtNrOlegG3Up65OMsOqVOLWj/NEeMdkUeGz8qvwpi2Jfd86JMJU
8Alm3kmOhvlbVxXpC/nfSPbaFNTJkbSJ5d7UTj3vUORgkEmLtBp2UleMwTLCEG55I7sb4ujZ5HwZ
+dPR9pHrb/lHILcuNVkNmHOq5sIJusg/T+ZFkVKAI8A/1nR5BHnJyYgrK7GoXDgMEso+pITRn5qy
CyjlvSaKDlNuR+m5a9eB/Y66w2qOua/wU6Rhge5niRzdbqVqKOMwejT54HAgct3gXVJ2C4CKUdsY
ZFFnzhTmjH8SDg5d1yCmJKsCK0DBgCDZ+yURciPHPYGKtZ4SNtx+Rre03KuEXedhSG3hLydDnEOr
P1EwT1N/UUxWZ/e3g2rjLNwif4+T4LofbUY+d46FYJXo1Jaee36aBgYtpDIwGsvr5Y7YWgcq8sCH
WhH5bdEM24G28hiAKisjNAWMiNUBjRXkMinwZhLLVLvVReUTwXlBCZG+CCjzyRouGdf6ZpxjhHXL
RO4jSSdNMdxHGe8L5adCgeyT21HckVvmplfM/Nr0iDIAQpab0dPZyUIv8U7UvUN10OAO2YiIdsLO
NQ4uoKWDG4/BOB1hQpdjHZgz5sn9CZni1O76dU9ao5vNAAXed8a9FzWTOsg58niqOJi4584c2+VV
OY+GetKY4iHAdIZCS6S0SwaqtJ1weeY2S6q8HQoDopA7Tto3cdsSet2OHlkLkn/qkm8oeQeCv6jO
AqQJmAxdMz0plaC73JRMTHhuZUg9Iu0pmU5Di0Vua2QPf0ojRyXjhbYZaGO/86OV7kKzdsq0X+xG
v5mcF8ciTB3xKDJoNDFDX18ESN1QeUBIAIYmQsY4tyJo1B2H19GcTYNNp7RewnA9qzR2I94T52OT
LRmb0T8YnnVKM05N/SnKwtg5UR9RZG+SdvGTK+xwLaWXMaEnn2yo/AXNZxknzj5Zu6hPA5kg3bs5
o5d37JIu8zArRzYdX58Bl3UwXUCfZ9tNaRm+A6Q6ulc+L/9wHRMNE6Jrwtz4KhKMglusw/KG8wJD
OjJnSWxBqY3BSebNNZK/+tqqAY5vEVTo25qWRnaWTdVAy7RsrYs4UGugbOki0TcpKl16nYaOJ0Mm
+9aJfEL+bAstJDaRFE2mQlcf7VFU6Pue+JyzYAqannGZGRcsiH58G4H2P3LVdVoWLFSFPaQyVBXM
z2nV9hjhDjZa15Pyak4raUqDYpdQTBPHIGX1yY9oY6PQHqdlw5QFPriVEMqpe+ESP8IzciuxqN8R
1BBLzlK8+Bvc3jFhVmU6+Bil/NTb537JvFqVOnqflMP8scUjle412R2cXU0rpkPthbwLAHuyzxGZ
5TQQrFl/mhbBuZY0DPtFdpYtdjUBHScvRo26HfGVnjMjgHxSA+xA3TCjRab9NpFKH7axdvZlEDrD
JqM3sNAfjO3zhdRBHhzbzRHiFNlF08F9HgrOTycb53pcfkiDeryX/rqOzNT7n6XvKP/cuC2tiigJ
qwdwa951Jex6QoNgI+THm9jT+xPJfA2VhM3A6Vfes9ay1ceYhQ4/3iCbW0QRBJvqmCE2PXYUhQd2
sni5TFnzbooUQPceYQUvVOQMDHG9LBDP0uom1gmvn28bH9Xyfp6xPiTQWJ1evyP93Qz1JsvCiBa7
jTqTHk3L8I+qz5441NHN4itg7ixp3mWQhfC0yTH4UCXRxHylY/HaKMfCYUcfniIyoYiZ6DePSM02
WOrB082WlLcmCUzn0n/ICACHObJoGG2J/aEh0q07lzPomo10OgcdVqBztQ2Qjr45NgaLva/itjiv
MrqGG9txV2pP0dTZ3uuQpWyBFIg3bL9Lc3SaoGfyM1VdT3s6Zap3cBlWURxaRYiYZQFVTzXVo3xF
xnBVO0UMn7CtoIXtrVqik64Ndjr8rF5/H1Ly4XfOsvqGV4DPimBuJre6sYZTbkI+duCK8sOCXx3z
2BRDUhMIvsHYOFHQX8h+SbGN+Kb20y9FbJQ+8WxQv+bCd1OIUow4+SPnhozfAEd+sRVKZo9q1YIg
son76MGKfau6tk3n1Z+SFlgO45WSgIwdLV9YYvtuadaJMplEaHnzbCHevYo7vIREZU75tk0qy961
1P3pNofmJzcE+iUWx9yw6fZwA6kSkKXNNyk3jzK6pJrcWFTK4daHQp3iZ02zj/z/5kc1dMHdnFhA
5xxc8g8jI9VrwrawUpIVVD/5ghP2ppgm5QISoAe7WZox+GK1yRLt0rQvrgNEtPfB7HU3ThBS0Rcw
7T4EXei98KcOz4nVLFcmjUrm8xRRt4yJmgcX2UC0QeyQ9oec1NuChJqAGSCPWMng0jEDfzUNCIkW
3IwuQpM2YNLo2nRVU7ekbPWDqGw3uDu8eD/m03IZtuO0ghrz6IwddcUfyQHRuYGxc4wlccwFH6Xd
qjRt7oBZjkx0XRtpd+rgS4+1Xz62emyuhyhkytUvyKh0UrVvI16Xu5SGFNlLNsi5/awTfCUyrDn7
dTEIqWzVMyLVAhGGq29UJ9/1mWpjiBAI1iY/Lw62m5XvfdtU5xazBNAJ7Vi9gfD0sULGU/PECY2o
LAhS7isL7MRW7PnU9/WUrs4ojfwqVgjitsEy0ILgOSFISQS4Jck96cczqCiG4G7RppezWzkcOMk6
fJU1wk9K9rEB2e4H8CHIvaMPldeyeADW5hYXU45wZpMQjQjMrCg7F6lRI9tjgPPAYi4/yGdbpBAs
CQ6XxWXMC7piNBpEYYvVN0AlOuGhq7ZTgY4oCCK9awk8xjzktcNz7+CbTeia8M/mMZNUvcg03doc
YMhWD/qcoZclom7bM5p8Qz5AXZ54+WonwC2HH8TMIZmvRRt5Gxy0+v16/XHfTijk8P64zK62SN1C
FC+088h01nlNK3JkjBiwxtGqh2E3TvkhrRb5bgrdmFAkZyL+NU4mcCxxmVtXvSobcbQ4DZqjDBbO
5pBVZLuDnmefTaR3wWpqc70vsybUhzy3xrsxZNR/nH0OixYrtscd29AQdbNtkfT+55KPZN+TxdDv
qqyeikf0I0sWwPnwTIDSMaGOUIGz2HcCy596aFovoPtfpmQYwV2iSu+66pbuNwzWTI3Nh6DOiswF
GqMjUtUWq2FFNorQqWAjx8qAlmdKQ6bRCByn3c0pr3xHCqhZ/EOq6+C2WQL9LmoKnhET99NdiDUP
/79bEZJcCCnsjc0xkiETeXXw8zzbI2mLeHBOCyjGhp2Xt0F/iIZqftTo+qqLAsFKvM+xs2ZYO5g1
bpKyij5WLlTQzdTo+R0E6eGTM40pFrdC9OBq8gZU938q8L/l8SjH/3UFvv2Yf27K8ofoHY/f+FaB
C/kXKnaU7BS5SknoUf+owPVf3HaJYRSWgoPrdy1+/1GBuyTkui5yKEp2nm+Hf+7vClz8hWR+TckR
K51qrc//HRX8jygpBarIcXyGqQJhPRgFsf78u/qbh1yELjEhg90j78WDdFG748BAapn/hJL6qdL/
diUuxN1wAuGtnYDvrtQJmrghIGVC+lip45o6jUfbpIdc2Z8kTJP02+P4Ov1P9Lm8+abj/68CEwd8
0679P/9NZ+OH1sJ6QenB0FC2cnxlrz//7oLMUsfYC5JdHKfm2HQTvVMAA/OXWa8ZhWSI8LIMDlyc
qQmsx+8egF9c+1e3VfprqwRFKLf3p9sajsKUseTwY0Mr2XHsaeajJ1qyOewyjbI/3NpfXU1LzAGY
60llCjBafP9JEaJ1Be23XYXwAzcAYHImU+PazR+RIQ/fXDD/1n2lG8lHc6SE2f5Ty8aIOR5LsjMb
lQCmpt2361KFnDbxmbwohFwE5d2kDv/z+3v6c6uI73MNXvB8TFFC8uj++CkH6acVU5PdQNQASiLy
VlLK7kS6r9gi2y0Oh+gPT9CvrqikzWMUoIykdvjxik6hkYA3+S4C2bqK8bQHIFMOF37lxPc0vJed
E4391e8/Jsg4/tn/taXwwTwXjJxyaZ0SNuE6Pz08ML1KbyLTbeislrEoE+ZkwzePmo4d3H0blRNe
xaUVBmcqdPz6ILpYnuKwtx+siQy37aigtm1qX853s+Vk9q4Q2v0sumUg0Mdlk65MMyzrVAmQUIaZ
8tJt2whfgOiLT2OjJKiv0vFurEA203FyWpG/9zKOeRtdjC2mmJbonD38Th9Z2QQ7aDf3BXsMzYO7
GOXdtNM6gdXNE4EStMkgp2ZRxVnLKXGOk/EJ/cg2CnlO5mEBY4Tehg7gccWZCx9B1W7xOJTlhY5w
gCWHqUFOe3CQba5tPAJ5ZrEt5yQZ8At6VL+xm9tMg1AbIevEYsm5dhjp1WXN9ET3xsijESaFu+8B
SR2Cyj+MXgP4sYoZ4UI3XVZvehGAlHRXai/uBQ6cJNYjpKhQQ/ASYyx/1NClkwO9l+WFxFJDn9Fj
RSekuHJBX7ZJCbsa1shKtEhfIolPZ9N4PFu7gCHfe86eXnEMwLSizSXfGeIVsdzuvnUQgFAaRN21
j5PH22athtWG2PozFpFuJuMygKdTCjh2eHGTZe94IAGknwzhWVJ6g/foEiLAzHaK0uKE07qiq8j0
bn5OSsMRb5wHXzwFbsyEmWFdq/JrH1ntvCE0SMwoCae2iB9TmvTQgtkqwnA3dVVUQYZLbetipkfq
o1XokRyEIKu8tH6yvprxmCtjzBtKEjwx4RZ9nTKGx1Jbv0txPzZE8JZecoi7nOFSZpCwbUU5yZFl
8KvNENeITu/gYZr4PLdHpHwxxk4kyuTXYTekh2UpbwMsLo8ukeD41lOccz+KjU1HcVW6f7NV6ln4
87MTmWy+1KpxEOPWLqLy7qs9k2KtHlGFo8qnc9HIbqDjoBu+l2uBRTJ6tXurFPee5ix6ACNkEJBW
tYVD22dqPT4ta6Lhhuq8qXeO33gAZ2zKhU3a24S5zoqIcU7cpfrSZ54DI6ZL04A+xDLyOpKkG20R
f6cDTiugsLmqmZlxykcy4ZoIwVAqvfkpHoLxYZ4mH8s28njo7dUCKMuEhXWP2Hl8YqBc3/Uem/RW
wCUSmyYYKhxBiJGuMtXIZ/SYIVo4Qpy2sBQQfpAszDQWD653bVdtjyGBmEhEnwtjbJqkpYwvEWGU
vH3JLO5jKZb3HDPnV0tM4mPQpNmzyyryWjsBg+Cav4kKNrGzmwig9qem1cFbOoe4OZ3QH7Y01AlN
m3SNDjSDfgjwJ5fWLbUOJT5IK/cV9o7vbEh79e6LPq5qEO4B9zNnjPdgBEpLpIoLDcwQHzp5crG/
5r5p9LoobqMtAp2yRRxvz/lLbVwfA7bykewVpwG2yrPAF8y/CITgbZ7ciIA7mSyk95UhHJbYSyMa
8rn/vAR1Sepfn6Kfy/0ktNDr29VjZfsU5lCqfLGJ2zikz4lH4ZHamNwJQnktmu0gkhgPFLSAme4v
BAVYXrig23GrkGawk/LFBbmDTGoO3fJ8DDiqYNcS5sGiK6WBCiG8Iq1r8J8q0gYp4oHfyl0DzJyH
vQ7UXYfYEoeCrkOed8/LX9ohaYM9JZzJDx6tdZJMGL53e99d0BLkKFPLizCZ6/xKUx/RvrdiEg4a
EYH+aXMiqGxHRXfI0VM6IHysk0ZkF7/DTGjGPaVDjAaT36MCMk4xzzdV06OAI4i+as4noEjUkh4h
ueerTU4eV1+APIAQL8NdOVTIPRtrnck6dWauXOBu4UMwBtZyoEzJoK0lWDPuwfZSERa1bGArWTOz
XpCKNCC9ZGyIoajllO1hiXvdfswsTWOzRRURfQapHQXvo0pF0WVsz+l4WOIlyI5KlT4c8yTDeejQ
zonfBPVsc9nUeqZPSWg22ukav9WOmJixvkmrrvIuWHOV4UUsK0bfEaEWZ4AO2uoVImJ6uQorrH3I
UXDEbWiRawjmvcq9Kz7Xsjy1kAjtTReF0cx24kEMv0uTsHfeDQrx0F7TBCV+l5nKAM/Xsefz2Cb9
8FBbgelbogndOvqESgmGMAuB11Z442Y40aSiE8zQD21udhUGLrim9uKeVSx9FNmD8z7qTfslruL4
jkwAc4EVksCEvrSsN2AR7ZnQOS5GMntjdJFTDHFczHJ98zCGw0xqIjXTtuZSh9T30X9QoTYXpUYp
iXY3p1/cLqk/btEDw7bowrJsyDXx1Oug66omEC9oj8J0lr+fcr97bsfMezSyCOOtNTb6tZ3XZKfG
tPWnMWYr34NioJfgRSLKzyJbw1MYqdAfJZmMQ4vBHuLCAUj59ORKd0LHAbDlwqWJtn7f45IhF0VQ
/W5eMuIaUmUqDDQy1NNOkhl0GfTIDK/GpBDi3p1i/UhAHFZdJmt62bcxIo4tdJIBnNeSoPgA5ziW
94NPxtxp8Yg03QGQpl1YMzjJzwflDfkVrA3mEdj5u/yDaaJFPrF4k0+fMoFAtlOF0F1GUqffIqH9
JwIWgo9+J63raBQIFWkFi2tcggi661TOZ2v/CEIsunYgdIBG3UMXlYRqTHLCnsv8UDfkSBI2ty3Z
mJata3XxOsMUfnXmscpDQVnZiIA55vW2IlQcmM7UDv3icoheQN3MhFdCBt0MA4cfJI+x9eJU0rlC
zIsspvZjb2JPT0sYo6Fc3pjyt5dlirv3qi7AYWyZYijrIP2OFiWR7Lr5MCKKsg4YZVz5adJzUBwB
3oTZGQJxiWizx5CAAr6tu/NWE0h3Dm2MhZMDRh0eaOC20cEC+0HnD76Hf1GTyFw+GD/W/SWS0yG+
YOrHMrNB+la5+7xHig2YjKPENgKF3W4R5FIVocLAYMA8zXhPHmsVJFEYssxeUq/NUAmoosX1yECI
g1obnXsqUO62g8jwSYmFBIFIOTMH0mC+WghKb/ZNyFbESSdPgwNG4BlcRJeyDCfM0gSmjd7FO1CR
WiDfsOcQoUPGg9eQHarcKPySuOVAP1ui794RtW6SD3BNKzrnAbdPvwZGJtk+4xF7lL4qP1kEF/Fx
nBl7q2OrcrWNOPbHMrLn5RzHpDI7Ai6dL8OUmesOyshzWxcgJxiCuOOdwQ9T7hw0s8wxC0Pp1I2d
f0AjPR8XBff+TCVtfF2YNHmR0i0++EI1GMFBqshdbwZ2bT1E5gWtJMExoZfFiM5styJZSusvcinR
GFuiSg/YoBr8izPJqxDy6YvRcfXyS1S28zv6iBwAWX8ji654GqW7tJp43VsPjZ8jhnrem35G+TE0
JU52jsYekvKydT4uJlk+ZFJjqYMTZN50nZBqJIra4Tu0/fEqrus1IDGt9cc+Dur7wKsJseart886
USblvsvC5cbkyIjY8Bv7bLFxb+I6icaOCbSwPsWjX5+GqmBkNDEndgk6UmS183dmH/u2D268ER25
t3XzeaitI3t5fHLbVLfImyhROHLhMdmgac3fLxjM6j2zFXz2kuICsTcaomgL2iu/AUkbwNkEkvnE
sGv8UM118cHLwvSaExmhwxxEo6uwSZrnWfVBckDfl176bpc9oFxfaPd6oz9vEwx7GK6rALqmQS7z
wnLlVvvAHeKnMRR5twGSos6NBXtk0zqh/EBMUHvbjsvy0EUpm6RCpIYykkHOuJn72bmgP+3HyMoE
eMU4id0HjM/0nivMdcVFEk+MhWQdMo1oTdAHqO60B+uTjfyWpCJTbj2PnTFH1eFse9fpAvr/GYHe
Hkenh27sKQMCDtTXdjDTCBck9xTbws26S0y7BR7uMJnm3deK9j+5ff/trE2lf90YvP88v8afs+xz
+z0h4+svfesN+vIvB6ENmk9JqwrAOkKbb4gMj5/Q8ACb8TWJz3PoPfzdG7Tcv5Sw6YjZGJaFp2nD
/L/moCVsfs9TAs2tyw7Bb///dwc1cZc+bUboAkoB8lWCC33fWCoQxTthwMtNgQNDotTNJkJpt2Nq
G2y/uzO/6JjxSb9revx9KWggdNr5Lwatny7lwfz1HM3INWQBV1aAvE9l6g8dnX++Cu0V5UL74zIK
D9WPV6nLegYunlmY7Nx8J2n141+J9PHf/SzKB1FiAzjxUUn9zOfvmRCxqTYRLZZpOctDl4Chjgny
76/yU2b6esvoJ5NYa5M9qnxQhT9+GM92fE5RjKG0mt/q/rLGBTkVxEYnwGPBlkeLOq+gRJVzBkA5
RApv7/yoZEDfbFA7bDAOO5V9pZb4/vd/2Y99s/UPCzyQhZz4MYFItYJfvn9surj1c02JDMKWCWfd
5fclbGZOozE4BVyau7BFGfn7a359QP63a/btohzrAhG4jG+/pjl8f9EhLsaOOF2W9yLRp6m0ylOH
QW47T8hlfJ1Xu1GicNFoXE9DMNhbfALXRSynI/ssKWEyQabpR3r/+79rfRl/erDp+9MBDmjN+ryv
P31LzejAuWevB8NmzfOuDDCoN8KxGOMsM0F9DgY9d2rdd0FVmZs2cU/Yypnq4un6oBNr3tIuHC8Z
cuI7wY6FR17RH1ctsz2gHazstQrlM6pp60LTjb0bnGEqdhbIhA2iMYILVkLZtkGrlP/hlv/zy7RO
NOjm80WjBbB/+mSjVN3YTna8nRUiGtc12bGOvHH3+xv4y/un6cEy8UAnKlaIz/dt/NSdsZy41CC+
veyzEsM0KFhy0Uq3RqGXqD8sRD82078+Rz4Pp+YV5j/BuvB+fz2GgtD+JpiOJEqp7YhmDREtoJp5
Vcf9/qP96gYSa0f1w9LPguH+eCm8Nald1YJeomRQR0944N3FIP/7q6yzop+fQLkekqUDVNFGvPnj
ZSjsuzhBOrnFmltcm9Ge3im9uuYonI9dpeyDLYx76Hv8xVmm1bswEc5hgVy3Ga+GcB+DcTlV6X0X
4wuKacbexDnHM1g3/hnlygvCGLMrI6s/IIqmQ6md9sKHMMqp2R02Q1RDTci0POkg/NPk48cZz9cv
SzI+Y0mXNg+It97h7x4OVP7l1McTk/8M6QXKj3brLCnJrVAGOf5oubPgNqegAf7wlPziq2NyB+cV
sBNzCfenndFpXNlGNY7UmNAf5rJIliycoX949n+xkLL1+g7QTn+dD64//+7jjZPKAMFRfw9ofNmz
5gnvGZFcxQByQiNpPGBgrv9w0V/dUxhcjBZ52wQjiB8vWmEKHtgiSbaMvZxGWUK3JNDpPT6O+qyh
l/6Bgio7QJozp98/qb+4qezNHDMU41It/J8mdinvyDISwYAZb+6JT7TQwKm6/8P78IsXnGmij/SZ
jYKD1E8vOG0KksgUpp8M0C/rrzOdqdqed1ViRX/aon9evNYEcR4RClTUzSQh//yYzPQpBM2oTdqI
l4rkTOb9O6jvyXFskCyRkncfqa49WAA6buameABMgsaWCutYGJ0dq9rtT5ND5jFGneTfvN3f/jji
zBlUCpfV4ccvGlZMrVFweHhHER5SkuQ0EAGy//5LZR794/Lz82V++lZLKbUEp+kR0xpAiZmJW4yH
ygdoMC+fUjuMT60ftpB0h/mhzuDilL2f78io6G/NhHCya8LXiTHr6hhzT00g+oM1Y4B0HE0e8xgx
00Gx7DCN3Ltjag55kud70Qef//A5/vm79DgLO+tavQ7t11Co719GFuY5a+rF23Ra7zVs8LdJZgER
M8LYO6P6T11YGM48TmqvaQ4Qf8dWkGfTr/LxCgH0c9VZ0Up6CaQgO01F+zT9v+yd2XLcyJZlf6Wt
3pHmGByDWVuZdQCIORicKeoFJooi5nnG1/eCbnZ1ilmVsu7neryDGAgE4H78nL3Xzi1Se0tdfcgg
iYrNXEq1Xl17BhyjeEQUpYLhRZk1xGQBgDIGvtKHazDqglHvn7/gz+3mrxUUB4dVcIAeH0cA7+H6
4vxltUGnmzM6nFHsQvnflHE5vvK1MiTJEQpSwHKw6fFdEUnV+Bxy6GaQsxY7tL+CHJVMK43frET/
yR1nci80LAo8nTRIfr2gVqtDmjAzyFOsxs+Z1D+UGsMubqjQN43sz3PqfznYVsEO/rJRrien1ZBg
CFLMaa98elvpGhltwcuMEZLuw6CeU9PsXfAyCjSHvNkRyk1h1gam29h1Cn+MMAdMxr95LbW1bvr1
d+CVYNGnhmX1pVv/69eebTBWnCrsja7llY90O3zsMLW5lNz9GZbKKl9d5EXL2vKkLGCZRqdu3C4v
bb+CVQWNNlG/VRoE5KrK02Pc1B3WNMNBoj/UHtziHwhPzv/88HxeVDmKCochNK8IGWK68+klJ36M
PLugo88EGnDrFMr3LFTHTboCH/4/PkkyAbKEkBx9PlUzHX3+ZsDdSFh68ZHjR9/hQxtdJxLKbz5p
vc+//A4q9EqOixrbBQ/G5zk802Wmiw3Ik7hW5f7rYXJMuS2RFHoovIvfvH1/e9ZVXDCmzeO3VtLC
+fTyqUvU1w5pRG7XEm6E5ht1YWbsysq3mUH/5sP+/s3QMyPFMTjbIyjTPr1YTlVPQGZYrGgbM6ez
wQaS+oCMUsCVuUvtbDkRA5P8Zif4ebr+5YbygvGKcSa2sPoI/dNDMhmLADKzYv/IoSXf8nHIp0s5
GFB+nBNAuyP+hl0SwXEe0t+8VH97PnmdNJ1Njm/Mo2N+Oqtks+zhdy4RAv+BRHj8xm5Ci5vKG7bV
Pz+gf7u5fBRae+D9fCTtk3WV+csyiuq8qy2NKiYLARIMDSMzNM2WX1StwnxMTqhy6m77zx+qap8f
Vo0x1CrhEhrFjeF8WrsGrYGk2HcUwRzKdpgUEi9Ri3AlLIW7MtXcBXeDlejVtQo741w3QXdVmYod
mjB9+s21/G0dXa9FW/MT6BmhY/n0LNvI3JmvDvzO3aR4mtVCpHdqJtEmOAg3C6xqVwWDuBJIkBcU
mqJgjiF+J6T5+35GbpPDcmSo6NvIavh0GWI0DNFmeeUqVNe3LCXVxdSqcovCZfF0BwSzbAKSlsfY
05JJvTK0YCo2qjPWTUV+n3J99/PG/Hcj9N8k79N/3QddFdBN2f61Cbr+gz8disYfErY2M3oGJexq
65P9Zw9U/0MD2supFf0jbQb7/2KCiXT8gx1a5QhG1C8dkHW9/FMgqajaHwZlDL55Fm7g/xQy//4/
f6kC2k//+a8yQmNdlf6yalEZ65TwDFpowrJyOJ+WjqZmwBunJizGsG9MIgkk4XCqvdz3SyzuIZpL
TmG9hGSi1sN3UWC1CmBoPIAfB0qeNGI5lEXxmmXFhOIxbKhwMT1ESC4LogSjBUvTZhzy8nZNEmTV
l5FFmFIQMFsECwtqqQ37x1HK4DlTR1jXA0OIr1VT5OeyaEqSZZjOkPnYLF5oGdOFzrCzWrGD6gLc
dPnCEcR4wA5nWPiXSy/OoycIfeWLMuplg36jQhsvGP/tBK1/Ug5H20/tMXiJZVlQdzem8ptt4HN9
ww2VaNvWCmvtkeqf65vIydU5y6kzY9xRj0vZN0f2+yxx0RDZd+Xcqu/g7jPfhEoOZaEbJ+Eifqpx
leXpy5w648fClB7jdAeHLg9AP6FuiR8aLZ9GryyM4ZhEVIv7FCDqby7+0za9XjuLhbH6iFb97eel
DTJwmNVzwTS2ALEzkm22K7QZc5ES236Nc/03NcjP0/avT9+vH/hpXdcDEUXWiLAMwRPgAYiLCLFU
LAB6b9zNRspqhhPTmOwj2I+tEhXnbMluskw7NsH8AjkVi0rjTqRk/+UNvv3XFfzyWvztrZDI12hz
8+5ZDlXLr7uc1rTTyAMvmbJCRODoUB7hNQe/EUMa/9mnqNT+JtMMhgPrXvuXvbRSWuaJVsWjokgA
Q43a+JyIh9/8qD/7KJ9uMo30dfdEXyrk5066rqcLGXe4W0inhP8TlwZZnRV+xhO8teA56iMORACe
5heBpOW5kaaCQ8YUybdUDccShcjB6gcj8/QQRB5CMOyiTp6nP1SKdBQSS6D6Sz/ByZpQXnlBagCM
tAKEddWAyNDpr6o+kf6YoJN8GLK2+FKjTjzOMm9al/g8P4w1sD1M9ccWJ3JboH1QswN7LFFZKnGY
B73AGvmvQua/t6t/k+wW/7Bd/Si65lv2P/7XRxN//1b8B/P+l/2Lv/Cv/Usj94njqWDkQa3BgsYz
/Cfm3vjDYD6HTprWLp00nX/zf/T96h8U+Uy6DGTFloFC/T+2L41Nj2M4syNqKEaD/28xUtrPSeFf
9i+L+e+6xmJ6AjxCR3uNpf7rO4R0E+lhsyKVMHAClxhlqyt7rOytr6zpy0aDXbPVq52onP4rNXpL
soPZXSuUmC+qNUzXhhMlyhXFKlaUsfMM+ehNr8sm8JZqgKI9oLG1OG94iAXjwsUJL39YejIfJQoy
7+dfnOp48pQ+e5tTTfXmll7yprHs8iWaSFk/zEZRHURfTc+hrLpzjW/v3hgbeTbVmUaHXZJtipEV
tlDdJFe8feZTEEXz8zTQ/0dD+M5Rjb/YSm3tJiXWvkLreRlNMpVilX8LLanwaT8XF/osXhtk3TWK
8xSvdP+eJJ11Qx48jblM1w5ATMRez9p3XMLKS1zk3RWBgOUmqsWmOQEgQjhR7PpoNSfOsXXTd1X7
wYT/bchXLQL/Uhn5iyLV5aPSj++U2vMJ5VyG7JJLHkc+fJoU+VErsbWP49Ta20vyZoXcwMXS0yvA
nUV3f36NqLBM5GHcp59XaUOFu8IIwRE4V+9jzL9KMURBHVK9uF1j7Cdp7mlhqF6odPLDSNjond5o
FjfSxu7aq7nYSyB6V+nQdwM6NXlwplpvsuQHv+pUk77LlxAKpD7kiaq6I3wqfdIFtznJI/Dw3TCS
IsbXRpxt7TuN652DBs90PafXET02nSOeuJvF1PgmCpcvrUqceiQgqTtjScXhClB9D3hw8mEJsHer
tTV6MJe1dzyd1n5Mdc6kpgSpDhePH6+eAaU1pZXu1pubRIRTLVMOIL0iDfMjsbK3usj4RH18hyCF
RFXRXK2W5WG9rbD5rL1j8JULANKeXudA2QVkPzA4nlWF5EDbc/MhiWc4gAe29hkF0z7R23cd2OSN
IdP5BqKC8RV+EnfRHm5IEh5vi1mgo0MhBx+2fRaBuFWzoIRRUJfawbJj3H1EpWcP9F4snyOtdVXi
Oj2pXRDvkKevQrZetZ9ReTZ4TBtxlRjq/ArVyTmnNe+HpoNBE8lQuWXaqXgKr+1NDdrLF9UUnNax
xCUtnNyztL55jdOJEDdjAmSopxHec33wIgjPKUFgVvi+QNXYF1ZBNrPUymBv9bb+jtkS8lc3l3BR
0fCWfk6wkKeXS3vpwoqk29LufiSjzCBqOGGC79ZZXAMP8YaRYHsdeeBtupzYDye12gDdkTvLSM27
Woz6SwW6/j4xrNJvYHJgetZnotkGXoRlMZuTDVUUxeA83s+hldzw1PcvTaSofjEZ9eCmmFY8IgnC
mxYk+dFaRrFVc5SQZluynYaqWfulNmo3CsGs9w5gUB6tzrntqdO9mrAF1xS1doHvu9yE1QQQKdB0
z0gJNYc1JBgJD2ShNyTIu2HnkEUqoLQDDEcIEOtL4ltjYt4QG6ZfRRGMD6JEilbbvXDxKYcgwHI0
P8j1zMvYp/pbzsdu5ymTh54Yld4y23uVpRI5DybGY5ZL6YP/vjFjXYEkGiCEr9tHteC39UeyEHxd
BD87EjVXWDRbfeCVIJaQmLBYMw4KoCf4d/l4HBTjuQSfcxv1qnqTENr+RPe8OWqFYry1eIygoGsC
vB2YUMriukuPRBfjJccGqh/UCpYI8KYXJ7PkS1+Z8MjATC7dGD1acVFSwXY2Dxya50XN533MJIZz
SRF1R6Nog2epcVCP8b/uAywet70Z9fsmh8q2xs+CBdDTzsUMkZ6AqykXE3TYPbEajgupaKjdRvTG
Rpoj5MYWSeO24uwEEtCOs3dgqz+ariw35GDv9UjFTWJSzPfIm/Y9DDXhYqmwOrafBIb/hK5PixqT
IPZCO6hdgc8WDNK+mSLLR+ze3HD/ASqgJHTcLE+uGDmKrV3b9VM4kqKHmVceI8wOt2E4KYDhO9tr
pDG9TroVn4A/SN7q3vHbNISAO9XAjcgn9yOtRofb4DARpdZwkrLCb0uv8Z0aNJ1Uhp0nFuVLugSL
juOyJObTmIDLLrDTCNbKQk9rNO1AQADa7xi4QkMeKAgqdXB8UA+OL/toHxoVr3dAiNqwhs0m9rQp
O76vrchTNsGQdNpsOAhzdvbAxDBX26UsT1me637Tz80lZZAAWg49OWkZg66eIo5vJ9LbVvlvQ24v
Tdz6PhJVtKcoGd1cTLM7OwGpkmIwX5pB5L4y2uN3ZV7FBWP12A7M+Jqyyp/aylme177vaZ5Csb4S
+g1qBKaSdEm1Y4cGUG7M0KRVaY6KvIvjFoXsosgDmN/iHMzlstcBu/maBvyQiVDh9Upg+dqiZjcw
nDFDR4CDcfKYPtNG1lZB9DjdUu3QDNaxXWr9aA6Bc9Uwd/tTjXSxWncq9rvkoEVGckdu+H3W9/NN
KEfnBOA1fe9HIqlLoMioF4tHJO+sz6o2uhWN9R+hOhcXk0E26D3st0Fi0Bnq0cTkWfuQh3PskH8Q
WNt8hTKTyJITcj+Rt020ZdvunSDXTjYRlHciNxMEUkplHWlvMdhphxotRyreE3qwpxZUyTPq0ldl
bo2TwI5De8Doi60j4/wuQ0B7nkMWNRP4DBYfAkcaCRFRpyUdIlEB06lVcXDtyvpuYlywIwviIkyj
vsNxXPAPFJ72ptP2kr+/lUp+2wOI8OKhGB6KsV0F+cq4I4L+WkXyOYW8fKuIABRNNxAzUoeDC8CE
YMH1kKLnF97V2Q3xY2zwIR1Hi+NHzhDhajX1bauzAcS59hglhWfmyxsVLFIepkPb0pFfnUDlMe1s
3a8gZ/LSwkZUIRa5yLge9NhStw29dL+UkzjmM6pQyjTFFWhjnjFqWidWmsJXwYRsgadhHqjS4W0Z
pvIrgh2gk4EdN9dFqtNByQPj2hYKThBjcu7jynF2LYl5K9th+SA45tgATXhQZRtcayiUN7KwB9+o
tXA7AKX18pp9zhxtfZfUkFbBRjR7rVQaf1Ay3Y9Gfd4ms6lvq7E3vuuxXfhZZM21P+uT3GRd+2Sy
uV1ywO9AOWai3w2tx3ZTlIo28tZoJH2CIkIvUogne8rN77M6ZduCwteVcJB84iIqcrz7dtfPXb2N
bWva6uXUbe3BtlYPT+4N6QS2WBKU2fNKH3XZXaJl1N2hz0y/5Vh+TJIi30GouGQG/eUab9POGdoC
4DjrBPYE80lH5J408IYWVav9zjKUg5l31U7COkL8O+cMFkzDTTK9gUNH8KupjHeAnpG6Oqiz2BxW
trWVekrNEheWctmXKJi2i5GDjZ47wyVghRcNvOmJfABAfsbY75l227sKxMhOMWrxPkepucPOgiml
hQfMdwrQ5ffLSaKIv50oCoq0rr+HZg4/P26+tg78TIOIn7uFemXHcM04l7NBNTzYN5WMriTIge+A
GwkkqBAPs1Cv4KcJ7dMIYCz72d6xMeDSmS1t8AdHaWH7LcZrxu72PYhm51BUA09XKRaVeOnRVreA
WxmB4zfTL8jxQeCrUtqwx4d+PDnAciHtZPotb2x1UBdDXuyqwblYq138RVgQHqSIgGMPAZkv8yyn
R1yb9be4whZbaSXSkIUlpW9VFf/bkFwY7y8n284XHDsVQLIqBta36Qe1vpdGU9zlJP+8qjrwWVdI
M9iN+sr7Z1dBm2Mwgb5FTqPc97yiObwEPXiTJITsqQnbZxkwKaREIkhAiVvjKQZHfI0dsyNTUNY7
Zl1JBvIxo6VItAhELKcSe0sRCA6aoqvvBiK7rY1ukjO/aYuhPyxroIFu5tY7G8VykPEwAGwww+gW
3/Sy68p1sqHa/S6rR+uZtMnRxxNIO0SQ3XAJnSw/FIGT3MZ6AWhbG1qBaMjWk0uUygsgssgziT04
RnkdRRx3SEywEg07Nkele4VMK7WjsAJ5ZG+iKv+WJlXo5W07nOwJm6YVdbS1TGdcZ+PBZg7ll6mN
Zxdb41O+JjwV1vDe8F/5YS6oGUkoxz5bd2di5Q1/Ujid5EvV+rVlf4N4vaz5Fv0+JF6SfDWRnYew
+5b2ucov3SvbaaAaDxWKdRLWo/ehA74OuvbeWqqdTXjshmt9nmercbUxPYa9OfpDj8bfjmoFlOWa
cTzIy5S08QWNHmFDILpvMthEH6pTqXfkyMVnRyM0qS+wPS4z5PRJF/me8ueORMevswoFXo+HkMQD
vfFIZhj9eQzMI0O+8FjUneKnTGdRTdTnaY0nEBxKvSY0yl1FysANHq90T3KN+kxmUoOhbMY5rQAe
l1p3HtL5nbUTuHMR2fvcMrZlA5NGAPbOFOc5aPLHdJof8k7m285sUzeJ50fyLD3RtPj9hvFpyq1V
j54Yr9W4ZhrkiXWrz0HxpEwE7mqW/rz0wytheMVtD2KIcyC6UFpry6WqEnbz/j2uZOmnufo2AVPB
suEMXm/jHhENE/gxx1u1Jko/CaXMz/Dy2kNJvbutl+SBFsPBinDxGOmYfsnixB1oiF3pIOjMaZu3
ORZvKEInWoj6YzOxSzoBjgcq22OSp7ieZPpVSYvE7VQJRlT5wIwBG768lmJ6Lcdy2JrTeAsSC+oO
6ohzEJjK0ezsAIWc7mUIaHDTRXz9AshZT5A0uFoWGGU5j72d4JkFTQcSi9CyNtUuelINPiKS8piG
VJOdqCR9U5uGhVFlOztMbihL1Q3MIcwJtFZ9gRHOB1xO+I22Jhx1/VmXQ/l9Kq0Z51IvyEiR6gKE
3oZ36kzToxJa9sleBucrA5LWG2xYbkPGJFBonPYd/btg5zqOmb1Be4HttbykMpdXfMrDLqEWdmkD
fcyd1R9G8oBg4AJ5BqmsbYMAAPHU40Iwna94jx+WxoBJ5miXOHZOwK0+SI/5rofmtqjTI01dUhCo
KeJOOowqglMMge5CJ+eGmKpdRhtIIb4tAarjGgLJztTa5TYGgVRkyklxEtCH1Xgxqlm5r4LEdlWt
/DDxYKNJf5fKcgjRE3upykmuk+lN31cj6qqK8JU2GvxOVV9q4bzE1Lduh3BtKCRYKrY5u6dDW9rt
MQOj22YkPmLcMB8QtxHhCjGV0vI1tYFQMbg1diE24FEQ0qRA2h84FmLmxQMKuJyZS7kLDOvKrBDr
tA3rWk9A6GQdNkhbQ0FS23HHkX754AFHHpjMWHhLsQvy6Zn09PwOIUq/U5ziaOPgoQGQPUG52+WZ
khCRBN5Iq5+VzjlXfTYdNdH/oD/HoKOayW0yWnBArf6I+/ol15XlrkrEa9k2LFdj+wXw4R1Coh+5
kb/UjvM2zuFHYtjnAWZsqINC0p2PMFMP9qoO1zJNI9oNGQkZIvdL332Lyno8IQfjaav0fksI2CEE
g/alUjAQMxZJrx2iSGpFEZytvAQNqeiWh3IrpdDEwZUSzrpRmtrZs+MB82pzXN8ZHXGCqURN9x7r
5W6o8iOq511TGse8CDnVKea+Dpd3gHwTyJ2s3aT1coLthNJrfOiKaM+U8aawo8mPsmHb6xnban+I
wxU6Fil0BNIGMh+5BduVFnoteoUJvEU3flQfcBzADKuHLZ69AjCegNkeOzjJqvuU2jzEZ0TPk2NT
Zt1iUdoRKn+0B/PQrKg0ThWwt9YkKxOHbBQ/rz5UZY4I+ezDb2ais4kInapv3NFsCp6sbszw26xj
QTTXw2BVe+r4O2VRLrwPO/7KvUlSuxaD2CSf+8YIkkM3NeD97ewlCdv7oWKjDMqTFBTSDM69Mlme
AHSt8UZ4xsKUbgbxXHc5+xbQwflZm6KjyIIrY0Wi6HWxg/yGUCt1DlGYBq4d93vggOGjTiK2K8z+
FdLLifMwkTZFTlBoqZKwwVIG7AE3XtVaPL1RREu4rATDnSWzvjWNxhmcbGC3IxSzdZVUq+7biiwT
FBC7NlPUI8nIwu0wu+zSogUaFxRJ+0wIVwNvKippYCAL4vBjJw7WDlZFTM3LpWTue+hLiM9DDFFu
LGrL0+gigw+mNeQzMlaPJglCPzJtgOuG/dbD1Dy9dWXhbLqYsZPhtMOFSrV4n1Mje1lIHj606hIf
O4vOMD0CZHqgkvPiwWqi6DseafWVFpuxB32h3WJ7ap+aFk5o0izKRusSwbG8C44ZmYfHsDS83ml/
XlL5TGViuVbJ8UdFI35sKVQJwOh+LKqSnXht5XawCm7wHM4ky5vTrU1YxbpOtPetEq1No87kKBep
zRbf7+Dj7Vuu6VIFlxm/FtEbTnQb1ZyUjUp1vqR9b7qxMAeH4KEaMFxUPKIiTL8RU1vvJrvstlHG
rqSPnXYU8BzuiH7h6iMSMwingCm50aukfU2aKPAYJNtYt+HFUUpr2dYxOIaJvht3WWMNZ07rNBxa
9N01LxyOP7oOFWi8Deid2JOxDB4sXG6eA5fKtfKp3reyzrZDZCEBT3Ljzp6XH4RhBRe+UnBIynbY
BiVcSFOEHHjVUMQH3HjdkR2lPRWZXe9w3oL8sRpd/QJxdrhw6Cj8aE2LmUk18EippE2ih+k9qtH5
ISrL8GARnPLe9x38Stl+wW5BIqPVKxdEJLpHDoOxAa24HKtCuzMJpXQLEno8aDG83DUdjYYL+hbE
9vxQyRaAX0eoB62uaUcZ078u9A1OZmnPBPXlzd6oG1R/nU3haqntqQmV7AlzI+dhlRW7KqAoRGUm
zj3737k1FcMzUAEfw3Q+JE5C56aX7cEuqv6QNo0NHs9QrpFIvo4rzGs2Y5JGObbkVX3tMhGeKwE8
trOLx9jotHsUrRq95qIE/9nlCAZIwqH5JWTnBdpIJIiRFIeM4HcP0mJ6boCVscx12d4i/dND8KsC
CoiKAYd1VX5f0qE/YfaeOTH0io9+lB+2KZLmGBICxFyF+8CT6YeBqV5W8D8OyfEhzPXO7xNRs5tP
wSaZc3korByyO5l7ftjOGfFPTYirB51fnPcwMKchPMYgkb9NKmfETmsSH8guPYvOrC7ggMk/J5DK
Ve0QNRQ3YxsUfQdHTSN3HriBG05SXrN5eOyreb4nSAYtcCimQzkX5OhEZeJaWXDXzdLeSmiOpNqk
y7Em7M0j9i/3UZBxCgWBsYNuPfqwYCaX5Ex8D0kU3/Pkdu9FxiDXNOsQ+AUzEwY2lhdrjbq1MjCU
fTU8dOWae87wxs3gqQEYTeALm5NF4ju/Bi1rmJBWU0E/iqBm6Vq9o9fC2MRU5I1K2hxZe0l9pwB5
uQQTcTBcz6UEbUEf0dQv0BHys2anX41mjLZE9mWHPiBUvRIWDRTOXLnM8HoyNzzy/mq3gzr2V4DP
lquhKttEckzRnkTZVob9a2+CygHpZp+BaxR76LPpjiTrt4EwEg/TFxTHWFvCUwcW6KZD/PkeJuDj
Nzm0kOM8wEeMDEGiM3iTC6OoZEuBuqXH5Q8D+jTN6FXqbdSmJImqHl5We6uEsAGKEdu7Ccp1N9GF
ONG0FBC1jXibyPTHEOc6pIZoOugTbMBQJOobSci230h98qKwNVy4j+RaIZ128f/bW3uppyOG35SI
OoAZHWvDdqrwwzRKzboe9faFHoz1NOhGdgmDSvPGqIVNzSwIskp731RZ6tYMyh/TMel8p6sVtzBr
3sDEbo7zrEO9zvI+OxDz+Y1hIyalTOBr4f/t6iJTYJ1ZGumNQj7GBPttOgCtW2yx5yg3KO0Xou7d
MK2JgQix2wcm4EnDUlq+5GAaMEoRp7A/mXdIqkHFZhV0RLci/fVhIJiEOGoJaMVyYpiXpGzhuauK
Oys1mEShVnxSB6ZmKqDfvUI83HfR9dVNLZfxh9IzyVSVwSLBKWMoFjAxvMzVUu/aKeMYRk/ldokL
uhWWpdD5jXkH1ALvWLnoX9Rlba+2Wf5syyGn72pkzyYnHy8T9J+5TOd2jplyTWQKH3Msdd7iDMPT
UA/vcZyHN3lLLUNf3xyfq0GZbips32Ai23cn+jnF5Y/0ZoGyr8dG4ZXmYHwhwKO6FbMVsNypzRfw
H86trhi55pImAZ4kYJWhNNdT8UIwpOZNtTm85uM81m5VIm5ye2MMeSCSkvTAnmsLI/tjoiii3xpz
5XZeTF6rVt2RWK7pmRiJ1ksoCL+CtlFeKnJN9mTKdsfetIdXrN35ndpZkqkVcL0bvbI/xkJCg1CY
xb/mttpeLGcwrlaliqOa9iHZeUDTNiiBWd8s2hwNU8gLiMTyZYBr8sxw7uMnjraZ54DjJgNOY+IO
wPEBzjUTCu4u46S+G4hmGM2s+FxIzG+17Yx3tV6MB/zZtL8UQ+xqspKuBLQTJmwK5zZtxuAQwh2g
moyb/iOMujbxMLcTaTM5lFeWBtUR72DhZQsdjYhHR7OZukuk+YFbqRysm5n/wp0HbtEUzYknQAgz
BytCEk+6+jbC5XYdHCM4qBb91J41+aCLxvhSa03q8+ZxZxe9mjj68H2dgTn3ovbNlyJgKIr1d722
MkO8iniFCfFIQ/iyaDnH5FkuoIeHJnsbCGn1mAkFG8OKcpe43XdZ8rCAJuby06GsDozZq2M5KsJN
jD7ch1auX1lUndtCci0km+aDqzVN+TbLSu/eezOvK+WOj+lOwJdYy8NY2M8IZUyvZGjdb3R9IZFv
vSsF3xX5HGuXV+X87/Gg09ntsnkBF2Azk9PfMEwgECgRDfY7bHct7gzQJ3t6fYQl6chtvGWyVR8w
BI+6nr1hcFD1xav1aXwPaO1iK80IWAPcoBavjNkbeR+LKpwuTVZYFeU6OfL50BMLM3dRTdRaR7pt
kEV8aKDOgGydqUp+LEWXT1uZEDl2RWqteKNdWuopmePF8BdOktG9llnatQqEDmQdhrbqIVQAmtwS
E9qymywZ52XWBWPZLkiKngO6KMFDA3ut9xQ7vE9im9S+DdNTs/TyUWFH0ubmXVNBtd4nvEETR/h8
aW76JErVjda2zRdB+lO9dr6z54VTD7tpuygv0L5H66UwjQRiK7qEkVp3SE+kP1NtzHll8iCSDpqw
XSXOl1EC7r0wpnnqcXd7ywgX7FsetsVyYwxYvXZTafdHOy7BGsDiEOpzjMpWJSq1EPUBYGQ4eyO0
fVfyszxB1+fIDKlb+lbVJ1+EbOW3QQ7djTIOir7P41CrGMeSowNaKsQnDhsjog9RF3d2GAqXWZMK
W2XGlajtLZ6oU4hMx1M5n4bg6Rh7emtPb0sOzb6tldMizGAzZqCttwjx4QmDukg2ESSo3Zzl9i3N
bdYIOWOv6KMRmfVMnWEfDQMc0cvYBlO6M8ZU5K7TRgk5q4w/sn5H66NgIFp29Vmr64ZmJblzdeym
QPUaJncqkrFogLPv2agWxk2ZRzncuKIfwKH12Db0kGzcM70Su3NlZJo/AtRhtO/HkoNcRu8Xxhhe
x7dMkvvglppWv0doWPWrlpYhdD4tqj7kEqpXpRZGsLH4sHtnNjkj69ayMAmD7HIP+nMSpyTX5/TE
9BRVdhBU8RXuLnkz/ag4wxHmOvOwDvCNW4iOwjUJFhr1ThndGYNmeZHB474hojO03TzUlQyyHQuz
2LSNI9zBWizkPSHxwoe8dnJQ+UW69PytSnEIHZ0YdXxMpZO4RcO82iLQz+P9cx1yA3Ayq/lBX2Yi
gRRhXumItDul7IqzShrzFgwdNvsi2i1R1T1SJevctC75wfEEdMnUBr3vWLNPaWcSBpZlz9Rol4W+
QaMDLd/E5nwwyJEj5MPGYwei2i1BBN9xN8m7becvSjnbnhXMd1aJZZwIeqZmldYR7K5/Zx5J+Vt2
LzU78dlgIB7NkbFNTOVrXy6S2bp619HAAKXMYlGxdHaOke+gXiNcwCuKy2w8TTRBvGE0g3Nl6g95
0wAFBmFkgL32UskJSRYFfYmS8FrgThGpgJylEahjD6I09qK6c2daaU3KITsEzkipsl2q3gFbUqC1
V8kkWQxO1/x++uMi2WQRkj4uoVGjVaGjXoKhjxWWMeZTvjUNnS/Cwn5B8AknvVY5ESaTUEGfA2Iu
Z4DnTUqaJqRm+NgxXaCmXPAUx038AhCN+6FVbXau6qJ+lIMk3n4On/Ka4tCaq2eHDu0YoHAeFYLc
f2IIqwSR4w1hunYW0Y8kOUvUAXEUzKsrYj8w3yxpKX2jVKdbmgbDcSkZRVL+xLuuk34UEmQm1exk
9eOdzHNMnPLWIOqLjvEBqlfp1wYInFYotzTHoDuV1Bd53twFATgyO7VEvnG6qXQB3oxu1pABljHN
hTy+7fQFRt9snWFJxK4SqVe4DiRjFiaZFQbC4oJIGIZe6duStNYWInvxgOeh3lTVpLljQI4G4z7h
0gk+9ZNIdwXpZpi8OfhvzI7SERQNJt5ooSLnCCS8cI40fsP/zd6Z7Uhupdv5VRrnxjfeBXJzBnwO
4JgjIzJyihwqb4gcSW7OmzOfy2/gF/MXkrolNdANtwEDNnBuJBVUlZUZwSD3v/61vhWp2zpA8ox1
u6XOQt3lmXuILilxoEP7yMzWAnVwXwIqsu18NbR1tEMGRNGi5D67CiBbdNw5yyd2pcObTEpENApm
UCiTZ1HF6aGw0lcLBu/9mMmfIx5yIkew0AgfsTYbjGbr6mhtBf2mqme5n3zHhYXP08kI77U5jGsD
m/ausft5C+i1+wq88NNMYxSpApJBnbMYzKzqKb2ALIfG8U+4EhHh4F0dM0DVl4VjtbKaaJ8Ja7xQ
4+RKOmwYA1POn9yZEoRg3BVuXZrH3NHGJkN+0Yg8i6imHwU++0vIg6qjBuBoiwylI3pjjnoJaSNc
diY2FMceHp1LjjJuqbCEEUUhFcVIN3bCwrm1pzd/ZGgG28UAoC5huJxmPKssbnxzZnFNtcKGt5VU
Y4OxpB9HylV99eblsNpZx7Lzkh0OHYeGAvgtEBt9+4G10WcmNIeKcfQRGVW78qb5OgYhu68m71HY
3sgDHxshHhxWEWSjfhLK8ba2xRbj0gOSJGJZjvar6pt4m2jB+PCdFvJIa8+H32FVcSXtOGA4Oa5E
hT6rjqUSnMFdYIq1qaNNZ7So3uJqyt1bGfCuN9LP9lNpydMUh3e57N+VeigpiEmBeq3rwIZ2WBwM
Q51sq+1XdA7cyqgSu7ylIqez8ndPQ+OqouuGmpiXqqdto83XU0KzV00ydVFTxdToMPygp2yT0FR5
1o5kHznda99H1vK9K1PrUyxpmy26bCm89JVBeOVX8bfRKjhEHrINAOX1oJHf/JTOlnC4mjLL4bBl
BVss4ZzQ3fJGgcfc4E6Zrsyc7iQ/icJ1o/yX0a4gvF468UCH2QtD2fnCsMfjqA2+xz7YuJcKgsaT
Eegn6Vw7DCV5Nw430k1uXCd79CN/Hyt6PEVF0xqCFGNIz6zVvwcKkGqQx8G6FOpEKzYCtacfyza+
gvqJg7t6szj8pbWANd8UH41jbntK++hugtBXEu24CVvAslI9RV69BU2Ji7C9C4zy0JjFjZcMu9kP
VqglOytpT/Da3UNjNCnFv7TfLMy+6BjoslVUJFd2jlGPMkXKmkcMf8BDMBuUj7HfbsHRhXc6G/J1
OYnN3NhXbZd+qV6e0pJ2nt6mAojg+EoJsLhGwVWfxej//iWhrMZ3c0w5NSBnr4FXOq9WinOoj+ME
shgl9TiQsqVSpcd4Ld3Lvk5utBgH5DxvuA+6yNr3tKnwySXXjLqeYxrqPdqCamkf3a41T43Nc0ty
BYSAPMNumJZm+wvGd/iF6ev9CvjtfqH9Et7gkohtvDDGFNgwFou9GYc3GpPNzZClTDwYRIKUbywb
2GtVPGLm3rnPnPTJ57i/jPHq7nwmEFEAPQP+taDb+M6eaziR9hJLFd8jID6xNGOKlOkpQEONuz37
y/7G1pa9tBilb7uOMvCmGNjspdXS65z6WOS+f6QXvVnG6XCX2OF2ZhXOLAHEzkg7e4uE4191tBNu
h2Y8tJY+JabzxKPtYBSOt5Cas1KSGTYmVtPdpWXLRTDY+V1rDdZt3efOkpe/X/ppeFSRua5pPGY4
YTWJMpSG1Tau9bAYq3fEaXYNqjWXRukv7dmntNPR+9YbjqLVqEDRNTjJfdlmTzyJ8KuNK9rlH6ts
wOHbDag2JefsxRSG/ieVjpC/iBXLbo1VxvkabCu5VsBzjmwng+uIdehVnNSWWvScCVdh79ifrsU5
Lqnz7zTgcYnzJKcOIuHk7jX+HSRe5KgpDVf4coNLq5l/GliZHXO/zJf/tZmoP5OWuvXpgKE60FBp
y7/mX//VdKLmV/+Zt2un/ee//5t0SRn84wTDa5K/v70PX39MLPzyR36NLFi0C7i+BRMGH6nhk9f+
a2RBOj8oC7RxlxKcJAtv/B5ZEKbzA0Hikri7kN89onp/yywIeYnc2aYBL4x07yV2969E7vy/C+Rg
RfHMgDwO+HNEEOITf5cUrv0COGU/4FtEiet2U9mBuH+ggbVvwutxnpUgt5ko8xqAn7upTas8uIGp
z2PB+Y4mO4DpnmtuklqVS7rqh3IfjAatgFXnrIq2GimbMcz7yfOfiU0cvEaOW5rHh23tUxHkhV1O
IVStKDPSM8a0qN8N1AmRlnU+7MIu8Y03Z4+kHMyc8QnzsIfqa8TizlcRJTidV/MMwBdZfFgGwuOE
b2+Hj6FaAgMu9opvf0cCu3+obD/q1uTw/AMGNHcrQ+7XRVhytI4cFo+RgXZomPGq5EFnm+07nI4D
hpw73lJu1J2P3shNg11DxZ3PDvsDf+ktbfCbYEJl1P6Jjy+HHFpGDh7bGay1jNs1s5Kk2NcaDXja
bBfYZfOEN7d2ORp7nFFNe6WN1D0mnem81T2RI8W2aTka9kNR43fjMw5h24kkoFtaXoocnPnF0o+E
zN6hczpvozFXbjQ0idVgcasUxKE349x/5H473FVyqm7qCbCxkSuM0fbgchSf8b76BUfuJnzsihYu
M96QCr4p509RYoKmYPoWkbTatxwc96YRNzcgRC9DXg8HQTjuhdRQL00SmXslWiq6i8g895ROlNhh
i/ZDD+a8ufSXvcx5bx8Yg61XjvxiSwVMvot5/fZ+2+W8gUlrrN1EYmqr2qJatTaVf+BS5MrwnCNL
MzBIaT4T5A71JjW5Sy6MYZh2kMI5NbSqoo0yDQxOolU/n4cE5dOHvX41Kc+5y+k73nmVToAVd866
ivFM+xNGGgMywzbKyGjQzjWS+2oy76MkL/bis6HZpbCOlzOzxd4eLXVWPbbBfC7rRepSwRflackC
luZL6gnNvRXQaVbzU5/8xGfAgwiOvFG1ATYLk4MWgTb7OJQQ3l0VmM0KoYaGA1Ly5pYyhfJtGgbw
+o5AruwohV/gWXJ3Vu0D2rfQ8RZDQJd7FoTR0dLtjAG3Hriu/fRQwg8JFnEyY3Lt44Uleusj7sW7
OQVbjExEBVUziKcgo6CoxK5CjXsZvIEZrTkjxxykzWnmSsF22DjpeGebJXRU4PQL4gzNRzTb4spQ
UX+v6QBdOkyd7K+9rVMQYi0N1tJGPGaLYe5jQPDmCFI0x8gpZnMNQEazNTHEenRKs10YRsPQkVqx
912zCN8GtKAdPDXdRXnEFFsUyV1BW2c/ihsNynSr83IH8Co/jdq9YnWoj2BEdu1Qs1aeZbXlMjgR
Y3zgCfqGRZwWOWylg9uqlS6qywvWv04yENdzGd2D7X+fnQgUsbI1T/cpK5cENx5MEXgEOxPz5Gvz
xRtt94leVwyZhdHtpLZ3vYcPLpTGRkJiPo1ZZuHimj8sitLehz67oZb6XJZ4viYTD4qLEzSMbuJ5
fqQYYAtg/S7vprdBRi9T7z2GuWZmE/nGb8mzUruEs7RZE5PEKqi/bduJDqXhvJhZ/+GhsYHzHsL1
mEXvoaxv2F/HrwlS0wJFkmZKHAhfoVvdB7F3asq8xrAunula50xqlMsC90fjJoechIobixfRD96t
tAWg2aR+7hGN3ISaZ6uJl2XFDtyrr6wKdDHSx5XAebmxpXmEmbLtG8DSrVVtKFBT63qyuF14nE9J
PzxwlGm2MO25NcIJTs5j7TjfYFOzDU3lD5Yd0obgTmRPeP3iISwWQGZPsBAAyhQQ2L2ZGMPkDYgN
5uguGEBGMpuQfvJPm6PgxqKwDuNafO1PTF6hCLKryS3lFdTKUxDFdF4J6JXkvOYdlRdHT9DASF30
hwrGr2QWW0fIaeHa8XWgarakimYmGyHMc+KPqFVXcx2d/Z4OHgO7BGDndeKH11ZZaxoqeKa02vvC
ecZ8Ubh38TCc4bdftCOyp72UL53g89Ql6ibvvWZH5zZ041jeDdLCxjfcZgTpv9OIWMilM2UTtzg3
Sy1OCqMwehUqoscX2MxEEZauVW69JDDAR7bmukVMWcA/B6TdF8ZKzt5BjT1bznh+NPCHMiSgz5KG
ZtMD+v6Bo2rHmmd+xfLar7FtZV9+1mT3AcD8Dd3UMK5libmjUW27NWVef/gaCz5DJcv7LNWfc9PP
q5KfdBtIcXEJCB+Udz/E6jCQYwzuCNhwgc8QpZaojsGwIWUZnspppiaQalPHXNbZkL13bZ88VDX/
XGmjyDqUlq4fdjgC1Kb23LsuDsu16MCMssNh/RSQX4gxF1+R2EWiaup+nfcKLU6mRxKKeOTnEHxH
YCdLF20RYldI7Tk+Bin4wIminjGo1RTcTdpb4zkZ32qSAcCgW8tYG1oTpomaGvORO1VyvKKK2xOr
Pmn68Zy7PAavkhLpbi1zF4olMRUCBbejSuSCtuM1NoFqOQxmvmGB3FHvmewu7sGkK98IjmBdJV8S
lCueLPRHpD+NukkWcX/BJqf286i6ds8Lc3tZeni4iYLS6JaxU6+HJEUZjU6hna4CtHfu2zwBltWI
1Gkn5oHGwveqn44umQuMrwYus4k5q3JvER6GJVMuHfIhjTNzX/Mz1tgewzT/9g0aWrwySRcuneor
3kKQCMMcjCtENuJ8Wfam3AlOaegyxWD35DBEEYlm11TIsy4un03XEtxVShbdg3ifylHdwEqj1zgA
18xOddFdpEHpUAkrrCGHm+U+JvV0TctwC42PGAxSdLREkqHnzYCiFGZcpUiOwWJAv1yRCen3qZ9c
NglGj+veQWlO7Wi4TkUUH0yfPXtGF8a2x9S7NJriJ70k4bz0BhdROyyTZF2BGz2Wth+ebJ1lK5+8
4tNQ5/Oh74P2gTn41YOGvakLXxynvv2u83RT13wrBpekyId+zzHMfWUl460DZZPzmdl2bssYiLku
t403cxn5K9sdn+nbwNQ2pBFpupoU1tQeAuG+OBTBodZO6pznfOB1ydof8cpfADDgIejUyXtXhwmK
ENnMJV7rCsKC7t9qpUl9SppN2jZd82CrigldjT0jFscEm8+CmNuwxJ2V8wKUZcfMiqZPjlEIka+x
NqYYzYtowmZo1pym8elkOU8btiEzfQPtaLFlJvWg+0Uy1dm0JDaWEL6yoDX6m2GM82lDI8MLIZup
W4tYYGnOY5L31z50IJCRUPVw+ySYn/EPsDDMbbfRm9yYk+xWRJNlvjYWvpAaZBh+Q3oJ8/KJ5lbF
3qfN0/hkkuFN6KqEHfZVFRGbWbg/QH+uCL8N7bZOm+GzbCOvp9tZZipAOwqK8RmzcfQ94heiSQrr
sGC3ycKE9GKE9fbK6sImWFm8Ku1ZeIZ7KAwjrt+r1u9YJgnHMndzMsdgLJB8k8eKY+1V5XaA3AR3
ssVo1XGyC0kP0feDUJMBKqfi1wvNQ6P7EF/F1AwhSezQPbDoHH08KkPf6xNKQYoBKY3jM47YZmVj
yVo39lB0hwma8XjVJZm5mLTlk2OJBblXsko5PysxGh74hDaoBOKvePM9jGM9rpkO/4tbu+lwNOnV
bDgd56E8Oe7UM5NIoXvWw2F+DiiRQAjLWadh2ParFbFr3DDWVEPHz+apKdAJ7bnli9nzLG9Vr6J4
3/eK62sYK5+nVlw0rwWltA4uAR+FU42Vae+mLqnkyxA1wrti40Oac6BitFuBwrZTmlcapatdNOpR
3LO0ZU2F4cxv7ovErQMS6Q23asvD170xskC0Wz5dMNQXpK9QGXFCEJtRPNTaRUUxEJnLXtdii2JW
FDz828i99giTWlejKWPIChReZCspQL3h04gi/Wmxy+a5E4sB8Fw2OkfyyFQ86zCInuy2MN9a/JTc
YIpQPxJgnPIVD4V82JGCvjda03BXlBTQAjk4c7NjyTmbn77V+82WFIUBug9rMsPKogZyeZh7VZ5E
y+Nvy4fLHa7KNvQWxuhDiKTR1++fCGIb1Qor+FjcGmTyeMzmqPR4jRMOAzjh2aSIhk1nYzrrrg9f
ytx3WU2n+T4he7psL08b6otz5tg+Wep+TFduoYK1UtO4I2/MYCdpK/dny7j1aiO9lQZd60hsvK+6
CrEMtyTOfwbg7G+J49g/Cd4/MjFxfZqdUS9AjmC1k3zsUN+D/GXokZjNBI8ZLH7SwlNB1mwFY5y+
nHgajbeA2NG0MjA9L5rKa4NdzSn8mVmvFStdQ2umf9j3jFU8T92BZZy7iGRT49ofEVRdKqWpnA11
G+AnpZhrVVEre3bH6K1NpXudlIHesEEKlp1vn2bZd+uMN6CIumupPPavsbq7OHRiymQV3pduzJhi
zQzGgfqm7QpDYVTSIzFVcbQcLBc1rsb2Q/JFUX9m+d2bsO3uP3UqfPoXnQrWxD9Wqf677t7f/ihR
8bt/FaiEG/zwL6Qdx4VcYQPNBnvzK1SDOyvilWX4nu0CxIVTy//6K1VD/nClBfTL9QEnIlDxBX+D
Ql2YUKZvuJBqgKV7EE//FYHqF0De78AYvi3ud6ZL+hRVzfOAAv2ZqSF81U6eSL1VwaHszjFw4WGT
jnaDQ0vLPjeHfO8y9587X0RXlLd185blT7FkFE3PCbbpKyPJUfe1wYIywxkMesG8wWdVdSuTItEr
TYPVyRXKu5eDXzxw+yAcIXG1/t9jvPTEsDv99Zfrt6r5y6YrPt9aImT/7YKT+SirSSdYk/7jz7+E
s/UbbWb11r796RdrnlLtdNd96en+q+ky/uiviK7L7/zf/Z9/gdTCVzlP1de//9tHiSx0+WoR39af
LqsLM/wfX4bL//k/2q+/fP6XfV8m+k+SKYSnv12RXD+BTYcrbFYDnlzABfTXK9JHFwVUQZrmwpvj
0vzDFWn8QE1FjWON6VFfafCnfrsi7R8WF6sH1RxWvuF60BD/+hL8hl/6Z5QyJ/gzdpBJW+J3xtpL
CBv9VDpoun/EvLBWHUPQVMsuD6P2PIZRQK8IeWa3O9NKY+ArmSpX6J9Qi4rktYN+Iu8hi2EO2meq
Qx+DGWbRhfA51oJWr01cEcn6pEW1sZtro8vF40wdCnj9uK7EEYO+fqiZSqsdGb/iFuq8/070OXsH
mRA/+7EXZuxcaK/Y00Q0ZQtHXeiLl1YEOvbMefwOiFBxOM/quFg0tulV4A/8MTmmdj6MNE2a4CG7
mdMXlmZU25lSceyWQ5negTLX+yqi0xKSR4+tTpu2teJFIZkysTG3zqUpzPRFmjrpThCZzJ3HWfmV
LTPN84sWFUyzGx6m77gw5Z2VzTzOZ7+LX2mroT/BNqL+6IshrAg3tXy/YZpeXNdp7Dr9cZiVU6+4
OaTGinihM99x+iTr3FKhydTNadB8kl2SVMekshTNTlmFkAhe08v9DcKe1S3tLBqemdbt9DClMYXd
RmvZTxljabairRrvsa5KHAYDMJyBGGY6xHsoQqK9tqihbN8xkirvxUIo4uxWx6Ja8vGM3ZVTdjG9
UG4/BYxeNmdrXBzOvHEjnTZLs7JSmqEJDObLKUdrxb5s1p+hR+nYJU5TsW6H37OcGzM6BeT8gNtm
FjZdgaR6FmRZ8qU1u1iAqtYo55Ow1XQmgh3mzIaIw6hEI09WAJuMIAh8UXSIg5h0jpPDZF91WqGT
erKOm626LMuomSuIlhHSULzm7OspMGzj7oY3/bLPxEwVYpSaiVvVBBUoRLcpx14rSkp/akSci2JT
+SC7GolrF7pM8FTQPY4jFnbefqD0XpDY9CLmzKHzqaGQvGcLnRHdxDPARYGhqmFv6aIwfA5ZwEWX
BYQhlkkRdxOOg86jJjjmPHawAXNEG9ubg1um3fmtGmmhX05GGJgLkK2gchgIXebVyh5ffSHHe1Mb
3ltTjQSmfDciTt2nSGiboTMI9E/wxsBMgEN5U2YwE5JAYHxK6pZCA1+OhbO0I74G8m3zokRe3PVe
hiYZYCP/UrXM6hUQ2uQ9GhP7YYLXMCyGXo+7rG8EK8bmkj7wqYfZNokXzTtenep7UBoPecJj8VHE
Kn/id3q3FYnreO31XfuQxokFeEZBLVGkj+HngNe4EICyvCAXRnkXzpqg/6mgjE2LGVvQyMuaddVi
iCv5bdayvKdFiMoT3dhyWID+qN0Fe4L2OZqoZETMbtnhZ2aa8X4wE54ElAyCzwpVN5094ybDDcN+
okZvWfbZ7J7IE0fDRtepYewbWg/tZSd0uwwhi7yhvSuxxjWgoWfbrTpIM8/gfOL34sCpE07uZLxI
/skICpWL8PzTGJr23eJ0SSrG7Dga2i0NXgXucyCIKcZ6olAGnVEm6j0cKWbhPcNAe0yFMN6zoOjh
enSeV68wFeV3/KW2wi9UAIRGTvZupDEm0PZQAcDTtPWBk637XnKghBNX8+cWbQr7CbJIfGrqsHqo
gzSuaWbxiseoN9p7L7Stw1jWGck5mcJA8JK2W3h53L0wW/hkT6OpqMmdJHWzIQXt/MzQ4dU+rAUY
uUiEOX27uRj5iXNqX5HqCd5WtVFjdHaphi5wurMN8tJyFZFHfsitBFYihbz6AX1VE7F22vzAz00l
YEJi2McamATkprCXqKWvap1fO16e/uy0XzzVItcmxG82dESCXIO0M1hE4t+mSo7VRTfAE8+9CIN+
SYO9VeJIXlB3FL0Li8KahU1/n4etTuiPVOdqOnqdh/0x0Cr7GvMYRC5c4vCUGzX30jmZevxZ3XCL
i4L2uK7ku15Il1DcYoxJdEmP7l90nZ7cf1xNRbd0sRRUiznqXMxFQeV5a6sI/a1smBvwOCkq4HIt
02/a9LqfFtx/XH0O3YhLrKMBHAHXsc42+1OXCTYilSaqXl432IQZjHxccAvFUeARXIB1z5USJgso
9tZnEJbDhYxexC8RHutzPhrk6EK7bJ6yZEr3qYcdcSExWSQLldbhez7UuNxkY+U/ITxO3ta0KTZm
g1ZxWY2J2z1R28IqUc2ei4Nl8mKbtzr1P9omhkAWpFl5AdGb4SEHcYuJzWzyaK0qHdiX/3ZQgnyv
ipbM0z1XUANECJtIEDNrki1xaOqrKSgVrLkoFwtvCgun8bIhjc8gxk97Qb4Zw64tUovkl8XNfNHl
uDgpPyXXtHAqnoMYoclHtNw/2f1D0kpWoW8Nh8ptcZP5sz86/L0z30+DkRtBfMwMb0Fixx1Wc5+5
L16j9VXWwfEyXU3eB6xhyHbUDvnNF8m+XvsmSxa0nyHvV6nbzuOWqa81ty0TQnPdAbEKqairrEdT
1eILv7E6Dy7mzgXNofxkrRzzgQOGvMTh7BBSuNlahXUwyYaSpmXbHW9h8Qg0tJ6PwUjMiZeqYLWy
GirmVcguRvhKhY7s2QlI5y1MZyTxvOULELJJ5XtUaWA6Mhkwm/Gayzt6FczvwlPqHkiE96UrepEh
F4TpNynIVC9w1LATrbJ5PGDf198eKdsPFioE9IbKVbf9GOAs5DgDJIJdsZ552Vsc/8Re5mPUyPTD
t2cRLXurcdZmx+i9DElXBBta9OjNYGhVp7ZkTcmr6XPh9KGffZBZIROFN7sd1nK0ASr5Zly9NQ1y
HEvaNvggvJ0e2zqznnjqeerAlY+DOspn4CNRBTkkK50gPwQM1t1Wp8V4x/Z3/mTt3pxZe1CfmBSZ
e2PJirMStsKmWEa6YYvuOY39VbExdBfaiscb066aceVw3yNtg8GMfSc0kxiWxDQQoXeV8dB2vlNe
saWsgm0p2hZFjCDhyiHUdJMhpleLhGvI4i4TgcIq+HRWCaEXXijUIVCp5oxJuvdNngYx2z18s177
U4bSP+hS9Y9J5Q0+hrRCbYt8pmWh4IrhGEpU91YjEsPPrfEdLfn1cGg62f0U3CMpgS6j4UBjJSzd
2i0CntwDiJAlSS1VbEG2yWciLXw0uqATRzXKCwZqmso3HfBDXenCrPZ0UVtvXqv1fQSPDT54a9Pv
gPXLf6idibxFXOINX0AgjV0+VxqzbTRWNKt6wnEOvNfDo6nt4JsNP/ku2iltY22NU9pt0SVQl4rQ
618d1VXZYm4FFmdsufKKvpXhZzRNWnCYqoozqTT14LTtnKz8wvZROjJyX9lQqV0mjLUnCq8jpSjc
vdHK7MuqInXuoKMYu9RqxfOIkec5pCGa9tueyH2bmayyeJaDYTAiF3mqzeYBDoZNJVnZRfnBHJXH
STLyxZeq0B55NmVFsEp9TSSfKF0cbyI7YRnqppO48OHjaEMPI9lRh6DoPS4FL10Uwp2P/qCjcdXP
YYNEhNMtXQTdDAUhI5KWbxroPhsLV7S7cZqychYVfRy3WnZYPM2hoCvXQWkswZEnI3nmPgJvnGM3
+T+RdG6qr+Kh1V9fLSPznwfj/yfnZOn+U4r3uhmY+Ivkj6P1L3/kN1OR/GFaOIMoQUBl+ZVD+qtk
YzEE4961fJywHsnqy+j8m2IjMBxx7ckgQO7xUFMcZuffBmQhvR809Dgw9G2TCRst6F+ZkBnSmYD/
INq4xOUpwbrYnkyTJNffg7ytiLgm8EROaEa0ravqbI+iJ+7bgzXaagd7rc/zch1Elw69ThU3FbVt
B04LYEUYL15H6dOSHmvAbTWwlpUH+UUCIklu+k5w2qU1nLrxVsDBYwJm91f1MBIRAQj82FcFNBt6
en3WipqtoHPm73K2Ja0+ctKbzg074C/UIMjupcPijrvSBQgQx8Rq5biWfX5mAcGCY9T2Uy7QzAnQ
ksGN2jY31qGY+m5rZX4bn1Uuw0+dmFhICBNn5cMYF7RhxSbUHlZgmf9Q5lm8djKSawbsimmZD0Z9
igj3Ltl6tLe4HFguQrXO5dYPBzbuwGvq6EmWVtGdTdTmjEoMPSVr4IFm/2nXNS3uoun7ll1MFBdU
HQdCLPoRJBhpH5PUzWpqB/O6jM36SAZe8LNmbto/d7Y1BWtXee42SSVIsqqKjGIt9SjJX1RddBfb
DrWyTUpdsktWCknaGsKVtCY/X1cijM6zCSHhZI1Fh3/KI7SNDyS6tsthfIJ+jX83cPPrITO3/N13
3QXj4pWcC6IJ/XkwRLOTQxkduXSgMWLzmSokB1HqgPhABxaNM+MOkAfbV44ZAHoiQH12MtmbmE3r
aqg9+wCxfV2lGXdWdcAcfK69OgINph9YTlQ4o+f5DmmC6VYkz7MTxNcypr9bJ0HAQiR3ZbEiCGyw
nJtQMp59TTvwY2zkEntXm8dlhCQdtARhCttiRv5F6vpNdfuTkPQ3ke5XXelvv/yP/9/uU0iv/0zP
e+h0Urzlf1byLn/kN23ZsX4EPnchz6UElPDG76WrhHx+GABMWBuiO19uZb/fqdwfhkmfJb+bSKBp
OPbvxGbzh2/BKL/ofwY3MedfqlxFAfy72xSFYSaFB/SkUMtFLuFyG/sD8zySUrvqolXMVQJ0psJz
ARuO/QNuP7qX4w3Hmop1uMEi5OJmf4Z/Px4cilnlokmVCne2MqOnGON3vKDqu5gXcDHQpkxi+Rsa
cy7/Kd26WCunJbXdx+zT4yHDbqNrM1mSWFav2IrA2+WZ11lbn6G5J9cJL3IVDk5+wDcp32xIQP3C
oUaYJCbNlB30UUCdwJVDKZdkyXA0Bwqq76JIuuommDCdLzntESVR5ai38FmQdrhnwpZVcm5pJnI5
Fy9nkePoyXxtv/t9z8l5KOfY5AbpptU+auA9sB+esprUVzGnd3aY0FlOCcMFaOc3WcC0qQjakcae
MbmA7vtgLomfCjEM88bQ5C8xgI/BnR2N4bfdddFj6AwgQAiAANz1I+tZdxExTO66xHvwA647S+bt
svdFH6+RRosbVfh6WrJS1fhE+YhmSzkmIUmPyBs56yn1XBI7fgVoUXXQqOLRXQqmcHQb5mOUlED2
UASs2VqaoIWvg3mQfJKj8H6Qo/dcRrQ1UP2cZuecQoh8ZTRJdy4MhteVxVP2VMcRtzmr9YMXXOX9
XQbfSK+CqM+3VUWV467I3WgTjaqqGJZld6X7LIFjAX7FJLlQdxib6Nqsr21f+CAdLU2WEj8FTqjR
tvSDbzIDLmrRF28YeGRzlKoV7ioCTo9bZgjsbwWwIyafXPjWquZn9deKQGq7qhtRX8zgAg0F36A9
biZY2XcWO7tdz5uJgAi8sFyoHnceOUcPqp1vVcmXQdDyJVOEn7bTlOTYwl0A1kQOsCqRlkKgRimG
6rOA/1aly9my2agbeKFCZDmnUdxtTRpui8aASDG3s+MdYl12zHMRgKg3xGSRXLE3GL9zn6f+vkIY
ZBDz5yK/i7KqEpseIMHdVOt2XEiLQF1nC/0yAnNif2Nnhtq77Hcf2r4rQ1bwozHKR9+OnPq9CcjU
HCY59w9EbHv/ubAdUAde4rrR0nRENe5AiYQPXZ5GLRoWMhkhlQyjX5LVWXXPmTYHozyIwq9h88Dd
3cWOjE59WDPBebYZteglmceYaipLHQc5DNdmKb1uNWBAwLsbtTnt511ppuugwrVFt7moQAvCdmsh
iTX9ZQwBYYH9rIwB1yUN7rMN9gNoAsWEoHrVR45V7oCrYTBL84KFJwEG/DM9kLJjU2YozKGou3pJ
YwnpVkeyG+AtaqyGb9A17swyrnE+oqOt69R22r1wxuZMQyYmnjZvg89icJHoVZCKt2wo0psgMRSq
ac57wYuprDfbU/0rA3fMY3+MhpMne0ctxzAez9UcJNAha6hy6Cwesi7TCM6NeCyr/8XeeSzHjaxt
+lYmzh4dMJkwi9mgfNEbUZQ2CIoS4b3H1c8DSj0/q8hmRcesJuKsTsdRq7OQSGR++X6v4Z/1sviG
icxEGKxdm9+8HEeABdS/8SnRE+9R1Q3/Vwmw8pIMZotdbSQnsdDNgvIFIUYPwxXbdwhpjhWcy6So
cKc2vPgnfZaM2Yum/krTEVuxkszUvETKiPwmzybNhDM32T/Af4h3xqtoNo6paeXtaEy0N6VjxtPG
gRA9a5GRJS/SMGiQ8TSVzs0zp/oshinxVim4X0xtNC27DjN3l6uVlJsapotYNaEPBo0feb1zQDPa
VYkV7yUW3kX1I8HyAijZD3RBxWpznwdS81LaibG17+MWFloQ5J2yYnNbhGyBpqtNVfW9N/r57i/g
RIBgD0q4GimwYD+QZRfVvrodWumXAKMeDfB28IrvsV13CFrRCIPKVcBRdJnCH5RWbbtUIwl7L++T
oFwNdtqhf850o0DEVI7lxuamjulQHpVf9TrPf+Fsjb/XqKhXRkopPuNS5rgcEx0xqjrUCtCXn3gI
V+DFkRiFWW3mxlrhZ24Ca/tFglBAMkixi1h6vK6bxhnl9zDxxpVuGxg2ZUiGYTh5bJ4wjPpxMDvu
9PjJoE5Gz9vWprgDXC26rTpIrn+0MdofISBhsAA7dX5gUARBzxOBHi2ccJpGXL4l3+ZkptwaoDDZ
O73zNOF2kxk/dBhMgLZMofCXBcf4hZfigLXsK+BVXSGSYfYU9rmXG176iKtmrexqdBfbWMMhYKPA
xpALRN+Z7zZWh9c99XlwTx2vfu1o/DZuikBRWwBrBPaNiFrVVdKxADVIVbnyJI4rOF+a1Nfw4Ypx
MTlT7Py3Ofy+OUx59c+9YfcpqJ7Cw24yf+F3JSnVv2xdx2CFj8cx0XpSY/6+8fInc9qrNccTQg7Q
DdQ6f268uvnXTFvgDmr/X+3Nnwsvd2E4C4TTa7om+JvmvyoktZmD8D/XXSLHyZzVDKlzuaamhe19
WEdKGGlkI4zlkgXUrhEfv7CDhk8R1IpzLpA0t6LE2hhdN60z7Kx/iiCd1nE0CFz8nOk7Luv+Wh29
Dp+NXuzezOKfW8dBehDX+nc/Tuc3abrN/+ivoVtvilxZZD1WxeDPSjG1qHGi1tk7xBAMJHy3WK1S
T8G0KZEQ1A27ylQkpVsWYYH9gBddRGwE3+VoiGu7LH6YoYMPteiNO2/EE2MRF714wNhLBW8Syjej
Cmn6VBUJX4uKShhLd1oCD7oPj6e2OmUzWk0IxS2cyaKRac5nlo+AjbRZ626c8CWtvahf1GYc0l6D
JQBTPcovpNIAx1eW1f1K7KIRLteHKqIvQV8ZbAJ2fxang+F2+C18H+EruamiYs/2+UTqh+lkv98y
e4kJH58B7BnCeXtbsKGYR0pQVMvSQsiX6tAzdQIOaN30TYZ5p3fRpT8x/990SbcyYOOl9sYKbktu
+Jnq02e6Q8NiWeuwGF06h7syAb5swc34v9mFF14MREifuRT2VuTKv8p3+vPrYVMgGhNgR8eJkFMZ
NzmmVPz6GFas32APpcVhtvl8kj6aIxPuhTGH2mq2mBfjm8WmWVMYpFVSocnOxAocFUGyd9Om54mV
fp8ssruxt8h/36wPcuTeLnGdr/9wibMUDC6aksfDq9k4ImT4RlUDdTYU7VkJViFS9bxP2frh2KrD
k9Qj4xefMC4jaDLzG5GykcCmV4PngqCecxmO+XliCP26FWqqYucWKOdqpEdfo1KLvwTIpJfIQuPN
YI5SX0Y2je7PZ+0oN56XwwOwtzkG2XuajhHO4bSxrUwg0ohcg6QblrheI2iKySWFe0/XKjJnv3xA
qqnDJd9E6LYOR4NvTsXJLtfsYUfQTL+QGB+uBtzt6cQU9XYylBhbGvxggPL30qyxN2jgpOI7vkx1
aVHZKv1VD/9mYxbqbTON2VUc+YgbJNSGzx9wvkgfbJAAgggfTKg3YIJsk4fPJzuF20jbl8uoExX6
mmpXhuQb+zquzDqSNBxSToz4btdjRGSS4J26AxqqHskak1jJvY6u35Iy857mMMT1tsfnQ9nnaW2s
Pn887d0CZDRoR4Rf2jbcIO3oAMjjWKUbX5VLqZqLpJHNmo6/tcgEpFh8BGyMB1CJ5dfqFjKLWIbD
y+c/4Cg5kYEl0K0EawVmAWs53pta+rtjK/xySWvEp32UwnqGnrRLLAThHqnfy2DEeKjNSNTAdAcD
Ftwh3ZLAoEXdQkKNh87aqZ3joCHA/gUWyoRX9UpEAa2EuEGOEgiiCGJwDgNTD4rWgBYXvRySMlBr
Y0cqacLeCJv2MCW2cp3iNu/C4pGrnkyb2zpS7PsuaLNN4hXxykIGSNeQPVRio0XDtbHzLxpX7MXA
3hH0sl9USmTuBkDVhzAo272WF1DcLV7dENPNe52+fwXNXYTPBGfmL81x++CAdPf/G4AnP625Fk/F
r//18Kv6eYDgzX/nD4CnQ/OcqyuHEgcczBFUPn/IoZRQfLMQ9WgWmOTP8pf+5oZaf2loifnOST2e
SXJ8LX/qLk38BdlYR3HMOUTa6L8D8MThZ0csNcA9nzc/wOK4ITX0cFvxQXR7KWokBKDrO+hs/CPK
AfObLPA6Rs5jfMfeEvVsUhk6+k8cfEInNow1+UPpExDRPvBa8H2F6/hyiGa/pzRRkyuTIuNJ2Ll+
1tpIWlybWx12upOOsoJkAPsROpJyFbUEOy/jMU+/kuzSniuEPg05Er2y0zVjW2mO8rUtc7qWUT5u
glbIH5EqlCeRjgbNQq1fCcg7C2mSAZIk3bizSHqn8a6HXz7fHfR5Hv5n+2WebJu4a2pjjknYaHON
/PZUpgOZlHFmvEhaQF8MzCkWdVIO/Ua2lQcDKpk/aC0lFkdmKIsCs32WowOylwiLWBfiXoY7JYw0
1Y0ACx5UM05HF3p7hSQyuMiTvEgQrKgdvciqQv2qtW24ynDuOZF8/uFzkIBJxa7OXSXzqLowutrH
sSp/wUMuuE0971cAz26TFGBWxE7gZeLnP+FLCSwnfGPjd4F566Qk7zQjJt6jVUQLr/G1H17idXtP
Ukg6VApd1Os72w+qszjrxLWRBQALWh7uP38JhwfS6ztwNEiY3I9Nla366ECqMMA0QP5eMlJUzzPV
Fue4p+Eo1XT6uRYb+fLz4Y4SwOfx8BUAX+ed8lYR+R++86mHCEPg7y/oho9KLL8EkPNXsoiaLX7O
yZnX0zpuczIE8Rhl7Q/p+vMfYLz7OPkBFpYCJK1TM3P1OPwBaVQPQHw5ikyE9XiyS8ghJCSWP3Mv
018AZEqVk6nbkRciw1UJ0vwDgWcAIBmCKPVaibc8qCx+IIN+JTNLVQA6k/J7hzHbasIuin6diubC
nVKFXBRbN7MV/DDlIQ+VVWeqsVz7RkMp41fG7USXrN2m0Oa+Zlnm3yqejRa/5Trx+yj551r0sAJm
3h12JYoAWrOaIznvDx9bkCPnB0HzbHRVV7q5bo77kQC8x2oo8cyd1DBf50aovgTgmkD93oBZHPmn
9WVCSMxdQMJKAP2tZsriPh+JPCRRwYWG0X5FD9dcBrMAaD1I+8a0a/kwBEOPrH+CZRtg0Mc2lO8y
DK0uNDwh7wfbvrEsYZ24Ur5byo6ms4ItPkKYnFwsDx+RjyP3u0r+KGjJuWSmTivKrQCvGg2lb+Sd
qo6Nj8ZjSPranCcs53mlvblUlJFq0YUsEZo6w6P0fLkaY+Ln4CalEUlwjv5kxI61BXw9g0QKQhN7
9a3eQbYjCoX9CBpJdw6Sp2Dpg6nYFlug2Id2KpQNzs4W7Ue7pEFgYUmwaGMsyKZRr29Cu+zuuxRS
kluGMD9DMhyuxkRd0dKdSlfNLaOCyYhSplIMOIuSOCQyddoXPn/tSpqdsVAi6CgnCtv360ubBRno
NMjcNuHJH05GKkIxDOn03GNivIz9Sl2OTJk7RFVwBhoI/4rN+fNPmUP+8PgAQeFL5iwHfqGdd3Q7
CcLQamQxPKtJZe+cuJl9ii1/KdHAn9q13m0afDTskrxn6na+nqOn46zG7q6qn7EkeTSrHPVc0dTJ
Ny3zFtHk5JAdYQVvY1PavBDbSr6HVRRfjAL7qRM/5Vh4wof8uuJwWeGyz3X/6KfEDkkrge78yGlB
fEPJmjaQjUR1rUPwxSOI5giJXgOOY5HX0+BWhK88IsLrH7mv4beY9OWVkkYmcIfieHeKL5+aoRur
ldOFbD1NUDxnWgbjzJ8yGoSULRCq/bYUjJVa1YlX+HrxPigBHBqnr2G36Cks+B+Hy0YNJ7tMFPOJ
7mQOExuE/qdaY8Ba8ZFfkTHV5NT0SKs5SPFmLfhufg2VjcNLSM+Jtjg4bVlp4J5FGPeXEyFaKw0r
XXspeYqnHmeil9HEK9WFiTVQQ0z6Ha2U+jL2RyyLB6N7KHNPv2IXhhoRadvYK8MbPHNzxbXw1J2T
oO0IdidSUdpVXp5tdVR73+KkrYh7HwnsKBp5Zkoyb0SRt+cagAKe8gTQOK4juSFDBiaaDnJyA4kP
ASRxFTmdq8+/hCOkYd7dDRAlSxXMgrBYGYfTiGCx7mtff6r0QP0m2sokIisQ+LaoQHqQyzI06UvN
GVL87c1hZwXYycVTlBCAg+xtmat6dIuJCnl73sRlJyi6O/oKMKZ8TsUXfNhron7SGHB/8HHRUpo6
v3l9hP/edf7DWfTmbc7ipj+ipUsoCv/7P3BtnpLw6YBTNf+NPwizhmrNgHBAX4DLC0jM3zcdoUJi
oJThrRv0IMT86fx909H4o/mGY2HuyT/NsdN/U6o0bk76vElrs0RI46bybyhV87r6n8/XMmBnzdI8
jcvUXMvDzzo4AnET62u8m3QIfGNF94R2IH0KmJxvZuT693/wLZJ2eNL+GcaAkmHONzTkVIfD6GEE
p2ASGPdjw3dO+Ii/q/pGW2JwUKwCa7TuPh9PF4cUDFtDYudYwgC60AHQQfEOR/Q4TbD2oXogbjVS
8T6osZfAoSeDNu+iXlcaNgi1JIbN7QlhIaC65h63RwPi2aQZNU6OTJ8ufHNTCQDXPY4iwlkL0Y25
vYntwIEh0Th44FYL4uI8BX57GPWNXIa24xO4gRUOCuwlLVsP27/YT6oe44KCbaraNKEWIe8fp1Zo
qJINxAWhaxUytPozAkrH/lmjw9V5XD8NB8guVQG/CL5UjQFf88RBczBB1XYISftWoSXGproMVeFb
i4G4Gezz8B1yTJQ6CB8rbaE7oZ062yHD2BBDZC5s3qMc+2Z6sEqNG+xiqJHEbZsq5N9bVE0Nt04V
pYlvXNNNlpMCgxuIGd2uz1D/YluuDDbub15kUgTlpDrjkyLlkEjXxkgr3qH9wEoAFxSipMkDQbBP
BGaYSpjk/BZHX9gKHTXMHIKqFcs4LjE2dYWN1cMNpstqsE/bTnFcgp1mx+M0zKv0LMUi9qtIk9Lc
+TShQzjyE9jNMqWs87/T9UzrnXTsUY9cq0rJmRqjpron8oCMWRAf9DvlMOkV8hQCat1Mar2zANS1
9XuhofJx/czPWjgQZhj9BM82q4WpImTdMOeEeQ3UFtW68AoneO5jrmK/snwSZFqyzPAogjtspGdN
aWjKcjJ0x0B3lQnkdKQE6PG6wO4hwACHsIvKjbO87PECTfLBOQ9FbwEZW6j1zgbCN9JbUgeVfNa7
KFXspiqpClBYCAxMzmd+XHtXUJmZF0nRZuXtGI0MGCtJrF4mvdobZzl6SC7hEjvgcMGRDCN6mpTC
WKV2DZvGHfW+E9iPyvm6ENYYTZ2ZjV+aV4MfFK02U/wLnLiwdNcTN5TQi3caVuu4onZJCu1n6Fuz
qFaYylPA0n3Si4BohhIqxNqvhnr65kDQhEdMk6ZVbzE9oGJpKlvEF2XKa7vGDUd3LjHlp+2v4L6Y
cv+ntL1EyGBo96KqTZjwup0pO8Wb0u1owi+XZuFAfWzwzuAezekLZRsmySXk8DS86MLRR65v4A++
Q3me+uUFKQ+kOoPNIASp8PsIVWLZ7KkYd2UqDXMfIUEgEXwSge221myC3tdt1xb4/U943C6nsuwj
bUO2U0iom1aY1TfSdOr+Brq7B2Y/ORXRrFU8kIgF/RLcu3UDCD/fcxmlzZnSxbH9JfKp/Nh9Jg1P
5WVrqCV0bnRUeoxxSyvScrrtuwHFCo6w7eDn3R0eoUpV3I0Op7VzyZ6VA6JUWD0l7Q1eRdmAlL6w
xsr+AdOqkdMuI1e6um+BpJTxrsR5tqAvYUBcMfOqMJGBddbssGROalAsEdWXNfgoQT1uDVOjn3Vf
JgR1jBx7dCI5W6lzBW8upI6C0kRqCt1qx6oX5Gr4A50vGOTrqSq9amPNatQrx4oUTI+UTFHoSiEF
XVa29JTt0CAkWlYIVIgMhYFZ7Ew2Du0LgSql3GRJaJGJaqOW2sdNUZ1lvpoT5id4HS4WRhEucULo
WHaPHuz3uVWByZPY5gaeYTDDqnrwZ1sZn07dNx/yLwGmiCURL92Qn0cSwwUkKi9AFdhDuPnDCf/H
W/jhccmpgs+hziFOvQbDzzaOWnVAaG1DwwiwGopFtUrx5iCZGKf5r5+fXx+OY2sSbbqqA3fON6c3
N1POfbVJhAbZJC7mu0pCPQd78A874B8f5/BY/nNIos5H9MxpCbRzOIxF0kCJe0ngKiXsNmSqwxl6
s11dyQozdNHp688f6/COOU8f7Rq6GCbaKotu+9F4Ho4+wwRXA7bh0LpYruPSSHcWbRsBTUts21RU
E6OKQVrRLz4f+vCu+To0NQG7iIHCRzOPGxk5sc0msaGoiQAWVlEfJ9CncvxH1Kpf/vuhgBQQi9uA
0rRED2eVwxr2tWQofM/Nqx5n7fNWi0jo8+vvn4/0fj7nh9FnPwSqQcChw5HaccRZezY5F/2EaKYc
Ch7IS+WjwOVkQfItJ90YBdsOc5/fr/K/5f5/5hr4n+kkyyj8gfAqfFvuz3/jd7UvDKp9qBoq3xQk
5FfWyO++htD+whEVZwFWPQ2MV2OLv6t9HQEF6AeFMZU9QDoL5u++BncEoCltvgRAJgHC+H8r9sEO
LVI7+S8B2etHu5eTKz5qXUt3S6336RiaGAZYqbN5Mx8f1PqHe9dc6zMKWyMAHiCefQy1lBFs3p7w
ZuzAxXjOog8eEq3ST9woQAZZ3G+vLoKRQB5m6A4KD/erw8WfdAiedewASVBtuFk0QTVqy6Lw7Gu7
bfHqGWNLQEqwqaMGeqwLBHBRt3RE11wXjllrFLdtdp+NPZb0ELK0/IIwCN3YI1cWMGaoZ4gEIDWl
X4VZHpLM2njONCd7DFgxS/x24Gjj4jaxlW3gJwgqB7/RRuoIj2wHfkpXFwTsIoy8DfFWLYkvKQwP
YUWEl3SBIPsGNEJmW7XtLLzmwwynGjhmxrNwphqmxoBC0vKMajb7zlBJK20cXXmk2xik2vcDXnqG
vJVWaIdXKravD6OuQ7yzzSj+0nWpo658rHQvkXI3bHV+SV49AU5DvSkbj6jWvlUnYOIBNwYUwjPs
FeMPbS+jCQBywf+hFquqCjRRYmwCbLGFyOk9ZH3TkYSne3T/i9jOi1WIhWi0aVOzSlaOF2bdmSJD
Elkb2PbZIstGbnp6PzXnsM4Fza9ZgLg0kY9mD1klirMqmkS5hXU+XnuhSsNIq3oDgqIzAltZ+ogt
Q+Vn5VNUeA5yfGf4wilfvHRwLVL+pEm++4Qhfg/VVj53hAa9QFKR2TfF8qCTFsnQaSstw5946wSY
++NhQbTiVpu0vl819iyWm92yolsytknsJNJ8NmLFqao8U7Gzs91UG9CIIG5q9e9NpdCrzqGVz5rU
RvgrodFD2FBmkpNGY4t0AQTL3G+kSuNjV5mYGa5n0o8FuzRqsNBD69g/2q3daKi146zYlqhFr4h3
6X63tP67Pf9nxkv/eXte+WPRHOzN/Ou/92bD/GvukuFwrWuSKuCNZbb4y2TzRdtmQDBCGcJW8mdv
NoBbLA34hqoOxogze7L8zfUDpGH3QRNHXSE1gx/2L9xfDo9yagX+G+yWgpMcTyJp8bPfVny2MuaI
QuGb97Zw7QFXwzzZ4wziRog4REJuVHj/ZmJO79O/RwR2nGFxyiKoigcjFtj14cxm+YuYsGlDzTe4
bJ8oul6bgW/26D9jwMYgagvo55Wf9KaOJfCi6TwUGQv8z3bw+hJ9ab54+3AbuleD+4sndVvzuXL3
xcI50Uw6alS+zigNDYt3Jm3B/n1Uho2JVuDu4Pn4TTxjNJ2gBAvM4qwgoMb34ayrl8AEWOm9fD6t
78eF/znLizgArdmA/ahBis3BGMQq42aNsYw9nEUr7ZKMnjPTWEmDVPiouNETubHNE9XgvEQOJhv8
juIBxhl8KBPOzuELbWwlRx+M+UYucrCjDnK5YRWrpOvucwigS+K05IkX/G7VMqQDt4wp5giGF3U4
ZMiJkWJABORQjD/qYej2VmTDY2+V6061vuBi4NzWaRSfOPw/GJYaiksLJS9Vxiua/mZZqUNXYk5K
bDgWO6SQ9Jr+I/baekWG1458oqXh7AFWlOfP3+xRwUE5D7+RlFdCSzi83r3YUsO5Jx59TEMUIi6w
ymuSr2Nikwb3+Tjm+/fIAoL8wm0Fy6NXEeybpzP9xER0T5y9V6NIzLX1gEIap9azfvRPTOThrWi+
ocDvMiSkGug27IlHS8b0OxhgJT2YDEVBOF0OmFmIU5S59/M2D+KogLDGzNY72tqKKUlyTcGDhIgp
0uEtb4FjQbf6fNI+fBIoQ7oBNG7I40lLB/wM286IsDXOvbXSDYU7TCS8wMZc/vuR6E1xknCRE7Z2
9DjAWAh825FlEKggmbBA8mTBx3figT6aNYSKHFVCZx3MB8/bA4GMalvoBYG5vh7cWxKrrqQ4McQr
ffBwx5Aq/hh8uyqvBlL74RhKr7UFApJo0dUka+GFol9Dn0DoVeV3k5oSXdM78XIkoHKJHjjeVs5Y
LfQMaE+vOvxqBxiJq8Eb8xM/7IOXOSMfAla0TddAPdpWUuyq/Nq3I+IBSfT0YZDjQimqU83L98cT
rRUOcM5dLmXQSI/GwZZTa+qQKEBj6H9UDnb8+Hjfq04il9A8lJWu5r/wc4f3Ba6IrYM5u9aUbb0P
pRqfA8uGCDUHuStFsWjRWb40Lb37HtOS5aS26s/PF977/V3O4kCarTqhH+/YyCamFQlIALMy3iXD
T8u7RLV4MxpfPh/m9WA8WhXGzMPgAmeBu84K2rcrDz+rzokHI17Izty3RdevMUUeLu3ci8jlrequ
xCKKvhZo8kDkAHL2bUumz6qC0LUZFUCPlZqUJzbF91s+NRuSi7kaI/7yeMtPi1pXx7bmcMM2Be2m
f0206lPcbFu5awjJ3M65FidOtw+WIbdyhzU4w1YQBw4nwsS4i+1eI5tYWCuyQvASDrO9lzcnKFwf
fOqcKewmmBNAazreUQYsgfG6QhgeT5mFlij1+nWa297t5y/2eBh0mZzRbJGcnPQVjwsibJh1DXeV
aFGQqXnl4Ka8hLpcn3iY49PreJT5V7w5vcC8PAOjIB4GrH8ZIKtbEHFvnumdUa5gBLYnFsbxSzoe
b/7zN+MFqhP66O6ihawuhHY2lQ/aqYn7cAiDb86SVPumOF4HmK0j/mAIJzlH/+amtKtygso+fz3H
ZG+dJxH0YvnswGYwgjzajfSY9O8oU/nupN+f1wZxMpCah28dmZ+X4JT1U10Teh9CEhrS4Rq3YByS
8naqT/yQ433m9Xdoqgo9V+PzP37cIRm1rLbxGwe62XSZxAXKa9n+EK01utqtSGo/sWZeV/jbLef3
kLQY8GDHa/P4C7Blb0g162i8Wu2wEUXqYXuNdNAzkdoS1RXdwWORS5KpgHSMbom3vL4e4uA61vw5
h+oSrsvWsG5ApMr7pvQuP381HywA1N6QdWagFZLo0RpDbsrdiHDYhfD6+lmxjXidOzVHoecNp3hY
p8aav68367m0iXFDWEI8LSmzOFz8NEdnPYT5iUea1+y7GX/zSEdHv2qmfdBPVO7YLNrnflbsCVNd
9Ka4Gp3wdiTxjdye9smq8mT5+WR+sA2Bwcw3Z2o1avejkacwbiR28SxzU0GTW5nxGYLaU3vq+6+J
0wsyL80GXCKgsx3NI2cwnJ9Qp6xJA8TQxO+MXPvwIlIXknxcfFC/5KCgjpftMbreJE5wYmN6dxGk
dOebhqkK52FWGB7thD4Oe8NkEyQ0+P5PqxGXWHHeqTkeMm0aXGlVc6+2+rIOcSipvN3nk/xuFR2N
fbRim7xDyl13FeyCZ2JlYE+FLqzNEzvFKyPzYBUdDXM0ybQOaWYDIyzKflxZVru1lPCpAWJxTb3Y
m1jZxfDPEaTtDAtnS4Lfg6VWd5vPH/bdhjX/ChB1G6KHTS/raEXFVlmrYc2rbuLoGnrvPqQlSSvx
zkCd7aHLOfHYH4037wPIP9m4zOPuHL3LMTawzVtgdeWyZWxwdl+arCmTpKMuPzHah5MMxM3TzUlv
XKQOd4RA6bq6hhjLJDvboAj3gexuaifcZ4L0hsi5oENdIA23zovQ091ihM4zVqf26OMCbF7NGCGj
soCxBFnp6HSKIae0fUMk6xRkor1vap09alJq60qJS1E9kGrSF3eJoMW/HpKukLefv+TjFU1jgaYh
s87o6EWOoYYm6EYjxyUVUs6VMp456AzNQJ6Y63m9vl3P8yC8Usjt7BgzpHE41Z1IM64c8yUn3KXI
JqUKrdJwcac8UVp+NBBSFTBhVAcUmUd7Q4FgPtXnI0QM5Qrvz02UxdVlPLM6Qi86sRl8MBi8Bo23
RwdWgGIePlU0KNDok4bBOnKTTDIxjXWdV4vUME7M37tdlwmEoc5hCYQJKWkOGHx7eqnEb/mAY5Ci
Hp2rzFubFSFVKGRaNyMtfQjXttyZ2imh5rsjBZDEBocF2AWjEdbRXTmrB2VqGu4l8dSf8wX6bmcG
/xJdm4EYihMJURzOHUziwyfLI5w19YEnIy7+m8Q2wCfmym6cW1PNHxtvPLFAPnykN8Pph8P1xDFP
gR/NUpiQVnlc7oeuvfv8kzpeF8ePdDRtgy0CgCgYbFRd0jV7Mj8ya9V57NScFyce6HgwVgYMQ5Yh
hTSY8/EiDCsHZ1YPmCHB+RQjzFL9inliv8iwQF16eaScWPTHEziPR1SALgkhAJg8JgAGRq9XCXaJ
CyfGnsgmsMVthbb6fAY/HoSU95lTAE//6MuS5GfVfdjDMkLY4zZlLJdGIE7x5D+YOkedJS/cROHJ
H/cGWt5R3RtMXWaTDnab9Qj9b6vk4fNned3cjjY/hnGESa8DMdTxsaaaXhoX0YALS2Ks2yh+qMP+
KbEaqsJkTwrlNSXjGrlR7uL2CsvO3sZEw+pWu3B6+4ueMc1KLcaFkzvXFpYlJ34e1wDW/NsfaAK6
QeaklgPj5rJ0VNR4UrGDJA0UtzLR+Az1iMmPbDWlemknE4N6LVHI061NHJ5WTuPldzmwFrbuZitx
jZlQcEBDryNiJm2yQ65s32uDr4Fvy+QSFVpm7YuR5BsCsUY53eHZNcCq05THMVOtM2NSJ8KvcX4O
lmYj8qseAZ7nhoWXB3ilRBHD13a7jauyuratMcVZ0g71K0/tqviLo02kAitaO533g3OLsay9qi3F
+oLCOL3p9aC3z0O97u2t2dHFhKAKeWkLJTy/qdQcDYlWY3tvTt3woPZ6x31nsscrVOXpbjANuVJL
3XsJqdofZ4unCx290mVkycJFY1tsRRy/SKhmYlfHA/K7otO0ceEHE7reITcDKHpCjVcjFuXmZtSB
uRYZYEG5gboKylM5MfR++I8hYpp9RtMHs2ipYi7j1UH3qBaOjs+4l517uunPhsVESO27JjSu4wbD
cL0JznrpeXtE7906iQU53GVlflUVyLNbOWrquapl4gZyu0GE+XRnEq98WYZZsyNvoEZbXdnrug3W
ZMJm3k7D5mfh6Xmw6vssaLbosfP+Ry1J8Vk0bd6vu1bg1WuE1lXVNfp1Q9B3u0olKZItr3SJX9fU
3vloxb7IZiB2R0xhIZcDBIx019nZdKbFhepCSk2ZuHSFkqANXYVYG0Kl1eAaA4B9L6JmMZGdVNpq
uUmL2Ho086R+qUgBWI0dKim4/AurmJaBOpbX6VCk+NCAYQ7J8GKbBDnkQZxitBpkiueWmH7Jca+r
veJOiTB/FumIAZKJrUwcTclSCXtzZU1WUS904RuXRHnH1wjS1BveV3M1hKGqXTjl9EOqsAlVXprv
hn7CPIsM/ULMdd1wshejQ7GoRvZ1PoPWWPIu/Ij8zD4XBBKVqvga19MPywjNbwRRZOda3ZO5ls0/
MMS2rctNcqNza9KQyig7Hcv4whAQQ+MeF3RqpVUBS7C1HBc66pdowI8b0/Kd3Skj7SBx6wW/nLG2
M8xlR+WRAM+rMecdc7LBbx2N+8mo8kU/jcXeKlIU/KNCjL019nuMofDNmTz7rOBflV7R6lehU2Nh
n+d45rQBThCDqq0jrbuCMa/j8jFq2x4HOjfpKTnKFTrB+8QoMcHks/MX0p8x9Y44RGMIv2c1N6Na
pi1OVeWzoVYwJsOkuMCAdNpzL4uvkLQYP/sBvsQC63yx96rvGHacgfpr/cJpMt95tIaRINn0Co3I
F9hXhQe9Quu/5CyP7Ea3sbla2T0EDMiP7TaoHT3jw8ziu16hG+yqWqnfteqLmPSEUKUWtxdnaSfB
t0nXn3yFZTZQUUGOxC6XV9/cxwCJZ3VUJ19qT4RLrYzMFQ24IN437G1lhwk3WdxrHE315zpUTEKU
a2eX+uwKkEJSrP21i6oQqznsHnPlxPUd+cvqwrM6kXuyktc4IK+mpuYDisUqsM0hXXWJJE1KxSNt
YWiEgdtN/uB3SbE0UTu5+CHhzRtVqzCt0Zggf1xN/UT+FU6bdr3KJmcX4E4lVOe7bPU1uuElzsaL
ZArXncgw2Gu/DgTGqlHIcNEy0ZLmZ0uiLXaDKrI6c9UQsUGi4rZotxFWX6gQcf6Eydp5S04Cl4i7
vtl2hWl8LXttWGIH/sg+tnRM3PX26ujvQdKwllenF9NuSEbEBq9IrAdIH91lZLIt+KaMYOvGQ7FG
hK790FSkeZ2Jsoh1sReVmC7U2DDLdRhRWVBPgMp0fls/ozx9tn15M6lJsrWhxMN98dLyqhCNt+qU
SKtWZmbfGT5vuoYViLx7whve7pFbIpMubwc45LxvA34wvvTqta4lCZ7TIv4xTZa360bvp11rETHP
nfmgZn6CA0dwITLvvAmUh0yKxwifxsImiMO37WvTyIaVVRtbf5zKa9w+yttSsQzXcQa2VzwUw4Vf
DiXrCaqKtpOlVqX7ahzETerQ5NAGr8LH2ykFwmbOB/S0X5uMPGvPbqNklRIhO+w9UJMNnNuNN/B5
e5PSvoi0aNVVRBxgcJ812XhtqPGwIWxQOffNxDM3U51aZxjR40w/4iqPhV0qLhKh7/nk/HPbznGs
J3yiqGmmBeRf9I0NOVTTnqFHf1W7wSz2dCsFAWm99+xY41DCs1KnzSTldWKkBXBgiptrXFyGBrJ4
7sxLZRiWgBFLOx73XMPcpCpWWE5yuUvFohsxIivq/8PemS3HjWRb9leu3XekYR5eEYiBZDA4i5Je
YBSTwgw4Rnfg63uBqbwtUlnJlvVbW5uVlWWVlAQjALj7OWfvvRTMa1MfABfEDiOMEVc9+cP6Y05W
oX1OPmFnw9ixrJfOgFnnCjluKZBBZbqXlp7CAh73fdxviaDZ4NOKW2Tpp6xnLIHGbJOXaXNWluja
N5KmLgY1t73t5m48L9NOOqFOXD/vjZ9/xic+l+c9vj8jtEnq5QSAV6ObA+Bm7cQr6sSt2Z11zlme
WN2nQBXOOa4yKxz12oQ5Qtw9MNnEWTYt7c+Qh1nPNzg5iAiaaRMz63HDNF0OqUwWILVjwwcU7fAA
sBKuAHZoKtzex+kcJN5yiCEmRJx9nhMi9J77Zpl68mDEZ1aqJwZpIL2rwe6jQAXAlk1NHohXa0+l
NsEn72Md70Efz9YJUgTpJEai5o4lppBwHknbx1KKcCycDXKJQqU1l8qb9agh6gqJeNfIEGgrKJRg
JIOGLiXqPR1K9MFsvbHfdEmQnEg99L+2nZB7FThEh5Irr8Cn9j5+OWmQFAmVFRjspnSaR3TzG1CC
n3uE/pFV4pjGu6uOg6mdOaK9U77RfM08Z9iX9tLuhKsZHt/eqg7Dm3uC6zpfp8Qqh5kePMLNbi+F
h8S9bmQaqdSp9kQIg7Sr5uTKUFAtNh4rtYbGDwthXJHq0Cxih+nooXdwrUStFPhq2yC/HLC1hKRl
Jp8TwgDHbZz5rKFVewBXjqfCdJYv5M6fatX7+cFNrEOK5UazkqxEHTQ114P0h2NcqPyZ1AdkhjVn
cPrRCnRBvPfAqRvO0N42aZJFM53AiKSr4lCNaXqsfXk2pPA5mWMk22WpvnT5eCbrEpJMC1869u9r
UfdXQew94oDHQlhbu8URCIyVclDTMPnQ7GKqPicL38pF2U/FXrA/bFjT4hPQIe9gL9NVUKV3fuE0
EbRKzodTQY6DqN3q1jI448I8FxLEq+ZpkIbs25WKE2pY0c/tuSHA0Uz7z+WsbpPSuLFi9ajN1l56
sB8PZcmSUw5bx0KWyU9M3KdCLhao4s5agRe6kV9b5Hyx/p51iz1dwxnogZY7WhyEJOp232Rat49D
7He3goPvVdvX1Dj9Iu7HRVzM2gRVu5HiNsuCKTKBHFvF4EVNI4rvS6rvx7hTn4XwQIuu4suwLe1P
qZODQ9DNJ2/MXirYNsfUVInYBpkTn3feeJnlptwbig/R1Cu8usg+WRbC964Yq0gqjRSQCfgEQJ6L
xGmcqwRvzd5xijG0J47j/ZydEl0/Dp25DQiujDBmyLt2SUk+ypQqQk14Ud5kT26XbtxJeN87z6UT
OYjkqhr9cxdMMKSlHd2NjYtQxh4bbT/knAdKSLtHaVj1YWqCaUc4cX+AnFezD/sk0mpejpOCZWBN
eVvfx02TuteEk4VTYUKmKd2ScXQBB9VRFcBnvEIEP5Rs3Ca6kunCcqYm3agu3rvKJS/FGL6rvGGa
pM/4UUJ0q9W+sIYZfDVFyfOYeEDuHWlu7DaVXzti7CInS74B3ZqADYNQgtV0GwTN15qo7S32waU6
tl1Hyuqsz6TNxmlx1o3GeNkKDlnpMKgr3DpJ5OMzb3Z54MKlGfWpiDJcLQz5GUaEQUwihDDcXWsz
yrYz1lNPdV27UQveWchf2lmnRLCFI5vbbJteOmxzEkHDKujoepM7tjWxqqE3GXLMy/23eqZWH+Ls
scBLH+aSExXJkyziRTqJXdmN9oHoAIIGeAwmLB7qU22D8yab7ZSo4jt5v90NJqW63FkyKK8ygkTN
w8AyCjh4lJxDjYEeb+TKlmRxXpz6aZFB0OIas+LkYlpMUR9Vbc4L2PbWqqtD4WTBbRCv+i9qzASK
s+FPJMDHoHYPgRw7tbG8tm69MGDPHC6LavAYtccKaHQgCn63GV+Ze9vRGrZ2jHMnIwLtG5zx2s/p
hfLqrrpGJIubHpZoLw80Uv01Cg0eaOqhax7L2Zofs45OzSZxJL9ArgU9ImvG3WLwPXx0NT7DxNWt
+NFsqinDgQj2Y2+kRt7htvHEE+A3koHzoqg5Hjl6+TD3ULW2Us3zA8PDwgIIMAcviQlFKJpsT5DA
YqXXXl8Od4GbjF9G04nrbbLMqToKHFDn/E1D+yoTP6n2OajWT3itoQnMTamsb1kmgmvKjoZVGSCd
dcWBxJOf0tHEVJ/gYgzjTJv9T5OW1PEVhuveJ+5eedkRNJqbnBpr1p2I5UmwJJH1w5Y0HAXx+QfV
yVuJf/AM5LjDZ+leuqFQ4Lyhr4eiotAKEdZ01nlV1G3wSKj1OF4w6yrrDVa+YF8UTrAnrHocDmrJ
0PBr1FGmcJJiy+YduzyNwWm2B3mJwIfAk/yC1GgcsHVr9qGhQWAMWdmKZygc3UNmyPQouhmGKmNf
lsER44rTDLZ6QE3tyGkv4nstuMuyDnNsQyGOK5SlQLgx7Si5Y+MTU3pqSBfJ7Zcsae+6fGfF5/Ry
zCOleXLObjpFpDhmBPUa+o1TUBarRC8VKSyWVx3SJXKcTbISv0qtJ946NaGyOKMe9WbmHwmE9Ntd
PRjbybeWepXVn8osvrAyZyv0+cLqHm3v67wEm6Uzsl1szc0pyTqrvOk6040PebWBDrMsPHcnMPHN
jaidyFuuuWDzWZqG2Mkp/1rkHPeTZXV6Xi7xY+dHGn1yW13MPaHUae7Q4s27dpfm9jcaHgAiptnO
aGrXR9Fnx7TVh0vCGjUy3yE/7XpXwv4y4i6DaEYGdJHp+0kt+kvPSHLEWbnEaMLBPd+X1AJOwYs3
M+2eugsadNYtSVftJ2m2D4IkY7eDrdWU7JaCn97lm5x6Wxvso2kNgmSzpl6tU/q2MI2T2xK0x3Lu
BhpuVdAOO7AX8RVB1jMO3JFkm44yZ+Swl2rfTDcNyZ0fQvyQG51Ftl7GMK/FZsY2OhjGVk4AdJYZ
LFsGd1iXnA75hjwLVjWmwwq/7dKW26xzK42Z/coaK5KspU3ppjezXlnazu6adLisHO2cMIKvwTKr
Zy8pC0T0migIIrf8dMMDSXHj1e5TXQBpOtQNTZmOYV999Its6HaagnUBey+LpsAk7Q6mfX9KoG/R
0LFi1ISpzi/Mwa3cjiTH3A+zuigIgPdDrxZfoPWceV0sOcLZRO1vm4Qn/qTNBty5Mb1vUbCKrfTs
lx7eHu3cx6GlCjtU1ZB6tKxgMpILXZyMurYguJE7WfCe3HMmTW6HQOwcUMjJFm+Ec2YatKAWqVtX
/twDOy81nARw3KpJ3dtuY4e0vlqoXgA5ot5bue/DvXJr4X4bDT0+5oXv0QEhUthiZ96Yy2ovCque
9a4GVVHH2tnoaJdF0cOWS7tz2UynCV8InbfgfNSEOI26va0b3Yhm/C9F5AzLJJJo1ByAlGEjLaYw
leYUR1rnJL0PCbw2sdTOpWg7TKkcG56MWOZqM3PSPvfqyqSfUCDnpZlA3EQ6lepqqgtWRT9bqMM8
ArnLtMxvQPDpd0HM0Hlj9AtJrZDqHpsiT48KCzXpj7U+c8obVHw2+m1nxiE0nxb/fQx57Hxyeh1z
c0VLNI4bkFMK20nolckSFRMH3F1B9wLcz1LU92kRQNPEt/rYpFZeH/vUbLSNX5StuU1cs5BXpN2S
QL+Yszefkzt9z/Fp1raBhgUFt4uyv+vEoMhtX1AfThoImJGG6RmR18NzTNrLfc+m/2epd4W2BxdQ
3Sw0wDmYkhkdFaJoqR56W61LTYUif0EPR2D0PiBk87mQg34RGHlyiBccPcSuDo0FkRw13xmTEWM7
41J0/F3ee6qtdzSvReXcisFLYxLP5BKw34XNKKhGv8jMsqm8NFv1ggoKwy5dKn1MUDIauzRe+BGI
QgAbjvsF7Izag3qlMeDUWQp2xrMfaIpfW/1SHwqGfBez3jtXqqIwMkaL5MiikPk53pnyPp94suhL
GE1PzMDk29RnVe5szXamDX+A9SYkrqKiM5dWe5ISBaCGKb8ESaakA+SAFWA+/Hun/x/GHa+qTGg/
JM8TB/V29IUTbCH3nKFKT/IqHlHa69XGDe5j9cFI+f1Im+ccoaPvMrohMZnBx9sLmaodsIMx/2Ks
MGy8nDzzysgfgcQ+UrSCt0spDJzJ/t1x5et1HcwojKV0gCPvhqQpbpNEKxlNTVVV7uEdFCeIj+ID
UdV7lcJ6FQc1IYNfD8ff+68xGUg3Tku+xtR2N1ZtbJLKbHeL5++ItZjOhkmvP5j+/sONY56NMHUN
00Jr+G5EmgIxaEfebGpEozqImrbaNIv6rEOms7EQGn3woKzTtZ/nQesUiHAWfJWGjYjZef+g4IBr
TEHF4ff5PoCCVPr+KcclbY3zQc7DDhrPt6EoP//u82kjl/Y5wYA1R5bxbuiX8Ya2hdcxPxfVnrsb
qSHdOL17Gw/+B/PFX79RLmUT+rbmKwZ4D94+oapuQSqt1URF6wZXnY7gxOg4Cn/wrPz6JqCrQBrK
w4ixnbv39jo1LemgF8gRrDaPGKVEw0hOt7FsZZfCfTLWXeyDh+UXmfGKlSB4bRXtECvArPbtNX3p
Wp3m8faNJEuGs4IHmRpAq7KRcZb+0BvFl77pDwm9R7BMO3iQL5U13OY584Z/v6G/fHobchlicxTw
AIN+EWNMmtHPID27jZPxaa2bRuob2vmh1XGUKg/QfP/9er88t+v1SPZd8xPJP32fIuDQi9a7xqSz
ty2vh4slbCPkfo/D/t8v88sCwGXWAfgqcF/Dud69jrXLIR9kDYoFT6tDfB7eBuXSrXC0ezaKDFDx
FP3fXdF8e0uD2vIhlwmyU8o/uxJbQanR46RRqA074oo/uG3vBXboB8lvR1OAzYv4fuKt314OrVI7
JLjcNwR3nRtufLL6KhKcIylhmuRgLsEugQuTih/Jgb/lrrxvKv7zr6G++5dmjYjq3/+l9Tr/w+4C
5fXjumuy1Jv/sa2HbJhvxpduvn3px3L421+4/s3/0z/8kVV1Pwuyqp6bkfKOnwYo5w0SAQfIT7f6
14yrl/oleSp/Nla+/hs/4nwN4w9MZ7rOPUA2gACIdexHnK/h/YHMycfMQegDL7zDM/G3793FdolT
noMEegPXWoPx//a9m3ADcVsRmbVqengzf8db+fZFcDDD8SYgoDBxV5Is/Cqw+0lSSwJaBhQ2vnEz
zSD9zyofENmRq2SoMbPIevLVt0Z58Qev31ttyF9XXfMmWLcR7rnvzTWen9D0qYObLDZITk+c9lZ2
rffBwv2PF8HE6a6ZxYhc3r1xjP1bPxn8myKx7c+zB8e1YLrzewKUvz6Kp/M+gX7E+f2rACWmQrB9
NNkpdGsf7sKN7WfTNgmkftBr7wOp1Vup34/LkYjAI2OiOnzvuyhyQ3rLiJq7MPBhK+sukYZz7EdM
6j89xNd/HRV+jiX7p29vjV74caH3CzH8V3PUpXcjy86gUQVgR++0H3y+/xiy8k9PHycVTKEeNA+k
k29XKTfpJ5L/3bWxThPO9yZipRn+nZcLa9Mc5Ou0z00+cqmtiXM/HY5+fIn4ZIBZYO3z30eulaQM
zGnp3/SVha7L7tBKtoNt015xaOc3QXE3dkG8rb3Se3TALu0cq0q+ZQkBaDAuRxVCl7RXlqV/LtPS
iKOyrursgxvwj98NJyicgRw7rPdZEWPXjQxDvBs6wj07fAHXyc9tj1LEz+i8LsG14Ax4+O27Tg4N
MeGkcQSAHd7dkBlRSdoo88bqJHZgkxNORm7ZB5nS//BoEf7Cy+/6rIk4Kd7e9U7rpnQe9ZsAEOeG
bp4eLpMvP1hiOFP/cpdXizMuTt4Un7PEu88iVolgJ7KjouR0tp3jyM9B7pfNeedXfrOG0XFqLI0c
1Bjh4SP96XphLmATVTYeZkxH39ESxEm0VPW0BkPZwg9lzS3ZdxSZVUT6a3x028UPgPitTkHCPdzb
Qs4MYcg5i6+XHFxq2KYDfaQgyMSD51bigRkRAVQTY+bv6dTTCnMSH8Avun9yN5JFoeSgA2Q9YlKe
6lCZuO4GoXPzK9s4W71vwzbRR5xXeoawG42Bu2z7oSULjTdWHelcWDdC+cCXmQEVTyu0XqFiXOib
NPSb9+TuWg+xtGufLCsaap2F2GPX18Ii7YKB901OQ2DZk8BgoZWWBF2EPWOHr64hoLeXba3rodOK
Cs11LwjFa+aMv0JyxvBiMzwie9MYtGecz+p7l+f2mV+D244chrwT5jQtveN7DM5MVVfBmbFUwNN5
xZILt4X0dNbMKdJ/qzDzXVIzpEJeRiCc6M26oRJPW9pJBfPFfd0YQAYTty++wzQkfTfRDDPZZu2w
NEeTFkEfZixhM9EnDtTppO+0l44o2GKNIHYO4Mty7zwebenvUDeZX+vYzQjyCtTSRHYLOSPs/BSa
gkPv/Y52antNAlN7aiqusMkLr7yvc5cuPXoh/4FNJdnz08m+8gkX++JrcmRqX674QKvorhkRO4RH
BclTGnhg3jim18be7VTxuQZgme+yAjvhhubJeMzAkRVbcxJdCdabBsMeNHhBlp8XyCJKA0laQLqG
sAjX1bSd53ctQj83qZ8yY6IPamkZuevGIsU3mOwehLDZaU7MuId8YxWkGBOoi/4zXHKv5vYuRfLs
TMik0EMJcIUJaSrPumxHeD69l20tVZiPnhjdioo/Z+zOcTNm2NVKixyzxohPTTGa5WUrJb0S2JqN
RFLgy7uB6dGR+Zn1XecJna8LUgUvzIQc2ya3WrKXRnMm3xA+eRsyJ1kYbY8GrRPkMMVAEpoTp2Eg
Y0PbQbSjlxLY0qbyGLqOrEU6AvSZBry2rVHVK/S7o49tTNKM6YM2E22RRPnE/Oqp9136tY4abWLE
h0qI96ZvifhjX8l8Pyopn/JtbI3qOSPI8MEsyv6rHNrszpMeeXtT7s7uxtRG60m2JOKCCXVuYFtm
35Dk+VOU2QjVIf81xVmjeJrPmOyqE+jIJttntd0Qld1ohCDOtviWmZIbtPhO9U0nA+ELv0H/CLN7
cNGzLd75ZFZtAY2oCb4GpRU7IWo5Gu0iGBi62gvJvHE9LLR7+W5xQqIaKCKUbvolGYfd18xepLGp
6RW+zNwGmJFGPd0D92ue3UKLv/gAGAWdTjP5KnrD/qQs2tII4ABB5zXpfaEOvhCgTdMUGVo6dkKa
x7m69jXHJJCw9rIvsZaml2ZvviKQY8cNYQul7i5uUErsZNVaSdTUFsE+WuI5D409Tfd6uT6DSh8/
KXAkyWbuyXIPjUwgCBlUC8QqWWz5yVBufNPOoiz2LQoRvHvGWGT7Cjt7v6mhcV4iB3HBMUKsm6Om
n+wSSzZEic3UgsDcMcQzvssOig5wvC5V0dz1SRCZncxIXDBNec20t7wh3H2dEzqacSSXAwmoMw2W
vh0dWnrILYKE7OWyLpi94wu6KXjuQWz6oqy33WA7170k6W+TDMnyYCR2De2CrLSzCRynf6lYycXX
auzAuW5sM4u13QokZQVqmxof7cZtnCo7+uh40HiyHINfFOT+jCQne8T63DlV53fQnXvzhOQUPdms
WdBRtYle2bkGhLm/7Msi1yIURLy5jjCJfvT4ZwR1vBUqBOJAHI/H3GHd7BIYqsKUc4TwICsRW3nm
hYHw83vdjIG9LVWOPMiSIkHw1TY92IlWMLhh0n5wskm/0OrcVBSoifulo+lxtIXuT6G+uFO9AYuk
/TkVWv+pJMHE2fVqXoYtUbLZ1xH+7rVel9OLljrGC+dvIhNUnXHrRZem8oxBdZpHWtMz49Ja374R
ZprWW5pVODQ++Vmv38NWRAMnZuZBsKlVMmzxnRT6RlhNQRxfiiArTNGBopMjVzXZeWVu/emo3AAi
7RE9eUD1vtI1vRz5CUm3ujpYpSi0ret33qlcQxIPg1/mdJ2tlr48GUVwIicY1xZdR7t9zAkCU6gb
guox1lfpCRbacbiICZflEgjrUQ7Z65Nlu60TbNpKuF5oW2nsRg0ptOSbMrBhklkwDTUluB8bu1kL
KUOilu3cIS43zszoY6fIjWeLH3ojCS0AwNpWz+2U7KRxdHkUdcVInv5r/GwpsGyDLGlLkmvJu2N0
bEQ7jh64uGYm+6j4g4K4Wi9AG7yxcydFhV5ZswydTFaA22E6Ij4cm8kIiQZDlEx8uGw3MuOp35Kx
ituOArWwV3l10uKsSNnm3S7u20sdK/uw69FiTfu4b9ip3NKf80MW1y7QrrKZ0nPFVgCM3AGwd1b1
jfXocTI7c9O+IhxMczuU0D4sigG5YQxmy/PTaEqynjmpFnfBfQXsrxZXi9GWSAeqDslgZXhfzVZO
RIYF7cz5hMTLjW8UccEmZFUlJyZZ0HlrW4JRQeZSMoQ9AuYr0y1RcJPpyiyQ1iEHB0uS+cUsaLL1
XTIORrVhNxoJVx/rrA07z8a33FtSJSGKDkNGnRUb39VojePBJGeEmsQw/b05x5q6BgKWqx0le7qQ
0qqEdmCIXN25mjX6h24mWWUDZosJTchgxpzOO3pd6UM8x0WAeA380r4DiLbAPGBgu8N4hP7H58Ww
I0GqqQK7jG7mefJnBFNAmWKTAZwR9HBcp6S1GfW0JAGEZAcJVeyYjXnF1ZwXx0YVeDVJX5/O1GIz
sgqCqiIwidC2mschES89XzQ6CidF9U8nxGk2BOHSjqIDWdKBHmfjOBK4NYX4BwLAnwBljM1QCTSb
i9ZSiA3D4l6hJGbeVMVL+VAsQR6EqcLnFlJr2emeiZazVX6q3SssId0FrfRpOBOIuya0kln+ecxQ
JZy9Viy/1W/6f5MjtdqA/iXNqx2fiLnNnsr/2o9Z/fL0cwNq/Vf/6j/RfrINYmywm5FGRFlHQ+Gv
9pPzB1olDG/gyyx7RX1Qhv2d7PXH69/mj5BOwKFY3SY/uk8aP8/1XzPWscGTkEVn6u/W24+uAl27
/9gAWNPafyrF+X0wr3MANHlqeWlo47+tBS0Vr5DYeTPVsR5sNUS/ENmtRSDJrLL6sxPUeRcJFViX
grE5zI2xrdW+qo2hI+k58WRE0jc50aYjF2RGnpN623hyOVkzRs42jtQVkbqBNj5nja49OZz9ygtb
T3sRLgR79dFiOtqaz2H793o9x+6G9pdNSzZLu6vYLtCy4LoZmceiANhqBGdhtrBTdWZTHtXH0dMs
lhmovfKv5/o/fjNvq1e+GBs7mEPo2jo1wlP6boCT2ItyhMOcHs7VOZHU42fDGLG0lEt6hIlp7Mna
4bgTV03y+NNz9GHn568rB2Rt+i7jI+7w2j35qSWYGqONqAh4ExaKzeiK4cQAQnyAxvTf33hyQHno
HJ5M0hx8/f2AauY43Y1EYCOaMZJVYoXIJFsK50bXiNW2zpy8JzDRGxx0l9qkT5SldZqRDaiNY7Ht
5eJ2WaRGUTRgBtG7Uh8uSXe0tT5DypjPOJu1ktIQ4BDV1K5C9OOFGJlGtjjZ22ySNP0fjGBqRhBa
Q0uWAvoue2MrZyqjcZCDQzSkNUYeapa7AlHHn5xP2ybSU3o28rZYvPJ2RFD/hc5leirS1PzeNcrN
IpHo83JOB1d/oqsDPyU1OcmHSCBicPLIkcN5bsU3kizLF1FPCIboHlvteWUlNkejmVbCtisXPb9U
DGSWyG4q2bAxTHWybW29/YIgx8a60fvdi+/CEdmA5/PNbbHEbGcNM3TUl5CmB0rz0dUPdlv2803M
034dJGXKKNBspnxrC9P4bOISAFaojQQdkxXSvFSjuajDJFt1xxFVt3HwBIj+ehLFtMjJjSyIEl3E
xUWxVsyM5kvqcKpQJCPCbpBxLzr7Zey032wnKeeNGaR9v/33B/TdeIwm69o158EkrjWg9/qeSaYt
NDbK/s/GT5tzp+20mwlRmAhTH3uD5GSwtKINyRVvvsi0UGSEWqeqLvVItoWg45Mmf3XN/v8e9N8+
L/9/3oPu05f/2j9V394SPtZ/5+/hh/UH6zr9XduCRL8O3P/efTSDyEluIf+/HfBnBKD9z/ZjWJCn
1/i1V0s/s9D/vf3wR69uT5zuTAhp7jm/s/u8D8qlE+zpZP2SuUH+MDFv72cEeByMWZXljakyUt+1
OfdBCHP8tCqPk2jr5DHHUtvIhuDemwLOq6pvg3u9c+SfQJvnnhaDT9D76+G2hyb2iLLRVwiC8+AM
pa/1OMWZqe8tPGRRkGbLbeMukGZ0Ycv0nCfX046tV+k5I/kxexgHvf3avR60l9dDt/N6AM9eD+PJ
68G8A4Q2wDaebtzXQ7tq0fsHmd/UqCjXE33mCYsj5etJP3899duvFYD7Wg2YEygdtLaxvXVfSwU6
cpQNM0z6PJxfywlkTx040synzBAt5MKwo04L/UaPn3skP9hPzIIz6PJaqiS10cRRbtEwChDxJGGg
bGoa97W+6V9rnfi17nFeayDttR4apimvtxoA1HtOvfZpGMkI5iRPJc3ZdLLRK9pBOoQdSk9IDwYN
tsgYWi0/s+x03sIOoyiz1vqseC3V5Fq1ydcCzngt5lxSJ/D9dHlmbBdhlnVkWXQKQhYq75RpVAsh
s1hfhPpreTi/loqzRKq+SQhFVgetbFgoY0R1mwnv2Z8rkD7ZBTYG9wgFJRUovS2qUYReObQpIbV+
i+THlKFf6eSGtsWYlZGP9x7JXT5T2tI2Ic2E/QroNy0D0rkMJL+EJrtTTkyjN5bHEoHZsPOwGhM8
KgKkWKZZ2SfdL/pzsBRGGZXgBiZgycGCR7YZzHTDQAjpGt5OeEavr/L/X9T+m27nv61qV9XTm/nv
61//a0Fzgj8QlTIeQbDN6Rgu0N/r2U+zW9P9A1kB81ns/KSjvcaZ/z27ZayLcutVmkMGKvEWv7N8
ue/PiGiXSBhFIeSzDaIEWc9YP53UyIvMcrSBTmSQu8Sr5zqkL2lJhiUhwC11PaHCG86myZ/aS61W
QU0euOIwS3Hp06UTncWapyzxXWgxZiJdE/Ep53Cw+m5HZl1t2sN8H0YjYMkRsfPs94OckaZPWHXI
ri3EhYOzrA3XQe+dVk/TJzy9qbPJCGecscGbtR3ZAcaw0EW3cjMArfhcL4szUvP6FPK97us4FJcE
PLvdCLM4GLjSy4t8aVLMUH2nvlRVYHSRqToEnxAHadRlLVQ07BqaW26HwWjGndnkWL5wR8b7qiXy
AFWzYIrYWR1BjPaMXGYbiAWT5eKUWbHriyyz7unZThdqKFJ6N4mV88+Yr7wNVLV1bJC0jgH3aFwO
S9UYOGbiudXOPXhqADlkat1NNDEbTlicukLD6z6YXb8Op37Sb1lEHpvM4xEGwABcq7e3t7aMjVIf
c1BBMg4EBhSUqpj6ZFXJgxuX7k1eNkGE67+KWAW8k97raxu5RM2Mac7DKx9Y9fVPb8E/1AXruf/n
X4ndGyUS6TKeQQONofrbX8mg3KpSGfhRRfPiZGiuitaEo0OequHcbGN/99vX4+zAQAH9Gk3O9yIB
VuapRFrJ9aDn7EYYTF9Wy0FU4Vl6prHdfTQx/OXz8RIx9qQY4d1G7/T2842iLwiYhLxXJny0Qkvk
ud1IomazuPzgo72dgHqWj+TQYBlBdbHm9YBkfvPi9iSkuczeUdJz4tjWmmqeOX+wB/77N/jLZVh+
CO/mv9d4DIQWby+TyaHJlyTzokQz/S2hBoj0k8X74CqIct9+c2siHz1umvE2AEk+z7uPU0hFO3SR
NsYe6LLB1lWORppAIq35fLKGrH1gRqQ7X0pbM7R97ZnZ94T+Mh76nIKIJiBNKZtzuu1Mq/GfMdWV
kmVqEBsi7fhLDlOJYGoTN1CNTVQgkp7NSuJbk3qCjNdptJcA+2h1GSSWNh1GQCqPttSGGaf2yANU
sEjij6kJL+7xJfSVwfTIGa2NpDtefVmT/Bl9sKvO1c4vVMJyZ5Lth7AOm+adtDTWiIGsijrKS9ru
+6zHXH5Ta+2UbiqJhGeiDk8tZmTOlHQXqI4tSZtTGzUkIf3EAow3cKVxNRu9Sp35vKCViK+jcL3y
oNUopHewoJtmY9TuVJ2YI9VGNLhjXlO+9oUXX4wNgx1+RlXALtANsiMmL2MwEbqTnONjNelutnXa
aSlPsdSF++BW8cS8Ff+A860r+rrctmYv2n3q9319oTd1/LkyOw39GcXU+FlRpT8vuV7iQSkymGV9
y6H3esF2kH+qAoYqN9BgRwY6AUjng58VTXaJ6hxAPBOTqhw3YGncDMsdynxjZ+NxHQ/DIqb2iG+c
vJQkm+38tjWHlpGD1aXZaRlrzbxYcjXO35D94dQIBr8FjDm68RyBH+vSHVf0SWlQAujlkgHznouy
vJRaQmMbv5gzhSDre/FnjHGC1mWO5G08ONocWOHiGr0Lda3qNO1BG8vAeyh442h7ZqNf7hqG9fbW
7qxqeOjTsbHvpsVI1acyz5J6S8CuUntJlxlDGZEQ01XZLjUReVPclvFne0JXdY6epcMgooHg/cq9
QOx+SAfpGUnUes5kPpk4hbVhLwxVtc+JD+pNbkB+EJVY+0Emac5akxbGVmaYNBnYQAf66VrI9BhS
bpHZU33BGNBv8V+P/XwoPC0oz7ug9fZ9Ki13T72NAFyosUzZBJjF7/sJdno4aJrlbQd+bxKfa4Ta
u7ZbRvMggqL5Mps8k9ECRh1HJZA+FemyQcVf9kkcb7NidHjFyDhA8y27eDj3B3tKtqWgdb21dYxK
oRv784M/x8lRr+3S3yrsfmTH8FGD7YAb36Uxb3dnDJiFHaWQz4JIi2ui/kZG9CkpDcyU96qeUe1n
geAkXafpPGMft/TkaNnt/2LvTJbjRrIs+ittvYcMg2PaBmJgcBInUSQ3MFEkMQMOx4yv7wNKnS2G
WKTVohdt1lW1qMpKJSIQgPvz9+49d4y2umf001GMb+skbROz3JVZ7T9A2IjkNlaKHFzNNFO5revE
dfb4qzkroIpy9GMUc8zuW1fT+hWkqvIMH5sffe3bTtk3cTyaGmlZmBwDI9PL86a3Xcl6JEnZUkW4
OCL4vjAACBHeeewzTIAZFFjFTNytkjkAndm3Cj7yjGnO5ZPnTDe9roAAmhRzeU7rBmNzMarE9I9G
9g1WIEFbSuyiDmBCVB/Xlgk9pVt3ZZ5H29wDP8HUapaF2CVDGdIK+3gLMA72AIFWkC4e08yF/kW/
6KCQYAlpgYdiq4nHtKMC9Dg3inOF6iPbdNL15e1YIPjYm7htcBZqkflAjFfln5LF1zPCzzh47Oi5
6h7WSnib53Fa+/23jz/lUjr8UVrAXWO6h1iVdjLFMYfytxsVQ8woJlU4ZuJRiq8+zte104WoGWYE
AB9f6hDD9notksrYr5auI0TZt9eimpQsDCSZ63TUtsyNcD95w7AWZmXfTrafXElLAnZBynceepq+
IYyQsLkslp90eJfd9+BLG0itlnBRRzf/kjr7td5YrVsma1NM+EnYaqJHwXoIkTPE6sasGNfNJ4/D
308DZYBhQ2aERfCqHX1TeNDOMIQmxLA2ambDbcnqmo9Vtvn4Hv99FYpEi7Y1dQ6KV/+gkupHK8H0
yTyWOTooFYnrCObmv8nOX55seFfcOWoOatLXCPM/Tj91Rd2TF8mEV7jVL1UjzD3HcPfnx9/lrQxv
kb7zD+eohhifh5PrvX1crMYcRsZfmKGIctzYwD9gpObGFpIXO8RiGI418RsI9/9n7/9cIj/+dUNx
F/8of/w5yFr+9t+DrC8kfdEu5I0hG/yXNPG3jtr6gr7dM+Dxscah9l1e6f/WURtf2IaXBHXaxFTU
yzH991lcfEFzyitA9B3/NHqU/1YrkZr3zetsL/l5KJn5p4ESR9BxqLjHu9vnsf8jloRqo0/QQd2R
R20GKbIL7ZuqTe20aIDMrcZ4lNS8jQ5dZILFgdQDh9OeAtIe1m0NJjJQUrfuTWqv9EgBB6qPIRFi
L0vjZZzdTXWGRTFMKusCmo7dHzfa7CPmKdJuNOiLJWkJAgn0wekUQUpe4ZThqBuSBcVwwunadRJX
lR90HCwZjpdpqu9zhxTdYyuym2Dkr7Q3musal0hzrXbdtPqz6WCiO9UmegFBWI8xnqKxrWm/sZmu
GPS47YkZQ4E4mlPZ2D/yaZ7087meTXnk+T0TYieShVyPhtVVQWoa/YundLfe+Clikz0ASaA8XciN
WbvVMuBOKfw0TrqZvav8OO/RtbCJSrfvu403uySn1+BnmqMUYGJE5y2XwF2NjvmHCQrolG4uCkC7
D+1notK1E9suHZN5kIWYy/JTrIquPtvfPDg7TCwaQx5X2IN95HuMt4/srB71DeTj+mF2kuKHnpoQ
ATyvdnYRaaOLYnMqrnwoTrjFgSMzKoMg8s1KjfRZoBOs0LfI5AzFTHHpIiKizTjrhBonOtN35KgR
AKqIWeNzV4foJXOofN+0sI1Bk+We3oAM1BXPjZm79i6GBGYjUSFaVHMQfW9LAEP1xmlF+yhSESKL
qVL3GrAH8gU9MUNtHRJuxhgT9UEBe6dww6N+wuG0sgqvXduiKelmRAL3V2GhA6H0oNgzfS27B4pQ
PGCIiRf+V6ujq0PtEPSMxQY6zjFFVhERIbIqS2gYiJuGfThSK64tQEsd1IgS8YWtMH6iJ4xRefFk
nVDLJtBL9DiJ95kUtECdvuOjplrD3TNiTSNyj2Y1SLS2ybSAM0UBhcnr4osZgcGj1aNy3Ues0c8o
ocQcTLbZPnJCKO+UteA6NF9DJjXocZhtxrgeTmQzV48FfVlr05ZJdaknXuoGGqifZ4aZzrnFUTDf
ZAbkuYD26jivp95TPfbvqHjSsJwyjJ5cDopJXozEX1gDKEImwZxP876J8a7C9zoBA2B8z203P6+E
NUMTMcRYguApO+zEYZddS9VwPElip5I7qwtPHLy8jxaRcjHnPhHe6Wk0OGuPkgqBVCoTxBqtQi2p
NylFGsLFboXkG1YLHB+CmzMnhcQ96Il6WgAFfDpf9SPqzjzEK5m1rRv0YQNQgTi2CNgeycdB1Jsp
DuW54AdN9KY+DUN71ncRQ8V4PyRIadBCEknAy+n309rPON3vKtWra/hxr7qUxvS2i2yGUUjrtNlG
0O2aaMMlT3kKrmalRDZUW9VKDz2eEsNGkbULaAhO6rEhhvIFZ3rYBwDdzKfQtdLsOond4YVM7+EF
LkDjErmtIRnF3UfAVld6xh3JiO6d3Q19Rc1leLcqUb29GXQ3f0DVVV0Q4DsSH4rq5iWJUxOqwWz6
PyaQIGTkEq7Qrcg+98+I346erYaG/VUoTe6LwyOZQwmyi+OiBga46aKR05fGz7I3SRfYq0JJxgqD
7WsPs2Zrl5Ju0HQbFcK7gwGho2FBjxkUOKjgQcGSCMCd0OJAGMNkB0g64tqjEi2Yumphck/3iONA
0xKg4e5ZNcgItysX8RQKS8tbVXPlfndD2MPnltvp7lbLQ+8la1q+XNm1NuPUdrbOjCzR+h1ef//R
MFGybiMnnlDGqkF9NaSPtFmh4NyGsUTLzucj/xAhGmsaAh+XeXqF3Wsi0P3Cm8MIeZg9N7AF7Jah
Ma3gCTgSLvbxiOGyxHg/us6NXY1hRW57HX1N+hBwEhINdVXiySVaWNX2vElrDcgdyUXiUqZ0lRk8
2aYZxC29OlBCTekupgFkb3mZM6EIB7MogpSh0g391cwPPFTbENQQvZ0j84W5xu9enXaO1yQ8SkX9
xGbgluvEsKOCu5VmEwsuPYwALZM9b21DTN1GOixq0DbcqAUNp0AR+NAueaM5TqNmNJrUvTMJpWKV
dIXWnk0FXdt9xPM57PGNz7xuVZGSPl+7Tr5uylrc1qFGS6pLGW+dDGLqv7vmaGH+7/Xc22aGEXNK
1mX600E6Vxmr0OR1O+3DsTFu4aulRP4UFZGMbQ6e+FKqMIXcxQZTr/Okb7/P6TQOKFqrmZM3QhgN
xaY2hHLFsbc/BdnAsmxZUfyQFrQj+AbSvIzotr+MXobWXsQFkBda5XXxENGFWhrlhIPDIjWyu5GP
Zd3khjZnPBW6ba1Lm7YKPAfS2Gs52ih1bWeXOGN66czLrM0b7K5BqS1Oi+9ksQkJD8Lobhp3YlGx
eCSSU8WaK9d+XsfQN4iw9leVMY8vYW7x0UWK9JebHS7qGsosf4/PGF2jUYbwB/Qof0Q8DOsg1h5c
byovVKtcEh3TXF2HcS21U00aLHl53Zd3gKYMcDxTH8H3WBth0w0vqTlP94gi7KciKqpyN9TCOY0Q
XuiromRwyUVVaPw6HP1/1f2fS8LDv666t+q5/BkvMrKD6nv5Y78n+TZhj3QSOHcSGkFDQXDm+11+
20RE6sziaTFz1sPhTs3+u/y2CfZlyO47JJuh7yLe+Z/y2/xiQBZ41ZAxwUL6Zfw7ozDQ1W/L78XJ
T6gw0T1cBFnAYfe+bg2Td2jAyRWFfbbvtNlsg0l4kmgaiBYsOKaitiJdEGzgAHLqni6k6HZDm1Vr
L+wXV8NI4O2aZYwcDFnp9Hkii9gm25sMsbUsNwNw2bZgb+15OGL6WotNoxiaA4F16B9LGBQ/4smI
MwRFcfRVNVqVbC1PRDX0o1ajR2pK6iLLmGdj3U2ztofk0Lz4lKG3vXyF3oWytY9AW8LR6FVR1Rti
1EN9xwxLkztYdDNbNkCV8ZpK3zkemr4ZA26+usctG+PaTD3nki3YunQiKHRHGCXSp0yb6qsMef89
ylOcTFEf15D1WiqMZuxT7dwth/EINgvgSwzk0zPZjzruIa9yf3YV3OS2m70rG2DhtC6g3JqnAl+G
hd2pnMOgAtz5rc6pSZA5a6mHa0MrngwzdIpbKC6Od9vk6HrXkNOdeENjz7rpy2Lpfru0DKmM7Y71
pegRobbOCM+9m9ALrzDlOMmFXkTgWYBsoR2eCgvt1hTTXVh5aafVZ1kTFxBFVTarXVcqdF9+TIuN
rkH9ZNL7gcuDWrfeKnfy1Kpd0L0k+Spz2ki63udFNygAImnTdMfoFEdKJUk36DiB9MISPXccE9rC
0ewdIvfsK71uNih2ds4xdVGSsLgwMJ5ifzTVaZcRVLA38RPeTbrm/SjNQTw58L6KFRks063A/PA9
1wfiHsHsFfXGlMIBXgsWHel3AdARgfzQNNg9OAGfCbcWz0T7kucA4UXANcGei3Gih0X5rW2oa9C+
lwCytIK4+JXZcW9XJSS7M6A81I8JNRA5BjnGnStOIIoTiOboe06tkbEuRzIb1g5hB8U6d+sovlEE
6tE+T4xpQNggec+C3u7knSp1hqaRisZHs4o9xi5YhZp1SArEXVGPxhoTWzuuVOF4l1WcVNrWYgJR
XBq4LRSqy2rQ9iIXw4siHzo5hi8exz/wYLegf4zQck+KBsLHqpiMNlyj4mwICc5LJ4TCUWgosxtE
+eAdOM6s7DZPoUblcUu9AfCnxX1G6h/6h2hh2kRVcqfDVnquSxcbU+m4EhsdcRbVSlHBU67EVnU0
2lF52c5KjPT9asnTlPG8rxNXwPxB4Se8jRxLbFtJiucE74UvXrQsAohrgGujxEg9szl1+rj84RoN
AbSDsNR1NlhCW8WWgpEitNybgxKLRX0GfrkdN2Yh4eNoWJHgwoCvOx7UCOKzKJxoa5hST45GrSx2
Y2pLtSYLu7+cqzq8w72Ig0PlrXde6E2o1qx87U2uCg47DC+zm2jx/6x6c3S/Q7jyr2SbmxewhNRZ
as1WwAyzw8qm5TEKRuFXuLWYHUNAprjoeGlr54EVMvnut834I7Qnz9t7fhdxzHV8VPXgnxX6Fzw2
XwdP6+ONMwCfAHeZDhdArwwLVU4XCiJiYc7hDDYZulM0+1QoxeCBlaWkHgMaEe5RNDtUcPGkNSOk
4W7ssaTgAllZ9NrzjUIS/tuS/b+xj/fPitb/83+c/ZDNf2y78ulHi/v//wCUgI3zoy39b0n46x/4
vZm7X3A9A5RmR7cRqoCJ+GczN2wEdgYxa+ym9NRo4f6zmRsmec/8/UhaQBPoADr+2czdpTnHX+Vf
PnIF7MP/zmZ+IH6AN7L8kxxAMiQLorc5VBqk7Rh1VhGfaRxzfhCYU0YBCl035aCalcNah1F8YRuN
uYRjtCXU4cHs5r0TjemzzTRm2mdtM5TrP27gO/KHt2KbXx+KJjNSbJf/OIei0wK8M06Y/GyeJnld
5Jp9L7H6+mtHhNmD70fDN3/I/Tub1IXfhem/1IIf1Dav98NATsTNoLkJH+VtDzofTC3Eg3RWylTb
Rn5pnw6Erq00M9EvWgqOx4+/6XuXoy/q6kseooME/O3lGHCBFcnTM0/kKSf0WBU/U3j0D6gv6nVP
R+np4+sddk6Xn/vP6x2MC6yUDb/jeoaJu9HLdLl3ahwvXsr//PhKbwcTv35DvhPNWWSf5JseNPOZ
MckKz+uZlpftWaplxT6NGe5+fJH3HhSTogtRFgQkGApvb5/WpH7nNMlZhQhzR2qG8aLqRJ1OQOn3
ZtjWj13tYDLKHfOTb0ed/cdA6fe3W4ghoGqXt/fgPjbZrJdlFJ9h+vGsQJaUABZz3itvtr2rcuyQ
OFGnBQXV6lWYViBNP/7i797dpQBf9EG8J8tz9cdAxnfVxLSQ62eVvpEqGXYIUtUnE6x3Hk5DAFJh
9MNVIE29vUhme23aVvEZNin7Z8eGBzhzTi/HLMObKlV78fF3OhgXvt5Uzj2osBbX4GJVeHs9k+M3
6pfoLB1VdQLrVrurEjO5qKCxXnqmNt77WA12k2Nx3O0yvcGSLXJ3IUJO248/yjuvCa/j8m8eYQKD
Dn7evmSGhm/4rO2WWlnm8Cq6hpMwhudP7vE7V0LBuEQ6WeiHWHPefucO0EdZhO5pb7bRHaVACqZs
drZDzTzi4+/03u0lRhbQBFvNQrU5uL1FzUrmptZpoicGUtmieYAa7j0KnHzlniIpP5n57xX+mzgl
SDguIBosvrt1mtbz1ccfZrnW/wxkX39qwbbD9yXhB+fNwQ0e7cSGOGmc8g65FZWoFA9yzuSmoF14
NhlRcQvws9gXxIecfHzldx5qobPeGmwsZGgepvcUeOvd3rJOqyjzjszJb7dZHkOtzia1xccd7T++
3OsSdPhNlwmtvwzNkNmz///5plKexkuo7ykyV3p2hcrsgpBmf+Fw1m53N/TWeKpir/ueaJ5xhHzD
+g6wuPtkvXhnvaKH9D+f4uAxY6UPXZiOp3Yu2dvDKa5fgHnXu85u4P/np64r8t1U+XLXWn78yZP3
zmLFTJdBuMVDt4zC394Ch7SFZJiN03Ys5uOsNe0jo4/MzyAu77xJ+AuWESPtiV+TyT9vdIuGRpfS
ONVCvd2EqIIAuRV60Bhl+5li9L1LMd9EnkyJtowg334hN5p7ze6NU7+cUyeAsOKSY8HQZiuIG/JX
7DfR2aQ3wz4xJ073oslO7VSr9dUyhboFBzid2bBPzkdk6PGKQY73uy7/l2XMey+7EHj9DNBkizT6
4LHzyoZZuT2eGlJNp7Q+BMgVP78wCfHZTVE8XsVp4W+bZA73svO7La3+eh9W7mfKi3cKTGa1mH/p
vVNO4Y98e6/wFmh9rTkneQLcJgQQgahfdJtOSf8ydicBPIRs19AY80svF/GRWzfTznVUGa6Y6g2f
FAzvvI7oTg1+MmwwSFMOF0Fr7EjMIreGbPl8S4Bmd6Z1ACNcCOdBiKp6p1y3O8JnrDaGHIpN0tn9
7SdLwlLUvV0SCEBE7IAxG9yYRQX/Zkmg8TP7VemeaFbSnNHpdU9NFGHnNuSUtbLd8spPxuSoxPkB
67qMLqcGJfTkeJ8RTo2/n+PXO4E8hZtBXuLBi8kM2+qxIJ6ERZM+hY4t10RY7I2sdNZdvwCXp2Js
d1GrSDWu9eQFQU9/58m6XBs03vcxdrFV2Qt17g2T+OwlW+7CwV0y2auWYxNHWnTCb++SkZiEJznW
iW0mkYafPrZp5E1iD3kHrn7xI9TnnAG1Xa7F2IcbmnfmmqK+O+GgApuxsvoJ/cM/rdqLX9f+k9P1
3rOMg3fRqPCxXOQPbz9SJFoiEib9pJUYsIihEPnFnAAloSHgEsQo86tpCdPsuuYHwQuk6yDu2od9
NV3GKoqtT4qU955lPg6dWFY9n1J00dP8UQTSxMI661on0ZQBxXFDx1gpyCqrblSAHKpW3ggxVVdj
rwE1kSVBKOw6H9+Sv/dxWssI3ghEXRbD5Qj750dgeibcZjBP9L51tyQEYIcyOj1DW2Fl993kqP1g
NPcZ8pBP9pQDY+JSQXBlrgkxF2kXx7W3V4b40um5a5ykZVMfMXZKdnjy3a1r5/pljvH/wRgxbcKI
YW3O9CTcj36+d1PsVRgcULYXfvvJ2vL3vUDbwn3waYlTwR4uLTnacoAR6UlSVfMPXRk8qvMUVSsH
Kl4TWIyfGZtS7aG1UN3649/h7y3WNqibWU24FQab4Nu7oUE1yFBbnHiGTK/aIZ7g+pjZ48cXORA4
Lvecq2AfNFhDue+HtZOdtNIk7eNkdqHbT07TM8kFVAc9K+H7uWKb8zjs0jxM1mTCQA23JYY3N7bG
dd5Z8z08f5GuoONEm48/2Tu3nl1GJ8eWzFy6IwcPAyTT3FF8MO6OeTRWRnFeCJ959WhGCLPx0U3Q
F0mtCD9Zypfb+naNQnFHEcuTuPj0D30TGfLNuCy0Y5SeXk6IoadaesvkS2/o/cmE8KIw4oEbovGz
A+DrCe/w0mj+OPjifaJNdPCVWzSX+NbjE+Xa1alVa0zr4KQE+IZvG+w2dPgNRhrzeBn1tXMyDMre
otZuthonC8IBVHahauQfjIXba1fUX32QbJezYauzokbODgPjp9K7m25IreMpDdNNKWs/UExaNg7/
85My+e+qHCSmJdgPF90Zy+vb59dVSd4lnYu3ZXk/ckXywRyH1k7ZtV9tLHOOLj9+Yv5+YZYLkjDK
wskBzDl4YXhcCnMWzvHoAmWJ4MFvM2ZawccXeedb8Vbqpo0KdDnmHFxET1I5a/ilCs0IL3pXFPi8
yCcNJsMAXMdYV7v++IJ/b+guJR+EU17QZT1e/v8/dgR4SoqqQx23aNHWPiOnDdYOYFx2aX7y1Tgs
HTz7tKuofmkd8rvxBa2DB7Au825Mc2I+5gyIQx3ZJs75SC+/MxyYygAwJz5xwlzn76Zk5UL9pBEb
5A5WX+6dJnTOTIQlhHxo6NH0IZvNI5JUyQ2aRxrnm86Z0q/G0CTA/0rP2eWuD7e/aKbqqavm4lkb
UdlcT8LM5kB0EjkCMwrrdlB5dtrjV/3ZUEfGa9eIiRMYhduuWtNph43wYnvYDKGX/1SyI1FLhnFH
+qZjpOeSn6vj4Ns2/tbsTBTpaizsDVIomEpglPKfbWTOp5hkh4aZnaXmVVI1esiGi4FxReBQdoHY
zcsWhX33k5dfvdT5PJ5kqFGY+VRDxqgm7/KXRhJ4sY7RyD1XpLBecVbVX5pyNC+tZABoE0tFklsE
SOSRyJEcEX42zwgHOFn8SFE69qte08MHUWCpXlXo2601XhQSVjKRXXZ5TggMJzrthn6AGe9CNHty
lSYEVGMCwWgVYIfF8dOYI8O+KERmN2phys2rcGK3sqv2i349MJGfPCvOQd9axC0hABqHqUMtJ6Pf
uGXeGrsKTqGzJUXuu9l1Zb9mcDLU25TRYA0/IQTcY1qp36+mNnVBncGRiIHPhfaLFevqGNOZw+Ar
a4e1xUbpMQIs+SMVyn8BcnGa7JXRRgQmYrkcTiqNiNQ10VR+E7T6YhdB9VODZXNkxxmqjPGplJMP
QpEQHn/dWN5w1DQFWIq2jiEqVKTcVYFd2+HXQvUWoSPe4qLJtMS8EGGhxQx9SeNpU4VY1IAbEQWO
mVDnZVLxeZBQ5SARHbI3IP4wuDzpfTKjNx2yyF2sZd5PG4mUCEoYjAWMowT3MFk5/S2vAeEqo26D
dPRt1bQbS4lpbzVWcU9BZRLMQ4jII0C15SfB+UI8RjIxVjdddcuiOI5k4ozWDUal+I7A6lFtsma0
npySfXZlx7UghNky3TXJF0m3Lkg3mbiH+rw0rUo74+mc7OtBF9q9F1tcvmMSlwbSWXJJvTq3d33C
0XmlSC7PjqJeMT5MYp9Qsxhy4xKm3JHnGmL0cFcwkKafEphejW01h41mIM/BTZFB2JbuXESEGxJK
tI7Im9MDgxQme9Xw8HQnIk3g9EWpS2lOfEqNzoTZeQVPxB44eSmknGxgPhELEmBOHuRM47t1PbUh
g2RZEepSMmZ/hJrkws8Tbvzgzjbue2Oycn2LQC86FQM5jL2elARliDS95UHuHOZoUf4VYxARL0lV
YJmJvFicWrk/1OSM21G9Nwj9Iw1pIqQ2ZJLtbeZJY9itj2TFo7Od66DiR+43KK3CRxi5qdxYGU7x
daSayl4PNTE4R6TntXgmvbT96rbRcGWP5kJWD9EjrSxuZLTVLC+8LWWGHanOqnqBjEHqWuciYaEJ
hw4goaotSqd89kZvlUgPa0ab9K96OdKXV33juMWGrdL/CaDHgCxHLpSL3dYtvNNskhr4ejRX0yrN
DYr9OWXNEVjvH6Maig7atD79ObuZeVzotXdjpRB3Vgj+YcJWWaYVOwN5n0JW6BCzmGWR6WLIkc21
4ySuWueK3gDSSy+1aJih/dvkML0oaOVSYCeJ2X1LuszGxDNUZUrjO6Ui6YxyOp8Lbf5meQ3LTgR3
8ShKK3I3/W7QXlx8ZlMwQGc0iFoatcs0HMn0xvpCFFM6sfCuMrPpz9ApEKNWy6q6dCywXStyR4bv
OhTKe9tU5hl3yjZXDq7kb/wA/VUUuvq1meQoJzyIslNQRKVebaqiEunGc1Iff6+FWwrBp4Fny8S3
ee1zmkV2VzFQCACamacEWs/3PnpBtG+w3zqmqL5BsJ9tQD/ylCS4rUqG2lnhOZyL9STYU4JhCAHk
eUNyRi5MagcT31Bik5vja1NY8jsNF/Ox16vx5+gWnbNxYq345nJ0vRAkRtxqjhjOI5xo1iqCtuls
kK6jXcCVOQNqzBH7rnUjDLMtsZD6JXgc0lpb/HYSJeZI6K6SwufXiBpjRpzuaheVR3Lgqm3z4Sjx
rfS7KXrjmX5seJG/wnMdwHdXVWiHINrIeWXERo0N9IhfDpXunLg7ynpgvP0ws0sCCVkgvTq83kGn
OiTpJQbjO7wifRGmOkiTkRYzfeehrNayU1l13LzSgAeMQBsyxYGS6QufDAk4qDLeq67dT7YBwmxa
aGbTwjXT6s6Kd/lQIDjMX9FnJsGi37JXIFpch85X/RWT1r0i09JRb0mDLlyvCwqvQFwhFsIaRQu9
+/QVvDZMGqu2/Qpka3/B2caheh6Z3pTIHtlxg+kV5eYq2+/38N7K4xnUW/8KfUsG5ivPNmLqI4O9
pkOgrZfd8Yj0FOAQMa91IIzK+6pERSwmHEeWdCuT1oPQMOyvKYaQ3NWlBRGXpPr+PlNOsh9MmEto
vwEYBmNvaFdlXkDNmEwze/IYmU0B3gX6cvTEXOK2hKHwMVhFd8Vpe07J+iBEFBmUXfxsnH4ctsJV
fXM2TPZk7aPcd45KUEQ4FLDbWCxouf0zRpZ6DlhO/hwSBUigRz99KQpXe6wsP+pppZSiWCN+Ugh4
Op/uj4GgBGFXXNcsOH56bTnteF6wyjPYol5nU+hQX61UGDVEhte5TogustfjMHQH7XtR2bgPdbIT
u304yLJGzA5jBdUv+qQzg/WHmnDiQHGBI6jXAwsQCAod9PfxgHuhS/sAfXZubTLZ6iYRpjyaqzFP
0YPGHR30DSbi7tapQmqKvk4kTTQmU5vcsdVdUxtpuEb2FKVIkshpSnTlPDkoYMugRMhR0LxJzCfR
ucOlzcTQg1yaQ1QRtnIu+xDFSZAVsIBXaip0FDQld5DoYeroFYK0JTeZiHA0Qm5kUBB5ln0Xa0mM
B8Txruc5mq4nmq83FiQTm3g96bOL8sC7q0IPZbLx2rFHlIWr9qTVU9harkXXX0zZ9GyroZXrlsi7
m5EY3hsf5HKyoo3J+jebC+DVBQn1NWaEM2z9omvDq9pWEdFutt0uFRYBvcFgLelXUYPFIijd1De2
S2F9plEryGBMEeCuwN31l+4wxQ+of3C4+LM4I9qm2Ugyr+MdtTxryjCQ+rpaeEPnmk9A7zasfeCg
GX/lwazoGGN0BMGzSVl+z+yu729mWy/qfaqLBgXqMBWXZN+6OxaZpNylkxTzJgodWgChGYsSDIUI
n8NYL64IwY43UpQ1gLDIy9AdgFIdAovlcwCIpRUOZMWpnvEyuNLfzgV0i60gGtjYmDq8dkrczn9B
JyQ9AtQbEpiLqufnm/yiJZQ+E2a0lb4AslbiOnXWeofdGiRzaF8DUM2/yZg/tc3Y8klk1pr2vo9T
Ta1E49bFiReSYR2oNpmMgLao/ZQi9UPcMhbJGky926+h/2E4SFk6EUAOUblF9E3Lp5cYhIJ88qoO
w7Vw7ypybAXpfHNxo9cFwnPMGDk0m55G9EZ3wui7TAaS/2xvfhi9MbsVbWkde3kXEy5iDtOVD7m2
D6q+6XbOmLnDypBzTfkz9dPOoWEaHll9c9NXqb+zNIX3PoGqV+3QS2kg9uPaAp5bcEJw0yQ9kont
nbLfilfPgktxHUPWpRZK0b5BfyUz9UrOqr8pRaQ7IE/0GR3zkLWPhaj6+ykvpyuC3OJ8XfotSjht
7Kpy7ddlS2LXwKaCZcLQs2BO8/qEWUxI+BqN5mX8JJWxSkcxEs/S8jjEohnP5ogvs5FN099DPcEA
DqzOfIL3nfFEj5bcynrCg+NbbXiNxaTCdEFezjlj6fwF5Lo+kEY7i7vKtNFQaYmBSjwyqtI+TvBn
DSBYEIUfKTfziKAy64Zsllr5hDbJOuvxK401bUR/bIlnlqMSgdbZuC7iWJ9OhS46nigsTtk2LENg
TcSRF2ublMNnmlluH7D3Ou06b7WRYI+0Ezt30MOX3OjNvW1NIT0v1qP7ZRxxHrfTlOz5FYYN6zuO
KpjJ462veLWbvCm+elHeocGZyR09tTwtv8Zw7/qMRbwxXlt+78ACIMckoPZrhqCvJxHExAw+xqrR
IQzLykQ8F6PqWDUiwmPmGxADvKFE0ueYhXbRkWvWotzlPLPmeDO8zJnSuq2aDGwsqEIWWWLpu/fQ
yY0z0IHNVYNg9CIPuTWrkoRZ6FFO6N81HYvEVjata0DYr4ghlk5c4CqKOu0O1dKEUbtm6r0dLL14
ydxSu6mRPnLvOhde0yQAkqwIHkVKih7HywLfjgj9s3AJ54SgUattID12/VYr7PLYVkxptwqlJIyS
KoEGVlCVLjWfoMxuytjuz5S002HjVCMhnG0X+w/CVCUhw0VIyKOOZ+Er8kofr0vt4a1PdSXPZ9Z4
DdBlwmmSXIHpHl9QjaKvHb1qC9nbu1EtLvitEZvRt9dWzf+Gck4+l9eten5ukc79H9DL4bP+o2v1
d4jP8Pz0/Ib69PoHfunlTPHFcFgumZYznWOwQEvtl/bd0L8Ap0GYZXsuUKdXVfxv6bvjf1k4Ms4y
9NUN5kW0qn47T237C/mlC8SQDCo6oqDvDpCpHyFU37aZqS/4AOQ2OCh+MM7rhwKVLrdiAs5pBmhy
nDacL93LPHNZFMmLPMk0J31K6zbeNjowu08GLW+7bb8uDZkHjCw4xmUA9bazZxKJgLZe2oGrPCLT
TSHPEkTSa08a5SeTt/cvRVYfokSb5MPl//+jiahDpEceRtyYB/tyXWTjHCRQHtHoasMn3+ptF/bX
t6JnzyCdyTCwm8MZHywRZTV8KyOJxfHQQZwXtZjO/3i+3pnbvfezYZZYhnYmbqjDNmyHsj0NZWUH
cnb8o5YFedtPujymZcXM2/Q4wsC/sjZll2Lq/fjabycEv78hXEVm8WipeGzf3syuNp0c/Ywd1Fq7
KIiEQmsDyHvbE0wbVEPicvbn5PLxVd/7CZkDLeGHXJepzdur+vkgB+Vw1aQFDAokdYTA/V+cndmu
3Eayrp+IAOfhtkhW1Zo0q2XphrBlm/M88+n3l8t99l5k8RQhN9yGDcHISmZmZGTEP8TFtYLbdVC5
F0v0f32I1wnSAdTALgKpUWhFrIeyO4W8KDcpkKkzuGszN6NLsqT1RxNxP5Qe4sGLbKTTHbuZXoKq
1fz7U93ZQmwcEQ9UpmsIpOzb3YrVaKLgNGO4w9QkT2rpIM7FYnbGwTjrWv4/81Q1tJdgxSO3sG22
DjJF3jDhSa8t2fJQddCjJOh1zxWKSthzRPb1/rx2lpC+N+V1W0GaDIXO9bxsaUJ0MrF0N5UV7WqG
I1XU2cRjvFuSgz26OxQwTV6SdEIALK6HwtZd1io7N9xprH9mTWVdkNDpPkYGLqz3J7W3WWiXcbcj
JgGWb7MvgyGhPw72i8zernxYqkrMyz1UXsDHtV/ySZ5sdzSq6D/YRSvP9UAF7P4P2DmONEgAxYAx
FN3jzW7BgVBJJDUy3KhSpS9O0MeuBQ35oVkwJuC5oGWeahXywXHcCUBsUdzR6E6C/HA2QQCyU0Wt
gQ9cxhQg67BEy4pH4xl3V+mRDKS/9A3mDlUfN3/fn+/e0gIwIQYoFpfq1sMMIai6Vztbd80+/ZYp
vXHB4QU/+NQ+kjvZnSP5HI8cgenb7lelhY3cKPAUOtMp6f/Xw8NAqvt31ZKy5v0cf8CG0Umpa6KJ
crCtdmZJ9BHodeHFCpZ9vYHjGNl9uTIovkdJdsWvPfFaxUn9WCmPsGwbYNVrHKBHSTsMuRWhF745
ly1dvlSRGStscFZw6qzHsWXpz1yly0mekRZFhvYywvr4rOWAczG9+lOSo/Ig7G7AH//9HXxnZPKI
DrRO13OmLTcMS8TvoLvOdg6ir3B1HD+OQlLsqpbxLgJpqDvJj2TM67PUy3/d31o7AZEUjR8ilGGI
/WJR3qQJXV8sMG10ney7q70JR+8nLe2jswk7/5zC+Ds4RHuLDA5Zt0EViUO0mXCFXdGgo3fl4t1Q
n+W40mBUhzEabZJ9ECV2whRwTI6rZbwmfJupge5rZCPIdTcLKA3SvLPVkw5j67M59s0D8nLmlVdf
9ZdVjdn7ZsiNX9/PACZRPtWoz6FTstnPph4XkQLp20XKA5sl8mTKTmbzaDgYutxfxZ2pIopEXiz6
4Oxb8edvVrGquqGQpUh3YXrK72ddoxoV4ASSjFF7zkK4Rhgehz4tXvtU0Tjy7w8vIt8me3g7vLk5
TVVDa7XEfocrW2zZUE7P9G3Lg0mut+prpo7GJxLYgO34t1dC65tJyuY8VtGsVX6R0WPT1Nz8RmlQ
80pHDnA5M9MDjPF6q/53PJweuGFEP34rBqlJCoKMCjec3afNRc3G8AoENnczCwXj+x9wvX6vQwlZ
A2C1oF5RzNxcaDLIQRlbvc6Xq1Y+JWoanpdF/T2t9ODcDrLyhCZs6Zl9H3roghyhsNbX6X9H52JT
IGHwyBIPv7e7By17uY0pEoO3VToi0azRsDHbx142Gj+mPoc9Uqt9uD/lvUHFA5FdCzAQrO96UKUP
pVlVksYXdjAPWTFmvtzS2EH2Kv3bspP0IwJ148GSrq+315k68Fi53wTszNE3OVKQZImd0gmmOWHQ
lYpL4xpXSNzI9WLRM7fK6eSEan8Ol0o7yAR3di8QN7Tf4ITD497iyvoAd958Gho/78LIRXIwfO4q
x3HlwaL8WS/yw/3vuzdVIGQiFxS68ELB+e2iWlGXJPh4AYCVsd+e4tB6tAzkzqvJNJ+zMqN53FFd
/FQB5T7YzbtTRSmetxq5qCJe/2+HRsMADR0UMP3ZGpMnq6iNU9R1E23w0PJRdTj6tBtE5z/LCgGP
4AYzgoC/CX/ygBZfgUKPX1WaAxeWJhVlrAV3SGOpvmLiWNtUXi1UWYRM+l8RcpIfkoDbXAu02acB
iaro/a+/STD++UlURKgw2FyqQitr9Q1SacriZWkb38rHr5wv++yE1BjCxOjczlHT09So5nMSappv
y5iRJeOonW0d8un9H7ITxED2qFAXuRtE4rr+HaomXNFzWgKFYc0f4gL5FSjsvweYXhwAJ9eXwD8z
NuBkAKiHKelsyUySg+LROCSdnyNL8aKPVKwH2Pm/3Z/P3t4y4EBookIkXiDr+QBGQNDeLDvfaZSc
0qeTnTN5Vr7KPW3LSYZu+0u3+H+nZdjQHoBxGBQA1gN2qG9YsVx3/tRkxblf5OkRGOv4MGpJdPn1
uYFA5H9wlW6x0tgBFjNl59bPMpA3lWwVVyxFEPoOe8AYc1ef74+3tzfAmAFtY3pUm0UIeXOhIsWA
T4pmtn7dDOO5t4zuWplOheoCQkf3h9qLRiR8kEGR1OTvm8CrTzKFE7gVfgfuyWuNpfhStnb6PtND
9ZSSqqP6loURFodBerCAG1vbf1bQJDESQnjU5rfkWLwmLDwp49a3od0/tDTJfNqGPZDWoTurktR/
oRId/JzjqL1GdKrlaxciei51pYU7YpAF77sIIYwcGzz7yczUHMtbKQoedKUT5vRoJRzcUjvZAO8v
AxAyu4ETtQnd6OQEteog1TUWKX0ve3qeoNt9cIoiej+FU/9ejiXt97idUeNETugodIkd/X/ZnPhe
0OKodcH0QI+fvbjeFpmRINGhBoQutKZO8OED0x/qxAi9WCpNBZfVFu8EKWid36sGkn/b9117svXE
vgCVar7iP6r95/722byTXn8TYoRCSsVBA5wkcP2b9KqqwaZDLQvsAMeHqKfXm1jdoxwE8VmNGwl7
PpAGbqriUp032PfMVWx+v/8rbjexuMFNvgzVW1KITZo76JU2OmVLycOwajBoQpoJYPFFbXvpETde
+7qgCgyYqSkOTuru/HksgXSl3ELpSoTFN0d1oZJi6b3E0A7Kp5XRLheuLVm7oA5d/W1Ji/nQmmP4
hPJqFfka0rnvFag6X+9/gNuA4ShsSQRncfsEdrsJvpEVoDtUzEB5pcry9Ay4ZDcpyXuA5PNB+rI/
FJEURgLfcLsJOcxl2QUMhaZb9weeK4YftI3o91mReXDe9tbVpJZkCxIwsjib8zamqaEl2lD5sC5b
JCYloGCuifMKFUFH+2nHDVRuC+d1V60dPAHvf9TdteXaJBI78ORJDddrOyXgYVMnqnwkc9WnAACU
G8shnDcEwnzMjKsnp0GUJ5xbYA9LYzzqhXJgMC62z+bIU2QmH2Zpxc26OV4J9lNWp2aVn/R28S6s
hpFUKTJRGzfk8qrg03JwH+wMSAJOU4fvzXDbB+swD4DuQdb4idmE17iWBlQdJwOarjUtT3GowLu5
/5nF3txMkSxIhgRNWIVwslnkQKusMQ6c3B8oMnk9t/fLnOQW5bo2eEoqCsEgQdN/cW5VNhSlZuG8
Zb/Cr9+c26GsUEAZ0tK3ui64aJmRvkxaG54nw2k+SgZYebShM8Ubw6H1krJL35ldNP55f+o7Z4lr
D7sBSra0E7Y1nhbYidOGXek3+qD8Ae43v2jWlJ+hLDYHEWJnXbms6QTRY6OEuGUALLJC0UVqan+g
m/1XqzrFYxHgi6t1cuMhV7PUB8u6d3pEwskbR9R64MauT0+LN1s420XtUwseDA8cDE19O0i/4PWB
9KKc6cOPmoha+TG1oEtrmEHnaWALM/+Xv7Imqk1QaihgGshzrUI0fzJImRGjVATXdHIz9Fcf8XlQ
PC2oqTHeH2z3OyPjzE1DKY0LaT3YYuPOhPFT7adzZ7xgIqx9WMzRuPIb/kjVyTm4+cTh2BweDQEk
WDnCiQM9s/Vwk4VT3lAyt7JQ5us4GIGX2br18f6kduIwlR3GEK9zqtybSSXlIMXGbCAp6AiLrU5L
H4M0bt3FIi1ztZE/A2/SZ9VlsaPkX+xc0mCCAw0ozb7pQGlmExkTCruVFrTPeRUPUIIRK3QLfcJ7
PioX82Dr7qwhaYRoZlJuZ/Nup9vhhYVzLvUlQKTo/aD1d7KR5joBqLc+DuVQHLwvduIAJxLzOFxH
KO3rm4smG1DVzQEC+pUV4zqcOva7blyKTxWyEb/dX8q9uYmXLzcK25Pvut4wWtUqlZRa5JBakbqA
czCwB53/pMR2fgrNsjhIF8Qp32xQHQqhYSjo4lNJ3xw+1glSoA0KS02iyk10zgMP0hl3Ig2ly84s
x+dGaUruly6YQFLO1kE5a/8H2LxsqBiyhzYTNgYr4v7iB/RLUPxoQLI94/CTnuyiz58BrYHxn2wc
JAqr/C1p1G+//rltkAzoOdLdJJdYf+4EMRh57PGNJLtYTh0eGBAoKrrSAzDJR+J8frCVbksuoq0J
EU/gGPgHITv+NiHFgg9Oq4Gaj72k1jVORYIyIXAmS9OXIim0hyFCzwrJPoA5Up78Z+6l2E0mByk4
yT4SkLkJT/wYWroI78iQGxEvX/8YOR1rFBo6x0OlsHtpkAbzZjvQz/c/8t4oPBUJgZCHeTVv9ljg
pMWcjqaN8Fq2nJMuWU710By1psRSrXayqpLyvpqUCTe07TVSMkd4cqrqlR0gLluefmK0YV1w+RpP
ZaT914nz/ysxcBMTID5CMgP8RqOCr7eJ7BgCE9pQq/QaJyy+j5wOrEpayx3r+Ki3uDMUiR52EiLV
huy8CT/OlHdU3pBSqINwQa5XipFM1pIQ//Wp1OfEv79ctx+SZYLWRCJiQujd0ryRYwDAj96cByfk
Dwl3H9/ApuXcDCCxq3yUrveHuwkAjEQDTbzaKaUQhdZ7UEnnUFusCWeaIIq8uDDrd0lSdO/lEVAb
vsntI9ifPPKCNlquQ4N/8tGRFCOsdw5zZRkNxP6xqxCCo6sjWZWVgSiD6g0E2RbYZGDOrhVM+rdo
sHFvz/UGfHKy6DTDYIem4IFw/fWHSckjoO7N1BxccOICu/lBvKnA14MCowq5/kFjVS+pkuWaZ7eS
/sOuUOVu8In7oIZQ7JEz/wyQpPsrmhTjV18XRGGcBSgEY+BHsXATnPLWbCV617KXATJ8HDPN9Gqk
NZ8SU5POydKaB6XPnbWnNkGBgu4Joq3bHNTpFw05A3OBnQYr3EcLnkxlbB0Uh/SiMF+gYen1M2Y8
SnZx4oD+yiCrFPbu78Cd88WvAP8BTUxFT2pzlGcFsmNBYPbUeU4eUKsS2piz43Owu4OhbrNuAaLh
dmdlKbxz7a2XVlULpQlxFfU0enJ+YkOsQql9eJoHvTjnDpW8QRoKf1lQu4+HDieuuW1/fZVJSFEN
cwQm6+arw50srAFChtdbSv1QYgDoqYEe+1XNW3rs4fnd/747q0wRkUa9ZoCNIPNez7mqrA6lfEP2
ch4cJ4zT6xdFwuOwtQvpL8gm2I+muVN8Bh0yjW4QhPYRXXwnpAFVEFkOxWgqc5sqahLEFFKBintU
w9JHVe6wfAza5SuU0+WvsWSbHXzivSnzwKAsQQ0Geu/mIIWA3pyEqEePPreTT2moRY8aYgGGK5kG
SmW0gLDbKrB9gvS4KMoHQSH78cufnRcHF4dMesO0N2lylBjgA+xI9iR7Sc5ytnSUaKDQXiqzrwzI
flbzGTeL4FKrgk06/z+z6l+5Iskt8BzkVQCgYPsR0PRrwCQ2iweQWT0lvYJhgRJOvq1Bcbk/1520
Spep+Aq0GDEMNZf1HpvCIUudytYxai8aTM2qRfNH9v+zHTXBKUxS63tbaI0Hy8q+phkRhvRKMd7N
Dey+0eiiI9d5xluHcG4yJHrBHxokCa9x4E39Yqa8pww08DxDD6uXEEF0XNF0+M/I1j4WBfK7sBqG
C6Xpo09xm21Ri6LYy51GDw2xr/WXSDXS6cmZDG9q9fhqZbi2SBzLA5Ts7Yki8xGAY7G74Pdv4lg8
09iuYPch0aurn+2wVi9JHen4M9e6l6YEkYPIeRukGY5sFe0iui7YeK2nJUUtOGctNL0BW2uvCKbF
1zR4Pqx0db6/mXaHopoH7l5w/Lf3wZj1tgQJzfS4gxXX7m3OTRtZrj1ZR6Fx9zOSdBCUUJQnnVzP
CsM25JajwPDKVIOMAk821uB8DciEu1WcxAeR+Dax4CMi+2bx0kKSbStFJqv4r5kIN3PT1dUXoMDZ
maNbuZ3aJpBdJOjpihZcShMO6/1vujtRVCq5/qhLgwXcTFQfskIb8CFRYgUbkUpLgVtG8kvRtZgZ
ptJRM2Z3PNoxMkJXVGi3rXTFLoM5pPLlOXQ2r5Y55l8c1J0eVfwfH8y4av68P7/bgE8pTRx28Dwo
Em2VgJI8jDNMc0xvNPmAqqCtRbPRPOP6qSOkmponqa9M126c9KFD1fJgy+5Nlx6+8ESlGI0Jxvrz
dlOVa2nG51WhKl5xX9EugJnwv+wc/XFB5Na7P12xXNvwRkPDhlEnoFrbyn81j6kOV9700iBpXjJa
2J+l1tRIGYW+dosaUmiGR2nx7qC84kwKgTTkt2UuDUfEzLBL0wNrqT/iwFq6UUICVeEReZ3RWbuM
VacefNm9hcXyTUAyePCp9vZ5MiWaU8OU91o7KBG3UuLm3IJI0bEUGsy/UznMB1dW4hRoTFxgUdVY
0Zf7H3tvcYUEqcCFwDHeojS6aB6XLlINTw464xHdgMFfFCnwKgkx8b7vjh5Ee+NRguIxxjVC+XtT
FXAmO8tyKop4X2rzTzlPlDM4z/K7AqZeO7VpeaSstBNwqXgBExDlAfPGPTjF7KTMe03zxlbRuBjn
+GyQ9vqh1f/85U9JlQBnQs6JkGPcxNukS/NMKRfLQyr9OWmL38vFiP04Rnghqc2j5v3OhwRtDdaa
rATI1lb8r0QXYlpi2fLkHtP0Hte1k9VrilenU+O1XTQcJB234xGBIMeA0Bflgq0oUlMHES4Ccehj
yZ6dLS5od0wkyc2TZIQYOgwHScArF2YdBlCno+1Fv53qobWVWawyuP+azIOhKWb156TH9k97afOP
+TjI7+RF03/kWTV8iKIkfIgrNB4ugeVEZzmPx2feAjKthaJ1Mzuwv5HA8sy9v9piNbc/jxcORp8q
yTgrsY6KjibRES+iwDPVzLxyMnHtmbPx4f4oe1+dk6IT+7nIyfnXo7QlVgVRMgdCy7+8VG0ZP6Bc
/SW3nPahk7qDHXwbBGnCccGgZGspQIbEr3mTWGp0+8gc28BLp3bAZERyXCdAHgN/6ukcGUhkwNI6
QpDeHlAqQeQNrDIXHKdnPaiuJRgqmEuIMW+GsAk+X26CrNuZNOOoQbMzP3SwVFIUcHCivrYeqhyc
Behoy9s4i6bHDhL7STfr0kckF0eLUa6fEKk4ull25of48KujIs9hoMDrQRPEBuizYWydzAbQFjnv
3XC0+s9513UHHePb+wQIAK0gXqEUXIGur4dy7CE0+lCN/MEU7OihN85YgufflTxwsOULFe08j2h3
+9bStS+NIVcHh2Lv0Brc2uBTeB3yD5tTwWvQHMexiBExmsq/sLdq3o/oW2TuYBjShR9jnOVeBwQ4
2WrzU+6L0keXB27zWM7gFjquH2fU+69zOEYvNZCbgyT1NQvdHFt0xenri5OL7MjmB5boOeEsKEX+
hAonthrYWj7GaiW9T2JDxhFtzKoT9HP1wzKq1Tt4F/NLgEuKhyxM9a3Wyvm9kyBrpkmgVCdZiC7g
Cda/V9Hj+a4akoZpGdC/S1tjL3U/FGxkGYHb8OIj3EONoLJOL2xzOisdoE+OwaLfy8XnspKzB6XG
hw/SVIQWAaigKG+7S9pX6mm00u4icdFCVejtd8gJhT74kerga95EJ+IfzELagvTT+fumCiBgY8UY
LbqbjBa2ZEXaDqcRo6APqdNqnww5yM/3v8HegBwhLgX6WKLgs97gQVeUUj9JuktFXr+qUas9Vr06
eVZWlA/VEKWX++PdnF2YbwwjNGVleCm2+PM3AdGql143AkhVejyO5xryCiAFUAnLaE/e/aF2pkZ2
zSiQEzRAcZtvSSIsJYMhRBJGZCdOLdWjv/H3yT47GFt7Rem0BwPuzM3RycGI94B5yIzWc5N4lrV5
hRHwJPW2D1Ur8zR61q6u9/2n+3O7iUuMwKmjKCiMtACWr4fSEP6iMAXpQs4bYBXorZ2Vucj8KreW
02gj+YYrU/kpUiVsVcL8CGB+i/tlfDQJOTiwBmgWbbZNJAVUf80E0ge0Hs9Q+/DJWbrmrBld+6nC
aH7yOTvIVCD9oXxBZ2J+Sa2qvoY4jrv3P4UYahV/xE8BzgOpkgIHXe31p6jAPygWbowIJTi5W1eK
5RUtVPr7o+xtJjqAthCopvK8ZW3JdTSgaFLqyEyFwxnBueqE4yt4wGpwvLTUjp6Iu7PizaYKvqh4
F69nNUMRsaap112NhsLDWITFc1/jNnt/VjfXt/h2PB4EyI0ouE1BFSGyn40t1tWSFvxp5wCgxgJ3
VDgDNb7CYOb1DzNgowOO897HFDwehRIDNHVd7O43QSAhC1TwNscqTOnM31oV36+TYVbyedHRwvE7
rTkqEu2PyFmhyEdle4uza9R6wCkO6k49LDQYU8gQczTCbNQWgOoJtlH3P+zt8qEMSukElAz1E0r3
6xnmqoVGZMF4SDNKFyOxEY5qLeN8f5Tb5WMUeowgVYSe65ZPoztBGFGrhg+FNsR7tbET5Pqc+d1Y
9RnIzVlCy6eUW+MASHj7Mcm+NJ5JHAXizxZGx3OIQ91zFnQYhdgzN8lVl0cbzblAfjLsbDqY5k0d
jCiu6JRqLNXitjY2dwad99ypWgfwdKcXvm5NxUPvqIjJKRNpUUDxtDTs9lTm+hG3bSfOMTTcEixd
bQuo3ia4zKEujeCpNddQUzSautFyp85Q/aa1UFEDm3wKlaE55z2iLUauTmfJlLRPmKceJQa3dwvK
Rfgv4bQoIADbgNsNIF7NhCgnKUPqB3UdubLSWY+mMR+l13vLy76iPk9Kh4bDJvS0cThKaoBwRIhi
tmdV2uQ22G5cVQPZF6XtxoOUYHc8g28rOMfihbo+K22mKSOYUbYTG8sPsa77BM0he+5ZVUiy7Xzw
Dt77lIBHOJnY/aAFsFnT3hxN3g3oOKS2jHWcnCDwEtmD3yvqUXN+LwwI6jY1cMig4B3WU4tbKTW1
gqEaK+x9h2wOU2z7lxFWnA+wC1QSyWMpE2/ORzjikRDUjeGO0HxPQZSZiBTNgYvV7B/WYB25Tu1F
HUBIYKzoFPERxXq+id5Ll6M3NbJe7ZQolwx7b1eSm/axtBAIGpTQ8adMOaIO7g3KRSVzCqCM0J5a
D6pUM51gq9PdWJ87rnlV719UeG5/EDSMF2kwEe+c0MT67X6EFQu0Ti4oI0JN4OBhesYVsR62ihaj
nRACd5u4zJDtr+OLIjnOF166CGtKheOh6Dp+rFADOHic7J0KSrXCEwPOMpNej4ziY1Gao6K7dlbV
51bvaoQrUSV1QjQS+1YbvPszfWXXb6dK1xf9BuxPKBZvstciM+TUlEOOYeuMGH2EhQlVErXpPx0u
EgM3Z+BWwJow8PRMLTRknDfj4p08DeVvCi86zH/zCu9EbSqU0MeKx+L9hMLiiGRRibqnE2Xj6Npg
8hCWNJW/cSIMO7eo1by9AvTHx1mu8dJEb7pG8wml3PSTHSs6Kq1BAXLDSBYMQatlqH4V1UAeAjUI
OBvhgHRrs53xjFrKYWGJ6wl6UJRiE6E5WefHIcapEbqh7uyYtatSrTtlXXEEF3oNb5vvDpqPig0q
PZyp7el1tNapDEQ0EXyR4++zpnf0dcxG/jniVh26fdL0nzsFLCqCf2nRoCWlqV9qZTbb09LFaIhh
JEurPGpq45J2ffDBiHFuOamUtwEkN1m9uGmFVUqYG/WAc61iwz+KcuoG9zfQTlilPwze6VXbgFfB
esMm85KjWUlSZ0n65CnOnH0eJwnDVK4o/9eHgrTDncH5AOi9CQZa1uOdg7IfuwfYJetHv0ZpF26M
rDso0u7EHcEP+t+hNpdhoVe4IsbMysC/72lQq+y3RbyKTjwAMf7uinrCPrRcDj7m7rC4dsBAoTBB
brf+mLqO+LAeM8OMLlx2Qi2sQSp37BE6liscWBF1lvxAb+yDcXcWkRaqKiwToGSRbKzHjWx0vSN+
jys3Wn5NwUKfqs6unwNV/nl/DcWx2mx7bioKAOR0AtW4CTdVXeI3iwS4241j9ldWTdYZc9RGPRUx
CnyxA9fp/oA7d/FqwE2aMRUgjcOeZDlqM/nzgB7Oj0p0qO+PsvsB0YiikkLWaGyp17pc2mOmVqh7
KNg7J1PtfMIruXiM8XT4F2slzC1UnqSCebHZmggFxhxp6hu9Enbvw7xBMD5uoU1lxZ/3J7WzG8kr
6IjQy+OduAWeDrk1jSoOB9TjGxBQyFmcJbQV6eYP4SVNauXTjPb89/uD7q0X2DaxOehu8Qheb8XY
7h2rHFivbM7Zj/Fge1CQ/0VeTWmIJ5TgerFmm1BCzRTx/pqptU2jfg+b4q+qUK1PZp0e7Pe9jcFU
SFLQn6KstVktzRoAqOJR7ZbRgAekUXOdqGFYecsSSA/3P93uWBCdxCMNAO+2qFcJ0Qg0wzWEq53a
Q6NuPlHYyB6mLNC8+0PtrRLJNMouGvRvGjfrVcLWfDTqkfiotMl0Xsowulhd8MtIRwp4grsL45qv
xJ5fj6Kp+GAlycyEku63eeoxC0nVBR1hcs8mtxv/X0xKFETJ28WzczMpU3JmvbJ76hPUR5+LHktn
N8isQD74eHvnCiL//44j1vFNJi1uHZjrjIMTtXVWFDwoVL3ugQE5yzmtZvuxbfL+P/cntxd4hQcS
A3N10iJaDwqrJTSzAitorYVvegqCNv42xDOuGJFlvWAsjQv1/RH39gjvE6o9hmOQwotf9GaaiZK2
SS+z9aMkN7zMKBq3CGX14Fm3Pwq7RNBbEAHYXF2zjcO0araUePKhe3TqBLy+mk7u/bnsLZkgl+Hi
BDCUDbmeS6kkRR53quYCaYqfUZ/J3C6LG6+YI4x3A/tpdIK/7w95OzFKLSrVHdCQKGBvOQiJ0qmV
MrL5M54KnmNU5idl0Owv90e5femIgo4CFF/0iOG9rifW5oMaRVBtoZJY2SWqTP06YBf2saixKwkB
vZ7oYyKqWib9wWm7/aSMTBCioEy0gjW2HlnvkS0dGuZX5NbwomE09w1Uc/9UdjX6RWGGDdCC+O/9
6Ypdvk4/qCSJ0qNA1MLEEh/9zZ6kvNlmyLEK/tVYoHdo2CcU5JRrnsX99d8MBagTitBr0Ww9lDGX
Cm0uoBJR2I9eZtW1i82I6i/C0OT+ULdnG/V5VCmg55lUHbeyU52BUKy5cLbToa9dAczzzCiNcL6I
069pn0sHhdy9rSnCiOBCkoBs8dGxgkbQGPJ24XUVuvQvx6sc2frBWu1tEBAZVKReKzbb2lfSIIQH
7RCsidPG73j7jhdpTBJXXsbOjePa9uDMHdl670xNJAYItUJyBCux3ZVUyzuo2GwQKcR7RM0i3xmI
LvcXbGcb8uS0adfThaTvtwknem2ZeZcxCu7kQG0tTCpi3WzfI/aV/vJLhgRH1E74bymjbjtvIxWo
wcw54GoiBx4dmuRkR/biOUtVuope9O5k4Gvyy/Mz/3E55RF12+5TtRo4FCRod1Gz4T80sopvYCBy
L87azLs/lFiQ9YkW/FhwFvSl6GZuMbyWkdOeXWY0wOx5xKFinHxIxpaLK2/oZnU1uhDe88cpjPJP
dqQeiTXeriSUCBIGmc6McNXbpChZNGSyM1uA8/Nw/GGbgVx7Baw4vA3n8Mghd3cwUbJgMXH+2fIA
83GZhCo8DOAaza46nvXnZpnNC89T5XL/s95yIIS4tf1KmadmijjDOnwVkqVmZT/nXjRmA4yfYfJl
joPvJP38FHYTdrET+kdTZEAElqZnfbCbD/d/w+1ZZFx6VOJmQjhmCzEAQyOZ2oIQjhJm0wN2ApUf
xkt0/hejiPuVLJOcTxcf/c2VwDM8RUrUzr1R7btrTGoLhkLTD078bYgWyQkEGlHbY1bqehSta7Dl
LKihaS01bi1ehge1G0LMU7EgOCll1x4s4N7HI35p9PgNSJNb7HeotwgkAxzwllprPnVKar4Mld0e
XHJ707JAf4BUQS/9poqVJ7wvyiUqQMul+jWaoPxnSzmhczbhaaWER+Pd3gl8wTfjid/zZrFmHLED
uCmFZ83SSwYa6hsl2PkaG2UCV9P+0TmRcxDLbqYIl5iGl4DPUawDtLceUg6KvspDVF4ntdFPQ9I7
uAFZzVUXuHMlLo9A+zeHnPEgBFB+slEL5Zm/Hs+KiqXtsDfwNCmKz1FT0e3RADLwK7uD2Pna01kF
TzGWJnoHbBJI05vsbyI8lgj4YqnSDLPj6uMU/sZemt5bSz8gWxfnBZ02fEXmvHf8unK03zEMVPNT
k8rJc7dE6tdF1dATnROkcNMsp4CE0a2n6UX+O1If/P48L7/xkm+v+OfMHylg40QQa/V0ksrmoEG5
++WIWXRduF1pka6/HOaPKv4JhKw4n8znUbZ6bCt44dgt3i/3g8bNPhQfjmEAYQh10S36oJ8sbRp5
b3uZOf8wRrv4fQxyDE2TLgIzX7cYw+i4ST/8+qgCCwb/kf/fMP8KJ5pLU5tyr5SU2XcWfO+VzJBO
ATo5Z/xGZED6quLfH3Tvq1IhgXmMciNQv03kWtKkD2pTynjBIULWJOrstQhvUiAsjmDcu0PR5QFV
ho4gb7r1Ao5LO1shsACvA/uFbZxRu1iRBV5E3ftX4zELiJoewu4AA0S1aT1UZIejPtp65nVjbl8s
WmneYHSDL6VRdNac/MiF9fY+FQMCWhRe0ehAbDEXeEHyVgaw4ilTmDQnRS+dMzDn7LFvpPJ5DJf2
SZqSFi3etPyTOqjqW3JSHtyoO9uWUQB8wFyj7bAVbMGMpyjLAlu4dogtr8EXylsmvToZYzy/cwI8
x8xcLw4G3VlVQif5IPV0Lr4tpqXNO+iKtp566BfGfpAE45dFsVoaL8AjfnmvAmqjaQ9QFGmGLQm7
LiAqz9gMY3snh5cWN8TzYKv9u9Zosl8PNuB0hKKoIDvddObjXBt0rZAYaqidUxksNra19eSWRXNU
4rhJccl+hJAdoF5EnXm+rfdqmCcCnBSkCL/kjieHqXGphIe3MTjOT9OoJ9qvyKY2AqaAlNTRk2hv
/YBlC4EunhEUI9bDk8rz+ORB7jUI/p6GXkK1tZJVV6mC/qCYs3PXAigF7SBaAwSBTQRfLHznc6PP
vEUbZPhjTfU5CxaLz9sUVyXXssv9/bJ3HqiWkv1hFKtQbllPTespjJjplHlYCVaPuWWgAVOpxRmd
H9pnCg6LSZTUB6FHTGJz6SIE/n+Dbi7deM6XoUFB05sCDdWtPs/mzzC5zUtZpNZDqmnR2UktBcMH
nGO/35/w7tiUsABcICoEQHI9YVuZ5m5QF54ruLM9LYWMO2VqGq7capHbFP3vqVMoj/1kHsH19jYR
5WIhhYtaKyCT9cDOXBS2hPm6J3dLeJ15936Feot9qQzq9P4cd4ciW3u9JoVM03ooqllZUclFBqFA
+bjksvW5HHCqXXo5OKhQ7I2EESHEEchH6D5sJsVHm3S4eqkHoi52l3aR/HECjplMVnO+P6m9hYMy
CvGdZA8c4uZkFNQCE1Mm3KAPWjzMedLgUZrln+q6kS5aBWeZS1JyI7WZvt4fee/mov5Ik4XhLXhz
Ijy9ybnNmJe8NRpEukVSPNXBXbNu5PbBns3I7ZtpxmEztr8NdVQ2J1U00gfqageLundSaZXDryIs
cGtv5j8HcSpqJqmHF5eD72yEQp9eRG6dFb8rGNB59G+OZNxunlDEXQEvoUVE3s/M1xOvMCsbwgpL
xC6G/Dnpbf8RwR/7oJi2t7JQUtAsEnUMGJ/rUTr49lPUOjiroinzvtBZT3uegjO35Q8rMKrFrTur
wsoeDYuDj7p3scDRg9FFF4c7bDPBsRjQL2ryzNMHtalcHcdOf2rT8GoYafMt6Sr7d9sJ8Vlr7Hx2
28WWpYNfsBfweT2i3is0PchKNpPv0zpCeTT1TC45l+cz0JCoT7xRpnqTFPoR5X/vxIoblOwdEDXV
/PV4cWbSNJUYz0iMzLVnZ/GU2kzOkdNkByd2b2qQf3j0Ux3i2G6GSprJauNSI+1xYvXklLYJkT9o
r5lZzP7YLvrBPrqdGvFVSHfSKqOyuO3hm3qj4J4Zph5Wm5/Cpu0fhXEjMBqz/nA/IuyNBABDTAqN
JOrA64+YCWUvR2+xm0uq/jLKHHbg8cMZy2r9YH/cSgYInAd/0YIWN+Y27jltgeksHqWYfsbTd7VN
hxrv1BjFqf/h7Lx25Da6LfxEBJjDLZvdPUF5RpbsG8KRObOYnv58pYv/iGyiiRFgGwYMq7pYu3bt
sPZabTcuLzOdvH/GKZ9OnSeSS2JbAm6x0kaKM+MHjWN14A1v/RA/RrKj4hKZvdyiCHNVccx+yfDD
SpK/It03Zqfc6swHe6Rc5YdF3X2NRF1GB0HD7rpUWKAZdsEXbHu7QqfR3w9pFsB++vekKMkZuIHz
TliUwcm256AQlvHy9nNmbgMxAkn6dwOx9+h3mUVTZYE5ajmTgmN2cdJRfT8b6Gj8wlK8ahDk4QXI
k9YmtYwi4g/lmFsgjRfLTRZuTGMjYNIe6U7d3ksdfAbMObzYEtK/cTkdxKOWMFlqNPXKHzIm3RFf
n4MmitQH0Gb649u3Jl8toDVgQcFrrrfWJrbQyxzl7KK0PsZuW514y8uL28fLwUp7OyNRwDokQvPm
vZrLBDHGkZ3ldiIJiRhWWBr0zpFk7l6QVy4PIHTyl68DWYkLIWpmDIOscntopj5HilM5KdqiTXMZ
HKX72Lit/vnt3w+oi6T6l5Ps2668hsyrVRR1GkBlOvhUPuyzldHmEvic8/2l9jb081LS8f0U6ZQJ
WqZxz1JulWkfsz5Mr7B3D79wlcmjaD4C4mdefRODTzyFWoToDUxh2fTslb37PmyhErWGKfzLKRlw
rvvDZvyObUh5Ecm9gt/iOq+3FnVlofLcJwEdtH/CkNJNsRgO+hdMmiFZetTc3fmSPwi2QZSS9EMu
s14uhIoKwUEzgQWg6S5dbE+fmIt6m94Zg3ygyH4Uwoj2aVZsDbD19MKMG1ZBZXtofSUNEbGGTfiP
KVamD6BLjzoSOy8fwwjUFYhEuWnbWhjUey4rGtIWp/bE2Jd1suPY8ef0kHRkbykePAoL1DN5/TZu
Cn3XLMp6DgwZ1zZA8KG7zCWPDZiRox7W3iMr65jMURGrEO1uMiYjzpj1xukG+RiqPrIl2t8aAtil
HyaSWyWXKjEoEyCl7KnXaCz0E/wn+bUUCIOPhS3+vH8N97YuoQgqZkpqtW09mUyaj5aC5nTCO/dR
Q8j2PU4PhiI1OgI+7jyrDu1RQAi0KRkG3VyLDtEru1jqhLFU8JaG07QAcARQ6zhpBwiKtPBcZd7y
8NYN8voACgBjBO8AnGbr2xHrtPFcNWPSqk28sz6J1s8mHIKF5PFBinp77w2GiMGEMflOF3gr8ACO
36nVLEmCYhpzP+ma4QxKDZ2Wipl+T6uPuHJuLz6QPVlZpdjHJrd5GjPBQMN62PSXpY2/UestzswK
Ktc3f0ApeiU1brBXfNr6A4pssnOm2mM05kcjKJq0gSmrQ14H4Rf//lJ7G2JqlcQMxqpbqvaxhG6u
1JQoIGJXQLoxk4xQ8VEnRt7m9VPKClSFGTrHCrHm9YYgG6UtOMRTUEJI9VltvfRiW7BOteSG14z/
zXcipfzcNfMRImbHQHjEqS4SDcmW0yZNYcbcmTwUYwNeYGRcek9cOqOb/y2Rq37oy2w+sP3d9Sib
/hiv4ApsIj0El8LO6lkvbIsZ2BQa2YUqokdPb9AHz5nePTjA2ytO8kCkR/9Vkxwx22yl7mEXKoiQ
u7QJrzWDurCbLvopTCCbp1llPhmJSA+Clr1FmUzFh5HZQzG2iSSGzCAyn6YpYEa+POuZcM5Oh76V
Zgvlna1H1ecETbODwOLWb0pA8P8vKj/9T+GLqrdgJABA0Am1w1PVLO4zTajx1PZ59OX+rdjdH2E6
zP7cjJtB5D7L23FAkR6mqHj+S9NGNDPcRCkviT4rQVdgSmXlvHlkjDyQ6UOuPLVoeF03R2lCKVRN
cT4FmcWQCl23OZjgIGcEKfWo71nu290M6xGiIR4gE/nNKdZi8RDMKqcgdebmRKjTn004KE+jkzqX
+x90xwGQ2v2gAaTvxVu0PrswVLqhEvUUdPRunheYFc5taDBolKappj3AhKNcQ00t31fGGB6svePi
aO/JbhhlGIoiG7uBUT0VjbeMvHfjS9d788epMdPX+xvcMU70k5k3hp2JWGNbDiFq0kq0W8dAxIYk
WBTJlee9DrJkbg7ykh3jZMKPnqV0bBAObMIZL8myufLwnm5Jd77NhoWKpFo+FRb9vrxOu9+UYsgP
Ft3ZH/QGlPCkH9V4cNcHOKvKQmkmGQPbmzw/LnM1gGC9e0idsfPvf0p5HuvHgvlthsMZS6f8AqfC
einb6kLNGxnxxyKTPxRAcCeTAakvVPGKIKXwf1BZ2l0PpCZIHMBHVD/W680gLuqxJR4yZ8t9KvIp
eR/nUc2Q8RQVfzWeKA4WvDVINkhvVrK0kTRvO06dGzfjpC1DoLUoo0TN0D8nzOMdvEQ7q8A7JwFG
khCIvuF6W3G8ZIbeKCLAYJlnBgbxhDhReeCUdz4eRRvmF4HiYJXbgtEyGJ3QeFWDITZGg4h6HK7h
GGXflFYkz4vWhgdVgJ1tyfkoyQ5BfYp3dr2tyhqrhKauCLzKVK+1Myjn+Hiy/vaOEbbSiIAeR66z
RScvrp41nr2IoLe65FPU9uGT0s4JnnnUKCcL5xMkJu3Bie19S1gnCFOgcpKp5XprSaII4hVLgGkq
3L9g/s1PEfMwD/EM13Y6TEckN7d3mgyMuqOk6GQmYAvT7LyGYa+6GBCBKqazHifNU2tiMFRvj0gf
d06N/grIJuptTGJuUT+zSL2l60tMvhyapyY1tGsWk5Lc9xw7G+IWAwfjElND3D5oi5UqrauxoSnM
80962vbn1KxQFoyPqFVvVwIvAsaaKXpgMubWZ9Csip0+rYhFXLX9aHaq9eoVxaL7ydh48cG2bocp
5RDPj1OCKhkXvHk9IdsaEhTzpkAkcTVAAF5KWP6SuI4PmQXp1UKX5UFExTxcLWIaeH7mxII/qkxV
UthatXI/RJH4735RrO6UeX31dRzn+W/F7ZLXOTaHv4lbPYB6DTxoDzMlZsPPR91YgvsHdHutGP6j
wAA/hiTK2KJEBoYZMiNK+iCJqNf48VRUXzPaRpFfQFHiw6zO5JU3HtyrW74DCpRUhxgkgJ4Vk988
Xh4etyviug8Gprq+TeGiwHs8WIt2roWY+2siRvtiSm3dSzsycW7PofGf4rS17S9ZbHoHLuz2nkO8
Te4oIRwQq291uqcY9P9IhwHG8S557siUz3OU5ydjyPrnLHGig/dmbz160qBGaI1js/Jy/hQ4m0i8
Z1raE3wVln4qYMY9ew2TtzHYSV+gmnXwJtxedsrc6JCTleBgbh7UbqCtkjMIGSRO0oB1aLmBZXYU
Le+tIl0lHVt67rjq9a4Q/wSiDRgzGMrUu1bI315oSbUHFnt70SUVkaQ05MEmHtkEB8PSalWEtGwQ
6W5ypu7WfjbDJvNV7uCb0SFyKWJU+LtoBG8xBOkMkD33GsJ/NMVQmy7GPwoHIVZC8unBDqvot/uX
cW9rcFNAuQTbpeRGX3/AWi0MxpeIi2tzck8ttOSpr5cVTGWGnf/99rVkIIL5UbynZLNeq1NqgcFA
UDV3ZvzM6xeeKT5l7wdlLo9UpXacDAZBrCq1mggUNvtqp6nEE0Qkb6pQH5TJc/xQjyu/BoT02MzW
dNJJ08/3N7gDI4DChOAYNmoeBpDl6x2GWjN5vSp99NQI0IpJ/FJkozjFJffLnS3xMMMQ9qijDnfq
GnW5dPOgfb//I+Qa68hZIu+o34LZgqJ1C2WYvMhblpwTFY2As2+U1CM8BaP71/119iyHQBmqLjmR
BkPeeq9u7jgiGVkH5s00KGgp+nnt1ujG1tPBd93zXRANsQ7PLGnqZil6CfOozCHMZtxDP4VK7lKn
8BikbvtsZ+Pw+/2dSTvcfEGiSnhiZOBnACVc72yZsgTNWJmnlpaGXihgTZF4deMPy6I9zD2MhHEs
PH8wliOetR2zlTEYGQgegB1voj+AGppetBkhRbRkKIgbOXwRCbABQ++V73QLS39y6ul6f8M7R7la
dfN9jTyal2Wk5mBA/vOQufn8rEXRdKo9cUTosr9BWYmW3KGYzfrbsmmlUWf826RGyWUy7RlUS0V5
Q/AcI50+PruZdiR2If/Q7YFKSCqwYrrr1hYy6YTVBCWHBvVfpsIUHbXRh3Bc3g7N5nWlKSmDK5KF
LTdpPo0qTLIJL54Xfe/z1PmSL054aQ2hH42d/kh/tzui1Efdm1gKLUT5mX96zSEvCJe+Aixjd27x
0Ypz8ThEoQmKOKk+aNOk/NPPbR/ondM9QQxdfTHGrF9OOIfsSzIs8Wc9tP+JYjM8EW50/9FwpQSb
W3PguZE4ajnunTmjdORpdL+R+NqUQ8NohJqw5vnU40VSS8EOnrcgLFM9CR9EYXpnWk7G632bvl2U
EjN+UMUb0/nYGtpo91afOQ7cVWqdzH7jZvVntVSb0adgn3zSltnVHgXjPtHBC357mSjHqGRvlETR
gdiiGIbBADIyU/ztZ9u+LH3jPZPd5/4yhOGb/SJLyRk+KJ3pIqnSb/5kBXavhvY04ajSWSmZ23WG
OlDa0f5oKVXT+Vln2Nf7X3V3czJPBBwCOGZLQq4qTQthi+BZ7a0xSBLPvhSIaPiJ3moHAfutF2Zz
9FUh7gFSjt2sN1eFQk/NEqspese89PqS/ZsppfsRmd7uXA8M+lk9Q6Cqmh1B9G+fG1bGPdGco3hC
7WS9shEZTWN7XOS5XqaTl03hu6rgeYvDEWaDMqvbl/tfdXdBFJZoXVPxArK6XpDQtZm9RMbKrtM8
O4zw+XmVVqeinfRLnAAOvr+efMDW3sOFNZQOFrIsMoPdfNrI1IQZ1jjhAg30p6Q1xidPg39nRu4p
gJ4pf6kAc1yroV58c2n/fPPqpiPr6QY/ABj0JpGN9LwR9ATJ/2yTvnKUULT1jcLFcXltf8qY77gw
Yla+TxPRnzW9OUKt7Rjx6gdsH9mxUbRidPqgb2ji0R4BQ9IXw7vOmo4GnW5fHiIJWlf8XgCtdJ/X
JztpmeOhKCQCtK67AA5IaE3d/giJsLchvB0XkkoirLBbgx1Hy66HRgSNTcs+nHE0cyiQgUf753T/
8HZMVXY+aU0Qo0iq9fWGEv5jrZlCBGqGRGqomZlfjpAT1nOhnmLlkENqb2uMEhItsDMCvU0sNpTt
VFu1KgIri8oHV8GRxn21vK9Bah5s7ZaPmgILWQeEHPQBkaXa2oUhu6CtLsD8Ma58iie7yk6h2Syl
T0/LW3zEf60LMstzeZ11FRnxGMKdj66IrYJWm4BbCLiEJs6UmKuXbA7td7qZNdmBY9z9JFK1EdI9
g/K4/O8/eX1abhSC8l4EetK3D2KAkmpq49ckyr2X+4e9UzMhLkQnDD4B4IBUqddLTYMbeY3GF1Gr
uru0XYUonUI1t27T+ty08UvKqNQVqZeJa6u6Jxem3CemtdqDo9mxOn4HoQOlNhKA7bPTzEzgihwr
qETuRbiMxfJzHWMjqzUYVYycNyc3PHE2H5jon1B121CN9WSoizQagylOxKPjDpQqh4F6mxUqB3vb
ccbMDAA9x1OQMW47HWpRgcebxyEobQMJAsbDHpe0SAM0RvqAqcKEcQJ1eGiWeAmMIjkCXe5YEyVu
CnGsLbO4jdELmynapHJptCSR+uTmxl8Fqju/De3h/drxhaRv4B+5YBSBt0jsBkqWUk1CWJvL2jiL
Pqtfl7BJDrgAdvcDxpz6MsJJNIPXJms1uRmTiw5BOxXLU7qM4znOE416qVIfnNxOhEKZBvYLRl3A
d2/Dr8bxyoLmyxBYdlx8FUtXPuWhZ3zR9Ez3hxpNqjLRJr/ozbcXpMB3U0WhJKWBsvM2LsBRsCjA
5kNQ5I0WMG1DmNtU6XmOe+MgVtj1AYx/SFYYkDw4/fUHhcxYdL1F06/tveaiakV0Lcq0Ok9Z/NJX
VvZpsPT+Hb6oCAZ7yXzhudVVkAsdfO09H0BEzWw5Y8rAJDe+SBOu27hVPgbVDCOeny8drSZVy6dv
cWmClY5n+MLu+7+dHAIgNKPDDFDS1jU2d8OcdTtfUvq5XtMnNPsHA0Uq23l2Z/R1JqTHTkoIP9T9
RfeuiTxYeuDQq5Ior7/3zBSh0C3oVFqyJj+3J+WLMVfpp/ur7F0TgmppQERhDJGvV3FSI7HMFvk7
o4+scxgOlb/MWfNh0quj4fLdr4jd8IxQKALTsF7Ki+ZUIOk1BKgaQ5qohUzXJmKozpBA/ttPxfA1
V82jlH9vf7xXgCiwGJe3a72oWWiWsKtqDBRlnDBK0VWBKmz9g8itI7GFvQ1S41axTtlg2Lbs8nYJ
9TGecTnaELuPttUnyZcGxmjrqzHJVyqqYMe19DE/agrt3QmAp5QBcGm8Hpvwclxm0+zhWAhqFUL6
iPg9qIdOXESijWfghEfkHEfrbUL3UAsno05ZL6n7NFCbIT7nTVtd1NlzL9FgHLGI7Z0igyyACPmH
PM71Kc4KovViroZAAb72Da09VLFFaIozSuDJQYPkaK2NmRoTk/+ZDgIA9Il+HmfLeypn6l/VHB/B
83eXokxMVxlOKrqH621FvdHACknv36gL62sv0F+Jh0I9T4r99vE9mruANei4yXR6W43IBk8ZKx3b
rJTWu8Jm5171FgCAx/W43Hcpe44L0kuUEYmhyXo2xsED5JaWPgwBM1Smdi75noMcQDjyyntGSCKA
tcPKBO5647riLKHIbroEpaadfDaV3KahYKVPtWNGHfzBy9H93jsuqdrKGCRpK7NO6+NyEYaHqyYC
K0uEdlFtYV6aEiG2cBL622N7cjhJnwKW4nZGhKZuVOpLSKCrzuU5Qy30FcMQlAOs9GCpveMCmEt3
hKIoSePmM7ahqyMAnAyBFw7dY0la96Ioh+oEu98OGLnNM0rDd4tTkpTuBJYxHioa54fULlC+sgfB
azPpR/34PT8MwOx/a23OqTcqw00dsAsQDeRXppjcZ0eZ3D/7nJlORY2dIGWq7BesnlYdBAsgy6ly
yiDxp2wsT+u+ESkuiqpG9W+htQxvRb0bHkQFu0b/YwJXzjSDtFkvM5gRtzvGMJy6Anio5ZH55EYm
l7hDAT7gVTpiR9o9OeawJFZDYpA3b0sLxKuK5prEYOjM0DdqK36a+1Yh39Nw9f5957G7GoAASCnh
KEKIe70/c4iEhdgnqI1qsN/bXvQomkkK9oh/3r4Q30+XWSS8bluzD7XU0RRG7AI7UqkAubPzgAzI
13iolANY+l56QP5BGkmmDo/9JgSxl6a1y4QPWKNp9U2ZIBZwKj2TtNfJeeh71S8nJT8tU/7t/ha1
PWORYTJSjVDecPPWHzOyPSUrRjItSLSXZ3tE5buy5uqaigGSd6FY17wwp09NPSTfoU8Kn1s9TZYT
VN3ZuYqr7mqnkfGHGorCfpfbcfmvMIb5v/s/cu/ApSq0jFroV24NGvLxOtU83kBPHa2XNB4B1+ZK
9I83pEeKJXufg74MIAvwkrILsf4cVslcauPwMJWhByktPuJidzPU/jrQB+S7jmaq97YmkS1EuwAT
QJyu1+tLLeE5mXjesxkysdJOv5mSAL3q3V9JBBkopG0m809YLtdLcXNj2pNszW5SZBhQfmq/QaU9
2KekRkLk9PYzk8+FCxsQ013bFCyqmPRoZ20ImtrUn+Ag6B86y/pdxjIHK+0dGRg4mXqBWQFtut6X
raiKnWdhDwwt6oBdoF8N7rAGEeHBQ9dGkfZmWWdCFwqbVA5Aa5E0bNzdYDa9aySpgLzMVB6jXIcE
uhzihUvahwfJ197TC/McJAcUD2R6st4dCb1TzSZrVYM5fMkyu1cCUsLBOfiKO+vILiuTY0ww0pLa
vE2O3s1lAUFtYI1G/GgVc3POw6b4/b5V7K4CDgAUDrnWTXeVgZ5iQHVYBIqIwuVcRG74agO1rt8e
sNAI+v91NrZOFQdgYs5uQGZN/uxONcitODlo392KRdD1hwXth43TxN3mHJbpJYOGCmxQ60Y8P9l5
NWl+Vee4paHJs+9qn1R/jnPVigejyjUSEhEzbG8CKvkTMSvdOKuz1T1qaqTEcPQ4eua3ujv0PiNa
/R9u4UWfokg0H/qkzPVAlJBs4ZPyMvowtFkpveBsDP4QlsZyEkzRZlQaUvPR7cgmzm2VLa/tnLfh
wcfduXBy2A+OGHISCmebKs9ojwDHTGR8I9eFNKBI5hfDroYHs0pL2Pnno+mmPaMhIuQ4f4DJt32E
LCxNr4YNIuis0Ps8G635CO7COArdd7fFMAUzI8TtnOz6pjF/nIxxzkMf1qZ7waOlr8RraqC47vAc
JUkc3L8LO65fTlPQeKb6SHK3cf0LHcXF6PmMhQJnWZuWzYPRDCiVlpN5cGJ7X1DyV9LwgQmBEHS9
NZFTUkH7usdOM4vqV5F9M+gHHwQxe6vI+r/k45RTfJsPWCv6oCtRSbOuUZXvIErH1B8pjR98tx3k
FIdk0eLBBxNEbx8yy+szs9PdHrbpRKiB7U7RJ3SpDEhjBUo1H5q2i8b3Y1v2L6i1z3+ltq1oZ1PL
EDa5f4R7OyZko5yDqhGjB5uboE1ttYQxLbvQTGd/iTT9oRO6elBt2DNM6N8AaMlRCkbi1qfXjOqk
hgty6C5VsN8jq6gepqkp8Wt9PvluJg6ctHT1m5YvBD7cayJS+S+bc8ymKMs7Q+kCoOxUxZrBmONr
TyIKADcxyulEmyvJvnip4uY+rH/TX/e/6t7FoICKg6GfwjOxCUnnLm87DXHbwElGJUNPR3GeDCez
PjCNPh+c4O5avHkO6H2S6S2nTWwprqkoA0jfHOerOIoDlTIU/rWt1wd2u3uMRJVyaJ8y3JZoIUfl
2sxGqw+q3uwfMzNrGbyzFzR1a/FoSc7jX/iMgHdhfwMtQI9jbTYt5WDCWfyL2Q3hc1wpBqI5nvZk
xNpRd2NvazSVpRw61SMgNOulBviJ+gG2AMaGO+sqhjk9xbWTXJwu7H9TWP8gWNlrNDDFS5FA1gqY
5d2Y6DA4I8ymTD4UdHdOxSBcz++n6bmeyiXyx6KbvpaLOf9dF6aooWyP7Csoh+izbWRl+Qvf+eff
srmeRLSdGVGFDwa+DTT4TGxCFGxBgxJH17cfKf4OiMsPvoQt+COOjaGxB4ZnYGoTaICVGpjNtLs0
7WSe7y+159rgAJb3Twp+bR95TR1TyNHIfeNZyU6Zro/vKLyq3++vstdHByctSRgop0go1MZyXLPt
JmXCg7aVYyOZlseXKVerALg/M8a2O76zjLR6F5eg8brGmnGzoZj6S5sJhxEGCi1XoN7Vaxla1mNP
vnwQf9+qIxMJAI4FIAzZJza+eaZ1SBNL2MUEk2Rt/2+1pM57U53n6Vpyj6913SGGXGRON1x1PWtf
geN732PTyC6I7qZ/JrWhFdDiTq5xcEB7noueJZmjxvmQP66/XFnDEKRR8gZ52jrJqRlD9wFIpvVH
x2DtL5i4pAQgN+ClAxa5XqtNBUwP00xyEKXiJXLmf5G08h6bJDE/3zeInV0xyQRMGO4BZt62F7uK
lbijeQKxKh7NJNgdjQ7RM0I2hgPgvz/Y2M5TByk0k9w4Etqy2zFTEyrXcXAZM0pD1/RtAW96aY6O
PzZ1+R4Yr35JMvV3fRq7g9Rhd5+SvY06Oy/7FobjdBWjoTmTR5QhR0AkVnFuYK28qoN7xK6wFy9R
ZZeYaBIiuMs3p1cylDQbWsNVLo3koZkF6lJOLXwvRblY6V3npIXd+DlScCLKmKAoYMxvVmliZVqU
DPTC60Z2sHXYIeCmuKe1JYSnQS9m/0mbrTx3kFv8ypGSjIHHkDoTW1VdsIDU2idKaSU6fIPPYJf7
5I3IoKhxm/kwzOqPHvLQl75Si4NnSV65TeBEyPS/pbfgVZeBDNr/0MPXetd+n1Q6zTa6IS/wF5RP
45R4n7u0OIL47DhqAk86zlwWUpft3exCL1aKAkzI0A2jD4OG/hwyvXSQQey88HJSgT4U1QGpw7L2
AEYlqqaRyBMxpsq3KE6r9NSYvfNhGWeaUYJJ0YNz3N0X5ydVGNnZNnxR1aQTYafyMc14XvzCa9XK
12PP/PftHodB5f+ts4ldGAGMUUWmuEhbo76MUxGep0p3T0btJgesXrtb0oHuIExC0rcNNnMtWiLV
EnS9YDkMUiQRTsxQH5UU96wQPlXYYjBFBEM2FSPbgI2yTuVRmcTwkR7KuNaczmJumyAmY3koZvto
uGrPnxHSUoZjLhqah82irl3Bvil+lGir8kmdIajuLfTEEEWID27ZrinKUgA4Zsgot3mztoCF6Hua
UXYFt3mJJLLmLy5OjQG6PIjKrnv5BQuRlEMGgQCofX1t+6MLL3Q0EQoZjVHAFDuYp7SY+i8GYpiP
v7IUYRfJCJDi7YiVNi+uMstGm9ZlGXO8cxU0buqenco4GsTeOzFUqGBO529qz/Jp/KkZZbYww2uK
dFZN1fwmmiX6A4kO691YauHr/V3t2b2M0uXMN4Qj21eW/Lx3xCjbQ2rqvjISnf+mwEVwYBe7G6Kw
RcoK2RtJ+XpDvaowL9LzzFGWUy6odTT+mLX1w1iqR2/MngkyIgIqGe4G+Bg3FhGhOjJpLq93nYvo
Ane68pC3afa6GKK9QLsVHjiOvStN759NSU4aPuN6ay2j5RHqA8Sg6VyfPSdLPsTRNPmCnpWPuKzw
FXsJ/7p/anvfk/OivAm0iDBlE/jaqVLXE5onQVRk7itj+yMq36J+DkcY0u8vtReG/bTUNtkgLwb6
WlNHVd24mC5JnCgf8spRat8eY+/k9FbxHplMMI+4Oy+4v/jeYfJuQk1KyEANfGM3S50mZq1QxJE6
QO/JJD/mVqsGqj4v7xM9PhJT37sMILWYGpClHPDq67PUkTyE5XUE5m2qTPyYFmrpnXpE07R7eGRt
ckAMT7mN+Rrkmpoio2ZkJUt0RtasPI9x3VB6DruDe7dnnBil5JujzgBIbL2hOISYCRlMktJFzKBv
5vmMInXp962lX4zMQKojhm/6/qHtfkUgafQ/ADQBh10vmumFnkYdNUBAedm17tGWYM7jqGW2twp+
GNun3gieY2MaIawehp3kwKenogYggGjM3IfF+f5e9s6KUBUiEiDlpMHSQH/yxNPCYK01YP0pxJvf
kpTKHpM6c+Q7mX2EytrdkRQRk+0yeucb66MY7eTCpljh1K51Sa2qYFzGPZri2rtSBKS4R4PZZKKQ
9Y6kPnsaC5WpH6XvoU83ZTRgFde6yIpHx6mi4P4X3KsHEQpQgpQIBNbcPGY06VQgFcxCIoIM+jJZ
vGuuJPY7U1ni8xgiS24stXVpllTx+8wuT6R74XXR5zerwkteGKYxqfLB+0ZjaL3zWfUi2ylm2jTo
mb0zzDw9FYBYkDNDWyJKSuV7nkXWQXC+Z0AwlUmNEESLgfuvF1XnOgwLexgDM6+U94MqGEVo3OSL
m4L8v/+l9+yHpqdERcCNcCuPnoSz641MrMVT610ir8u+jmiiXu+vsrch6KWIt6AEJKTcbEijCmRo
E0NOdagrfqmlUTArLnGs4v3ClBpDN0ypYT6S1mTjSKoWt4hiN3Nxdh/6qRVWfqOFw2s+j/NBf2TH
UdIpoCUOKgeCzm1dvcs66l+eJAmLLftipF3pz3k9XuA/a5lWcNwTHdcjAsKdp1UKdZLgwMcvBQfW
tjGEIsldrccgDSX9Q09d46FqB3Eyujb7j17awuBn8tkLhfF2cD0tO4CENK7J/LdN8hpkwwgX9hgM
SsKQFhRapyqt6xNJ3Z/3reXGJikWyblGOYgDW/I2OrIHhNBpz9WQJefdae4Y4q9oqH65v8qNT5Or
8MZxcqCOaPqsP2ScNSVF+pxVBjE+2aBmPpSogFyIE7/Eg/Jm+nK5HFwLzJRjMGRy6+Wi3BjboU7q
oIpd96qoog2UwUzRWtWMt9425mSIEuCXwoPwMmzeBH2mSRlWfR003iSeTK9Ygm5Oi2eItI5idPlH
rSokkv6PL8LEFOkpPKPrXal9VDhFRBxi2KOUiagt32ntDCpXxXsIQfD6ELM0jzXlbX/0pjfT9Mnl
SQ/hN2VOjALjevkC5q4q6QD2FHAZnamUNV/qQo6NEpUFbdlUJ7Odj0KVG2cmF6UfKvH5PAjbPddq
i2JYETWBlDI6dUyYXyoFyU4jCaPLfRvdXYr0G7AaRW/MZ70/e+Hh7SyjDpzFWa5dquNcbOL2unXm
g4fgxpmxK0IIaCQpi0u9nfVSUprKTvSxDnjx1NZHj6f7XacVOvlRbSqfK6O3PjN2EX+9v8Oduw6g
SIIBZEIJ8nW9bMNPacdIq4NJq6AfmHn0kqjqf+E7ym2R9/CIA4derzJaU0QWjJ2UQ19eDUvRAzdx
Nb8fI+/8CxuSMABcGCXSrVZtNDuKZ4ZsSFed+otRcEkprNkwCd1fZ880KD0Bz+S1gxJ9u6WeUnec
mzXcXUlxdpv0v0l4cVAM3lHnaG8lOXwHHx8bopa//nhQCHsKFZMqsLXFfXBBpPhN6qnvhtSq3/rG
YIR0qDgjoA0SD7peKsJIlNGhSGLVyehXw6he3WXiMe3M/PH+99tx/3RAmGXHKJiB2U5SYgLJAD95
GUSVLRq/m3M1fa874/gI2MAdJB9FVhyc2d6adAeAc1EtvG3EI/5mJOwQfdNuTM4JGkp+2k2Lr6GF
fS1d96gZvnenf15vEytMechpDkh/WkLjta575ZRO+vzoitCAhiGOr3WTHbEYSXPYPgmUNbB+jSfv
RoKk5L22OrUpA10pyzP1cfWUU115nibXlgzbhT/mqkOo6UYnY7L1g/t3u2emRaU+CKkkY+7OZs9O
YrV23eLHSrjEHvNoMYKxZ7JjiPL+Rc3G5tHRuTD3jen2isgRVWoOpMtMy23Z7Tx9NOnHwMDAPw1/
WUrlaSKn8HUoIN7syrBZ/qK+AYsSy62viKgI0LDohvG/yfqtG6bZn6yweClapz64IretUiYsNCZI
6N6BqGDgeL1Watm5srCzAIrwPkFLonNTv1Sq7Pd8Kivm/lACPjVdEfUnMWnde/DkPLkZA2Y6L1aU
/G6HGawJrgn49eAq3b4bJNhSSuPHgIu7vb7NUFEOMW0+g2KkLynVupOKlsrX++d6e2HpOAGEgFWJ
cgGkUesPgCBkn8cu4U2q6qqfJYrlR87gvYqs/q6PvXvQRNzbFAuSs1M1ABgtzeynwsEy263ZUPIM
XLs3Ly2D3s1HhMfto2GJvW3JMVkmOmEpuSl3UvAuFwynYcS4gVmsj3NQObYd+aXXRR86oRyV+H+E
nGunQG2MJEmOAQL02KKHIWtSqcFhtW4aR49TNFUfPJLC115hvAZRxtp8deaQCcFwcLr3ofDE75nt
dUGYedW3tHTt566P3Gd1KMnnDK8ZH+smNlHJTaMvea0lgVY0h4Abad43PxphXFmkhb5hO97hhCTM
hpm0DNn2peMrXqZ+blD8fjIQ1fzgOb36rrRm4/usKd5Barl3QiAUJASNyA/61rUlzJBpTe5gEFf3
5n9iirwP3tKU58Q1f2sB9h5VF/eWA1bEbC2dR4lMXi9nlIkXqm3SBTMKRP+UijU9CNQt4HgwXB+W
nqP6zo6//MFQ5uAsiWC2pf2ktM2yH5QWAg59+BD3reZTRTUfa3c8ajvuvAcsJVM8wn8J815vTTXj
Xs0QwQFs2g7LxW1EfS5VEoSnqOEC50bnBh1o0IMK/20FCxIvBDR4iaAuo3a08Z1thaRsmwH6X1BM
hegq7ZBY08Kx9dM8Cr/GSj1/qVRRBekYhg26ll43PVvG7NZ+a0b5EXf67avMz4EuWvZ65QOxqXyW
XZi7XaW3gToK8T0VJrTpbjG9a7UxvqQ03X6PnanKL5U+Jl/mMhOX+5505y7xVuFBVWqvdN2kBf7k
2rxuCZmz7jrw+3P2vUZZw3fiJH5sHCU6uUm6vM61GB/qyjnqRezYmtRXJzvlLHiiNxkG84KW1k+i
C2pXcYLGHqNPuhrFzyAY8s/3N7m7FNUZ2tuybLmF8PQMQv8fZ9e1HDcOZb+IVczhFewgtXKW/YKy
LRsgCJIIBAni6/f0vOw61Lhm36bKGlHdRLj33BMwUZlg9jIiq3gILCcOpL126MDn/vdH/WHHAvs5
O8vUZ5z016Hp5BJI8mG2sXMxgmeOITLrjKu5qHqSzNuwtyn/W9/7748Ed+rnV1iLDLlLMPNERnKF
uWlZ0w7NYVFGbRei7Xqxhf8LUfZP3+f/fkjwFH5+oq7KTUQRNSCmh7BjpcG8aN7CddGDRPT/+D7P
mxXz4H88rn5+1BrZpKN5b3cNWsKbcUq727CoCCHUWwe1kGzK+39/4J82BCJEgHCjJ8XZ9MtnU7xU
cehgV8pT1xE6jdNls3Tfu7Qz91A8b6fKFs0tTA/+JuT5Q5EB5AJsKzh+QH6c/VIgw9LA2qwzZkdd
Xx7R5JgWNlr/vWmEAA2AzJkcdB6y/3LsbnpwWYmue8di9WUaZbjJkoRCnbnN+3//Iv+wSJDThyEq
AC+4cfwKiFqrpsAWNFUlRZYkrPf0bl2RCgGD278xQ/9wiKIMwsfClA8K5F+n+fmWpBY0ymFnsszZ
1idCXxkHpR8cgCJ7quGZ9cqXdTyN+dhfCweC3b9/1t+pX+e5FZ4PvAsNMjb/z8s01NVSjWfWAn65
R3jv+rEsAPV0NOVHkwG3SXhZ7xkqIjLOZXNE2Z7/5W/4wzGAKTQaWJQl+Bt+MxAT8ebnDiHt+bDK
Qyny9W7VDUjJft8Njbz490/8h9X6D4gJbTm2CriRP39gGJ9bT3t8YHhV8Cs5lfxlcbb7y1P+sBnx
lH8wqLhA2/3LHSFdwisUIfhMCAv+tMR9SZps0DdNpdRVj4iDR1QxCnVg+Nu586clhSIP8nIcBjC5
+rXQ8/XGVxMDEmBJccGNqnejwHyJdWK9sJ2NMGhL0p0P2XSoai9f//3r/dPLhLIYE67zkA145s9f
byp6eVbHYD0lWcCRU71rlMgH6eofccTTvxyyf9qqGP/gvAN3EYXtLy8THJ+cjx0OhYBl48lkR3tK
R5AfAoYAf1mmv79SzOPxFExgUhRiv+pgp7oxYtEwXmtWuj3wsqDtgNAMAj5fcYRJu8L0jkLtRPGH
/Pt3+jsHGmU0aEyAP+ANBBrqL+9UU2YdZ8ruqoIh0q/nRbdPXWRw0CLxW5J4S/OLKqzFXtamrvdb
ZeXBorXpD/3EcxLP2ggiXF+lxGfc7pZ8nb/85Y88f9c/Nzfg/QKpQOQ5AESURz+/+bpkYupW+IQa
z7arNJxvItdPxM1+hN9VPV+H8hFz/l3D8pWT2JfFRZeZ/0xuw3cFhg8cjc5qc0xGfv4z4CRRKkji
4HY1ZeXlHC2fGETt+23J5SGBy+le0PA36PT3RQ9V9lkjcrajggbn/O//pxZlIZ06Ri10TcieEfso
+CUhEo6Z8XFNNng/NrPZxPHfv/Df1z5q3xxjOxB+MEX7taMD3azKpEPP7ZA10mIYyVq/lPTOCln8
BUb4h8bw87ut0K6irzh7e2Mw8su7dRu2RDPAeYpGcz4eaJYtDekx68LyV3w9zR38x49IgtRoplew
ZNplLP3XYKIl2zeZgJdLHIr6pnbGDG1UueXTmhpkUET1Vr/C7FZtB8QMs5nYMbZ30yLrv3WIv78j
vJsCXxh8I86Tzl+qlJBEE5UCi9IJ9EL5WlYt+FLRDzZxCWnkMjz/59eD7gQlBNAuADC/tmvISMav
r3qzq0TOSjhfquYhwNzw2RRr89dz8PfDCXQ2NIcY6eDgxX/8vAJVL0SxmQp55pBG6Js+zWjxae1X
JNXXXA71LagwxUoiJO/Ou0hGyJgsBifoocIcXRzkevah3oxUbynGiZZMU5lyUscTv2FDB8DcLZwC
QYnCbebAFSK8Uc2LVmmXEQBqiFuga13dizDy5+CCSklcwWr+QEXB7ypau+u1jmK2mybUQ0RLjrFy
LzMYI4JbaKd9UqsCOcUUrL92jVxRIKccAX8XC6ReW+vVunWHwEehCINWlp2GXrqM9BO8ydtG+liS
DfZvzRWSXJhALHYnlsMc6dpdLajw+LsBExQZBenMUlgNNnC5zVhM7zPfJ+oCpmRIvxgTaSqgY2X9
OSh4Hv3n/gqkCIAv4GEDtsI44uc3BOppytMSKDaruoYwJLC3xcIGeCQ3zV5uvNr/1/UHyRE8g/8h
SJwVDD8/D9EoZWJB/D7zTPi7zbXaz/BZuh9XWMj/+6N+31roTdGjwjYJDQA64p8fBcd/piHr1Lt0
1cOR1gm/qrYEzKuq364gO/lbA/7PyOvn4whzPawqHHznm+ZXtCebtwyEKHB7N1ogt3RLTXhLhevc
scf/cD1mGf1q4bnLdqhgKbuX25QP7QSoJrRVSRv6MtV+fcFV3U2kxzCYXuXGJB+T0kYTXC76zc25
uO/8BPSEdyzUtzB3RqOvF7ZeDpGAWxy6rdS3pi91TOa0azhM7JritbIZey+QqP2sEzNSUpRDoaBj
l56RAJXMq+GDm1qQZNS3EdmkT7EYo0/zAtoc7CPW+pVbGNsQ0zF7iUGuDLtudOaBiSj+DhY6XLpV
Q0Ug1TaiYD+/jbfU5e4VPm/lSdo+/b4tCCfZlXnovqK+M2qfeKS5ECUR0nsXeD1gTCJ09cAXaV+h
4AwA1CNqh1ZZyMivhj6pXwJkdex2tDwuyIB1qp6C4yu/r2iWz/AysCLIXcrisbinA2zC2wZlFzYe
rAFOsm78azbzYm4j6JXfIzN0FqIs021Ag0oNy024BQG8Qihlv3NgmA1ANWj/IPtzwHSeUHe7wpYp
JtCzbxNJFqCmhwnYxLOLBNrXEQkhc1vSfBPELYZdBddM673zIdozhpnYX9b3rzft2RcdlSyG5ti7
kG/8sr5XbDPwhMEE86VRp2Ru5DXkIqJqzYZ/+MvDfu1Pzg+rcNWieIESBnzJnzfTPDOE7rgiQdRp
LFsvXXWoqfsb6ec3NPE86jkn9OFmOgN4RfbzYzCNzzXkexCTi5FH+7Fm/gpIE90XDOcuMWnjnygr
3FW5aAubXFnnK5F1HAnIzxP9N84rvD3OH+z/bmr8Refv+czMPruB/0rYhGFg2vmtQrzEiLLuuXIy
WjDUKxoDR/KyK95WhjTb3OY1ZjSJhmMCW4sxXMA0RcDRdNR+BrMgjZDsrmajXj1C3jPwp1YOTgUb
V75LG9NXxCpnxAVFKgOQLTXHaQt+yUwfVCH6bD/ZdOCE+o4m+34oq4O1kGLsE7gl3ZvFMvy05Ocj
p5GW1Gs9sQPYi2FpERy5jcQVS/VjjTs9Hpts6eReRE3ygJOiGvdy9s0dm+n62agkD0R3tOiOemLz
u4yhRW2XPML25tTiC19ZaX3Lyyn/otUClmenrbulEvp5wty4lpdiFB3d01RFn/qJlbcVDMSQRQzd
a7MDRQbbTKAMxR5kAML3uU6nK8G5X67z2NXvk9H5hswZM1xaHixr+8B1fIhN7T9h8jdfbsYL8EJ6
mjy7vJ4LEkHgc+t7Nt1hijSJnWcBAXC6rntKnKunrGVpJW6g+caqwjRte+6VqE7IBUBZBwdpTFMG
aK9qglgk4NczJC7uiJYKRpu93MIVk8MIEjkST9oKtjqfsQ/wF6bgBJxc7AoG4eyA4BMlo2k9aJZv
0KfVXjzBeqlIdktfaBSjHMGMxFSmVzu6DPyejahWHl2tzWcuYvg9M2QOvmDEN9bE03T9NMJRMtqN
qR8/4tiG8mKCQ3Fo+2io333HTIRKx7K+BQuieAdIuz0tcq5veY2k13aL5uZbwB//5I1CLgN8NspP
85SIoY2jvHmJPcT/e1tyqnbbGJIK7CGawo23y9S4A02Fzu1WUXbnkpGnrZ81mjlkEzMBak7mOzKU
W2Nfp6G2H0sk420Pjry6Bc0M44esS4rrIei03zVODxkxGipfEBRhd7Nr7CQOZohgCWXg+pAdMFys
PsZZbt/RvFf41Tp12Xwp6wJS7CAT9wPNxGj2vPbhpYCOZXupMoaQUsStR7btRrNG1+tmCt1WvBZi
t3RV+WDt1D05iCKLq6LHt0fQN0NDF4zt4DY6lt1wxP5hjyZbaiSGjSbMAnfhvFzDgnloTgXLp7Vd
Ol/6fQhbxck6CznuR41hB4JutiW7HK0f3xF4az3RVRUduZiREQArGv618yO9ndZaS4Qbqfi9GNO5
IkOWsQe3hmBgfZDmkKRGaAejtbD3eVTItC35ln1fjKxmkjtod4iHIcttymuDJdov8olBc5we4SUl
r/qF1sV1lVAQJNmWq/gSARh50QrRd4UgbKzGtC0QInt9HiJ+HiKfYq/6XjyO9Ayr+T74Z4qMNAqG
LysVGWi/Lm3jQb/yWao06o8kR+7NBJXZbYlGiF3QpVN30OCXX9S4VobMASkt7TmPyhxgV+MWkhks
qlMusv6eRTlDOZ45Vb01vagPS3yOke/tVrY57ePlDtI72T2kiPDVrRVmknCgxQyXoCVK6l00L/6x
ylJT72AyU89wblX+qcLAYWznjFNwc1gtJ4xUSzw48aKTh8iMHBKnmvJwZfPVyNMQcvEtomhXL6Vg
07ZHjg+PD7qGTWmbMFE1O4qvLJDae4Y8qC1aH5Fwyqb9nHf9LSzIwSdJOfLSTlCelqo7CqomTiYW
muFmYSX7gQlFVe3B6t+yQ5Q72AhUcou/+BUDXgLvkrXYmaTPPtBpowaaNpEdgwPc2J79Cu/hPTLQ
Vis6g5pTrRX43qmQQBjzYo5PUTQ1DFsxZGsrAoQ7NymWncK/1s2j4ml1t1RJ/pl1zdpdBKXW8h6q
YCcPemr4cBiljh+2vgjb2aJyvKtWjneC0B+ODJROBizrVKpLkRbDl3gQi2qRQeoe8mWo+RF5taM/
bYsfIdKZhuQ1DGbG0Zx6flrg5FlgTpFO78Dq8gX+UeP62m/wMCdrqOYZMW+Igl5Nhu0yQZWiD0Pe
1w+LSRC95ZO5KnYgFId6H1nKDcnGtcNo0I71D+NdYUA+0OMrtmW8EMS5RPJyTWn8TeRBq1NwQ/KA
3IzM7YWdylMPDz11VFLaGl/SZB5pWaJqjE1ahofVCHYVoTRFRUHxWpiFZfZlxZR8jrootrgI7fCl
88uUEqVV/BVi2y4llG7zjaFY5rvVw8PrBN8qO0EGkBfdoeBNc1H6Jaz7Dnm0hljwfOiBr/PStMqg
NHYjxCQ70ONMftVwM8M5XiivQfTS/RkWa7bPejnzwptknt/yaZvvJE+2mJTGwMaxdzRWpylRcPNG
llj3CdVljmj5pJmmtlpAWj6t3cK7Nkfit0JVkEQnlKcFhFVY9UEeEbI39ZDwdi5Heug2wUi+ECpH
yPOcvRqjcRZ2wXUfoO+ylEQ6l+xSu25LyZQtcrynGq/lcgpLqm9EDbeWl4CSu7ueMEnhBFOV0CDa
chRn9gtP7vqQDA0ps4G6/YZtvbRsSWSGjmCuoeyVYTOkXDYMfdyaTnsw0oIFymHtdnH2n+E7WU3D
ayyFoKTXk7qzUV99cfmAHxMlK+D84812pwSkEi1jOKkOqmtEQ8AoEG9dJNSDwgxy3i99UvkDbFPX
FKE0/SxaXE4U3vaVgnJkKtdUtGjBzUEqtgF8YCmPyVJ7rA5ji/VGJTosoPH4ZL1OEo8O8axFydtC
afqIWG7A5QlT9DGKEje2DJSaL56JJtstOqawe1cxXtMWG3Ob6CmujmtnOnNSBZQUb13XoYKrhCve
rIijuUV6ZfVeB6Aeu7SQYiBV6iis2DrJbmDpTmsC8NitNwXPXUUCfiuYghNwi2ZOI0mg9c0AeLAu
yredm2oM3GsVCzTtyOfEPWrwyVs2pP6ucptAmheNy3s0VPWlTd0atSOe9oF8UgZ3YwYrDpvJTB5y
kXoFqhOdt6MKTYXEZVEUX2LA5g2hytBvYBRAAzyoPuZPVa9stldlpt5EUsmBiHxJrptyCXg3Q5K9
cqALsPuJ+ugCNkRRvXPpkmdHHOj6ugohb4jekvg70IICMZTeoR5Ya7rTXqJ2ijPK6YWv1y5uhS64
aVWxFmIHz4rkA3KF6PxKWIL1m2T9Dj5KtTvAxmV8zKaCISp0SzcFDk2nA0khZP8MoSwuj97mYEon
EkkHuCrGibcTE/V6leGUElf1IvyEDW1BPYFVXnUKA1jZZFu1oQfsS6PboZzDTT7alO5qx+RGOlDl
cLlWuQGqAZrZ2srFKX50UC87iDI0BuVgRSAumLl6uejSKKkOyTSmb8UIDPgIjx/sBO3j+AG9Udfv
q2Ssm2veI3qRxFSuNzIr+v5SJrixiMo6OM1SjEyeYmuSec9diL8gT83EB8pSY45Crvqtij3mSGgg
2H2xootqNYfhGykaWNahaNkwL5hj5CmxcqxPKK8zaNSBkw5HoFZRudMYl8YwZs+wgUck+/kDhjUR
J+XZlQ05PojGRic3lYhQ1FDQ52g4AFUh+wC0jwKKlBYxGvaZNgW+HwtXoXfLYOqDFcq3uo0dr1FV
jsXn3qazbiXCgHAiYW3jPgd2cm28VjhnYguqVopJVQSIotIb6dPZ3oxe9gvRsEIAU6+0UrW1weJt
yyCL7JAzwAeEFg3Y43j3kHLhyQw011W5r1Z05YjzZ2heRelq+Cs2JqcdQTxOKY60XEH7w1hH1ajF
ELtJelCcX1A956jW8nKpiV5Z9k2NsAsjKWKi7KGOtBLP9egbjDNggFaRolj8Ak2fAq4/wMhx76qs
t/sJDMOCgJQOJckATQ/OtKZB1IgJ0WCPEoYkp5B5gY8BV5fkOBT9kLcZhCeBhGzsQwutok/abHTL
fRH4CnYpyBbfNWOlRFvQVddm0khJScd6rHAPxlzeU5zln1wx4xoRWJeB9KEM1zgeUFtnk0F9giDf
9PvYc/pghlG/2zBEw3XWL1u0h9Och/Qyg2XNWb1CWwH57ku8bJtuF7qmJUZKdXMl2FY84I0kWWvQ
Cxygv0irfTcu/pWJDSSXHgS2pM0XmonWF6y6Sn0Hkjj0N+qmWDfc8Karxw7qNoxFd3Qtc4mKS0U7
YSK3tY015Y+yCEVzVaiZv3KEjODtu8W/OzhyIOlujszHlDfAtJIlry6TKV/StrZZdu+zZBsB92l5
7fvYgtLZc/WcTwy15sIEXvM6IyOpLTWi5onJ0mFuR6/oVarhO9euvZizXef5INuFaf60wC5Yg/Vq
wHfpGni2XSnuVoqMmnKdCEDN+clMvoAzluX5dIKPfPGdV13e77pZoRcvk5XBiReqsGlnu3Jeiemb
6CWMqZnaAmjhdEwH5aCrckNNirGEuhY/AUhsiNEO2GWYHAnV4jE0yxrV7bA886+4/+gXHomKEeOV
Q0o4DvUBme50/ij07NKbagjS7rNmLr97TQcEhAYl0U6jOiW2F53YrY0A3NYj/0fh7h7wIyFD+thH
EoX0m9MMyzgW4uxXAD2AxXik275vtOMnBicwdVeMsIRpFwBibybKQbJE6PuAjRaPEQ5G6/KXOOP1
jyrZCmRYJHPNd2Lxtrpeh3x+GF3JP8GarZS7Dl1CT4Da2nAKSNP7Dt//+bJG2dW0UsbyWxL38YpL
uAOm4EztnlK1duxijkGyvKhptmIDxn78MazpKvY9qrMeKOiYvftRLl9cJaaoRZxJrIDADA0QGLka
f3EWvilSqJBrUiz5oltXu+ohMgVGJDCGzkGHpTCxA2vTVg4nX53cQMwCRueoWVYReA91PySSA/j5
uoT99ggO+seM/KKvTljeo43CVGoHspTrd1uSQRaIqc/0daaI7dvRRIoj93zRO1RmUgBThHXmWtEc
LwNxd8CDqiXFKAHf+HqI9VK8x2rBgKBsBCw3s26qJkxRq2zcGx8XP3RZoqdYuvO4E04M6L1FB24z
lle/kmG06ys0KKxrGYqop8iraEZx4KMLjeFMTaB/M7ibFydI1MPKgmR0RXKtRZn/qgedIaDdL+4j
Gpm+lbpj34Z+om9+67rPDhUzcGqYPb/oBK7MLR1ZeNmQVJ4SnkeQtsq83kgGNxHWphIZ3hX6s44k
HUtvzIY+Zwe5RBXvN5+w44Jk5UezTfPjVneAXKyyokdDrXErGoDP8GLluCBa+Her57ra1ojkbPIP
OK6BIwgfrV9UlE8/tFonBeVSV5l2CXk/kgCfvge4d2VP8NzpL9ERuB9FmLNHjg303asJpD0J+GRC
2x8Dtm14VkIppONyJRRWuTWJ0YcivT7f6heN7nAhHJDDlySxE9+B0VKJvVYI1iKwNbaYqhTB3APL
2STq61ksLQYyo3ko0IZ2p6wJEAiIdMg+GV6O9y5Nly9Nr/rlWm+yXjGWXKuCxLpk6rozvB73aMFh
e+2bddp1VjfTZY+xwUcHmP+qQeLjeIKPZPUAY7KzpRxGjqrNt5DEewgB1XU9R/Nzv0bhG3wlx2co
cKv+MI4jEGOH2e1NZcPEkM5UwhYYjK3eEuvG4m0Y4JWzC7pW6oxv2UckgdGUJHk0mgscv+ow5wOP
SJlSHOAedxhmYvEUxe2Ac/ohJLiqoW+eAUaC71fA0ylOJiCjgo2PSWncdgKskT8FlMkY8y3omPdg
keqOMGDuATCj9JfLAJC0lV1ssWZMBNx+GJBuR4TZxqTlddTI/TZnfmiNk/A4S8Gqu5Mm09sFa5q+
vs0xM/whkXD7MsGRzbXrdi6h+dbXl4wOq0CZFuv1AVsAqBDicNytZWI08Jku16GVDTxw27432UuR
TxhXzMiCOA9cojG51jybTxwIBiWrgV73uBkW9J52YyXRSyceU841qG/r5rsX8HInvYPjHhM7ygsk
BVjjchQDGJz/oOvqrze9hA/Z4xy9iadkxbaEAnw+ovxdTkWYUnuxaRldlFvMHCZBpaOHAQjreLSo
Wb403qOJzVRID4pmetgNuRYPyIWN7vJK5U8Ww9OOOF1WD5AsD580/Cq7/dhXhSI2SvEr/YbI8bYs
lhE94ZpTYAB+w3Vh0DAWbYbDu9/xmZ7pxnY+B0aO2/wZhax4467GZVjRSDFs+hqDq84IdwFQJDho
XDPsir4XaLOqLVZwW4xHeGX0GsVBU3TfaLYUlswLGFnwFfNMYgST2oFAuT55Ao1G+oKSpHzMpa9s
62TtT2xSSUNUVUSXctnm/GotQZtf3OC6C7ml/GUIQJCuOewc9YFVs+pQ3y9oS/JMFZ8CmhW+R+qA
xZUgbI+7pKpp026Y9b/AGagQB6jPpmLn5Kb5AVNb9gCKlERuSgJUSk1JcwR93n0qtK9ujI96TNX6
NL4EwV9MGCkZbIR+aPrrBAOsmaRL391HaYL73LjFiv04j/QLA+FPEb0YnIZIZoYmrJYhH0iMEuqJ
Ij8bpaMc+3lfLtS+BTmC9GoUjgoCU0XzAuFi9E1gAXybQWXgLYYU9D3vU3FnZ1QNbVh1hoE4/F2O
LhiAe7xTo9svJbMINFwGeZKji9ghiW10qnHalXuYpeTjzi4VHS96K8PQlshFGIjqStw21hbJdZ7P
rtrDowD1FtpfSJjTquOHxqRsarnRyWUAQo+BwqTdUWAUVhCHvEGUuMOy1kDX9TwCOCtzXM44YlFh
MND5Ghw/G6bDjbipzNSgJCpC+jGAhPF1ymHw2vaJTFAHzPC1aGBMQKSDK3yLeZutSDNRc7cOoUt2
2BlDBS+PDVF+eeO2/FgmMmZoHHh4m7Nijdt+K6dsN0cAe1BBJE601eTzt0mCxH3FEa+UEgNmyc0W
bU3S6mZI7pZwbi1x+BT8CuTS6ZmGmp9ZJGnyWKB4hudfXmCOO8j+hClHzdtBzNFTpWEnAs8skd5J
dDjjA02H8DGA5VBfTvnoXuquY/elrg8dU7G98FECWGwoTQpAIN/6HPyCprmZm219x6yiVhdQRw1X
aIL0RyQZTgakqOL/6IcovQ9rsA3qyWUGORQtwJ3C/YMkqjoAtKWoHIDmVLlEm9lnfH9uspcdU329
w8HKGqA2q9MXE9hdgI2UxABoQ9q7vDYy4zgs81Xcbjn1nzTu6scML6cjMprTH1PNUeme3fKu56yZ
/BGfcbrLhVAoXYWngMgz/FvcIRzrbDkMV+cgG4kWtMIyJ4ixyKGLHRaQAPFiH7KVAtQHpl98Ln2F
siE1tPsGMgScn2Z4ewpSwaijucFEF2hfPeZAppBfU8S7DSu0wPEtI0iZQCwxd3xkQ0ymEvZhSHIv
Z7afRj0/5w0ywa4cJhp2v0kI59ACl1DnqjIohIEg6foL6CO9OmwR+uo9nEVx2aSGs3BsgLa/QB6d
nfHiAt3KtmDWdLEBrnJktj1UZNwkDKQiVg05AQBeA/yJcHfgeijZuM/DCFNBVHqJPHShB/dxH9eu
iTXJ9LoVhyWbh+h2AOiMzFrVy1l9V9wYfutZvdKL1XY9qhzkVGYbTtEu7dO9lD4C42Rh4HCaW9dh
Hr21pc20e9FO63BE1aJYRATNQGZqPNia8KhLefSUzj6v4TSf9uBEETaUOAf3lU5G8ZixUi+UxLAS
lbAL3XT2nCNXd7zVY+RjgC+4dPILG5cQVCE2M0VlPcZR9BbzYR0uhV81sgzgntJNVxyGFe6pTJaA
+iqqQz19r6YuRT2DeR+eMasG0gXipqhY0dqHNU4uCt+n643OgZ5jVKCW8UcWLUuYWsyP0XwdjCoZ
/UGbUCEaGo6y8sqOSL5965lk80ed4O68jeuJlq2Hq7x/xZzFxM/DUvaLaGlTDsmnKVJFXB6kxHDw
gibLgimyzUIdPiI/nRk8qOH4lxFc2f6IxxiMEdk5aXvDlYjggfcsj2Js7qSCLT7YZ4DOkojUJrdw
fZrASADqglEKXB56fDtQS1hXFRdLEVz0NBTphErDraqo3ixdzAZO8xxrbKkCRIv6a6mzsvrqyrqv
5mOHASnjJPelUBaoU5cP76rGLfPRoF2F+1/ts+7Kd52c74pNJ2dOLZew9obihVZX3kCjceyyZRmu
Y3Tl+bFGesa6l8DMw0Op8PdPJK4xI4A/PxL6PljHvHwueRz5z3TzuDYwJNmaC4P1jY9WJn1zBB7u
lstkXnBl8jjFDAWQ2mpOW+Tg3Vzaql8u7LAiJ2QeZbfiqnRW3IIBxfVhWis3nUyIg9gvxZD1n2Ht
QTV6W1ubPeDOPL4w4JYEIkbUr7ss2oYKQwwALO1W5GP93mPHPMIeUPhruxVoYUKM+3U/+xm2CLB1
3j455vl340NiLkscAv3O5z39FDEzxYRFy/pSjECBDz5ukBk/DZkjUM9LhCjh+sv3MDTrp8/M9rRC
g5U1/oIp/FCLe2Ojlwzb5cMVWiC3A+Tm7QgmZvICxRFwpQJgfUNcA+yNQEUT3WOEyuSur0X4vOlq
eoQcOnneahZX6JJst7eadyOmB6gRCdcQ2hLMTvjNiH77vgajEczl3A4FoSXln2cEhiTtUph5ITAL
3d6HNGwrCtkljneJS/W3TRbx++p6f4rgZy3Bg5nKS2fhaY/OrNxHGfYFQiz7y0wIDZLAHP6HuTNZ
jhvLsu2vpMUcKvRNWUUOHIC7sxVbidIEJkoU+v6i/fq3wIjMkoP+6E9lb1CWloMwSgIBXNzmnL3X
vqT/02d+Gfb6RcnXM2xmtaNvU00BAbx6PKSXmUUI5qALOg+hVlX5po/UStCfyxFhVBR+nvNZGR+q
srIomVpZX3h1hp7dmyNavncJM+KDLDUtxei8QiHXGVY00dDQUB1kionKI+LpPsQ1dhIvLfvmCaGR
fRekuZJuwyKwrLuSUO/PNYGVKHT00fjhlH06UYAxWs7Rk5EXrjGMqd+EzriwHVILFnOYUlYbRlJu
L1uhDOA6sjo/6+Uh2g+ol8srA+9SzDnaYPl2moL6BWQ5GjVwJ6n3DKocXeJZNzK36oIkpN7cks/L
wl/Q8awDS9/UhtV8rUPWJn+ccgQcCed1VuPUIdm2m4NpTykr1L3WbvPoAvmUlJNcGOeZHwdz9zij
D2h9zo7Tc24q0fdEIv5qwwazPdfCSle2U13HXxsxoE+2oyi5EZUe07NU7RKh4jQL2itCbS44L3Fm
BbnvXC1+htBVcjMSLtIeGjB0VWnzir4g3KDKyVXdECjaslj1mS5t6mAW91HEcXgjpyV4fIudTuPp
4zTeiETrKx7JaMibiBlo3oSNlTHjKQ4Kq7Bvmc4dB4L6TqGM+ZmOPpKHPgVA7TIsKVYnc1xdhCNb
LL/Hq9MzuS2hg8Yc11/SWtMfZGcMsg3TPuNGbSehXkpV08QbmRbQUxi2ZsYZr0XDXbYNrWQmIzva
EpYabTu5kjrXomulbDPFaW+NNpwXsZ+hXpVhY96A1oH4mpdM4htpTu3Jj+JpuonR4t5rcV3nF41j
lpEf6H0SujVqA+EHRhDaNHnYZGzthnb4UjeglN8bXVhRv1SMequoeZJvu0p3KPxwAKTwKsbe7Sal
+1qw9upupsDB+Yynopi9WkbsRq0tskJfjpwYDrqltRd0T6bySUlmO/ZnXbK/WWVra25NRkLv83ED
T0hycMAEybWOflbLpbjqRxKsXFBIVNbtPC/O1VKibB0pnOS2bBDUT7XRNy/MoXS10lheKkRUs2WO
n6Niu01C2PNjkjTzPkFDkVF3lejJogdKH5uoMR6UETTxhcJ6dzvnisl+4H1V5hshGfJwuEo21COZ
Pd0aelRkYurYVFF7rZJmm4+RcdYnJ6+ydsPC+wV3BPIbPp0D82glfeeQUpv5XNhuVVF3tjLevlEq
iJ1SxBzjpIVuDH78xK29EeQtF33Vf2LBpIq4/PwXvX0XKqxEAVhqnRThC5DJ5X1JksAup3f/+5ci
FRl1LvQoVpW1QwsCj5JNaWW5lYKgQLNjsQvNtNtFSl2cYJWsZbQLOnlJYX/NfoBHt5LkRUNV8Nn1
thsk6OrTgFCE1MrjHd9CimKzeP7t8bEIhImcBm+GEnD15tKpmgOkIw66gUk9y+Z+PLOZR088v2M3
hYIZD6sKCPXN+MDOnlvpmDgukj3yZAcU31qgpF7WG7R7k8Y4IZ88MjQUYtpV9vG4I+jQHw4NFUV4
22Lydx2zfo51OfXCAU153JWnuCBHvi9yy2RgVczrDMaVKhRLXF3VUuy4FECae4QA1lXGrvfE83vF
bxzIIhkVDr48BoQJWGHty62MxuBwyGuSBHX7oOiMK3UIqECrJM8RKsCcWdu9qzSG5daBzEmuRvOS
p5G2Q0+jLw3GzlfRy9z//vBxDHTfOssorpqVnp3TnoVVgwfdNsjn3dhBtoJiSyNk5/0LvZWq4vBa
xincRJ3EZ211JTWJsHMTcuqiyJE9ocRUCKUIYwNLzhZ0r8rbVY1ooyEkdg2pVLwG9dNmHqpTtM+3
g0uDHUnjC3EuE6uz+kKlSGnpr3Dml6J0fKbJQgd0gqPwhBUvPhU6/XZm5WKLRVFbSPXc/uFITpJW
CeiFUCGzFPuqsopvVWVKNK6YU3Ff6F4a9sMJo8/Ray4gD77WRfC8uqY52o3E7p+vx+iNbUVwl1t3
urXNnarypNCcXFnJle37L3j5Rw9HODdKfDGjCSky9pzDG0VyMup1SuNJUPnA6Y4QHiXgtF3COzdC
T2tfVWr0pkV3Kvz36PtcckUW962FP+jwyoVeA+PMR4fR23aPYzuOnyYto+46jEP+8f27fDtdYPBd
kkJYLFm81nyZWGuTqq8dZ+nV2Dt5mOqdMtNpeP8qx+7I4PiL8YjZQlmzCTjDB9RcLabb0WjwE5d0
troiv5hQz59Yro6NFUPFF4bV1Fq6RYcPb06dtragNbkOmq7rUUzBtY5C6IsCrUH250IPhg07hsTw
37/FYw8SWB4gWqIVMdkuj+CXxV9KZIqlHcfgeVDzr5lK3JWXOUIbvPevszbSKkw72C4t7J4GjUZt
tZK0kkJmwmQ6GA0wEkKN5YtLhOLRvkhRtSZsGYfO+NEglbweNDs6cZtvF06UNTgBQMXoUFTXOfBd
r9K/pfvsBsC1XR3I+yYh888TQwIIURancH3HRg6Ax4XcqlHkX9M4IxAdyYTJ1bU7ud+SEHMbkCHk
FbFpn5jQT11p9WDhjc7xVPNgQ7PEsZorBEUkaeDlBIGevf8Oj15qCWtVgVqAJlt94NS+grAJdMfV
pVh/BmNBEoUWV5+qODoVWH7sfWGn+PelVqsU2xGzoyvluH3kwLdW05C8RopFBH4byDYJmXz/1taz
popmcLF44/FeoNDG6nqchAC/dWnnD9Kg7PAmjWi3JmebLpkDmjb2Wyuk3qNNWXtiJls/1NcrAxLC
cbgsx2tnY6J2OB5VtfPtNrV/5mXpnKX0hwHqK+WJb/DYpcAryszNoAkNfTXHmAD7s0nIHZba3v6J
8F53MU08iL6RTp0p1u9vuSvMZAtNGKowq+7htJJlXaPGIVpXSRuvaM8on5p8aDZ0Msy7zM5OeebW
syeXW6y7cGRQNkLHXN2ZIrowT2yn90cpRklp2jvj1VqB04IOa1nye9DqO/Hm1lPaclGmE3Zs+nIq
dFZb1tjoa2GV6DdtOqKXqmSk+x5QyWODk3jLbsPwqQiV51FX29+iaRzuf3vIsp3hLXKW0rjn1Yff
h3TcmikXfj41YifSbVneaXnY3eSRbfj0ZUs0JeWpmz4yhvDt84ksIawWnqrDF9t3bP25iPDTJqGp
Y6rS7LJ3NX+GTYza4P1bPPZaF6++bi+0XAbT4cXqDukIezPhG5AZXSc3h+uyidqbQJmirahRo0lV
KZ94rcqRsavwXC0GlEwoyBpunsVWKIdpJdCrN+q1So2XFo1tiudMlM6+7ofhwYrm9DwRrXrLeTD7
TAVZ82v8vDW5OfTVAiePKWNh6vCDMtA2Cinjp3bPR39LJGwLZxAR6nrIj5zoiZdOkC7L2PdqYc8b
RomxbzKp3TemkX1//128bnZ+3Vguw93CEYNfHaWD/GZ71yJpbKax8yNMZFgXR+tROF1/P5Sddh2r
lInVMIgfnJb6b1aPxQVxq7GH7Sm4SOOs3fdWOTjbE7/UMsjf/FIcTHWYkvBl1nSZhiKpGkFg99PK
zC8o2+Vbi2z0vRXGqVe10+yWrTCuWnmufCMr0X/z0v26A9lOImt5Yr94bLySWmOz9YYuoa/ZPSj/
w6BUaVHPQ5RfIDgX20rY/UfOV89pFVr0qMb6xHA9dk0YEWyHgcyygK1WLmCd8iwNofCxFCUoZtR+
aWUJ6zaZ7D7d0PyjHJEHunViMTl6XSIHFsYlsoZ1oppCF32OKNMRbK6Z9B9EsYBnO5JK6cZE+Gwl
GXJZWusnXvnR64JFXCY+nN/rN16KaIw7oxC+rGba3kpS00SKLJKLAJu415eTQlMFF9qJqWh5jOuB
xtfGqgZQG/TjitkwIAnuVA2LCKjN/jGOx9ZTO9N4fH88H1lSyAjCZ843DWlyDR5Af5oZwplb32zK
xHfAFJ3hJ0CE0YY/8Tn3bquOqstuQQPV2mkn9ndHHq3KiyTnU1eQ+623ImwdpiZVIoZSlpgXiYnc
3ibeacemtfVFoSL/q9tThJ0j8xgXpRzDRmGxva/GL4sboFqHZazr6EFbU8qCPVGUT60gdi1j6H//
G4WNpC7rNsHM8nrZtNsF2GzawtezSbpozba5jVADl1sZU2XsypkIt5NjTTfvv9ljz5byDrs8HqxK
WvPhUiawWhgo8IUvdbPYTaWS74VRyT62XPtGReOOs7CZbv8HF9WpdixJRst2+vCiVd7GcmawWJtp
VF6MOnXzxjak72FVjTu5UK/J353SE1/KkR0COwOGsMpzVCH4H150ChLLzPRA+GWQtxTJte5eTDYm
XM1p8K6+f4dH9u0kY2B2ZtQueULr7YhQ1b7rB/ZgE2ZkDd/ZuTHM2r1EH3QjsHu7GozvrUjn5un9
K78pJbIe0kglY3YhbS3JuIf3KRczq/7koEeieEB/Y6qva5qYPzFtTNuo0ghQ1arG+G5XQYXZHV0z
YhBJlc8zssEf6eYMF5U6FJGHKgqPwfu/3bGvipWaD4sqJ+eK1Usw+kGWmLlZF23EbrYoUf6jibii
sy5vgrD/XRTg68Og+E0Jl20aYRuHD2OKbMWqa04xEQLLjSHAHahUMnexKtTfXwAWsjBiU0LbZAJo
Di9Fr0lrI4xkfoAufccu+FPBV75jguE44zTGR0fNU//3HyeRuYDyQPCT4rP6kPDClSbC784nDJzy
gVJ0H4e4mHwnQJiiExt39/71js0WQPlsR2N/ZxModXiPdiHPZT8Vvd/rgbwfo07BdN+KR2yTCrZ8
JeAdKsOJHd6xMQMJlRwYEJkLZfHwon0cAVfEhuBTFddc06kRpmWx5KErlBaEgXbiRR6ZKDRUxbrG
6yRLZH29ymYCpms9+MYUpleVETefG1WfdlTY0i/vP88jt0ZVHXQc90cB2Fx+/kuVy5ipfs5zMtDF
RL1p2bWF/djEuCh1CMYhzc8ndmVHLqjjzmYNp1W4sAAPL1iUOqYV/BV+WofBtjCHl1yP1T2ha6ia
EXafGJ9HHiX4TcjANIhhUKwPSvThO9rG8uC3zFk+wsB0hyxCR5FunqKOv1LgVjuhZRtElhpYMOrL
q3nPjFCemfE4+iKJpr2hQTuoY6m7JbRY8cxBtBxI5eIm7lr5vK2w5BitM3+Uhy78GoPQfsYNrkNG
0Jp9v+S5WJoR3IdB013bHAPPGQ/JvsD3sg/DVJzCmb1i5d788suxlTKk8TYpa1Y0wjiRz/lG05Yo
jAK8W4Y6GheE3RWfS4QgbGKnMXxyWI7PyjqGU4LSSHoRWhnjIwEk0Hrvj80jSxj9AdpsClsdiwbY
4VCRpRKQasNQUUwhoVXK7YXW1ENxQRAG2iLdz5LTYsostRMf/LErU62ntE13ArLRepYxOlLjo3D0
E9n6QV6Fzn59Ftc40Q1fEWr22Wz7eDO0Tndio3lkuNIUoQXFiY3hqqqHtxxiGCtEpYw+NPUIdZqZ
bkgb1HyjJjfv/ad7ZCaF071ch+o4PJTVPWoiCzVWwxHWQ7Bo+/Uh3yH0GTdVN6KNnOZmb9Vqf+IG
j3z+y0xDggX7AlldV9UnxeiatMQQX00QUWQEtUi9wXzs52EsmAFAglTu+zf65pkymtlfGku3ggLf
+oCCcqBURrub+Pri9rpVomKnlvqwQ4l5qod47FIMWMgWbGLsN6F2VZL1ZmLBz1g0m+fY9eJN2tvI
lKhxn9jHHLsUZCqNN2ibBhuLw5FSKNWU2KY0+ViIqdnnjd65BpqXCJXTkJ0YK8sqfjA5AB2kVAln
nZIrut3Vl2hjrUFIC24hRm19jYA7MbHNlYBb3n9Vb747rsMxa8kZkWG6ryMpMTQMmF5UsA4TCb6A
msPz2KgIQ8IwhnuG7OCo68xzZ0Tn/P6V33wNC1bRZKPMBM5B5BWN+cs6aKYOJIOloo7xtd6Lrq38
Fn+mJzpp2lIbnz7LSjZs37/okXdoUL/TFhot54J1tFYEYg+7q4KECTEc+A01visminqWQGr7P7mU
RpTBcnPsnA6Hi4lzTkEDuailBPG3Rks/H3wdAnvH+qth9x/fx/8MX8qbv8ZF+8//4r+/l9UEISwS
q//858fqpbgXzcuLuPpW/dfyV//9Rw//4j+v4u9N2ZY/xfpPHfwl/v2/r+99E98O/gNDBS6j2+6l
me5eWnxArxfgN13+5P/rD//x8vqvwGp/+fOP72VXiOVfC+Oy+OPvH539+PMPAnB+eerLv//3D6+/
5fw9jC//ePg2xNmbv/PyrRV//qHpH+gNLcltNn1ZdiR8s8PL60+0D4hGTQhwCw+aHSbzflE2Ivrz
D1X9QBSazExtcZpiReKbacvu9UfKB/4dfrjkJpv0eq0//nXvB2/pv9/aP8AQ3ZRxIdo//1jrH8jp
YtsC+5oBCfGOg+rhEKGan6r2PGmbzOlb5Rn7vTLAU0ud5mdQaVENTiVyGovybZIKpXKB6oxIi+c+
4UN2W6lPw22SN4Zx9/oQ//+Np/+FI4V68Hsj5ToOX5pfR8nrn/9rlCjGB1ZkHhmJ4ssJZ5nZ/xol
MoNkCSFgQwJUbYlAYc3+1zDRPrDxVIh7IXiYN7mwe/8eJoryAd0BYgBYhpSTOJH/zjBBcXS4GKCA
YQiz5qD6gwlrrJfwuKmnOKxLnz2q2l+ghQPJ1cgzTh6gCsYPNEZJ4rYgT6w9WRF4b8u2hn2jQeWS
dtQMlNmNcKSnN4Hk9Nl5wLqj/4jsKa5vBluTruWEHsJuEadhHx3q4HNW2VALRnMsvhujiJ7bMbGv
HFEoRHwgWorwRNTaeSc3Zfg8qEoVXuLHms9tVWA2ks1gmxWYty7Ye8vZNlByeQQODHxsNnxHThMH
BpleNQTqAl7bGzGnyaZoQFmDRmhwqiVFPfszrl9UP2ERzT+nuZqsSwAoCjADQDB7O0F/4Fe2gxoU
MT++QC/JIl3eTQjVGtTERi+/FHXm1MW2c7JeRwwM4QPf1TwUjr7PJ0tonBqCMfhqCxUWYUY8i3Zt
0kBQ3ADrrrkwuiJwJXPf4PyyJCP4QcOp+1ynEHnZmC9G3YnT8bbr+751B/TAd8R2YQKVWTdDT+6g
KqYdNA1P66TqEkAq+TCjCsuLDV8cBJ6Q5a5yg7JF15RU6l1FC20LJVC/CEyZiqOYsiUwBnd0KTnJ
tSAHVXa1ycy/l72eDi745ejeaTEH5WMKVHFo1B6fopF8RUlUJYRnOR1xN2Wc4z5BDXwW1FKdu6kD
UYTCpmyCVSsD/TrNohZiOc1MxdOT7osycHJye3v+uERD+OkkMD3AStkijTXv4kqvvqP2wWXe1AMH
kVQpniahRHs2z07h5QCwPs1ZbvwoDNZ4l5KSWRJHI4M20PRQ6ZjNgtSHJare4xboMaNLZTljyEHw
UXBqC0TqUU8Ky4esFwQaAtm3uq8hCLT0Mg+Bgl0WurDHiqFoThpRviEOnW9DUuS465nW2/m6mqN0
2jZCVKFLL5AXK6mzAkiprVOqq61ePsyTkVzoEGM9IzUv+3K8mh3xsysRaDoVdtIpgD0WZfEZNIzJ
LSQYF00MAkeuHeGzub3M2kHeIFQrnhOjeZga7E12GMoeCBu07fitvg/4BD1tXFBrNUZGfDHGPh1m
e9sY4y5Uq2YTRVm/T8IR+F0kfRKZ/CnVA21HI7fdzkOabrKpynZy3V2OleMpQ5xuBfe8Jzt2p7bW
p0CGa1jE+9a2KKpRGNuksBE2ePZHP53lHwtgbTnn1mZ2EZemP4908/VBt1/mTMf2hi/EDm6kaVbv
CzKXKAdArY8Xk/tI1HVQqapHWTFxpyTKvGywfoQy3mLsd/gPECZ45ih7qVHVO7tTPs71mLhRAFOu
HFtWKTHEz+zKu4sxcHZmHl4iK2LQDIb6uSjDz6IMzx0n/KrX1v2Q6JHLMv/VMQTsGj23iY7trisr
Cb9UUX6LCgQ/da/tgXA3Lg3989mCWiIq6WMI4CYJss9RiJ8tD+fCY2EfaE7IwWOKev+urapHoxq+
wJb4OMy4j1txgU8y2xtldzUGZf7IrF4jjhHlTzNRJEw1Jd762GCyGK1xOh8q8y4Z5m4D8KZk4zia
myasYWZmXY/fWFd9dc4BSsQFvtuepI4N5nKc+wQW4TDN4q1tYpUBFlTtk0x8xfPYb8lL+2EnTXpV
z3J2XdDEDAvyLJVekzZKYDqXyIV5ItbCLDBaGLWFCbunM+6wfnzOBnmblJq8cbAL3gpH7JNERaNe
Gmet7PgIqL9Epv5cODV+C+IXvUwfPwuKvswTMHjCWTZ8k8LlVRGnbg3gxueIkOxDUulwEGhe19TN
uVG1cNti7UqjkHkR1mpy3uG+I4pHrajh9xd22t5bXQt/LWEKQXfjddb8nX3OXY66/5xo3mY3WMNT
loU5UA9tdLNhJHBDzjAWUSvfQ97bqwrlX3tRBwJPhmSL+SbW6ksx6r7A++jjxU6+xIO2I+joOR86
/aEf9I/gIr1SdCXAHYZpUivOPo9iGzt1X+2NoXlsx+5HbpZXaRpfFBzbmK67T3mpfWltyXaZbKRF
1mYBgMkyF7jLbRYb4yZWx0chj+MWzDhe+vmqXCb6IdshSlNdpZ3cGaTwJuKL2mRWsIt1fZd2Srk3
o3Yryh5UqFbuSsPxqCYyOmvphobAj1LOzydQD5pSn7WzLJ0Bxrxlfsuv4e+EG2HjdExiFTeHUf2Y
ivHRkIufeDjOTT3yp7oKvbEsL/t4cnaNMmVbwAm3mdyTEU9uAQ466Syv9fOqb8UziSJ+FeQjbo2B
XaNq0IXNMsuN5vo7h8mbHFKwG1biuxWCvLLxS4FHjvHaDeDdkRBsUzm8g7mreVZrLgGhGPjmj0Jk
+m2ZGOfmYF3B0EsW/mJg5wVevzyN6w0YQqa7QjZE/VMmQ+tBlAxG8IJZKZNb2cu8AWfQ9K1WzgkE
B4tC0/dRGZfkuggXB3gIKOWf9CifADBZQgGnoaiMqW1binr8jmVwBliQCRXwsg8qDaSPFlpaV3mg
HwASbfD3Z7b1YHdpOlyKvE7OUMLlkuEWojNi81a1SXSot7LEilP+pBkBLu2sZspQZ7+DSmDKbtAm
veLGUbhADPhlW3ZOZLioFzG1/fmrLtdiREPRFKOt7EY5dTJ1pxUSPIFdoJVgRnetECMW3bAt9kCR
evWRl6eW/fUUSvI5/jbnhsbMeNvSCXuuZb4jr2Kt4FjIwhCN941lpKWxt6TIVDd53mtbmNVzaHxO
hyIzXS2EZRDhZWYM3WYq36Hkl5I2yOJMT8qwRe8x4uD3zTnJEzS9sl6F+VMwcfAHnlI+ou8dMulj
vIS3KWedncpfILoMvfDgbtruzMJnqMUsSm/qdL0eL5NksHM0/THxeXf0vQIvxt814smSwjoBF5ga
eCm1cGh3KvCbNHJJUMg6LwtweF7lqtwtXCslM/Lay/LKsnm82rzwHgJqfQrnfq0Ap5UC/HZbdEvM
C+nMQnMdBU3T3rTEzDHJNuyub6cctImrtcC1RhHiRSMStI2/wFn5KlgI4kclbEvrnpQdEZ6R2lSV
OAQYqD5bqBsgSAnryawGVrMNGhFeRa2klV7uND3ooiFeFBIYzqIqKvpd2wtoZ7GK+dUEa2oE3QsN
rCm+GUCEiCdR5tAPg14eAy+q2ZbRTeOhYwRD5CFRZpsf7BDS1bZvpSH5ONtahiOVDCXb2orBgfNI
hT/apUOeFJvEgpX2ucjV9i7IATtt8GkpjW/idFTpBDi1fh31I2XhOJtwfoLtwhuMrV/gasskcx84
WW3tcCYlMp+3rngRW+bcl3KHBXRWHDAvuEpTl5x70uP40vPcqzRHgvMtIeQJ201dtKLOk8XZE00f
mwnq6TaQYfCfKVWh6p8gMnbBphiaEgkLMEHHHy00bDy0HvZiqM2Y+0qIsIuFTriNZDZPKMTiDYjL
ZNPaKfxQobbbzpgWf30FzD3Qqi9dlnTs1bQya5zYH1tD3UGKIoOJWEfC14DJeFo0ijMH5hsuIyFd
IjEqz0wz1S/Tnuy3WR+HM6m16rsyY7Yz8MriOG4HT/C4z/G7WpfzaKsgM4zoHEOudcVdktAVkeBn
NWYMfjRo071ZY1635zC9QAYInDjI2q0Wm+VDix3fbWWb0Jey0q8kUGTfRGJ15wmUqE/JaMmXUhc2
PwtshRj92OO/EKBr/myqeURzYqnSs911OW54vvJrgA2Jr0D9Y7eVAlEM7VqBXgd6aWDe30ZWnmxr
0sa+23FaQYUbA4AsQXNr4qfB1Zk/s6w8VzZyXYoxgUuR3r6pFTN95sga+VUDfagu02Q/jkTC4NrQ
w7Mmlkcom9OzVBrDWZPmdEcaJ4ndWJpDV+rGxI9D5kUpTM2zEJkABkn8SZ1aPLHqZGh3xupJn/rQ
d1JpcPMqiD5VMAw8OxMXTkfUhEYIMs63itOJ1ZnK1umYbjZFr/WfnZYctmaKLS/iBOXaE1iCsRYv
rV2H2xZE3e0w1Dd5gYsagzRgxkGz3NRmKU/nDAo5viLOY7mjesQO6I9obB5haURniaxLvp2bEOqs
gsfYm8RXycq5EjrTJqnj+HveLOdYKy+v8kIB+tQpsA6xtN/XYcPRcSDAZ9CxFHIn7FBpmPe7Mu8n
DpKJeWYFynw9AMg5A1JoceP9uNPUafS4EySNv19i+b8W4g6Kd+8W9v43FmJUyif/8a+y2JuS3cVL
MX07KMQsf/6vQoyufMDXiC6fIhvdZmtJRfx3uc4BYakhX0DMgYqXYs/fdRjjg8wSZmDk4+8tGndK
NH/XYST9A/4FgsKp9KLmoVTj/E4hZi071GD3U6xG2cbmgYrQOrQxiAAmMbCeDejUivrEckP3cQOS
QwxPzphVxp0TiEE6k6gfvDjTxLdROMUoXQalFAxep9u0z3ayZWBlduGv467/5VH+XWH8taK4LhQt
vyB1Iv5PcZsmzKrDpIZWWQVp92OMTKX0NbDNVFDyrMBFNnaVtXv/aoc9ChtyGeV7Ds82yhP4hesg
kp64dXogKScfUCSkus3Zp2pMq9vfvwpS9KVJQAVOMVZF0gi2lBapwETDqeap5Ul7lhVWfyI/8rAP
8te9oFsk7YiCvUO1+LAUSx6OE1pqjbFbYTbuq0G+dtA67AvTCC/SSHJo11cvehue0kUdvrK/L6zR
V0IzRGHZXsk56prS76CXCYDUEOywMjFdA+/dKljnT7TlDjuBf18KpxJ2zaUj8SYoCTCjUc+cGQyi
IdwOBRhnmfobILOfspb/nr+Wq1EiR56IbIQSKhXS5Yn/0t9BdpwpicyONZ047Ou17Nt6+zKZFCPf
HyDLAPjvVtnrhVj7HFQ4WBcWXfHhhRIyexsd9sMmUBRAwAmR7QU1Dr82i8E15KG4cJrglPb8zdjH
JEj+sYH9leYcA/Pwonjd42SEObpJh8bKEdlW3U/wR4AL3r+5o9dZeoHIafi/vBJP9SjfHTPhOrMe
lU8GJw14xVXy/P5VVjrz12foIB97/R958etsEiNJJtRRAHb0REBDq6g7JE6v7+Iwfaga/SqDt5kl
+q5tQK3XzZ7hsk/N/myWyyuW0RyeU3mtmfMJpeKxu1dsHfUeHezFI3r4lPvYgC7sAM1NZqM4Uwwg
R2D7Tw2gN58g71Klgs+kjq+OoXp4FeApud2zgd9gCwE2AlVv1DfGkhbqZtqUnuojv/kMl8stwh+C
jlhO1vZ9kEkpuAFAl1ISSluKcV+V3r4gxes8NMrwxBx9/GK0Iuj/02pVVk/QKOlg6DUXG3TO63Dc
xK0SE9UFmFdTyRip61ND6e3niKYV06XGQslefy2lgqGeNIPC59g7Q32NxfepVexz2GWDm2rkSMw7
STzF7NjGVvVmglg9LV0QJjUUYwIpIFDy25Jb/imSylMmjrfjiV6fhhaULgr+Rmf5+S9zEs4JC8st
Rmb0vQuVD4KZigrn7P2v6e14eu0oLomOiyZwrUpSoLraXCna1K1sThdjRc3Q65MsGHa4EoCuv3+5
VRtx+Xi53hKOiBycOXA9AYL5kuFSQo+u5KbNz/vehBBXUgL/qTfILjaGFoZPgLdoEoGOCW2/1uwF
L5XottcEQ3nCPnrsIS8O1cXCuQjOliH5y0MWHTZYej1L4gYnhf3Qz924X4ARpxz0py602hmUSRcZ
Q8SFijrJ9uWCYlOU5tTssArS/evxsjoj0qZ1pSLWPrwfMgzB7yU8Xso4wZ2Isw4OihNEP5tCk8eN
wET6aRgJKdsTFjZMZ7pISGtxOmppJ970sYG1xL+q6OuWeWq10pVKZk2xYDpMLWkmBjNytjnlMs+p
emn//qBCGcRtHSyry4LA60N+yTX5j8PblltNKhKNY3xBhafeZ0oPwlInez5nniyWRkdsOw+qPuYm
mdSt1bvgWeE2zQtP5IcSkDVG46mQ7I02FL2gY0D6MijdEpV5+cxWvy6+A4LrrGungQoEryuKtHHD
1iusCHuY6+CLqKZOObfyAvj+WEB9d6nHjektvkhgyV1DSsgdFgzWoGKoWzqHoZiDYic3laGrgCOH
VPLw8s/CC0p5vo6qMdTdLuF3crEdNmC54TOReTCaKDQGMDW73HYkiUJ7Ev8IpdARXtFijr9AzD2H
nq3kIuJXECk2YaeC4yvyAoC7qk1a78ox5ER6eqPId40DtfOcT974yt5Iyy/TJmvUXW5acbeBJmpY
00bX+iEzN2NmRd1CkOR0Ae4TLPMQXDUtLLHsNpL6qXEu5DLUm+QL7VmF0zK5K2nvAI6iPKsDkldG
KYIV2QAc82ywXGQ1lIH4psMZvqly8mEsu7KoZrR5CUeowbWIRlKvJlIalfk+dVCF7uSkovvTVUX6
tRd5/oMMjQoyU0qGotdOFqlH/RA4N+lsBV/iPFHYCJAoFm46Prz4HNa4aZ/BFbRp64302yB+a1FM
K9npo3NM1vGXXjLl5oLiH20/dyLlr3F7toTNkzzoi8whzKQvEOjhK3rkB2TE5PVE1vOAI70+D4aw
kPQFiKrfhA442PM6X+T7WcGOi37bmJgefSyi7aesrECdiSW1QNHCbyAy4EUEekAppkwhQvpOmEFS
ivpq+qQbOXEHSA3z3uvGQN+HddwEFLUgaGV0Rod64U3kikxgAALBTUcfB0p01I13UVPAqpCUyf6Y
2LVzC6V+NLZzSk9esNKGOHKaQa0I17GGKh6vEgsin4OAixgwyn6OHbZcOCsyRpw1NJ/DjmIdtWpR
3VJD7CV30szmssUfEntsjRTrodDmUb6jatiAnNe6yNlBtQL+uHFE2BefxrHtvAogpHxPmdKkFan+
H/bOZDluJNu2v3Kt5i5D30wBRB/BoEiKjSYwiqLQt47+j+53vB97C6nMKkm3Ksvyzd61GlRZZlJi
MBgO9+Pn7L1XKdQdl1LLjo6GUYnSOZWDJUVygNlqJgcuN6W1L0S7JnvFfU5nNXWUW1so6ZeRPmp8
qSYmPwE2IPp7mchBY6lkffOOaCERplnaUAFVlRkTeVEwVMx5DIWXzDJ+N+c8JAs9lhMsjZLrFlJS
UypBqqUqQCfTAG5RuYOOdLwU9JWzoS5NAtbwA2/jZiFm3ypLshmtyFm/Jeak0UurlF9d36hdyAM3
kdNfj4y999hnIEFp0iF+TUwYTUliMGM4yC7hW/A35JVrXeVuapteup9WuIqgTaksCKlE+dkqygUh
WBnB7A7rvM4CCbsR2kyRqLMfAqqCKjUlhCoWSbe8qu5iPuWzaoybCcriAV8xM9KhrElTUxVRv8Tj
OLov2dIs8skI0SQEnRZmb03uqDwFS2tpOysySnimbQUUx2nt2t6gDCrabUtmJGn1eaF/HsKONK4G
JAvtBXdqRIAiIH2LHaQMu2KOlb3GBaTckP8Ez6KxATyQI62BlCDdq2lo4aLj9WN6LJZn80DPREX1
kIWcVJK9V1tJgyqzMp4RCKTfqs4KyZKSPenCUdPYOtlyavGMooBA+7HQkHsUOintOz1maLjpx4G0
qywMp4zkmqrodlWcmXeEUTCkAHeRmXAk6hXaPTKk9Ic5ivMTmVXNfN8ReKipvlN0RCdqWlxCchAd
mXZbCXuj3fRDzpx8HKfkKhab9LWI52zJHkfLjZxsT/1PPbuBydPWfIp4m/uue7fT0Gxfirhm+sSM
vaWRzVoky3YLAmDob6ch0ugVL9XnMUpV6U+hWabwtpssO8YVIYjsOPk0b8qkUpIaZKBrC+ifejFa
ZsCdZIyMnavNStZ8LxP/ksrqf2kLcNVC/esW4Dn58t4mPzcB17/xvQko7A8kcnI1WqXxDHdoLP3R
BRQIq2jREA/CYmZvcVcj1O9tQOcDaQkuPTnEeVw+SO77exvQ+EB/hXYYt2fyfSj7/1IXEHvPT5UR
olU0hXw/1zSISKFd+Uvd6cy50asdXnOp29XWFpYriWJGGuyTtg6rsmP0xWiaqsf2hB2i/2hIjbgF
eFmbnhE3nbV19JHkNtT/xTYEPjOsO5CONmIJ2SazpY4nuFCZci4jAtM9EnX7u1gr0KbPkFsjmu3R
InyBlGA3hBWJ0ZJQ6ZAQ4axyg8EZWkqyyBHvE9H0ALVIJDhVcct1qs+XkdF2P0FJa+hq8x9UUTPB
GOrWLzThnpBn6E9EToonntJY3TNFTB84XIt3q6zsA/wfu/cKoWwK0uf2k74+OuTXwnvpuiUJ5jpM
71ulLh/GpJZMllVnfOmyXDsOzHNDgEx9zVkc2gPMNaOPfPIRCV0LE4u48nAu29KrZeV+C6U+fJpQ
XZmnqhmNbT+28+JVq5HFR4skW6/FqgPzRJHOPWAxBukxWRxawIS3vZszRX8tqdEOku6JcjSxRb1m
0xoQwGxLnMtxrmlzIAd8gsOalLtErpPxOVEdUGoMx22vJ7IR2UPrkDLfa/1LqkXjKWva0uLch4Me
dINd39L3yUsPrwbo5cXu011a2wRz10i69NQc78iEdE4RPLeXRtXrxk8HhxNQklUNIc3pnAZW6ML8
mhx17UJOhHoDSIUgXhPAWY2bK2+vlr7EZjCmenfSMzV7trWSHGEzJ+/hiPZduYcaMKFT6HSyAfp5
ncKoZNY6HmNQyb1zlNMVUJ0JMMaUxrs1ua/gU6mo8at3pU8Ayci4ic37OtY07WBptPJhctzl66DM
sCB6x+h3BaqG4kSydofwaASbajlR4+MpRP8FEiDX7yCelu+lnKuvsejG8DAgyt3VIWVqgGQpvQqr
ivpNOxP+DKvQmLR9DiZ8H5Y5Anoi/qyLDpy7PMw1EcjM5CMLxOuICtxNBpPsTDAf5ZpRVT4R+apV
vtYIrdsyX4s+EZ/fttuIqLGHopucalubU8sxN4n5RV0qoJ9rhoLwMi4GN7pWkQ1f4Z2rfKVUq6tZ
hPBBgFwXkhD7xfk8K6hofNY5drAMkf5wmdHl5ODW7Fbz+kydkfkQB+0EFqyReGsjKTyu8O1h6xBV
XBH77C4wLmsrnfx1kpD5iUZ2DOH45PJ5Sk+aLOFtBER7SmGHD5OuFN9UJUVgR0dhbjyABOK569xC
EFdFDjp9hM5WPZQMWkWQ9ug+VxpsI8Jq4b7QrhpV1mEj7ypIxpe2dO2XUOuGidmDG+a+kjEA34Zh
PX1DtqTIAJQNnV9TK8StbBQuJNBTer8zIlP6dVlSjldErVlwXImx8tVOiNeUUsIvG404dOgxLmoB
M7cuTuNMcRCGONT3NaqA0p/jHNBGY/R7+EpLEbSGBTgEdWb14M6oTjezIWuG162afsPtHFI9c/H2
iwZaoO9SrSp3rhbFrw7B55zmMIso6GJH4VpgMY7IvZrsf3k3dFmfoLhx6v62izXjpqFetj86Fikk
PtZlh34S+4qDZVGG225Z2+uZ3TaKJ+Oc1nfjyPa5KKL2aMlx5tmpyvE6940CrrJcdXyEJMA4cZ3k
S9jX3cswuZLntefj51OrxiCzJmLpemtU3hxIT/ZmnGa3uUs0LYNpHCvLI1nYynOR5myu3Jvd6r5R
s4YkubSEnXtFYKnP10JAbd2CGsuTINJspt7MmNVlu7ICVrpX7l4JzydnC9QUKbsb+ipl8lEX0Jc8
d5Yorkihp3zP5ZDO58UM8U9Psq0vtSwtx0csrn1GQMPIWXRUTkdqewKS5rhsqPPMetjqguwyL2Oe
TM6fzh2dmejSqoWvmaIQQSHtcPZUybgb3iPiq23V5jKQNp6+Q+1m1UtLwsjHEHGCcipBtiJAkEnL
wxo62sOcDlaBMk0n/X/minBbLhD2dmvcME7ZCEwvF1rOPNQGbbRFYDDdWRP3GBIjBg2kelwC8DvR
Zlr5e10XKgfF5kZCQKws4SXBkBrhSpQGjQikaLeCDxIuwsCWNtdgEIOYaN5+J9Rq+N4a+U/d9jdz
7X3967rt/hUfw395r7gk/s9/5+/F/OMY97e/+3sFZ2kf1gqJYgxZEHl162Tw+xwXWckHZw1ioqkP
c51YEnpYv1dwqv2B8RszOBIRafejTvt7BceXyIjUSA74LSiTYeBfmeP+1if7R2uLoY1FMcj3JzBk
zZ/SfxmqhF3UTk42oi9YTORX6dx5UycSerSfdPjeAFp2xCm9u2n4AOg494ouEaSpT0e77wgz1JKH
8OwgTNoas/s8ppodlC4445URmfbdY6cgO84QIbi5uRILJp+mXYnMK+wJcl5sr1UF4KbJbrwyxflX
mtXLrDTmrlVsdJNm8X1A9pcW7J+qCH7WGwzvbde37/+Fj0j+17Yvv752uHL+PzALYcn5s+V7fmez
i6sfF+1vf+P7otXcD0zPsVlwUpBhw0r8Y81q9gdWCy7G1XmBhWi9j/y+ZIXGtQOfLCZkpmYsz7U3
/4f4QFc+EJus6C6XDxtA119as/zxX0c5q+6AK8dqQVx9sr+mLLHtOo0y2XQrcBwEBOuZPlzvFe/k
BJneKzd10d6pRrtBt5Ofc0XrNl3VHxW9+dwUwyG0hn0jkb2YStyTSTZs4TgghIJV5Df2FEOFcoPe
dT8mXedl7lPYvFYhIZNTgZAzPSJEhxNjPQ3dWqIb3c2gJA+znXRXARQIN0Xqu/ZXp9HfBqR/Ho7I
bVh0t22SH4YO5rvhLgBGEQRyeZoeQfa4ngMwlEyM9hFkYRDbMLqT0KVsGcarXsYnKlojgAJ4Bnuw
s4S8tTLAoFasDpQiy6Gk8V8Rhh7URkYVApvdi3v5burgAQbk7ynTTAntrRHDt2ayxm2OYhyB+Jc0
y69WxtsSEI+PRtPhMEg/Yw/qA0tvt3ZcfhNLWvlEtT23bXHbo/nwXeU3JOabmZwNMzok8eMkmuFz
qqzY9LWO77FogsiMND+f+TGHbl5lilEtHkokr8Ac2WIQjY+qfedkVsIVAWpATePMZyb/bOXkP+aT
gTikDHJyQgJ9Ao8jVenpvbyWyQhTWrviV/MXjWauirbZtRG8V+ULJ3aOZ2E6ullk+yBJL2YVluQG
t2jrBP5+WOkKRViYYm8uSJipyfDOdwO57F60fDTC/KK3xY1w9aNsY3JvRH3f9uldNFOqi0hUW6tD
Q2gI+01MuAVs64i7QQbAnHogSzo3po7MU5EbRTAwSaByKqQ48ax4veoo3mJVe1nkNznlMJeg/rZs
9Xv4h+I+a3FKlGGkoN8FvKX1yyPM85ORUS61SwPGkKRnaKq+OenqN4EfgQuONRLf5dq+1OfwMYFA
GpQ6V+IqSfSDNo/HPk2XTT7FoV8A1/PnFg1haqI8z2jkWJa8bdvwG7exi9XXT2VWIlVbh2STmV2T
pNHOuhFvtcG2t5RY81YwzyR+0b0k7byfE7cIzM4+xpjuvG7ub2Zb4b5fD8q2ilTxsVyGO4M+4bbJ
MWSoVcrP1cTPGTdvBqUR0+uEvhjV5Tnr2+c2dz/hirnYOZm4Md1wHkFtujHKgtBurCZzn76MPZHa
MHOHjaLXj1mf8TRq1c1Yo1wV9LU39LO/6Gl/USvolcTdIOzTlT3op9wYUGYnxnjomDPDkIMEV0DW
0MCfVCeR4gSS0pp36AqKIKH/7NlTDobPyd9GkpgRqrao8DphUpX2J7VNPtGFA0IyFvuiIbxnjAH1
RXTq7XR6c8vsPODhBYNoKlsu/r7WFkd7ajwhpsZXE+0LyFc8K6vjoM9xCSV6wWuZezeZWnDds9dF
+SbOryhvmw0dSj8GaxkKyKmfU7WZWArpWzSeh153A/oet7HRAbJLtRXC0Jbnfpi5EfUgPO91Ysf2
XJWbsyUs6dN1KTbtMsqtpkTxgbvxoQ2H4XNu1eN2Zk71PLrtPZKsM1FdIf2IvvGMMjJv6s41/Rnm
7lvV02nouWwFY6GnBwNRvE+qqgc/cECQiOmptKsrHfpLtkTHRnWmPaS07Discfk8TrejK05zPZxk
7n5d7OEBafUjDim/LWJ0yJN4T6zB3SSFEm6UKLxGFr78RTsaw3yitUEDaEXtWVbqV7Oj80KV2Msu
U/CGjONOVjpU+1n3beH0PrLOVf2/Z8x2Gzv9TQo301dpde/7Ed1rRBejN50jxgotqF1GAIurnPtC
PDcAMDytwTeXOrrjOQ77V6056Zes1IqjUlaDp04IQJd2Oit5We76ghmMtMsR5h/TD/pJ23ko7007
f8nauwqbUjkKxnApzbAcWFY3rESULJ8fwvwAMYf9u1eH7nG2NHkRkcYdGtdfXx7jeZQK6BGHOasJ
9GE0jXHbJ+hnk7BAsK0CAcRF2PgzQKELPPWrYLLnD3knuV3HSGLzDhOHHcExe9WyUgmw+oAwyOab
fDas16GvvyZRJ7FTxDqkAYIKXXUfV4gxOgWsaLXQgxqZPVlHlP++rSY3IkkeF4wEGwZ1x0xkh8Rk
8zXbGp8SniaIMgB/unfch1OA7eFERz08aBYWwYmsVr8cGGmSJ1EqnDFNf0k65xMxG97YQ/jJxq+K
2vhL5PqZiYg6dOJLHSnvrcw/qXa4bCqjNbd0ycsNqKNia8WT6iVx2cN6DbPt3IVbGPYg+aTOaGNq
+n0MH2OrA8fzu368MwaU/smyrewy9t2qfc0U1M2lygYw6pm1lSLPLq7LCQQw6iWxw3ptCKrqroGw
6xEYwUJ3wnY7t4u5TcGwbEppMYEoxfI8LcuTY/UEao0dlQUpX54utAmTuFnvJ5OUOLpy6TGv4vRL
kkbD1ljAnnpQa8wApBKd0TCDdGcl/Rcl1osDDJ5sL2Kjf0oMbX5c+3Yvs1sWH5UM6+g82AGhSiap
aKZJe8CdfLbee10YT0WZyYdUGUbacE8ls4BDtYaIxJ0xUCDlJac5m6wAAkX2Itljcgw/u9J2PLuu
QcMpYxGgIdtKtzpOilIhKXgfpaWfGWOPwSKAIQ2z+QrAdzcAFDoUqlAQFXdP2mxxltl3IQFT3Tjo
TwBUE99sxQW9A2x5rSmPo8qlVG/UIaglp2VOnueBHjetnBZUYYwDNLp2ZQr7Ujn0E7qUQvUrDf2y
WTZ7UnGD1paBXS9AI6pzQQRESrfTyM1HO2nOYYhNQcvpoUCXH6W7xZwnt/mQ6Jgq6j0Zdg+Fa1Re
X4wIUpjc1eE0Xjtd28Xd+jxaEcJ+G5Feg2/V2qSpzZlZnRUoyODP/dLiYXDDqxP399C5PpMWR+8B
g1HeHqDKb/FAfZL55OMxpgOaisDF62ORN+25dL+x3m7yWL1REVGVIWq8HCg1TrbC0N4JYthV2rlU
oOahBpp7oDawIw0TK1zylmv1acGDVFsI84eJeiniQbCLwBbRrgj7fZjUx6rRdrlD12qMtr1lHUXX
OTsVWwftPCSUyRzZQWgsd1lp3ejVUHlZMTY0H4CXqhbjSGuktUK+xb7px0ei/7TAwF3LwW5d+5L3
bSpfIts6qQrnGfmd34ZhvCREp2zJdWN0KRFFRAc90a4sako+UD5MeD2rcbcjZsu8MPaDDC+Mq760
8k4o431tQNuWISaM+6rKX4Y6wgqp7urO2Q5k/Cwix+EqDjadqIbw80mkbVClOTy/kdlerSTbSTbY
fdv5W5U5z2bOUcXekFnNS2W374YSnsyx93rSRGWS70aNBkhi7OJMAxhU7zJz/DqMxYYwqONgDC9L
s3eVaFc1EdV8u9ULF3L5jbuMn4dZO8vorBh3kbV8rCb31Oembxjg2lGEtHF7thR61yGpnrHKRlZN
7ak1qG3mqL/0WfJqUetmEwZupBDUTHX5RWu0PfPnoM4uHXBAerKNGcDP4n2VfBvsyN/KjIVNNW2c
Z8um/+hemqa6Vnr7cRDmlv3jYoGztzPn1pzQXLZ3uhQTDSSoQVp+zRPu8aLRLgpE6K7V9GAUHCYg
f3yklfHBnV8mCrXQyp8AvF3gnSPyU0+4ix8TI/5UlwYqSwwJm1ntQA9xaCX9baUqL0lkQjuvCJTp
UATPvX6157dBjwNs9x5coTkomQ+3k3voS/exsyhemq4/zq2ynTS93fW6+Djo6qemfrYn6zxZ7hsr
KQmKLrsD9IlJB7qQx2UkghY/fsHw7m6cOiN22zAu5Vzru7Iu9suk3aSpcjtaywZVQ+y1kpFP2I+Z
V9jvVgJ/q+3nx0QArmyWGOcKlKl1WQ7uy0StlHKUQRM/I572l+kTyQW7WmQxu2gifcsY7nAmgfyU
12ZS/UjrTxlnYCwmxzNWr08/mYeQUTmpGi/DcHXzGl9be9GFc++CNc5a/ZmgRU9l2+PMaFu8JPWn
fvmSWa+pKd4X/ZQI81axcDfRvmTb+zjP5l4u/QW2qf6RjNGvU5VcKsV8xD9qkqwzbzKjw2kkV1Px
DUBDAgS7I4PvzZzU36DZfpyiYVPVz1pqvzOa3mOpOkUYX24i1fTiMbzWTMZhvutHDm1ua9CYO5qm
Wcr/pnCbqP1BTWyPAczXEgONH8vqICpYVSOYNl+M8pLXgtjAZQO6fo/B+3OGbq6tLT+bU+w1Sofe
pdUSX3A05AWOpDG6MTHhe8AEKy5uwwC6fVR9ZMGwf8pxgzGbztA4gKaP628ihX6rhS0fk3KHJtTZ
2Hh/vcTGk0cgjX7A1djyr6Aac+chrOOXGvxeKof+zLDjpm6axwGjvT/p5XgESBb68NseAX7NK4ca
XaWefulq4x6XYLUru+w11qgldadqdlSmn4YBB6wWNgdRMNHoRfs8hM1LAWad8kdEvozBQNtj+lZw
afVb9CfHsKrs7QLZ3Usc60s0VneKLM0AjthtCwWP75bBAK7klQnoBV/+TWYo6F1SZAhLi8UULKy5
YWBgeal0pYf06EVYbANCGuQkO/G4Sw3TglE2gdpkzrpNhkp6Y13A23WnEfRPWh5zqSBknJPwSVWj
h7ixS+4qI77EJuqvTCFwvs4UyAyatnw4g9cS3eApWkhfumfmohv9KQ+p4EUbfczTzp9G7a50YAZa
LrBpWRMFMW7cqnnXbfU2b5ctnHkVVkuY0wFhkLRtofRc7ETjMtGkWGUd9BkT3ORtbFVAJarEvk8G
vLv8SgEuT4dZw6OWwtODoAkLLszo2UAhPkNLREyn10I7GX1ZQmWpQTe6I1Aju1YPWgYpz8Rg9jl0
8BxaAuu9Pb1FyL0cJd3OBmsjs59hl51HwUVJakfLLL5hMfP0ufiMLdDZV3OVsU+no+1N2vC5SMbH
MC0PwiAm2Yn04yI52hbXIA1fP2sDy3wqtROlae5Z7FVBWyR+Vg8eGPizZbLD2Wr10KvYVsG9mqzx
UcQHjpZC2Nw8yILk09QohStna5dq8qrmk7qZsiHfudytd1FHDwbl0YjgrY7DQ5LmiOeVZcj91mEo
pfD0sXuEpzQKL5CuITw3i+WjDmup67THPoy/9C5Sm0k9DXZ5Y7ASHdCiEUuttMVD4kg7UOtsQ5aJ
n7flNi7biKm6ymSv83ABhHRhOJbhikGUDbPWx9+JW6D3tD7aW+p4Qj8HopvU1FoVU9BXDJQqs2QM
od+klGqFBhp+TN4NNyOSfTi6ib4fABIazZfcCj9N0rkdRnzgmrntHe1otyDvehRSvbFGO8rPoZv4
Mi++tNl40+TxKZ9fIrsHcjp/JBvjyiz8WZT1uc6aPYB0Bv+mX7jJkSzQjw4QPj2ZUfgIclrFeGaq
dasXGZ2k/jYankhfuEtrp/KMZdmYTv1MV8E42JTEq3hKcsQKgxaBpUdbvK2w/tI5OYuY8jRsbjC4
e8wF5wupBddccz/yWOLekw+osXO2s3eDum/R+6cxbghCkNUpKZM7JuruzYD87rHpW2XTV0uAzibC
rqoHumhfwFfCUhTsu5V6Bu9iw95MTA85zymV6acBLbK/NON0lHEClKSGIq40kZeVzU03QHBV++V+
yVEwgOH0s0k8kUBzjSCx+lqlUV0uRumXbfMcZfMMVli9I5ywpSLKH7WqId2roQWR15TvPfSMQfOY
rzNUjuJvMmurQ6jAPi7deqaVQzIwgYPOvk2yW0ujoYhwYZp6/OfOoxEtnwjuygAyFvMpXOyDHsUX
GkMMiYvY4mDQlYhbYprsNMCzew0xGOmsUXSIF5i1g2HfR+V0nyb589BQUv/Ww/5Lzf3/pSqiNa75
X0+jLq99m3RJL39q6K9/53tD39I/mHTlmTLRg19DndAKfR9CmdYH+virpUQnhPE7Su6Phr6qfIBf
AWQJLRH/D83gHw19TflArOkaNEp+r0mSzF/r6K9mvH9ModY8KeYJ62CAURg2nl9TEpcUAWiW2ZNf
ZrZKfWJPn6wmbXm4ew5e4lNYfrJB2tp0HZcSohNeR2W0vzVN/O8cC0wwfv1RyIdd35WK4pvdia//
INkvaXVyiYUJphEksMc/sXDPSvq9Dcg34rZGLy5zovCtmeDM/vCh3X5/vz9aFn+ZaiAut3QGJ+gg
CEDHM/CL+YZqkEKLjlaAzefR6dT1YjW9pxMpORFXnT9/sV8cA+uLmS7yc6Ri/LPxq2uLaD3LFJlT
B7kg/2KO+1dO32z3//IijkNyu80ac355R/HAmZObog40NKQUlOkQAL3W7//8VdxfPjLD5vvzSeFp
ZfyEGfXnj6yWQ1ehf+4Qz1YfTUHqzBQ1D669vEfqggC1PjhDQfnibv78dVdh3k9rhRdek6cxExHz
i0Jq/foPa6Wy3FaQjUDOg0kslQ/eXpzBz3A1d8Yk+gRa1ei2oUa5iFBLedXDZbkwhnAfYiPMdK8Z
yGIPejIqAlVQVAbzzOTBrwt3ekr0gWQPQwPX4AlaLItXkIdqBK61dL4jJ/2hk3gO4hZ3EXIbGOYt
HcDw0AC3vqFTa2sHZghkJ2iahMRdtYJTYugjxz1wMCAr1vGrIjQuEvGIt+Gx5VcW7WmUIayD20Mm
BQpTWiQ6AgrkOpbZ/Tu20/9YgCsCFP8y2eR4nFV13RN+/OURrSmyIeqDopTZBT8JkqjEtf/NMv8f
zxQeIPICNLyQ+Nmw5v78Kh1EiEIlRYWwna4JXO7C3qKEE71t7r8EYZT+n6+JnwWR5GnYOsG2a1a3
zYZr/ppjaImiJr8XuDAjUj65vtQ54xsjIIRM8Ujc4oYwN/8ONvZP3iQARVJLf0sMJpXx5zfpujHK
TCvkqpT1t6hesn0XS9T3untbzvC6//wt/pMPbrUgYxrDosDRsf40P3xwSj1T2BDZQD9JJytmUoYN
+hpz++ev8ksmNL9JOCLoQBnzsj+xHf76yak1FiI2riCx0/nRSpci2XA3oUnSVInz4Az1uUVW6nqJ
G7pqUAkFb7dGC+PBmgfzmkhc2t/f+X8KjL+tZ/u/ri92/WvxY2mx/unvlYVqGB9WsC6nCIIBwlzY
e79XFutX8OGRLsvGv078/xAKqPoHTNfkvpNSQKQvEIy/lxV8STPJ30UmAwiCJaD9FW3Lb8/2D1WF
gi55zdVdf7gVurkGJfy4UCN0CgrRbMV1NOvuwSnoboYtjQCU8a2DuWUonxK8ie6eKIX8MCIc3NjV
pBP0kaYmj083t/tEuyRzXE2bpsuiu8J1xZ1OBM41JZPjaYZr9qCaMvyMEo74uRpwfd9kN2qlzMMW
YRfiVaASkZj6UycGcSe0RscRFE6fSPxKga5PenaOW7t5CwkpcbKh+5hMGddUrTUGe0ODpyL6zFyc
I96DSW6rDmNUMo7NmUh97fdt5D/L+2+wkP5sfaPC/yWIY/3zv4thzA9IY1YvNCvStfnHP1a4+4H/
iP6dEGyLL7H3/n2N679F6lIb/GP1/y6FUdHWrAW1g/z++1f/yhL/eeO38bo6a5UKH/G3wHhr3ap/
2IrlrBcyJujFmwb6Qm5H2NvGKUVyi2OkvSfeZ7r94ffyT0rUtfr9xyNFnaWoxKZT9fMWSEb91XZp
0uLC6x4zJpryNGhVQwSShB/qvPDf7P+/inxQxhkKu8qKTeDNudxEfn5ziuHkqdORCEfiqRapm7xm
tqjc1y5azZk0LlLpSz+2V3fEho6Ski60oQs0vviFitaik5IwG+yyhBRTNY32s9XpDpfTUX7VpTH5
VYF7a4+UX7HPmHXqG1uQbRfSuUwCWZnZfd9B5dnmPKRdIHor18/ulOTNIc7dEVGzWvcusWOFWr1N
hLHRBa1GO9pZ9mLxiWjKVDX7MpGM6DBtyjwosowjOjccBtiycArjhklZIW8ruuTahui9ObukdTS9
9XUiT22y1PZrkU6VcSGXyb6NzCS8kP3KQAhxQuKXJilmaJeBOUwB3obFoBmbgiMxketmeXXNUyW8
VKQw6ZyRdiYdL8aXgNvRClsTycGo0ps6m4WNQFzgOCRzMRZWzCBs4iqCm0xx36JoUPOXUsQdMbuj
KNLmNM098WTTCvKufDecC/XkxM1UYzWaKodptZGpi5Uz77OkOQdKythJJ6nOKY1pl1cFmbVelzhZ
kgZNX1fjcxOnY3MxI1iQD85YzSNTvMo0MXamjTIoj/Y4gbpmAK9PMvftJKTO2zgjgydcqwqVd+tZ
kyjbjqBSgTGLTkUzuvomU2S7GMe0EGSskdzXWIX8mIiisfOgRqiG40IZwwJZTmEYc935VWzay63d
NWqZkcuY6nZxXXq7V+5CiSb+KUrJdpObuUZpj5+Oy9prXhJBtToPnXn+yBvgbhfUYD/MEtWjIckt
Meu4QlNOyB2YHhoz5tzc4daSxS2lt3ENO1PIrVSTgRmXsbRPTURy7q4ZJAG4datVgrAJ4mkRevQu
qVlJG5NNT1cpC5bOSov9kCHy9iem49F2xDv3tqS1XDYdxt1htyi1Hj32bVEh0uG7KbThZ8Qp0VVM
CizEgdDIEmXB4FYBuTIgCRqbzjDNPhdFJqEhHT00waVhF7pmstdHiZKdvhSJi2WB/MLOBprECN74
hZVMrvWvo2qO9XGUhVndqFbu6Od8mBoiV+ch1mmeKkjEfcVYCPlDDi3lPmya9Y/mk556Gk+FdmOJ
jFBSbyIs19wYjomThasN6JEU3QgBcMwh63elykFwIGaYo5PE2LnGnKrtF3TOJhZNM5kOCf1+5VgL
lAFrHxvFy3JsEdx0/UbCTm9VtNnuglMhnDphFdvKnEzL77KhGHZE1NhR0BHOp+6kVOYSoWFdTuQb
zfVem6VlcCWqsyIIE6w3BMDGJqPGWpSVp5gku26LoVf8sU3Nco/tx1K2UVcis6uT0VUII+oyHMRu
7cp9zTD6IVMjLbqEPMgQUhutV++jyWD5bkSeG+ljVYWTtde7qUaaqBul2aTkFQqRY892kY1cLKcM
U0+ZFpHsZ8mMiXwlDYOuYiUKaYkktdXnkoFZfEDFmTc7uvbx15K0GsKwF7PQPCtHkY9BI47WSRYt
ywmT+H2i5kO8Na1ajF7jlM0pI0kOL+MymiCQit4cMJuWDGczNemne1blaNNJMOP/y96Z7caNZFv0
Vy7uOwsMMji9MidlyhpsSZbtF0KWbc5DcCa//i7K1beUKbUE93MDXUCjXHKIZDAYcc7ea8s71C70
aTlJZiQ+orLyWKy/Imqma7OrK08mM1oG4lc+BZGYXWq47jiV34AOTobxVaCL8JiXGH3oZYXrvIoL
zm2S3Ry95LKd3W74EaqiaJSLdzrAcv+9V1YQExpvTr0mhx+jETW5unv6+P13f/S/AhX5G/v/s58P
9Y//2TfZQ/Hjf5Z/Lh7XZfGQ/evfNc8PB09/1++9k2MifudkSsERpyJ7FQokv08HjkHdEZgClB00
52CR/tk7aZbx10IvMlC4wyYBKsRP/UtIbLGxoszDzl0aiOo5JvzJ9olBnu1myKrkbImHFVkyySwW
6dnHOwxbhkPQ5zmUMqvDfdhW9qbGjaehhNwMtLp2nTXdEaT6ex4hHX897OCJPfbPLopxLY8d5XKu
pW5EDWnZZT3btnnM4Kr0ggQjYFNfVzpSG8CSQXnPSSvnmxJpn0pRlZveCdp23+Lf6en34Rhe9Xa6
idCflRtZifOEqEs+YlKIc0RQbHvqTC+/4AkN0SOabvXT7DpZATMYk4upi/tfkT3ot9McKRqu3U5m
89ixN0LGlCBLubBxzT8WdX5XS/Y2q3yGEOzPsCa+kAgWX2devCuKrvDZLOU0c4wBdTRdimSkNx7o
V04WJ/9944gLWdI88Ha89cZdPPx4CB+ax4f66NVafuj3q2Xpf0H5MuwlueWp3vT/r5bkFeHVkdRn
DEr9z20li2mYHTUHEPh/HI/RSP/zahnWX5zgsaM45AJAziPx6l/kwr8PBr9zVv7NHD9+tQD+4BtY
fgWb6j6FnOXVezbFSVfs4FuAvOyjbNzPUHehGbXF+tlN+XvU5xXz5Qjw7EVaqGpcDNZjiHG8xy/s
x5LzythgY+stdR7p6g7I9H1njZsSUYZfS7aNbw94UvtiQPokSxmRe2tZUP+OL2uEkBQAqVerlurV
FbuBYOdBgfD/cBQDgybXpFPKw6p9mgCWpGE+TMlUL7tGxOV6Y+xkY8p3znInqx8rKFhJkqNxltsk
R4uT8khC9T/j3IJhOx/laq5rGC7hNpXxB3rHt2OSPHZj9h526vjEuizb5J0azFzMRpwfWb+P5sU0
h2E7NIDxJWcM1BJ2u3We0ug0Y/rASax6Z4YsS+nRDKHy60lGMsn7wuN0stQ606QHrq1aHOLOFyco
HdSDEyqoMG3fGenF1ICHpONIIeII4wzl0eMrC6a6NJJkRE4KwfowzTJdGVWX/QejUC1nLPoNpjiF
mPXk8NkxgP5VpCJk1cmkAo3JqLA3vz0HX7xaCxyMdxgIKdU743SmJ9LrwznykH9lHJSQVqU7r6cH
77LN2lZaafxq6MWdvT3oK09rcaItkZ5ACvj6H99D3QlsTMqLBdeQxcaWHKqR0mnbQgEDfnuo08fF
HoIXjHQ9y2AD/pJ0Rz2zG5RprhJYGLuydM19wGnwnVFOpjuT76mnyWJLJCNNvZMmB4oVPfQMohYm
h6p8GsYt8rwP+X0OoPGdpemVoeTCiaXSb9owo07KJdasF9U4Vricu+ncjDyL5+WR3Ah3fa/SKHvn
Ub02HPA4mGaLdZBO6fGjUg20PtURJGJQ5G02ulsUcO4ijno91B6x6mSGGumPnhl307DFQq8gUpgK
8ilOzSzsBJA2vglnsLV9Jb2bVFnNH18YIFcmPZtSWkcvHlkkQtXgtWaQcWj2oZ7LPYfGZBMFCv3O
YNbvvGgnE/HpopaFyaYfxjQ5fW7SXZb7nJB4Xvd429Fn3mRe+B7E7OXjWnqwDEI8O9lZpx32wkQS
WoGBX40EIC6soWxd1sa0Ktu8IQkxFZs/flR8wZiKPC/q76dX5UgCtXmZ09Uc5Ih1XJluMlGN78z5
l/eOR8T2gv8t+wD3ZM57E4Qoa7Ix0gD9AEPRLP6Zpty+fS0nqxJPiLnGVoNiEqAVFBHHU70FahKT
TQYBHUibv8SUbTBxg/w2zeCdC3ptqKcAVzZpiBBOubStAdZsHpxsNc4ghKJOjjeN8AYf6k7y8OdX
xZ1bVBe0R/XTF7ibUWMBhcpWgR3eQp0bz/vY6PxqGro/ngsoaAU1ar4mzL3TXVqgC7QrYQTVC7A/
2iG701ZjXDr/wQWxqtPsZY+7XNbxY4rM0hlaFGUrQrCai1nTZ3FpdCoIiYzxqsPbd++Vmcfmic88
H3opebGOByNiSQGsQtSto8H0ebv6C9h07v6PR0FgYwMdZKFFh8/2//kuGrYM2A9eUUpJVb1Jmvkr
HBTnnen9yqW44A0t9s/MdHQvx4PEvUgiANxA3OBWbSi1yKsQf+Y7KMxXZvbRKCdPx6jCNC7yOl/F
wRCduVVmEoukuk1mDM7N23ft5VBIkpb+Fy0CZpw8aYdbg0a4SG+mK2vg04tc1krXKQEw95nbae88
oVfGIjMX4QkCEI5b5skT8tI0NQapg/a3EnmeOk7xoaWB8MApQr6zNrx8ToSfLt8mg744Y53cwSEw
NDSsDFWyrpKUPIFxMaB4vX3zXn4oYGIjRKIAY3GGWxDyz6dckThD5gJ8WUVhFfYXBtFCX5D6uu15
j0oW75YB/+6dGfhyTI4fNmdFi40fHa2TBzZwrDJImsJkB07XD4DTrDVwM+sM6cpKmpRq375GsTyV
Z6cCVnRrWYkWIgNedUpJxxeJcMcTUQmvL+y8oFk5ZuXRuPEqLOGtN7mftcH20h1tma5e6uXNtJnA
Qn6l19J8aYXb26sg6fA3EwwSEALmRd2V7IDUYAlIx2wnaeBo205q9vkszfDb27/9yymHWI5t8nLo
1elAnvzyddKEiDf5HIGVIakmm6nBcxyYg+9aFmBN+fPRbE7X6FVY7rhlx7eqqbNqrCv2eUPitNM2
Ty2D+pBqa2TK0AXfGe2VmSB0NAMOnT+X3urJp9aACRx3Od8/aaaNP8oIEy/YxZSgDhMrtw8W9b2V
fPkrT+YCJUsULSwWCJEc8/gCdVw9kZaCCW48PFyd/XOadZIB9WgdK2hIUg43b9/R166Rt5fGJBuW
JRjzeMBOlyjNFZ9DlPoa+GXznrbiBeSbAHQa1pW3R3tltnAzqRE57hL+YC6ryrNCjJn1pqPVMl+F
jtRjX2ub6labVLpPZGxe/flYy+eQTtZTW/pkLLey6mFaHIYWCrUNFgDtPO8BJhBSNm/eHuqVpwYF
ZTkDUz5ls36y7hZREZLQ3BQo9qtqrVTq3Bk0HzGIugLdRJFsMoTQ73zDXj45l3qaTcmEF3B5947v
ZekiqYtjnXfBbpoLemHExemD2HsxuJNFQLD904tcWP5s2pcjsXRP10XNIF1qAV1y/B6HnduXceJ3
cU3gYjToB6Ijx2sUJdb67VFfzpgFHUgYLy15/s9pykQjJ1k62BVp+M6AZBUfMpXikMUr+t7kPClB
sQ6zfpEiLtni0Kc/vaFm4jkI46t8lRgFpsd5kvm18mqMMmYxF58zLNI3aYOFC5gqiaPvLDYv5xCF
BuarzsUu9aGTxSaL2Q3FFZ5wp67bi3JxoStJzdLH9pdcalaW3AZWbr23x3/xHZeUouxFdc1CR/Xt
ZP1OezVNBVZGmne5tx9d0KueGb2nCXxtFNbQpx4L+Rany9qMthGQTsz5PLcqhIHY0CCHdu/M0Bdz
hZIXL8JyBxET8y09fiNIeat7YbF3FPUUbZYNmS+mlscF8+w/GYpqypMaRDdOP0TZ3NVtTp+GCxrs
M8Nux7XUJywzsG53b78Br9w7Nlg0hJYGEUqd5c+frZm5iFGAGyjPx0pz/FxntQE8kZV/WE1+Khga
xKws059q1+k2ZDAaxL/FzMGoGSoQeEGUfbNdbOXrt6/nxURfnhKlE855iIXYZR1fD/qzGhkKMCVP
GXHlN27Qayu38mqcJELbj6VGMBnRv9U7L9ir95F1D4qVjXZoEQc+v4+pmViJXaDVqS1PHQC4JQ9W
auISfPvyXh/G5ZTO4ZLu4DJJnz2usJ6T2rGHfMUBpMNMX2GVWyEHrd6ZFk/VuqOtAveR0CVeJsel
TfLiegjjAqHI88JvFrrTxo7C2wyYKPiDbF/q5lkVU7wpBmxfcOR2jlcY77wEr13qs9/gFHzkZWOz
RIxxIOw0uyep1S7uOzn/nXr+7zuU3LE3LtQ5+dDZTTxOyB6wm5vjeJF77p0JMv2dQtvr17IsHw7Z
Sez+jx+b0fdIaEjYw0IapvXW1YHdw9rz9Hce22uzn+KDjbN5cXScfmTgQvVppwzinxJl+4McxacG
jDZVKXZ80i8dFXwQUfHeIePVy0Mtx6LIbo9a8/HlTZ1VenrJsHKOC7D2czLfZ2Fnfnx78r+2AmPe
4WBEkV6Qv3M8jA1zkYol+7sA3Z5flZPcTk5LmUUOJsjCtwd7eU2LFpIXeamdc7A+2boacSd7qLiU
Cqqh9ecyqmKMeDWYh/9gHDaRHOJNVMAvTvBA5jtZsmCZswsIvOlluANkGr+zn3t57zi5I9fXWROR
NZ6epBD7ysqQYc9MmDqCdbCv9xGKcleUf4Pn/u0btUzm4zeKLZXB7KN3SBXx1IeQTSPcf46Sq2jI
AyKLNbWryDi/ikgnO0uLvHmnPrXgCo8HXIxbCKwFO7ilxHey9iZWZU2G1uG2BbicXGGpt8qHjB1Z
zdnKq9uPkVXp94XTeuUmrZzM+IzMvnP27BmAXr39OF/c54X9RjlGENbBbut01aoLIyHxogcl7yht
Gzt6vtMpZnyMTOe9HSXth5MLhzynk2/HGo0cnZLWyXsXoAsK2iB2VlkJ9z+HTqT1HpgCKZsvhVnp
SbZOCfkFFztLsFHDipPvPF8RMu22O8mnI1lllGFvFcyG+CGZmrpYx4StNz6GTusy46T1yaKnaB3S
UYfRWVeDGDdT7eD6T9LWPh9Vjp5D1aYN87YeVXgHu8J56o7EBGb4/cx2z9wY8FgAxUCgQjvj53ah
82i80eiGy7ik3PcJAJxsE7g1oKs/53rmnTV5JEcAvUkaB9+lB4Mu3/CVcoeKLCEnxnBiwBqCxBAL
pzK/B8aUO9NqQiZYfJyiVHPUqgw1kRFF69Y5FTgPnAo87DRkEnStsJOaTI3QNC+aOAm0EiRKE3Vk
5CDa+5D3aQCXyvPqnDyCxLIKkLgEIHfQCiwtgAhpuURyJoU5jY+mG4K18lGaDIgWi7EHjhw20OzX
BSj95N4kFUNCBIqnwP7k9KXnQaKqC+u67AbP2arJNpt9ywM2Vu1UemJjVxLuvE9eALCJofQStZNT
Z3uX5GROuGKbfqw+BKlSE8nmdabdaSFZsucBjL7+FhO2ifEmFvqhD6PCIil6noufygimn0nZaZDO
ugGyHSnQNokajpnNF7ZMk3pv1MXQ7cOQPJNNA5jN/pJA3QP/0Q9gZZ0wCH9INlXugsvA4I9iFV7W
uTmMwDPWFAOj+F6TEY5iVJ1oKXsAXdMjzGm6+b4pgij5xtuWButAWUVwEwSg0w/CqkjIbVJjNL7m
o4iTjVkUtf0w1hGwKb+v4hzwyNQaKtykReMu8RI1iRhhtATUSg0YxlWRGmrY5LMCo6mGwvtVG57x
sy4zQBa6Y+dYvTqdcFNPVU60GVInkNuw1LWrhgNpCvRgiMdbs6sDAVJXIvEz8NTUP1Uc6F9NM2oc
RED8bv5sVIiAZhUXalunxfBBhxoDhcMY9Pm+1nrV+k4dd4gTg4HkFZGzefFFncZfjNrIwHMjtJZ+
g/VcrTuKjB2W+LAMN5ksdOb2nDrmOtJH81Gg0wJS4oGXgY6M8R+kMykdzMMyuWraRDzqRpPG67Kf
ZpMIXW289YLCrffofIdmE8GQHFeRbEpJ6n0BWCHPKmVti0o3foYoUZM1KG0HxSwHcfJzxTwO22BI
268kvpjyIpxcBp5m28b4zpx1iQLSpnJTp6W4rUhk7delLL3h4FQWZ646Sqv04AaTPm0lCUGPQ8kx
ZWPkholNW9jtN2fGYnIXsxnuVjW+T068iFzrLQVgddOgSZ8unDSEb6iGCPxhDxIA+W+NuTC9rEo9
aLYo8a3Jz3I30iFvEZpzEVWBa67CoHWbQ6I6An7CODFv51Sbo/uZbHAeRkK8HfkdZIpsk1bIOxb+
6L7yxuATa7eRLjwrO7nDeF+w3ADZnM8G1sxftS7br1af1+M5RYPkK0mNcX4+gc9P/QBn7rhmDx5o
ax0q308AE+Iuwuxt+3SwWkTqodFrO4ropFYOY1Da3/qyj/WPEL1Fc59XZBfpRPdeiVlQPBo0T87n
rEPFVQ/7LwPKUXnlmRXU6byiFqRuqrZPifXKNfdXPwVeuZ9aUHU7L+mM+EMVCf2rFulWuKsAT2o7
NEHhT3MQovI7t/GGfe4pkIJgpgChR+wY3a2IVZJ8ABHjiYMcdOvejvTGxr4njS+QtNSEXciNNMXL
ProxEfY6OOZpyucPVRcVxbqxiNRBkx6a5QqTAtgDhPGI7UiEbszrPNAisU5Vk/e+ns7S3eTuMHTf
A9r56oIwIqf1ybHpzQ1riTP4pPaClWq0ZP4I/LAevtV6o39z7SBM7xA7peI8azSChCcZseSr0Fpi
44lhMFaiA8i2Yy3pjW3uNhV5C1Mw22IdEtdKtLg55uGXTIzp96pXxr2dlW6wlYKggFViZoK1IeYb
UG/GbugV9RgzVJ8CLWvy2yw1a+8e5Ecc7pyM19UfCboi/gBMxSfTmHW5MlD6J+ci8EzlcyrK65WO
vp58EWXh5CYRCTZOAdymuAqBwGX3Npk/xo7wePJqnBDB2F3UVtR4h6riK5mSKYOymDahy0RM6nbl
RYAW/bZPNH1XT8zyr1rWRfYqafvugEp9HPZy5uFtgJWjnUaQkwa+55VTelbk41z+qun2T5yZ+vyB
rDTnp8KHVj+O6SCQPvVICTaxVpKmgrRfsUkAIwNXTB8XrGcXZLr3kdUKxTqZSOF4qHhHzRWcpQTp
dTcSduUbYVYH94ayVQwIrdMFk921pzUcHrfeLX3+/lMqZBXdECLdyr1A5MmUJnpJ5hsXiEd+C9+9
9IC1gitklsxJXF7U5Oikh6aqvewsDKFtrPrZleA74O6p+r4AaA6TFE1pTqR6Opui/9Z6dPUfrDZs
wk9xD4nu0US4zSsUB5F1qfLQBWIR9Hzsda+1DjGyjRj+spjm/WT3WrwBbmPJXQDsNEUxQK5Q360K
QpDUZ3ZGEHSBoGC9PCPNW8hbmU66uKoJftLv7S5twpuRO93tpl4N2VUt5yXiu82jfpeEkwmxxeyy
+wG0xPRp6s1iEavjK/lOt7UNV146yQ6MiqGAnGvuPAAE6RyU5JNjHqwmnpovFZr1gLylJK+xv7jz
eaLPg3tGCBPF81F4MN0BAwlys9JM78/qqYd/JdxYVFfNVIPEGaqBZ75qZMuL6Ud6V2jf8jzVhp2I
VDhs8VzP1geJ/dTZcq7MxAUC9wJkTbsEvKmefAK8ejGp9TB0jfE6JKTW+Nzbpnap6q50PvS0c9vH
ygM4cinDqaTa4qRSNDeRgX7Ez5uBvIZWcypx7aDLd3d6K70HrdX15rMTDFBvpF15BI+OndZZGz5P
VEQ1LSmlRlayPQHlaweyAB6qcBrAVZYhkFIx5dPd0779v4L3/6X09uwI8yKZ+7bDmHUcy/P0E3+b
XsVfdDjA9yLCo08qF0HI37J2qBjs/9F6uXSviKj4xxHoEMqzCHJpNz45ZfmZv0XtwLERRXI650dp
sXGO/xPh7fHxB8q8iewGIRGnLCqLmBOP6wEJJqKRyg17JaHn37JkiA6zBGcdBV1/M2AoWQOvHJl3
+nAOdaB5p9hyfNRbhkelsLA8KNAi4ls8kc9rcZ1dTegfJYEtZaRfl8XcfY+bYLzxavPPpJ0MtTSa
7EW6yiGQ+v1JkSon0ntsBkRmJljp27FN7BVOq2CtROa9c1UvbipisKVCi96SvjHNn+OrMnH31UDt
Mtw9DUE7QovpvXt9DltttsotK1x2a/duLrYgdbyfzYAzc/9sAl7/LhU8lzqLF3eWq6RXgi2STiwl
1ZPLbZDQDDohfP4c9El5NnhDBNG3yKh4unMsPbYQgDgbZ8q+WiEtbx8FRPXZ69hZ9wNAfgzPRfcZ
b0IIl3FQjbEpUJW8J3g8rhAtD4V6A125pYHrLGqz4zsVT2iKZ6xRfuHMzUWlJf0Bx13+TnXjicLy
TznlaRgAC0xheikYvE+nmeqSylOCVg2QsyVKCfuQ5ZtgMLgl2Ny+OhzArvIOIO0KhvQw79o+sH7W
fWv/ov5SRx+VoUfXsdM1AArhcGgb9kmIdZ1ZeDdh6mQD+2giJFd91UbLHqW45PvWAuEKTU4JrYfs
bDvhaCNyLqnk49vP+rhYRGOY9hA5XQhLSNOmBcEy8vwlQvyYT7xpuW90abq1U93dKt45f5jyYUPE
z3D99nhPvZPnt5MBF80UjmQGpA9xMmDIznkAkshHJNJ30sqwr5r2eglpAGP3DeLtTelau0Q1vlfK
r4NuH3SXzRwFk8IuLsIeAV6j9e/MeFbEZxWsp7uACBcODgZeHUvDyVLiWJpukfoJG7u24puK5WyT
c2Cfm9Q9H0HArzKFH/TtO3E6fTFUUApkyOU155U/ecnmHkYve6zE91K33EeGnm4LMmXeqTu+NoqD
Uo2pixgeM8Hx8+1i+uOJwb5RZRU43AFzbWA39jv377VRFiMIDxbyDoSl41GmUdpBvxgDVZ+FJIa3
0ATpt17+8R3jQ4enicxlCrWnfUYFkZj2UsmbGKuHXJrDN6Fq+eOdQV688JzPFzjSkyZyMUUsF/us
xzMKuylFbz3WXseKr0eDRd5lTPP/py3QvPSVHt43mNL1sxDBuLHOCGi1NqHoQ22tSCYbLrvWLI1L
K47hz3U6/OBLM7fa5qwB0Ruit2xLhdWqhcNGEEmLG3JE9Qm00smsj/mTh9V48rNi1eRnZaem6gDi
HQWOyf53XsG3Tbqz5rcXtuYo4xOfIK/mJ7fsnFU6btEuSs7odXjeThUxLHAKX/hsp9zq0zXxleP3
1hIpvvp2KJbogDoJebFA+l5VfWiejVM9ZveaZU5kG5SO1qADyLv5U2eqWb8Lyoiwlp4u6bzhHFs/
eqOmkSZU4+NC4bt4hUnbwjdMMhTlioLDu8Tua+SkupVGpa3rJ8+xqiw33E2LFVmvKCusOz0I2y3J
YNZVoepUp9Tput0hmCu4mimBLYK4hiaYLmTVKGpzxlhOayuWgJplIKJb15473W+tyBNbbeLI5QtO
L8OKIEBX7QwysiETl9CIfOI5NL7horHEhlhjbAds480zXTQQecM5K809DUDuT9pY894l+ZmfaUL9
WznlZbqpYkn9q0otTW3F2JK2FlbLHQQUnrWbCavcxxaBfA59MLcuJyNeQh+4pWQFQB0myKyctNSn
TdN/Hacq/VkPZt9sHKqt2Pz57e/qvs7OFxLtJ9FOQrviLyMWIg0EZdga3/C4A9JRTZs4Deb71Ign
/WIsk6jdiLHQPUIUxgJUZV6AQ29YhA8GnPTBd2szza61vlH1lkxQalgWkFSYfYLoM1Fzft1olQLv
UGV1/tU1+/w7qeo9nHHpxPHFpEYgsoloAcWychvERjs13Qx2gcVPrRKJ2rRQCwisq0GQ17GbGOtG
z9WP3lQUbzwj7s9iAYp+HSrMF1RSs2ZPYnoBYV9YnHqYXJPYBJKov1XvOrmz6lUGbbk3czBHEygB
kzy40fxuYaLQNjAGPN0fMd0TYOuMIjuvRNqTlZsMyWHQuvQ78oecY90cCpivtmwKn/gfjrAhWWss
hEXDR5tjf/gwkR4nz2yVEeSST5rx3R3TsVk1elmOPlVoDaySnreXuRoLZ4/TvagRxaipv7YyD2Ok
0ofCWBmpAdZhiS8cVxT/BZRSfBHBtqdAE2/CojKAcVsphHJjrrT2cnH4jLti6mbnuusb46utqaq6
DpopDO5E21jxQQHDPMy66i2/q/pYrfKmByjfAIEkknGI7IpitzZ+TZ6cTmk/9uU6GB3Rb0G9Ft8m
jwwTM8rACICJddyWypGyCBBIAyvZyqa17U3VV8JeKYoXM8zqStarOJ3bbGcQMFuu4Ys2yq/13jHP
3KIDF8rmNLrR1ERMDWVnCfvdAirv24t7cOW6UUOjE6kZIdszZ3MqyrV7rqoGEiRlWA8ZVdcXl1mT
EcJQs3Xn6Dnkcr42qEOkvmso+UNPzEDs8KKSsanPRng/uqoXK3aW6kdsts6FUZpxuaFayOe5G71k
IwoPpGqRuNW5LZR9y68UXARYOHC7lignfTIDG7zmmYLtntU9b3NSg9ztrcK+ic1a7jW39oa1rWfy
gh5VgQ2d2tgAmKBKw3WcJT0c57jyiN3OyhoiNntSUqnNmvgTvQpupDNzxT31mh9e2IlLTc6O2ucu
jIkVdBHyRZG1dPMuzby5WptWNahr8oZne4/pXYbo1QfPJmyCDGcaNI16qC13OteJBI5XsgRVuOqx
N34WIw2fTcUitqPVKyDIFpGptrHnNh1N5xztnQnMuGVzeTWPMVjtSrMawK8znzs4GZTXqZOKgxsT
SfzBJnb9vFBIl7kRXvUxA/yWbis6AMrHFwh5BPwr4dMESAMqSdyktf2aPM9fvBHNlwkZ+UMJWo3i
zqxMQrfgcvLijm1LtAxdOKDhbkBtjxbFhMg31TgqVnbo6Svdyzs0l5VjffNkKoxVFPUuzCGH0CLw
4BHkfpoq2jUOe9wxOqBdfTUz5qMsBrIFlSxp8lBqJnmD4jAQ1CGpBsAmphl+SfhmFQcZGpFYWSAz
KGWXtnYVBhCV1nk3lTfgUI2IdSyOmDgEkd6m5FfeeWMV/Mo7L2lWmmLP/oGTFhhuM51IKgUpGv5q
XHA0e2Ql+eeJjR2IjbChuhuNy5HHBhbi+AqChesHQV1fdF3QfMCawlcXYHB1bVf2wEYy6I27LIha
kgL13P2KML0CJJgVd2XaSIHmOTKslaEbFTyPklC+tUUVZtoAsDHdj06VZOOZ6EA27KZhqql0c0Mu
TYJQhkPUKK9fR24NttWy1PCY97Q2fLT+CkpEoKF9Y7Hv6NyD2wNnX/SAYVtiUHM4FC5jeiwmhuh0
jY5NSk2SGjY9Pp8wxHSxyS2vlRcvT7UHUXIpZ1HEa8TLsIsXqaAc/QyhuNiOFSEg1yb9s/FGEzLJ
6hXqaPJ7Sv5dF/uToMVBp86ZeMuMzA6nbD06Y+fuFS0aqgZ0KQmxuoRE/KuLpIBWoshgzDc0XWw7
Xz/t9/5bePpfsVDI/j1p7eIBO0f788j0vfzE78KTtP7Cksl+fhFUoata0Hu/C0/8CUekxcYDZ2GR
TCAD+X+Oq/EXpoEnMyeKY0yV/Nm/eAoC1gI0J5ryOKj4UzgQf2D6Pj63LgNjYsMKQWgcSnF+z+NN
uqYEpdaU97M0vWiXYDb/0NlRuuXtfKRe/55b9PiAswxHl53DzaLkp+Rmn1Rl5BgPNA5xhrYNX/gU
IotP9G79zpHwpZJiGYa6CN0Y5L+0/46vKsq0WWlZ6/mChsHGAVx8SMG1rXSScA7sUoezoGkKeuqT
SbwHn0ciIKTx+434t/qRp1H+OaL/vlicdHwR0ErBwDg5zaEj0LuxGjw/r+rye4Kv9OOc7ma6D79K
qvU/mq6XvkaD95Db7GVmEfUk1CwRrkWdVtdFTzxNAgJpFcwpP1gIkf5KHaP6pNgNf6L9kaxmAlI/
4FyAO62XmaA8qLMHcQj1cSMvcLfdyCc57PsRFhQs15WK9CDdJDqd87zN9B9uHaQSOBGxzEAv+XKE
RgfTpRi+zfV0Lb0quLSrjNB7dhlbsjCGW0cDwEkVMlmz2OUzUoyBHfV/15K/GRKLkPOttSR7GOLj
pYQf+L2UmNZfxC0jLV8U0A7FYhaZ30uJyXKBWBOzqEmBDYQpdZd/LSUg7+A5ULRYcLsoBhZ/xv8v
Jc5fWCTxpSA5wga/GGf/YClZysW8V//MeAvbMH5mNGZQAnSKJaf1nzygVz0b8+jTc3WSFX1eNX9o
DJ3ckjQoP0dUsAefaxg2kSvr7Zi51j5CSXUde8STFa6RnzdGTWEW2th2TLX6oIQ+r4uwEh8aTxCa
ZIONCucGEQ8Bce2B8kG5p/kIIc0jqGpQ57U90O/OSeghMSXvATLMwad2LihEQdUvy57g64E+jT5W
n2WrT/wm5LyxWz5kjF51YtUOJDjWo0UafEG8hMf2NgRB5WtpRTTO1J8/lXRtof3SDO++K1MOugCq
aBjvJ6BxbMPJo6gkCUSaXR0q2sZ+RFdwM3vQ/PvGXU9pHdwq9TCxKUjH2DrrDAI5QmkzvgIkladb
zywvW7ROW4wtt/TsdmFVsEGaz6pAndE9XHsE+hEDlK6oi3ibfmgaX0XRFWR9ggKaeR0ZctXF9oXU
0rtA2zRENcicSGaRxfcRhjRljgSFxJuS1z+0q29sjlo/b232c6bxU2+a6Cs2m2KttxbJgZYgT7mi
YtKpzNyD83L9MfBWo0foB7TOsymHjRwXUfqpqIkTKOPHWjfz89TjdKl1DUFMiv5C3emPZiujdWv9
iCr7EOnaxyq/5ey8tvItis8LryVQLhsGdu0DKZ+ECnxyRX1J3Pihaok7PAQT+QkJMdYrmjLQx4Zy
P7TiCzMKqYfbnxte+6kwig/VgJDS7A0Sljr7ei6mn7XjJWuzKfYeZzsoZCMBINNZ2qZq7QTpYeii
mZSQ/Eccd4+htK5mm7lEBxwtOZytJNZIZJyGX5SAsT7IYo/JgMihgUQDfTa3peySs5E9l+ZYyaZO
iLRPeyT4pAPVyVWihwWuoT4j/WP+YBSO3JG4Hm+Re36q7WzboGTNEnrwQRCnZ3rVXCLm6QjJAjLa
iceilOtumvZm2h3ISCz8wMPWUQt64ACQcsKlkms2mj+b2Poo6vmXMQTkYIYtTBVB2ENtbj1qDPqM
6MqqCKsqmvjOle1dmjSXYaXfSI3/Ao4b4UWTWBsGnXQAihsniKgqqENkF9+bLp7R9oTEz8n6u+z7
L2RlpulqTGgjEwZUePWtV5KbgKxKaAQHi8hYJUH7I2zBJ5AmCQn5hupNca0QuPimiZuCtDtxloTG
YxqZxiHSaqBinEERxFZg47XsoFLrwQDSSjmMuYNyadp7M1WM+HoOzy2SAp2mWRdU/CZxFgAZrj3x
w56sgxGgI+kOcOJmQW1ltMI1gjGXl59ckBj0YJ7vi3qHyQpgEhFVgDCnsf4mFvHt4BJml/MuDFm/
Jtue+NZ7s7kpR7LbcgKSJRX+mN+dV36VqodB7poMwmF137v2j4iQ1tQve0fnP0KsyNlDhjqaPTrM
1behHRZf+P+xdx7LrSvZmn4idCQ8MAUJglaWspMMSXsLQMJ78/T98VRHR9Ud9I0770lV1IlTe0sk
kLnWb9uy0nTqO9BhBciHVIz0oiKAmhIpsuqePOL2luPYAj/yMS2p/WOr0aIRz4JIUpA0WupZB58M
5+RTqPIfDf3iZuWjcDqrvHd16mY+KgRndAKmlkyPftvoRUXVYVG7e7kYC/06vSmzEyq8zAkgtmNj
Kxg1aeMak4Qfqo/Nb2gm7174SdoSdK6Nj3RHwWSTD1MfZlWRL26uxWhveoX4K/B66mqjpLHMN7pZ
6YCbFlG3EWVfzk8sYpFu2lKRKNkpmqNOtlobaBmHhHw6KFplUTZWQgxsnNgkbb5DHl2E/aDlardy
39jElQ5zUDd1LP2g7E1BSYaZVw8rzsBQdq0XJbkVfxTQfHLJeeE9eyP0JKYtxBrLi2y7A1l5W5ve
93fEOflXh8sc/vGeHAftUnWlea0kOXQIWRSRdc7ybOq06tmW239UrVdub2JO0ycTIZ2GP75l1fu+
not7vR95ddC9tHa98fx5XxotzFniH5t1t0zdpp+zU29PFxSqgU90Y0ExpjNwiI7dflQqjLORD756
mEyQTADmjKqnlhwOraYZlZN22ZN/qE9lvyEokoKY4jIioEPl0l/TNKWHZ5QfnZmGvqzd8zTyD2gQ
Xq2cLqJCMM4l+yJ19xMtLg1JuNtZpVhA3Ww3qDRoTKva5NrUhxNBAkctybHLTJE5jPani2s4MGYT
aQaiiN3KW3Rw4uHVSYisxwKwsdJjB/oyZQ2NNCOvpNEkTyzuF6+Od4S4PiNsF0ENKXqNl6Q4zwvz
pyEgMeP5MSd/9WDl+alosz5IrVluHFuOwTjJiG8zGqqhJtKg+0tj0S9Scj3ATZzuk3GptzopqXuT
RXfTuW7Y5ja9xKC39cy7t0556MmkeJiKZYf28LcdtDMBVmhiOgq+xJ2XfJjW0iGaTE9FVz/0Jf15
iFtonw6WVEVEbJa5Q0yi57/SHHau6/UJuRX4NOK1LaA8lw4Gjr7OIlIY9q5of8XSP7hmkd+X/MW3
MNCo01sP8Fg7j/Zw57aIgdvMh+gcKFa6+tb8Jad7md2Ky5TmRxP0c5Ji8lnPLRv5UI5b4EvBVeqN
fyq7f7WUojyQSKRDP+tJqBWoUJLZvNU8l2G9NC+9Ox/XZFzvpFbsHQq6zo657BDjPPR2fFNcovzR
ZpJLbdKARktd1+SrHPuwSAey9KcD2hWduKohoDfzKGf1UaxisxC6q1Ul1wswx0Hv1cmrKDRz+QRq
N33q7JLzmNRczuVZFGi9qniT1o5/opHt1zUpMLa077yt9l7Fg1RDDczkt+LFIvUIZ1HDAzAsQxZl
6fJaG81uqWJgYX0fu8VHLNtLXSX7RvKC0LlDjt1fNaIAKooQ42HOGLMGaZW9mXa/d+jp7GV5DyjJ
ayhib+fZc3kw7Tkym4pgzXk3Jf53n7lbK33o5DnBS1U39PouGUc9h7F/7VAhg7wz37wQTBlK4UT9
9NaY3R5hbP461IJb8N5fhR8VPbk8knIuQwtm2iOIckbd6LyJ5msstB8/S7j6z8i0xN+0qE7A2Bur
k4E9kyEs/WhItReASBnGyjWiMvOKV7bDN30S+TPvJIJFl1uuwsJf2SKKc+fXUWYoekaaxp84fdlT
uSqpXEnapxSYakHFmFQUl75pRFvQBqWH3jKVkV1Zkhm63MYtR6G3BEx8Mui0u0JBh/ufThwa2alL
H4sUqdJox1SN07lXpWv8MNVkGnrp3aBERlu0FfGouUEMr0oMxHCCjmfiqb6wYZygYO78DDdak9Z0
gap2n5FTtwLI2XZCJWaDs6rtdgUhGO9TOpbctJ91Tm5t3OgkttM+PLgRgrd0M4o7q0etS3y2t5dG
I1/UJClX3pPg+r4WzmOuk5alQWT7zfdIlvFgJHvIHzgi6YLmpdNW0Bttxh1yTYs6255MmZ1ypLtF
irch8XVjKZ6fhdzUyrkDp4lif+22qS1ucb9F+1KVZe4GwrHWH1qoKFfkpRvP5jyq7dDM687rDcKW
DS27dOWUb5vaurYtV4xeI4BH+/mxGt36m6b8mQOaTN1MLopnKGyHB7+fXlbqxilHO7prc8htSVGa
gRufdMilARBe4rNJRshYOzvE61u7oebVyglAK1ztcSUEO/DR4r3myXotbsJ1bTk1RLKFpWxp30IT
LlP9TZPOqXXl3izGQ9u329zTcroV/bM3J2eV+oRq4JAtvbehmH/ob79Lykd/sGGm0tvl8t7M+jYp
vFAOQwhErYjTbJ2rrZfafnWQ6XUWst643Tt9ddLVejFUrHP6T/weQDnpUIajLZ7xB91TU7qbZbld
MdNCFBlOYIim3dd4dIKO/W4Tq4paZPeh9rQosWhIWfqfsaicPdsDnExfbxon3ned2tRWRQdkzYfX
2U4VIFtY9hRUv5hiYJkrPCsgCOnqc8kmt5haQx7MaXhhEDwOVVHtZAdzjMHgmILBC/0Ni5+/IdbZ
uC8768dOtePE+SXL4tsvEdUPuYzWJQ17+5Fr5Wrzf4LknEIMkPSvtRZojQ0Mj8jiWM/DW2ZqGycd
7lYoOzQs+u/Upn/jWeyGWL0O/nAeEkSAFMm9W918sZaRd9vfL3wtjtz3OfnY1ad0d2nLTmAx3lbI
odpRhD1mlg2tg+Qv5eVbUw3+Kz6fnm53b28VVC41+YAEWNyvKTdy6jYLUDQ7YWxOb05tfpa5pW9d
P72j//yrWdOwLYuXpJmXDRUItJnrf4be3+RUXh+78b4hUkq67b5pGwgFrdlOtfXguUn7jDFip1p4
ixUKixcCYqPxdtMNiTfT6TdesbVTvVZxRJDZArDdBMLnxPKHMWxm4wuoCbXxYv6RidMGlZ1QGT4X
ew2ke9cS8GLKfkeW+0ipI8sHIp3iRDQkU6L1Zbkl54hPY2ZsL8/ean7DhV5Z73WrQJmJL0n6u34Y
dkXeZNsuc3dWFT9NQ70je/ppUnE4Gm5oTyqsSLguu3bvTcQdy/q9ZnDP9ZxRiR2pzDeNd/Jza9f2
OXT8ueyKR9e3kVDbLgXVSFEtiDq6N2uq+7DWp9MbfIR7aYnADmCd1GeWeW1o6XKuAi1pKJwdBzaF
h8H1k584SQUFJ2me/I3NYb0oS8kbUFfqB54orQrppucLZiAJEtooDskoaSZMPePa6Ub9gERBnAmr
6eHQGmuTi3SgKZqoPXIxxCF30Sm3C8vzraOoKRhxrdp1Ngjbqx3zfMJGzQOcksO/ddypi9YVrggH
2Y5A629pJZSwChHrh6yAb2zsZt43qA2idpSfmpGUL4B8GgtdbHyTXt+8da7uRmjEx50fu8TKyppu
VcvrDlY2VA+ssDoleBrIqnRsIsJHSKGqaMxdknjmi4mFZ9og8W8o8osX48lepbL5+yvWHA2g6Sq5
ylBoY+XDL2LBclM+vR3yUTLV45rg0nCy6szVkjWRq9Z8O91gji7rB0wUiX5fOnI6FqWXFjsxZcsf
B1fMpoVqP3ACVYe4o3ZsxEp1XPuS3aO3NlXXxgAGqbFbhD+EAur7LfPXAmbKmN+7GkFasOItQ04h
qidnnqdfyTxF37PtRqU5yr0gDuR+lsXyJ7N9ll5RkDpTlbREdiUJ7BtXsQVV/GbVmZj/JNSrGllb
Es/EF8RepPE8fMVD50Q+pSPfHOSkC+dJ2Kyj2KN1wi7PTTX/tW59iP0ItQgz7pjXyemXzTyU1tk0
Z1EHlbTkfvSqdC8aUOyCVb1TbcGReUtUWsua/bdBqM59iDILm9hu4MO/UOJU0mOskTYMWQWI5I60
X97wxZqjxDGfAWEkzYWrfecYvfs9G4W6iiLj86JIQEU+YpNdbQh5HaekOlWqNs8Fxt1toYtTpqUI
IlZHlCEF5/wxk6j6R9eqxWdsJ8MHJRCCM5V2g0d6wFlIvKnIv2NcLnR9dkToG0y3e7fpKbdSi7lv
rJkltrBT+08p8nEJ0sacKB+XfXZoYBBO5MNnR3hKdSYTv33vs2k5qMG0T0D+cRu40ne0TWUY8mjy
twar11OwDgVtM65XjfnG/lQFtcYlI4V7SNMy7OV6QM36qONXwgXhP81D9UXhbdS08jhlbRwlOm25
Dm7inoEDV9ehJ/y5CJZuAAGo3Io2IxIqllOd0ioWyJHbP8BFp8hwL/3IS6dxyyI/Xh1tMnBbmIS9
uOz15dbpXZvdo5Q7v4eyxUdXo/GDV6H125VP1VQmkeBTWeyFWnbegYieijjHjzWw7MSTJiNqFdSu
9Wp9S98I9kHPnb68vnobR19/0MRsMQeUp9ycUHwizzKynDI231eP+rq6F8o2nyqrwJGCDXHukE+a
az/sK4SXMVn0g3uZ3b4ptm3e0axe1p9Zqd/e1CnpD0WqOmtjkk3gBlrdpqeG0Nw87DOOVIwjbVTP
1rct+2UCJfLmS2zjCwuWvHDOTMh6WC4aaGthGmWG7qdvjuRqN8FQ9TJyWn/ONmZd1n9yYwXzXF0n
5hvF1bkZyvZxEozahsEuxTAyjB9JXVAEgEp05fQj3jgg476RW1yFpOc2ZfuidQ0tGC5/7lHGrQpT
zc3Pq2uNe2XEh55kQcw6YrhMRu2F+DSMq2mtt9Fj9cbDZOk0qpiuXI74HvGpqKzuLrOkZ3ygrPBs
1NJoOUJ0f2dObIi8W8gJ8G/0B0CZMC1YA8tBhDSqYY9xx+FbbwaKTEg4D5QDNdY3Veg7405LzGho
pnM1GNOT0Rds94Mp5h83r0SA9NPUWJgze2W/9pKN4hI/sF41f+20S3YrwkVKUMe43eSpnVzmIplP
uESBSwwjGZtNPVTx0VmqB2ona4afIm4fc980PmN2MKq7Buy57JAWb5vCKKlzYqusHe8NN35FU/eS
VR3AYh8/6iPV46VmONsGVZJZsdADd1h8vIqOdb3l6TafeyNaWzl9+JhVz7kJ0pa7+dHgrGW1ST9N
XUv2U95+OIV6QBJ2HaX+yzGymfgoGUvZw7W7sXVrBosKtMaato3o3r3F5V9Z5Hsv9TxE9DfhbVI8
S5W3FZWz0SzU9Yxsdh5T0Uho7LlxP4zKegZJ0iPZNlbg5+bDNLtLIKYqKmwXbRA9zPCVrx1dt9t4
tfpHcKYHbCW7FGxViau56u6Z2pnvmfNPz1vwXs22mjPulOZRo5iFIxhrzrrwRQY9w8nIm+RpZI65
4HXJMu0ShE6fcqnonQMHIx5sdF/S1gk9VDjZIK4UIFvB7Hn3c8fkYPvFT24Zd8KqKCKW5bBFWYCE
TFH4a4vqx+ZZqTmVt9h17gVFH2HSyNAr6JJ3p+fcsXrqRcr6iaYLj8Sl+dxkxlu5mj/ol7569dLR
TStkFabraEa5+1ZRNAmFiCEs6wuS1zKaaHT7C8MlH2LqvuBFuiwz6h4NAADTzgYUcQ0aoQOmqC6o
+2lbgY3ZcfUwgvIReraf6zrkV93ZnAgS9qXoxY69+XVGORa5hTVuZKOOtEij+VPUbyike25TIjwq
2+s0DPfSHxLs1ABemEZTwb6Q5oYI0yX/m3T4o7zefRpJuN/jXXPP4A37yotT7EAMeZ5n7kytlA8o
9lWg++1fDN9001dVSSqT94Q6cAkcTNM8IvYzDPNxqQG3m9T1w17obMnTHk7Heh+qka2gfs2dZMde
hBzTK/5OqZqiPKn7LTeTEve4jbQXCPHyMPnSKSLT0T5ADk5DCVate9OrZwwIg+Z5L8busVmqP/Uw
pKSvToxoVfHboS4FX/mdS/2N3F61rWjW4IlX9LLTLBS1Hjw9iMrLlIKai7h5jAUWVuDn9aKlstkV
U9ztrLxAX+a4w7bpzHO1zJ9Onh/8mKR37hXqyYvqChqvBV1BQ7qT9lE7W9amWzrII8iMg02mSGV1
jYvwza4u1eCYWz9ztmuHCcqUYiv0hk9ObqoRNRCfsw2WM78vNnqvcvTP2bAaF43Wc4T/3vQ4Dzrp
14ItNqGnml5CK2QzWPBN9Rm/4epx5+LRbPJHWadeOMfG1TWoX9QJRfgc7GTaC8TsSHXiOMUquKh7
skMV0kZH0NxNJ/bcw2p39mHVsu55Wcfsg4t8PlVV8r1qMv2w1ti7k53cE19FJozmsJ40N3oE3Wlc
N3jJj7LJZJhKL8WdmVOomZm8E163IPTKtJ1pGlsrr85yKKNhrUNU1l9zA2AH7KEBSUGM+eZy6W0d
xdb01+BcbvLsPYGHqaCHEHZl+xUUhxNNkltQiTBJBvtiOLynNYXjnZX9IX1hV6Lu0RnzAneSO1TA
L03bOwcieTeWDlCtZ2aIoIsvyWCmZo+T5kuqaXMwJH0HHt3/qq55XzM/Ofuu2i6xqwdFy6XChBGY
hOFGBuKv3lLHEuNep9ug2hzRCRtuqq/jp91obThK3OeYsl/WyfwZ3fSkKXXUlbtXOeHiGXNVRphi
1e2TqQjsTDbnlAC0u0noJOP5MWSOwVHtC7luoTSWgAy4Cv2fz6Gm+CXBrqr63Awr8lovZ2od7L3u
n0vs63urzjNUGwiig9qyNxhUross3jRz/oXF4tdd71FNkBpk3SaE5N0HYBqGfN6aRcuoP4lngglf
5lajnrVMDlaDU3KWJ1nqF7t1IgWJFcD6nVJrOnIxdmDAOoWf8Jq73sb5RJw64wXshspMEEfhn3L9
pv5c7bdu7XlypsmjDdDWj9AhV80neWeou02jNR8SdntLEwgSSH6TXUUdzwZrqgo8m7nNfK3URzf9
Nh1kh8ajT58OxsQ1tf/2sfPZUtvautbNs6pDYJUAvpbpv1S2WRztmhfWiO+wzVyrNP2qRPshZmgF
tN7hQHXCFN9hHeBrbZwlWPPE2imEdFufDdPXNSwigxYg57QYG6hnw9iLSlB/HBtV0Kg1HVWKhT6m
Ih23ZiPEqY+tYl/3nA6rB9SQVYIFQrMC9HChre8mp9l0at37NIQFHR73DfKSfsvaf1fMhU7Hrg7T
lc7Hmdi2KCks78XNwJeptE+IC3W7e9x6PwNsx9hp0Y3iHDX6JxxDJtsm0TFp1+unrapHnN5TNocF
iZ7bNbdYYPLq2vApnNdM5wDXnaue8fMtiitvJYs0Q6i88EHz3Nmj+HXEjxrb6buHP9zZbsZf/iAc
gsK6Svp3tGs8toiPSS64V/+EK9TFKxJkM7D8lYl7fCY3wNiveDh9f/jCJr2ogEK5VxNAVjUeIHXv
PAoj3q+9G/CvRWCqkBqJBUPO1T5zjgv9iWon+pp4WddWvTQrEnDKUn+ddYeBH2Wt1VQ0ciUxMQtq
R6ArzKKBYKiAbJxn/djE65NkBLFEAu8MRRIXvzERmCDaKZrhdYpskn7wmMn7hkPercvI9OxtMxhB
5c8IY5U8xVNxMpuC9XOlAZko5D3RHwef9rOA6qr8hwsF+5Rv1btS66IqBV3vqqrd+kYDPgONJ+ge
u+fVutWNrU/sQihtIeVktVrbHhHytsrzMTDc6QoCDNw11Hvsy4Gu/2Hw3xeJdilrdnvl5n/ibro4
eftmkebKV+XTOvIAI7Sh+ivMdA5kbPjbeGnOJUNh8ZaT6aHLm2PMA1NzhvS10POduS6IintdPnlZ
/TOZ+VM38ZYJRxwspwd8TE9+jWBAj9+xHshNrde/Bf2crBhx1HOFbHSR3qiyBdDfjpfAGNNLkejf
Q+ZUBOm2krgL6yTigcJoEy3DmIR+OS2fjijat3Ttx2jSAP9cQKEtM+O+X7QPRKVhmTRAdPa0RQcy
bVp6Qzs3O1rFn1zJu57WW3+hKX2cqZWOt56YniudZAqj/wXrhM8UkhdLUmTkqfQTmffDwrI6tQDU
9Rhmo8Y65DUnr+9P9FU8lOtHLNZNjVpP1GR15O4jsF1EXEs0yDS8KWMMnkVpttGsA95V7sLp3Hk7
CgQPOTaPyFw65FzpXT8SazOO/A+vv+tqrmZKYJAr3EMPHGqFJrUyf7SGcz8mfrEcxRkLTOA3ZKJ2
j6PRMWci6Sjj4d4s8TCar8UQBzHEn289o6099os4JsltFLAmSVKZwwYotl7Jjehp7xopPESsjKfO
nVD/LJFuzkxK3VlVcsctu/XGoTvQb7zRxr3wCoZInr3Ui/ol+Vm6JegrUnWqCrKlYRQVQR671w4s
P6tkHg2WvSPldwOH+GR0zVuyUAmTxWFCJMloJ82WCzL5NWNO2VsmxOxkB3Z8TAtOuK5ImuI+PrTO
cqH4jzfLQNiexW9CG4+ZDrRSPDJuTjuKwdFE5FpQkJvXloTfaNe+oGthREFOMou2sjeY7BatDm1g
nAbkeTX94NtVM0FxCxwF/JiF0RbbqhPJxh7TfbmiBJitwOvWSJeIBRXKqtUJZF582bn1NrrLPZgb
4l+wfac8jS0llhQXrnaTPGpdKYnMEMscumIBp1f18teQrE5ysX7npNzkKx+UXT8JP3te7aNf4hDJ
jee0HO8mSBMO9paNqu7C2U/7UGUZsogqgmokMpLits3q8WQv3I9hSY+umTfrS8d4ygGZALgCp1ix
dbSXMvSGnD1UX386Bqe0zZ79fH32ummfDh48eeFf1Oo150YM6g5J0npfjfNpNlZGHfnn31R1D/9S
pP2HM/cmvfzXP741Of0jVMONecNJb+JXWsn+UyBa++Mqs5JHg3oZ+37BoU84UTlkf0q3zd+aeQJI
TcvFPc8jPq5biWBvhFMO1Rv+Nz/JzTj47z+Je1Pe0YpGqOg/Itz/IlVNiUdwil4vA+R73ZefS75p
HUwwJyemzJ6aQtP+ANt713youmevN6cdxGVHvenqZH//+WH+v4YbDTeyx/+n7vK/qC751/+PgPt/
GRjWb10wAGwkERp8gf9SXWoosbFP3kLSkEU7rv5vjXg0c+HnxxPsONTUCVyQ/1d1qQvaiUlXQ8RN
hgB/7v9Iv42I/D8eIGBgh5+M0ADH5L9dbOb/+Sh7utbHRHhgQpqFva+U6sptTlVo/25O/GRtkKKs
KkGbfEyFqT/rE9NP3DQnirEHP7Kdph6fyOg23EuhelcdBHFE9M41RtWdWD3G0C/ceqBq0Mi6gwGm
Wu7wnVERZnlxnQSQFIkEf8ixqrsZgNpmNtdJ3zdri8+QBSbx3yEWKvAviQVkevYa3c7+wMdQJ8XB
5ibOVpRF0f3BQ4cD3OzaeksB65T+mTvjJqBw2tY/qMWarHv0SOApSaaXCB+V5T6myTozYZUrSBwM
gi6vwp38f1Qk8zZdOH0n/4eUpwvjeLE12+wRW9y5NVN6QEwkRjUzudV7UUGWmpFguuyB8CCAvVch
2s/Br/X4MFvSFJTmANetwn2x0uSNNHX/uDZYw8Lanlc+Us6ugut28JbNWpsj0FPsdlBCVLu8WlUn
EVOYgGi7HDVJfJr8rDm6HiT+q6UpbY1Ibes2awqf+rpmiL9iAM+hLQ8ZN+49a6M8D8SbItAmJuuA
hIbpsUTqdehwuHZEybf6teuIOro5gEqqDQbpycNaaX4FoGLpT2ZB1hXcH32/aqNXyfytvDmdd5VE
SRbNC5n3D2ToSHOTx373bXS6vDOlWt1HIqWTGD9Uy+ldZIvxYTTD8sX4ANyaOlag8uQySeK5OnBI
3Lde4zz52viylr1xYKcy/+adnqyRQqHTsRDOTsJuOxPe8WPNA2O3lXSZimxrmYdLrWZWEQ2z/nvq
eB7X+dIVEVVIbf6p0rlZIip9WDFU3zKd4MVs5FNSKPCxXsfttsU8nLl/Uxpl9b/YiZ35OQN8mw5L
2/ntXT4TDGwQx0aKEWIeHVSrj8zVNRuTcVNfM3PfufAYa+AaKhOHWsyp8QPi7pKCpeG+VaEY+oL0
rd5e3Q8uVJEytOJo+MvmfXN1eSbd3sHYjlU5Rp3nk8qDi6zxGI2N3IwvYCFwrTvR8lKGC93DKgQ+
7apvX05DfLAxLbvP9dy36Qtihk5MoGD0VyeBR07CdONY++6hE36a3/UewGlD1JrIkT8iO9JDl4nf
DOx00H1sfqbL7qcxV5uFaxycaqpOmXK8KLPHNjKmrrzzGrZWYKELS//KmDSo5bmnuPqzzpr4JJVu
7GLXHgH3HeKqfDf7RvA6Q71kHq0LNwoesgBfKDF7uzVLSqjdrIgUKW6w7cJ1GOzhBsuN0mpauqd5
PRmjl88BjqXs6kHLYf1bBh7fbBheSQtvT5xxCoXB6hxLxTok/elXKSu+w1N2zVvde6qyNT6K3OVz
r2h94mf2Hb7RifehdXznvqhn8+rlhgt+SC1KJDgJj5NnZwhwpZp2C/EEu1ifnRdht+ujj9DsmGt9
f26XdtyQHOlsoZ21qM/NZAZFMcc3q7CYusfGJKwp9TlMocBbETXGRK5IZ3on4Q1gkkSOlZHKvHG/
Ulf3YWB43IxGahETxULlAgmMgUUzZ1Cb0tvq0B9IydinCcHTDkaeapdh7B70npFMDR31w+VUQVKs
AEYyc3CBtsQXGqC2Vwi6YeurfjjN7eyHOdFIzFWF2DjjAh6rzd/2CBGLd6196rs53Wsi9TbUJQkG
Z2PeGVYmgU00/WSlMOxLMiXvOAtdNF+0ASOAanfYyOQhLZrnzEUd6zgITyfPiaPVnpn9cya0lLro
s9JalEhanR7G1EFu37L+B46padcmqb8N22936TwN77HnDo9N3wJOxUjC9GbJ+USmyMis5CRKZQBS
C58id7Qrjsq/4nVMK8YgvlUeef0SrwX/ige4bBN0vJ3ngbC0GrzDIsYg1Mj92SeGMx0GuN7LDELx
bijDOVneWB/GNq2PvaTkzGi77epA/nFl2WHVDuXewt27bexxugyoT4/zaMtLXCUyMum8Bayu2q+F
1K1Q78zm4NRKIkYthr2/9t8uX2GI0M54aqZxVxR5cs5iVe51ZzFP1iq9j1zcUlUEKSQ7Cz6UWGHZ
07+OE+uhLkmqvwVqfRhpOjPreQ0LaWqXB5LlzAc9ofBQI85EHNBiIgpb4ql8tYg1qADgsPII40mj
fWCrdUmzcwS4vGYU+ePoiuexZQ81CwWShONrUwAy7AhXQ2qUmd5xIo3zzV9ce4sCaQlie/4hko2j
BfMumVtaLxV6TF9jNcsX0PhaKvNZZICrBoEtLf8phqeeNzdMprZFzlN5iHt1Ekdl3PAA1dqFPAYU
py2yeLbEqr+DJeUWt4SN31pTMm93UA7uYxM7zdnIZvU7rbHZnQm3VKmd8RCYQ6qPgVsNzMYtStpa
JyYzAlPPTXS5jse1E78PXtzqsDGQkWMdNF0nHZzssaYadFw0n2ctcdEj6W75ikCZ7Dg5rIAHWI3F
7QtvE/Es6PTsxHyYBkcOm5H+kOHOc7Su+IvLxZFfhjMsGahybPeffaej/SOck4e39HGuVD0lnP1n
3hTLxvUntVfYzB/gbRIwkSS/ZuT8QPGnqyl2wjUR8/hji4y3nFSxGbyieiJNzN6WZBFclO/0Ydva
tcMKOCPf7Lt1n93CbcgzQPro1kTCuhnax7Ebkk3vme2B/u7xoGlLel4Tu3gth5kQz7x2q5/JkAxW
dgXAT2UXNnY49Z3Z5C9kaPoIbjX3iOv7lvCeqYtGWMIXWQXmizbUkxb2vT0QCzr1x3wCO94ggvV4
9f3lraPyeE9oQ7Gbp9X+q5bF2jhGqkXx6n5NEs2+YIN+9MbcP3qF0z+5Q8WxwR/IY6MGdzj4Kk20
gIYVcPPKIEM0c57rDnjSVmr0A3vRvB9jTkms6Sf3pbGLdymX/hmplh8HmIzdx84YzV1zO7QELRpT
gHQ53+X9ZPenGjmHv/3f7J1Jk5xI1q7/yrW7pw1wwGEbExk5KqXUuMEklYp5cGb49d+DqhcZZHwR
prrb24seTK3ywGc/5z3PO4a1+WGwghygHMXAiT+LQjx02FF8G0fvg5FH7jsK0VkzUUdoYYqSdyrR
AN6OsECqHWFUMAlAl5KdQxL529hb+UOcOAT/SGQ9iCnsttJWMWkemd2UUW+awFLd7sWNnfGeuhhg
0Rq6dGog7P7oJh3lLLZyODDmH5pHJKztDSQWhVV8aeVEAUPQezzu03K0EVmV47ApYoOCmxaOCZhI
srDPzuzqXzqh0CA1RoXjBnUkzufBVdbPOdebj5yMfYHUfM7owC5F1Rexh4/COCZOYrxEk2s+2NoQ
fsqRt/9I6ykcd2FXjh97RHk3csyXozwfoiXtbj5MYdY8RM6oPyxC1duUf4S3tbRKv5/z2XkpjFbd
WZOIs43XpCj3jJl7DNjq6KP0jPDBgkI/H2ahtR96YzCJqRFXhXA4ju6Wu0bQfEMfFSusvUpr+DUi
13nPL4U6S5yAIM+QUqZYxQbYCKVaG5VVU09PU6CP4WeV8h57Sjqjd4nrOS4RGdhbQ/dCcUNcPWha
GZAOhqrT7CI0NZREx7xgiOFnZQrRyssV53lXj5r9YPT63OzDXFAHBVOW4Cqu4rI4yB6EECbZbhre
uHZP1AOJEeokCjwAywQ3tZEfXaE4kHkXACxUn/muah8OfcPPZkVRw6IDecxUdczFoO61AaXmgMYy
xfflYZpt77lRADfztIk2ee4Rpx8GCi46GAi5tMZFmMadwtDCnV0ld5GNREJGGRpnROJHR4ZQDuz8
KyKh587s1S6zOPTRqX4NTG7oFat6N6bgUzUbuw0q/pO/WaDiQ8jWvbXawfzaDmP0kZrYlAyrEfhI
B50HNlOHKzfahINGjPd7A73jbgx68V2vKIEgl1OOP8fGkfONVWtTxFNpHIxjP/Ec3BmZUyeP3OKd
b8T69fl26A0EehSrt4oCiS7JPufxNP4KDYujLx51N7vJDadXxygL+GVFJc0b1Q/yWwcQEa2QFXjg
TVGnw5IU2RjtJs+yj1ht0B9ajOwCfoGBsZ5OIR7U7zTR0EIETqluwENVYu/KMu54e0VMYZlzMzt2
wNQtBAb20DxNLoKw7wSkAnMfEbP9GTu1QOCnyoFCLsHRs3Ermbtk8CcZfZdtbmkPZHNk/qzJnq5z
wxCqadoJtnPbwTR4hlZKXYOhj+inqxjBsTVWVHLZogvlcxYgR8CutqlQR9gZLA2rrysqWvqAcrN8
Rl2w1/ioX71jF+Wjy9PP2brAf+1D18/kKNOERADBQbDMlJZF1n0Ef5eoKVXdnAOzysqbmegSVWoI
6m9wiP+E5iO7DSzL24upCw5x4ulPVVTGB+ogrRsIVvVPfW4josoi2kgsKz9DI533FZkmP9CCyk+K
ggNTmm62UaYkRBblY/Zj6gMivYUQ2Y2lZ+adOxbeXunOl6y2e2a+LvPbqG602xCa0N5OEemnZHh2
ScFfCwtV/ujNHCJOxrXgJyoxyBimmXlAYvKsJECb1TeaXbd/Tdlc3mKhGPyoiKCwB9qV8HapPuOR
YKD72RBZUdO2aOdo3ocWj8BEF5WPc+R0oEYl1UiEl4ZPTVP7jGNvcAclofel5pnvJr0As1TOxkGG
7SdZTtNBZo6xR6Za3/XlQgmcC/OeJLL5EKaJXFJatfvFi4nfzqjVfohS6+4yAp+H0cRtL09d8y+t
auu7iBjNe1SNcER05ZJCmySZNYPTZtPZXUZIGEbZ1rQE73cW/MFecoHhjDoanvmzmGpe1qMI7gZ8
nHY8r9OjjETT7qnN9u7bdkp2gR3YH0pMNz62YZgeC4oOrV3OneaImHwi0WJSfDqpZJch17iLhnJA
BmWkNy1GkaT62go6Tdw+6JnrBig0VfWVYqCFFKv1Rec9kfwp2ttW03Dw00wbVi7Iqko+IbzGlDg1
ahJhG9RGXvuP/dj/jzj+3wXn8L8HHF+iX/9n8z36nn9vXld7L3/pn7CjJs3/sMZM6A+L3cVrcITm
6v8ham2Y+uIhYrrGQl77b7m3Kf8D5s8DfelZy99Z/ui/1d6mTvk45XJo1pbwoynFnxR7n4IcCGma
BrFznhgmrD88x5ao5Cu4m10P8DLB3vtehHOPTahxA+6mOrzqlDNx+oU+8So4/t9WXBO2ood929pb
MLS7zsJ3oPLDgHRRu6QaQd5sU80aNmM5FRDBkaVdbvPsl3HBh8sBo9Rde33hkDJjauZUfm6ZJeS0
pt5qlORegUOs6Hj/dCCgSMr4dULHtrPKQPC0bRvINpVfGrkKKU8qLG7QEdUxJQpBQGhGibTXauPw
fkLHTzY/pCQWW4HYPtSGso9KR2O/6bL8R2wOntoMBVL3D4nTis43K2kh5Zga7X6KUOS96wyA7gce
VFNyh12M+9DBC3iqjDyjzKLVrsASDabtatzYzFwJdADQq42B1ensYJP1us7rS7+ZNQtplUlq1Soo
CQZ9b37sHKBvPOvKbdNy2idAsW6oqkzY4QvkLpqSw5XeNlb5HiaSSXzDAAHsYoxpy1WWxSENj0GY
Kv1Zc51bqL/j1yXWuiTrp0+T5kFzm0Xqh1pPoMUteAijkL3704llgroHDSo8C4rkQoI5WTIUZfV9
weNHBtnwOXYa6jllfM3vZ/mSkyUjMPsRugHnY8k+/EY0vFqYWqwXejiElCpUPeT0ocxuUTq4GwJM
12zQ36xONh/oMWReYfrCaVpmwaumLLs14fwhRQaQp+7ysR0/t8IkleWWxUd9HLW/jLDmlvaH3Uir
csnFIKmFOLo2i5m4XU3Mm9BHR65TTZGM2S35j2ukmjf9CDoGaougOxk2fFFPPy40Za+M1lB+jE3n
bcRpuc9cVk9LDcyfftHvpixEeORxFrvK06aCyksXLLLycfpMXqLAums0WV8x+lxm18m8oBHGyXAW
bixey6sNOykAkImkqvwYegDCe1LuZjv2T3nt1Q8Qia9ZVL+ZHICs2QRoyjUoGeC0OZkcMYeX50yj
8kt3eGcKwhRW0lCH3++hAP6kSrPa/OG8oEGQSaBZsc9BT7TuRXbBuXBc9m0ClZTwE6vDeOaat+6b
0+F3K57g51uAv9fm0bIrzBzqaeUbBO95s3fN3jCCa9ZTZ1uhJaBBC8R6yTm+XlkyRv8vM6vyhxoB
75QMPxBuXLONhu7yZkpwU3B4mXPUkeJcDVHQql4xK/kWS8zbgUrzrWkAJqxnA3XN5Ny7QZLeKJPS
UBO820GZRbgvUV9e2Z3Pfa00DbKoTBRdmsufv9pHTNyCbTNg5IYKW+SGqMdhLsBrXJ4fKxo3E5EO
JQPCitYBNNvrzyVr4biNwed6gVftKOhsAQ/2OLwMH6a8f4kUQqpYCIROpR/G6hhUxrcxHLmp1zbW
JQY6Ci+sr/yqs9++hBMlMDBM51bbjGWHECQNs/In0b1ogakdLCi1/6IR15Rs0sxajsJlb3jVwQIC
OnoNGqmqtvB5TFJpawFLvNzBZ3ZMdAzcGxyOOBO812krTeOmZaLGCjl9od90+I68pOxqt2Mjk5vL
TS3/qNVmthzkgMTpMlhiq5NnYjD6ru4qvy9bBI2FixkH8eVdZcL46UZegXaupn2tX/XHfLto0GkY
7J+WXDxw5dq8L6DeJLFAlPjO0PRfEawWt0UTan7VNfAouZ3ddXIofzXM4IchT0G+WKSaHShnVwZ1
GbSTPkB3IKQ02R8wvOFecdrdGoKAsi29kreu+lvXtWRfTcSsMFKDKtRRhnW5y9/s58uTwTacRaaC
CmJ92DeBGzZ5ppHiwvojJeavQvJuTN9HMC/DTUp4ETV/b/3X0OJ/p6i9/UwTV0GOLYxxBeKu089s
bWeokwHF0MBr6QEMFgUjXmhfOR2tN3shn+dxD+fFZeIc4Kx23NEB1j52Uw4+RGs/KteFNTNl3U1Q
59rdVCmMO8nYHaM8inwC99mjbFyxJ6Lhbp0un7/ScROCiJxyh4zoW7WzhmTcYyTivcjO+pJb2fSc
ahyDvF163zEbBilVipj40O7GOqxuhda1m0Ifux3P8O5ZSAupX1hDfMl6/Q5ibHQX6OB7XYuSEtEC
rojcIvbblj0pDbvAz7MRoynCtLsJIsT+8vC/2ad47SGb9HBStfjX+vKqeU02mORt/Wia7F2OyGKn
kv7r5UaMM3OaVtDbetiEI7VZbSGDqWlAacbCJ23zM6zip9Fxii2wE420WR/vUqSQkdA+4Ei3T6ga
3QyB40ddeDAFCV6jqO5LXB9gghBVv/zT3uw4y/cvqh3Jm5tNdHW7QEfZl66amf7m2B1no653M5Ep
glgJSFkjZAWY7AJWbLhXFt6bbXXV8qpPbOUlbjfohZ8PMJjhs5AkSCdJmWdX/ptBdvHXXCD+aJOW
n/LqnAgxoB70DoCEC/5sXzgqohCfrMXlrjw7lSDZEYtYlHfrR30qSIAn2rKim87wwRXEOzEHn/68
ERPXX9cCt8qld7Vt6BpZGn3Ucr82XLWbO1NuCL0ZV8bm3KwgLmFyFOmCx8JqbBxRhzKoEsaGy8Uh
cC3KPCgd2k3NUD4kyeDcDmGLxVO91J/9+Qcu2L5FXsZFVC5L6dVYQfuJu6wYcx9ifUxqWC92Wj3Y
N5dbObcgKZQmhExASdhrlwlC0JMODST3zVw5dwVGyY/sitEO+yILEzwr+n65vTMdyoARfKHBRZ25
zJ1XX2WOw6hMJ8l94OoaADgwtzUcfT8pySnDncfdArnrPi/IKV5u+VRGtzxTdIvrNlsPeQreYauW
sTTL+qHsMwAQeb2zGxDpcwcdTIDoQsdKoD6URb0Lm1htygoe4eXmzyyKk+ZXS69jElWQ8jJfo9J5
m5cKtppTj1euaGeGE58MTlM+kaja2hQnHQNqUhubVsiq3IzcPAGwQeWA1tYdbFG3VzaUt53KZsmG
Yrku9yUc00+Hc9ZGbtXUtfvQZfUdkp4vA7vCV5dSdOzvHM7AMrKetEiW23zs3ePlPn07mcBlsjYF
hEtCOu7qfTOIUO9LxBG4oKRP7NHezuqk9qS6mlLYqsASuW/0R5mFV3YF8babDZew13Kl4CQjV3L6
2YZQA2aiQekrFbfNQ5rXQbktE0tqd5AUxC+T4eUFUmuqeUYf2TzwDLCbpX5VL/d5OHqfx4xMFyZq
bBvOVDtf68boJehzS/s+JBmpCawMUeLAXavBDnRAFanpmNr3Oo6xAKO6jmeLGQYGLhlD3xoH002a
T4XddkAEw5Jkm4wHCgaqijqSoUE+R1bYVJrjfhXUC1GNWg7RNwBF9a/LQ/J2mqOS5eJMsIjHHnra
054Z2nxMgj6pfOlp+teGE3vTYkb99XIrb++q2HIJHlOCixzU5dVhDThX5JpqS18jwBGE470xeNDE
RYGtLBVw1Jp5V3aPtwFGd3nxLKbovP4XQffphymdUmu3jgtftzHDc/IhuMXzbdyxPsJbbzGOCdKh
2I/YCBJ9qU0cUCUApD/97uVHcHxzSVneKKsJD9i9TM0myP3eW27nmderW7QP7tEYQ4rvchkad3rg
zn9dbvbcx3MAMtElWzZXh9XlmRqgKATVl6NgAi+XUAj2yH6r7SwJJngc2vYR9Yb7LWhRxEqAe4dE
JbN/+Ue83WpMkxc+ptUeJzFZjtMB8DTQJJgAcnLgGP2SYVN9DOO23ctBJdsujKhQI5af3GHuMSDH
SuWV9s93wqsfsJoBlCvlvQpMRMBiLBG7zcnzaNnpPu4HbZfYdnUXOro8aKnItr1F0jj2TOfKNHy7
vE47YbW8YCro0AhE7qu4+x62yCtsa26unNHnGjFsXvlLdI//XG3qLX7DDuKRZZaJ6F3TU2hjmLm4
uTye51tZSrWWEWVinY5nFKbQfGruN5RR6rvWyM13dTC5V1bM26AQInxE/Db2Z7qBvH81bUTvNbXl
Kq5RSQ5TwBqiD2MztTuyCCjZ7LjYqm7s3xUBz3kQYTNXuzH95VqZ2M+j5jwWFa5GIcKbnZW2yR9f
Ck5/3KoPOoCLiWcggFY4fflmVkzPWkAl9+WetunJ00ACrdhS6sKWxDXWmPIoGoTqDLqgoOT2oxCq
uJ9VGu8TK7ryyn57LtISBRGUvBjE4dah+6Cqw7SjIN2f5himeF2ITQQnaV/F9bdWFtfeANeaW21L
sD7CkcOF5nRczkWJPxrQ0eCIJD+BoKppVzrybHtkeCxJ0otg9DKlX11emzYcFEZFua8jlviYC3QI
6DOdXaRkS1S6DP74Nkd3AtHk2soxQk7ktD0oFo4bTrQHCUK7z4ZQ7tPJqraYmEy+GWBpfHminPm+
hS9OY4sNmr3O+RaoDqIBhZgfxdC5HKeL9q5dfqeki0IRClUPl5v7HeVeTUzBCxFzAlN4hr2g01/3
JzUOJtRw3JE56+DsJOnfbYXdR9uCqS+eEDWD0565vMYpQmR1S8H+TuaY4RjpASDFfUmub4em/YCN
9i4rK8odAXvUwS7K9OjK0C/bxPqnGhy4vB70JfmwGoo+IPfQV2QQrQz0j7uI+sQTmXrAsFOLXUqN
jO5y7yxr/02LDuetTlSXvOJq45JhiCrWc1IfHi7cVqktEaoYk5cmeQDc7dyGkkrrmDTjlS1zmcVv
GqYohvCKjqnF+onWh+VcaOW4GKfgY6lVido1ZdReOcmM5a6yaobib25Sy2KS/Bf+/NVi0iQlzdQM
pX6bFmCUSGgdZBE1FHp4C9N2jsE8y/l71sbgKOBXPer96B3trE6pue3dR9yJ7Ctfvgzi+idJnc1r
CUgSbVzNRypIigCD59SX8DmPomi54eixsRMZNTWXR/dsU+wk6D8cQVpr1ZTKwHm1JV+fthasNT3h
4Ru2AKZS7/Plls4MJ/sV6VQur0voZzWPclPpQNzchLcKBVKlwNKsTd3kStctv3fVdTY1eKSjeQry
yl59T6NP1pRXZeJjy5f6LkgkiKe9vuuCYPYLYHEvl7/qTP95eM1Kh9XIBNJXFyHy6sg4hQBShvLw
lgTIeJBxPd26XVFeWfpnm+LLyHvo5HHWN/9OK3OqhNoEvgFoZFFGIJ8mQcFNl1hXzs/fM2zVjZ6D
fzHKGxP4ypvBQoTedb0XE4Q3hhdPUdXtwS3z7aqvd3WaNze1Xus38O6jg6Mc62HWHHC4JBDvhBsF
zxDBqZoiIvaXkKENBnfEYXUKsRYc63in9znwhZT8gci05M5JM2c7FUH/lFK1hH/S6IGFwU/v8lCd
mYCk5aiQ5K0miBYs/ftqoXe6k6oGQyR/JNmxc3pE8JON9dLlVt5u0IKYkuEgArEWk+XVNEfM3MRZ
X8U+jhT9ATE3OCLb7fzRSihmdjTMsIgRHS43+nZqkGvkdF6+isSYXF1AxBS1PXUhsU+0JT1AEbL3
qkSvI2V/Zb6feX3w6uEa909+H73haS+OWhIBMBSR39Wl5g+dax0M0Zq3HWy7/RCZeOaWqn2yBzII
w+CZwNbr4spKeDuS5GcQhJGEEZxta+lJz9NOoUeCTITk6GCXWDjao11eGUnjbDMWwV12FMyV5epT
u05DL4E21M/QxnEFCGHG1YkeUBEdUKZfB+ImQyFyX+VlcYyCOnyavOJbGFT2/Tz0AjzfRKHZNCv/
8mi/VT1xFWOYCT3YhJ35H6djQDkm3nUw1RgDLThqwCG3OD02N3ZODftUFONjYS7o7QSLTvB1kkKx
Et1/Da8xaFBIXf455yYfQTdcWJa9nbfN6a+xnXEAKeJEEJYd+2swTfqh5zGEi0hqXzGUfXsXYdT5
XuLR3NfeLGG74XgWrZ36OtObiGkDIa4jczWFgPucwhKbNhypLxyKa6G2c/Oet4tpeZJCbJiRqz43
uzbuJ6FS30w8HFdGEwc5Rom4Sz/ctHN1b00ouG3Al1M1mb4bifrDH/czbxrqsKnhZ2tex1Tl0FH9
Z4Ypt3BwfQCx6htRTt2Wgkz7ygI7s4lRjO4iTTRJapDcOB1SEScRxWXLqWaazS21xe5t3hftht+W
7qF9ggVpKUO4/H1nlhtqcrTL5H+XkvbVPMJvpJpAICX+ZMI7xp+g3pGkvHrfOzNdTbmkl4kTE4lf
WwfBC3GLmeIIn4PvcR4p6Z1yyt+8yAU6T6UuBSILT04PDC7y+HgdnUZMuy62mk1B6RmJT1e7J3Vw
Z1RG9elyF5z9bQjciCuR+mNnO+33SMBid0eIWVhmPKYuhL+EykIAZqV1xSX9XGdzViwpaBzjdbn8
+avDEA/HtnKyPAFf7wCNcfLc3UgLB50rm8Pyi08vEqjoyLDgAv1b5Lp88et2plybkdNzFROTsQ0s
B7Bc3PxKTP2JfSu70tq5ebtk+oBeWpwM69xKW+PcbqMl8nlBBoe5AU8tYlVsJitXOM4CLu27zLoy
b88NGkIFnihIUW13/UBKMs9TA34yfl5Q/VBVTnhwPG63oofmdnl+/M5Lr7uTN4HOndNYlK+rI4l6
bCMa9IAJohkfIurA47p95AJ6H9jmvo/Apdnq2GAMnwQGtkTyvQ4reyybR/xDcbci6j7Uj1YwfpRV
f3Plt5lnhhrvOYOAHaoNz15tGhImw8RlL/EzQp/bNAaL7IxggqQBNd/JU/swJHX1ONtQkvnEcN8F
81IxgSFXZYbXYghn3nXE86zfaicuyyQCTmeewpS0B3CQwMiaqn2sO8bdmNffs65K38GEgt1t6zvU
4CQGkK1uU6cdb7PerveC0vcDxpvXboZLg2/GzoadseSjkSyvFneB7kM3Id34oL+sI3IPTGYqXeFq
rJvHKhdkjyPP+VzCSr2ZZmy4Lo/PuRWPP+RiXM+q58A+7Y9eyjLSe4bHGzAWEQag7xIh15W7ydmP
lEQoUEALSTzltJWgLLj9ahOtkDbZRkQ8P+ELYUACwW82Y9lvcc/SN8lg5Y9NaYkra/H3V7zpZJ6Z
ZFbxr+O2f9o+UIcQFEXPKxPcKoHFZ8qbNp1yjgMeCNgP7xXIJcpeDw7VKAKHBaBSyRMxwZd6qPzZ
ADCiyx1FuJvcQGoRpzhxZ7ethYsFmhSrSH62aXUvw/4e4SLouvRZrzDrmqr7Aq/oyoz3th2+hOVI
FVD4aBRii0Zmi2rG2zhZ4o8enGxKhMYx/Zyr8udya5W1OvA4vkWyi2OO9SBc1sfUHlPgyvowbqgp
vRuK5YXkHlNVYeZl38CK21IEdjeG3i2ufA9D2x263DzmmvGucvKjPoU/tXSgQMfaa130ZMLTwGSn
ZBME3kyF3OCUX1pN3PSu7Qc4mQQGht/ugA1doz5cnnhn90fJhF/Ch7bhrea9pEBNDQMLMcJxchvD
UD7k1BnyMzzv5XJTZ+e4u6jVCONBXVo1Ncbe3Hnpcn5qBnQzb4o3YZddE/mfb8WiHUIM3CRWV0GV
egkqND3xi9BTtwMzaeNoZvkvTmgP1ID1u5IAKdzpTFajyPDaHRLf6ox5FwZ6stMokDte7rEzg8NC
NDlRCCoQ/Fr1WDXaKTydMfHRSVH/V8GldVNw4Gl1LSO7/JNWK5OWyNCT0vFocjk+Xt0EqIS3osRi
Z5ioqb3vtdTa6mnpHgXlozuA1uWVt8KZUeJ+J3iqIiODIr98+av2ckJ9bWfyZRlR+LtuACUxUWd7
ZcM53wr7JNHqJTO72u8IInS5zi2SYlVA+EDYnX3Yc+ZeHqWzrYBf0v+5+K/nguSWOmRL3xXOpO6c
GNto3nv5lajP2blA3JFaLxQ4FIOd9hgn9myKqFuYykZ4sNp82g0Uzu5tWYX7yx/0O1j1ZjbwsnZJ
0Jgo/db91mNpoLWUdMBlCakpUjBAtq6MobTVQFafOi0v531M+WN9QBrW2tuZIPFwW1u5m2zqKJjv
pKZbasM6KQF16Gb6uY5M9ZLO3l82RhV7bWztT2NMkfEeJCNivWLysgdjQuCwUZXsrdvOrkx7w/+j
/RDqA8DSyBj6AUaRA6eykMYEMoiXHfRzrTiksUfpmR5aXnHLileYUJi1Z+37Pu+/OHWc4PZR50Pr
K7vvJGTbXA3bwugdPyvRF2+DujS/UpNKQWYH8P6YGz28OQbiJ4IU7MVETkYBdGH+VKvpYBamAbxv
xA1xU5JPeweKDbg6tQDZt6r1zOX3TeONA1232bSe3adbbAEokq10/X3rlBRluW1bf46U0fyYZzK0
26iLKg+IvJd+Yckc+ZtFB9PdtvZCz+xu41V2Qsmx2TtfRZqI9zXPIBsV1ID7YtE7AyWyqUzh50un
fMYp0bnpKJAGhjV3BsZrANhv6yoJP8LsgQpPuPdd7kT1vpswjpIlaGY1GN1Bh/J848Uy1rdhbEJd
rCuDaKZ01PxZNKNLciHQsDi7PN3OvAuW5BWxElK8CG9XM1urjUCVOihrWDKJX3nur25BXLt18k6v
cXAsGyiol5s8t2S5eEu2HhSOpOlOF1MdiYJ3JTF1aru13dgAZIxiJ7oS0zy3qbKKdFcS9ONAWm1y
XdjSn2SP/YG3HncZ0+79ubJB78AwfYCOpg6XP+vcHkEI1UPpRJEbNsCnn6XDxB4am88SLdEwXPPw
xwVM7w+5+/FyS+fGzHVRAiK1YOS8VQcWfT4TrBpjP3aS9qCFwn2vFRPhddxRccYw9R+ZMwdX9qVz
/UkxDLIaYsBcX5cf9erQyDoTH5gKtXMxjCa1/F5/FPlY+mUy/iS/pl+ZJGd6kyCxjaaFMwoV8uq2
WgedNEBe8QqvIsz5UrvcVVX8FzZY5pUPOxczpCmSPESmETusc8YgjWp8BnjwO26dvwQZh4nu1sZO
IaXZxpaSUJCcaC8afH6GIMTiywTFGc5cPsNev1aNcmZwT37N0jGv+tnNEyVBOHEhHrHdKmHc2LmV
74CqoQROse3zIDtcOUTPdrZAu7Mkebm4rdpsW/ZJWbP+mw4egGVH1a6rJvswS/xkL8/dM9PIInPt
cjckxMSuc/p5bPsA0VqoMPhV4ZKJ3PsQJgn0FGWBaG2I0V9u70yxCImaVw2ujlPwvd1oIhD25YxO
D54/0qPQIkpYBxiSFk2/JcepHeFwFwezGsS2zbAaoGzuyqVrWZSrY52AOYILQkrE19zVoh1sqlEh
8zO3WNCQ2NuKoHTxzYQTuU88id1qYykfX2u8DSvMSC53g7nsPuvmidTbRF4JQlDFcdrvyJ7GAstD
9gwdTxdtLPcAFrfYh963TvcLTN/emuIDZrifgiE5oke55wK3ZTrAo6q+jkb5ReLsljn5k8RPa8y6
F7Pzpiu/8szJYFE+SHJtiUKiBzr9kT2lUaFaMkSD0+D7lsC3AF43XJntZ1rxbIN+IMTpLaWRp62k
SN71QgvJkUzYT3Yd7mmpmxpXvuXMxFvqjNme4YV6CKpXO5gOrFoHpBMcag0J9QB7Z+/gdX2Tz2Nw
JB+MM4aWVO/xqgr2AC3svemAtMNC9+/LQ/92xS2JSh59kr2RzMhqcWNE3UwyUAT9IhMTLLspb5Qm
TJ8nYfldKSFv/t/aW37Pqw1M78ywBs0dHOSUTDsrQck1zkCeVTTZhAFqdaXS/Xfh+OnUtsg7AFLj
Yk4Rn7PaUkyPSUNCxYJZk0TvKxHNNowC+KSbAFYvNHiEth0o7b56QaeBCXCFG9hLHDSi3Ygy6MBZ
YQaTbKQHf5ALWSHu2qhxp92MprLZVaEzuPuoT1CSzBMezttG2Nj/4FFivA8qlssmg7mUbL2sTGCX
YHimCLB2CXY6Xa03u6YbxffOs0vI0jn2ihsdLfJfXpEO3ylwzr/Esmy58KKnAKBoJXW/a+dmPtaR
hS8rxp2E3At9cLOtlfLshWul4W08Zvp7ai113BIy1bq3bhHAkscdRHnbmK66hzWSdTi2YeRsS82e
YZJbuIo5ozf3WxvDOxzGAYxQspbD2d6NRKeex1R28X6a4s+prTUVWJZgxFk70PQvIPis59GNFeat
xThmd6TMRtzCy90g+8bAHAMe+87xZty7cP4dH/j1yX0PqN/CEwDE2uKlI66pbc9oB7myLppT7M6A
+YrV7m6Cj0WXJz0IBuYRF2FsmDSrxoulLQXAu2mqgXtCmSFjEGwMTAo3/K6KRR/HT64K+ltokjMm
KU2ngD5cU6P9DnCvpiZiC/JikmLXJfpyuhaSEZ58rFzv0EjY6NhYbVE3ltDN7F0ZSWPLPfg99Y0Q
9QTmsi75OriSfIGFfuG9g8VBEDR3lSw+MDP3f7xMKWommwRegxPJXnbJV8tUVmoyAs6ig2yjxchH
ThuYhs9FXFqfDY3le7m5N8cfd1WCXIbO/dgkOLQ6/sJWJVGEEaZvAdUEMKhDkYqS/sEFhgiuPUQ7
ETT7ODW+jhUs9suNL918MgxL43wieRbS429Uc/OYi66Pmtinph/qF5xdB5ajASl1U3XV37bVv/sX
DZL25apskyXXV3t/rEFRH8D9+ENfBX6WFu0HZ6J0xZuIs1rKdjadi0PM5UbfnGuI+kkOcsrTydzQ
V/sghldzEfV8pd453GCGzNsWwXRtTr85TpZWuMNwlggEaOtAopeO1A2EfJoKjeoY2gDcZg3HxKiZ
uj1mhemV03rpqtXYEdwhSUEClGN7XfQKpVgaWQTvD7faR1VS9UtQyX0InALTuKGTAF4re0lbXMva
nO3OVw2vthaFW9vYSR48SY4/RT6H/SHom2vK3zPduZgGolkkGL2kr0+X4ehYDYRakG5Aejtfm7FR
becRxwjsAh5S/FqvdOfbawnFypjVLBHnRZewloFpYaiZSaAiP6hM88bpMvG+CkdxC94t8Bs3ro7t
1GX+BIb1zggl7MoYSlniJdrLH09Xm/Qn914qNshrr65h1ZgoDS8i3Hj06Wdhi/Axtg39eLkR88z0
OWlltSiAFtm15lIxHEQ4K1ENgxGH1vwiSkN1DsfHhjzM0VMjJj0kJAjx7aZywk2EjObGC5Jt1C7e
ssgBdkOq7wNnKaGaosUh9pjGnOijrj/D1H7X5iRNEDyCPIT3jvzhjqCKs2/atrkygudmDNKDJZeI
0oM1eDpjVFf1AX5Tkd802AANPGH2sGE/Ikvrd6ZlXyvKe/s8ZsLAV3GoWiO8Yazz4aPMAau3EqvN
Xv2FO62JWbYl3uF2OQDrtN/bYkr3aMaiezbglsgRPNDJoc6qF/Yfa3yX3+IiXUcJwRZnr2IshcA+
k0r/0Pcqkew1MYRQgpp5G5gD4Q/c9Q5uNl8LEJyZQksGAObAIl6juua0w3kxhrnRMlHjpn2GpWe+
eGGXfzDQCLwYkaW2RUdweAG/Btdm75mDi6YJubBOyRDZq9lL8Gc2pjiO/EGWd6ExY+4GOQ4VT0Ye
WxJCbNOY4vTxyyg79qngOZPyKBz1k3jGXwoHqXRQPbH3/m8nSknnZlz3tP47WY+bEFuEXVN3D5RQ
JACf1Hdpl82+y4t2H2KWdXkdntlMKQDm9bvoDJf852kfdl3p2JNHH46F2R482cqDZwBq+Bet8Hhk
nBBVyHWYniBnHFNdEPoDz8gdM3qxqcHC7XIrZwcFzRspIQooWBarb0lTsIoD9CPEMNjI5tjnRGlm
HHOHT4NfyEuCCNqVqXC2A6nbWCgT6F/WmbVUxzyilyL0IfH+VK1h7G1onVfuhG+jBFykWeUmN39C
fcQpTj+trAMrcZEcQHpIqidLORguQureh0XUHYpQZDuiKeke+Z/2UatUu1V1pu/RbsYfEKcN26Ef
LSLelv3Uzy2m8klqcIet5XyXgNvejGnHv2vZVUjd2d5BXwKwgCg24dfT350kcRy0ms6QdN6wcUwQ
R04f/X153M83AgyQC/my864WY4WFUe0qGtGd5n9IO68euY1wTf+hQ4A53JJsTk/SKMvWDSHLNlMx
Z/7685SABdSc3uaO90bQhezqKlb4whvwLMhL62R3VRO+fRSiZBgXwBcpxe1GMRxsk+lp8aE3BCrQ
QO2CUUYFt0d5nTjxpSVURor9QJncR6jlWHhm7AzcpImaf23nzbwXKt0le8uQ4KFGE4IPgzoxg2re
muUDOi4OCAGglAVI+PO8rHiLFR1olqpqzwc/Tj5hu5iPor3KKJJbQ3/18nPqCY36BPZ5xFsy/gBN
how5xK9ALbf2QbWwsOhL3hZIBqa/2gKq4WhHed70R6skB3r1Q6C/SIkmGpn7KvS21RmORIMSrWXt
vSQZdq2J4mJDV2KfmhvlS9XMKK968b80pcp/8VkiANim5UNj1dqH26tyZfsh50dkT8dECk7KuOC3
hA1LkLnr3Rq/b7G2IQJbmp/GUGveOorETxJtA6GSoo+7x67HI7iKN5SfbKFjmTfkHTLBxZGgxusr
lFFYT3mDcp72zEJTXW3cqjdkhoGPhV2zrucMZb5A17PlrIMvCTAJWQ5OFiW+V5+TYWld8KbSV0DP
5nIJ+2w1OmsZsPIcEZPKtKfGKJuf9IJc9aSaxXzXgEv2/MarOyMYy158tGJnmTAgsxacRNWNR7hx
1I8A7dYP4MQUHmEV81PP+5RMZvF9qUHCnTxAtnSBNr38nGKo/LM17BVrOGdc7QBTBfX7KLRyCVvT
XRWqSAgc3y+IYmMPScNW4Kde6NLqbss/590qYliNmYfZepliP+zgd9yEvZZ7WOtYdRKH8WQpXuAq
WBaCfRHJ87QO2VNXjvGfy6yksuDT/MiScRV+kUNk9HWwsh+msTG/aPNS/otFTPVX3iRthrylas20
Ja2J7exl5AVK9he26d67DIEj3GUqlaFiytwYkGz2QgTmIKVbDjaEd1xe05+523IC6qLPfiizp5U+
8gPZt0Svx6/2tsJ8h/zxVas37F06gz2AI41e3U36MIIQAtf6czG18cXOKrRuYeR05xUfpw+lRp8X
1JGuPGmdmcUnA/DOOR0NetS6oorvKa6237A17D8IU8PqNVb7D640TEGWH/PbUkFQzR0xLWy3hoJL
Ncef7am1HrldnM841cUf2jyPEUKGnhx2lbc+1rS9vfOg5JnpF8ihKWHn9o36V+MUeBqas5dlATmR
1SGnWZAqoNem9H6p4JYSwfNOvmvVhl70qGnju3xKMdLrrAantv8RQ464DprDtM2dFC52Y3oflMKu
3k1qZX3B7RnbZdQ34/dL6w0fE/BXiV+5BehpVL1RmSbhTr64wlaw/inLr7dPvzzdl/cdNSrI47TD
EId5RR9IOs9Z4iKPowQr0SBOEWgYa02/c3r7y9tHArkjGahoYJDZXx5FIotW75KS6jhiI49Nn/47
YJf+TvX67CD0vDYnAGK6ahHEg07fxQZ1niTptOCP1ZEaRG1Sdo9bE1tBPyp/3J7TayQ88FqUyVC8
4e6kO7sbqnAb11XYoFGT9Mg0GVv5GcVwLHxNbI14SNYwNXs6/QCMUcif4EkW5dHV+ms+u2/Ij+AH
qMTAtHp2l9zcGEDpZix0ywRjU7GgLG8tHjZTZvVFX8dHiNKdb8fYs1tx/6PKXYobo1c/dsrwT+J9
x4rhcRjiPzPXfrRTw/53bLbk3OdGc/DKX/kuFJLgFpLJYkS0XyxcljZTrdlrg4Ile5e6f4u+HE/w
o2P/9ne58tqY9HWBacEMofW2y5hdTFyKyhBxhEVWHU6lRbtvdJyQQraKEoQwFt8ECfL2fUfzR6pV
ST0t8GqXOzyJszlnGErTTqL+MQ0aVi96Pp/5t/Z/WEpYTtSPOLhIPu8OEzY4ppdWDIWNO1r8GS5p
AIZa9CSH7WBWV/c4USn724VjA/n0clqeVYwzWh5eNHUzMJk6Lp2Tp1j9qd90jJCAWdzPPL4n3Aym
sHWb6r4lkjh4yuXa7fc4EjrkeGjf6pTOLn+EnWTJSqUCy6scC1qKhjTI08WNso2GNZq43ed2ITsR
VnX0Va+OTFsFuScuFPbu5ciWWqa4mlA2HyB3n6qqa30zbd0HZUJatcjm5Mta591JL/Auur2LX8d/
AOkcqCcWfTz6ebuR3QQ5lS6BgzuCcj+tTaPR3/CO1KaunUqN4JuP67Cb9ijhuaVNk1WLh/1wnIV9
jgcPbK8n0HXOQUP86nzIQkDMUFR5JVBtEgThya57kZnZ7Tu6hjU7NzsCG8lVebVTwN5bPDK4Ou2F
TS0QEx4BB6NUSDlNHfr/hraIZ7XJu+eKyuvBXSOv+P14utQtB5lDbe4VC73L0wWUkRcp+A+/eCui
N0mD9n9dTyW3zKSH02Dg5Nwb6UvVzUd9/mtXHbcpeQJ7Rbf2KIPMwnBcLRk+NpwZC4PFe6/nDt7A
OrIs9Lsgg6nZ8u32zrx2Jn4bdC8xhTlUDNKNQXu6kj97O84fDafMInh45YfVMzs4zZ2JeYb9+fbA
V2dLJRRcJtQgsvLLwzjYy9aBS+Lj0j9DNKSrQ9cQ4qwObResQ1p/QoLr5+0xr1SUKcHoQHVlL4lM
YncOR9vKY6ScOCFa+qPGkD4kPU//nkxbCUZjnSKEUrbOnypTj7D/qx46NHv9BE+rKB4s7ui17ME0
KivNE+ebpXTt+94a7Hf6hkBByRaJUMm0z63pgf+hPxzRvtfvBcU1YJloqyIHV/GfGuPPriqTj7dn
d3X7IieO3i27F+jz5Yqa+VKn9cyKWpVS9L4K3upx7D0CeZwSfmYCHdVCSzCMcxI85Ly4O5JbuXL/
UN3lcTEpuFKG2t3sWDc6ZFs8L0ONvbWqZuI5W9zxuXPMMsBJqn5WMTt5cgfH83uk6/02bef3Cnlc
WGmFGtqFI+6xx3HPM9Ji/jpO8UmUsKiLVboGqSAqh82dH3UFz+UZya0Y8c4zKlvoSG4lVjxCS07o
W6hfLHda/L7pndBD5O+kJn0aqjpolIXfEtibrj0iMYhqmmbQWl6yjQ73aTRoopgofNFANdOhvXPL
rXo2Uf3/Q9NwDbn9ta5coSgfIvcL7IHC1z6IVkfRKmrHnrKGcnpu3Mk7qVlqHFxpV463lHqnQ4Xi
Nf3M3Z5ISyuLdbcloLQUB8+mBbHTRsvDpMOvJVsLEerlUEY1j0l0e37XYlmJW0H3k9ubxEQuwG81
jxoTunmyeG3B5Jb3TWq0OJPDEhkD117weaqKZv0urFy7bxIOhJ4W6LKJxTnBBFvWANyH+WeVdeOn
ocEFIUDySX1y1bSuUJnueySYMy27TzdnfjOjSbIsJJOJe4kofN+oKNbCVYQi16zSjLOSiCFw9KUB
nt3W4aabY2hbBnJzJBSR4o1HIMJrpwgDdPneySrfHouagPXAKbAmSCuB2K56bPqY6oqzhTnv7U90
bQsC2KJUxAUEmNe4/EJZ7zrI4DFRLZuSKHPR0EvURD3Ygq8pa6wnwbsMgCygw3u16SUrsQDa8P3E
bHDOIg1zts4Hb4sA30KoJoJsyqdPfdclH3rPwgMrFpk4Z4rIaH+A7SQHqtcBKzwc1D/dXoFfyNfd
ky8LZmCrqChRWJKv1O+b1HOwVHSEF82DHbaK933JQRqqY4kHlnVu6gJnI/HOi6mRJObHclb/Kqbt
uVnLh6RrPoztfJqbLLDU6tNEYbwZjKBwlrOi1ScdKWPFg1afsGFGYwrh8HS+jrTMwfpeeUgp+knY
AGRN6nG7BCIT9lhAcXAjEiSQriP4lLIZzaA3rSfNG4bQkcDQg3WTW2O/bvTXwSuQKxPI7+4VsarF
uG22G63O2H+Os9x68YBNVBS9l4LptoPnk713f0Fc1/8AcT1jdjl6P5SOkpTfThm+dJDNf8ZgG7vQ
XJbnnOp86adWlv+pKxoClytKqd9EYQ2p39VoqAZrHOt/FNjqHrF5rzycrCCtE1QVgTrt84JlRMM+
rVY3GrwfQpTbI9K35X3VgChzJ5SaOww8fTyii5OBeeDd7aW80qOV2kwWcB0QtRCKd6+mwGXLaeCT
RDn9YN/J20ct7u+UvPusJi6tb62KlFF8qjztY2or/5pQZfSsP5LivbqLHFpH5Ee/nu/Lg6Ahh5wU
gNGiLfHeaXMq6/cb72WVJScvbgffif+5PfFrtw9oe9IhGQUCZ7occR4FWk/kxVGjzWgQla4T1ClX
0O1RfiFn9juVGw4PBujFMJn3JzxTUXIZed6GZP0OadeNqhIjXQOAeKgXZeY3Bc3whobK/VJU3RnE
8Rh4Wmp9ceMF8mrmmHe2lrR32yYbtziwn2llp0/YEZqPiBEaWJJTvsWWW7xD1f3tDUspqi4xQRJk
grfQ5Sr1mEFWfWO4UTvpxSMtPj1SMZ/200Tv7rwtV54TRVkOrpSrn4YYGcYzDDMQLpeDUg/fUGbZ
3IjKDK51WJIDtmytgwjh2rGjUAlbinYlWZ5+OYq9dU1nxLMbCc2tI1hLNmVRrLDbrc6/WBjxPWVb
5j2W1eR+6kQrDoa/Vg2hCCIFZlAmkOThy/Hjbmo9oTB+seZIrRCOEUsW2X0NMiIY4tT75IhsJgqY
N191MHONbXyTb2/PqystYV8g+Xgd981PrJ+BXk1UP9zUxKY4dszzgORG+P8ziqfujhpets5C5dzF
obLDKbivUAzwlOG/zAW8nAbADNi+u1tPqjYrBZaeraqNWA2MmhMmLiIu/2EuYFnQOyKkBcp2+dWE
VRilOU7szSxNuJDtTxVqiAeX8rWtCQgPviA8J6mBfjmI7lYDksHchjgP6i/C3bJ3m0cgpqxufjaE
g2bI0iP80Nb6yQNtdjDHa3kqvS5+Af5McEv3LP/YwdPWRG2Zo5E66Ezl3QbPG5v3UGld9/tge/kf
plEsNc7Xq7r5mWopBe3cpDUfyDgLz8e6p0lw2anif8eJmpvvKfXkhgCNHHodlYXyqLYyj6StNdT2
Og+mr52bYgqK1mleNnziksAY+dNXilZ2Uhyv/Mj1mXw0PNF/v/1Rr6UpxNr0jYnBQPbv3kBQGWkz
tYIYpoYeDsTdInrgVYCiOZ9zcurTYIxWsKjO+un2yNfePUkSpqPIHQTD4vJLF7re2jTUeYW2JH3f
YQcRtnbxh9Z1n9zR/Zg62xEo0ub/uH+Qfh9xt4FN4QJwwVE+Qks5pI3yUzj6dob5FWzzphycyWvB
N94bYMCQ9YXXtifstd2YjcXIKytmpfqj7Oql9Rt0vU9tj1ZFSuTxtPWoz2Jf/DW1B+9hRp0yXAy3
wGV7/Bt0/ZsNAiGX86xLdh9ICfDElyveeYo7KjRBogTVt3NVmdPD/0PWceW7XoyyO8HblHZJIi/W
FVGCO9TEzQhVQJuuYt+/L5I1e1HU/5BPocHmgmCiqEXabVzOjL07K568Zo16m0kEtjWwZXHj9o59
LeDFAqKjIzVufuF8dhvIxpdQq4EqUlzSpw/W6KXEK2UbLqmWnvpEc792+bBGax93YW+uxkNtVOYP
+o/Ti2bF4iEtFCXYRmAXt3/YlUuTRECiQsmeVYqKl9NHLdYcphqFmnSzO59Lspeek2RKo2rh9lrS
PDMULZos45urdtOX26O/FpHxkHSSa4JEAoz8vWVFSSKy0cyII1LGqQu8PJmf09iamiCDv4FEH/6G
YeH2yUetldopktSf+pmiOI/b0Fo4PYIZ9t2KBCVU6BqfMGMSaZTXmZBngdPlF64wD372lZsPMi25
sSSFAozc3T/OoltKPsuKk6fPz+s4lg+t0o5fPZEiLzKhl+JQ+IrUPrYPuDdXQg/aEfSKoaoDGdn3
VgtVo3A2IopA7Wj8W8uXMcinzT1g318Z5RcEkpPuSOVb63JTeLnIJzzYnUhb8Wr1PUyme98ym9K/
/flfn3fopgAtJU+PW25fTlaF0xl1PzlR3HsiVJUi/ZjmXR5Y5uLcLaQ9funFxcc3DyqbLaCLgMJI
UMzl5NiOTVNoWJdgiN23/uZ66/va077Ftt491c1W/eycxT4IDq5c6ZQNIWHKggW6Yvs2D55GGfWn
1IkQz04eKLj2H1eL2oKbaAbaqtRLW62J33UemJNlsb13yIc0UW3TxOxdutem07w9YaBMxtGnlimh
rntMUDq6ceL2hh0JLxZno2jHOxxu29Pt5X79cjIKPFf0+MB1QbO7XO5GmGmGd5kd4Xgnzh3xRIiS
SIii3kKSUh+JyB4Nt9u6veH1A7vKjmAB2UGvYpvuTSB4VWeMQz2b3h6lc/xJ9uioGQhR/vruv9Wi
MqF0yqasdrQYTXe3DPRgRaPMB9vn9YXDKDJA547G7HHfZep628DSobcjO9aL0Ij75cNkJAYQPIXx
sER+ckAcBFu2HJEL5XpdBj4UGsFi8+pTFKbhffn5RNJ4pVgbOwIBrQSr6JHDM0V7nxXOdNSKeD0U
0wPOwYJCHNpXNhuBPA4BpBVl9azfw8iL79WlaPODS+fKjKQAEDYZdO+J6XahDDWDMoF0ZUUiVZLH
Isv18wSMKKpbpz64ra8MBauWRo1EMsLC2j2u5pgiNlGl8LozpUY6b2sDnEe8sMGQPbx9zK4OJYXt
pFcZ8Kzdd0r7NOu72TOjysrqSJmRwE1mfb7T4BEebMYrtzaeYLaK64UEBOzh2DTSuiHdTDPCBRue
bREj/pgm1jt1y4pvWqepd5TstoOvdqUzwTJyCkwY1ZCg9pR5VSNpwp3aQMeWJLidkbZbGjeMhWM+
TKLo0MGczI9zov/MPSP7VBjACPGCyaJl87y7tLC0hw0tkdAW5hAlbiGipu9Uf0DM6MmJ56+3P8eV
NfpVJCNexj0OobPLY0NGEpMEbvQaStPlsuNuiAITJNq5K+P0fHuwK3ceeSftZ9ZG4qTl3vjtDqJH
57nIP5kRrujGI6GHdaesyoTOIQYoq1LOb0b9E2YB7yHbRZoThOXleLNoZo4wiNx4A7bZabCcS7fM
DmZ1ZUf/Yith6CxlKfaHx8mnvG1Exij2an60PbGeErENyP1znd9eQPmDd5cciSwEdZpHQMD3MFUc
yUVl5A5VwbXTXmKvTxAlyI5C7Stgf/zluMUR4aaZTUv7ct3a0lksJFv1CLNi5UHx3PhjXyQNXSl0
TAo/M5X65LbNco/72PJPWXdrVC3mct+hD/FCi8Z69GzaoVbW1huiO0KgT6EVeK9kqT866dYHgCLt
95ZI1+itC0RzmHKmrPly+JzdRTYYbT3YjatHhUWRXTTxT9ftkv8yiJRyQQzUkBHh5fJo7VaOiCjr
EX7eExC5uv9uJ231+fZUXh8WbJJJ89CWokhE3/1yFLNMihwxAkrLKOz59GHSYBsG0gRgFKhEZ4f8
v9dv9+WA+uWAygzJO19sB7ELZXhYRVdTu0zLf+a6yB7SpxSunzZOAemZg9TLSCaWLWmELNT8Z4nT
FWxwx/vY93V7cjJqnOSQ1V3fILB3e11eHzd+Jm01WT6mobJv+BnZ1gLac5xozYo2aEcCwWZWRx8s
gHHwoa9QIhkL7QCKuNxXPCWXS4JvkQeGC/vtLEEKEepZF2p1rQVKmy9RXDVUypHvvlebug9RalrD
qTCVwK7a6uCOeX3w+SGYG8hKLgndntpnemRoMD6cCEey6TzHaMsbq3dUPLpStGYYmAS0AyDMvMIo
JdUm+pj2NV2HBLo/ZKVzEqej37ot2ZXVoP6yItkocCF7bEBDoxCpaQff99pUpaum7DeCo9vjsuo8
Je2h5x+liWPiuZrWgaGO5ptvUgJ9CTIGvkBqsW8xqo2r1dKQKcqG2QnjdV7PeeVUp9t79dqRoilN
CCdHgkF1uX/UsVtg0eiS0uYAAnS15axtzj9z6pB06xqMp7koH3RigIPQ59ohkTLnssQrtXvkD/vt
pUVSdohFa7KIW+M8Dr0Vn/pYYBWuVUdDXbunuJ0IvYGYIk5iXA6Fp4KhNCvfax6XKpxyOlqaluW4
Kg886pb59kTmV4pGiwgErSTgXI6noXTdK8vsRLa+1vf6mAlfTKl7EDpcnRX3uzz18gLezWrSVgnc
X6gsVI4b0DVpSMOz6pyV8xdjacX72xvlF0Xs8mVnVrIRR6mG8HF/wDPqfin4QE4eoKZTXbVLEHuj
DgZ5jSM9MZL7zZhoIVGJALyaLQ863pCQPhpxLhf0eAkUh1BTB/NezQ1UI8pJhIOS/Q0TUX+mk6cB
+bXqszZozcNQTH9uAnqFp4FNmOJyfKkqxzhBekh8tECSUEOKPRw0cChJHlcg/bf07vaEr60vVTSC
M0n1Ufd9aaMdjWbdqKgondAjIYo4ouzAeHACaD8a2hGmVH6w/QJzrUlvTfoASP1fbpuCBqAap64d
rUNdobM/eoHDOoYpnhpBkhiN30OPOaO5a59n4q8I5gnGAHOXvmTm7J7bcTJ8JdnWyNow1BGjOQer
CpNk6kvNR0t/eh4x/XlKeB/pm7j9gxe7y9m1pzkcNwn2nJP13tm8LgACpta+h5rwueli/JFx9jB6
VGvt2vUZxbXrBdut3LrTVyN/rBe0Bf6n0bohybrOiYoSAmWjbP2DyHn3NpqM325/nGvX1u9rtdv8
jdam7DEaRL2nt343lMZXa7C0lzbOjaA1dPsOeTkr8ABNBbdHvnL5g+dCSM4j5aWIILfNb/fWktSe
2TsZ1/JktU/jgra6Jvr+fHuUK7cj6DiedPRM5R25C61AyS6FDbs5msSA7aOwmnNm1E+LtfQH18jr
9Ao7rt9G2u26sjSQOhcJ10iSWIGhVzOWGIC0lQ3IkaNgmdupSvdfFhHuBDGwDFL3ziYKfI6h7XNe
Hata7iqvUegZ5Ed45muLSDWe9phsAFn7QmHapkljNhQKi25EoUZVKvTSZv1hUKwjzNzVobgtJIAG
LO/e6DhVuiyxNOEQbBZt2Hr6J9i++bmvQSnc3hlX2h+kPL8NJTfobxuwLsUIZte2I8W2nGfPSZuo
j+viyYSDFS1e3HxXavFv7i6Db09t+pC5xHpj1Tl+K9TucazsnwLA/0FM9H/5WfQ/0Im7Qt0ZpsrL
hrLkXBiVqt45GqaZ4erWun7KatX2XbhfyFJk8/rSlJvZ+bHV9o/ubDZ92OKAcbbXGugZOkftH8Wg
LkfF0yspI9V32eQEHoyX1F40CIErPv7EJzJTG+mJNGrq5XHznO+at72kCqgqVSOBMWG+pfl7Y1zO
k54+zxLxPBbZ+7VR7m2t+lpbQ7Aa6rveUYJ5Q4D29ud9fb0Q7VG44+GBDYM42OXX7Wk/DnptbRGC
+vE9Km9joKIDeLCJXr9tchQydOkzTJIoW1m/7SE3Vq0RMbItsvq0JRsQz3ERv9Om3g4cFarnW+fE
a0TJGhASvJZXFZxmjDMLopIejbrRRpAJBSTWXvlye5RfYffu/ZTpBwx3IiIqD7tJUSRytl5QHncV
JQYZMM7ro2cl02nIBpS/8KOKSr1vzgnOJ36z1fMZe7s2JC4Wp3Ux5pOCZcCpKNf8rAhhvvPGfHuy
ZxvsO8/rKbc37dv/QMfQQMFb2LU3mF6rlTOfwLWYPoypI2TjFWgcW5ZqP/pgEkG8l+Fbt3ZNnMK0
I6mx93Nt+tpHX2cKc9VE2z1ehkAxJv1O0cvtfepVgC69jOJHWVpnGvuHvPvXe5OfQ5FKMttheu19
OPDfXdY89+woldiWvitRMdIT886KzdLPxYbgr6tkQSn1CVVh/9NN1QTxXBQ+kf3kz506Rh001oPt
Jb/rq+9OMQUoOXknD+blZvYUUD2CYCHq0/iJkKj6ZBdJ+2mYEDNuVPUfO3OacwnlNzI2FCpv77pr
a0KWRnsPnS6YOruHWp+nIrfz2I5IFddQy5YNs6LsyB/69XmFr4YSKPUiolFUGS+nOGrx3FP8ptFW
485rxeP8VK3iiwlP45QP3tuRTAyHSxx4TIf8bA9RkFSNMescOxrT2DnFi5GFrY6S9u2lu9LIYxg8
K0xq0WSee9Gvsk8NTZlpMFVFMfrIKImAkvu3TW+9cOXv3+cVyY2usx6MpEZ32n12FStMx+Xr7R/y
enWxmEdmEikkGGoIu16ubqf3mp2IWY+WVfxJsqoHlgIBOvGECyStGg726+tYgeHgjPE9KfujsHY5
XGtNOCPblR6Zm6KMPgWk0Z9EmT7qdm2+uRF0OdZ+e/KmovpYUAiM1eXJtqe/HR05zf+wfhgOoVbN
6cO87XJCoo4Lq7NBZq4rHFV39NSTsTb1yekGclJnPaqMXFtAC/K1XESA+6YMaX97vbDkXSVgWIsW
pxn8Gr26F8LI6tRb2nK6PbVrQ1HAUymQUNOm+3A5VKWWKEqg7QU8oVJPYwaETB1crNecuDgY6tou
tOW0uESgSu7bn+j6QiDHFYJU0zRfjLppHpD5bU4JMMDHuKnag20od/XltclbTFEEhookZ+4xflzX
a5FmNVPbVEqCM2W9U4b1KxnfUJ5itS1DBVZiuAjv6AS8vjQZWqdHABOX+GPvQwngPNP7RGgRRvfd
XY2DiV9hcHOwoNdH4Twjc4T63r7ssw3K2mpupuHmq5nBMFJhQvvgyN/s2g6hB0oqiOwQ5LbdDmnG
rkG+lM8mXQFgea0b1p0NJjJm2x1M6NoOAZTDy0viBGJld5iR0tZglrVapOa98PNkscMuHfUwIfP3
B0jEB6nhlfgDeLCGrRoyXhaSU3Luvx00idLbZgWZa6EN2XvFRTDIVBPLL/BkOJVsoNQ30BMPbS/W
z2qrbvem3rZBVzl9EM9NdbBjX8+fn0Pug4yMFHXbt07injSVprYaUUmyT2vtjqD4CkzdoI2eoFv9
eOvZvxxu9yxUaq1NXEH4HvYuFCi1zaKZ9zKCZfz59kivdyrxPgdfKsYQl+0vtB4lhbKsGEnqfdx5
bTyfhFa1B9Yzr3cqrUReHuqtZJAw0y6/pttXSOzW3obYXF/dE5InUQX8857S21GL+RdC/vJyAYmG
fQH6scCCaEFdjuVVbZmQbarROPaxEczqEn/fKt0ywnZG+ceflD4uwlnEG1EZruqPOUDTJkq6Oh0f
+Cdzcqp7PVXulLhoJoQJle7DurjGn5OZG22w1c4Wpnj2vWvTeawwUNnAAg/20KFSW2Vu/1FXxp9W
PjVf8ArLNT9uxu1bvsXd7A/dCCUynRSdDkU+C/GSujN5QKnlrYb+r8KyFB3Q18Wpv6hi1uC7GbP5
3epH7uBF9lvCt35+m3weKAp1A8lc310huDrRM7UnNVr6crjrlkwlR03TP2+PckU2iztX1jPpWFAU
2asfpASnUNHQkI8Xhb5vNqfvqmrrENBDFSF/sppVyeE5VFYeYmXWQjF1p+G9l48GNdfYWJ8yxZof
izEeXoatiGEGgrM6SkzlHXa5cdg3lLxkYwW7pz34YoP0JLpGG6goL2jL200a0P9w0Rye3W0Jl9pU
Nt9SdFe9ayeBXWcce0B6e2FbM3WQ2RxCD1zoIyWR+IfVd1kpzbEGcd/YsVGeHW8gRsiH1gDbkPUn
q3eQCTXaJvtBo3jy7pLMYoAUEdnN7w2cI6FkuRAza7BXlU8yU2k+EISmDcy+js/GQBUQ5rOuv4Pm
sz1lTu98VM0FBzK1Hao+jB0cw3zUytIqQG1yPGk6YiWBFlve4ue1OsHumvT+ac0bEeTwVWEKl0X1
o7cqzF17VdH+zAhQnrMax5XzWq5Ub1CY108u2u81kBGQ6kGco0fs92lnLqFwrXF6MryyJ+MyUvRS
UtqRVIIpy9/eUK8DCJA4BGCgFkA0mXto46wWmb5UxRoZi109Sk5raMxp+a4bFAAtpZdCBu+rF7tY
joRnX9+XjAw+gwoiicMrpgVuqbSBPVrznaVOZx1Yami41XSwF6+MQtZo4K7Cy+egWnF5hxFkmsqc
UyQZxnxGSnbD+sBc7DcDRDGtkGdfsi8J/Ha3sma1DsJ8wxYl9ZA92mDEgswu3f8wl99H2YUORQtV
3Oi6DXJRO4Zlu9aRZ8Dnur0jXr8wzAXQB7ECC4aCxOWKzW4xKyhfsWJF1fp1lxm+WVRbkHDDHSSP
vywHdxcFQDqwgtyZBnnbLuloRWdM7aqD6zBHigvpUopvHVlV9yAUfeNGUET71C9qUj0qRQdrOjVm
fGYSda0VPzcU1z4Nmzn8aJp0evJcM43vzHhtv3jUvdOgaxS4bw2kQLS8Wk/xvW4bMe2rK/3dEMOZ
DadWy4+qyFdOFLtNVhKk8QJ4t8v1KwoMolaqo9HqFu7DOg8JbZxeEmtVvQoqt1dOSrlSkU9T581v
kETVMTAYK4KYPRFLVHOOI07Op0tMNRQ59HhKyOp/GUUiBiXYzSVVvJxgAq7XyVZ3jUiEqLNa5Rwq
RnyUXryOEyUxgHzt/yBTLkfp1K6ExGhCAViN9OtmTcMdOEVxVyMAFJQewnO3t/0VjiUVPho1sooB
XnAfmM6bLbqRXmxUgnx+FIM+1YGWbd8SI0Z4m8PtLw3RsLdq1lfYUt57XOSbOwespG+4U/Wxq7b+
Xq2TCSswvBuUSUX+LavBNM16eza7lgi8yf82BzX9An2oOriCXq+XvH24TamAAFvYd5LtvnFGtTWX
qDO1OZq7qnhK18z+FFuLjrHvaB8E1ldAK7KzBecQYUqUH8zdPUFwM8UouyxoPnkguPMsecjSPn5Y
dPWLvRh5hEgJBBI0D8/kHGWg1eb4nDXGl9vf7drvoGEjg27ZqaeqeblR2jXObXUZZgCrVfMHsC0B
OYju3/u6Sbp/FYWiDCCBuaxORjuvHyrN6Rz84JwflTmXR1IVry9Pcjup9UYYKLmQu5B5EZnF1vil
5k1P0eic8clCaC4sV6G/+TUALkRJg1dbIsqt3Zvj5CmmUYKhpmlOvk+rMoY98J2DfOPa8lK9ph5E
bCC55bvlxQfLsydbzBEF7s+I6sSBmOjWrhuCMYt42gbrYXFmM1D06d4a8r8oNxwB4a6ksKSKJFWk
VcTWgKIvP7G+Ws4k1pRtXaChZLGT8FjUkxdhGq1Pba+mCeAZ0VKNZTDMa/8Q53g51FkyBGU2mQc3
hdzYl48Wv4aKFd0dui+k1Ze/pmgofUyKNUVlZhsfm77ZwnmskwM24ZWdhMY7amqy50m1fveMaK0L
PaJnFKXVW4T4k/7TsNlj7quK0R/M6FcN4PcpScqiLLZJSVJS130tZ56hhBNPt5E2qzpOfPmAqJmq
pxlSxllKyJx0W+03+mQMkLOq8jzZ9fgotPa7XpajeYIAnZPQtXVhgt5LttIfE2P+2lWTpjxgKZh3
yCWICnoHYfK7fkinrw4yP3+LqcbjqcIVN59U9g32X/ZRxrR/j+XcKMRxR8meBwjdy8+lNpViIh6G
kw2IsxOpp/vngj7zz7Ey8OIbUveDiC3x3VWK5N6sZ+fZbJTGR8uZDlKG1nVjTt1jVzr66ueF6jEp
zTmDwQUmnUIsv32b7feW/LHUQinTgDmSqIHLH9s1jWLHy9hGs1k5/0vZeTTXjaRr+q901B594c3E
7V7AHHqKoki5DUKkWLAJmzCJXz8PVD1zxUONzlR0LVpBiQkk0nzmNVG+bR6hy7KdCPGO7wpGYUGh
ZELlGg2p48596g27SkDZH0COQRWdSHTqvGvDtFBfG9Akv3+nN6S2fTiKvLDLAOLvULjXL1VnvsDg
GmjTMlZBIial4sme3Vjb/Z39zRkBVfbWe3vN7XNdx9U0EKV2Pjr9UzksXKdmNibuOI2hWZkyrLah
v1gmmibAVE+lQ2864DyryX87tBc5b2AAR88KWDmfCUoPbe7mt57qi2urzoP3pnSHC0Nr6RFJKx3w
oxjae1iZ6r702r32r0CqlHbZmdE2ttb7LbBPiaP/Ym3Qx6HhgLoFnjzH2uiNwhXd6UR/WDFrh8xn
5YeqzU65O/xiuxAFMQr0AspMx3UMr9cxhkk77KjVUN8i0j7e4DY1R1PRODdd2rg3qNFWSY687olU
9A0slLnHUAAzJWDnYMKPCVipMNHgw/HkUDvio3DbIMwsHTmWodKnDytGYbfpCA3WHtMvXeWi0Vyt
y4nr7vjURU6S0r3uU0+HWUSh5fXnx8rZMRfPmg/zhhl5MbjjZT9QwUJQ45TI+C+H2vtVu3DRjr9+
PRRKqFohfdTWtsp/GStlXai2+OSK7hQd4s287i/lkhOQY5EYoBD7eiQUw1vReWI+9Cl2pHqOOY9X
VdYHVw1Z0lcItqyI58XpUg8Pld5siW39bUoBz0BuvAdoARG9dXzDuBmzbczBdNh8sBdWISTXhTx1
fP5iTvcM3LcpwurYJR/NaelsAfTJdILw2lTAKcc0IlGargQ1gBN35q+GgprlMK+U1Wm0vp7UfASU
57XuBAKl1mPDzurLtlX95bqcksQ73pH71IEMZV9QM8cT4WhNbo61LnlG2z339CbKNLotk+9U5wPm
2aG1WeM9Hr7yAFbolFfmG/uwfWhkpSg4c1nQPTt6SWzbrGHphumQFWrCOswyQqeboNYH2RAa+dZQ
r82b/sOY7zm4vp25E/izyRi6K5UH3XlqkuOy3ZyDZYkKl0N7e+jTpjyR+/zqW5DtUn9FJ58e3/7z
n1scdDLSHFjpQV8AJrgI1Z8NWTcnQIadE5/9+BAGOMEVwHegdLWLjh0lv0T0asJivj8EstMjZRMW
TUt66sr8oaX6c0DGMA7lMcqnO+oNeu7rN6LuCUwia7uDZU9ofwNZVV8tnVUQZsrzL1dsduDG4Jp6
W6/jiIF2nuOe1ChzMEKq22WByqa1pEnXuGZc57Y1gAX0ZDxAITp4qq6nXUA97c66GVJ7SP5ufzGm
kU5stxU4VmfV2CoS2QUzBvQQu0tlSqz+9KLg2NAxjw5VsIxAsMqhGKPabfzv/CL9xbEn+djZVpbF
5TzODd1WqHHhJov2rKznBo33tO6+paWT+2FjNw5wF3ee80OQOmh6+I0xvXdmA8fdzKp22R6E+fVc
bA+iSgF7kemEQ2HbMR2rdk7sUtcgDGiFT4nF7ca7ZRtVcSIkOw6W+BRoqe7xwE76fHslBKW92KXT
Hep2XmPdqrqzJQixaOqMwjsx1n4+HX12gjIq++TxYKzco8+OfIgCtS26A+jXIRaBmcYo/Fagbuhe
d56WxsiBnrrxf0iDvR4V9pqLLetePCIaPEpopg72J6jvgjccNZCjhV1XsXCH3ZN83oJ3Tl8HE/3C
pQQGnPJjxA8H/dnxcmymNwVlpXBV+hV9nm1JlFuo236qWufMbuWYH2wT8dt0SN2KnlW9dcmKnL66
cIOhuFdweOdQyyF4J0UvUzNssH1I0iBHRs0idV8jrbRWLIbIC82YDi70e0/IDMJ05srp4C1ZUaEh
YegI01s9zrL4hq1bsviFpS6GalXPui1m2k5ue2HvjpdKxyWLYezpQWOjYzK/zUHLXeFAQPl94Pum
vOkEBGvwlNHm49olqny9i5te6kLrxopSCJ+z1EpaqmKatrti6yoB36StQlMfrIZ9VOXyXMrOkhTT
pPZ1q1GsutC3uX2xpq0A+kYVNZyEQMLJLnSyrbLH7T0c562mWbKNMim7zhVJVupbf44iHX4OS6Na
cff7l3qTjHMgsUR2bxgLRCDT/vql8nyyZDUNxUFikA1babanLbYtrb9LVaB5mEcWQRdVWs6NUUOj
G+J57YI66lbYZEnr2wal67T9K3j8r+f1f2Uv7d1fy3X893/z5+e2UyBxc3n0x3+/m18GOQ0v/7j5
1o3/OEzN92+cK81/77/k//6j17/i3zfF89CO7Z/y+G+9+keM9J8nib/Jb6/+kDQgD9X76WVQ9y/k
p/LHADzz/jf/f3/4j5cfv+VBdS//+uO5nVBm4rdlPPwf//nRxfd//bHTa/7r51//n5/dfhP8s7Ph
5eX55fjvv3wb5b/+MIN/8qnYHVRRaFIixvTHP5aX/SdG8E+qrISfO6cU3NQu4dqgbJv/6w/b+KdH
LRdqyi7g5Hg7HhrG7P4jy/4nkQGQSI4oil3kkH/8n+d69an+59P9g9rLHWY1cmTMPYz4nwOIciW3
tuOwUyBjMeQPg92f7u+lnosGILQWpq1qL9PV3d4Fep+fa2sgExOJ5VvbW+b3SKxqZxLr1PNibv+e
7vhfz8BOJdghWSVd3S/+n55hdYvFEkOfRWqyjfN20/tbz9CGqw7Jj78VQ/w11N5U3wX9mNbjbtEq
NOo6Ov2Iweu8WJq4bYQNIIhT0fCPwP7VvLJNSWQoSXItkGYchW+VxGTB13mndk2dZNpaiCK2j5Vl
LWf3dvFEaYdO2pdW2NNvl5GuhKtd9N6knh1HlTfzmmmPGShQK6a/T7vU39zgoVLGapwvc+MYUb9I
a4OWYuAkInGndEPXm6sq0ZGedaG1WMQPfeVi4F2YTtLiJFsk1YJDcWxlJeG/17heMhIzN+FcEnNE
Ob0FPTTV6qhk86eU9D9zu6uhkfaGkbUo02iC15Yng7519qVXaOPf03bi8+xm2URd8LEIKUlIj1aC
ZdapR/0nyrP12e3XDNtNrTqRaB418qlDUSOGgrVXpmi10S1/PUpP1cUsqDlFXjYatOHt5Uqlqx0p
dstjMBOwGZqjsDPU2vI8yAzj3eKjZlYMwgwrQ9L/swwjkn6HL9DMajpxd72OevbHI5HCF4PSL4Jm
JG2vH28wK1nXHY+3jaYfd6Nb6WGnIeLT94Oe5PVJN84jaP+PETmi9lgLb3qooUeX5Qq/rLCwiw3N
di4eDVH5mF/qmzjHKbp/ziobzx50tsQnz9xrVfRcpiciaLdIjJKqe+RBB7g0UeQWh7kSrkON39bK
qKw79c1PNzM/60xkkUN9HPMg1LvupMzlL+YMKBFPTj6PIsBxY2zCeU9WG44PQJket6GW1CqyIp6k
fdOZwfefDvf/HKI/H5p7KPjz3uYD7VkZYRsoXwh9R0GbVgwYklko62Ptkt6k9mafiaZW77BNsE7h
T/cr/XgsvgsMRdoNmBodJT052DjNnWh0NbhHtYmou6A4zOzwxKkMTZ0jLQMcKA0MjNGgYmYvmzME
d2umkEMVTWcgRlxnOoUrVyv9CxiI1eMYrN6dW3q5EzkV0S5OX3PlxLpdW3msB6q+bWZzfdFn7D9j
Ol/DhU3zYY2WYp7vWqcbbChsa14ns2lKhFjSUVfRIuZeC9usMe+k7abBO36IHuemnKfV8es2tKXW
XbbNoPWhyEZOK+m2WxllRQ4XhIWSn88Qjpaz33+qo9bij6XNXt9xFrvaMDfM681U+UFvIifGt8rb
tI8MsxOUws0Vrru/zs5j09bD53qttbNRWeqZYM4922ajy5OeMuC7IVDl97UGTRIWkzU8oaudfsbJ
3b1z+9K989zZbkKnXEAI1/Oivq9btpZhD3/9VM/vdX7y14twMpJm/6hEHFdyZT1Ucw3mLGqbthQH
RzXzlQVPA5g1tkl6A0onJL/xz6TTy3i0jTWsMRhIBrdPo21uyhoP8tm9RFhnerTczooXUExlLGR1
UhB5v7CPF+3Pz3p0gqX+QLtjP2DLylpio0zrCKBQmfz+276JXfaD/Ic+Dw2hvWB/9G3HQZG+wmOP
pMjVU+8Cs0eeQt2ST2SPbTbV8Fo5qrkL67WH6oEfWYxV1HT3++fYt/vrt+UxqHvt6RtL7Jiu3BWr
m6HkmUWoZtHelM1yP2xDdkHU7V0DSFoic2j0uEMlyQOE4A4nxn979hEGki9xnVEqepMle5QWtckm
ptHyjUrVWPbXTtt3oa2aqgn1xjjFR/rVgCil7dYDiBWQZr3eU+vWzLOlo0xiqlzGJDruuXR7vN/Q
NA1X6YmH30/w2+WEzQ+3ITxiWn64+L0eT7J08knJLFpqrF07Y26iEbrUiWv3l6Psgk8o11AoPY6E
6zUIhnrhrfIhsM/HheyJw++UiNUvR0GOwN0rwqDHj2KPxYdsrgLeJQh6BU8CtqO2J2p/f8YQBSCc
p55O++fo1hApR/VsFxlirBoZYr+liSOz+sQG/NW77LxQTnJgxSTbr7+Lkwn0CRaOJK/bIUR0Z+rz
RU7r/e9f5nURdj/5sPXlq+wNGJbAcVtEN9fCcQUfZqkWoAbWah26naFclZV7wXZSH6kTTZGBz9eJ
FzxKuH8MjSkemdlext8FjV6/ITvY6oeUg0z1/HKAKO2D7LUJvS7VJFDZVNRW2GxtcmoOk/1Me+aB
gCjFx7H4T5b9Ksn+fdABVQP2EpA9MkMYP68fxVnNscgxE9knu/uG7K4XKsvuzgNbncKt/yiOvD7R
bMgabPFdHMh4U3t2i2xYqd2kYQto7yO7PRjDpkT6NyKNsDFAaQrUGYpF1y8d1AS90K/L9FpYbYox
TDblH9Ek8NJ36KTr96s9CcxE4cVpBzFhlhxPw7RxKG/QXSN6XGUT2rOah1AzqnQMRyjhWWgM+iyj
yW6ZxxoY69lIrebc9vcq5O9X175Ij96VIA6MIk2Lvdy4B2A/J59Dly8qNWl47TqZ+Byj/ZLJ6Xyz
XHFiV749N2lZEMuBId47Cseu92QONR6XMg010emI7ih5rcmsIg0N/gRBI0/EPm/fjOYBOq/4tXlc
TMeAmMCBm74tDKfU5oel1q1NKCVgbm2kg3NiGo/AKvtW4aXocyEwh4EkZYXX8yjo/djVWKJjZA5b
2Olecymxzbzcut18b2t0ZPss76OoffMeV6HhgnKuHleGc8oY5+1xsZtYQpTdG990UI4+qDX74E56
Fq+HSusnM1vGs2Id/Dbsh96aQlx6tou61p3EKIRzIlx/O+X7uQ67hLOd/PVY46NStgEogymXXWVH
5UaSPxZDH+XojJyY8OPDd9+YCIuD/tp5cPzv9XxPqcirUSunSJTTs9EgwpJCJv2bS2gn2SHIyXdF
jIUK9dEgdOk7A3IMFU/oBbcY8czoIefa9Ww57Ymhjiq2KMbtY1AMYwFRjALd+PqFysppTdHqXdRt
AlS35gXpmUotSlMzGsw4e1uVY50DRtKLC81tFoI7q9FUvM6r4cRZ6QdFZMscvY6VlTVFHW4K172s
gg4Jp3X23nPuOFPcOLWjR7LRik9zHeDOtQ3b0t5lUw9/AruY7lQT4+2H4r3o56OkANKH+/LovWy7
y8Sm4eYCO+F81bQgbmeEgX5/jB2xt39MH50SCOlY3vxoWL4eRuXUc4D+y8hp5v4LysMl2H5/0UpS
P2d5N5eO8CM9mKcPcmxazvNZ4yjI63z8bNVCAnAf/C2s6qk4qNwpk5E2SdQtdueHYm5RsNBg1iPz
BnLPibUGV4MYYvpgAZK3Guw9aFYic6yJzfqrvPz/vPjehPksjF14gGINBzTXy9EEBkshNzx6B4Tw
ygcjEMO3cZlcwtvCu7RHm4sYLbv7tRPFQ5rP/bVrdtaJLufbb8h2Y5sx/t6A/HH4/XRJTKIGBZda
XbSkc30o0rTj9NiyE/fDL0YhKNwjHBryuGYcnVzZLEs0FuDLos5iAfkynYs5nfXk9yvlzUlNgRUo
gElsuOtGB/rRfFbbTABvrENESLF86j0R/DkVHo5Jfeo/TIVVxTB60acJiiB/SgVFgYbWVR8G0zZ1
J5btEYd5X7b7XcidgRPDzljZT/OfZjY3BNJFjbOinHJfpSEGbcinRMSU6tRIe2T980Vv07+nWo6v
HDY1FASOLqhOebPINAwKvKB1puvNdsDKuY1DtXEccq+KlnzOmmjw7EYlnTm5ZexOYM/u9CkzH37/
Dd58aeIMtEMJzZFXcVnTr99at+jrlsVYR7jtFtcudz9e3uN8+P0oP1RuXr0yA3BHgMyl1E1972hy
FQFt69HpiHyQ8WGHjjc4aDV8d4D7RJTlghtov160DTSVwR25N/3eKAqFKewqpIKgHdx1zuJqNdoz
pUtksrZU267yJsgvcd8Zz8bVdz4A8VuSzKrd+PePv6/DN0+PwRt68IBfURF/PUlFa45+o/fwfmxl
U8DO9dBK2zwanfGUS87bZUiNjZorSQYhDCiWo8WBClGaKg+SgLmkzRIh+16A9xiXIAgxv5j+HD1n
XM+4jeouLvTCvKJHYlBVI9jzuW/04qMDzcfi3temEzEFfdTjiUBQilsY5hl7lpPh6BaexGTILBM1
n6yk2Wimm0M9MKg3GNz14iDjB6DrvdWkYD1tzvwvpWwQH6oqT/siCqU/yqk1P9mNW34QlUKeNmjq
xxpbUNqXcNc+Gfq4PjB8+pA6tkDUeVDGjVnnFrBEytNFuNJjfLDTUcvuWuBSdbgIzW25C6zSv3SW
1bnZ4cNfq8LQ/hSISfTRbDpTnSArmn6Uql3ptXaNdzEaMngmCPY77hR7tZLc32x0s0RrWZEf5KgB
Imng08kAhvhEzO5fpjQ8EJkzWxQyPQpaL4XZLx+2UtppApd2M8Old1ocSIpVfl6CJdsOjZc3X3tn
BL+od0a+hJNeU8A23QFNPqNXznPvBbVEXMcvprikOoiCgqN0ivttUNuxbCFusMq4FK/XWa+LC18o
56uTL4A1HTdvPto0JeCdZa4+XwZZXfXhbO4bp8SvoDsz0aorz8s+wHR+nasBZ0+TtD8GZhE8jg1O
GWdFWXb3k9UOj+mU9VW40XPD8iBXxAVtOlW31VrIjxanfxfP/li9dOYiv/o5yNc2HfMFn73Jz2MX
g8lnHfZYYgqobRd2RvOWc7p1sbIv++EqsBq0uPu21V56qaE4NxTN9lHDxdgMrTnTzIvRMWloVE09
p6E51j695bndtJB73ntCR2d9r/ATf+9407IkvjLMmYLvNH2TBusnbI0S72xLDvU34TQdMN1y226a
Cr++s3nS5S11oeZzvrjlpx4zvAkm02AMUQdNdzzYlNRI212tzQEZUCW+avO+jKRnpeKmHUQAXXE1
3YmadDpn2HkKcRuIfvSTrbG49vW6nYbbabKEiuuqzghRICQ0seNJGI2l3+MCPUB6psDtojqTmG2f
69jRBlUTi3HyXtoNnQqMIc1FUFUF3x7i0OS6UWpTT3+3U3qAADejYZ/PfuO64aq0qggdjNyQMKLg
H/dVaZCxLkqjb+anBEzThtdwbDatdYsTL5xbjpMtaaUh9RgMKZhiXRVLFdvNOF5pSKH1yDJj+XdY
RSofukKbacKIMv/cDp30EEja5q8irQc/cr21zw+T66U3S0ricw31N3+cQVEPH6dZV1rkWN1SJkFl
T2PUiyrLMPHxmympva6ky+mQRkd5hfpONAP6GK4oW3ePRUE/KDJm02JPbmb3vvZysnCCK/Wyzr53
VXWjWZ/h/jQ/VKIZxkjrCKN5HNF8kcCFMnwVvfE6833iP2MW2oVRON6XOsunz6hi46++B086zYlS
srEN6YgQjbzqYUIoCQc05Uoz7KTfXM9LF+RnNcaAZVSUNmYayrZBMshRN8fYWKf1S+vkCtGcblZ3
xWrrHVr6w2Rfdl1t6pemThx7pSPDRh8V1u2hhfBchtVcNfcFn6e9WDoNzj87OLCugibw2sjX/Zk4
ebBNI+7xlD2TGgaNoVgRlj6M7lpPUd5bM6KwXd7eqHql4QEGOFAk0ZMw4qJM0Rg3sl3MtOwWFfm+
yr+vWb9lSeOnIyJjvXfpNoF2bSLnyrrR0u6JvAVKbEqF9a7OZrA+NHGIbytfmM9ZjtRKZHWa5sd5
Q7Odo3M/YMtmOGiZkyPPt86ln2SZsSqal02ZHiYfFbMLPZepEUp/Fh1YblE8SmnCtXbwq7Ox37Mq
K+IIX6rQCmRfh3OwbvSJRVGLUOUkZrG90w5R6hgAt6RmbxXJ2k3j9yLQszYyzcXCg1G4Uj9f+0rv
k95ymntv69VL3XgF2DZA4Z9tqVDEgoLA5bGMRVBG42oGIqncaozrdtjmWAjV6pyMHhbycoe8xdOI
A+Vd4w/50+TV/nLtBFx659LXxzly5ELLBmAL4VpJspvG5aS3caXPQM/yqdj+3FoXB2hTI0k0MycL
wtWl4WSoLc40/2wup/7DppfOIe+NGwpKDqI085U3oAbVC519WiSalz1pnfeEy+1Zk9H8KdMV4pBW
hZqLUKOthaKaHprCu1tl8+DPrBlajuHWvCv67kttVxckf8lSVS96UR4IdC+cWY8ok7xrHfc2dXU6
kdiK+IaIkdCKfaedQncNzqAxfCh78Wnkcre78UoZafmhLYvbRc1Xjls/lR6wz6G92Ywv7fRQZSLx
rWdDylAY3oXNbwB0d6hlnhTCOnCzegev8Ku4sAeDWXUHBDUQhcslrxFmTWp9zXJurqajAN2l+rsJ
O3tMM418uk8bz81RAA7Wc1oGVxRE+btwfBAoMOCvj7q4y1IPFF7fn8HSfphmcdAzNsYk2hvwyxy7
uOEAYIJMUF9AYd54Q/FBDsMn4o2HUasoE8p8+Yrk13CuK++sVdtXN3eSfgxuMhTF+f73likeHa09
d4pZhZU07/0ue1+63oVTPfrZDocf4olMLRTcdFesMok09J9Vn116JC+pCFDrzuSj0WU3dm52Ybku
25m15Rfjavk0G5cPYjTOllkzQHV5F4NuPaZj+c0YmqiXphPXc4fytXlI6RWFbd0c6Lp8XjXzzgA0
WeY0WfRW/2AWsOQDZFM736EMrcUer+mG2maeyTb/YAFny0vfgoiYlaHIt6TX6ozHuHOF83k2lk9a
/9laDADF5TN8n+/w7kW4jg27fL3OyioJlpx4SLxLa1x1as24QArW+uoXfPhVNZGFkvelkTdxlqqr
ZVthq5TxYurfWxZQ0tfb98L6utB2Xxz1bsmcT4AI4QW5Rby5+nk2Of39gk3ETF3KbWHXm0ui++13
26jO1Trfek125vToQQMUIcuXA46qYxu3RXVXF8N567AqykyP9G16YuO/a31VX7QK/bQJfQDCjfV+
GhboYZZ8rqZqBvCqlZUMMQwiSFoh0s9tc7OA4r0e9BQ18rb3P+W7ncSFvjg3mD2e+2o8x8bZOve7
4bqa6Rl7/nXv2ICeoXmHtaXdumW1cWFbdESL9TwljjmDlve9Ac6HBMDwUpriYfGNL96Qr9E4fptn
F3LR2HWefoH5N8mmI209jZq2Ta8r4awf3cbSvpoAPr4Ls84UUsogjnHqM90sFKhtaiEG4cF7PIjQ
TXDIlIkhCbCCWI6qv4dQ3wcXEKzMNtJ1peAQjaYxRi4guCLMx7rA3NeU2+dyE0YaKSiiiCmnXTBG
Qz5Xt9DYXSNRPYWp2trvlhFKBo8HZ+wlWFLXj60SAcYI9ot+JsvMpu/QaUZsj0aBUYADNlSwK/IQ
zTHNg6Syw4oCToOnlfb0k663PU7Q1rjZiS9mRb29LQfCTexT11A1uYGGEfqCM5mF6C/JHVOV6Nsg
Ef/YACMnGIC1VshbG98E+nnvezNf7213mctDleXU72UDZygyEPpNQXpsix/3g+9/z6cy/yrtOWXt
4gL63pvZXHFfV34RDTDeOb4QFI2WzlJo41LQuZTN2o+sng2fyU6VhI0gNNHZKLwNXULUsto+Gusa
KhDU3l5EK5fLvV8i7sc9mEe6FozJVhWLgUc4ytXx1LszaJ5lcorIsFfCEGc1hudutFf+ivDd+8Dp
GxECXHBlCN2Ow7JTbVVTQu4MdcgX6mAh+mnGnyq1LcFWG2YH68N6tkHmBN6EcINFzUzzFqLbBVtY
xZmLc9VV721AvJQxW/dWDYDjtueArSKdGM1L6C5lVwEwbiOGbDMKVF0m58+y6fl8bT9ln+yZakbo
eHX+ZASa0SVuJYePmjTm61aNkNuBMim6iOnU89rbqMtwNMfyxsN5nlirlNoQVpm35RFeylsbLc6S
9VHn9YK1EwDa3uhF9kmxGttjXYJxiulbph+9fmyeHK0wzVBzGuMbCP+A/zvp3Tub6vYNhBlDXIh5
E4Rl5P27E8Den8ubKSgPBJtzdtn2IlBomWXBxArtd3XQwNKvUceW/jkVn2pACDoo7qvFEFdaX7ef
PIRqbqkC8PJKk8wy7UTUh2mnL344trpfg9vQduDbRofJaRuPOKNKza8c3iYaHsbGze5PM+FbtvkU
O9tKR7agT7vsohRz8RkraWy0tbLw5sgXLvC41bSmJx2w/50+lBYb2647aJel+LhU6J2iybg3aYHP
OIApUnZjWGeN/7mEB2+Em/JFE9VNt1yMllHvEZIurgrpFnpkTZDFY6dMi/daNk5BvKRIOCQFJNJ3
qbsEW7iVyrXOnW2YbwdL+Bk482Z5Is8ogKdY2ECAuK/aG8Pr8z60hJY/dfyDz25lAcrRe9/cVXID
1E070frEECOuPh6zLe+MtG6+bUFNz26eNPNb66btDbiFyYiCWfNa+JWIoGgEzu8LQ2xkBp4w/DMx
2mVNvuRTGMT0sZvitDRzZnQhFcOhYjK8cLB1/Iq1FhBrGICSGZNumx3nPOuAJN7RjcSR0ls2lINo
XcjYF1bwwc2W5o5fO3+pjZZUHh6n+pAHhLmxJJGsQn/s5Z9G36T3fVuOX+SAW3Kixv1sKikakAR1
u+IshZlgvikXmZ8PQ5PXuxJF1iVDaxPRumlFyyBAQRcUuhpVFy9YmCAQY26yTBDdKD4ZWV5/SgNz
49QAoc2R11UD7ShXvBuQK0XXCGdNGWpd1vUhar+zF6IkMajQkmK5LgYtr5JZ0ZiNZknKHlnZyn6Z
CQMu/IykhlSig5NDr13/vng67tCzow+f2g4oPiVHvKoj151ynH/Sxo5WbZF+7MGaGsJMW1cjrkzh
ngnPuSpHQf1kmMscxFWjXelkqfRfHP+m1jHjZOMa0zNaOw1m6bTN4Y/iUnGF0o1TotmqobjRc5J2
kW6ZP/52NdzTLCEF8BtcJRKMf6aPRLTamBh2SpSVbc7KrZJj6apUkz1ksKse2xHdZ1CYYrETKhas
ib7EzCwKoB/tsvPKkwc0lG2kqYw1uGDNVYibi7VzwmGp1Bi2jpMbZ07r65eGBOwZr6MHbbB0cx8j
jS3I7nJPtWNklkqjwyMrFQCod8hFxgCj2XCzNXkFesGyk1qQjMTIjHg3ul1qWWIYvfelb9wmDUF5
6t8U55l5mLtB/zKhnvJiqrl7SrHsHC+2tfdu5OLmXmgtWfpe5UVgnuGtIz9oRBJ9VI8FSywd3K6O
S9vDp5skeq9wWXr5YtSTwWLI+0LFy0j1KUSEbHqqObgAedWtKmJ77YMiHrNp1IknJnlm1TMiWsu4
TWPiu9OmEncSHfVV2MU5l1dTvqccYOuXiqtrYCtn23jWe9UWV6OdvZMG1bDE11OCmzybLS0Bsl47
rCvuL+x3s+zOGToWgztSggyroLCKqFTbZIaTtkGJygej/izk5Hw3dC4Z7qcJAsRkddzgGlX81dyK
7cze3PZrWQXCSrx1FripaVAXJqGqZ4r07o21VvK2HV3WVEVMjKdcPSzf/KXqbxBZoMgkdP9HW9/W
xPnvy76/qI0DHcX+lKYZ5fpjKXCz3Iw2LYsqQvyovFrFst6QHJ+Q5vvVIAA7EIjeWwL0dl7XlqFD
0gxuyE5JPYtkqJmoSrT5xe9fBWXs49It+na7yA4CxChS0NN5PY7NiS/BUIjIlY34npdGcAU/MiAV
6TXHjjOF4g/oiXUww7Gp9O9DkNnjtej8DIt5yh955GTZqhK4LP4n1yiblUx+GAmyhUcK7uttqnFO
KYMsrrRJSdOhzp+9AiEsOs+N3e2sj9G9oLym+6Gj+uqLlddQReyiUutNVaSkRVSHbUL6okPhwUsl
boheUOpePFUdcsRVv8qbXHq9nczV4n0wpk3mEV1hF56Qakz9CsbefiBCDvzfnJ3XjtzGtoafiABz
uGXonp4sjaTx6IZQZM6pyKc/H+fcuNmNIbxhwzBgyGSTxaq11p8Mt1dlalIUfNG3YXDUv8sU0sCl
sf7aJU1CDtqQdn87/Fp+FlxkuAGFEcIvM7jxXtEW5h/Y/0rq4rwtGl9n03Vex7avANPV3rA8R64M
1cdtApWsYU7JW6+WzRunbf+ccRrOPr7l+Ws8rB5Ec5XifeJQYqqHqgNFvF+0mTISy2Wor0rO8MoP
S6N3PBxD83/aJIO9gIe6lVJLscXfTHQzEozvGPd7pEr9qatt57duIT+PZkgQQa2Uy5tIoYm5Ur+U
GEvOEwW4anUNaSxiTGjQ2L3c2WbU6pLX3Lyiw56+qno1SgweyUx1m9FUGt9idI7fGMAUKjuBU6Sb
S13O6ygT5VHPyyQM5nIRkQ/TKE+9cYjLl4z6izqTovieX5f+TRAUzm4/F6MUdIOe/JWGojnBx8Jk
vY9E/CWNtEVxs8mO7pIx79ysbhnftaFOg98T2ta6A1FeP5XOWjCNM8YvO1/DutjPAR0MWhyDPZLv
gY97Q2Gqsim1Uy0BCRc98VGlY4SvNrSRMFDHckElkWnK4Km6KbpnZRkS4SoG0K6bNxK0ISsTEocB
Qr1HdWFohja9MJ9UVHtfxi7tJIqAYiGAF+b8t2WUzb3gy3dQ7uz2VxUuINEaUACWtnW7ifsqSXj6
GJtYgt6DbHoef29l7QtCLPFmTd341Nqi+1xbiXikDxVfa4H14RE1Xw0CAlklQVMAnYxhsTzddKNd
18cxr+W/zbi0DyH6TPOQ5YscHdp0LL6H7TjR2+dqMqO0NDBfWs2nvrKjjXSedVg/ypFcOu7YNuFD
Eiv9KxOLCO1ZSDgm6JUQD0vW6raXiNkE5ZzG/A1jKtGfDCGLwgvLZvxZ1NryK69EwsSM72i103PK
r3nEkJyjiHLx40VwZeMFyl+NXkGfUXtsNl4amFJSZphfOhYUf7oyd37GtbLnYHWJcVN6QJhHPmVx
gmhbpVyhNJPCqqm8SDBIPigzH5BI7eGvUePcc0oaB1hgbRCcwzJjR487it0Pga6E0l09rZjXxz/7
QnMC/2P9vcQnQdJYj7Xzg0CVNNwFy6722jSqH2bod/QEnf5aCjAJNc6Vu5qwyCetBE8EdC4DFJhf
1AGL+pk5yW2Dq6s/dx1DP532+uObu8AX3++N20J8g7vlFl8UZWWXBYMRbzYSxVXLNj4YmGeVdrpn
B73xIwHu51IrhgmZF0oMpLHzxwDlLVUJxKkpJKc+d+eutf46lU4PW5C/62hj5Rtrq1+lZn8wWUj4
DmfR26KgwIw6wH13tHr5vou0ORhwUrm1exnkI2X8XLVq+PXjB7NJ+vz/20V8B0dCQzOEWuj8dgWM
o5yDovIkPS5ukrSB6GI53UG0nXpCX90eOEwTP6X0vDW5+YC2crhN5PDVKSLSwmlkPwNWEABUafID
2eGq5i6FHoNm27abC2XPlHr9fM72KJ6vhZZHW41KKDw2N1xPuTL1E2Iu8hmsAzZMkRc5FW9WNdE+
ykmw84DWLXtzPbj3MCpWIjje25v3ORCUPWSKqDzTCMfHlII9qHS9CSAJtSdYd8ahGRb582Sptcf4
HKtQa2yPbJx72tgrPxyInI0Zj3FIFds1LCtzISzwKyyqhv6PlHYhGrapPJjM3U+FKM0dutr6IDc/
HJo4JD8GwPx6fcOwFriVxO3MTMUZWjw69a78pzBH637Ss3SnVr12KUjW7Bs61sby1t3YlmJmjRNg
FdBWRVCGKvdeFlIcumXiOIeP3+jl/syQy+BB4gpqsnduC1ZjEJrGFoXaDVGk3Ra6HxdsCB9f5cpP
Yi/E7ofVivp0K9eS6iRhIhjXHGiL4atCSI9JqZT3oTKY3z6+1OXCwCaRsdLqQ7raw63//V8Eo2YM
W2W2l8Krp2y8idtsOUlKUZ8aDZA/0+o9c5Jr11t3NiSmSHcvrpfiH0H4g1J4Qzgbx2mIyK2EYhDI
TmE/JQviup3d+7KqWs3hqEo4VmDLbLn+Y69MltJxouboFmit1fAlVe3mwWoV65h1GbPqIepfZsVe
ACPKLN/hp1z5we/BdusWQGTqO5n8Xw8YX6Japyco8HsrjUdtSiO/VJv2FgMhAAqNQvfjF3pBytfx
aaCXQufHQbI6y56/0Smq5NjW2dQUX/q83Bj/kEtzDG+Wv/nt1ANo7jzfK4cA1+O3rdZI2GhtmbZV
Wo6DOpS1538/ff7z+XQ6uoF3M7n+p8nd+dTf+87zbeXsWlt98hzRkcnrte4OXw5c6Hg8/n25+7Rz
mcuP/Pwqm0IcCKuQCZepPdG9CoKzGcftPLQL3d37S2JbxHeIz+7CGrKa5KijV6m9Jui+ivvGm5/H
G+MuPwgPsoXX+eIIF+MEDB75y7N0cN4+XiWXO8xKFyVSAFo6clptQ31jcNGiZq6hBDOmc0U42idH
TepD2y/2f36aXAq7CbLA0Q1pFwkG4aBJbdMniETU6LXjlOT4c/4rm59teQ3sMHA8QmKGWP581atN
AYKJOQPNU5J/aaLS+DzrKWhfFu9xiS8Zt6vWhahPrrJ6T8rr+vnXJ72Yk9Bno0k8+obhVsAl8dqR
YX8DQSMHmJGj7zm+Tn6K3OGQlmo8+Ilam/8psn4tvjhhMaJVoZ7xuW8DxwC32GV5kYyjlT4AiptO
elp+c9pY3jnML7+H9UprTgNdKY95c5ijjEorUo5QLEvJdIJ9uyDe2ycyr2vu/OMmVosekovZNnTw
zWWgwdjqaHUZDh1IfbxuVKtP5DCqqi8NTfFLE2oRqMPcfqv6LFIgbRbyW1LL9kuBM9lLHOnqPYjI
AmsUwx64PPlK3TBAnrAOCicHB+ym3+ukrjwahpE0BcjkkTluH02XAjDB1FkHZR2T11VIaVV1s/MC
1i17+2RARJBR0oMgZtgsuIHkFmUGeAHIHot7gpCtT7E2dgF9ePq1VXGYhAwgup0Fdu23mSqjJBY7
8WDbrDi7sSQn1xgC4j9jnJzGqv3ZCoud33bta1KRNKxp5VyLGJjzrylRYJKB9GVeWuqpSkeapcKL
9CZlWFGYnUNxXpMHEmoRnrhKtUBCtjFsunPqWd4zHLqyLao4BpsMYBxNvfD5k5KsU97JzpSOqW+r
jFkhcc5HTHJi/+Md+MrTxU1pfaNswfy1We2NUBOnSGKkv4RuBjAH1cCcUJt/fJUrBw2vcJVWqDBR
2Os39V3kjAVkUShjxdy0fieZ2Y+ZcVjrFvCWTkz7E3zKc6yPpFB4ZZPgiYM8CB1GXXmgkNZdanfi
oYed7tXwtBISFCP5HtE8zMvWqf2+aPtbcIDab6SKlIsRNObjn3DlndBdcngwMqTI2OobNfiqQiFd
wlM7yzqULeRFSFZ3AIf/nQMP5ZzcIMg7a44jH9r5UkS0OxqMctnYtYUafxnheCFarp8kWsVP6ahH
J3WJ209Zu5gnGPtAllLp7AT1XkpVuAt8E0xr3djX3LDzu6hNAXlnTboTfYal1gw798GoZp0RVdjV
vmTHf1sRa1DcMvkoqVPyiT1I/y1ska0EFoV/kHDWVQVi4CrXT+2CGlSBxdIcw1HjuIdeIvC2skCp
0zxPglFeqYJFk34Ts1LurMAre9e7nACxLeIbfDvOf02oNDSlysyHVGnzNyAT+4V+cXQ15ieBIk/O
V6wR4p1neGXNoIiVURNiVcbfm1Wfk2xu2xMnNLYcUEAG8ke6oYGTZ8fyTn2PJINfsNmdTeYJTDzf
afjbYRoodhYXcSq5ooGq4xpkvEwuZlQ86DSHuSaPFeB8hxQRm4Uiy74k2eIEcqQ1n8q4c+AaaP7s
DNI9yTEJH2pSEHVRKkv6BVdl1KNGn0MQHVaCcNCQKNMdEQITOSWHlWbcRhjG/FCzSvlRm4v2s2KO
VRA1OauPI4R5CTDAMBEfh4CXaL66AtcPpZIhvQlRfJ0Jc6QGrCvNdDF2lZ77WJlSTxmc/BGFq/mP
lJXWXZXVBiRsIt4es2ZhajjajfII0zzqfX1Updiz+qb+M5gDkSGiUCu42rPVtTCFpTp36yE1vwy9
obyOkaj/0Ri0NqtStp4/S5Zdku7Nvj/4VtFIt/1Ug26yk6W3DgkcADFgx59zOTJ1Fw2/FkIGmtrR
ZWwiGU+YOmd8B3qvZu5oRHBWmELfAvQB5zbR3DzEdNIY+nRLHfrzbHd8TfaER54Uy9z12m7ajHU1
ycJav4Am6BSQsDyU/bAATadk5meo2Ja5MgTyEMMQK3myI8OIiMrupMJ1uml+HMw50w6zNMJzzzOz
SVzyjtNvbVhEsw++3f4wqwI/jZYzLg2sHKGYa+Yl/1enFIvqU+C193CvbMnPl1aO3QLf8BqtWK8m
BynXAS1YXTVEar0ehYeZ5tIfMVCAowhPfql8BbXM7eQU4ezXtT1+xZ0F3pbEwKTxJ5HWp9wIreK+
ECMOVgUQs5sxkPkN/EOkZtPJSe5nvRk/jENiVkTWTMND3jizeiQQa2XTCRl+NexW+08MiMa75afd
W2RG1IGeDw5rVWSdAQdyHOFfikbOXTFh7Hro9VrowSxn9m+mRCK7bdW5Jf0wh9FjDPUs+dDShRHY
0rS81SIahNfL45T4CXNFeAgl9bUblwlsXFVA/YSvYDP8nAwnepL7WWMR6yEWdayIGd6OCiAakAWc
/2JHYa6A53cpucu0PurKVIhpkPBdLwIlU0V9WFA9NsFQd01zEyIrsyF1d13qAVg3y6EwJ70G76lG
84ak+AQkrlNqjZUfw4NnIRZMZ+NKu1tGiUygRs7m722rhOOtodb94EmZmVvB8D67L/GVrN1Fc2Kk
zU2pgx8SKGp4TRxly3EeRWui21Sq+tEeoNMfHSja6U1WhBNMmVrCXTBrE6s8LfUIUzji852DtLWn
l8iqIv2GU0q33KRNpvsKev7ryIH1I2a43wYZhyScrsJpZB9uaa0EUmQO2pMzZFhtJcQvoMNIot9J
L5dfpiqjZ7E6xajudYKCV/bhwGIhf5TERXvUB/jgbRj+1Oe5/9ZZmWrDfpmsP8SkoAq1R7LSghKa
6/2kEMn8NtrM7l1FZjaMOCF03uBEhpCDxvTZgKvzVaKg/xwXE+MJecqMlZhalp5k5wucDaNXbtOh
aLUgk83o94y8/isUi+rbx7XFlWEJQSHYM6AApwu+yEOGJqUbQzfl3ji2qfwZ7VJRe92gKMTTg7/p
Lo8wfp7Ayd+kWDNvpRGF89HRoyaokZpQ90dLsnN4bZy+186O6Q1SR/zmGK4zATw/MqvYHlqByRV0
kE7/OgOMwBIxZOPOrMqGvafQ9V/TkNcahBYMtpBgKbnjqskED2WQteKHEcvzP7qJ0aQ3z3H54+OH
dqVyRS0PYg92T1e4BfoMVMRGQXgNdrZsDDnF+WMhydnvj69yeYQjyltfDn621OPbnieZI1iEgqtI
Vu+qzX2Ee1WTHj6+yBUg7Pwq20cNgjolClcp3J+f3dObF3z6tHOJvR+yqUVa0k/aaL0Eefdu7v+B
fxf8gUbqvmSHxEd+tVNwaZfv5/w3rRXZv8YTph3haNBzQWyngsXv/drLH7QTVjS+5peH5sF5VI7S
5+xG3MQHDKoOzrE65IESVAcjQBnllg8EowSQb3YW9rUbs3XmFquZIl/dphRUeq1nLk+JU6NbDKxm
ZBfWnD1B4JXnDWEKRR1L1GE8s3mlaQdNMcZeiTFC3hL8QaCjmYriuauryv/43V7OlldPPsZ4yCMR
6W5HrfiT03lhiwNxuYLaFbXwPGoCKH5O4WLeFqNAzIPHRPeFfMFoujHSaC/k+AqDBpd2QFMAThkG
yVYqC9Y+W8oIP1/JjLS8h86y5rp1qxAtR9HY+Zllj79DO7QIupi7/rchQjsPylrC7LxPtfEHEsD2
eRw7Qq1AVmcstCk/kIory3LM1UzDDVY1kL9ZTSM1R8mJs5Nph3bjxnWDOKUZGiI6P36uG3fv9x0Q
exUbsemaDAoofL6Ey2WJBlSX6E2zDDVr1mfaQxl24+92bqdnquo69MZCdXD+Jgr4V9mx3LEdrPWX
1bG3hyumiUCbHFs6GUo2fI5Npu+u3WAW6JVILfRg54Yv1NP4wRBMQNDiCl4T13R+w0wZm0E4wBr5
irri9be82FoxeI1VZi/dOMyQc2Xl15ItyfeYkcJhzka12NvNrtwFvesakUzng03kZukPNX48EYYy
jFImR7qzBiZehOIMFJW5Ru3lZU4+fxd9lZluUi9iCgqGVT+6pcx+7jyQy2Ee7RDOMTpdGMD+1jOR
SBWYHHC5PKPt0wfUepWrYp96F6m6uE212jop5NIFWZnMz30ai688YEQ+SiY9WWUY+hNGAwGg1XxD
J5UdHCU0j9Bi9IcegG9nua078HkDR2oOAQ/0Q+wZjB7PX54iQbSbMCbzxkwjybeU+hNMFoSb85J/
0dV8b6KxLobN9QDLgaIIszOAzjfXGweUk0Uocs9kBPQI97e+afp5z6n9ymANKuIad+ngmgAipJ7/
rKWJCiclUtJLkpzhTig6aDZKZEhQYIW0EL3F91C6ltkjScvlsZxdA+DxLVpkc2fnv3zC9soMYrpH
r8/dbL7nxcrFDBiIenVwhn8SpbKDLu/nbwYRArfwPZOvO8tvfYTnj5gOGKj7nZUAn2JzBjZhW2lt
ySzZGh3pT97h5MBOrXxqUnprhsr6g2ES9Crr+uj3qZGeQtuafC1HYupKs1Q8L0o+32B3xEhlCa2d
yap6yQvAS4mGf8UPwCW3mLVDRCwW30zlytbuwgOdN7y4PpPkv6k9LXFQtI75y9TqUqWv7dtnA3HG
XzMr2syX6KpMt7PN6BFu1dRCSdTwK1ngxLLxV6vMDJSk+RHlbfRJX2brZzuZsggG9Mz/AxICo5uN
i9fKvIWN+nyJzWnrqFHMEJPAL5iuWhhL48NcRaLHXMXS/iaz1H3uhin61jK3hUvfSuqDM7eV2Cl6
rrxvlVsh2hC/H4uHe34jnSp3qZhVZv/CMW56hFvouXr9Dphijw505XAiAmYluEE6WI/czXelasmM
jgXTxm5JzYMs7P62JKLvxbCy5EXBZmZwKRaiI8cB3vS20j3lmhHddYpZ31hlO55gF5SPmdM7bpY0
1UmS0uVGoe/6b3mP6ylqrzRhXFg5FNjgNvVWH0M87THF9GZtkt800fVIEuX+rkqx1rI6KUafO9Yn
ckT0PQ/hKx88JRHVj00cEPvcZmEMcqi15NRAK7DacWYjxx3nkEEYiiAGVtZTjMwBXnm69LAqrcb5
Oabj9NWRx04ORjjZNpq4sruXOnuIfegLmKfm4wyl1oxaZS9M5HI/xh6SlksDMKMw3e7HFk71S8wm
6WlEvd4zwIh8U2nnnTn25Ylor/ZDbH+Goaz8o/Ml6jR058OIusmOqvElKywUvCBuvwUVy3PfEZfH
3K/r3ZKicsef54p/B6ca6Cg2J9h7c/icX9uENp9L5Kd6oYN3m4EP0F1npqPXo+b6CxkpxfSiCsUB
UfP8RIhSiFVBqDVfEUKYx6Towk9NtrR7o+Frt2VgaU59R6YYfJfNlxSpTguKWWGbVNsIDid5wvpC
L0PGEJmjwftT0596a6AdKlQ2YvLNvgyZnIkAsybrFDZFjagv6vYo9lc2E0PhswEt4fzgCzp/WpKA
jpXFyH2WdFheCmYvATNC40RIzB574sql6IVwulzJjwT1bhaFOSsahiph51UOXhYtzg++miTZQzWZ
e1XHu+/o+ZmIcIBwBLbqd9h/87TJRe/CJtZ7T9S5Pj+hNiwCB8w1PcVKVD8iKh9wxIxr9F9S1YPt
tGaIDrVztNcsbZnNVMUSf2mgHytuIg/xs2ZXEax5MvRKX7ekERFhujS3lpXOrwuOCcxQqHMM5D2F
bD2S9q2Zhx4I6jsUOOUVs5buNUfl+U2RlF+qU8vfemWUv7ckWwGD5odlbLIxWJwxwQOlXGR8JBud
g6XPm+hYkVghH8Kk1z51TicT7VPJUMT7hg8AGWeCggkZE24tUg6T1pPqEfhylIp4JCzVCf8oEzrL
Y5Y7QjnEYHGDu+KumluVhYPqU45GwSS/zBaPGPCeUS+UuW9J2BIwiQxG/JxMHp+bTqIX8MzG5dWY
SRZFw4vUiz9Olrnb9WYDu2nSxN9cZUM56pB/ZgSqZv5Fi0xzrxtd18rm/cLwVMlKALAFQtrsuajm
kXnpTEJ5nuGJIZbu660zHerMUNdo7whppOh2drUrlBzC3iFTsrfwqWABdv6xZJMYlq6llnJmVHkG
tP57A7X985LKJkNZYZl+hyAUcYU03kwAWz6I73DMtUL91MrOckAMoJ8itF40c3Lj3JeM63bKzytj
vndCvYXHtUWUxNbFUjPCQhqYoXsWkv7Akp3MZw6ZBiWewd+TyBofIdLbyEhAHDRq0qeKIvA+H01x
VOIQGeHH5em7mdbmVWFyS6IEpmnwKravKqsnmfTKVdNhpJXiM0MbS9/m2/szTDVqqKbRjT6IhawR
RFNMX2a7SshkV0oFEBC9w4+sqXDbQe+fmOhjEnxXnLpKv8RJOC8uOS5IgOVRISBPGXFpCetWknzF
wKADBTWtJwCnNhm+3gyJc4Pa3zI9VK1z4tmJo/1OlgmV6JJl6VM7m+Gvri8HgrYcc37SdbW5LZM4
1mnnNOlP38PL3ikerqxj8DRYj7QseH9tUVjUKRFmMU3n6QvJsU2l9b8Zwip+W0ShmwKvgWPFe7zE
i42YAHZINDRMFm/kIjo67BLoy5iYeG0uFafQSrtbRH7UL7W1V6teFpBcAKxwBSjpAdn2zz8ZDlaA
FDYXzy4xoQpCITW/gSqUL0kYp98lfaCCNCJM4jFqm16QQJE7wazVeIjVRfndqspfsx1kt5i15YvR
WPOf2Oz6T0ACy+vH6/RyEs14l8KIucZa3kNhPL9Tyv7e6uqm9jQJPtRxifpm8oZpnoyDrjRz8qCk
WKj5tVKX2CG0SzjhliAmgE3qNuZ82DkuXsVMf3aHNBmqp2Kstb1m6qLWtOjvaHBlZWWZcY6e32TJ
GuTtEbgZzXr2QzCh+jsbBWIrp1DDV8tYMOa1hDn/iuo0/TYuMm5J6MCpcbAwsnUvUtD8ebmVN+ib
lKmITvJYQ5WeBuwST3hRUrs7711ZD238yO/D+CTSayRg2NNko4+Jkl0Hqp4DGdkS5M6jo1WL7u+8
jIumEadl1Bpo2m3eBFSZ89+pW31pTRkMo24s9NOYKiAtWqMf7NgambDkto+cZQwGBbeweAA5cNDg
It4DXv5f7gQqGN/mOmreUj57jk4tLzlp4qF4s4E/XdXojrEq3UZJpBzVURyg8ZysGRfMZikA0vK9
TeJ9yz7bQtenQUVLPA98YuD386cRslNVHSmoXqx20+MUQajEHFk130xi4EO3iwrFgzBC6WDJQEwR
/jKTrJCYAs/heSWU+F1cLqepDK2bLorlB0cHeQyZld23kzEckjJscOQR4pg3TIXmkGkeEJqMB0CW
B2altwfIPVFQNIR2M1htDnaJmUIl91iWV7Z6Z7dt/+3jB3+5SfFDGfOiKVhJZ+/H3L8m+2mKvKpz
DMqZzgm/LLIYg55Y0gOmr83n/34pWlsWGhmgjKg2hSk2OFnbJwgwBn0CYs5Ncah7ROToEaubjy/1
bup+/irpu5i3rGNLftn7afmvn9Vb0hw1DcFhJHxiWNtMM5UasreiVcYATbPlU7I1uqsNje0h/BaB
yBmSTMpqNCaJ2ZWtRk5RmJvf5TofTkuVIz2fquZV1dBsJjZv0o4U/bmIC+mJUbfyHFEl45yd1Dd6
M0YHkRVDjoVDKZ80c25OJcEi981c1XtkkYsJLYDBeqit1RJ08G1Lrsz4bDIYLLzMms0/clzmpY9r
k/SchZBHDvAvR+koE0GiBeEaUIiic8Ttc8prsC96CKTF+Ak2uke3p9yIfohishANo/bFpMs3tWIj
F20mKy5wLsmNbyq5bb8+fl0XxzM/gTQc5pbrp0d7f/7haQ77fLxkOAKlY/KoDKF4qgdrOjmLmkFD
dRiJLMnelnP9otgiIBaGHLWtCcji6BOdkCUot1P/TONW+l0YDX6PzfSPJRPLF7236x3m8mXZyE8l
9YuCk/IWMfSmY0oqDBMZm5WwH7LqhvgD5aYmazBCW0vVE2Z65S38g5ZCwsBwXo1wJjnGGWNQWlSo
qbQ34b+YVLzjTZzHLCKGbtvOVNNxrpxyfDiNhGs1APtHUijknQ/y2u/myzdB0UhfXIG081dMrkWW
gV7BRJ9b+75LiujrrDa5h3gqPvVOZ/hhVuiPFeZmz7MOLRMvF3FvtmN3wO5pfvt4wV3Z9bgPoDw0
keB620wIMganCTO1wlOSIX0z0wLj68gMv8uRQ2Xy8bUuh+YrE/VfF9vUZjNyfpYZH2jkhCKIE/MW
Kc6BOeqEVUpXMhxO3njD2CvZuDgU+XHn+uuS2uyFVFvcABGuqIG3AlAtzyCgYgDDpCZ9S23JeU2N
Jg503GAgmXPA1Es6vc6AnE8C9OBz6zAaw1BS+9JNxrxTWl1ZbmxWENxpVNYFtxkbSe3YKKUWl16m
wGaJTMm4MTAP31tu114wWleHSpNGEi+AzXLTl1iNR4IYU7pF4oPs7rNKXizGmLAg3bHEDSOtWK5B
VRTlEQWllhCyxW2JSe5it9OynD+gY1GUlXKUMpIt8ib4+MVceRTv5yCc/xVS2dIR4oF9qbR4L5HB
jK7HCfXOzBrj9PFVrjwJBthYMOPzrvIvm70VOdBs6QnBPLONDdMyJkTN5Sm8b0K0d4q4az+ISpJu
R1+9+LctqF05gKwOWwnZA86djoFdhNdMubx8/IsuJa00cu/wONNoCsYtvduIkrokcZ6XRUjICzbC
RerKYWqbfgpr5XaOJ8hOhejm8RBXS4wae4wnyyU10CIqKx5fNEck5RHnrSEOpKGGX7dE9kwnWOqq
7ppT2GPUFtcMbT++82sPCKYfNB/Ix9qFuJU0CszfeoRb1QJH1u505w6Dm70EritvnOknI2EEBITL
bZPlq7hS7T5hxJkqUYmRnNwFmqQXDfTcRdn5nC9V1qtYBAIrElA0f+YWdmoNfINiwHNIOxONgoRp
KzVW+VQWuKHmlYLB4KItvl1W1oOqEbOYVaXkhZHuPIEmSv4gjxTGrdN/EpC+dtr+a3eHDJEtHhcB
jVno5rRV6tmJEbSVWIq2IXm+EE7/qEtk/qSKV+yHOZQt85RifPBYp5peBX1ejp9NzQbbtPhUQnyg
5IKkZktQJWkqa85tIR/vUS6urAtbpTxcUzxIEtg2HlWUMDOEM+ExvWhPg4p8d9H2DvrL0TjgEmk+
NpsivtsEV53viSS7ONBDh9Yr5RZr/1Hgr1svg6+SHQijNkl8C0ewx7Tq4scKy92cTOYlfsNx93VR
JM2HWlXv7dOXDSiyCEJakb2ydmi5z+8Jt9UWJquO/VJlTZ9qvV+d7JrsL1bQy0Gf5uEGLkwgpcWf
niY70IVDILXClPnjD/PKQgHQ0qlOgO3piLfnhUDGTca93OCyYspwqPM8ANFKn1uGwp/LaMEDvCzm
YyTLZHQ2qRWYRT17Egl1L63cIEqHDBOYTbWclExrdorGy0oV0BmnG2S7sNd0Y7OKMch1jLrknUkS
jNe+q+wHXFidu1wThCChuTtK+WTvADxXLsoLAbpanwgTpQ1isdTl2BkDfk1duHA6YZ71gIdPf2xE
NXtNKJV+FWMWsPMeLgcvYHwqAuVVpKBSmZ+vhzE2MxWnvsYTbdG9xayZlwpq1z92PemPeETijoFv
nPPDNGNsaRmzqIpXGthl4TET5t/MuI9/drgBPCooeFemlDW/DWppvn58n1dukz6FhgsyIeDe9o1U
+dBJvVzDOSef+zBUenzXtNgHTmWnfYeyvpewc2W+RyIHWmO4YSQn8T7On0sDw6Ihlr3x9BFaNecI
OYK5oi//ICOKCg5ztfhZ6+n8rEiReJ2xy1sNi/TC9sO6N4IEFYB6U1HspEHLyXbbhmn2B9/IAhem
VGA//fHzuTyC1tMNChkdqUwxsKn2c8R0kFUY1iuSPFHqRvFj1DPUGGwsmP77pYioY6jL9wnTZvNk
RoMKHlYqOwgWRQGmi45b2+noznjh7vyqK58EGyeKITBP3oK5buP/GirEGYM8SQaXsCqsRGGnV/bP
RVOjW8mRZ1yDcc2G7K218p6Fy5XHCW+N8m2tq0wufn5h7L9yzBFlDB2UtgmibnT8knx319HHaKdc
vGT/WdhZcKG15sX6wFwfwr9+pF2mUHj09VphVtr47Yr4T9kS7rxGnva9mwmNnhmHbILuhRUaU2Cx
Iy03dW7ivi9JmGa6FJykzpqNI+GFWwBFmoUdRx4Oeq16ikgzxJo7GprAidQm9CW8Vr/XJnbb7gh3
3iFRgTZhZ2e58u4AhEHJ4RkjGN5qhurGgSZRhGS1CyP+RrLkcKdxINwb5A9+hj4i+8WSpp8+XpuX
5zo1kQErlXIV/GxrrGZHDPIwF8LaoanCoGb46GrpJO/VYBqv5LzBe7dbWLlxqMwIHzl/ZUIZpqxT
yKEXyayiUZjNT6ZY0OqjRlncBCT2hBGnwQxa1x+lCtErVBocRGrKJoQgkn0SztLtMnkuVy1hhCDe
CiuKAcv2c5HIzJhpI1tPjW2OzZSOwyeFwXAw1FAWx0vjCR5/TLSr7OqRZh0GZWjWQKQmz/EEDa3I
Lbvc+h7LRfaUhN2AxeSQ78w/L3dyHSYbaBRwBKF0W6zRznWgqlpGWERQw3czj5FDVLruzyYGtW6f
m/Hx4zVxpQxjdXG2MfGC62NZ6x396wNjzyV2SCK8tKgaLcB+yMS+HOJEikncdyrhOEVb3NoEPevN
rZGL6dB2hC2OQos+w2A174Cdd8lt6y55voQQcfF9MJkxQay2X30hlQoWxSqWXhhQ1egibetXVsfp
W2zUy58qA+s9OPqAyVpWIy4JxmoYXhhRFdUhDG1CFnIAExSgWFu+Sm2v/YaV3em+3S2K7IkFkrAC
zPBr51FeVo+gauyI1M5MWHiR549yaiDhya0s4XE3EkgydjlQ0myIkwoiGejarCNXjMVBac3psXGs
3vBHudZ+45psHj6+l8vFbmgmFA8GznDvmGOe30qNay/1NX6VXVT/QOWs3DmD9gs9UL9TDF7uKVwI
TimHKkQxKKvnF5JiKylYXlyonUJPUbIUGBV04uOfc+0qaz+iw7QCNL0QoathGjc9jU7WxSyKsbQD
UWER/fFVLh8aeyNrDj3huiVvNZXqWGG9YSqZl8RV661MwwNmmdFtpxq/P77S5e9hYGACU/FoVvxh
89QaeuLVnZ4Q2Kws7xgMMr6ful1zpis/iFIE+J0KgYLdXm/jX992T2CXpjQhOtspcx6SWkx/IibP
ftv9H3vntVw3kmbrV+mo60ENvDkx3RfYjl6kaETpBiFDwQOZSCTc058PquoZcVOHHN2fjqjoUFAi
NjaQ7v/X+hYQmpFX80Na9UWM15ZcYr0gqLf0sAXQKjdp09HXBIh4XqU56PhSB28s7S8/HGcHC/00
ZwlOgcfBX0zTVpJUFaZSV35LysqGjKac90VY9p9e/7ZfemCCtczBSks7z2OEHg1MB2AjU0hpxERu
9Qy/xSrjwrLVGaLOYjcWE5n0BkvGBhmpvU38TN1p1aUP7Fvt30ZNAFJYnVghMuFVJnf0TIqG0sBI
O4jlDmWDay7TqW+n5ckbt/yyDRPB4kEHtVZ6cTEd3XJq6DkpJQFjjd2V9xFrf5yHtGKgM6NPcc2C
6gNU/bIf9DdHteMW9s3w5fUP8fIJo3jm7MT/cJtDvnv++mFPxsfIGomRwc/32czJkMKFBuMv3/pW
f7GMrWwesojZchMle2xUIZ2PObcmnzDMWhKDvLZay2h51VvnRKg08Hwzz/tetUuQxxSr3Mt5Zj+w
SUwXYZRLBi00QHOg8bGosAg2r38Rv/p0pJGy0wOvxwH22OG/VCPsM1IWkVqF8CMHAG0HG0/vXY/H
/g7ye3dWmIOZb1IHgw1yl/QAyvt92IR4Q2bOD2S7LKSKvv6xXs5ClP4YFPaq0QYIdPR8yKaoMqMv
642adIVuza1PfYjdv7sUrSpDnC4UGTkxIqV6/hZYU9GbnFCbDR0o44uo8vachvlCU98z3yiwvbgh
LkUPNDRxCXG945cAZKkrGjREm2gktHAonPTAEf2368rQfD0cSaz1mCr5w/MbahIDnOYI7x3ngThB
vATeuwuD7esPZ/1anm2BKLdTiKIcxQhGQXo0gPMqWKYEKOKmCpvpXpa5c++AkX0IHGWeom/249Q3
u5MJgjvIu6X9/adGSXjNvGQMm3yI5zeZJ0PUNj5HKyQpayE1ag4i1GTItGQ9vX6nL85CPK9wFQ2v
Df91CD+/FCIyNv0KEIltt9C76rixLVKszjK25k7/+0l/K+1l1fT/UKcBU3p+OQVgJhLDipoJ/ea0
ZnXeSX8M6XAu/tYui+FQSu1uSNMTe/xsnJFCBA8Wzd+YdTPfQfMe3r/+DVDaf/m0+VC0D5AJ0IU6
XqHCkYUnlESZUCYg7mLUsJs3VPJMxC+NPUYbr5yIvphqJ33HByB7b0ZO/rnqKNHFYeu43/IUDeIh
89Lx89I78zkdbH2QkFPsTW35Njr9umHZS4U3AxpQul0QB0VLzwJRISJdUku/R3Th97hVpOndkoSh
3RijAxIx6rCEhmXW3N1lCRjmjZuOAC6SfgSYHHTjXJ+xCUUW2jAJb3B+Q3kxU4MY6H4k7WbX9G6Z
bzO/ta+UESUF3JFBnWtAVpD7myx8qrN5OPHFVBlkNBULDH90rBizB7+7omkVFsCxR2IZo0472QYh
gfG5CPLxPMqQ9mG6zx3e0TQlsFuPgfGpBbb9IQ0Smyi/bn7UgXK+pUVrfBJm7jXEpntZG2u7DCLW
Am1ckc9rkO7ujgLwNLskeTGsCKKtGHp4xEiyIDuX5gJbCZVNYZwuZpYfJhcq0qFO/WyJpS2g7IWt
ACxA9J25NZQdfaqJSeAGMaY9CiJ33djUJhlcxoxj7F2fuUxUFrhtZID1RJqTrmbf32lPEpFVFQvQ
UeCaPKaJil+xpwEtPg51W9uw2tUCP60vpjuUwra7DSazu++asW62OurJWUHt2wVxi/hdbjEK0eLw
rBmilIoCQCjjLPTDQirjHRB3+lGFkH2zr3hLUiSIYmp3EdGP7dkiVnedWJqa/oNmcSNagWL+dgAT
O8S8Zb63JcOUPl7X+YRzTY2A+McJ2p62/mqNw5q5VN+KRU0MbHD8dpxOBPI4Vhs1cRp5hCMh3tIP
OqoXE0T1wE6T2nNJ4vA0tt8odOrpNjK1fCihg6EmRIDFG8JJ9IKGgGltekuh4s7ZRGVosZzh2uwh
d2+aLOhWYz7tBzSEmVgD10uAFYynLE6TMbiHJlK0GyeLwiuxdMOFw7fJrwvSNQvPGdxlt2CoJINX
Ym7dtNWarcCLGKwqvzLczW3rTTGFYabh16eCl0sYiyXbJSb+VT9zvG9LlqnoilIgNk7B/ZtmzzIT
IfV+/SovNc2rOwuNBWMHbiRnkOeToC2CILfbNQtmzOHaTll5W422T2wBgtQkc6sTCgPRjTU5YKEb
D5uLbfQZAGLhXQdWVdxPWhKmREkuunOqyKeH3Y1vfMiXKyAWhRUqSxHJo8JpP/+MLh3URVecRSyJ
D2mTr1jiCK3mhcxz92aZvPke1RB8GPIi45rS++nrX9LLR4H0jlM8/g2smdRknl8f0daClMKFSmyK
8F3bVNOtUmb0xl2+3BuyHoWstRxQ/HVbcbTQU+ixazMr6o0x0uUZl33iRsQ+m3de6u2DxntAPHVR
hAt8K8JoZ2I5Ib+Y77p6eKNw92K7DqkL3wQWM5q0nOePFkbLFmE/2ni0EmdOvkSkZ2ybdlHn0icI
6ne/WgYfxbgQ2BVLf3TUVxldOVbswteIBxEchFMl34UKfjvjgQbmesDkBIL3FcHB8wfoRrMXKJpn
RIz25X50U/cuz1X6RgXkF18bO0HKH7SmUPgdt/+B1ZOZJKhSdclQEmrSLXty4FZcf/DGOfblC4mu
f8VFoI4EMHtMgOwc1AsB0eMbL2SrUubBvE8E8uPXn81LbRRPhB41epV1m0RV8PnXpj2VqSInrz6C
sEKsVEP1arOY5RLudMKuKMagOJJJxCmKDLFiHj9UXiEKIqYcVNCJkPpUO7oa3hgov7h7jik0Z6G/
Utn6ccj/qZihMlm58PABqHSNv8NyGe5KC67R63f/i6tQcQxXLgcbUqQ6z2++tKUiupMqcVBZBM5F
erwyq8p64zv+xTtDh50SPJUzzkbH8mJPl/4wFtYKYAM3OBZK7Kkw407rgrcOeS+LH6vvnhIvvYZV
YHYsyBRJ27JsSg4SwWBeZ+TKPBRLNN/r3MtObCIHrrW2yps0SXOw5rb/wR1K704OHJRf/2p/6Caf
H2n4JA6TKh3ciJfkaELPBPjiJEco44MLy8/mZDEfs1L3XxAo5ujRsMGreJRjE54D+nIerFEW2dng
53O1qcPevU3ozdxbZUs8YFPiD6jsVp/OfTBluwpa6Vfs2QhHbeq751U0C7VfltH8Vvbj5ICxSang
F6Kuv4fJ2NnbNm2pJebu4t+/fp8vH65Ni4VOC/rFlU96dJt94U/CQgW0AeZbbCk1umAHC/sRy2T4
xqVeLpFrfdele4ktBc3kka7Mo3qMmQf08+w4uX22mFrvAumqNBZF617JmgjrXUtm6yNVCYEMfPTk
W8T5l8c32JksGihv1nrT8WfwOzlDYyGEaCKi+qEpCC0hOV7tnUA6n+ysnPZuIsuH17/jl+clZgIM
GzxRitwvdHvEmCjeJdCw4aLQiSaj530A1+VdqiRfWEnLt5zGLxl4q3GGaYcHSpckOm7slhwyzMrF
NFGWlrytw4UwZWupiUOTaaid0zl10o48N8d4n9kRnsCwFNVtEDWa6LK+yq7zMeF40QoDZJeFyuu2
JI5l6/QYC5AXwNQ9pd8kv7aq6d5ny9jSAvSy/CPJThHwU8JErhXeZvIgG9pXxGYZGrm4UVQ7kbZl
eTElpW/ExEZK3FBaEPkiQ6O2tr6LWmbLucf9bgSzak4KcqNdVCMKmq7sCDTNl3J+7IwuyFbpZaJP
ppRVMm6Yt96yhb0YGmDYGfg0H5FKcNZYf/7THN55hJcSdEiG2aLUBQUzjTOBoGUXU8L29TfkRQuJ
usWPrQUGH8bhcYc1xVUVmvmgKWwH1WVpY45bAVzdCXkF8oQjbopbIrCvkrYE/ff6tV8sIlx7jdFg
AqBsyn/PbxNrl5HimASOQsfkDPWB3PAPnNMfV/nPr9P/SZ/a679mTvWv/+LPX1sB2TnN+qM//usy
/0p6aPu9/6/1n/33X3v+j/71Tjw1t3339NRffhbHf/PZP+T3/3397ef+87M/cErP+/lGP3Xz+yel
q/7HRfik69/83/7wH08/fsvdLJ7++QeBE02//rY0b5s//v7R6bd//gGg9KcvfP39f//w6nPNv7ts
l8/1l1zqpxf/6Omz6v/5h2v+id8dHTVvGs3eH4kJ49P6E8f8kxmTqhbvH//HO/jHPxqO4dk//zAs
80/SFVBbAfKmkYc++Y9/qFb/+Jnt/4m0hul81XbwRCGo/Pv2nz2o/3lw/2h0fd3mTa/++cfzYcCv
oYdFoYfjJ68Jbd6jHZaJFZQk73KMp1W8lxqtd1HrsLiRviL46aev5u9r/3yt5zPlX9cCPswM/cNa
8EPK89OQK4cgohEpxjiMhmSgrxwOFsdwJ/uqWlKwnbBMxRuXfP76/7gkvX9aghxrqLUdq+g8YsyL
wpYj2dljvx2c2dhxdsv/ev2fvf1v3BiKUs4rQA0gdx6ztipmGpl4qNazNGo4/rNnpH/DnLXP7Iac
mNFrcHS//mX+4sGFoH5QsbLqBrwOzwc2OjwReH2AB1ATV5i6c51sKsTs2LLJ3jy8frFfPDkuhuTN
pxVO8+6oLrriCSy7DMd4UI24IqzO++a2ozyRxiDONK35t46iz6dMJksggfTaqQlie2T8HE1bvJCA
XEvIJcOYnZtq/jJliTjX2ntQhRddoIw4z6TavX6Xxy/LelGcjVyR6Z6i/dFYILJ+Im63mOKpIBzU
rH2ymisSmn73KmCjUKMg+6AiSln9+YMbpKiNxaymWFqEzOZIFi6lCr68fpHjtwNNFGQW2MYAstbK
wPr9/jTUWNvCRXRijoVndfcRMZjXpe23p8rSvwdwWB8VbBZsC2uyAme04/shKLLICuwQcQEiedlU
dTt6MbqzkVjxTC9vPKPnW7wfV6M2AS7iRzePGfL5jY05Yb7sSxbor7lLeGYvP2Zi0B/c0vDfLeT/
QC0pSFN5/es8fv+5RywPWKFYyNkvuOvPf/o6096XUDOorlKZ7G9ySmOguqPmwsE/DvWxMb3fnLfW
C9KgQnaD8Ygpfn1Vf7og8WAyNGsqrnkiwx3BmslJGMzTG8P65Qu/XoXGLMpeuv/Hw7pyLJVQUMfE
vhpbKDuyEVH2WyfMX3x5kNqoXa1uWtY6+/m9JNUSZIuplpijjjywxzGuEpkHZ3YeyO+ZbuT16w/r
5dyByxvxNM6iVdp+3EucO+WvpLUl9pzlhPsfYnbIkhK0fhS19a4Iu37bd9YbDb9fjDgAU6i5OAKt
EV1HI452il13MIbjsJ+DXae9dt9y4DpJjEXfv36DLx7bOketRw5azJyoj8lz0ofZUyHhiTlJqctx
SYtDw7Hud1/BcBWO/oCZgR2l0vP8sS0GNk/Xwm9WzvlcU7YmKV30vXX7mzezzlLYbHnLWaF5G59f
ppB4i0OQg8hSYZj4YxSyQttv6WlefGVwlWxkjuy+aX3jo35+FYA4hCO6wo4jWRhbe0gyRDW0VV6/
lxfvACMWuf4q3PlLfvX8KrMHCTIMax6MGxpnxDst10gRphUt+xZM9eUNrZfi7MfkSwHu+KhrcjCa
R1w5cedlzkKvUpvu6SzywN69fk/rhPo/lRImXPrybFiow8KfhXNytCh2Q6jb3kbHpoWfWMzpFDlO
crdWxsYO5nHZ9PZczhtfBhWJ1e5UkiSB03/av/4xXt4vSDtGFtpA0hVeiLsYrySBEY8cF9MwpRRs
RGQebKcW7Rv3+/IZru67dfZgo8p1jsaxkRR12hHqRiJe2+wzkjjiRS/6JHWEfffb98QF0MTYzioF
PTb3+ovlya6eSJQfFvEuMNzmpC3D7I216xffHMhSDhmomCzm+vWGf1pKiNH2R6qhYVyETbprS0fR
Gx2zN742JHZHLwrVD1guq+5uraXjEnp+HW/low/BmG4KDo/TrmL9IjRlzOS3IOyT7iN99cIFyyvZ
n277XCQ+3QMCX9NDqkoiZP1OBfXenqRk+kQtjZ/Bngxrayd1aV7kZb18C7wBTF9czGX3hGCLlEaX
1kAdz7kyu9vUUUOwT1iNu91SyAmLopVaZXdmTsSZurHKHEmtT0XENpKDa9E7DIi5zUo3umKSTufw
VNpFlN9geneH/ajC1He2rGdyuAHkOiPU5cfubmkabd3QtaKjaolCD3EgyijCou3NwWF2ii47J1lY
PNDaNQ9OOyBrkdydeEc7xQg+ZnSpq0tT1cESrwwdUtwHPzE35gwI6qTMI6u5XiJCKE4x6i3ljZG4
udxbimj2C/bbP2QJgZ68laghosNAs3VqYgAGCWtq6bXBroex5L1v1ZRk+0z1YDcozRnuTUkSYk66
eyJvCmux0JPnC3OiJ9SIupikElrRZSi8PYV3u3nEOJKa9OC90rmngJzRzkTimlefq4xw1p0IG4cI
ydShPU47B5pW34SyP+ncIajZ3bZtECMvTT+VBTG/hPhNcMVoL+f39KyN5TSM4JFt3bkgWbqzuza/
DubMv6ezCg2yXcJqPB06uIaLGiZzWzmCpPYYEQ3t5HGYOwJW8prYvinR2U2qS0IJa6z4lJnaElMn
zjvDvgGRmOesXf5I07T2qoWkIn8aY4QLVX9VZihezhphU3iWdJXvZjdU86lSbuPRqHVrQP+7DnGS
m25nYlh6hNYTss8vYdFp8uYXx5zUVVe4dXc+QqFydsIohu5bXs/LaYdGJoEpX6Efb/yagxl0NZr9
C2I729lPlJG7W9FDBfoydx7VU8ppZthFO88RvaNOSj8y6IKrpDVt5Ay1hJy0S2UVjcGWNAhz+Ab4
xOwvSKuu1JOWRSdQG5XQcNO9OzvWlVmHTXamRArDYeh8S57wIdTX0gwb75BEQX4d1qb8bigfxljU
5r1xno5RQA40G+y6vZagrXqXI5/jDF+pxsFRjXVnRMZpRIrg8MUca7s5pMRX9Fub1G07Nkqv9uOm
LfpxG9E89uKOHni4oUtiTKfdgJJoA/xPpjdT5VDUt/poiC6nPhMATcia/xYyqIZD1jOGv2KzztxN
CMT/vF9Sc76opsSo9lDryE9zstIydzODZ9xWmTdc9aQapeeTDvvqfVi1vrvv6oKYn8yQ0t5ZTpZO
W9JkihazRhLOsQW+S+zKAhftTjplHR6yIsGsyUzKCjZpwddgzBEh9n6b+O+mcrQe5gpd3iHgV7o7
F6Ijbuggy8pd6JL2cEKCBKKZ3jFB97v0hhOSk4a0jBPo/U8LQTdsgAnYyohIb8FJeBoVyUevdKU6
zTjxRCe50dXOuVB16l5reu7+hxYtef5+NAnHAANdhcvBbklx5BVKK28fNX30QXp9fmmKyEh3Nslh
T6alVUoUh5wZmr3b5LsyoSO4GwG1VLeyg/gfGybkHR6QHj+7GNeCuC7b7K4diyqCkUoU+qZk+F+V
U4PxUlthPp8EaesQVaKwUZNRwIH/ZCwzy9s2KhvgtTEaH9vAUOt3VtU3ihxSAi3R0FyVcylvmfgD
e1M5oZEeHHtg1migSHc4HER5J0oprI2dhlN3SNGZ0SoJw0K8mxPbzHh+va/2KOhBEuSOEYY7QYcv
Bxw8deHetYTsNi1CheQxZVfD0b2VmXXhEJbeXVljlJ+2zBfuSWt5OLvnwM6bj30KLmmHyDj66Fcs
nBs0CaP/XcqZCAX6uE1/HqiM3JMEv7QNczusjQtfmsQ1hU1V+WfLSMk/TkdTRxsW8ZnIkr6RJDbb
up/35jBYyzZLetB+QjmGFVsRIo04Ndt+OcsYLda+MwpTbUigmPozkChdHk++8Aj0mJVTnErTTOo4
rarCvu/7jjSsKXDT6MxkKZ9h3NUcfyeKQuxR/DmSe9J9bH9XoqT4wrQmzUu/DdK9Tj3cowwWYe5F
ntDhzoLWDT6RkzNEG3B9Znk204oioSSzWuodmaYoIeaFOxlTrHpb4c7w4z1Eq8su6tz0cSZgaIxn
JNzmJrEID4kXgZaUJsdIDE062f68WSzBplBEfvfUGl3S7Vx6ZuOGF4rgtDlyxpNpUF0dD3MG3q8l
jCLd96wBn3Jo47eFlcNMrA1MpJuq6ox3wkgCcqAFErO4qgKSsOxiiIqzqrSNjiQfBJDMXW5X7AMA
UvZ2kFPpbik1Ft/hWHb1po+skXw7Xc9fQiEVbhLXWfu1ndTM7T7ZTzGoIhVuI2EpvbPNyq5OzFqg
OMvtgfMqzqtmo2FWE5dmDiSwqGTwP4Q92JpTOoiG3qmMIBtghmMC2a3N5xuqfmS5+EqQztLZpM3s
W7+ozsHDGuHGJ2fiAQ81Mt8ab5LEF1GZxdYZ9Gxu6jIZl20g2v4mWxZ4ZYwBDwNdWXh5LAMfsXzR
lCjgcE/VeaxAVC1rgk/7aLP0MeSbhYyWgeatTdVROt8QATQsgKNDWUsNQJpjCCzSRoI3SGPTLSwG
2y6EdURAT9l8Jv+ipWPntNbdEEbkurQVDLrO7IoMxyJ5SDu/weMbpIMKrhxlLeGe2sIUskGqsAhL
AUkt1p5t2jshAxwYNtnw8jpNTJm+m7NKEKKdhnXvxKTKD+O5bIrF2cHHRnAcmE2bXZZlNdlxJZHC
39oLEWcbMPteceUW7oIe0kVqdrKYkPHwZ82+dZ70ZVSek2pv9HdNgbWVkZa7SU4Gtk5FQPqQgt4e
t14ymUTNGHnonrZyafsUq92ce1+7ka0C66stg3SLqk8WSIgA0LvECxiOKz6xbbHbbbcoJeNCjvDS
XaPWJzkLojoMfup7J3lqzJiTqjrpNymHwzXNBt0ka0dDipDLSfBRIrTXZ10VZlBnAQFQFW6D+SbU
5L9vcx1ZFUk3WV7uu8TX83YJ6VRsKfx0UEimzhli1IhkoPmSrwB7oPawOztKHbTbVzem0QIR9Dtv
+dCiuwRwkBIVsE27zn3fQck881RJWxQKhr5IEwchUTp3fr+BjAleLWlV1+3GPomGR53azuOMTIbX
DeS/tTcTSGhxhNOs34PI6NMdf2+xNwF0UAD4/jdq/b4ft9Os1WbGA3qduSbSAY9PLpgAWRpX1pNx
hR0pQAOnmoSP186UyCGEsmwpKy8eE0g+KDiMhAAm7bBJjB2V41yqrUJ/7ljUsS9JA2HjYNd9CTcw
GT9IeHLke4z22MRA8fw7VSy40xvL0nlsVyViwKqtc5MgxxRU20ye0QCaE8lYXC2yufMM2zHieSCc
Yc+2L7j2Sb4yY6eqJnD0eVY82nYOWij0cJjFIZaFE78RKPW7iuYMqVhT+J4AL6PeunVRye1ipuA2
skwOT1W/4onSWTAMC1mobqsLTc8fLx9pPnrOvrYlgAhA4that5zZxu9NOIsPfl74J26SsJcyS4vT
EmeBVm1So1QXM8ruZut1xrSuN/2Ep6wwijAedCAoenIc+jwafXC+EHpEdieKeh90l5ddT8x04j7K
O+lvsNcoXiU9l8FWooHe10DnjH2HuxyUVLmgiEDnNeoYyaSNO8BeQwrLuVhudFOkfRyxmF5An03T
s6xojHvpQ3y7F6ENjLDrygF0hetcT0qbDhJJ13ifF1Fm7Hxz8PdRpjFcYLXUce/NEphtKdovbpO2
1+BG+oktdllxGLZ9uWxcncEMrK2mctblIEkOuN+L6bTwOWjcUPPAPySb5nslBs/b1oZi9czxyHTb
yJqazxM6Dpcl1+2AsDbJMFvJpkw9kupiQHmLxxzXNUzTvD5toc6D1Xjz0ZiXmrxB00gXPiJykHkf
5KFZ3jtN3YClFTY5Oeyxnc7u32WNUTEqDWEqdAxsgPhJYCbBQ91Ny/0YMLx2VdV4w14jKlPbsfe8
x1QVw53LUZDcM06hztZamjbkVQKpsGn7KQzJNrMGSOps2gFtYBSNGa2ARjfYwbJ5AnzYZ0+dNBRg
ijZcPk9S6W+F7LMBqjGrDu+p4bDHNKRWnHhSZCxMGc255ydZtq/h7fSbpKn9ZFd1ih3wUtvOQ5s7
5sMAkjNlsq3M+hAFlT4pmsYpd7KazKvGXR0jtSGIqArYqX9LddJGhyDMykfhVTgc+r6p9qVwc2fj
20v06E3aENd2CTKGk5fveOKLzjnI3VU1TbJPfLezRWTWKGfIq2y9cU9r/z4THbTYdjBsn/SuoIcR
6NTDsE/dZXHPoXh7dxA89HTAas1ejHla9tGNQTmjOG8CA+eDH5SGu7MHZR4oyMqv1ow0bDf6BZuV
oNdg+138lsOOYhMb8rZ3iZ7spOCkMKgJ4tK4VH4s2W+q2LAgnS1gUT+lfqSgFSPzfQxnz79sZn7J
Ruboa+J89IcHMj5NxeAwpbfjjWPvQPmUXn6oBUYCfDiaRI6aYI6t7Iq0Oki0hqsce2i+1tGwMPPR
pZ1iAoZHa6P7QJ05Tavhx2ZRQDpdWNdWPOpWfzbGrMsvRq+1esogYdAdaH9CBmGrod+vnoCWZTqc
rhpL1dGOhEQDktUip/cLfMHysDRrcN44GEZ+oOyHJpndLaxmaxn9kyAYvYFaBIXn2DNMS161OdQr
kH6VH1wMtZU+kqDQJtvcF6KPA6+274zWh/wyD2x2YzX5696tKrrzvNag8YLFKB7Y8s1sQDPWUGSJ
HoNfjsEa4gxCqoqJHqtNuP2RDjaDdruvpKyNKqYqiYS/CKyyOkys1aAe8SOXrDJRuuaq1VEKDrQw
yR3SefVJjkwzxAS6bLMXQonvDRku75IinZ66Wi6M8inv+rNRDMM33ssUczEKm/z7MpeNPCDeKY2z
xMp7K9Y9UXXEq3VWdRJ2um8OEN5ZOSFda2fPqdc0P9W1iy2gcYpS7jqzX75MMmfe0XVmXVdJPran
JaGIH3FdIlm0hrwLO3Ab5Wwkl8Yc4jG/zYgQZXxJjWp/FGxJ9BW63pnsObnY1raFkE+8YqWK+pNZ
+IO1STtL9Qf0KZSpYllwVr8r2cbhwxaj7RuPlWvm2S1NxcAtkD0uJeMUT1Ol3ldO5WHZ8CcaLrIc
c3EJ7nf8Pk6lQV4ZYYLM03bCaTkoOa/kgZ9foK5Mnjw51N/Z3OqPYogym6A7oavvxcTue080hTPG
Fh4K63RWyLtusywlh9muwj6783ua1VQBZPGhT/v3TTmHHYeI3oJnyavhNILNbmE0HIu8DAgHvGy+
50+qti5k073DnPCd8265hY3+rans6WMRhWpXh2l08IPxTK1bTkNYh7Ceelhpo+1+TUN3zs7/QzCU
QDMg6M86w2q2g8qNa8NvHLXzbALuYl+41AwLQ/UfKUt4HGVQ/vK50aK9+4+wnRJSBclkFXWTrvYi
fHA0igpNhJ9j3XIys0je0wDM43kM1bWI2ok1Rury/vW68ItKKnAZOiIAKy3Ue5jHnldSm2jweDOR
UOV82xvyEjMo8gkps6Yx/WZxmIMhfRd6SLT3fXBrx0XbCbfBIsYktohjvkxZBrcu6Ti/2fLmKrRE
cDmtYhYUNUfdF+V7bt+uoa3aDbozDkHNBcKWv0VI/08VxhFOECwVMD80Tsjjqdy7tnXUG1ZIqlwb
5n0cjUaV7LuSVSdOBrch/0yV8xVwwfBqDEzOFGUqjfuQBe87Hli2Pr//AFHnUXBfG57uMdJxIMvQ
MgweIBtlHFR9EG0MU5mMCePvdsX/V179sTYq/vPfyqYXwqstO/cm//q5+cf7J6G/VPnXnwVY67/9
S39l+OGfEHUxTvCCQ9H6wbH4S4BFmOefoIxXHBxdwdWMzXv5twLLiv4kz4hWLj1rWtfIo/5bgGUF
aLNs3BH0zJEy27Te/v0p/xf6K3pXz/omoHgJMaPvicydFzhg3/F8tAujsovZqcad16O0OC90Z877
todTsucsXNzhDStGaoxqTA8LKZjDXgV9J1fLT3WuLLO1t45Rpu2Z8qqZvxhRo9QWuWObXGf550Xb
aDuXqnW+CSgv9bZ0NQYpIVx93xR0wTYBWzRKLH1qoAllv9+cutPc+tuKA8d9Dr2BVOW5IaJl6J1+
jvMmZCVWQSHrTROQOUTCLY72ywa7WRoji4+I5NEB1jrKfnN6UIDCDBwjpXNVYth7sPyCxF2LTQ0F
4HoiGpijdSB2SRsMT5GmJyM8o5nuOjMP6pMSODd9Z8p0w5XMap1uk4Hi6gbwuPkli6LkW4GtAt90
1uM+G9D93lJPqdijWYpiQ2m2+nKkyqzPin6x5xgpdtgD4pvqeq+bxQ72ahwLcoBThUzaSnu72/eU
POsrzt+UsZt6cHQ8Y/zqdlYwDfhAG02En7ekI3v6pfjMcaP8Eexld+umZlI7Wn6ttXH8xLA3o5nD
5W6BB2efsr4x3xmJj+8tX0LOdbULWuQKlps7HlQ+dh9U7bENJau4B8bMvkBGJ1JQI7Ujqlqbgd3Y
BQdT0jKSfKovE1T0n8cgLN4FpRd8KZvUVTE6NKpzU6vHifYXHXzyYOfiXeVG/YOQGNpoSaBGjZvJ
sX3KlIbzZQmmdGb7Viz3OOHGMR4DiiUs8J3O9xJChBUXxkJG+twqog47YeOZxh7uBTdFELUAN4Zl
8A4LmfTOmetmmb0dyxGFX4uZiU6QZ6n3qIMDuad/nlwKNgP0fUQXPIXErVdXuGPt9/2APOCicAfb
PxHaWSNo3IXQhgg1cb1lsa/SfZUEQX0O79sfTxuj60BbwS4dtwbjot+qfuIAU/UpBKrCkj1hvANn
3L1JYRecIt2fcitKDD4HtofupUtPhmpNrxaem4F05TDReq73ZT63tIlapd8rKwt0jEZm/GrV4zTE
PtPNeqzMsuGC6rv8WNj9LLeZnuAiRvQxIDzZXegRSTwsp9pVyt5oH3HvtvMdwtF7qwGBoaeGmk/Y
le0t1b4ki2VjpBGGzhZC1FzhB/moPSMBdOPPRRN77NU+9KrLyDX3JuOhy4dx3MI68R6IBDY/RMNY
A9Mvbeo0/5e9M9utG8nW9Ksc9D0TwZm85Z40z7Ik3xCSbJHBmUEGp6fvj87MKkvpY8MN1EUBjQIS
CThdeyKDa/2jmZQuiuoS3NVc2XKbiujXsG4rCugyIXRUZXIGOlPDC2WJwxWc4iSZ32d2RlaG8k2V
NejwnFuZxNUdmrdjX36dGYz0YfKWedosMo/NaAiD7GBKWk84QEFZwUwAmPM06V77QbBjjsUSnDVJ
iDaxzlpuGz+V0x22CvfCsWOkknMVtrTFs0Xs/bKEXFiS2W93Xd0kx2XBp92SqWUBpPUTzGLd5Ea7
BfBo6q3lqtDew03lzYaF1klg6lTokPlFCxtHz9LNu3oq/HMlBnwthu92HpcR5vFNNchpivBTjvap
lbhi25YCpsmK9XOlHG/ZuSMAfUSpqeMgSFm0SUyEn907pMF3G6tyzVuXi7C58MZUVtTKu/pBYBDp
oqTHxgSNOaM9K9DMYQUduHQjgpwybNHOmCgMHpmgjDtJkpcEY+O56HNmUKFXGEoNOatWMpG0iHmX
EKQ91Awh5awdefZbsq/1iUN0zVqHh5MxwNO4zp/fKQI8m6RVrBrjLl5oqY4tIFtTlcv2u+fxD9S+
H8axP1/GIbDQ9dC9I1JZhQnfvYylYBS6SY3UXXFFRFxDhrfBFetv6UzJztOMbCnPyuLPUEnuKUhI
oBk+l+a3hrH1beDXXGXUuJtWX/tHoWxnt2Pr2S01AqV5EuhseHKbrLtvZeUwVPxrBPnBR36vlVlf
ao18INGMABCUue6Hl6oqguC6Qja7otaShA1ncjucYSO/ctg3gXmmoG9DbMlWm0Za8L9NxzIndt/e
xn9iJhy+ql6rr/+DGL/7Hx54X557BPD/Dbr81aj2r9/mH+PhOemor6/19zMh2pd/DYUmgx/uGfRT
XJcEnNkMXX8NhYx3HPM2yjriRE2HCuV/DYW2+wfRKQhdcZZjBl7vm79E+Zb4A4CG1BBksOuIaf2W
Jp/h5f1MiN6Z2EBUhN8MPmu65ftbB70iQfhz8ozKwFhOmZ2s8mINscw3ZaXb9jiRVeZwQPel02z7
icBCN2omUCrDAlPO3EIeCgnjJjbaTio9X1GdpZr4jAwhrw03Qtmaai1RqrdyQmKCf7xKgv4uG23m
KoBFu3biYwZXHqhRaVc+gBYdQWH7kFh5XdjONjbddFLb1pITWA55Bgghgq1VDokO7hyDoDhQZka0
vqLqY7J6UNDFLfQtXUK6uIIJ0e6j7bgFNFFNN9qV50soTzwUInyWZVhmJ46b+jO1ynrydmE51T4t
Dkle7MnHF+IksTojjqahp9t6mh31RhlmpyBDrEHdQj2EzQ1+SdFfNl5ZPGE5NPxjf7Q6BbU3iHpb
Uen5nJWjbtmvraaIypXXinxYaEHtRqywHq/OPKc32m7rdhWNI0ZBYZWrg2rYVxw09aU/1JzW6Agy
fx86c24c9TD4xTXu02oFeFvNgKV6tzlIt3WPOs4n6C+n7RuMAtobCPTL6YWcAjd/ZIKez+3YFPRP
9Gp6Q2zX6VcHXUt10TCNmacmTqg7o7MJ3MgDO35ld+mygz3JZrxvXCHDOGqSbO7ynRTBIp9xctvO
iV1COX1tmxk6I5ycRV36PJW7U4Gsg4SHrg7rXTr4g31Szq1zPWBjh1YP1PRSWmUJ2UPYJVAjFSk3
eEN8wvHNgfAEA4Yj3sml8mHJwKpzdIgekLVsKeuMFoaCz24lq9uFncDeqikZ7pAhOfkeCQoRGrlK
/CsfmymziuPxvJ4D0jO3/FEB8V3X1tuAYhN4BzL9VtrgkNECL4GmIBXqUvm0KyYRtcFjn+38vGAh
2HtVgRgozm01Q5W1dXWg7TjYm0ISfN4Te6eiXEir20HjFcs5UiUDmZjgZobQNkyX+oEqzC8ybTb5
nh6i+b7RojlPKdXLTkqXVE8iuwKZXPqdRJaTBJXsor7xzM9FoFvy44W5vImhCeyD6BxuGNEatnde
gL6QmdiL4qZsRjM4HkfDdQ8DFFKyEcm6IHmOVHtZyIwIi7Qubgp/RBlG7U9ISIVUBk0lOOeg/D0/
RunZ53ERiXCCWyYdX6kD9DxzcuU2vnHQzVwHRzpuzCcg6QZ+oqhDZ9kwd7f2caeYn7euBT1OxA2d
Cx2PYp3FyPQGQ1EsURBOyo/SyuOxdlO1d9Qy3rcO3PLByKz8Ok0xDW6DBZHepuU7QdOkGaOj1Peq
ZEvNMih7URa0uRFjSg130EJTERjkox2pEgbYHIVDsJlI18b/UPvmHcdtcutgjGOnCTThjlYcj85d
jtRmPEjtjsWFNOg/3CasAfSkjbG2NlZpim6fGambPg7DNJh8gCaXXI9GTjHTVJpQYSwyV/g5nOus
78HWx5HAjtuwHYYjPrix05gXn82xrZtjZywdOF/KivItnGLuo1WrmmqXSGuy98PaWwf6XpEQkzVm
vvTRSFu6IqqipoND+r1Z7K2+LRA0NeSGWtuFJJ/mM0x0dYrqGT7MakjZ2nfmXEI/TH0VRu1ksJor
170uBzJhI2vytH+ogeJsBvWkffOR2hwNnPLNQ6lHM90FpmyDg6SrzjzL+6qCfR1Nim+1tkKEGXF9
5yQd31Y2Gs2En5FG+Z3nD9RxlWQUZns1uSMXPOWQIan/2brshx5M5MU4NI51vmZszmxyjWd90kRy
PAM45PqhY3ru9zZfTbONpzTPb+HRMYEq0n7l0ehJ0wUt8KZhT0SEUV9UUy1uc98mENEFXchOUqcX
Yi9RMb8MKc28UZiPfr0zVZ7bl6JMR347o+ng1xFhpagBfcPiWFoWayt0P8+brs0n5ysrnAOzP5bm
MqjNYOYJTURuEgZYXESaU41CFIsmLS0uO6lzZDmSBs6op5IZuNaSca3JTEq1MZwEqEjSU4dyeNnT
KOP1/pmblYZ6CRL0jvYmZFAtOBQKNRKQ45ZJ88WCmSMISHS18+rltbjvAjUjJZvdIVsXP6OMOVgG
HwnBpUr0jN4IUQHsYd72Yjuy1KZH2Vx1qAjXA32TDVmpwRCwdBwkEd1WvyVPQBP5VqDipN8TuHqY
N5adWzelF2iSb6xxyXcsa6a5TYzJXS4yVCfTMdwgViWicLB81Zrn2QYNt3XtBNJn/89LGPpj4o8W
8+CaqZVHxZx17hlRLKmmYC4J8scc5QC8epZkckCjFeJVtSCISV5EDJeVaf91FTfUp11Ona+/q2Oi
kap9DIjbPwfwxciXE+6wagvT4WAZJIjGqj5lRQa+QHJw4KXEVvHjNsdFhiMfjzDbH20vYd+n83k1
xX68c9O0HKjF0F1w0hnz6B0cq5T8cPAgwkHsUk6QYQ5PuS7ecEAEDgSOsAjnroXZ6HwrQ6GhAwFk
J3dV71XmcJgt2qqSKNeFWI65dBPOJgvFYEoukm14n9uehobzwRSNvhyJjPHayDYoHX1oLLtxzwCB
LOvcQvCI1czI+vwKlwI5QiH0lU8Kr6qX4arxKmO+owBdDE89/CC8kKFakqyYi2Z5PFtJi2iS1Eql
btzY9xq0135iv9XKWeMsu9Godo6LmuEpRvDb7so08O+AHMNzvjh/2S6+U700vo7JEoDFy4bPo9sV
YVSlcTKfhk3uOSeSaSC/m1OVDs/50JcvbdXHzVFRD8VwBiXX5cexgP7cVThRx6u8bMC/Eff4Hv7j
ukpPsYs75UlsBGN15OfV0j+WXOlchRRgqYepzNxbVerqCdWqad17SDKIcgxQCh0aEpzlUZK787AZ
p4oQx9CzCoG/YlT62AzQxN4VBHSPN2NYuyVKqxJ88ShwUhvutk9N3lTfjjep4ND/zy1BzX+bJRkH
1U9Wn2etZP9cyed3288acfEXJO5gSeYUCD2MHYFJtfq77YcNdqWDMI2zd6y5hX9B4pb/Bx4ucGp8
5Kufa01C/mv9MZ0/fCZzHIAA2Pw5Fq/fgMQ/Lj8wX7wIvT/Yt9gxLKD3d7iB14f1oOVnSWonem9A
FMjkXzn6Vozj37YWl5OAF/HXBExn3QQ/GiSdsvQTTDSfmSTTo2qmHh6y0DgRzfh7MVp/vRLZp3gx
YdhI1H7/cRJ3CUkACZ/MucibCE3qcIO+uc633/3IP8Ae/vmtsa1iG0RsZa1ZVR9eRsPdS3KCH0fR
ooyuRKnvJrcQzi8Iww8QB98bL7OGEgMege18S/P6HtRhBGaqsx+XlLEvc2P7IQlQbzCVmVuUPj2m
t7VxoCyKY3suml98yPfWvvW7tKDUKDAEYuEa+RjakHMVauWIR7vM4q1tlj3SRjHbPDDZBr28tLbN
7GUXsyHbX5R+fDNUvb9g1pfmQlkTeSBoP5CytawNS5no+KykJ3OsdMiYZokyO0TI4cBErswEk0OY
58+9TVvS1uPRVuxr1+p5atLS8Str+z+vYFIDVj6VjG+c7faHN+TNsilwbzzqLHWQBSZ3bWNQKZ4j
Ffn5lfXPF0KABkRCCjUXF7KF9xfwaBjp7Kf2I/ms7T4mFHA35IQGh1Pyq4oFUJaPtyXhZuQl0Lnq
w+Jixn7/WvgEDC7g9GKZ7aTYzLQl9Ns4nrhxgropb6Uac5M5LifIxpqH+MQPk7mPBC0KiGEBbG3U
6QMa+64f04nMsDh7YcBoJMYFz34mHxU8PTF7tTZxtVW89ZYpr3cDhVdsXPNiBZGl5Irfi6TwTu22
En4UEEDaRGphFopojzdfQYCcaZcNC9uSE2ckTNoMpKv7LUEMX7U2i5jh2XZ3Gtvmch64iz6TC+A5
ars8kPux1c0zNkHbOe/IoKyuA5SfD7aXLz4i+UnUR1ZG3R6LAFLnKCcE8LJpPd2yjo3BCl+HVFAb
MOi3xI8TiAhZ2Te7hiUA+Q1zIgAPLuwvdDBn7g5tcTEcE3io7uYBK0Hk0U9dYJ8uDf+okUl33MRN
St+74dXTpsWJgvpnqXmsJ4mz7j0xqrOBtJThzkcgaKMvhJXAMiCHz6lRpV+UqNwAdFdaOdAJ5Hz8
bKpAJC/a8+IbiCGjvxi0F2vWPsU4uDE9Opgr9FkGSeonbW/Zqbh1giy1xZYiE9u4rrXXefS7x1PV
hUtEg1C75FexK3MKIZGhFUVYwG3EfW8auxkPNkpRp6FixsDI5UIMPTVNLTP72lqcJiiPxOiW3Q14
M+aIdcuFg7sdQT766RCSxDjj2tB5L09L1pJW7E0nGwhbj3I3bdxgYCz8hmeVs7/0wV1ZJG2S9htM
/MA1+8RHWJVsQBBWQMwgEmrFx8iv9NuHeIA8REfu+BogrWjrBFhtaIggB/4lSrO/K/6E3+wVilu+
oXLZnxDd8CdgN/wJ37kWwlDQD7uxVXbwstkdy8gthVFV91gVsrrdumDPoIB129jN1rF5KRmVElnO
cdh2U46qrBXlRRqKXJwOZIqKQ2dL9TbONd4vELPgPEw9+jBqswwebExPDVCVV3zNitpK3pAga+ei
m6mCjVQbN/6llQzGZU94VnyYtGWkn2aMWwQkBpWwDj786nIV1+5wzXPCTS4BEo0lMpF7P011n/mH
QZGPMUY9kUB8GdY41Q+pxSx/SBcvsM965IrekRxDNaBjB7dC9p6Y2alZpe0jTUjgbuXS4W4xF880
CN8MK+tgjJPfvCRpPvV7L7GnBWjNM/lPnUlA+4SAk8kjZPcAxRuSnXw/j7COd6yUcXwpe80eH8y2
cB8BWl37bvaA0L6EZd96r51s7SEA25hNk9VWl1b90NZmyBY9cbuH55lokdCSQ5uF/TmmGtKYNoPo
xxh1Z6eG7J59UxUaZCH1x7vZrivkgXWN0pSzBjz5zOiShd8yTYjoMjPvag6aotoFnqGDqBqH4rpz
PWJaTCk4dQYXQAvNzuCIncw6D9oQpeEZ4N2SbhpTFdcmaNyVVlnWR5PqknDbF41E3OPGLmG2rjTf
dMsXirMmI3a16gangBj2vXmLKMnrIkTj6TlJlg6iblPn8tDIjqetLAkFPoBWxNeJXUyfOrrpYJsr
6PBIGpQW8BV5PIa6hJWf3KZhuIsT372vDRTXWycpcdKF9aLG/YCNiH4PI3YJpao0GcOxq9JzQp3l
UzcDRHPMZ9OV6aQuO3lt5BJXUmyMhG8mAz6dyi0vR+T5iAhQ8X+qRiv5HMB1NMiKjfhJWFn9yuo3
MAUh8YV+tLKvqYN1Z5N2svvsGUKcN+3KCZu9BE3UusduNIpgfqr5+cC23QztZWp3hhv5xMR+dkMg
IOqFVHW6zERCUEwwdg/d2KVPc+CWL6k1km1jqap96csaqZa3agGbqarlgRqqEXDEXErEgY7Q+wD/
37DN7EW+EDrtXg/tXNybhrZBpY0JbXwwVzmKi1beIoLsPqeT6dxrYYyvnFBZtoNgCgMo79GUm8xX
FjDsEHj7cRZol40l9d8mAm4BzHgZNuJ2tONtIxQAAXgosV9zr8XNYqFX4EUUBqTGa8FXpbsUyFbH
2DT2fGi46XLBU3gouDkQjfg9zG1WlQu3n7YoEakyuzUjO8nJJly68XRhOKWm1nWsNy3z/qwzhvG2
4BcYtx4PVnyMubaKc26d+KLOFqvdwtrFy6YKSZvloGVd3gYBQA1IX6tX7jiYXpEMglc6wwQMPC15
8jpnPu6ZPkQFjpzb4CyE/OuzjZrd+qKArx8isYzNi2JbNqLUHPhdSH8qn71AQTrXHmPG3p4RZ0dA
NlUHDpzkzTZZlXAH/mtVkMjdDfkuL2t9lubu4G1K2VXZvjXi/JFbpjIPY1xZKWgEmg2ig/sx3/hW
497gW0C5820C+08Qev9tu+xKov3vu+yFTL6qD4vs+jf+XGRZOxnF4fUIYqbEAhXj3yyexR/QF0kS
KoGrZEqswaJ/K7vsP1gt12CQvwVh/1pjnT8QKZJlCvZBbMga1fY7a6xnrSvXv1cGwr6IgyK6xeP1
TBoAPq4MftFZTqbjqBjoPp8Os5iyIrKtWoTHSyFm8p79BHPWNMg8PUf13fdk8CHLP0a4HGByAV3C
sWF56s4Hfe4Qr4zJeAmSkiJ5cCXkW5ToVgQnDboSBNDkMlp0AeBXEjgLOp4FtFYLQ+5zy1fZkT87
mbtpRFZ7507VjYJUSJQGwFMxS28ADQMqZ6aodeFD6ioi7NDBNFbUEEAa/9A5lJzxGR2Q5yIbH1f+
wfXnc6cLV4u3RMJhlwzlG8zOjUlds4MnxBlzuaL+iU/5O7HNZeTQFbdsshiBycYesxATnzf1bZRm
/kibokxbe28PXu1hGpFNvTHa3JuPnMopHkM/ty6c1KnNXZ8UyaVa+vA5Jcb/ke7Y4EsTWyFdObOL
/SfF3ABiq7XpPcYWL/mQoAjCu+qMCKdmqwjLk3Ggfxq3Mr75rXZhdo+doprrW3vJvH67NMto7UgN
D7uN3/jBshNDynmYwQB+qusORbBbk290jqhZn4VeHEz8ekZBPoHs9HJStHHbXXZdLIpjxMcIIIDW
81PLQ3Eb1d04PVYJjMe+DYMUxfswVfEnNLKDsx/ZBsqjLk6VjQSnzSgFkF37ogANzGhp6Z9KvYoA
E8EB/Gks3f5J4N12dyaWp4NG1NpuUronXnGO12oL8jd2B7UgNdkIE+txRCIZmvsgSNRp5rrGquSm
f2evMg/CNXeIUY/E7A08vnVp+5vJ5G0d3A6Qn9FPd0d9bRhfSLuXhMaNUp6acZfeGL3s3kzHue+Z
OfMo7SDZ0WIFKKKKLJC3eqwryRfECkmGLSGoSOSVEXmLZT9Y9cRWl8NHzxznrnujnQHRzJBpODKZ
suVGQ4EbPoqtsePcn8rpccJOyuDR6urV6g0J3WpjJWA3cpfrtsBQFQGVS/Ik7JqnDuW1S75BAaq+
plYZv8ZjWV2S2ma+ENieFfsuqQkF0H5bDVtvwA/AP+X4mcByfIboNCx1iAVRlpHEzkBIwlQtz47h
NpeD7a6K/BbPD0RwHfRbgckhjIKUxtMoZWyvT6xeIRCSwqopVXE7nlki5jkNK0EJ3SONkPFrOZoO
4dNlbeHUCfAtcumWTXdbJZQzbf045MmHaC6/MjPXuonnJj8zDVpYoJdz8aVtWVf2iaSwASleFjwy
cXvXPTgapmy/wA/amD5O6MLu6+MUZuKyhV7Lo7JA+c8t52dA/X2QfLW6WSSRq8ie4g9HXH5dG5D9
49o1uR7xNBX3Y5owf9oWlQ73WV0kTzpbf5+wyCSKKUBzdriZpTGaZGGZGJSnuohSGyUjxpukPUc3
Vt4Li1fbxX42f6Lr3U4vB8rwPK5DT+c3anIU4I4wvHxLgVpyBP3YjocV9ep3ifKmYodNhqVNtzXT
pG0UJTcUARvoq6VTyCikRw5RqiYOKDKQ7rMOVWZZbpshS6Gi4CE1HHO+frqQmXVrODXIdVkMknWc
MMaoJrSRaI8laGJUenbs7WGlhidD+PVT6bQUWEDirtwqWNCI/EISwFPogK240EmPjcfvvMuCmogX
tKbqtJmSpVg7BuDs8rmZmi01kvYNF+xk7ua4BM9PUE2OO5R5XrGVBKOLbcMNV0VE6vbjJna0TUu5
F6AD9v2mSS/jVKTHivhQBjzLT25kWw4M+vGikSa0nMmtw08QzIVRomxtO7Sii1fVp6wlGYLMOUtw
q/P0oYpjgfzaB3HZhzsvLitQ15aLQstkqjY9zXA3DN3QzsACKZLgnicdl/Ukn6QUUm9UR2YFljtT
wuR6fRctsV2fxKVlInzCYoHR1GlogeA0FQKjdaFVNLcWgEFvlH3CTVqg6yuSGjK9zqzyk+xSCDC/
F7ieW/6B8W0SzSdL1iF2ZZ2vy48UVYoypHSfKLVl9y7qWG6Vly3pjky9FJDV950vUyhZ/XjKZ0+B
y76LrHnsIIU/xex1loq8VJlfUDdWF3pB1BhZ5uIf45Mth0MMlrF6XYoLd/Lce4u6yKdCW+o1NTgL
kcHW3hfM4mCOcy3Ep6nOwjmyO1W/OYmb4ljy69MCAvazNC19HuKar6M0rm0KWInpqLctOTRUuzEF
38z9Yj7g+8KGT79gHkYjf/sRsn6sI4D25SYnKuUtN/rhhFRtKTcKg/xhpJRDb9BthJcrU0b2niA5
KRrUKiwDP6tJgUwH89jVq3acEkxkuAs3jQSoHQfiF+Tg3eWJsRqo1DouF7HTgy9lSYMGD80e/nw3
F+dp0RLOOcGqs0I0trNxC5KEWP0Ws9h0Eozrout7VLdGEoxzTnBiVYYmz/hB2s95KPqUv7jQXHLK
elZOV8tSulPDtD7q4CwJzSE/8xJjIBuFAzSu7ryCUJ3tGGQO10AO9H+kc0MJ5HNJKTAbGSDa1wrv
qIn/WBXlFktxSLeHZ+NrqtugOK361FORv2Tmqx8k4/jFnOekPauLuCD3q5YoZaci1HI7j3lsr39z
JrNwTu2XpMDfvrHFXHbYYTwnxqynJW7vZepFfIxrV6cP3tJjL+wMdoG7fh6qelvEmciOsH0lHn5v
TnlzU7pkYF+EBGPxs5NeE3/WjtPR6jJWIdSwrgPKmoewGBx86SgC22qPEmAQX9ucYwxkDwT8AI5t
EAUwhHhnxsgFLgzOQtnH81uP9iO/6DggwDHsMlDn7K+1Oo9FnoXHaZibi7srmS2mEU9yJYp9Ojba
PyUCnIASKodrrO/s+8lLrQyFHLGfBD9TRrP4Buc8b9RKdUxOQ0zGzUT/CfzgF42CvThJ8mHOr3wi
uJeNYpA2DlXX9uIkbuah3YiZa/eoaI3W27dwocWGy7S2CR9CJ/CpEyTfHJLWZwjmQnan+2DIKsAN
1x0lznqL4KenEE3DIzkvk3UoAx2/CY0141CR0zJzSuQzmQmxoDHOWriYt/1QarzbBMT3R1Wh8vl4
DSPTm1nAhWw8lbX9ZcbBU5wiwtVfDQbo8wBY/rNfzcLfm8Gcy72pUGkf7GAI592IZsnaLL7JSlq7
XuJulwULMF/aUF80QUc1z6xhjFG2I+M9o6ZJFhvfsOHgA4bsKVKN375wJki9R8kfcKkjQHLoUhuH
4LInmBWZdVDY9c5h7GiZ1jTyKNqByNwADhdvrU0tz9YMZcX8nS/UoHraIq4BnjYHrTb9qWAGGfri
wIBA50HrTtxvkMeceg3PzXsnlIDV3KrtXe0wTe/17NOSpMYRJKeMTdR0jS+zm0bN6RsNq1m+KQbS
kCLEYfNp36D0iDpG6n5LPB7S6lrRzwSp741hpELECCdmmvAVK1+kDzQaA5Foj+BPIFRFcUhFnwCj
SpuL9MrWaCGOaWwhomMgHqA+dcaCmMIZZ3e9WUYjq47CsW5Q9pECQdCQRhtxjmII82JdBK11moc1
efuJrYx0h819AOogucbYwvloE0jHy92dQ1JUusn5PytQjLRpDGypcD1nzVzpDWbS2UeBkY7oRLpw
fB2MBXHH0qX116QBCtm1MU7Fl6ZonBnMhwBknsmdbODePZP25g0qpSHQJCX0ngKxG3o9tdHi+o05
7Fk7QrfY+m6Cvmp1VBh0bcx2T88VSSPhvcdDNMbFY0txk6o5dq9dhZMaOQehIrjxHeCT7p7Rk7qK
KFGUBv7VoPH/kYP/Q9nbz5CDA4jh12cskl33rN8R4evf+4sIN+0/oJgpvSYCG2UWhtO/AQTD9P74
ploXCEn4F3+1bf2NIIAuQFCZeMcYbEx7jfr8mwgXf/yLAwdB+C0V8Mrf/Rs9gOvkfkeeb2E2IyKT
ivP3VNjUkjhnxtllwiRMvmLXr5CoBW8S85d2zWSoe1EoQru/+5p+wCN/lO1/e1007FSCBMiPGRve
v25ZDXU7NPIyTdB61ueD25HT1FeRGs88WX510OzSbMAZbuePv//SpEsjyQY7IUdzdfF9z/zPsd8W
Y6sumR4IVEs9KiSo53b2ISqnfuO0RA+cz+bYHReTjcwUwnIEDyaOIfkTcPvfraQfTHnrlwC7DKpk
uatU4ptp7zuam4CnxMNTfLluC+jHTGQt2w6XdRoRt2oScdktptoWXmW+EH3UEUtZsu/TUAjHz4EV
pKdWZvR9RNhP0/4//EK4W9EtQOigYbc/qMNTkrdNGqnxjLcpzfA5MwGyahO0hYJGtXUGVd7PUz/N
u2qGXNuGIRLxaO50/Iu6xH+IAfiW1kYqfjQTyby5srnffUvuHDhlWieXgovipXZ1/TLVobeN2Q9O
CrM0HwbiRa6MsK0/CS9LfiFFWK+GDzeIg44Rz6+NGB+1yvtXL4WDsbgLL7JEpZ9YfvsXi710j4Xv
V/Hn/9BWrJ+Tkig2RmLy4dvfv5IXEHVWJ8ZFW7vFAzka6bU1hlc/v/h/9GmoLAlRcKzu74+Jz4Rs
MZfF9gXddM22cJLpfkLovuvbvr//+Sv96NME3NeYf9DTU/v8/tPkOvUzY84vJ26im7bz2sugbJ1f
XBo/+jgBaaCYjDAAAdO+fxF8XrmFFeayIvysjVo3LY8FW+lNVvfzL1qvfvR56I70iW9fE4Q/3qv1
CFsRy/wSsbLeoSpLFFY6rX/PKv/tPF6FL8C4LtFq/yjr7MORSSqXl36YL3dZ2SRnFGP+qiLhnzIT
Hi2cJpR3rRYtKvHef29jUycNTOolriDL2LZ+O1T7Ku7CDQCReqzssr8drQXnGtFxhJZ0WVCSr9hY
pn8gnpfb/LevFddBWwK4zuPI+dhQShgKur0iYMur1HGeLOJoMPJp9/MXWT/ThxuZo5aOBvzP3NHO
B+lSA1eq4ta8sCx4fABzHaFLfEiL/GUK1S9iun9wsXgWD1OXmFrXpwr6/ffLLFzCF0wXY5wnxwgr
4Tttyu1+/oG+HXwfPpGHRAqYAcUMkcUfrn4syfTYFtZFOA/WSbkiOYS/pITTBDVFLET/tbFFSk2N
KyOiUN59dL3F2CEKtc8WYIVjSxbxXdv22S1KkAHKXahpYxtZduNq6m9//m7XN/PxzfoWFzQqIkHb
/Iev39FW08IcXHgWeXsLeXcvLD4IXmYnpLIyEcgnhHvz89f8wZODx8a/X/PDGdSnYtJZ71wQ0QmM
K8md2KTTVJ42AUKc1Mb9ElUFoTIbE1P7GWoQ4/rnb+BH14FvUyIgVsER4OH760A3YH8cKheUniJv
MVR3PqWp/MXF9qFQ8duZwW1DMjK991RTffN5ffeA7GqzJU5SXDBn2PZOT7Wlt1ZqOqQBLYStoUpJ
n5q8cJ+I+3Bm2obhZTbKC1AFZ8RQbXETrU1K5KT9qhfom1Dv46/OTQcV9q3c8+OzezEtwoNb54Lr
OFiLWdMbePDiBXzL2i25kp+AoBB1dx14N4/xFXF3TUwyg+TfwvBqcIzqoOqEBV67yxkg7PiL5/u3
SfMfb5EJR/BI5FYKPlwkw+KGYxeKCy0z88RPa4qSi3wYTrqhA0ZxJ1gF1dVPHqaDU6VG+WB31KZG
su1mkGeTKHQvUdbx1FT5SUV41d3vX0IIOm00zet8YH94e16jO0Es8oWh3OrQVaGK6GPVv2jC/MHZ
SNiEYCagupGV4sNJksxmArozXECpDfm27Z30viQTiACBuHf2VTaVxz//VD96Avk4Zr9NdlTmBOuT
/btrtlkGyAizu5jwX5xisgYmz4nnJMnZuhpVNYWAtilSl1mM5rkjzemIhPPhNl4wHUc/fy8/+vAr
2EW0y9pE8FENCKhfezG9y+6Uih2dMPe+NZ2ZVmWeopL6xUPoR/cqsue1bZISB7bLD5+7ryw7zv8v
e2eSJDeSbdmtlNQcIeibYRlgfeNu3tCbCcTd6UTfA6oAdlTrqI3VASOzfpCRQkoMS+RPcpBB0mAG
QFXfe/eeG3eXotUtnxYkGoAWS2EYxpzHGnrDJla4oAVEtdKJLa5orIcVwsIJ1qw/T31MbkGr/uZu
LNvRT68AF0U5QtykpzKQ+vFmtH3rtHCBLzJezO669gIB6lO66jv4NUwu87ZzjN9tXv9haSQxkEEH
hylAmt8fkL88AFnNKNiqiPmRwKSUGtRImJqWb2oecxZT43dATjFM+mnM5ydlWUON4WpN/brXqlfg
nu5v1oH/eD3LIsVLgMXk52QNzITwA/ryAti63fPA48GA3P6bb/33D1msvexJ308H5iIy+OtTr5RR
K9uquRSjHj8y2ugetLiy//E3WazG2DdYLxZ/sfHjh1RIwIvGkpdigHRmSDs7zDAQf/NNliv98ZHh
Q4i74h1GxM+S8eOHlApiKcuWl16VOnzxud+H81xi0hUWgfa/fkG/H2R+/jD0ugRR8XVYnX56Picb
Z4kZtxcnT8pphZs6usajlXwxunGc13J0UafWqfEI0HjYj1Q1b5OmxwdTZYCpgxoGIO0R84yOtNr3
6ZIXLvspy9ad0dUy+M3FLgXhXy+W3xwWAaYGGios3D8vJ5llhZMR6giPxtBY9XKA06x6Ijni7Ed/
5nYWpn3ydck8sUmf5n8xoO0iVPX5P3wQliuhkOA182jykHL84z3KjBEObDNdbPQFPudUYCdqov7m
5vz8ICwVKwAx2EcsabS4ljPYX97jiQm/Auv6grkJMYlM5dnGB2lOZXr5zQ+73OWfflhApdTFHHFs
CoWfPokuFRJ4r7nYRWvmWzorzgHpprFJUBcuWgJn28r42pYivgUuqnxCTvEYi9vqy28uZHmBfnEh
3k8tgcSJIluv+ksCeeXMtlLeNrocblVVnhvFtNdNNMWPuZ34+TDNB9IqxQYin7Zz7EjP/UpXSDL5
9SUtX/1XV/TTC4K8NwFO3l5odzONZLH9GhIIcJUSjWUI2WnVa6a1zjKog7DM/+mqtjwCwK9wS+hE
39C++PERQDUEX9jqLk6hSZ9sBt1POoAr//wrLksNIToWYqufs3XC2aQHPzcXcLdwz20TZqJKxcMI
buMWVfzcjFG9Heux2HZxov7mw/+2bS9fEaYcK7ez9Brcn255rjA78Prm0nWuyghc6vqpIDbj3sW5
vccGibKWKVe50j2YWH7jFiiuJkj9nxY58Y5vxxLTgKGh5f3N6/cfr4zgHN5ximeH48uPP76RlkzL
844aJ/KOsyhoBybCtDGpp8ozIHHmpLE67ZSyfgNOUwQDrFkm8ekdKJ/hVBV18/brG/W31Xr5rTja
EOnDgQr7zk/LDuMyt7KN/tKLSVmmoXH3AlXAcYnUNrFoD6Unz1UzdTAV6B+h9q36UgscLQLtbOPV
vVHqxGN0Y7rCWinhMGyhCTEiVHJVEwcT//Tnb674P60sLNksliyTnIJ+WlnYVNRqrIqLcMpoXhsZ
uSO+q4JNDhKJuwsbQ6/Q/4iI5CbAXe1vBytyPo0Z9TIyDuZVv9lDfj4mLL/gUtFhTrNU92+SvjYf
xsgW9UVTmjnxIQQgTNHy4XcB4387hC+fgwoROB0wTShZ9o/PTu4aZaoDIRMOINiV2xTte1bV6EUi
nOP7kkRZ/Cr2MDfkaWRaEeRtYV1swlF0XwUY9E9brVwObivKRd3kRPi3y0HFEumz6507d/JOEVq8
q9Di+JX0GHn/6zv+H35goCyI7Gm0Ulj9vII7cWjCN1DOFcbtPS49GNZZo/ymObn8ej8tyrQmDYME
RlZcw1y2kb/sjA6ndQxr7rnG1LDDXjQEJS3ma5bVbYxNoMx3v/5Sf98E0JQiRsVARosLlNiPn1fO
oShaKc6QI7pnFQwwbt5SlvVKuoOJykeNWujGaDklK5GcvpYihF7262tgzfn5W3NKY1q1+NdwsTFh
+fEqqLDicRjqM7EquAQyKZpoDYi1fx7bGWCz0ctHUDnMMuIs78cP08QuhPyy6btbuLImYsQIMf45
LUKM14XnlMxBw9gb9tB4Z0wBWjUrT6rSOfNhanL1gJgd9bU39PyoQ2sNiKTmIiIv2u7HizbX2T2J
Sc0HwwOwwRbaxNoH7kpatAPCHKg6aECxtgpHeQemn10B6WbIRNklP/pOjS6VHKcPy+4ic42Igggb
meTObpwQX+yjIhu7c2+LUW6awSo+pt7IsYnQOk2DyihAu5mASnwvX7IBtAEA2EZFDkV8ha5nX1GX
NxGYZE25a5j8l77QuxJNOceZfZZW8qUujQnXua7MlU/iNfB3CCrGq2ZEEMsAyjMei+bZvUlglwAH
78HZ+agCyuEwpt4AH3EkbrovmXVpCF9jx0MUZRe0hUaNVWzr1Z5GZIuL0AiRA7r55KPPVKT62CqE
iejPZC+hCJ3KjZG5gHwrr3WLbUFkqrciVwHF+oq/5eREZ7MXK4tEYXAJZrJ16xziwQIj4o3JiJtP
8cZbrxTu1gg7/rhntj1B2IBovkGKU1G3GXKMVqgnyRzpw0g2K3VZkVcYGgvCzt12vgAZgGnAca7J
Vn0F7RItVj5yA4F4WKtQ49V87ImOGIIUAsyDLqx2CDzgvKQGhBVje4AfCFAatJvN2gDfB+W/4+4E
UJDaq1IYbJm6netXmwwO7WJ243c8irAhkludlq/nbhjaHSTg+SVLO/KGej3uKF3jogz9VAdOwA41
xN0KAZX22QHLpCRSxleYEPl8KNVqUrY4s9qPys66+dIkUwkKcnb6HE5sX9336NO6YMKihloSCrCG
s0OzbicEmXfR3PAEqVMO8WJoiMRCjDGC2Khar4oCBqlLplBYd6pvdC6aLmmRxLGpplKDrNQaAtZC
TePVRyCBdBHSx+StIxSM7TouFNM46TnJAUFdpdEb5Pcev5lROveVPY0PxqTbxcbEjSA2TMfGGA3P
mD0sJCa2RDVLkAiDXL8VoRRXrWKKh+msiuHkj57+1c7GmiAaIHPrYk7EEUBqvTVyVKu5FN2uiozY
2IcW/4zfeKG9krJOH1EII7INhzZ+SJpSOyGhVY5kAMQAMAkDQcPm1oO9r5Syf+gHL7kZ+7BDEB0n
LG0NDaUvPYEjhq+PYPbWwyxN1hD0iRGET0Hi0vcl77/FD/8TlfhfVv+/0c9el0xyDoef3xPOlxjz
73/hT9WDYfzhLAcYWhDsSaDO2IL/ZJ/pCw9XXWZo9H3Yppae8b80D4qLN4J5FP+dP8BAw6JT9S/R
g6K5f6CzQ8mEuI3i2rbsf+Kb0Kzv9eJf9mcMfpZFd4Qz/ULg1X4u1Pt6UgbFHIBKZWG/8PI4tB+I
dgEHoDN0y1e4FBbHmdba0beu1canpg8Lz2QL0CL0QZwN5dfRIFRhu4QeNgcPzOOo+b1I3E+rHEyW
nraIiviSx4QL+ortVNUXCFpulwdZ5I37OU0hOy3Y1fy2wMHabrRUU1SfLCz1CmTciPaeAkBzFYZz
XJ6jRDEYvDcZE0hwPc9mXZbTZlYGCFRuRNNnSejMCqJD9FTD0lgykLeDqEaQftRxzJlBjawB+XYR
TUpzBWJTLoArUhCLtcr75a7JYxpA9MdQO7f2rForDbTLa4WkblXBHTiTmxY/zEt2RAwl5R6nLYIJ
HH/PDYnrh8krXS6sA8DWAVgEh/NiojbCxFV+zR08cDqyCjSaRNb0k9kHg+I0bw7ZbSsWlnkfekW+
4xVutxZa1zMc0Rsl4eCS6wOK/YIlDhMngl9yE3elkMOx67IySFTjZeoTCOa16h7LonNu9UIN16mp
vpc220GoNsOuHB2LnAPjySMT6WhYtoAZpJbfaCP1hxDR6TZrherXnjSCpqPtWlGIQvhyesYnLsyz
fsLWUYUSJBUHiZpMDuxmZn/T5/hEYe30dUN2h+KmRvY42rWYNhk0cFxyba1W7C+whrwXGbtZd/Sy
jr9COFmqQypqUZDT7ebLt6bD/saRHB1YG4mbVCT1Skmjo6ni69u1WdEgFZ6q27JRwwjT5lCH69LO
WNarITNXFBMkumieac14HRvdftRrrCTduGD8bbztkOZXqtsqOG9Qnaycdl6nRRbjqm7AtogGAhsb
VLzCBiOUNTk2rneXJHpub2wU7ucuVUQw4o64zmZZOv4kQDQA5W/xsw/WIF5ECzNnZ9R9Eh5mjNbp
uYuaKjlwwzPnpOXOO4JyAmQVIxyyg1WryAml0b52OY9MZZe0WyNiv6JtHoG22oXFDGDGLfFX0x1u
47r/nKFX7zPLNr9k5vxdfafR6zFgd0yo/NjC2QZR4R8Ll3pNV1sHql5llGi/ZTKRVaaQhzEb+L0/
OoxdycqgFc+4Z8SPJ5109hXhYDqU+dRmwTRmtrd3sUHot3ZcY61BZy2W92A+mSK6M/T60gxzvjXT
/pNGoo4T1zVWOnhiJIvSqZ47d26qY81gw8GyTRCaMk1h+R41KYKaIcdLHuCWyu1gzEqrOeaOTYRP
4uQKlLLekumHyLPFZj84F6XCm0p7DUsuxhBC/VD1CapRmCOvU2rFSUAp85FU+j4DXH1igdII3JuR
za5it7E98HnYe/aapVpP5lgcTL5nuZHZoL6LCfQYZgPBCID30hi/shYQadXOTu4GFGXgjdKcpJsN
2uoEzpDQZUGYliG6Q+IlTcoz0dGSkWXcvkMDCpF/G6UCv0GEqR54CqaglY0OqgrYMUJvpzSCZDx8
OQ2WEYzrEVOSEy0A7crLO66tqajOKCSGbR0lZE5H+fwyme2UbHtbcsgkdGWZpn81lyDBwRigmzLs
3sfKwFFRyPmRDM0bBbkU8fAkPuoIlTfTkH9i75yOFYv+Rg8V5+imvYFTITYPgOiUj6WDxcKJRWCF
BbpR95o5TM0GFodpbJymszaON3xmUeYFGuxmuE4l2DJhQYp0JmxYVbVpOs/BOo71YIaW7mVW75eG
9VUCYTujpXUxm5IRwKNhPkm1JZ9rSuaDncQExxQCgp2oxogyzVzk6guWyYIttstL9dNLmJsuVKqT
5841U33MUsQ+cTKFgGBtoV/be6uo8LXV9vya9lG1wUUyv1LyJ3mQhmF6SvMy35t4u69ua5YH5hs3
AG2/jQ2BWwR8h+7BdsPqhAt9PsgRuXMVYgEio2N4ZjwGNzwr3X2Siejgijp8pLMcQZKvDUQ3sSn3
2tTJm4Qtpl2DH5wIGdUtMFGW94L/1Vt7eiJvRZOm18lstlhxoTFrjbEb6efvMhCGp1rJslUdw6xj
YMGPKHyi3A/SsU+j6I8JNdfFkd1DGRaKFRiN15GNOVvf3Hi8s6zS3Kc1PPo2DU/xJIIhxKbSV9Wu
qvW3WhtgQXS3hKmBnGC/LKBC3OOfXodlei3G5hi5hu843biZvUkeydecN2mNJzA2+h2uu2bD1IkS
J6expybWptfJrhu4bZvWnO4YLwBuz+ygNRu8EioDPG3u1vz+5hfPlPxTEg79JE1vG9M4Po8h7Td2
fVaLOA8PmKmgg4MyfTe1YTjM86xvQauTSyKc6qzlNI2rwgJAvSAPrekjEpG8upLc1yR+aMmiWZWK
fmPV0Y5ZoXwYoKsh3VZsOflRPG9DY/hWieqaYZALO8DcvfHakWkbpfEBBjaZjMNI1rUbjHP8FDUy
EIN6k5Ba7yxk7t4mBCVJIrB9Bj6ZNr2LnebkpfIQu3O6VtsIU/ZQfdGltYsBhmKDBqFgNenBdrJj
2njTHqaKriOfLSdCRedHHKoajJWp2CCZuLWly3cZN9Dg1MCabHZeoBq2QdYy+dt2YOEDJ71ssuJ1
YscZ65KJwjkLvYfMayx/JijuGWNP9MVtykTxDZOO7EarIx10mUhNrKyj0xobr076eE/1oTQQSYCC
4Sey8zfdmG9qeJZrOy4wVdqtEbiia/1+mHkNS/KVP3QZ5fuGgaPan7XMIFSIzgaWQcLb/Bhe7oYU
ZY3FGthFPIfFk0sxHeBawLEDyAV3OUbzxN7yBtUbsIzG3p2IulXSobjp5qVUrMx6OOigCl7aUlc3
Vjt5edDSLN2YOJGuSsnqglBeznRx+7Sw6Xm745uYJsJCV6AmOUjSAAeIAfePXsKcJcY5MnThPAk8
nd5a6zE/rBPRRbe44fqbuYN730eJcUOrJMW4u0z+V3LC/UqFKNK99Ez+b5MW3x7v6XzrpZN5qeNm
DERGTBccG7BLKPOh33HT9YJ+dgSphbTK3Fz3MlFv6qhXz3pMIycv0jaQphhI/ioZRkzZFQmZcpNF
+Domg2eXGCJ1K/R6OlqU62c8tXeJMr40lsuDwRHcN6vshiMgpMkB2w3y+MwKxrwvNzmYHmLOeKB7
rSYCt0X6CRiFsdpJV2fMUSYVKCBFFGzSiW44tRC555QX2anyJuKF9qsKyVFi8OuH8ycBhW+5o8WH
2BHROnaS3dQqe+gw8s1yU7AnXeatpcqUc6RzjfSUjRMPlSwfuK3ipQBBfgKu/wFCpNmIps52VWc9
1cCCL5RAxl4OFvmEdnmPT4MtbCKCep3VXYuvgNXVV+qesnw2k2LNWxufXIv9xBcAxHf5KIxbgN7z
vbTm7EC5bARkDJ5zIse2BC5Fe2Gwl1jJND0UY1w+aWEdbqXtFL6ZanWAxtrbjKBc1p5Q2Fy9/qsc
jGtSjTUAPswzTqG+YmolMVSqxTUMlXpNXkb04aW6dyL7TX224p7c5Iqzn91UzyCGVJgUkXs3j+U9
uRPFc58MX8kL3OfQdXyvTacXtROblOTWXQ6L473Kuoo8nnq4g37SImAIo/e6d5z3Cl/rTRub5qOX
tR0tMsyanFRC676UvGKRXfX3A0lbRwIEmPGZBGx8syZl2lgK/jmymbstWYTsaXqnbG0gC6+Tngw3
xHrCX7JVGiFV0ihrw8wfJovLJrJ5vFeF3OfJoG/V2tQ+ctWlV+jqyouZj+RDZU28riaX1DikYzei
Vj0ff31xk7uT+pIUhb5R7bwNdLd8EsYIuN8QWDTdalvJ2ME0GE3rNLdbUhm8wa8d5n0JsfB+Rcre
IcfauZ1Jotw2JAQkWH51GI+514bHkaDbbd0TOkgnEzsoXhCdbjv+wUqdbzOb5NzJHJKDkijZ45yR
w5dEtrXlRb2L66w7TCoCekJQr/GEK7+Key0YU3LKpAP0fuQgT9zdvBaJ0uxVJ1unQ1o/g+7Vrn1b
PcAFao6jEZ2jwpbkrAzxilxQZWf0bnZTKYa1rtt69BUj8t6sDv6x6w4vwKniW9La7GONyuteI0f7
BGJYw9sNktMG6gjFc3pEQXLIZC53aRUbdylHpA2GQPqH2pgHdglIZczJSFxFlodbrgynB4GB1lxn
g9YJgOGTuYEPYO4mNhpCWKpszdE2ua2KJr6jTKe6DB2vY8TdfKTZSA5GatQDRrY4OoLj9k4AeNQD
Wi2C9rzFfwSqifVOqVlBzPk2EZM4wvBNToPW3AkDN3kvoT25kUUbQGHakTV5dHZTGlYRRRb7oxbj
lMVpORkJsSkEk/mubCO6tD2s4Ky27srl/JOAGoKUUH8QUsobCg4kyQDaNiG98xUgBAdCM3sqmkh1
Y7TdlxTCDV7RiDq0lzW1d13tptxM2Ijoo/mwiT6bqHxO1Vh/BFdKwgbeW6Bd0/jO/bIOCiHcFMrJ
c0fR/8zjvA+riLDbOY83KdzhrSIEFgGPUIq9Waf5uqBRgG3fm6KRcjBMme14pOMaaletYEzla/DF
xKyQCMwxGvkdyvpTJFx3G5KtYurqnY5m1Ec+mFyguD5WiQgICfL2teeejUmA4cLT7css45cqvauH
XZ00HhGu52aBhqsFu37eb+0pM48a4FqCP6EvNTMc2fxVwL1LV4wEuhuhel8UKPP+TErKzcQx9ki0
ej3ROXVzmX+QrhntYqsfzm4Ha1SnWfAaOjOGjRzTNXyoLfnqx3po63vFTpN3sezOvTGuCY7M7ruI
wHfbqU+QaDLyH53igTzhBxpH3Zdu8OTNwD4QTIMwvlIfvLm1cqm08oM88vJNjl17yidIXCsjlSq9
zNr2NbVkZkmQamAwyjpgo14rMAWeAIonWwB79luq2dbzSC96q+jNKRfgzFlkTOReM77JJjTaneyF
trAoXo0KE8hg9s+2OX7lEQl5LYzqpu50ZTuGUj0lZXVyTCNaw9JPN1afm9/M0JQPNk2dlZcK1x88
EAvVRC7IPDBQQeY37nrF+ICd2IwrF45xoDcqEeuaKB5HQfxuKuL2Nu3qfk/JZgdsvEpQD2m7qmsk
a9jr3UNOF2WtkDfuY0yDglVYmq9WqhJYZmOxj9FbZ7bQPDaC1ogy4rrLSzlfddPMD3WmUwGr3+bR
iTceJPoNDG7bCWoC8+7JBf8KtKPFVO6aK1zf7blUCvZKZpOEruvlulWscQV9uNtWakNU+iTGIypX
FcvnfNFs94R+/onjEYdys+guhNIXe2gn5olhJ1OUkvAqEjoxZ5a0ljkaxt/wDMKTcp0m6IRdnkh+
rtewEJxTxZfz3XpaE479JY9DwrBams91MQO1HhgLW4lRbLOuHN9IWx8vXVPlOzKZCvJe5mempjP0
n8EBypcWfLRufipRqPgqHfdrPjQjbw+4JMKgijMzcjswKH8P9Fr1+4RpwabTVaJx1aWuY9I8+oNL
TQh9sd02iWtSV7PGO9QZa9N1rk0t46BqVX2FLKnYTeHc7Btiw/cayeS4ufVvdKAgi1npfafj58+l
tbDj9RB/YzleRdZqyD7Db7pIvWMpDHtX6NhddS1VOfgzwiu89pYYFWeR5Kk+SG6LPbADb8L56eK5
vU7WTgdOo7Bpd+wljcYFl0nFJPvG5/2x/G4shyu4hWqTFx4crrrF60kGT5CPLqejUBJ6Phv4KAVp
zr5j5Y9s0JBZyMtdl2HvAEGsO9+zS9VvIcSw4ylrkOfq0XWiah/p0gD7b90wVdnXsQvELRprpMPx
RPfU4ezI+kBt37spMxYJ8wxG4i4d6SwxFtK2sMTHgHB7oC8QVdaMfB6raPwyMQpjspbor1HevueV
fQPYo4U4bckvfe91y7PV7XUtGbY0wW/GuVVxe5ufKrusTxphtpatnW1qxYFukxNs1NqyOegMXk8h
QoR1TR7ELflrdF4jQfTmKPdzNC4haBMdRDN+G6HGGQdq9j486lMcYXJtsJVu8dpn4sQ4bLxvYszN
GzANAzC8iE48kc2hirVdkMm26gCOTjcduJlTYqj8snaI+9zP0qYj0ZXlIf7SOAZhCUhQIwZ2ZBA9
jx3A8lWvjqguartwn+XcMWGsaeI+5ZqsHxJYV1QPZa2Me8aavDttVFfkOYPrpMCLNcZDq87oBJtl
roCvEBj3mR+hNjnlnZpTpcgpvSfVONI+lZ523dXBZacc4BbohHaWhgGGn4/v9WtPkgYdqMYYZizL
4FHOhmx1/dBoDanWHGi1+FhPlsEUF7BiFbBoavNBSW1dBDICsH6AyMDxf47tYjwVtjoQYK+E+g2A
wOmbQGqW0/xSAceNXU/3k9yr4ZbOv7cjg2EijDt6KOYh3YjJ5pgG42JwHvPFut3lNOAimbd3ZWQd
GlN7D3XkiVmu9WtRYA5WR+er6LX5Cw+CfKR/C1RRHXGX24wpnjQ4h6sspdVRMB7ddOO8mDUyOF9g
deqzlzJ+Lv2K9IvlWI6sKlBAPH0Zw6btr3o3lDwP7ejsvIJGsq+GorxLaCCl6whpQXFftrI+qjSE
ANrRtuzaqHjKBmAFQPdq0urqmbFErO10RWv8Ls6En+u4Q9g6qy+jEE+Emj8UjRO+tW5m3g2JYt3V
2sQENp5Oo84R0W7s8qU3U84WvXWP+oqygEUSkIyiF1vgo+VtQVbZPvMUh3YnLfMvM9C0PcFw1qZJ
k/ZZn+Ppm4EzeuuAsIFtAYrKt6rwOU/7aQ3jJF4ZIgLIYMXWXqL/++a1A3PomBWDhG2r6jSM9i24
c2uU2lcYVjpLyFxb01thT4W+KxKBj5SjOLkoIDLjaMtD76VfkqTzilXSV2O3T2J4nKgO6qY1jgTP
WskawyouSzNpWgoIncEPJbJNvmAAcJfLXQkvXXsJCwJmbEHkQlY5YIohLgzlQwZofaSnliXsqiSO
ZGQUT0HfTGjXdhGzYsQtfuRIeXIb+cYoiEAanXuz6Wcv9tHbz+t5mJ/GuLqlNX2IJnVa6bFBaMxU
MX2e6dSizHf3JSMlSnbUHTOUnwMzisRcxYnLqdMqkQuVtrUxItrYFqsdU/xs9ocI+qZQ0wvzDgat
sfMSte1NjhHNb8RYbHVpRhsogPaO2btyg5aiCmqakr5IXSyprO6a5duaaPZhDaVgVXeFfizVuX4F
Wus8RyJ0To1mLrRMQ77GjRsfRlqkFS1CurIWc4lTX8zVJho8d+ei1zsMMSKJjaz7tub+JN3M6Jjd
vsb7rwQ5jwzcENMo1k4MaNHHlaytrDC7Q8v+Okehds9g4FRo2l5OcQ0KYYwleNN23AJbqHkjcnB+
OgkbQrdDP+/6jpSKZNKJ1HZhKlm8usQYKUSc06naOAIRQuCYqPZWOi2fp7nz8CdFCm3ckePti910
n11Fjzlve/tUGzXZ3B0HZ04pEQ1DvTr3QEjeRQ2CQVJwpUPSbzihe/sULujBTeIavUahX+PKuNhe
q2zbftq6Irk0WbcDw+YdNfi1LftR2tx4rojOJtMBH3OK9NvMQ8SRR7XmEwfC2KcnflBhi35QnPDC
tINNkWL62jg8lSpNwDsC3c92k2zwtxwSxnktpPKCkWb5QjxsQ/PZebNq+tSmyZQp9tLoTpuAodIF
iK+5k1ZrjwSerT3qdG9jLtojwmfSvey9ntN954m3so6W/YIOJeZ3uaIbEPbRtajV8YP1tngSrQMZ
ZG7Cja1ON6bSWUHk9G7hK3QIArIa6CLhT5S7oW6te+zzpgayqkj3utSMHfoFGRAapT/Qlf2UdvRY
WCrjL967k1VM486J4JZM7tyvvMK72KET3UY193CVLGeF3BravYgLd9+MzJrajk07b3oovwL8V4XL
/TJoVhtoWl0cAQXLdWyyPvNCu8p97lbNvRDZXVJwiA1JmdqgSCPvWcu0QKn1eR/lVgv/p6j2ZMo8
wVdQEWe4pABKWZwLRacIDNttrpvde9T21KxDdHGWH7XVWmdNAZcGamFMAaYLeFzKc4tXcydQi634
Q1/irOhIX9JAn2vyTaba7LsKJ/cAI5+7sllCjqVRFueor21op/ZH6VgMafCtPpDBovtGJs62FVNr
acW8N6JwwxekHW1D4KJVdinVjN5xOa3tUSqvhD8oq5pF6zCi3Q80clvLoMni+EGY7GJHJFyivUwd
xySoXV1okxTWyfC1bUGYrVvPCbVj1kPcEEIz2XeNjlArGY1bZTSOqqwpPbya025jSvsA/ElPHhl8
ADjKPArhXTbJqg+oCOPmPXRU+6j3c9E//LdGo58WyQV+1l9pNO7+z/9Gfl2Vf1VpfP8rf6o0LOsP
ak4sAjhjFxvH4vz5U6XBf8HNi+IZOR809u9izH+rNMihI82BVdYDPUkIwGIX+7dKQ9f+QAduW7iI
8GFAeDD+iUrju3r5vzQaOGgJ5lJNGzWxibURn/ePakKd99tOl5eXCLBYYQaUycp3GeAqgRjRQ1Nh
KXSwkXCmIexWj8FPqMNqPWqtCVcGft+M2os9nz4AWxlTkLnk1K6NOoxfJt5pfnA0BacR3fEQ9ZQn
5zsimXMn6AyVmTmwYP0WBbdSBkPsoQkxWSW7lVY47dfITD3DL5rBuGMAmmaBYY5Wy7HQo5hLJMM7
M5LG4Aujfu4Gu/qIlMR5N8u2+vrPn+6b/8+QrAR5/Oq5va+GPv4f/+tbS/j2X5/d73/tXwoj9EAq
8lqHsE1tAQxgO/jz2YWqwiPDo4vLeMGj/D95EdIj/AkYHReJLORvj8fp3w+uaf/hgV5g7kRtxoPG
P/cP0kUYnC+uh/96dNEg4DR3NbyNvCFIjX82xkC4tFxLLNMvWyv0IFJRNVp6Tgj1ynT64UUfTXtC
xll2zik2AFk1vtHQFFmF4BvxxXHWM092MTRF0LI8V8y3zEkBf5rH88UE+epeZWN4kQdIv4/Cu8w0
W/KCUzXniVdrr93NhZ1uM8uMogPQaK1H0VTyFAeJbUpxj75H5/A5lSUrNmf2eQgizqndW65phBgy
vtEjjclgqETXkqyskVqrnexXtct6Mq89vnW0zRgeWrR8wMiMN6ibR6Qz6GpDQd3LaPlROrXt+A05
57QZ3WnOb4qqyNttVjZueq/qipXdQaisi3doZ87VYpikXq3BNhlIV0tJbpDJWAa6NhZiU9DCrHa5
QJjyAHCqsrogES4ZJ2QTl/l7wX6Y7nqXd9gM9D6sin1qk497FlVPyKIhZgeQLIhfK52DvmC7tGg+
zzK6aG4zuAmji6maXqweyQJD8KavP0GseAwNe1F1yVseV1kTeHNBnNvKnKlFWR/I29J3Wdxo2bXW
4rR9jS0n6S6JrbjKCkGKVPZFbaTuN3fo0LxqQzV3n1MG9ZrVycgSUwWmKf8vdWe2I7mxXt1XMXxt
HgTJYJAE7P8iycxkZs1zVd8QXRPneebT/ytbOlCrjixZvjMECGp0t1jMIfgNe69taobPJkLPIz9X
fWnCVm3nhGyJXq3VGqQRb8knWXyK8L5yhZodVnrF29YUKKbnDTswN7oqJwnpgc1aqhQ3SLQfDRTp
NuDoDilWf+wVKPzz7gonASXo6ILDftYGt09MQhMS0qUPAFD17puc9S58Xo14bh6bfqqqa5Cl2wmE
HNuL5B7jh6QqMLNHGKz9IZpcuNeZ/SwXVb/rVRayKhjHZ8oF0twQc//44N6Q6lZ5koWVD1mGMIAC
ClaLEi2iu5rnOb9OgbKbTyYKpOGlMbJ8OrOM02ZLmMkk/C4hyGHjDLUcHN8extJCpwxfl2yDqqRQ
kmnF5HJdb0Ktr3e8qRprGfz/YmNr+FTYDP4ItmakAmoWr7PnknXwwrhVTw+ulbRMpE5LdnGZzVkr
ricSM6LQiyDjt75QSaJAddZyIWJjgUm5TzRjXl+V1MOeYLE5w58KFq9ar3KDAeeTDRfvJcsXY9tI
DYBl1bP93VfA+HZ8w8IX/qixT+vBrMkmMBo6CdIewJbmcauOQgdD6QnRjv2tVpMdF28gUBo5JreK
YuyOgDCpPbO66MbXBc7E9E6KnuschEIcEWg1WqeLBjmA8dkKwbhN1wAMHpk7AXTHCoQwfJ3NIe+v
6JKqPli1rriVtAsMrJYmhFzfNpmJ1xhllBy6VmzFaMvZkzZDDW9YtOpFQ3oU+2lm1oQyDhwdhIfy
ndFtRRO6uryoeA40UMXk1DiBXQIy28Gx0Fh3FgDJXLuv0B87leUZ7pA3Hl19ep4tMKM3OuI48yxc
6RQDujDJZgj1NrjJGk3Y1piq4hkcHyjjpXWzM/SQ4zVyAi33TbSULH5qmRO+YVrlM63k+kHxjpxE
JatH1tP0XhnOuI2qSd2Sgfa8kmLPoxs0CVMAkO3IIUJthz4x2xeZprahWAmrmxvOT34QDQGPLaqD
3ST6HoAFJFX8nIiRta57mV0QnuQWaMlbFE7aEwq66Ko/YeAz1SXbnHX3rVU6+b6m2to34bCcl0gy
7yPSYW+QYZrGMbS7TyVU325CMqNhwK81Pmy3egBZzcxA9Popr1TPYWYAHt9oC9EH7UoC37Zwev0e
WiYDXqsco0/Rm/aznaNm92a2B16ywONr+4JiZ1C40cLEsR6lggG6X0Mdt0ORg8U3KiM7x7xlx/5o
hM1VzNxmq4iWoH0BN5xvys6cP4Z2fOhbhfHJnsbyWZaiuecEYGSvS408+AKIxGHAlvzu5KN7mXTA
cx2L2E6zNJYLhqUEccfxqp/nFdHg45CjU3WMKb2ym9S+4WWeD6pws29dzaZto1ewq0eycNHfREIi
XCGWIfFmmOhe2dC8BTXg8qeJhz3ibgZAjJJGKW9zzVGcinb8TLTOeMHiStuToyLvVdy1L6A+B7CM
iiCD2U5ua2l22yafoc7Y2hEsDmBvs74X2dxcotuZwqsFNX9A16p7Zl1MpNC1FhRDyGb8ug9Y/TH9
FqgoA2SI4mhOwnpo9eRVNnV5ZHp0Dk/WonufrP5Rr2tChVBGX9hyuMoWJ7+vUf34i07i5Gm/4M9V
xdw/Cc97pIaeNfTtzZCDNXTXUylg1kbxkoRsCgxDabeABzO/L6vqSoAV8I1Mi17cZGRHUNjjlhGU
9pmvhiA9siESeVNrlbwh+qfJDkS4zuxIeBWYzI8RirE0Oc/X4RPR3ZULyLlsGgIDdeOaoru7kw2L
dIZ28qnREGaYSY0bu79o9WY4pHGNdFCrCvEZZmQTtW18JlvMCHoj40dNYyvRR50/l4U8uBGmvrXr
jo2rgX8WIwcLtT/AmrklUcklevV+Bj6/48n3zrSN8Tuy6YWtCxN2XDFnBPDsyrJFlDF2uVUfaqPN
8k2D/gtRVn9VdnI+o8hxAg5U95xdjbYnYdh6pAw6xTFWZM68z2pBuCLysrnNcmGy0wG94INphrQU
pmH/lCO7CzGYJC7aD6fqCn/EiFjXvh218AmQhWdNUERUJbf6Kib7JYcy+xo7hQK7vMRLkKRD6U94
j5kX6J91NCA/5ZQrPlDRJJfOoJivaulL0cacz1WzeoktCo8NXdScmfWYBCjSdX8UCVmPs4WDEjWC
sSlt0VzkgHI9rOQ1ikQMOjM61fMCmhOk91FDfcC+fl+ZJrOEKs7ZrlFrPs5gp7VDjpAn9gc9spU3
sLLod3a7LG/zSTqJIQ0f5pWUYbOPWtxP1lwa2yqBgL3qEyvZMC1yrxdq9EM1MklqNcPdpZ3dbZEI
1VtGgldGmgLcZh1FKwawzUdvtSybVpfFOQsPfh4iPD2CgM4tdNTRrkC+fg6uksyccin3lTFWtac0
W9+hkRy3YaaRM07pnLOi6ThQN4pggh1j8mHbjeZ0buIL8hCf13LTEg3y7qZZeVdmSfniwAV7XrRR
AnmN+9uZ1Et9EyF53Y2MaZ6ctusD5jvlbkZUsBa2CAAm56jiBG49nclKhTN/B40/fy8mw9yjrhZB
nE1q07gM6Ay8XVfIxWPfUthmuqhLbsdJlozRNX0H9b14MCxnPVqYpp9iu37IE3YMa+OIPWkk44dh
NbU35/ZHxadhD6KXtZYFeL6O4cqM2XhLndDxNE1k4TWNy9C1a5xrAxr/IV3REDJz4TPrzBEPWxFe
ZFX3kbDZ0zy+AC47WNnctryb5rHrMPx2w1A8MUXVYK2KfD9WefwKIlsF8eKcMswMPXvorBIdcwel
upoG+Q2Kfn7foRuYGfiQxLrRZs3e93NNfQrUNr6SJG/CvknZ7ofArjKv7DPLIzAJTLI9zOPkWanx
WSbWcMhXCgxE6CwqJ7vAg0ROMx27lcGLJTIhH7Ys8dShJvRL35SQX9hsGvLQEimebsvCIQipidpQ
OzpoDnE1z86wZ09jPBQpAW18OGsgsk50YsGHhnzWjNb6tNSSvxrNMF0kEOd9e5UtyqDylJlMXIHX
pqgZNn2HJRrsZnHUSxwJag2H2VtWso4iM6z9Rmub8abI7Tj2J7VG1HTddc6M/HIs5naPnNvdFvCI
bm3dsMBg6Hy2malZmyivxpJlJcEFgzHgyciZ0ByVsQqyr0XLJ9Fs7dL25z4dsosmNQZvqBn46fPE
zrDVRo0FWoHQTRo5rjU7Rm4OsERcVHy2cx/YYsstAbgwWeCatIJ8YqdLd0C3MK8Tx5YG+rY+mwkW
ChjCm7eNhv+7qTKZHtF426HfW7J7mGpB7wESS/eY7S2WN6B/MzZsgjC6DN1yAQW0AlGtZXlMpS3i
YIlLc0sNY12b4ajtm0iqN8uYBEq/rBquHc7hg1yy9BzVRfRqd4XTHSIRGfY2qypEztLCdJAtikMr
Q6lOiiFGMnjsebueWRVJI8DNk3Hn2kP2oqUOVSBCqvto7vgqVhSO5H9b4lM6fQFDPkwPGqfcUzRY
iDpSMl4J/Bqf26orr1j4MOlWrHYNU0EjaftYuxrWIbpyOOKlFxqV+8Rw61TCsjzxFhoEFOOnoIMU
mwhy+gpyvG6Ky8TM7Eu3ktN3nZpyuzRKvo3YJSuvTC1B5koaskHhUDyAlpPn0JVKRrBu+QIVnHq6
lkQ0bea6r29rXDi7pszzs0X04pvKom5bpqE6iL7VSK9o1vBd1n3j60U43TlmO90gfJMZeHZ36f0Z
qwjfTZZTBEhJIrxZwHGauw/EQTASIP8okL09PMnMIU+91utvlhjEYZFh9raUdnrOzsM59h1S7lpD
eTmhUzk2ylkXn0ySp1jXw0OLYf9uCbX0QzEX8xbXHNBQ8XEcRB++EfZA0jXyL/gbc3arczDy8EkG
qOm0TDex4eZ8yObue+XW7k1CkMXOmN1uq0ijt1i6orMpomOJR4UFMS+BV5Z5cwfaM/zW901xYdQt
Xfc0JOdxkfAw1+JsuWSIXWuGFeQhdMJNR/rL7CWFZX6zwrA4UxpWB2jj+rYxq7tupXLZzLpe7Vwz
JfWLM3zB8JniHJjyMDkCGMjRICVWS1nb5o84SMjejlYe0naZ404oaAw5wwv9xo2M7qls7E55SO8m
qvghyqSnh9HK35iUewMCpKp52NYrEYEs4w4pIxQq6yjhDccNG/SUTuWmNyzp+gTVjd/ZJsrnYe6m
h5qALpQ0M+xMnPa686iXqyTRJp3dQz9YtXsGsyZJX9fKdt0gbSj0J7fIzAPG1mbeMbAtuj318nve
jTb+pg5xfSkJIxkb51M46fjSJbnozmbk++lVRULjaQ4wr2LT5+yc0zZ77dhSzvcpot5NPhvIzLJm
ip7ccFFBN0ucXYhB0JnMuHph6gvrYFoNifVIvpdgmtuTeKSwkLIWgq2Sb2BG2Drp0pZHzZKE+kyN
O52XQynS7coYju3TaiLEDjvHT6rGeleRaPZhVhEbwBIa0bVNReVNdqj5GZiHD0X0mU96iLGdXbuY
vA4sWbajR12nbQtfXB5qNY18LRxjOWe602OUiprivuKRSWy0NWqspoQO7VvUzcPcygSAXF8y+nKj
Ci9ZUrwNvW4du5iB8WCrO3LcR78dJu1NdEVM80sURrGa811M4sg5VarpM6QipqYwQLGlSXqj52vJ
ytQ0N05b2hc4Cec7uy+zS+6UbkwrshfFcY8IPVpaFOcI7hgem9nl4sAZL9q13vJsTSMictxou1rL
ctH0YMA3LrNGBKNpkuysCs29Ih8NoEoJRTxeUN559F35tdKSrPNmwg/FhW6HjAcBNCwoGxBt2Mdh
jVdx2+aIv6gg+iU/Y+QROX6WGCxekhm71oYiQjPv2J5X0bUW1gPNG5+sqSC/PIul+pCoHsrXIUJU
s8tIa+lzv3dakvBa1az4GLEVOQQnZECBCS/N5vC5J7SIfJSxUaG2N4oxHlw8xSVr9zy1M+uareAq
D2h8sx5O1EQ3A+7UDc9ig1DUrQPCXn3EvWWfk97gfE4pKYffZjbkFlFBPYfTtuqQ6Z+PYWFf0z7I
9CFzJ4Qq6M2S7iArJ3V28VCFzkVIcxvekBscojaidUBVM3FQ7laSgQo/iQrrvaRhbvzVSdncg0pd
kTmWRQoK0qa9RfaSSuIMF8sIdSJkbH4fDZMwT0GTdR6k+qgNW66N+M1eXYAZAzYVOcU9uasFj5rb
ZrLHdZdkyIX2gm+TdQGov1/P2ixbZGCRChEHDIkK+yyHdjbsyZFkLLlh96+Ht5pjcfFOExoGLG40
2jMuXMZD5CJ4vV4QzCCWIFJ6wXhqC22XxaIsgh5ZoHaNxcIt9is1DGSppTOqwJUEKZ7nYi4plOml
xIMSbJq/9TgNCeloUwQCmU2reE08HtddkSLM3n909uI0SFhChBLLck5MREmFLL+7sV4fOxG6iPhj
mAy+E3aoEIlRXb0iHvGiKpIbF3ahulDoegt1jed0Og8HxZw5NBgANnw96VDyYJXhXk1aS5HUK9Qw
3VrsAdaiwmU5SO1fqFcCIaPt2IrwgVkGWglMfYeBEeKhyAz9TC1rewgHkHmhQSuP5UjbxkSoqN5I
PGcYnqPKxYOZGM0FQ1j7HjMn4O+cEmODXGGcgEWICf94+Y6r6mF2CqQ7rfPcLgW+mNU9JnUHQqoP
waCAhbDckSW4jsVmPFmVGoHfkhV16sU9Y604j5/ak1VxTLHPpY3WeVOvkZ4h12LbkGi0j9FDBPbY
0g9LyrCSPPAsw1xl2mrbO03h1dY67cICzQcYvGHLdFy/tromBA0RoYNAdhWHB6uDqbFJDJExWeEA
X6R0t06pJ9/RYDvIIDhls6xDeeDZMZrmi7Vd0yDO7TMNI0iQmlWxlaQt7xpkAp1jfU9AusCO5Yi/
iZxQ34/kFB4UUQ6HGPPjfZ+p+nOB53DZ0ZghJAWle52vDs+uBgOrg/DrQh+G5kUK+OmiM/IDdT7x
GTWX+4bSld7JKk2/4Dt1FiXN/OmUbrUprY4vtsJUtg9rXb2SSnY+rnP+mI999DTWmvLpOOw3M0zt
V1EkzC15YZ/tjrpjhPF0R+QKsZyzPl7qer5sW/ZE5H2h9yhQDTHuH93T2rzdicqRO1ETq1K5S7rv
9QbnZ9uQ8YueIbrVBlUHnUo+ZFaqQ9IsVyZTRXK27AdyYGvsflgirCYRTEPR+rtz+AmzJD3oqAvA
kTtEBTMhb4zifamxWxMoXiN7sJ4GhaqO5EAdayQVu9Y34dlot/W1XczfKes1r8xH5h588TaVlUXX
CaJXXwGy6H3bHm6owV4LvrSbOnR5+szpdc4OZ0ORMu2AIJTPa5XhYsslcrM6qZs7soXxPSTpnN+u
1XLDIj+kcRvEdtWm+lDgfvWJnpvBYQjdhwOhY0/M7lIIEJuwcXGFkXuq73HE1t/HTNyuvUlu0PKA
Gw0RHI5D2VfPSLmqM4xIQYJyN2gyPlepOb2U+rxeJMNyDGdsBuyTQ6hTtdyHcGnP8DZWF0XpzEfd
YuaD43c6NEDQLpo6nomatfS9CzrwMpn6XUTozkfjgsMAGGWc5sAOHohGDQfbbN+Slh0W5ufsaMOs
Zg+MxS9nWWL0br5DzVqyB3AxFM3Sj0Ydz5KKJs/o1DNn6Pgy1NNR4k/Fx9iOnjmQ4b0dGmmzIki7
oHer45JDwybkJGfEWJg4OUOdPLveGM0rdugZTBSztwq6KCyUdG9l7Ot8X6Z9HqrkzAxDdWkqPrb1
msy4kYvFX8f8iShEnqltqBOkANaCGU2Bs80tYc0iJlqKlpxDq3xoI/UctXwys6Sf/dwsOb5t/akw
VunxZp26thRRZZIvjMSSzkm2dLFPOAThicSNnxUwqzqpij21QIHTo7TOZTlo7+j4tY1+SoWr8SQD
cqoe6oy3dB7YeXk6w7wNXBvjqFB5MWdpoicidaj95qHbJTZY3hWpKPl4qngZWSIiwF5mXt3C8eqU
jRvNY2rdmF037XvULCsprfXpQbBE7zSj1BoGQShzxtnIOVjzOUYmf5wYAEN1Kc+HLGwe9RZVkx0x
vU7DmS8lbr7A1hPURaaNZUlElgqGaNiD5klojfueQFgkRdO2PPk2CjUcmRByhseYDsq8u1nS1Drj
PSw/iL8JGTKUNCkiiR/kgE1rSvPsPq4oNshXoQ9AVjZhq3S0T9KvbL8iiObBWETiD/RSzE1YH/lF
Hk/Qy8yB29W1SV60NZ/Ygy2tbzNz5IPm1pXkgZfj6OrnWRDNXDU7xe7QL/T5NTY0d/UHrQ3TbYgr
yvTJmxKk9pRSVfsJZArAnrZ/ChmknlULj8nEiesbltslkTOJTXHOIA3zKek4Zpxo3xlfUD5r2Z5m
R78wiPN8WMN02ZnwnohTS96dxYp8RlI3Ot6L/hSsdaoRiYJZs9XHZRH5uhTMsTPg2xj+epKxpgyY
3tAYvqidtyTtNaTcQoVbADpNRJ3UZvWmkXkKVqWu+w2ucObBqIw8i0Ua9WxhXGEzQkE3yG43JgMz
IbxR2HAVqWBLW087gu85fdLcGHf1grw5FrkISgm8s3P1/GNY8SWTPMTgXSxnSadrV5zUar8sPJQp
UzW/dUJxr6SJY3mBc/WTvuD6l8X8v5EleY3ZsO/+69+/cCwVaH/II1iiJfAxXX7l+zcFSA+zXNQm
M8aA3myXndJ/KMvtvyD2nSQrv+kCHN0xwZgCBNPRtQAhs79A18LJmjIbnRuCvVI2x0IlxnyGPU0X
/p/f0e+pvvAvEUEQlwHiRBcWAp7T7//EHwudZUprmCYA7fLJ3laj3acblivhy1hRNfouLyq2JsuN
77FxWeP+zy//hUz44/rQ1UzDNGz4cmDQfn/9qXHcsFJusk1KDX9LyBAWSEWCbkHGAOd2jma79TPy
iXS8EEOuXyMlZcaAhST02adrMdlttXAv9H7orF84ZX8L2nOPgrkq/vP0d96qemmTKO5/SD5++9VF
8sbEqPrs//RP7T+qy+/FR/f1D/3u/9z9vx+/HX1UJ5DO736BWpMS+mb4aJfbj47N6z+FJ6c/+T/9
zV8xPPdL/fFf//6G1Bgww+0H44bfab8Mwbvw3ych307fy/cvghv+wq+CG2RfJ2aPC5bnRyQRdKBf
kT7OPxwUikAL0buYLlDv3zQ3+j8EQjCmVHD9TAJHJLqff2pujH/wp9GeoUFT9ByW+luaG2l/IeAh
ZFPS4htmCR2Nj/tVLVYRnbv0rs2GPMYOmbgwF0QUuoemntpHw+jJ1HNVfhkrp7op18W5mHRrfhUQ
NNE4k9PHEznzI4Byl8zCZhQ6jOKwuxj3QETqHVvn5UA0Yfq4Lvo9srP1QZ8i9ARxF92E+bCeSQIl
adI1MmwpQZcdHAmLKR8iCdTntmdDgTg3k9g5Fn1IujymXxPpsNYOJHGS7UWT0I/PeJ0Y0KVxXNuI
PWzrm8UzBG2OXFkH5rjjrwzw4NjrrVZhbcGDo4bJzaloFcLXua5XZ1coE8uLyLHVEo7M0clpnQQM
fAnNhevMPs3iaXxDjaPiQy+G4bFT5NhywC/ypuB82vOjdBdFCJG7qUL9WtaLTeQZrp5qYemmZvwA
m6zsdcLhBFbWMo38vtaPPD1LqAPJpVSxOEspfgtRz9eT/cw08bpnQLek4E1U03w2TPFibbohPvFI
b/xKsN65SUo6g70VaAzjnQe8yZ6VDcyOZ3uDIOJOxOG7FrrjsWmn57oKi8NQj8ZVKwnPQyC4ac3O
9o1UvbLydM67vjnyUl05sbyb3abeynHYxc2ELB+vyytlQu4DdmGInbYeup35uyj6d4WDyasJmHyZ
re4ladzDZGjHghXTJo7C/Ba+BUHFzVy9l0LdYWH9RAv04OjyLrREQJrWNmvbXcfe3Cs1/qsxOgl1
Fa7HBk1Y5q1h1e7S2qmDpQgN6il5q+rivkVrfJ4aGM5NGhtUzEEzYhyoh8Gf2mzdjwW+2jOqVhaC
VcJ2ZsLJZjIWJtF2YlAWTq34ZEKM2Erb8Jhj/KzFMxN9RS25abJqj2kavdRwaMw+fZxkuBxnFoFZ
zFpifB7zXOHiTmA3RTZrdkz4jCJhWXX48AoG95iiO+QsWKtO+KA29kmOhpBnWUB/NpZm6rQe4TIw
4dUM8ABmU4znepN237GoldcdPIKtYw7RwYpZOEFF0gny7GcwuUkKxCnuikcmeEzsR0RVMbbeBqb0
kqDAt2z32gYmgW23C2hKnwx8MqyHbs1p8YvIuGMoSAm7SL836pshypmbzZ2gWUe8PJiEQOOjfRFL
ylyCsZcDmw43q3vsqHq3Qz2c4+aMg5rBszlkxYYhzeKdYjAzBdcIbRaBpaXYxSRhXhZIg44rMERW
XRFOI17+DQNysYEVyL8ks2CZ1fa+MLornmCkSOPZPC/FLL2uyM81MOmbomwLr8O/vkVUeqKOAbdK
q+iuwLxxKJfZuMd2HN0Iyw09pERo5JWzsBSZcrbj/fCeJ9FTkbQHLf+EYa7f50CGtqhqtMdS0bFj
igriunmq8apgtKMpmE09yArCxxWbs4k4Jk+kk0WmD5buUbWTz1R23XRwDL21Fx3BjKynvdWUVEGh
s2O5hDuuk/Yr0297N8ToH9p6NV6W2b2NsjLAYF2iu6ETLOdXkJg3mJ3khtqRbYqfxlj4u5FRBGSy
kZnsSUNehOl+kJHndOlbyEvndwWgpjq03uIxOwCj8BkKIy7r3hBcZa9Z2QVpC8OvnU5qnMELC5n4
ciZq27DAQwyXpW7daiwDPKGN1KdyCBjBg0Dl6yjcKkhwGmC/JEp2wuM3hswe2jwoy9C6TO28vuZ2
SKOv1uSS1cKwTfU0DADDTdvKMY9Rv0TsmyYMB7odyDh5FKjrqt4wEFoYE+84NNn7vlyjY1fo8a5I
wI/MijXACMnygUTYp7SR+17EJpARFkNOsZl0R5ZIVxIz3HLYsn/h+XltmrX5UE9gakInetUTpKMK
udpSUJSSaNlsqtUe9zKJ4MGQ6voGWtXn6HHijdFb2qF2IWuaLPPPTDGK4TvQ4uKM0WL/Ws2MQzes
kKy3EnedJApUwjmj8zYtEkUFXQqkkn2iJ+MlG//MuTCqSn8YMnrsWaYaCgphXeZuOlwWYwlnVbWh
eT23THv6FuMoJ7eLq39pDxNUkTNGgQN7F5MU0srt8su2nOLdVIIr0tj38sUE4JTiZ9jMowthzkqS
AETUsp8daT9hKtmi5r4kGDdohwh3RFDNYx4QJFMG5pqPpylQtlFdNB7GagqIrvkkiwDVxCyEH825
wuvGjniXoLwLnH5K8Rdn4c7mXnCtMIAtGv2602boEhMvAfcwzuqxnycIO3NS366dJWDlfB/XNNmF
Y20/aMMS7ma76PyeMbRfRR00A4kJB1OeeoyQ2H3XzHy9jxw72c4YTC5AlaaPJNfHhyUrtb00k+g4
AUA4ZoarXWp5u9xoeJBekkVF2iamFOHpuTjhIZOFwQO7V7dsBctzFmHlIyq48jXW1XqXzPiF4Zx0
GNFCIN6Yvq4h/584CqfoYH1Z334Uf3+rSv6flcD/5+Tnp27lv6+D75KPtv3+b+cfVQlL/ONHff4D
cHn6a79UwwDbgFUabOCkq8O/N0/V5i/lsEbiJ6gIWOKKfElC8E493q/mCfcfVMIujR/ehl/V6b9W
w+jPMdARZ2zRtWHHkH8r1/NLO0sv6yBktxi1Wdbp5/vSZbZLXxbh6hwGlEnfF6C/GFN7zgIdZc7h
p5fmDzpn7vOnhpZ4MwDiFI3w8SFpEiFz+lF+6jM7XU+bppkPbAWZeDtgLoTVO3+ra/7nRcB+2oRq
WCyifn8RhyVYnybzwbaZJFjwxLY1wpO/uMgfvGg6uWxIMCWOAiW/XGQeTB6mxXTgjqkDSQEPKsOc
bmbZhH8RZvH1NYOzh69SJxlRx9/yw5Hz82vGF3aKw6k6pHgEIANFOYrkGiGP//feml8uQw4JICU0
kOaXGwKY59Z2VB/wxJn3QwyLGjx0H/z5RU7/k98GGtyHYOaCtAfXz2l08jU8KkWYOC8TS61iWvbD
1DP1MTvFupAFDRIEs27+IvDsX188zBWGQZaCi3pAGac28KcPnNExrB5sM1C4ybweeD8ApdbZ/v27
4qttw/dHp2V9zf1EojxRlOLKS2TmodgiCHZiUSY1RoMMw/7qnfqjF/G3yyn5ZViTsxAeV00PtMK1
diKFtNGDTr2K10HuOEeamz+/ux+t8Jc3DeUBfbfJS8hwCOPXz6/hStjdUM1lAA+j/FaxEXmt4Z6h
+M5OQqYs0ZdwkxVOdj0rpui+EbauOm0T2gcROSz9FmmNLeyv3H6pCx12mxnNqCdmtEfXssv42/na
J09d0RQnp3DcBUOVifF7lieWdtPOhsG1u67R/+Jt+/oVtnACWRaVt1IG8nvBef3zffUuPWsC8DVe
OsiI7tReFISQgQ8Kk7+J9z9diakhZzmoe6JHv3y3QsWuO6clKaNebGEj2ch3l/EDmjrThH6t5795
OP24HjovA4oJM72vn/q8WfQOM2VQJhTLrLPxDjvzFLDXze7//MPxr98v7owQUpNPvk0q0ZfP4px2
qSImICD5C8pBWeHFLlk6/O2LnI5x3DY8NngofHmjCGFXSxpWgTnbVEi2Vm2SqdB3f36RP/g0WDqv
l4EPEUfW16PJMBNNH+wiGHukpRmqAgi3EBCYnTR/EQ/7h1fiAoyehOBQOr2mP51J7OsdU2MflTpt
cp7qvbarqrLe5lNsXv35Pf3Bu2MZxCjwDx90Tt3fX6lZhDHrGowXA+s6/RbbIDse/uKZ/ke3Yzi6
TSDcj3yQL7eTWFkjOjsLphLW/GSpbh9jMjokUK2v/xe3Q33CnJcJPNbR398OfH9MJ0seaG6yAFEz
E0iaCG3+/CKnEJzfn3anO0Htd4ooYjL9JSRHibVibZAGCKpwvefLRW0P9cVUGOq2RHzyrtdz/e1/
cUk23lQRJ2HI11jJmLWVAeMkyNYm9lLY9Tsx6UWgWkjFy9LXKJY0sEB/flHqrX+5UwpSkwxQZELI
i40vXysWx30k23zPPA+e94id/62roGeCbwgrev2MLADoGr0BwqjuX0zRpq+uxn4eoFnF+opyVkBN
KqerBWYE7BxVtVBKVYufy0mJL+MIEviRaqw/DGPC3ZhD4trGWecClWndpPWa2oJI1MWGvLQyux2u
07Eak52el1l3i2WGaMO+wYTp52vbVxs3NMDOIgge4+9WqpcCQ6CE8oFgUUlPwShi4Kmnn4nlNt0R
hRpCTPTA1T2i5LrejUYnmGtlUwCe8TQuIcXxQhgDeuOu4cXwbL2Yjqax2s1GR3ATbbsCe6KOajHB
79Y5EL3SEOroEqYs10fjUM5Z+NlIq5N7SB7Lc87stvdZG0IKVE0afRAGVTI1GQThClZiAw6L0Kcx
xBLLuVMRTrEx7HAk6aucB/jrMGabwK0b5h9107otmBS74w2xsfh7UQPxGvn5uEw+uF3LYlplL6mX
4qUyvMqxphj90SqfkZszfc26sfiMMX1cthxnuReafXjXNAve5SgJ6x2jQ3ykWjnr7xJWrLYB5zG+
iEiv1y0JbvNFl4Ns2ZQo7t+1pYYpAQUeCdQQF6G2EWnenPUL2maItRCA0QWUvQqihamuX7l9CplH
s2Kgo3m53A5SDS//n70zWY4bydb0q5TVHjKM7sCiFzcQEQhGMKjgKIkbGClKcMzz+Dq96kU/Rb1Y
f5Cy6krKtEwru5teVC5kVUaJMQBwP37O/3+/N6bda8gD1m5LO0LwUy/N8JDgzgRMGAIJ6saJrsqB
QKGZlBHYDmrY1LHjXg8SGd1hbukYLXZZWudFjRowVmaaQeNOmeEvQrpBU9UPQiuz8ADraw4qbJkI
aZ1RjKu+pA8UHaSBpuc437mGQSq3hX/yCLkwfZoR4T9DoFwpMVP0gdJ/SlG+JGkLhS535k3TF1iw
BDw0PLS1/JjPbtkjBo3IxennjuNMJRst35sJcxFuyK59nWmCQcJURhZjORPxS68S563tYsxBWAbn
BR4+zDE0EimPeO5geKI/O2VfaWexrLVZZsptAnf6Ba1VaVwNlRPGj5BC+bYXRyBYHTvyv1FqNMm9
M+ZW52scKJFMY+oq/Z4lBYqbPkLBgnGozWgH9OUcAZqMNjVcjKsqKqC19qR0o6S3oYxQD6H86Ael
PVkSz8oWgJEgKGaqM3MDnQJmrov+71kNXsyDpPdzgPwPS5SSBrYFF/OCQRiBoelb5WK2EgZw0oOY
SrJT5jlzn7I6x1hfKLTze89GmbwTQ+o9gVWbKljNsYnIG/NW5Tvoijo0FFn+WEn+1QaPCwkqCSPj
idmHyj+n0xzfZ/HitLt55EG/qaTMs60Uuf01mxHAbxZU+/yZVw0SuBBO6hY9Gp9d0AxRWO0hUWxi
pwg/Y7uLMMOi3wR635VZtme4iGY+w0iZb6RA+bm1S3P6jNK8m/ZVjF7Pb2Zzjn34pHApa+VkIyik
ynaQMeZD6dBJHjoY0+Q7SvhykTIJeGDQq87CbLvvO/B/ei9/p1Xyw662zjh/67CsQ9T/9feHMip/
6rmsf/17z8V4Jz1OLGRckQJInbUGtf3WctHfAa9g5rf+52I9h9H0r56LYbwDbuPwY8dewz5MfvSv
povBHilolVBR6STy/luhIpSVP22/0vQ4ffD7KWRo/fD7fjmaVjq0apl8lTEZcgEQW+1aJoU9n/u+
RNbRSK9ZXio0mDeITT3jWrUTSvsx9tSNZhr5V6lMLBH0NMML20b4lAAWeFZjWgHYJO19Z5q9FdFe
qRnpqEiHhyhAXryUoCRxhI4aQAHdVBGgT6QTmC2coX9fddoKK/NUJ33lylXVZNvlxcrspj+YdaNX
O9JArE9Eg9jzZwisjfHB6JNQBU07eCqIEozoZ+Gm8ZXHsqlvAdKI+rFAqOZFvhYZ4hH7OmmqlaG5
ewwgI9a8rEwJPJcd+6VflJVh7eRYzd5GlpjNrgRuxypgplMa+wltWXLX2lVj+12EY520KFtc61EE
4KZKUmZlskTykw5IEDfMWptXLZmwcrm4FPpNlIKILrHwBiN8v/gCgyZRkT+HRgPDlACUfNmPcTPM
7xtMLWrjoLWE8U3gFkLXnpkLmVipE17PcUWMk13L/iEzHOKIPBMjx36h3CZayCzzoX1j3qhFSKZE
9ei0k3MTF/gfnD1aREHAkGVG/S1kSuPNYysGYA9l8KvdFdEJTy3KLUYY447dC451bYMx2VeD4TBv
yokyCEMP/KsEM71ilxCB6XlmuHvOkj1ZtbDI711axwCfI4+hYMNI1oI1nIbM+ExvUVfgVRc9QPhU
X3fAuAZCGrDmrwJVLfMd9qyvq7Ww2vRpx13QzFnY+MLRBiaxCaC5DQ7E+q0d3FYFI6HNyaal2WZv
pK5Y6Ba9ZeNv69Z7xKuDgq2csXu6ST6jV06icY2YqcOPJMBgzWV1tV8QEJxibyqqgCeSuWdB3sd9
PSC62rQpHgZ/pF9ecnvK7MZzNP2DiceyPKXY3ljDnTabcO6M8lFY/YgtYJYmMaadVPMajJK/oQds
h625wN7ftujbCO5ymyjbdaISN0tcx1+W2E3YbCHj3JJvGFsox5fyNYN+d4qU8tJdSM2LmTZ3Onaa
Ois+To7ZvSaYPBafAaH8Yg5A4q7mxUteIy9RFxr5ecxJa8Rmhz0eL62pVn/iUImZLLmhB2OQVDbw
sFQJoNxphPJtoxdJchpjKkPmHM2i+Yp5wHuzcGyyySZGuNvE6kZcfWiisggzKI5YpbAkALymviH2
0q+sTieXo2/XugmR9LPlafijug6XMB0XxLAgE5pXHOa5DQfHpVLVSeHazDKX1Ey4KvOdFwHCIVWI
6cN2MRLeaqeZ4t5KGCOQ7111rw25i/VO2gNxqhj4m8CbBuWs6j3pBO6oN6Y/e7oB2insFMCGrtMe
EbTW2EOwKn/JOEXWe8gTUXMNHxy1T2FYmDK8Yspvl15TZzurYOgkS5Z8mUBtParMUzgeue+bDZ2u
/C6aW5TabTWLYElMqmc039lL36v6eXW9QCGAJVAeClYUVHBRWB1xmNkm9X5E0I2XEP21lO6qcXMK
AYfUKLSTDaHqyxiPFsSeaBDX4HRxmdlZVq2ZBKqIdlVWNO1BksIG6k8OQ8+C2thBAS1iIIAjdUht
yD3tIEp69t8bOv/Z4dnh2Rf/ZLryj/9d/g3p1T/+z9+QG/3t0vzj/xaf4+rLz7s+v+L7ri/f2YIt
lZ2fu0gahsf2/X3X/8b5seD8eJjxYMisDJ7f5izGO2YsFvXAtwmIqa8/+qfsSH+nk8fpfCsVvkmG
zH9v1mKsu/p/txekhcmJVHfHpShZxzreL5mXGQcr8hcYMse2741ddaUXSzv5o20d9CxuzmloajFm
gGSpNjLrwyuZE3IM1ldZR+ryIdvmqcwf9SmqLw4kOzLEOEk8z/WgbWkslQ+2iDix//CdX76/vR8F
j/ba4v3pXduGQRUlqIj4E/UVP/+hZZUyE8oa+YmYAWwM4WAYFwW+PsF70Sa3kZXC9nCH4tYmplH5
OUUxEHxRf3VN0zpbmWUfrdacnjQ6CO+zSUhyTBBvn6Z0XGKgK8P4acDh/cC9otu7nMJo1+mxIJDd
Ndg9wHN/bkJn/KJjargbi2naO701vCb2EJ/hJMvdoAab+ropkuu5RMsw9Cn74sJcFKw5ThEY9Uv7
FScNSuS4dK6J3sTEik70r5oqPzePXJ0hHyo1dipHeI4r3LVX9sP31JF1msn1e6ILYOnejerrmFZH
Ca1Vdjg1DPwc3y7Nf1aGvzPh/OEu/V3tD9k6eqnK5uelYP03vx0AdPsdxT0iCeEhv/mWAv59KaB4
f8egk1kU14jmkftD+f+OjA3+8josMsgYXiWQvy0FHAw4T6yrBH8Kblzj34F+Wb8EKvO2uFPWF4ck
JpiGGSw6P94qeRpjFOEODXrP+ly2lzGtVwcqqaYViWqlJG/D0hLtuo9B8NsrUzJvo0cT9APAbvUW
NQA4y+xrQZoG0iHH1xWSF+xb1MB43weRXZfSPiykkVbxqBNJUPgFNAMyZxwMDeiK6B+5EeznUmbI
TBZ5pWnZbqSVtZ1iL/YVgCAYtBeYajezBvLKcqNTxFzGT53ct0i/9mUj+R2WfZtkcm/KHhNFdi2S
/JKFGjbF7jysoAMXnZlDYdF4JJuJC7q7ai+y8h6kFErfqCeWlZyDvrqoSe41hGSyzZ6Za6xKJBIo
+OBRCKRyfsX6SzxwedFcO4isu07rtnFSXSaTv4ZipFTOYbLv0FwMFFwh2nCrCMizBUkw2NlVM4kr
zoN4ZLTiUsQ9Hbwx8gJHL+090iMvaPvXUn9N+SiakV3r6UD74U73cp/MLJ/X09Mc+6R2sDXml7yN
KNNv6GAFwq4269/uuizIcE0sUaBL42gY8/2SkUsrvYx2T/txLHFAqXi5T7Xcd+rurAjS1hL4Djlf
KHQGbLG4vTRwubb2Qedi8I6c0XjiJOrH+l3W3xXlnc4FVe74VBu3oR4d1xf2YicQjXMyneou6zAn
L2+1Gp5JkiRHPqTsaZxD6vKautjDIf/YECY7zs29BnHfGLLdJDn+cFd0Ble6o49Dl2sHVeCQKyWQ
aw7nui+e04RSrTTzY0JyXMm9NoOZ9gaPyCuUgTA6ypFrIKenGgpQ3yavcvYeVKc/fbtvMpvfthJG
SrWZS+1IW++2cMS+Nyqd+y0jfJgCykHvtn7apNCfusZ7IIMlSMNyVwPWyNZ0pFYDLDucCzme3PKD
GVcBBehx4PzIEzC48iqPVaDhnmprVHZNUQfE2QTkLvjkAu9GrGRYSe4HrLQO3d2xqc5KZDsC3d7s
IvLIWNJ2o5G8VaYAkn4Hkh8TijoVSWv6TeNeJXa9D+fYPsXYSJC3ipHm5+rXSGGa5ol8JiNuvrOd
DE+cl1/nfS3vF7zhoPbks4dtB6ZBKU9I7YrtQkAYvuVe7duhUPtGSdMnJqGAqGRb27YHhlsL9Ylg
O2dbGZnYfPthY0N7gNF7oTBWge41al/Lqu1WM6/iUkDdziusjJP3pRuIXAPHdSl4cEiGmsCvTNF8
1yXNyhOQYPFFeFWK9S7IoWnjFf4qipx1RrfESfN4di0Xvqs0iBBMiE7z6fVlJ7frisDOvfiqywua
e2Gp9soiZQLp/iHtO0m05RRuATExsEti5xKhA7iPXfLsmLtt3cnbVzVndHchVafysybeI4t6Fl57
yi0kr0X4EXbITpbymE3ejp6eHzUkr2Cr/WG7+IOi5o9XYBMNjU0DBkH5LyuwxpTAjuyxxB7DM+/e
kTy8UeKVFDXf9Sa+hvQum4uNri1Pmmf85av/PJz7vgEgcsf1YJi2jhb95w3AysVAgYfYlhjOIPeq
Iz3wgaoEYzKHu7AEo6WCuLUICZL7iZwvnFDxoVm6Fg1DiZdzqo+UmxjNu9700ZZ9BZOcbKWnP3A2
cbT6gd7tsMkXeRP3drD+lgT/qZ4/aGF2BGl9izT7YwVxKRNw9IeQ3Oo5w9NachZdD6RVcQ/EbF9E
83FdloklvOrokGZRBgmaGEH2JW0QL+QyXEtGRTYP7/rgLJ28Ikz6VA3RKcSJrXtqCxTv0NaD7/bq
M4d1piMRieRkLF2lSBST6Y57DN8siLSmf40sOzCWAkp6fhHJKmTnMWTqBBJmExvEm5Fm1LfTUzWW
956bfnUS+8akARxNmOoiee2Fw5HmWQwhatC3dSx8LYfINuJu9KxD18WbxJweWbauBnwndIg7FX6t
hHs1sVxra7AW+nqXBOkxe53z6n79QA4bq7SPzeROaJzza4gwn2RZHBxvVy7Ojdk2x8q6/fMb9Of5
3PcbhMmtjuKCJ4M75ecbpM1yx+sJcQ2SviHLgVXbU2CM8MngUzVe//zFvtUbP5T43+oRSVeUF3LB
PPwqYiFKfugx1pWBKOUNgHVWvRTA36huCRfgGaz6oK7FXgN6U0ykz9j7KfyrT/ztI/3+TbiuJTka
mXRGf/7IXhvZhRuvTjcwUyT1HSzO/DrCaEG6JzVIQjLoekHX7ayenlCi+zKxduT3MCgU4yt4oH3l
sFkAyQzlKsFJNrFswOBZgRWKYKygjOA4NQhYj4VGEqh+E7oL/PzxsBYImO8TaHXli2l9HKbQ59wI
ZsrdmkMxbmLrITSPWuP4xnTG4XpI1Jttv3qxftGdMYCit2pV/8JrZq0Hwl+/EvpokoJ1ZSx/s079
cKQoDNNUg16WQa8Z4Ad0IN26P4menQ1SYdbsyALaR9mpVR9aA6DLlPvmcpEQw0kT3c3xCUc/xVhB
Frt9kHV+3Rq0mMYMilbEQje+ddp4Z13ITDrZE/PcZcDKO2z//O4y/+heBkxF7ewAaLZ+1SyNHusT
Mmk+BS7lpC6vp9kOTDv/pCmxa7PhUHCgM0b3lDkPozPf6EI76A01bGe+EJTBKoBXOSiVeahaeW82
3c00UHMawxVRbue19ixG8FpEef35GzdWAcvvvn7BWQ3FFapF4xc5gFXheh0JmQ7K3nqdNXVyNOkn
qOBNDD0o+gkGmFk5O0gNiowRY+ze19hHUJotdGMZ2mbLt8WtavETUGT8xTZi/fH7W6WUGDVwC/5y
4rSyGs5F1JbBhIx8LYkNm8XcSxjSTQUzyfQauwVrsLwpbLJPNSOI2EAMSu8eE0G3WDfkWD+KVt9X
TN9JBjPaO7wNOxvWVFLUtxrO8LBRT0ZuB6me7djMrkSEPF80gWK8WVj9lonsrQ18i+H4dmzTzwPA
Cke9/cWVWLfj310JCeAPH7yNTueX/TKDupVaeYY5JbFu12rM1IeDGV4Pmb7PUTbPiUCBN57XHWWe
zcMSNfd/8Rb+8C6WnD0sDGwOUtmflyenqnDSGbyFiuZhpbtXrKZ+M72uVbYRq5PRZjuOIm/tmjzb
RxtzKj86MFGgUXxdq2xB5/kv3tL6qX/+VoAi6EjK6DpAIdZ/+VYWcyyGcOH+dPRrdAt3YWJfZCP2
jJYvsozf1thpBsIQGGFr2X+hL/qDTYNX52pYHiM25mXrNfthcRpRXKDld7j7KDyl9qlsHx3AiDn8
Vj2xbzmnuiZwad4LzuCTNoq/0Mau873ff/wf3sA6ZPvhDdRmNCHSZ8NI8WWAbPNt1wkqzi5cFdvU
vlUza4/XLanok/YqHdpdY37KBcevZT70zoRB/P3C88wjEzTN53XVh59BrFC/dfE511Ub1B3Wilbe
hE2+AzTEPIOj7rhG7cae/+16/lvtnP+J2XR9oX95Uv//8JFyrPzhnv5dH+e/iu6l+dz9Am//9o9+
a+S4bInfOzeasf7vf2YLCP2dQ9wdGm/aNR4udF7nn31b13mnI+ejW0tLDukbP/unU/by/fHhy+G7
wmP72///sf9poMf/ubVHz1NSh3NQsGiCCkBLvzRuqxmCS5UAbANjPOPe5yScpoYXu0Z+jKwmNA34
QwTEgHTMh+5rRSJUp19wRRrardDqBIfMpsT73ox+WKeMI3ZlGlmtdrZUVBHjlblen9RHBD2Qbm70
eLIniNZRqIgPaeeys4ImGxbIUa3tYLSB1FFDTzwWFmc2dRO5+oxakcQAZCGN3SMka0aSHt+X3US1
UoWJseKWEQZRtTRz86a38Ht3qP29+XNnDzwAUQR5egcYu6l2aJ8ak1UuW/LyWDRdREupC1stTDdh
RdvsMDs2VlN4MiGkVb8i/XblVCoGUNthzo1033vOcp1FQ53eVEyk4iOcsYruiybiuvzcMmztPizl
FN6tusVtCdwRmDAZJqY6wwjyxg9pSyaS4UbR1larZxWTLGMnJRFy3Xo0oh95heLFw6t5M2nUxZsm
sRTNGhMZ2oHO+HxsDUoj9EvCVEGIS/ct86y6O825EpcWoHMJbKAtSTy3Fy0OUhSBw0foIPWVh1Zv
t7TCfkm7JmLmPgvMkaR4ricJnVbRRC4pcYmG8TQQeDLvYmnrmF6blBAxMpNXVfTUWZUPRHNUfjo0
YFPGwW6PnWrKD2OucGtCx4ZEBFH0NHn95ICjkUu7H1GcbVH3F2Db21DfGZxF5kPitN0STNpaNt83
JGelTy2szORr27sRqZCahqtoM0WxfK9lCm56rWuYmBqLgIMrAWA24UoTyXpqXAjirzr7UQAIGoAD
MbWEhzoMnk2bhLJJePdDjxkYUzECJ/xGsdzWIoWJCFBw24LA9NtZSkIXNY8ooDG9LPPYwMxIVf7s
1oPaT6WZgL+LKDLRakWr0c5BXzClJlpka1r5TaEW7lM5Wxy4+uaD2db0JhdmowRyIEV4BAY5XhjW
ECvuwEd5WEDi9atuv5u+IiWouh225HGgfwQEczHLEQflbHE5d5o5M+/eWcUYql2B9u3QzpHpbjuL
qjhjzGhcG00O9mnJm/hMriVtQ06YQj8VKb/iFDdsnejKtAjjcahaD1c4Y3G3q3ZAhXiXTTyUT6LM
i+ElB/O415W+HMJxdtSRySXhO4U5huYXnmBOkcUUHiGitdq1gi1OxMe8DDb3BH5fHHZJ85RLOkGX
SaXTtsYmt2ul1e5R3cF7qyt7+DLiJf/gLXF+MJ1O+zj0MFB8M1xgbQ6wWc+duWT3HuG0fojJH7WW
RzepZAbPzdmTFEYvYGnfp6grufKqsAHc9CElXoScc9poNekG23FEs7Tz+rGv8fqtXV2k/SVz+LXz
0PeLe1jGsdoN04q1D3sMrWe7MiL9Vtd7bHCdk8noM5Lq5kNmJVlFW652pwNI/Tbdz5rU6AWqGHwm
WdXLYYQTakCi0yjbJjvOzoPrxpTHU/mhHqLysZvN8cOczh6MmsHRGbojyrQaMxV+EZXKgPhS2m6+
K0rAjEaqh8dlmOxgESCRIHWZFLd9K8iadSMOhGS1wLlNNPe6rKbkvB43cfAlXnNGrDKQwF7y34ZI
MZRm0K/SrbRya+GGmOWNtGk6Q+IR077sB3nGleBioczdogQaZDHAI1UC1la/QrzcvnH9IsyiG5cm
MWaWEkNtR5/ZfG7sZfB2zlyvWdkla4c/tBqJYsPSYTIt1mzUfFroC0aIIzdYSwTt3CGR57EenKcQ
iSj6hmIZ2m1CTQsepzZbck4NbyAJIZycTxj8k8tSRV6PYFcYM6F4k+GgCyLU4VoLp/y+BO12nTTh
dI+kOd1nGBqtrZ45xh2IZ/t9wQTtqQjzWvtKmJKbwt4uAeXNUE5EwXoLbk+ZqEDWEXdoQjqcyY5l
J4MMGG1p8i3hE96XmBA8pv71paZyr5ljNITdjXA/x1tU/VTmZjESWhnHzjOoSnKheY1R93VE6d5e
5El9KBQSQKOIuHxWYSh4ZYNGCzK1NcuDYDY00wwHDHCb6CbttFhVkX4KWZ+OWpg3pMuG9J6pycPy
VjjVTK/EsrvtoM/6bcmIyPWz3rFvPamxkhPUGn2SZN89EuoAC46E5Gz50raG81GxLmFrNqc1bD7L
An19mKLUc/N9y+NJHLar8Ho7HTcJ4ug2eV85WaXvoBGpc9TbPTRSMYzebmDgV20JYi+sA7kgJMi3
4LVHppmNStd/2ZWvtUDjGehdvh4n0yQ6mClm90M7rJiEEix3RmCZu1TGRiscxXSIjFW29xbzHKSk
BBdN7j14dW+T1YaClwGotGlhmR2yJZK/aOzy1powD0ZLL5ejlM4I1rZ0USRnWlGhp3Ja3lHPGi+K
CigSCS96PrLyWZCMDdVZewA1y77vWCJM4Rmkctp13vuS+AVjj/9nOLptO5l8VxpKlqjX6Vx2Zpfr
ryOtCiJQkK5RGIRE4s579njjMuVMNth3yTV8T800s/wlWTAuHd8WfnxqnoSz7gvzYNsNVNnPpBYa
yCpApRaJcYC0BVJ+8FK+GyIY6sJHWaVljx5BsQhDNZ3kkm4MMSclZsVsgkt2o4155qLPBcnLhypy
EJthnBZQ2ZJIR3/Nl8CRoRyvkLbR+zU0G/hHTSDrBpt0xPG3g+uOjR89GRzc0OuuYO8ZJnLayf5c
GEsTHSLUelXpJ3RO1tPzmJ113UsvaENIAbbMopoOhW6VIADczLw1VVU5vtOjgPWNwk5WTVNngORi
p30M01l/0KuFt9YntveoNwt3rwQzf6fQoD2PQ6Z9SkgUr87hMDjNe8VShRK8G1EB5WDVN92ypPEO
U9xwqcclZzNOR9rErkxl/CGNwFnkcWgLP+z6ovHnlOCV614zSQl1sZVBzGuwZ5KZoAvIn5FmvfGb
PBTHU1zcEcRRT8EkI6oS3BP2x3JsdBC8qU6s27ZCbJztHFMnAcjtrPmq03Sn2JHWOKdQMyxLQFoh
TnQD5CphOMUu91z1khy6hjxb8jR0DUz+YHURQ6gcy9L9Yjbj2xLH88fZKFghi4Fu9z414FIhj4Bo
uWkqT9wOpNY5QaswZzzOSRdWu9ah2bu3SCD09qEViWyfjI13zSXu+s2opeLA7NW5XbTKfJlEVYUQ
E/Eg+mlfNh2nyBSVpKX1abZ1MLZo9KVtRvlSlyzhMUI1EBUKpy91biKrIxjQvNhhgvPKU6PXllYH
Fo4oQZgpoRBlgIpobLcyEePDDCzsDRZ+q/kQrLRt27aD5meFconus82KEnzs3PvB7DTjWEw2Au8U
J2a5H4qEHEnagbp1My8hpUnWqpoud+s25zJDa06tO4TtuTPs8qVvUkENwsfn7GqY0Su5zVF3cQql
wmPnVEgAsy68a7h7yABwclm91F0eg/vKe7dYk8j1+o4241LfZotYWCSXKdUMfzDdGnsfrRjnsV7G
NsLwSIZD60TSXafOM1ROD64ZTaMcAZWS7vga4gQwjhPRV3Sk6oI4yr4cvMeOoEhtPxiFeQ3dhfxh
FII0D8SilcnOGAfVbhmPCiSA3UisvGBLWv0Tjp3u5kmP4adk3nTM4EqDkXEqiQgxzNOCxvCw3HUT
elksCPia68LQCQ6w0ddsHKHHeAJsVnwux+Bch1liONwW5pju6yGuvsZZqgFRnoXzUK476sbzqugm
6Xsr/iS0xSDy0y7Maec6lTIvKVBnex8RnaSOsjDd17zLiMycgE4fmasn9qZuuirasSuL2KcdrZ6t
ohi1E9uuVbHtN7K9uLFufWk4IjLzMJP+XAOoa65kDaX7pC9a9DKVlTotQyNucxAL8b4g/IQsFJf0
Ho6dpC3z27tNWbYmjwVhHVEMSz/27GtzBPZ5mhNypbZ9W2pMNlVvHd2eduwrvoFieIN6RAJ6UjXW
GmGLAO4DoNz8dUZxGKh6yE5DY8GkB7NBoRYBa08d2CtdmzsfrMmFk5TomnrS5CIGfkuZ34ohlk98
Zh0aIwkc2QbKbL2mcrQDgjrUS8amDsvucdA7MzxnDhSmHasS0UeR1uTW2fA0h4zVeMrqp9FCm/+Q
ovZRW0QeRno36WAQj7kONWNbkRJhKb9YXHDyUzTq+hn7RNzvqqmNCL8NcR9sBJvZR2QDbRTYwp4f
7GLR9VWAPHYb0UDAvjHpkD/39OoocwdlQj4DyztHwRKbtIe0UibTl1HvKudxEqnZBvkyGfgyoKDF
cx3d9UT9PK22/8d8AD6ZE8RRPdm1thAKYmKbYn9yb5OmWMBR4NHhnsY4tQXOQ15HiF038d0OlAaG
NmxYV5G0am1DqjPyMPrj7ycRpQfZFG6AGZakC3hoATGh4dmYwpjg2tRAVpUz6TexhSAZK+qWRacf
EBEPlHBbR+ZoJcE+ORexCFrBTbxYayyJbS1Qu+N02aViYuhPsqwOvSSR3plaF7dOPKDe7FFqHPQa
qC9WEw8ydsFQKmLvMiWuxRIwaO02xLaFZPTVpKJVPNGA28vsg+JeKM6VA/vKnwBlz6RPLxQXrnCS
hxwr0Qxu2TY5CI8CxKZtJ0FYtNMVo7r0c0nNvw3DKL+f9CLUb5JJtDsZe+L9NBr1GY5pwQFiwiWj
5TOpArTG8/CFUDROLmYRte9J5WB4RVJbcXRKe7oZjXLqP5XWHB2dxCVWPZulOrluO5z6rF3eFgvd
Fl18I7/JInsIJg9BuZ8lQ9L6bkHfZ7vIdMEBSNjugIoDB5vwpu4+nZLK25hJhXRjKBaiCjql2rfF
Uc1jaMlBHFty5W2/SvWaaN5Yeo8CrvH9Gme8hq9OdGXIkYg2IWivKOjtYn5xtNm4Bx1pPMUzIvII
MfCyy0rVBaWL1ngzjWqktK1NijIzWW7aqeCKLm43+62ZYiJKOoHgTGBn4oqIsd+Y9ZQMgVYorHro
EgOPcAdvK2Osp7xgyxxATdYOPY6arnuzd0Kf9J6CgYUD35scjdzw46QZrDUKBlZY1cJMagnASulu
w9YOdBdTPcRwav9bg0C25sKh2g2/FCgtPkajw5lz4i49esIu7xIz7EeO5CQebakDuwLsfATGigGP
R2xXp8NNyjEbEgqbV58xTdryY8egWWzJMSTnEAIC4TphYZ5TTq3THTua81xbiX6F68uKYc/G+Ueo
we58bIwGmTlz/lu0mE3h92mT3ruLWYtdOk+lc4habZT+Eo/9Cek7ZoBoLMXKHS/Kj4stnXpTNTEG
C7AFEp5qy4mHQRGbm2LHPyze4D5OHg/Xrh1tyOmpkt0AmUlqGLdMbXhxJgcBpNBCqNy1dWPH4/B5
se2KURY9JXLLvSiQ8RB9iKpQzwkBGcmctoxougZK6xy6piwXP5tm554MhWYbSyIucGOCmr6hJCYp
bQg9IyhFtGxYWIkGj8M8xN3l2FNzqyP8AlveNxpGKcLjISAz64P9P5Oyzd5cCzJXVFuADujpJvQi
tdR9bHgV8028yC8wEJtTPMSuuWGIISXhJ7N7DzFI7HhakgCgWHplRxJ6uua6F6QI0UgkFZjVg4YC
e9sxCjx6TkLweNib5X6ay/RRW1R+yPO+UpsFfzWNwpFZJfuyrJ/z0M2Mp04QKXmqMJM3LBZ2GW8i
a+yuepaq3I8JYRwreLIecZNl44UBe6UHen8hIRBPYgmfvM+I9utU8qyFDuvt2m44E0rG4d+zy6zb
a52X8JeFNhxILEELVJNA94mSqsivhPCKt4rNDB97XxGxYzac1jWtOSqUu3joZrqQVA5eGR5rAsOQ
QeXKOKskHJxd7ZQV80Ab+2rzKLusIrVr0abla1mO08VlV5pvkmWmGyYK2nM49oqbJdTU8CFJ9Gr2
K2hY21nqWr1rnCxOk+2Sg53dqYY16oZBN6CMmj7quQItXDzCd4V0JayJ0JgNixSOHpmRY4HGVRP0
fE3RfKmKHFeQ17hqXzV6Pu2V3RoI5LIUk8jt0ho4WaHk2fJSkkBCuPIcQlZOOeQSW6mcpxml0w0K
Fsdihk5CwkasyVe+O7fFtcgrV/nG2P8/js5kuW4cC6JfxAgSnLdvnjRLtuQNwyXbBGcABMev7/N6
UxFd7QpreARx82bmybY+KuWfEpWFnvGY+fcwDSut3h1hyBuXfHWKRN4uhwKV+olHeflosmx6pfQK
JcBQfhQwk7NMLFy51AfSQsFxaaniQ4qrqBrMnDHfl60PowlLy60qhvspGPVAeLyFDwjGLgk8UKmJ
nduMDjWfRcGjRsx2qj91LuApjE5in32xWOIEE6HVdE2C6pz4i0rxMmTFO1EY04PIGkj7mNWjudgY
LDq3QrZ2o0bX/VX3MDj3tqULnyzqMk4fCynhX6NKGsx9rqXS3u9zMgMul1Xj45px5xA9SU/Dh1ws
Z+bganfZ+zpJToBVK7yXGVnoI8dp270AsUrJay4yrl4CwMD+3slTDm/qCJPfpURuIRtpi5xToAag
Vanp2ESq/bXqNr85ERXSJYEpgkzK3wKCTNGXyHQT/nGX8FRI4HLkMiISloat8J9BN+KAmCYBLmjn
SLDRgcJh59PYDuE5Ml74NHap+6sy0whztldPd5PXaZRreC27VsTHVkKLPEaLE/5tk65uqQa0bNSW
SB2p0Mj/UjwdfFR6beVDO1PMtemnJfsJGqx9yVunBFtmW4br1MCv6n3ySblwJrxH6Up3f9dP2DZa
p0BQ8Gth+42ZZfJNFij4T1dOf/aRZ88aGx4ZzqUoD361lD8o8lpbbHQUQpYHarC6XwIxnsco7rwX
LOSyuCBpdsGl8BOMHrQ9x/M+bQugn429F3snowe2NVkqdytkuvoHK5TA1hlAdUUHEL2/qx0Z8PLv
uoW7PRVJ6ZWMZ/SzBWQRUIG2Tkh/4u7bLX0d/0VoZCkJiQpHrSPcDDJtNSA9G06zDWiClJo97rz0
QajHXNc4/ZFjQZfpJbLoCY6/sjoIIs2qxdE8ckOUv4zlYAUx1hau5EoPLj3gWP6R2xNRQ7iEZJAt
In8vtIwKji0AhdvQTEm0C71FDM+BxCWWjFz65u2qcPLxYpP/j8NN8UtIi4yBE9U04cYQgnP/ce4B
eA2BUtOdXSYPY6nFMwo7vwJAYSeTd4HeCc+nN6DLAnEJC1Wqr1jWye+B0NZDVnfxPqwq/ZkqBYdk
TRNuqKszJifPb6aSSrjebQ7jdJct3X6aMFWNrnNbKhhjG6/O8M33VlZP0ZrUL/UsF8gxOiHBVEQq
+e3zeHv7OoTDxWrKnXeFyqpDGKD6s2haeYH3Dn2qlJxjUFithtdBpXnCu6WFArKF2NNXm54/Pr/Z
OIfmiWHwQsyr/72uGGx4Sn2Sg+JuAiKF5GP4ctJxl8BUudYgVZodO4z+lwQd1mkglYTqD2MvaLqr
Aluek3RdqOabzHJQie/8HfwFOWVsOUjXwiDKMGYPetM2d/gT9/3lP3bLya1wwSdwZVLzEwbd4DsX
Q3datTO8cq7Muymom4zCOSe7hcLBhsdmXstjX2osumuLULAP1VBuocqq8nUlFEhEwp96cSDCiUyw
wvDczrTBfRiyfrum99N/bmnd17wLu591vspDWY6p+llYDwRj10Co2btk81/6xBEdB4jn/jNBtDwg
nfvdxR8F9+6oXezMaVgH3UmnedVsGXRWhakV5e0FaWQ23CNk/hwrKiCu9ZL281X2oySTCFELJLQj
kveWEAjJFlBtGe/91ImesemnR+QOPzkuRawZ7btwutogFGQXEyIwxyQfcagGdMpvwNW04c6wdhkY
qwiiHG3Cw8IhDGNpF1UhjUnjkPhfMp11vK8FjAToHVSJ7jrP8YNNBarO26F42sHfIlVEV1O4zbpF
4eup1UTIxD8YLCoMHibuyN/ZmujisTYjDV2BIv9Dps5JMGG3fBA58ir5Mw3IQ16htQ1vvipH0HU1
zf8MlExd1FdQt8bLhPqKsSrfZCVBSGmn8rjzlsm4i3wz7pkJLRjVEE0OhkoDyIdZ2S9DGGxDTWh/
B0SFqFvogCUeQQCg7m4j2muPE0//20rfl92QHUKcXihlBKFknZxPciX+S/3CKzdGalp3p2J4lYB6
z7QrJkd2S8PvVVjx00375T0BoTfvQD6SIqz83A5bofw14IY0z5Sxw/mBxjGlk3NL4lbqFxiabD1F
MYjobvSmgqNS0UtkAN5dsJLjK15XaObLqAMG/zjr1EubUvN9UpnoaSJo1JhtpoLyla+sh8L2K8gh
vvwlK7UuHEQx43/g0Qd70JWq6hc/nRJ692XqFbz1Kzv9MW2qRhp0hyChExiCw3Zmg8c2M2TVQeg3
zb7RqZDLuLBMv5Ul13Oi0R/weRBPDxnQQfm4THeoFa8aVKlBUunf+H3r7RNvCeuvqNfRb2EXhrN0
9qpTB9P2PwDD9NkFJeEieM1dtZZng0xOl23c+JcBgl+xDamjytkUmnJHaUj8UEftTGpqGUKo28nY
PbFvcClSVagi77xoYoPKE1HSzBdZcEVB1Rg+cB5k68Udu+YYLuMcPeZWpawpqQODHOGvVo0PQhRR
evZQGPtDUvV3bR3d44MkKJ/SNR+Hf7MiGnvBgE7hJL/U4MqywSM82hgHN11loaOnNaXS71R7dfNl
6rS+v5WX7oveUYgOVJwhuN+/0hUTgAATSjnmML21XSP2eDaWT9VUDEZL4ffyQs2oP55nXUweUQxX
niPtEB4oyTXvsJpP1X+I685+SJWgkKJTIjjSPFY9rKFfzAxHilITDOb33wKzvEG0vTp0Fr4uUe1s
YRzxVNMhhSms1sF+cN35XHDr7Cj5ZETIlI779zDOlmQ/UFLlPBgHWunZiyj4DGe6mKfac+/efPVz
gVHO0ztTRrsAddHeAzAb75WgvjfS54pVCDVywc1ObXK/c0lrV1vwK/WHnV0H4x8bWrz9bIcqXjZh
/jlDg79yFWdxNgfAgbE+q6j+EFDuf7uDXHl+cCz84L2X0dzLhqIpbnMXuKt34nLjTi7trmjRn3lN
9e+hgWOCZ4npisk+7rvlUHZmKN6YVAnzqpir3ynL0XSaDSmEcf3V96sfLsQsGlXc8mFuhj33iDLF
eZlJpjiCCiKZyn1g1Oj0h9VrTZQeS4zG2Vccj1O7C52qt8F/0Fkcf8OFBQ3GonaOL67kPbFShN43
+XmuukLGqJVWrZfAeAE1u2kehMNVjrVNun2XUyzTniVP5vRZhUUunjtYA8VnRB90jQmgZwTFv2pK
8gjdKlznUQgm610f6dEeFxI0y6Ypyso9wkDQCN7sadIv0Q8pEWeMDoy8kHpcNe2B1fc4WIqeLK7J
EKYPUzAoLDjlbPo3zQIGbzyPpizfIa3lWcYA3aPZXzqpnGredmEY2GU3YjLHbzuudeHATDbc9/Qx
RZS+x1hCbzqFsGOb/rEtqVz5r+VTwy1/mdduj724sFyKY9CGXNYowZtudcZtgQUTyzJGBDRs/dzM
oZyfR9BojYa/VmcwryZsOUA/aVAcKSnq65zWnVkhs50cZtcO97JLcOCIhd7jkjwjznvbpFksVXZI
1vN2CMaquFai0/KJk8Nyn2a1yzqwsVXp0W7WAHfEdl+5PQxSh5IWsRETSBJ1SFs7ddUlq2fVOdui
gHPytwsIen14CQ30NwZZUlg09Mp8V5VxHGwLJOz1Cqa85vXoZolnef7Ql38ALYbGkfR+3e5Z9nO4
tSHWkbPSuVc9IqT58yG1ZgK4JhMQgvT2pOlfg2mH+lwcTCHVMaTxOn8XLOEC2lbO4d0O1OWSsX7P
8mqKL9FcNSHNRJODJsiaOE+5SMg5YVKfl7os/ZOMC9lfMZBZcRekBZPoBv9I8ceU7Mbul/W270HX
JFkjwiNobxlOr32lcm99S10DIRkrDbt4bko2cI8SNcbnNo7FhE7DVIOP38QrbpdtFxOV2toksMN1
drQs9zLDvhWf2V5gFo9J1i9HG3Wuvwd/OlZbTU88clRn6yU5uqagKhlTN9NpfzIuD9GudzTr4Lpa
nAnMYVyb/OAng5Mf+P5Cc5YrXpIXyohn91+ZYMR8p+LZVf/pnBog5x+UVMsGOGjbgCUWl+U1xdko
iu7eaaNcONNbFyBL61DS7hjnr5l13+2SyW+rY42/xBwAf7kTkjBSMEs5dL0NgMJ6ePTrkK8Ydpqc
L2OyRM5jSc1Ut51Xr0qfUz9teY1KVTmh2vaKNuM3HZdd+s8BnbWcpFFud6uLhhtqmNl1ZmNcSPG7
jEjcFLsINcsjaNg7glVqaOJ/lCFRAM852DZ7gbjcV9RfCTHQ5D5Xw8PYBe27KxiWt6bz0vq/cqbE
5wCPCuRZv0F3r9GSqAOpcq87rzNOhPfBt01m9xUhx/KxQqwXh1GzKNgPAB/do9N1Kt3jDRvyzw4o
uj0HkgqxX/cdQXTueWHHXxyPyuKfr1X1gwDRYh57rWKnIaZJgcA2qVW+XtNm7km2wBPugEIUnHW8
LYZyJrQnnUQcEkCkqttnIpHrIe2pPtrVpl4cXpWrnH8ndFeLL4sYGt4Qorg8b1KXV8BbHUROTfWA
S/vD0fOAs0B+Xns6EzixYhbJbAXTlC2qi9+nHtDEXBUh5jdNbTATuIltD/Hq5bXeD1x70wtaTmfP
dGuH66cKmGsvGoq54+KlMppOo3FR8xmfjtAP4xCEyT/+uTBo0VzS2cckZgvVnJFGGM5mStKmfSPA
w1JUMmVJeZ7KpnUOBVpYdsCcWNWvbufm22ZomRI4E52InCTv4ZGpwq+nhCGGVEb+2LK+Sn9Gbadp
hR+icekvU4w799JjXciOwuOsfp4j/scJbzzMz03p9vfWq0B3CXeslCTV8Gw1L8ztGpjcIOoswmRn
8OBdc6gnr27eVKta/5XzA1MFIQ4sj69l1dBctoyF5Tgnh9Mst9xJCBMlzVg0C3m5uB1+BLV1ur9j
Q3/f30jpoXrlRO7YRCnK7naGs0bcDCy34IBQWdkfjGBJji0dhel3DAohBhwk0Kae+JBP+mOdqWU/
5NTjmvl1oNojuNXeZO2eKyb7syVaC2gIkRcvzedSUKzCG6hc8vWyDqoID4EVlfcviGcFUtq1yUvI
JiBS7Fie4pzmOywmZcgX+VTCkqCujDurnttzc+8jOUCndAHEIQfq8feoPIvFjDvMkPF5IqJJmp5o
oSyvyCBypOk9i8L0acE2jYKz4jQp5HeVFOs4Po1DN9ffIosZCpGhis4S4IId0Pk3L6nCmdsLqtW2
0HqAp1XBF9hQuxk5+2rMB3ZREB88Z0/vVmBfA1mvShyn+3r+TVQdHAw58CbFizNTjiY3bUrk/ysa
10ypfVJMuDVhMknQgIfKZc8zb/nxav8hD70heGSKagDEexLjxnOHr8/D9oF1i+pKrss1AU4U7M9M
COoM9wpwZs5Kf+wjLqvjGCfzoQ8G/tIUQ91LOQ5kY+PinsdmqzEBG9DNBzHvxduYtff/yEmar7Ho
g5eGiAv4DenY26BVFOxIcvSEsY1bpo+OL30MuwA7kgFXBI08xyyhi25vksZn1G5QAO0+co3badYX
o3zNhG88+Li2aoh4Ivs94eUS05cYJpHy/oG1DRq+p7zJEIDLoLxhmRz40K6V5xWMtG6w3Dw4t49z
0xUHYNTAQWB4YeqkGdHZul5GmK93CqJTjheY57bPUvijsFugY2t5WtvVPM74wjDJexY8q3a6nZ2A
xm7qclpfgzIPnmTP2opVjC6/TFVGx2L0o0voR0WAnmn8M3g/5yuKAv7zzEHhIdyR/1BDCscGGsxv
rpvBsa9C7+rx29i6owoXQk94OYaOpV9EK87FuDBZnLVc2euAe35ux2Z8kv9v2qnXwU03TpVFLBaX
ezLQtDvhr/5DuuQui2M06HOXjM2bO89iG81t/ErMytmMa0pWGKlW0HBDzeN25IT4ATxu2MflOnzG
2Ii3XVG0x7hR+U5pMmlTNvUXAqIhQMvcqDeGphbxzPEkS9m0zW6Np52UaKSKtwiO9WdZQq534nb+
58Z5tDyx2sm5oRky0rLK5B8AebXdUhtV309LKb7rYDXLlmr1/KijxZoDfx5zJ92QPBVh8ZgMfvmr
yQecLZ7pww8Ms/gygiXidjAO/tlEbbJtMpndaClDYnRyjCliKhp+wyaA7dhpUth+N2ChySy9iAP2
PXA3ZbMfwlqcyv97c5HVoWQuM1WAvBTcR39m7NxMVRY/S0rW421XTebdJUGHQLIa+eBX80R3aMEH
MTd181BV6DJnDzcJpQFZS19RFa+g7agkm8hnm3WXOsvyGFm6odi9NUdo0nIPFhIrDi8VwUdDz/5G
Zm25xehDQ0A76ehYLUnOto3YLi899ES2wkjdJZAlSsz8qmBSn7HDh3SE4LtFNDmaSAZfSFlgovty
PtLknhzYkiEWDgHp83kqi/OMJ+Npidv2sqSS23o5Riv6JC5WexMrjynDXfNWOyztUQySNdzFOqxp
xCyYdnWbbCQoT287sdxFqJQNHq+oGgammorlrDTrjJEgcdr1kAl0o22Yi37PpjBsH1Ek/eskArYU
1aKTnSNU4uwY5inTbH3/DGm+P41uZSSbC5GdM86e82CNopwIfpTUqJJ12wzXgn/5iXm2fSsGhtNk
JVg+WlRhZoZEnorGn570VBW3LJHpg7tmE7avNK0evXFCg3ajKH6VTYqlzA8pPehGgvtZPAdgsKQG
F5VGsQrOi+hK9+BjcPjoMufO5LNgEdslvYjZiH3deyxGAU7kJ26tbDWyUYbyZofkR1xPXDLXchPk
1ltvCunkNkxl37G+8bzbVEj1UGBn+Uy0jsXewDXft01EFeo94JCcApsaSEt1WF2ID/AUekPTPJna
YihKeMmQV/fDTTN78mawsxQHW3v9bh6B/V4CHC9bLn5FC5R7to8VG73P1sfMP8dhd2Iwbg9mWTsW
qKnQYjva9ovPc3UtaEdbtiW3jb1x0upB1VkMANGW0aPl5YS3kz0nbwl2Uqd7Ozd8m9Zm70jRK10e
GbtsOq8ubLXNvsNMCoelQx3MqYHdyqwen1OVrDvYiSEFoHN5CP0yfgy4ot5SWtKBuNQrpEyPi/Nz
P1kNiXXV5VsXJxNxr5IpJAtFfvA4c/4ueFnVXqx3PDtWud/cv9Ll1IrW3XVl7ry2BDtO5IIZbjdN
1JfbVc/Fz5L37NcdHSp53ziKe5PLti2N04mhuiYyTvTJErCm1ORbmSx7k8qQqKVZgOVN3+tUnHy2
HvV2UT3FDEghAR0C7LaeGZzAs6uw+ejxCl995afvQyJseO7Rso5DvE7d04rNxdtMgKg/8qx1H3Ni
LiwoVPrioSGd3dlM545Fgtqg3CfegTpb2kDQm/9iwAzD53nu7RsKZO8c4AdDFR+4u5LU9HLky3Up
g5w6Xgq7jG7av6G3jmdJu92F939p3k3Z+OluLFwNbqHHqLtXsUreY3yYYtPVM2TbuZCSv3UMhbiv
86LHWgS9j2/L6/8baVr+uDsiEoIxVO0BogDEDPioObo6lcsxF5m7fjZWxSWaJLxdfeIHX/s79LNg
+EOloWCtVhfsAdns4/ZxIfFsnTJ2aVtY8ErvnSCt+4l9ByRwPvopdXtPNivHCYEyLSs6Qdg93Cd8
L4viTTgsjJH0hKT+ldfdFHAaxw1GA+hbE5cjB79Kj7mbglo3UAIbcrMWOW0C1DVmIzfG2aKZ+UtY
3BK+OKwI7AknFsb86Z8YyRtuK9Wghys3MCDcaoj853DOhu7FSevAPThxYpJzh8QVMEByFl54C87b
ORxwgGQxMYKdziGBMoFOM/7lIUfZdvLQ1D+k42USYx32+YPl0FkJMQ4DbVHMf3gR07T/CoqYQTHp
/PDglIWyf0aGwm2dttpeOLtgn3LV0LuFsqhr53RcfnqMnzxcmkNkU+mxGjBx5kt8CErITKdsntYL
Yn/xkjf3wMhaujb4UhZiyc9EFjga1smhD0Ya0uV95SQsZHlPcQWOEWmL64A/s9wQwLw7D2eRaX0t
cqom32XAj+EYijXV/5pxrKg/gTPLN1wBxRan1PY6/oVWOx0QMzC9NnGcSl4lqq5+9EuN4Tad2NLu
bN6GhxyPr/4mU6Msb+sl8l6VQSS8sXwZgOGmcx9D0ptpWjkvVhJq2ruDJVO5DQlqhmdUSPPOUCok
oY+qvVAIUEm86RT2UcADZtyjaW+iXiLSvP9/2LKJ/Z1aSCp8hx6NpC7tY/xCVjboCwpaHlDdZ0SR
nriDOIobVM8JtXOnrkApjkVGOY5DD1HWkq/IyLupfTX7U/bEdtQ5hNZU38anXqDtXbf5na8jMyuN
jAH7Cqo2DTmq9jUe23m7wLiOoNC2PdAyr+gOw+BW841KMQ4fntS62BM266fvNAxnyq5L2IAKIlX8
kmG/+YsBGQ53ZBsKj+eaF/Q9Hkf4osvz76YPer45isIe29mNTpR7lX9Lp58uLNei6GRTd7nh/v3r
9nHCQVXGhd9+rbMhQ4f8BcvkAGSX9w3cxZivOWbrxcGnHek+YrHq5FbyA8y/9UpR+HFw4p5s6VSy
mcVFuDQ9JQcyi6j67EIH/zkjXeqehoBRdgu1xJBuboLMwQYjxpk5mAgV1qwqSeviuZ3YN1Mestrm
07FqYQtHbfhaHcY5LpZfhesGIIG5tlMy1IiRtJbQAOGruLN/V3oY+41oWhqVOUAw5KCdrxh2oFJy
/PgDWgxYw55pj2a1b+V6cr7ii47Jd6Q5GLEPsh6paLjMTGP6R7F8XB+oEsXuY6YCD8uCBayi5UgW
7c4d86pEsqS9pDu6ASrM3uX/hhOS93XKHhrn/XwqTEN/NVnbsP1PrxYx7zLNeDKJlUei6S8hyJN7
Qe29ttLFGLACwQrfakrHl+UaxY5BReHaNaxipzOUb8wpFB3Mj9BZsAZuWRAGOsbCY4OAAA86eDvQ
N4QbGKXzzsYq1uVn1PeqfyO9XZd7evw8PsbcXqKC2mpnNPW5qmzwvfKTqvmrXDef96FOHPPVGmwH
dIOzojdY/n1MTSZOFoxLMvYVlMdJtXYvR6eZeCSaYGmfvC6Y+GsHQZf9gx3U7Ly4nSyj4AOxClKy
mxiZHosAcZ0JKbAGd/QSdgacuSRQdstxKdsMALjMm3+ATD3x7aWSPea+1Rh+3RGys4+f/UXXTe5f
GHy9cCtihJ0X0Sv8qCCL3Ok6F/x43gxi+LwPcL4OoEKr4BxWWKA2bnfXp/Q0uwfK67CKk8KjTWip
VXemjTC+ciaB5xvZTV3w6eMiVPn4DRSmpIB+Sfyd4MJEpmkqL8DvJvdg0jY4+Dr2bh229vG3UZYz
aN/7ZWYOoRwmLz3MQdDzEiWVRvP6Ei1yOislQ+fO68M1O5RO9GctO+I4a2jKXzEVp8dxWpfiKPwm
ptovQsjgQ7qwW6+NjO5JVcejjGFJRiCS03BQtTUzag+/gH0YDPbB1MQeORS69gULbHYRKuzeFqyx
dzqNmR8jsqOftmc1sOtEF2woSyHJy6JWTU++Y3DJLibysD/hgB3O+C3Wa+X7hErw4tY01Q68JpGI
UQjGzdikXXnUrjH8q2q1Z1PL8qlKgd35dhbFM+p+1F2DLhv55LtT8QK4S97xlu7yIDSeFIZo1qY+
K9Fxi/jXu08tePrhvvrEsV4xBb8qb0wIu9bG36548uhvr4Ey8GD3FR0ishPJviEYow9txH5+G2dS
7VQsip++d++ZTofEY4ap2KTVmM2dx2it+2M94GLbB0XWuZTS4oDHAkO9GRW6916cpM/VoQ08OTys
PeWMW6Ju/YpdoWIVRZBo5tvl7pZ+zdJR7xB0k3w7kM7hHNRZv54bPxy9Iy+T6TcdYViLO4lLR9Wj
pLV1cbuta+Ep8NJlP3kdcXARBF3THbSEYtypeg7OiL2+PGQ9bQS+I1m3lazBf0RT4SaEi4flrwxJ
7F51nI6vjZzC/hyH6/juTVGMyOIM0FpVJrvDvViwOzSxDU59UYqZ8ZkCjKceJeW5rQp90cGkw0cd
W3Mpa5KCoeRWbRszn921BgNrewqSojr8pqZ0Qp+QyOMBwM9npmN+XdsiGxoIGiQ7vuMhL08NacwT
j4rcM61Qrtb1iG6XYmG2O3vEQghqVmZNH5TBJHjSDo6Yg+tTdonpzGFP6uBsxS6TTSzWm1TCM9LS
7CnMDAUvzVH/pS+b0ZYZPkL5W6d15+lCXUt0eZ5mZZ2vVLK2efMavE67bOwRPGjHfiC/IVkb854W
DA2tPSobF9NuGntWvTZX3JrGSpR7EWIhQC1Ih3M3UIq9S7kOvJm0RNXxdYb+1cQD10vVaG7uwk2f
ugksIp39dwtB4Ucvi1cS45spktjXbe4u1D85w3PmlOVhrZzmsoyZ2U/BiO9osMtLQ/hx65gcl2E7
Ugez1BW5Fh47zcRZx/Aax9LsYHG1I/vimMbhUDRPms/c1kfg3IFbK6qLqUW28/D1Ovj8HbybEaI5
vI3Z+h8DB1OPkhoHR5k42JuKYoQ5PkObRQH2YW9sEXo692wSWzq7yNGQS7MhU8eV9dfFwZrD3Xsg
AHzADYPBeY1LHt+i6rptQySR6FIJkGQjXcs+WQxRuJwKDOLkrach4ZYhgnTnsUE4WXAwhwpewbKR
Xub8ISguj2kdyV+hwZO7WTPXP4uhxxDT9hSnbeBvY3/x/exXQK7oR1A1g7M1uKYuJMy6gwwHvXeD
Ni2/rOv5b6EIC8gOFVuKH9rx5nOvA8+n+MsnZXeHlNoNnw5qAcJC1n+cYYiedbY69akhAuxuW3oq
j0JV03cDmWEXEHp8aRdV7YC8sXSkuB5fg3IatdVsaM+aZe5zWS3m2Vq/zl4LtqJPamD/gp0hYpaq
MBwh5Lc+tNKxz8FiM/7BfPKwz/ZuxwA4tY3/HU3tkv1u2y67sU3gKWtbP/YZQvKIMDYS14nSd7La
G4vt9GloOlsSescK4SwzK0NOg/Jdamq3T0PmRnuPnRCXn0HsWCbPyGWYo0s3zt6C0GMAtkSzMII1
c/FvMr11N45E69/Ufs6hSnjF2SUDIUOp/cU9CHwDb0t2x8QgqLm045sEVmnRNQw5BC2+EwcISuyO
yVZ7un9yS6+I9nnHsbHVJTRP3oJL9EDCWJkdCmb2OHN3+TFpl28wsqHkB5RNFrs0Cpegpt83tg63
E31vrwy9MnmIrc3PTWf8WyLMXF7gjTTpQXfs7jfRqEgnufBD9U/WJMBG71s6c559M7cHgkMNNl7W
q0m5w7aKWYFEgPsApLrVJ5wHw298BPRNxTBTNm07DmS70xCWdga7B455EaMTlMEjXg9gGzLQqGn5
3AFkBgrzu/Obatogmy8QdXL/0e9aPLP8Fh1xAYUweQ+KuNrjlHry4vh9c3JsrD6ZXVt7W3Q6L+dJ
jSEKt+ItSpokDuDqTrHOUcnpd7jY+7DadJqsV9e7Y3nu58miPFOPV/Qt04WaQ/NvxaEabHDKaEKv
aXpvQHXqUVwyj2vF+xRbl4tCkOZdtG9UVpALqNhsNaPGC4F1sjzVcP2enQCOzbGhynUPrGYiRuWR
rNMfPXyTwt0stolwlzWLF6o/hKb0lYaPHvRRjG971/fAgTc1llV6gfyZ24grRquPJNhUvKFyoOIy
2AxA4+ohJVNDWciOt/b0xOXVmE8yIyTPMaj53Tnh7pSc1mDMLytE+V9Rj1y8KLfBJZRmn/VC4ufl
LiJPnzqOYBSHbHkBxGSi+ioX9Av6zIv1w8NRwyeaHS/uxYx57FHIxnN3FXEGTHKRT/tgEwvADZ0d
r3yLtC8wIZh/SZJkH2K9A1ocjeOvrAsRsOjx6CTAhFkBuqF8Pj7G7ERoNcQZl5PTwDqTE0PEXzRm
d7uanNYvDseCHQ5TOaVmJiM9y8Kdjecpn0lMH9MQTNDOb0fMd8nq0jbR14FPY60eCEIcV1GY/0Q0
qBeLJ2HdLHWA6MhHgc1/jcn0BYoSFK+6z+BCV8POtou3d9So9pwv5W4RCV5di5Nsfg9H7BjhWlqq
5NpUvyatm8urjKVUR58XQInqWi3reQqp8NjnC5nfHeslcesbtlQO2Zhz50uXwFvcLYi+E9ubFPnX
7+9tbcARnzKsdpccYfzboULm00iKCHhpjaC8lwSXTUPW6OCO7v3YlHQ5MHAEHRufwjlEfdhHJ/rc
xj1pKU6dyRGmgbCzEiehAoZ8TO8WA77fgZ8dODsGQ9x00RjyTXesF3ZDPiQN7bvJTF3n/0g6r+Vo
cTWKPhFV5HDbObhtt7N9QznMD4goBBLw9Gd1ndupqZl2N0hf2HvtiYsmtvDOUzHt0WvM31F64+FJ
DVSAcha+DbB/tW4RPfzHi9jkuPez4Z62kpCcMfarpwRd5J9xpoDniUEr5NVK75dWDxcULSx3lUmX
LY6A7mFhBnMMZlfv5bRUCHPHlgFf5rK83PK9WM/DEOCZzhfUqiJm489oZ2i3egj5Xis6ga2NO+GD
zI82/DfbnbK/rBnJpDssCL2duaAqx5dcb3Sk5QOmo5i0Y5shUqmHW3BGZgcsurJEoY5dJmY2jVkP
aLmfe3qagwKcSzeTN2JfMBFGzB/MiEK7vresQxU51BUywK+/I3g9GTaLZCaOvTrklw0AHVM+lQtP
Gf8Yd4uCSNdVSX3f60ZdUn7wO3RDGMyq1Al47noMxflcY06TGVaTKB7qE+2mv8USEv+pMcCR2isI
hKhwetK/lc2WFOBGggtQGQScOA1egjrwujfR5T4rpRjkYclkpToEUYcRt8xVxbkQY5RnWdyEPXBD
r8h2neMDEKCtMSW0Q1YkL04/BKSDN/x6rOLZMhy0F6l460SNU63HwcuTQ80oud1W4FmQvkRs1fHC
6jCRDnJuk+MPImjTZtkcVGRxW9J2HvGZjvoy4id5qPOSvjc2DPkf7Uih4Eck6aNqYK+2d4j4ZtjH
Lw/uHfuqhP8xTGshxPKQTUbxnyCBe8JQ/T6xLHuhzkTM6Pt5WJ+RNRfmzh4JuH8qzeiKfd0Ncbwj
D81Sd4XTkZ3TL+TSsq10Ed2nQysPAcObd8Sq4mtKSk3YiRsjjuUu6l574tw3Nnd3cYssgZCwN42V
Qz5wgj0eWYaPARtSvK/dhDDRFedyTMvPwlTRnxf74bXKoDleFqc2xZl+ACEjt/tUb3JmCQxemT3f
N7BmfmOvKh4UP+cVCfuAyTuqiJdiTTjNZMeNvpOSoVO43jVCi+xtPXfob0FSaTNAmcHEsA4NmheW
FxVrIZuODNgvpbcbrVg3aBSGGaXpRPodxXoy7VL+g/9VNfwatuZWAmA3K0Z6gd7ByijyIYl3M8R1
D9cLEpO3aEKuvo9TBC/bCDjicR5FvPf8vHtoYdqT9CKAi2z4NAOWIsR5R9XAlF6beRnfSQPs/oWx
nNpNNYdYmZuQCm0VleP8kLWICtaTDRNu3aKAuoNsF+j7KVsM347XojiN2p6NckymGOSIFAn7ZYmz
6mpFXRVdrMVDyRLw0EZ7y+Tq5C7WvG1nJzxVXpz+Eoygb6dwqKJz0CJZu8C8qgmhtW0ZbZDvVu0p
rwb7oSqafsPKMr227aReSiTFahWkSL7OLfVFDDFpgcvLwAu71tLjl1ontTU2q6WsmZtlzLTN1zjy
BQFqL3WKxD2Qdn1gC28eMpGmI06gut3OWdkdgrERl3Zy7QPUpdn9YFkfo6suqRxygS6Zom6Qw5NF
R++v6frj+DiLYDmw1QKAClfJf579MU0eEEfQ0RG6KNUlwX+xMOq3vE2t8SOoKWEX7pIg7Z2MZYM1
t1xEVWsrJfT0s3ImT7z0jWom9qINACLsWIlLfdzy97Itd0hvWHsyd15w83AwIHFw3bMzJvF9mepp
owoFlLVntsLH9dvwGYl/Ml5R50c06U7OMRAzxbtxoaljrokfLPKMX7TUPj0O5gB+lb78Z1Pa+a9e
3VkJerwwMMlq0HZ8NiaD79PmLYoKLPmD4qSNU1rEAgDDn+NrtYviyg4ulhxQqeCFUgEegbFeWGOt
mBHBxlxBknKRWyUe8UHkM80XXhS5DQIFowia9KZyyYMGpj6O+8VioriqpQ9FqPGSknjKQgUnMVOP
w6YN72qMHZgqZi+74tvt0Bc4FAkhfeelSt3w28RCNgRRJfhUHl0LU8kBYBSOAdAHGIHb1Yisv8JM
WbeVvpSA7F2o1pPuN5o5O8gHZzbF3UgHke9rb2DkLTTjr1VbeoXee62FH1gMwMPJj7DNFzaZwHuV
+K++ZcAHzfu6EUA7OQQxQSsIa9I4twsnCreo3Ud40TNa5KPPvGg1O0M1nGAN43Y0MOnuyAZDXglo
x2fP0Uxz8DVOJnQO2RDRcKN1YsORq5B7wxbNOP/Ncdk99yy4AGKz00BMuG4IImfL15Rl9K8amla8
s4CwswPKBgFgnr0hWhEZTj5C/UD0u7jz6HbLoPP9jarGOma9HsmjT0XBRtol83CBgt7dXn0fZ0ts
mzo50wQvmr81Xr6hQ0NyGov+PWUrVTxGJojuGQ4t5abXfdzD42H71a3xY1j/1abvHfQ5UX9iiclJ
xm7QuquiZdoi8awwjEYonMmvPvSqDDfAhFrYHwjYBSrS1ndfrbFG+6XJl/0GUHBr3IwQmfhUiTOx
lJzRto0EL33IkFcjS1v2OPBlOEJcFx/zG5palF9gujiad3CfUIlKxrcRoH2zjIcpcOFIVQyW372y
YazCYLFkQBSYFIlTvdyRij2B9ZKoqDb88S0+3DRhLjMKlt99z8uH5eKpTESxVzqrbwkEhrFE5xir
PWrF37kKZKYTODhYUh/GZnaHq+VEKSLJMCxQjSr+lbBwbsKXQV15lacrLCbnJHRdPQbGRMuqtdPg
lwl/fEErPmyqKV5usWhUlqDbkHffUF4q/HDleJuIFLc9aL5gWTsxFy4+vS6JghWWeu++C9iXMzqZ
SBX4YcGPSCplt7YSrV8+eDVpSqi2/ekLCklyyUr0k9sFu4mNS9Oe95NP1bCfaiv1gbR0MthWs7Df
FHp6Boq+D7EvQwc8HHjRIuBwXV7UaJMQTdSnJTDqTopKv5ATSr9q2MhVexg4ptwEoq5JuJtE87TQ
L6/JT63uexbfE5l4pFakCEPARaBNixAN7gfEOluLVv8/Xn9cUZZyqb4c3KAAq8Y4PXbTOMUHsgDY
smP8Wl67RZtpTyCl5T+VPRxY4CWKXI8wgeGyQs0VMo6PwSh8Yi9feGFVFiZXJZhiEecadu8xH3wC
dmFzwtWUFKcwzFO8sbnFANSflKPXOlbLJ6L64ZsmoYSVPZCnrtMJglRENt0pQ662W2gAn528XJgX
sFiwdwMGM7GtWaPeyEbIydOdR4KnXBGqm9gsVnI041ycwW7ggOquXRYVKM/sUOxIeZaXyeH6u2Jh
0u4lcSr/5Nd+bdONsys7InXvvTNZH/CWEi92vwSUitjBr910WBKsoO52eSTj/L5CJy0+Eq+FvB0g
/IRgNcJZrbLCMU96cOrXuKXmq5Js3LLXKbtz2bQLjPsQjs0MXMq3303eTj9p3VqHSbVuvl7MPD+R
7xMNLJtV+y+4yW7Xpup79xFjgVftKEotNIFVBOHJz4t83map1d1V1DIXyAnsDBLPV5I5IRLJY1yP
6TZKGVhVO3pQSq4hNjWs2IFmEkH+4jOttRL7SrjxzZ07e1WHjspM/sHB6nmqUdlv4Jd1Bc3HtBx1
CiR7l6JIRCZV86yj0U3G9pg1U3Lw2qR4DAK0R2C5nOalRZL9m3jkFrlon+6KTvX/TUHpOWhtNYyN
zLYvXKSa9aVM3m2sltMql8iReLp8c9EI10+kt+J/i22FgbNl4vzIrgaHoGPYyZ2SnPnky+w3BKmy
CxyX+mteLHuXTjgiKdFTm/+1DVJpm7sd6w36IQSdFO1tdzdlNtzSwuDvkcw43G0cJst7VY71Xzkb
62Q3NgsOKf0AhVlPSZpY2UxugWWS54LlxB3pt+Ur2HkExHz5UM4CXggdpna/qWExRS9CWSxBgbp7
+BUDpIw3/wXCgQEif8M2Wl4lanl0slFf/cFGwC6R+xPDUKLKbwflzHYMWl33syR9e12KefnJdeS/
WollEcoBO9m6MDYpeFnYBnqMPRrPbAMbjc2rKfyYy4nZyg2Lpqczi/uIPNmSS5GYkUgfMyaA4W4W
ciH1HkcG8blBnnHCi/GBq1iyyc6SehdXtTOvys4R+2isRrETUth3gS65HyzqIJCOPFGgiqek+WFE
DHE0wXiBEAJS+4meXB0WcvbEytbQI/BbVkdezAHdmCePPWpPf1Ulc+pu0wZBEuiqnqsQvhlWmYw4
mHCjIG3k7GU88WvbZEQjuY/OhIr21NF+gra3dzP0cP0QbtpaYo7jYYhYlqUJpu4YUOqpa5IInA2w
owbDLaYaCjd2aayJHJxSO9wi07rxY6aXZir0M9zwHBdbhzvnWuUDpXk6z2Jnj7jcw9Ee3QcwDIu7
d/pa5ceF+Hp0nUmYv3RMo0HjOL3MyQ5KsovOMbWAI6WI4Lgn0sXvkqR5ZGW89A/wFVFeQcRT8d3U
R+z3mrmW3qllq86zC3oRCZeVyXnrD7qV52We6wI9jtXgbfMSDPMpu655nYUeTmpyPknydWk6pg3a
4cEDf65RSCZ25jb/5BI39yHX15cnVPw0Wb4++JbhXCpzhMyO7cK1D5aWNb2PsP9etJXsdohl4och
cJq3JRCl2XZammfmiVH+RDQVZ+q6bgpbf2aLk7TAxeKE3UPoSCYbw4hlXfvMHf7FRVb7Xz6txj9T
zdhSezFFpE+4BTFqQRZjSe/Je/ar0bt6TdAH/NVmWl6ok73bjcXEptpkoVqiQ0WD1b2GOm37v0rH
WfFDh1Fgb1BLVp7ihZD1NYshbt6Ifd+CULaK/R1hmA24kKiO/3UmSN6CLAegwaabax+1Bc8FW1al
XxgG8mZuB1wQ94GlnfQBySFCRKJUZpbGcxEH72Fc+dfJcsr2oGU1Hz2/QQDhzu2zX2iEVbafYF9U
BnqUTNJuWNlFP58EOfFfnQRA9dvgxPhpeo5Rlplh0/+agPCUe1Lec+8IyzBoUJZBbwdQw82E2RaN
efdFWyfnPyxUbbnBluz+Jx03qB+jG+WDwM3RQw/ZpCTb9KiFsIjHNJQrL0rjk+DkvQRmViEckMj9
1q4OD17iITKJuibeEivBU67GrlnbUWQclBtevwUwQAPWTgmmGSAYy1Ggipo+5OiH8hPehiuoc+ZM
fylXGsOtXITvaA2MeuJJcfo3IIISdsSUDEO8npgCYuBuy0fOCAAwvcmRfihG9hL2/1ZFSXKW1OED
ADQHIBZ2t9E/1OVU58dcuNk/JO1Rs+Gkdh8pXMdT0i7Rbe6dDD+lrLuPTkyYLkSWyQMOj+FJAQrY
d3HffZPOHd9LdBPqObazAvUKKbKXcHAnueJT2Cyb0UMCq6LqET/M4o2T7kaBUAUjrRc3/GeKOdiy
HSVThXRfvEHcrnVg/tKl8IAWt8gECTgV4LU/Obn5Xy4UTCmzn9S/l0RrXmYqJ/fU+yxVED8tNlsX
YzuFvQngTb+VMD5Khm8CdAVmkyha8zU6nxR7ESSWvJIClhiWYp7oyRrzTQRS2OxIbx2aD0wMAhEg
8WD6atc9T//KxVnT3Y2YALtNo2aYNMGQq30iIs3ArEUzROZYWRTQuhRGLD/WjfMYFLqiIB+YCLZ9
QNuwFFVMBjoSwgBwq+rc9mh7SxOgfe2mv6GhHL8TecwAWPciu5vwQXwXCbv2bJuxukOjZrvsUD1w
phPwiRRwmqqW/EqfjhJK9SXbMDVN19QDnm3W+JrsAwNUNigNVoDvNu6zhfw8v4b7iq5j70lWT+zw
OHgguaXkMrtyloecSxfhMk90PXw1ZRNeBFaUhqVhWwT/aSlqmws1LWnbEJXyzNygkDK9YsJqq9e6
gOK47anSxG52y2xbufCJd8StzmLb9CJpQFCUaf1rY95z3r1wcZAwkLOqXkd8C+V7jAaBtSia2TQ/
wax0n1n6CaYtBfzG0o6SbtVydG19P2Uv4XR5u4fK3687evr6LjITFusCpeu1dlSk1pGxgkem32mx
LR0Ytr+Dm488IJBEw2FPaYPfBOIiTa92jymFjbth7YRiL5763Np4yYhNAbURxsugiFY2Ls99UzXd
karSWg6LG1vWSzOA8d4TY5QVt529k90tngViz6snX56VYb5/GXh65L5UKqEO9BnPbrKsGO54fpc3
QFtkRBRZhxhZDihO2pBEN0aThfzJp34sV9IjeAcbR07IQBL7nt7bAfCq7Tw6BgaamDFXeHTqkIua
+dhOtpjglLlEuCH8ZniGqeNInhDE9Cge2aXULhbKVeUQo9Z7bXbHUkQ810GHIkR4fv2WVEBM6HDa
/JttVvYD1dOGQmI00mw0nPy2sEjWqCI9IFNWkNU1GrYlqNRXSQCvPoiJbr8MmX1uI3A7u4ydBR7Y
KoJukATg/d5umDNB7czbvO2pdcjk9diF8ky1br9FFqo3eL6gkOGzgLvEgOm2jIcYCeSrJQ/R0WHc
PDCIx+BfVA3j6BjlF7qgwC6Yori4sxpmBQHGT9iaK69cJB4HpZmopOFsq+3iMrfkuSK7I93EYjHx
Z8eBBLa1Y5bxDFHQKp7CguHFM4tEKoLEAc9+oOqY89eFczDbulmOMYqm6VizT4Q+k+p9kLfs0kt/
PiHFB/wGZfQw4/ntVtIXLDUqR0cYZ25vsm1Dq99zGRYBUYzoDySD9x4mC8KRyfzEfIfzHUPYBWSb
4+BoQ23fKLasA0/D88JjWx4H9Ai44Abcsuhlw/g1rgrzDR/F694tDBWYGRo+RsZQ59SEUXQnmND8
o7NMUSn2qmIfPzTem0jd1Dsw3RZ3Oa0y/WlJUvYj4hQXpcRsWE5nJrswL2JfJjIWuwE+sBXja58B
n/b969BYoCIDZ8Jt5DMXJz+vDD5QzFhPbemiDPWVD2kX7MhlGiGf5OBc2ZGbrv1uQXSdFTnKO9ou
3Eq+XbsHjb7hJc9B419i/M0b0BGWDZ3MJyIXjUv1kMveJeuIA5TlqWNY/bP78rZseed2yx+on2ea
2xeE8KG9D7E88jWZsmMsPhGSlwZReVKBjKxd26XRQ6iHiKXmnKFBRF7gDm95Ure/xmECjce4b5Hn
kYx3LqIZnArrB/fVY5HeHKd6Mf2N4qOKA8SD9JIpLj/ccLf52WogxDy6vW3K+WgjyIbfVKF+8jAg
Ge2fp2wso3MMr3J5iZO+UJ89yNBd0xGLeZc4bekTUk5d9bAw8d3ETj9/uC7eztvy6x+MQ4RJtgRM
24RIrNKx7778eqbO6JpRkb3difIOSnI4Xr3JY2LSUtyAvApsNJV20B8w1mbuse8pNcY4YG8uW/7F
VUV4y1dnLdOHZWE8B2klcSMNeg9UJAh5GmRz1MREMs4L+Ihs4eZY3kexRm+zyEpcnBgKzRMkDDdF
CRa6B+6Mpc4QvKJh2TJwCD9tkBZX/JolsJM2YZS0KJd+EYn1pqZegJtjFeMeXAF9Pbjn8r88sSZW
yrrM7s3Q1NO3FDEiuykM5wjSzaj2vjNWeqcrkMDrEVG+t6berT9l6MJY7Ugj2pgqiL0Vszr/gRsi
eq7oXhGeeDmejyYufwDUygtA70nh3lbeIxRjsakLzuktlcTy7EdJuZn7iHhWDzf/tvFTTKWpM5d4
TCCxcDDZe5ti+zU32NVXWaj9z2HG/00jzM800ddvHIt+j97RKt5skgmecTZ0j7hhvtGkmh9o9vlh
gjbD8L6sThVSmYMHTJARvN8JhscmOEZRBOinuFmYV7E92P0a3ro5O6pIvO1glRGjnjqzr74fh99K
clij/Mn7Q1U3EfCL0X13GSYwJBqly/EwpGTGugGLbf+G8UGmwKdkVJz/Wwq/fMGlOv+AmbSgWwSp
x44P84prI6dGM1kkD5Oxm2fFx/6EXds/UqFSivnggnCl2cW10ib4FsLtMAhEOrkktg7nc+blYbTH
aIttZbKmcG8Kej8USnCyIlw5977T0HxRKWz9HC392pbgd2GuohzV83JxkdxTaUJ8ZpWOxEwnOXGs
NGXLxrc9HRIHJ4r3Npf5W0XXzyGviF3uKvXcdQXYLOqZ8n2Mho+irwK+rhJBg1Jec3HS1P9sAbm8
5t6EAzIaRHEIJ3b6iz//dWSs7kW2BNeq60V5iHnxth633rDqAzd6kE2P7CbEdHc32jTiWzOEI86t
UB5n6fGtRt3wQf0xb3ucMTu3zZLpJ+hrIlgtmCu7FmaAWGWyYD2K7BuVrIVITvFrEWSS6PRgTU3i
bqzBfo4T39zbtyYL3QjPb27AUCIwTs5uLdInm0nCikuKUEa2Xuw2SDA5qc4rjkzpt7Nfml2dR9RZ
WMx7waqvi09ayxGkiX/VUw4Azp/bkzUW2dusw2esVtbOhc93sVE9H5rGiR8jzOR7wmxnfXRaIAGc
RR39AlLpZuN4nnsq+H0gGLE9IJ7RMz6bmNGhzPCr5m3mGD6Bu+O3ZdOUs+Ppi/i9ZY+5HHxkGlef
y+og8tR+R/5AdAWiZ5aqEdiPsF/GcmM8P/bpHodvpJnqJREtUqAqFO8IMd1jE8AgrkZXe6jwQUMi
8c5/2RTl26IZ+lUBJnMVKj5XM8GyEqODbpqmatN6HhSsMjIhAF7DONgN7PIBYwPZTnmcPOUsm2jp
dZEhC7NCNvYE4Obk9EDvQlBR2wc0WeZPT9307QmnppwdvtAbTlu3MhNa1TpN3qw4Ra2WWdfl9pci
gmxnojB4R24EGGwXdRSyWADBDaiXDnZEDzD0mrTe2F6Dq3PPyCloRONoGm87T2GvqqktThFGGz7q
Ai23LpBx2C6lDtjTtdJMtH3A1CuHBI1HFlTAopn7iImCqXdLj+Mw60lEUN0R9IEi52Uc1GOSLQe+
62TbyQU5YGSx/sNS++0iDdj0jrZOU2FOWKqZVnbhIP7FTq5W1uBy+Sm+1QW6cvm8zEkcb8bQkHsC
8UBhZZJr2s+KCw0g10dGv3sr2Ma+v62EKA9RST2SoxF/Wiq45IHUZ3ABmXtKModD1QFhfW+PyPgH
qE9r3PEQTFHVXCiWqksw3cznIVKLn7Rz+L6DCgdSUsbhjqSQ3oG+wRNtOdZ/QoIHc4sZ0CI+gx1z
F83KESkY2XlRswYgykUcR/VzSeo2nMuyco8x0+bPOJLteYpGLOiUwz9U7s1vXbcP1c1hyaub3rJX
CTta2Y7lfJmuemiVzD5iOOargY3oQxqH9Q4yupOvTAbWdS2CRNsYbFou9cL/aSynunJhTaeASqtb
GbA8q7En2+cgPepniltIch5Z4JrYndsVWnFjvZEACUCXWS7fYDIcmFLYDCD5mItkdiHnYj6h7EFt
nQvcC4hC5CavIqYH1LYrSvrkXU4ZVoKxjQ7IgABwiAqLrajki6oUzSaBQArxUXBDpi6m2LZhUHDI
/P+NqHX1x3Iqabb+nDn3Ui+Zi6GBmdGQDdDmpQebyxTND8SVwSNITdwEr2SovZZp6t6T4yKefNbm
m0pNMeRx6v9pLVGHRFtPLbnYVPWY07JmHetZmA0rNvz9rbLIf6fUHZ7p9T+71Ev3SoA9xlFPhcCK
lAiCWn6xiDcFhV8nz1qJ2F/nbLFhAzCg+5qh7OTrMOgafbYVLb8c+z+mw+lGxZ4BZjWN3VMR2jHU
qaS4Cc9rFECRuKFFR5DvuMPdl8AzhOwEfVd9SeHk+wX1/Vr0PoNt2GbtfoZk9pj1unuiS+EsCXWn
/0j00KtuXJAS6KZm1NIFQb7mXIiI2wHws1VLmA+7m1xhTVdp1toCFtTOMt0QXYu+Y8qwIrolvQ9a
VqKaq9A+uSmz3R6z1gYxsdq2upAYGmqsqrbQ/TqcRhIhRBvLYVssHaVsi7qKRK5uMwKs5DiZ34DN
oX/0jDWslUmwtpr3Ls8C9vg3UAdqJ9g32Yc2+Eqh6CWYfFEq59Ok4ZmzZw85zvBUONaLe4vH8zxd
3tmR534wo8k/dWR3x2RIQr13qnIPIfImPyr5fbCHu/lj2jAM20Uu/MVe4txZkzaGNCbtyeExGLBF
IY9g3axjweKx3VsD40FfR+FzhSv7OfKCfJPgfyOXK4GBFin3vZLK/rDAtVmkhdviZ9Q+khturfq3
DJS5FKixEuDuxHStXeb9N784xT4JHDUnx1jcN0NYnX1DyK7UMaN+uA8YOoDvpAMZgmBPR4T7Wvk3
HTuk0mLsDoWIMQoUrLrqKPNR+k3/ZRPCKNySJ2FjLG+pjlFUiQ8GL/zPxuRaD2xOk7I+YRJIVl1s
1LuARo9HZZoZrS9lpl51Ob9k6a1GELxpe4OWGyGwH2xmmELbcIirI8az7FGycvgUqXdL3agjxtq3
XYM75RyfeJwouYCu71kyMNWI7Zp8Hbu772PIn2Iu5YuBT7EuS+2RKgwB7aZTzF9uWr83LA9zfUoZ
elBNZXlLIBCI17sFjPqWIBT1gwE70SyzsoYDLilQggURmbOANy1v2w3T9NtKwe5y5K/4DUzBk1XU
6drqHED/Dl6dr06X5lwznfH2lEAxeG424XjReMAR3Ba1xUQXXQlc7l/oE9M78xN7H1dJIAm6Ut51
jNs+P5YO6+ydWnxyiRkEL3rlYNP65zo+V9GEmHQz5vbwx+PrNPuajf2rKwrTfNlaNw9Lv3SPEcyH
R4PshN5OJg7O/tiUN0w/CJsjajafVKnEBtYrYHGajYLGjpUndPuwfqJx9HumHR03OCJX4R4ir7lR
9NLanPVkpuRrpM+LEEop3BuolqznBdnt/CcLXoEliiDNMm1CJjIuOWDDRYvmXMwxNy8/oBD1NTKj
BsKxdOWpcKMcZl5b/Mxu7nCroq0OdgBpguoRD4Brtgac2DtpdNRaGgPcLg+b5kB3iEZajE304BjQ
e/HgCxrbaomf86wMAMppxH7PNqPfgmMDng3VxOgRIo7sodmmg2Mldyhg3HA9kEm9LURgb42k70Yv
CL+wLIj829G4sloavPLJ5eVDZLZUR1vV8obOdOgd59gnMinCs63PnT2p/Oq0EHUPFrEDOzgl6rdA
oPnA3Ib0njrxfRTCqYcaE4YDK8cYK5He6F4z87GhEzDIwdi/Hn3G6LsgjpZPVDaBXkX+Er5qRXD7
JrObUD6YAbsosXQ9+tthVQ0BgMCgL8SNBefS2+UbzK2SfEI+4HDxQOE1L6yurBk9zs3v+2XTtrYf
uY+eAFFBx/oEJwWdPv9652I0DSarpsgis0mtXcUcSqLdzdR8pDvgY2KHEs/wS5hArdluOHw6NqD4
unK/DCFHAVdd4/Bp0quXlXkmNsip8klSzDJyLg4cBlbmMBP1Mu8pQUWBSRhFZP4KOVGkb2k96uTT
YIsfTtog4Mex0loaabaGP9ca7h+SCd09eoDBHHLeTlGz1cm1BY6jTe3i4qapZ4OjhuQEvy0m9aEk
lL2IJjKslsUeSFWS/VQTkjUUFUUb/0igMw8dDOwUGFmK8YvGQxf/2D/a4X+mgnxiQCsUwu9QcFSh
kU95lcoURQUdcUl8NqHCWb9jmAz4m6tmeUIIktwcK2RfPiXCttRBpsCCiE3hAlnRdjmY7Do72dSh
JAcpQ9mwwhrLJCyfMkbGyKLVZ5lNt01U5eoLPW0KRB3WBTUXnhJ/NfSBLA9jbZZhpxO//iQ+w66P
Vkk2gYMDaNy4wi7Fgf6ZtMRwNou4h2wnov0sI49seMhqKSLOhioThIx70t5IVwKXh1VTQL/6DIwH
1uPK8rthONdDyswGNX7bQNWKi+kJJxNa4UaHNM0ud/l4Xw5TFBzqvknMLraKRWKpa/Wn644QeVeU
SJN/R79iDgo/JAL8qo/65/7G52idWzgjKleHVvmm/SVqMS2wxaNjUGucHdmwc6B3fbXFiBzEB2jN
7VIH7mOUB/ONkjUgaFIhWSlH5GDxfOw7L8x3jmuq+o7/ZSgJEZVIcDkAQkJMreGtt+boiuRJmxdS
idRDGGmfP4rgGdAknif3jao9MHYJMxjHlbT4AYIyStjKNpzmeftKedCMvyOUn18i6fA/uazDYwxk
WPYviBL6967KO2C2jNevjTUO/xIfR8gBlysi1goR6T2TQ088+NKl1PHiactjl3/jp4jU0WKeugq7
TDwIjoNqTzJ3Xu4awu5+wpBknE2B65BgC4aV2aGE5JZj/Cz4nBCH6zOIsJBwKsst/M1Sdu78jwn8
+NRnsh33ydzHPzDibFzUZCYyWPQGquYQnIa9ybOwPba+aP8UOBEmSbZFGp1ajH222at94SCdnuap
s954bcl7Qh9Eplk8ijE6qiB17g19ir9rHF2e8wHaL/VYx+HOLy/8nS9LdsI9IwJMGhj9WVlIkVwq
2GvWJsOIQXPICeScTbW0b3hyQsb8tEboqB23wMMyRQ6dmht6tEVksvX3ZB+IiNCmDqlIFbryOyV2
4y4IwvQ0BpjHuaJNCenGaTEQhopN5SZqrPBlyTBy8N/A90E4aNYCVBqd6I4EBdxRoQUr8ObJyTVD
uyqsN+jZgvKthoRuDvU41j9WNSFHG5nG8swWk4NhCCTRjy9wpeKcd9LoBWp5+cwv2rAF6Ct1Iugj
+nACurYDYz8X1ZHSyI2LJh53fdMF1i6m6233i8dYfYMXhX7Ts31/2vWI3jTOVhtLn8Ll/VksJu0I
l4cHfEL2mmd/fZ/XYmsNZsi2lpGyOqbgGAvYsMSuYa6YnGfQ5tC2Q7Z7twRPSrMR29816kfJCMRJ
nXJdVRSBK8OXCRy0Ayx+KukkrgLF1tmGsVnsnYD+hNBEumQ2tuETdQgIU/0/js6sOVYeW6K/iAjE
IOC15slTefYLYfs7ZgYhQAy/vlf1W8eN6L4+dpW0lTtzZXn7ifvBRqGorZoCHD8vycGPQ8S+IrSZ
Fdwyn3ATV4Jz2yzKCfYkW2A1c1KSJ+44eZ/IDlQfovFpueXTS4QgMVCRNnSDwV7jSqQQouUgOpok
y5IXPSM2bweAWcMawcB9zECFNZuWf8NLYuBxbSbXS9bAYsWd1Wc2aZRkKS5NXzNsdcis1af2La1f
EVDri9UvY0Jia1TZiYeet23JZvR7tDQ+eyzA6gnoJ2RIDwP+BQ3OPomEU0OksfkWVVgSnSkX1E5B
ao79zwzx8vaZS+pjy4YQvwyFZgLTJHnefFOPjn4FESbn/5y4ogJkVQlEu+/cNRgTGDZdeWAENHLV
aVvgkoa+nF77oua3UcxipO/Ik1MEfydCO5qmJuq280iGfyXgnI7r0qrMvLdHK873JgtDd99bCGBO
y2dnpca2/wkFG+2dLNV4Edhw1LdCQS6wMCS6P6KHW8lFUSEq967JpWRmKsHGjMgJ13JyQ/xMmiGb
MGkOh0+SE6LKhD0bdBNUWMGvWppktA8sAvrsi53u0N55koT5wXG8xr/myMv2ytaDWg5l09Eq5jZj
7R9mW+fhkdtiRALPbhjTPuEFDH3GYUPq2kDU17ZSwUtNEJKGKTBQyXdvhlqdEm7/P6pZ2Mzwx9bP
lsavuenggiz3XlLbf3iRp4chGcFIqwyWC1EHYT/OLfyCzTTCiTnpxgn+cC6wl5OenQXrAKNjeKJf
ZAm+WnihmyHE9NTDLWR6qMrsPtCesbeGm9jiJUT8TWDkXc9lGpyWMKL9mNEKzS3XKRg/KO+bikJJ
DgNKkcUut9lwPrsg1o4lEBzGh7H+nQJs0Cuje1wjxofgvBVJjRjQewNIxLps+wcNKYSJsjIMwVmb
+S/8m+LnybcBwXFnRzZguZj6pjwMm+Epwxx4zBf2+jdsmn1P4D29NK34sFuWu5seYuPDMk6QVmi/
a1c+2JZt29gLAXzLPYVgBRMOaom3vQ5j8U4Ctc+f5sH2QVKhfK8dzl0WH5bzEMATssk6VxLpq7Ee
Ba7zS46CWqwrpL2dsnIqCG9ND7rGprUtEcaPGCRS2CJTFe0xirHJd6O8+lgqQ6K1cimJ2o9msoqL
nl2sSUbACOvbiN+FieNFbOGjtYrNVryUBV7YhQBSkzv/ipYUVFpN3EhNU9+mqfDzRoe552do74Gy
sT112a0qzE1l4ayysYFeVlfzl3QrDWp3IZtiE0c5eY77kiBub+MqvHGqjDjhlYLT0FTRB8SY/6Ab
eYBXzfiIw5Dvfz4sfAlQav2HiWfTFVDwxIGHhrrD5pi89Vbv7YuQj2ExzinNFlUmoOanPAN85ZZ3
cAtwN81R/0/5fXGqlS1ZtBaYM7dRVlSXyImLQ1fm8q0JS+5AVtckjTRs4NXYkhHHHxim+Yo7Idhm
PkZkUENxtGr7yAGTRmRonw50UOP9JinXL5ri72JsgrtMkGoGooFdzRCPYXcCl8T1lq0fe9yk4Avu
syKVDylWt0soKBdCj4ZXFCCS4q5U7c/AtDFsmNvmF7O4gI+YxCPvu0FQdRl5+YetJ9dBjGq4LJDG
1L7kI2Dv8KrHDb+9lrtj7lqYO7UqJr3tnSGbjixw7XhjyqoHNctkQfKF78YzX2sKFhGTC7UzQTrY
m8BrVfFdzIbNgW9NHLk5qC0QAhWlhC8ZXigcNspAI8MNLVNwHVS8AR3AL3YEy+sjS082KIadEHz9
Njw+qvmjs1Var8XShfphspJ+vKCuEOWQZPQ8PvsRXoZVEhNC3SfWjWzJSQCnSiGduOvSGfEAIPNE
GCdtL9p7ypQ3ai29PlwviX8Pj+K2OOvTf1FChgxagJpvlT+cIPQeYpMH9OHE9I/sWJhTbYtDogJN
FtF8xit74Eh2a9vQj4dMRn9dV+GKMbMM+McLXp835RiD0jpLq3bmNqrEgGAF4wxPORbpTe0kwTP8
LHZn/L/P39u64Tibw0h9uTGLvTWko4gbhNSuunYka/nzTpRxbifcuiS8CCATRCUhCywkDLphh8HS
e4Y/FrGMw6uR4OzLVbZPC0aeLWc2S8m8T6MQRm6Mlz7gPuJrTgMzHM/UjNAXU2BBG692vPlAGmg0
a11PvbsnlepEexeo0bGJQLpg5UiNQSxp2/xCHqJt933BVmUrOkX/RCQ7BRgltLoHb7g1YoT0zb9V
lsK71xMUubZeAU0WiCBG4NyE2cxJomx7T3EM2iGfJFpmMzqI3bOmTdEhvFXr9Bc4B+DlOpzjLxtw
GQaTvs3aTR6VJfsmN9YvNjWEv8vcgcymyYn7HotuwwM/8MTtZzNh8LYkPWkfps6SDJ2Ge3tq5y6j
N5DKPXfXzAsNQTxFPF5MDpMbX1ca6HagJftlgweWJyKGZMZA+nzNsoHU7UDkc/NxOihQFn8Of9iv
GqE3vKvn3JrOHJoEoumB84jY8cB64utNgjWYdMiWKqLghYkgyiyqaeSNCIBX4SnC3QxvLmaTw+fJ
Lo5jCwBrbbo5+rRix3LWQX5LCeFdrX1oprN2WC506hNDKWg2JgR7N/CkoPrGwX9AmbWO+p2HqwmL
pxvODZ6LoQtRmHjPbPvGg9DklMChVkNYQs0wrZMW5w5xxEfqbvzswI7Nso++I/HsmVhVYAyNCcPt
pHo+QhBI5LBmqdW4bGqq7urnmOJvedHRBo/H4ceZ4mIjrvOa561gxg83LLA4cUohqM1JSDZKiNM0
4G75PTQFLJpYeUfsKm7y7IWY6R5YrndUaviNP336wm3aHXhPZ9gXZehEa+wi0mcTiwGLuq2w+065
SOiiKcbgJrJSrbdOcRo/T1lJFSSpvd7fJ9Ia/S1DuHZfM4D89ovgyWXBhA6yiLgCn88N1pOyuAwY
/wAgMQifCmnp38ntb/Dyaqr3DILJ8xAQEdmqRpAkh0UzhRdbiiysoFCbEjKDb+p5K6cGwmyAA5B1
fH/zpTKRyj8ow6zvmBz88DRXTvw3+UNOC1XpZr9zKtSloq4aKQWuC3/3xStjGkMxUGICinD/aPao
rFUgi31ivGs6hFsHyhHhVgxqaWJZsDGC7BvNwBi0WYUzKW7lqUowYxGhUPMz/7fgKcJqq7aLi3du
lyI9O2ti9N0Pq9fJ2jCqtP5msNJueECoLVJ2530NdlWMPq/JDh/SnZOElf9hxcR2jnORI/B42lDp
Dv9xKNZTnA8XM5Lp38wYTeotEpNq1wnZvisuCF6/uYbJZ6W+91bO/nzWuPI7wLEqeITNTBkNbRtt
f5yZTTloNesV4FkYCeFMDumBfoLuzx6a/MfqMmbhscM4eXSIFIuDz239MgOr/ANMFLePtUM0dqWc
arkfGGIedJf793WiWEDEHKbga8bGekpm1ViXqmvL75Qu+H9en1D51SrssAgDiiIGGj+9DcR+iQnP
dFRIRtqCo2Zs9+dmF+TramX5vWSF+B8kI/GLK71+DJMZO1pOvG+PvwlOrZ24dIaxooL9pmkXIe2X
3VBaUSAHFmduwbzmCcEwS+7Tfaeqpc/XjM7eU9mCNN8WtcSjpiyPZaZWQL2eoWU6aqOxF/4om3c5
1RO2ehPUjAVr6jCybqfDjvVNrlGBbi6z6Erymn4uX+QJ4XASqnBHMtx0xIONHWyCOU1ZpJI/6FUV
fcdtptFQICkt7sxI1/ITtixndpmS8l5anfcKFfNaNPML6MXHMsunR2uaqWvQk7jgJoPuo9PkgYTs
fK/5SGXArKfiWGK9PUrHYLLAn5weO9PJHbdMccB+3T7T6TNf2d8vW154FFNOgfWFZdE+U8vL+Qzv
Zqs6WrpyUFM7EXbzeyL7l7H2RpwKeb52Uzc4T4SF7mTd4XQuQutUh5O9sTv/c+GDso39/rkFUbOp
Qe3hRqDLDu9OzToW5ZENbEtsJgpS80E04Z0VffhbEm56snrYBMz32SHFO0nTcxl9KQkcKRGGVZlC
vF3FTVlyqg7dbo48+eWDUXq30vrGqxqc6rEWgX3njmm8xsD1FYfU0QCIDBQmVQXzASmkvRBwelm4
8Vc9eQB4WpbeEM/I6TGcst/Ghic3z4N1KqIERHgOk8Eu9fyIXZA+DG3RIRSG+ozzujoXxZD/KJWA
+8ir/KBpAXywzLC8S76UG56xAZkgf/niyT4fuT8JM6SARt+njKwiSr7/L1B2f4aidMNb6vg3Z5Lf
JOGiz1EbtheH/BER+a4+YNsa3gZMYaxyu/YhagNe1xo+pGUH/YumHA5wBhkTYDoz/676J0+DaN3r
ynm1sUmuQ186R6jb7sEzvfsW54n8N5Bq22uHPiBMB+LREV3x6vt5++H6Ie97pyFv7LC2Vtoqn2kG
a/dLaxNhIBe9tYCgSNXme1Gpf9St1FvAEYh4JZLE2RhI4HGDF9o3rofai2lrH0NKIPDidRTyUGi0
n0vssIwquMFcjGcbUxTirmxN9gYFqMQezeCIi2TYDUL2B1/W4x0QVyi+g0QAoH0IITFCXSTPh18N
2eQI72DG6pKPIUudKVwxLkeP3CyygmQ9B/ejFz4PZEnuipT0K6dyNx4d2yq/ceBeSYyoT3cgeROl
A8bYZjrSyBS/NUW0sxDRPn2eQ+e5q5x9gwWCSClqLYm57sAH6JF88EfWcTmL0hr+CP6RUuXNWHpT
98gZ9xnUS/Ze+N64AUeLFOVAfaopVYTL3KGuo3G9TRms+rQm78P07+8dr+VcgClIPtXtAncd05d0
LQFHGdAZ1VY0UXkAFtw+0jZG9rMag+NCGmhXiv5IvM7GJ6KifEPPN4+2vvNfZ1wgn/wpRjoWrGdF
GO/TKngyYJeoL1TB0Uvj4aIB2zcQH6opdz4oJ/UOPvA1Cr1hE7JWrpFtknH5rUQ6Y/bvzW4RLcGp
cXgXlo1PnP5Yyf41gYUQjwM6JQ8Brrcxm58lZeCU3lrJu9RtvJ4p6XspTEoF6OK3wQ/ck/GhcNk7
rmq9EEogBYcijzPU+Um6zt9ICE5i5as+h++fuOprUdVTqnxAAp28tOBFMddUdGLwv1GQEmvtNZWs
/Xue1uaZv4lccV8He0HOHYHZN//Znh19BCPWx3SCb9+2fuVtlwT7fgI3DNIvNplNvSTixZ1bYhu+
Q6zTqSk6pfr6KvIG33UONW7Buhnkr7xB1D50qmlTLiU0PKzl6igTEOWlwp/gNSiwEt9CCw7zofRt
FqBds3zaE80fU4wFn/Wgc2Yh22+9kR5C4WCxCOCrH9s4+hh9MP49r6drloTZH6InjgmV8f63iybf
BZkMNmQKSHcwE8Zorqr/cQJEayZeGm1Q5unsaQPgfo2LuahjUCUOIIiG0iiE7UEtEHvb9hSmOG0K
GfH2Q/le6zhqD8lY/f9BSgqDN9F7Ntjmg2AfszsLq+bEaZx+lYl0zlqbf7bBjwAR7SvzhHtuHcqw
R6oAdjGYubXoHQPTo07uWWER/nTZkm/wZ5HkL+15Z/d9fU86BeBEoVmkdCkJ0SaXdUs4mtUcQL32
u89z7y4PTfwg/CnHFGila3vw34C/Jm8IMCyd8bg9WFaZfY5IC0+T0GQHK6jwLfTJO4oGHugpcB9L
E4i9nqfs0bWEeXdK7Ld9IfobiPQGd7VUeG7DXO+jCEwvg6BLwguIxD1RErK+cjBrNJ7mpfFs/K/F
2G6bKHbWkJzMDr1NPmZ8J5iWU4oPMWmTl1uC7q+IwX5h7BndK9uZmOi4EYcWYXDjlH18XcoQOENC
Hx7OxPjOBBQK85ymDwlrl/tN6osgzTR1jInewGlFHvMMVwXODb6M6Q14WpNsZMSLc+XbrNr6xPUu
85ypO/KKbO9F4mwWRPd7K1HiAleyO09T2J5IT7TvgeYBKUXQblGC5y+dpE9gIfHOJuEjQNwv2/MV
zlPEulXlEMqRae1cY0AXu96fu7PrKG4frsGdlIN7FHN5vcWBt1RXwaQvHIvdST/u54hfyBiUQ7tW
Y8LLLPS7aGXwfD1kBChPBkfDc+D34rXvtYQTbwM13MbkO/tVLXkAn2Xuy0PY1faR0V0cplm3NGPw
vD/yZrIZOxrnUy5ufCzI9p/ahadPxJpho2NptgMWDoExWeunuan6Q51N0zsZ/foQ9jUYN36xAUxB
FqLPU6uWu0izRLcnKz3rqHFfcifkpw27PEJW4g98Q2gMD5YurHVhpS9TBt2QogBQoBJCkrcebSoh
jIEqOxHRwugaJqzxPaRIYKxe+t12cbMRYxx/GLu/BxjmPznZjVxWBXF8djuZPpTNUL2SU8P4WoIv
jQYaZ1nZDs1XnSPSsG20fwuHOpW6b4aNDtoSBnRDs4U1xFdKPNgowjn+oWjb+4bhsh95uJLbgbBx
EaKa9zVkEh6KmKJrtMfB3XQzxW2nvGNPdYPsb7I4c9MN+yPKGjFnYlm0mhnjdex4GVvoatnaZZ/s
4wkhlE9Ovq5z4c44LblV4pa5wF1k85umpt/7Ux+89ZPJfjEE46gA4rXxiY7/zbXABsCZoVc9BcH7
LHDf+5E46yqa/XHckC8vr8gkBYRw37aeHbInn0NtDJ4I34p3svHj+2yUKc5unglb6ozf0r7tKcmQ
3iOOJlhjnOAFE99U0wvgkb7IKdUgiMOG5iOmOuGFJynuN7dPNvgRw52ufGufVEL8RfkI2OOGWIf9
nzKbx/6LR6E7sR+nfcawrOEJxjMICzq4s2rq6f+llYe1YTkwuY76SjxmeQKfZvG6nwOUvbI0xwzW
EBPdHNDeoMINXYIxns1k+Pbdyt41rqqvTSajjBvETjeJECx+k5CCgyZuGA90lsJhjuSRYuvovs17
/d1zFV3GMgheCV0NmznpWQrw8PbpdHL5ILR6KaIVYnKzjlGvvwtFXzyrqOkiEJMPGYmSa57Sirhx
Xbv+zFmr/pKjTHdUXrJmK+z+sVOAF5wizX6V4+J7soZbXVbsnTHo5fdLNFFTOVveW43bddP01bBL
IhHcDH8qfMfQoV9ZTcZH163it7kd7ptm6U99Dra/pubmJ+HhvCXbwbExd84qBZNxQ6MI4Dohvc+i
sPoTZsjuX9CZYcd/L36xQpvncOtTNDdA0z9BVfZ3Dm998lzBfJGxmI51wr09VqxtkCCd/j5jLlLU
xd74W6b6b5zr4b6G2Xfn++TFsHfCUbcnQoVllf+y8ed0z1LrRs417fcwURuLoHeawGOtgDwn/1Cy
igeeAepzngxdNK0R9etinDfic6gXHW2Da9UzbEcqGB4i+MbFLQteIw55/ruxcNYRww9GyhV8edIL
2qaJuWfroUqujjLtfd72BiT91FYrGtfGJ6CJZsdX1KZqwQpPKOtRvw9QmjAz/D/B1jpLd53CxJx6
ICPdiV7E4UCjTHWnIX+u5MgzawUKt4c7VtYW526WfBb+QAUy0TO5KpOp3GVjwgsTSfjN73RNZDZn
TwuX9VoA69xTMhbCgrJpHCUGMmE3hXRkCFiQElk5wOb+3zZBdsM1NN9iZiVBxuTAoxz/UJXG8QFf
YTRdaTgZ5AULUbGhRyJ+hqshmPRhJDWA929NZHpdgpHeaelqiiDCWwVLmNMALZzuP7Cb2QPNWH72
ZeaQj9vEO4Hv/2vnZPxI2u0/WIcUm5JfVrn2llBuc59rMUFmfg9BmVIJOiXNarQko26PkRtZafQU
moJwD5Os1X6KRPeTcqn/f3cSfuEK9KhMBxfJETJsF2It1XGxWp2h1kYsrdjPUPjIfKOKrWbf+BST
LfqNNfTToo0lFLzK+0v8QSPIIIlfOHUia+XzzSGj0rXHgFS93Okp+AJUClu+mV3qhYDIHFwK9fhE
pYxt7BqIw6nZthZgqrAlJfjjf+BSlLjLFXGJNcgffV5ox3kee0AQJMzSc5RN7b9U6+4aR3VBCLfV
nxmn0on8rNkkVLM+U/iRHyNivBdWqP3eksxDWeVjvZw9q96GTp8dSlvraht5Sl+FJZc3q0rkeS4s
P8SKh1cQc0OFHw8pRfIn6ewdZPh0009+dnKdyt1a09Rf8YHaxwgl+qNoc2dLfK5A2a47/77MrR4r
J5OZfFSu1X5kLCo5tJBQVOzNBEgWlR0mzJafXZLMP9Ipl8c27IuHWS0+ZwJNFmFriwfRSZqhTVW/
exSobvrY+w+iVUcTBRDTruqsb2uk7mZyTXYIoIfdbPr1Zzc56Pe3Voq4SiXSlZ/+FBg/2ATUzllS
4bgajZuRvidjBqEjCYCYAax4jFMcUytAkfKYGOkC8Knzpxtya2VSiqTkyCc7FwqgBsGqjlnTKcNH
EtP9CwFlfVfzxqPBs9ipEePu4B4Awbj7Ba8DopE339E5ab6XLregRSyo/XlkCFngMK3rjlEKkTEh
Wj6F9dHmMiPhH8WpezcoLFE24j/GzVK+GV5N0QqA2jsxCPLTFvmSzzhW5p6E8vi0pEl/rLnaavKv
1IR4khy5Cz0DTy8gB5YuY7ilkWHZDZUs91kUj69gU/ozNdfVVdwaR4BveJhcWe6ySQQdhabWiehq
+bg7IDXD68rJBVz9inwypTK8vAlYm7zfUXLqfzFIjdOuHnraAXEgi7PE4S12jsW6HaIBo7Rmkbcf
FFxk7mzvA6k2J/KcmREIaDhTM+E54WUepwB0xpT5qO9dNvyCzBAO1jCZ8nvHi7fVTYaLJ5oklRe3
1MjOwyX1Xt/49k8IzkJuAcI5J/xm7ICQoSufoj/ft6Ntxoj0wq4R5amvArZ/WU492w8xxfEJBTwR
u7QZW7UecZ9MZzftcPFSUpfkjzhvHDqTeN/8ulLY7roqWaTc4fLvGlDDaf6JEonnifrRdFkR8MHC
LIrJr9aV4peB4CbLR5NpQhZzXrnE1IoRAiLCOKZ7vsc4kSkVwpkc8Tjsl8m6M+UNKIMvFoOZ5maj
eSkonovIuzVii6xiN1OYPKWFJ8XHUEU6eRpxI12hJmGQSAuL8DNEli2sQIb+wHXrg8LawYRS1mGH
P09o1nsRYKRjZYkbMTOIln9EFUgKhUs/nrRZxHKCXqleQC+DgNMsq8ElNLdJLA9EHD6CdWXzS26K
29JLoQuBJSss/tr+SGIy4nWF9lWTXjw7RFv5MmR9RWlRmPTlwYABA3g/gQEj86kAvcFkt/ej7Iik
5HXxMWJSZSwkJidXuJBpgTONis5LpvmrZLazgOWD9LuGvecgnbG9xzPLEzioInaexkthe7QWNIvt
NIf2v6KzKD8hHWWfMyAAvDUbBY6SfyTZmi6bBUS8yvdP4zgEwT3ZHMX3Xgmqk20rsM6zMFW8daSo
q40GhqLOlYiCAyVsdnscixLuXTBl4vvGM2X6Nbr5c/0x2FWS8otVzn7hhdVrt1A+Aydh11KaNp4z
YXt/thl4upRpqO7APngPtLIE7wmHOU9YdNCXLuaRtBWYjSnyBU+296sGfE3E7Qqr0/oEb2ofIdIa
hFanasIdpksRboOKheoG2QtHBs1G+7Etx2cHvfXX6otXioEBtiQRWirpdTIMHqwUM38DEz5husWF
HRfOjK22nZ5hq4RnnjQMHglP83fs8lQ2UIiKqgZYPi7MNgK/uSod952XIwKDqaw9k3b0lunpb3bz
bEdbCo89OaCte1V0aDHWM0oQbED97tMnfBeUreJASP+5A74OvgygquXPzHH9Dsbp5BMcXU2Uazfu
+EiHw7r2yYSDg3skFnkNbwHFiCGSpO277Hy8i9OoaTGHhLut8FltxCAJ6kE5pGAxcXY4qIi1SpUf
nK4rsYSEw96hBhEQpWzvSbEEj6pHgl/H9HABK5jHHcmSDwyO4x26tX3OExUcbT8UH17fxyfIeHRa
hVbUfC6qje4Kc/NKxd5LOWBlH+wo+2/mYb+3SVWTpAUu0mCwKSMW0p5ZOUV4CSdnuhMwBtdlY0tY
oWTW8DSkLy0LM3/l9fhDoR5ekZfFG4JgeIde1/wmsTCPYXMbUuI7QEMgK3FwhOegFOqBCSDUt1Fq
OfQ3b37BVDo5InxK4b0ChoKUUIkA64pWFUH6xYNPUYK3Agv9XoX6L2KvvgNlE3/NgJP+xbRv8zI2
3qMPxnBXxGpauaF1YBuG7F2FXNg2cZzLIAUhM9lx8WR185pY/tPAiHkU0FR2mmbIezAOBetUjij2
XIekIEfSRbG1q51UrXIEa72ZwMjf1cavzjxm0eDCKzvCDG9FK89wgWPir6mdMheOz2IpZ28VaojF
5Uh1ac2Js0VRZueAU2+PwYTnIrsr9I4BR+Lsf2pyEKt+cN9Cdktb1jrVisD6Q6Ci+N6anLucmNxq
IGW9A43Er6or+828BGY3T5HaoATX28WCHDr4nfoB2tfvsLP2u87z3tOZACQ17GvmeFCSAIuZYFks
RHYQXvCWypNvsB9rQWmWjvHbGU3O2THRS5lAiaM4GAaM/FkIPIJxNLV7DjBSH+s0le+sxM/+glFc
6CyjE9lHUx3E5zyb/5y2uOugHnStcVwkVLs9u3GV791AHnGrehsZ+g2aTpwesCaX20SnqIiNP++a
XjuPSP7h2c/mMxg9tOZ4fAGh4zELLVuTevMZn+VXKoaAoI0Gh41beYfn6RvsIwu2hAZJbJwAIqj1
utkLE6Kgi5OMj4ONllJS8s4pYZ/o38DVM6lgoydPkKpzZ69dBWndfgo8x7uxbeABtyOu4TPFnIFc
m4C7gW8GGFYhVlOIhZcFj7+HguQ8tTdvA+Mr4+xcetvOgJoYb2Q8jidc1LqR9y3eT/zoIt3YNOAi
q9FMzrS6EeSeccM7/YF4GNa0UZhVasp/lcvHpw8X66qZAk+hrbsD+JZxrcOsucRu/xqxe3xOtIvU
lGNxNDSNdrG7V4E7/Qjb5znhhZcABYw3GJAgoBZ6B2UNjBbxvAOco+K+gxOzV731Y8AVryjS6jEJ
k7UIpezoxuAoOgSZDn4oFMQlUpRjQ/k8QVfbsH8qI2HuMZDdEVGmWdy32eKEc91sXW+Oj2Vg8dpl
cs5OaT0gb4AE2I+BLVhhEGKowP7DisxbGmvpJvBI1lKWnQsKDi35SY677zGmlT4EjUAMPMaxY66g
efVERkV238IY2oGSajdtpLLXVFg/4NmH8RRmFrBM8tB/2I1tADKQqvd4/ht80xm13lY9+btFU1eL
cDpOR+Zq7sHGHc7wa6xDHgzqkfaV/JMHPf4oIP78LtHbMjU3j5Q/BBfHNbto/vWazEMj0iRib0gx
0BMLacOGYKKUjjyaCN0it4fiMSxdfxWFjnXlusG4Mn63GG/y/YRA+Om5vfzPDCHeGZHM89rkSecc
Wf/yrM8+h86LHyS30hldcYeZILwj5XDx3YB21bz2kmHDzuC9NhjxuWEBUvU8EzJafqqpxIbdDIRG
+eyzJPsv6wIc5VFbbPgP0clOFzWfxVIn75lFU3UYO8EagS6kCUh+z+78rx2NeWpTiss98CNIBuWP
Hcb4PtLlEtJZ8NAqvF52Ul3aqtVsRZ0C83JhbysKetYLzo9y5fuh2s3jEL6yFibNUQ48KQc6S/a5
o7mV2iC6hLcl+5ChPtKnBIYjSWxxVpPmAlR+9cJ+hZZZvtaTZzeQOtLilecVBxIbN8JrHP9egxyQ
++yYAI3KKnhgh/+Q3MZGgHDlXbEM7cmte2eHKb95pow7ptqaIqaNY1PXLhMilRXj2hd+KvrJh/5V
W5jiqjqUtPk1EJJUwCxls2VuoxtfhO3zdRLmZA/Te9gmu6jHYlUTrlkmd4K0Xiu20E71X+LOStHm
YcFYCRgJUbHv+iwP3oqFqpZpzh9sX3Jltdo/1WO8K3Xx01klUBu4/hHwQDnzxyRXRrAp+a+zluFM
ogfS0sh5DcnF3HtR5CLTZ3o/p/3tZ+iSB+mkt8tPuv7FCpNun4ise+Eqnbf22ID+8Kq+/AiklL/2
JPJf/GUwVNKs2dJK1/zFQfyYZYRhtsPQf3Tu8mBkjrgwscVa91QBpIvsrtJR+6GHVBLonwQv8ppV
VU5garIPo1+bC8uxW2X0DeFSsK4ZU7P1sTKuuUJ+mOBOQEinY7Nw0HgEsY+OnsmMTH2SrTpN7dpg
VLVFgq33/mCHW6sbbvsO9coW6FnqIiYRknTnwq6L125hDzMEhspOVFLD5rApXhuXczWwEsKtsH4P
QxjtAbD/Q+tegFd32xLK2Dkr8Fdm4LyPfE28u8ZK99NM+mt06zjfdIjgG107MKyzYbRYA7PX8NWr
xouzYm8OSEUw9E52BZbTp6mn8G7t6eXi35OpG22ezXCg4+4zUuYAeKNiu1I1wGWixyInjhXEODAI
89DEFczZka68/Mz4lewnTBMXU39g5cGGPbxYlJNJeCKK1BEWBVT0BZrJPgmakMG77gzdbDBFLRh7
+2HEbliPxcHuWrFrA696MiQEt0120wrzis6nrmQYruRD4uUHYUj7kCPpvvHvt3vXs+Yd/X4M304A
nW8Y1J1Z0msIj4aRBIZzBcFZ3WRwR/jND6nk7Lcrume+QIKeznJ6qT0M72xZ/V+e6XQyuASpr4Uq
9Z1D+pBeUaRjJxy+tO8TdlkZkV3T0cFFLaPkpm4yRBUgNuFpI9TITF2i3jzgIXxSAtPzTE/hCkrJ
T2Tq5gx4ptn2c8q0aG494wWL47O2VHvsZRZtpoRC4qBmbvsfRWey3DayBdEvQgSmQgFbkuAoipol
a4Nw2zJmoApjAV/fh5vuF9GvbTdFFOrmzTyZp/8tdcfL0Tf+HqPGW+Y0N6U6XqVIowbsRiqPM9eh
l5FtJjkhgwuZPVQ15+Ghn6T1mhHNQbxlT+1i0L0/+86HdwfSFRHXHCya1dES2fPKegcnTtnuUrzT
z1YyPFUlXF0uFXaMVmPHKtTFXxsfAccMD+4govJgELBiTpAORhMWpZhiS0HnvDU+5+M4UexDamOD
6bdIcRLda/ryIP9SgswKpV33Gm99SRdWmQT/9xN/TqV8uSdQwqSXAt5lAAa3vetyvzl2RQazKYEq
E4T/kj578PFSwzplP1OGvxkHgtMKb+Tgzp64So72g1WQ+TV8L5qElyPMEifGs8tIi1g6zHuVhPNb
KNJ2l4uweKPt4KzZ5lw9qb0fcjWs6sYi+fII597helDf1BjG7NQ+0tAeydUyFIVkbxaDW6ddUdSj
eZlZf+EG3tn3S8fOSri1EsWnPDuN0jPQ4cfI8mdUdugvpUc5wnklCX2tIOaf5QoskW+ukt9RLfuX
zvIeFfwCVlxI8ycc//gTs2jIL1kIg9/lwrHB017c1pK9yTjSI1DwdLwnXZ1vjXL6r5UVHfIHldtw
aPJzPqZpcKoFLtUWPYS7PJoYwGjQfNB6GDfdKvMOJKuqHc9aewBt0JFogeTnUy4HkFliVubeSUcS
2FE+FGOsG9Q6PhlRWV/cQsHfEx3bYpN8vHMi2cS69VnhiSRdsvBqvLjS1K++SYf3SQv92Japve+z
dX5z4P+j3yEXnfsAnULUy6WaqNBp3Zq7IY3A/8BWR1wn53umSlLltMMWCPKqTvOx2tOspB616r39
2Du/y6g5i3CY/0zMcBcCgA5nL+EXw7bL6/9lfNDVoaz9AF+h1pAA8mJNhgN9DjPb1SR5wr49XtIp
DYqXCrHG388CNegUOD3HvmJkJuCJCrHJVN87rGZa+aFJT8Q+BdFPMkeQttYBpzeGx8bnHVD2z1KG
f5wxz9CqOu9QQdCKTbDgSS7dSEBiDkzsM3rtVy4ShzbkualHCTPJECJKafvBv67v+zrbgL8hdYth
3S/Xv9OQ699LLf8uTR8cqqkrY/bfWYmPsOZZRm07rsBingtRW9+hahNKo+6JdezDRExDlwZe+Maa
wbQaN+Bk/0LrJV/p8ra589S2JZ2bBwanYasH6mP4w8O/yO5zPbN8e+7bVJGmJ0rup7SyYaEe3O0a
FSfR5JjldDdhiV30A0cm9AHc4lix7XH57Ee3BSlEiorDkmLL6m30WFWe5TwX2Da6hq8pPCvMikPG
ThCBgUaYnE9kj2EnkAdYAf2parAIbQMMZAecax1rzbzuPuiBIdoLRcYX5xrWQTs/SuxZ7Hytccru
9zGMExOR1zbHiGePDyv2ZVArgRTxWie/uG2vLz45antDLN09IlFNpxGgwhuhZQlOBFPgh5YTZH6s
iPWLPc3zocwiLJcD/7pt9+k/iJNjHFF+eSYE/01yozmuGNjvZjo6YOt7E7u1wA/dw0zRTezJ1n/h
9j5cSgNrDPMVAl40OektCbogziO+l1jdMWioGa3WLb5ohunP2cQCnwG3A1QqWYcRqx/PNoRRluno
kCz+WS+wKc+wIVLARz8GK+z/yJCRlfWy0N0Al6Igi7bGkBQL4hqKyQbNoTywePCKuHIwbmDmz5x3
t5w+iqVBhlwWqDYE/T1Me0L/67MasCdYUlR3N57lcitp1t2MGTYjnp+dacbwEa9NcO1w6oItBsuo
fRa/i6BFiffB39wbnX1SLxkbsPkjdT3grZDlYMcww530uo5YQFSZoMpNcj7TRr9u8nWq7nwfx7mM
diavPRfhI9EQjzYeWKQA6inP0SC/MK/NZ+Pk5LRYBsUVVeyr166oCEdbswVooiw7DqEmbZ3D9Par
Ptp16DDYTDl5v7ldYWZPBv89ydxPPtW7Ao43d5NaxcOayPWz8SEWtv2Mpa1zKdBc8+bJKe0pDqcF
P3WhX2geZWmfAHK+d1w4/1L0D+h/93UO+p5DMB72BL/JfcGAaM6bCownFBbJ6cu3Z+l2YYeFR9kt
N6WChjI63iL6+HRzoXdkpIYyCVks9WVc3G+iCXxCyjBMiNKCzX5HMnbTegW3yGimJwo2+E0V8t+y
hj8DQX4CNbBIBouWKxxKFW7LwccEulLIHg9CusxOAu8nRELom3nR7t2wuTtn1oZfcBXvZNAobg9k
kP/iRfJMyJNGBYcQO3hyLvzUeK3sMeibTl4WKCAkFpbBPPL+1c+GZOZyInLuEaXibwseg4VTAw1w
oCTGfypc5zzgfD0iqtbHohgoBXGp5WODF+3YD7SsOR2sum5aXAz2jJcwMrsMkvBB2h7r78r+b02t
w6Q7eisruIp6rtC3Mjd6XmaaFKShZqRa1ClUtE9hArO+0qL1gDx2dsLTFKywArXz3fRjpvb0iQIK
mWGDNoEYDlxCu3O9YvWiDFPdwm5xj10+3ykO1MNF7kSMwIvY8RTFhe1U9FRE1svsue3Oh3uLP9ZC
w61m11D5o7G5d3MPMGagQzO8A1aXb0XTGpB9KusvQw1f5R6JCL9bbxJLbIplrS82lPNXiVTbnjEL
oFdMXX+a6nYGX9qFyeM08NjeWOi2VWzaEtJDttTjvBfBSix2x96v6Ynd1O7FdPfDW0/61ZTmpXBt
sXP19B+hIqO2y4TbEn2Im59aaX4Ec04otkuh7OCRSjGyCdADO8NkeKzziB+gscVfM0TqnKDTYWtE
+uvC6t2ySB6mCzq6jR0sA5a+6Qi8p0RyDRttY1K0yQpzT2mX2C3sChpRQhwYtaZzqku40ugqlmp+
KP0KzpsjU72tVFjzti1m291iVqB+e5ndD4719odbwPqpGC5N3K3SvKK1Tq/+Cm+8IIZ9dFAkz5Vl
f9yZ2DGFEn2c2m70hv15IOqTzZjDvaFnRWmrc2Dr8MRlAuRFaWSM3RzBzqWW5QmiwlKRSdYFeeg0
eRC8lcqb5U3OfGEHvJxhqQRYt0I1HLFZzBGrDgxMBXPqUU5zcnWcFY70IMuvpa6C34r6oBd/rbwP
ulzZCuh6CjcuMGieoomyoC3LqpSMSELzdY0kEAE4AC+p/O694Bf+1FWr9uPkx6gV9COuBHX3/BFd
rmWTIATNKZ6s50Am+UsOfu06h2DL0MRgZwGFLMw+XwyBlXoW5XaRU/83bNnK91IjP3FS7cOAIbvl
u2vV+ZLF4CZAvWvyaEegdZrvICMeTbU4mimSLfIduCis0Hm47GxiIse8juRju5a/4Imn8UqcmGic
1Ocs6B7rfn1rgVO5EysjMEwU0lhr9zOkqIeRbPFiBzN878CX7BfrytoEQa1BQmRivP9eb0mTV39q
rCBxpEeNDyuPVkKsVrkfu8Q/2hCd8WxW7ecaFAc/r5+CLP9XBhwCBPBJYw8F4QTWELy/1KzvRRhC
UgqeW8U2zaAkFSOg3RQCaNz0CGgE/Pr6YxqCkl0ZwG10WA7YDi/T3mLsP9mTV17XibR9j/qMcsOi
SCXRscdCdiyZEiQJt+V1pN/9iaLkli/Nggo86mmfR4O4IN8wOst6PLSkmR9SkEI/OUwB8MFgnpCT
I8aPym1vclmiI1tpFwcWIfTVaLnvZfgjqfi+UPvDlQOm+oEjByarKPgQeIz30nBHwNG6kgIL2i/F
JiGkeHSlcGaYxFZ0o3NsQ/fdiUzVkmmp9C+DPYf8LuyobF/l0n3GWf5MbYN37u+4hMQNH0NliUc8
gmwzWSzTTOuUYOqz5DljS7mjytKVO5z0A90foxfF0B+Xdz0Ozn9pgAnYDclHjUXr3NTocL/RcJzt
YxN1wU50bX2ro8LsPJJNLyAMRbRf+MfNpve8CTI2JqcLS0714Qmpu/00ZfNrOVXu41okfF29vDiS
jKzO3AXZkAQuAXFwlfe9OpdbVkc0Os8WnoRAV8P0Mkuhfg9d6v/iHjOcy3SxDmpyikuUDUOA3mH5
B7Bazh9E/OzHXhwM74jk1dI3V2mq6+xPt5ZFElH6iMj4XOXVy9qM5Z4Gj3u7CqGnbTQHHvRdi7pq
6qlONRMvf/EbQNN0R7NVoIqj1T95Dg7I7TjWEWJ54RGXZ0vYIOds1qYBCzs7L502/CI8s/S1V19O
0ev9zLRSbG2bdnvhy2Q/m4biMDo7YHNEdBmy+TxlGvon6lW7LrCMWEgfG+OkCZGOwbNOFqc5GbBW
zy+9qy2DBuMkD1o37ngsBn4WryvgIkCcZcBk7IOYpqKHmswJ1saOtlEcKolk4+5DkzkIcJEHp0+w
7a6Cc0HPEMsENWSo4hPJUHqCA+dPxtbyBiCBem/FR/Evk2t1GqtZWux2OO4am0aQeCYJdwtxkV3g
U0V7voHV01KLvxOpvzhxoB9nAnAhqYJuM/O0FTPh6SWY6FAHP1H9RIIwGZkR1vADGtK/QqUI4oNT
zYdeWEdX1BXxvebZY7bACU+kAUGHioZUZXhegIOxEnBYgjiB5R48pflQSE69Alcns0tLEOqoMsCn
WGzusewB0jANDu9gCsx1Ja+LFqRFgoCL5IcpEcXUCyPYWE3QHtOW9QG+aS9a38TQZ0HcdbL/npRd
V7Qz1Eu+Swwm2C2JOB46zBHj9AFMCbON3472g6Q3+xwVpRW90r8WxNLRAFgb8CkxDdHuP4cw8HPg
p8m0MViXdhPGgq+sh7K3KTPfu+pkGehaw/S9L6J8TQ443JsODaie7i2DbOlLM6CfGLcf8lcGQOPF
gDCRsxsd1rveMsWXyNxy7zFFBN/M4/N4siY1F3vf7ikfhaeFQy3g1L64S66f2w48FQiuRH5DvJf1
U4aA6b/2wmevBOShzZ4nXgZtHCWRam7gtQVjH83RozpPhD/NfhKFJe4iWvbQ55Q3qjkvvFf2mkRb
PDsN+w0kFFoHt8wh6T5PCCwj01AdjTDmUgmt1uqBnKhHfXVjhdzxjVimGTGDSl82VQgYp9qXJYoH
rkjsve0ERSunhTlU/kQku2IG20i1mu6yBK5TvRrQLdZhyOVsJxtn0i16CC4tmrHW311NH93FB170
m4iqu68aka43fJdFF3dJny7vXNUI8KOz582f0O/FM5e+Wh4qP0yINo4ISH0t+kerskuHbvdyDr7I
Nbfq5ilHrAfWAbhbNquDNrhdMlgraoPYNMI6LIF9JlZCGCx3fd54Lb1famsZvzI8fgNSNeOWzd0L
w25En3nrnYgqit++X1Bkjo1N7HhF0PSaFM74mLNIrB5SALU4aTCGndaiq/1HpwXAe6UdoXlh+CvF
kQFo5tgtDbnhxAEsusky/uybMoRbBTlmhPY487pYkBN4W0ZRXfG0+i7FAqNslbPj1Mm/uB56lCja
qn5funLUnyDtZMFPEHs8WILp0CUFi3dN3WxypjXMdk51NqTmgUX7Imj4ZdzagtPPPtu6a+VuTkYi
LBMf/EOdC38+4zlrethxXnjEAta7H8R7aTH1KQs9BNyN/xR0cnywDNHiT278/GEWAzdUwQ41Bt5S
nmHYDLdqdpqjfQ+TtDb9UxtLIbEjaAR3az+QnA8UtZLqyUamyXfLjXV+DnAfc4bRJ+3Vlk95S9s3
93G3HskwBX2Sz/8Mged214hM6j0GHDP8V1lTlP5X0Gs+n213dsuHapDjaQpQTOkO6qp7Fn3u8CRb
aXJWOI7sF6zZ5oVAIvi/rp9oxA7qFYw91TcZ088j5iUX+1vOcWG8HPvXKvwxf2jIwBWPdu3S2Jgu
bnH2sIwr6DSZz5aMWXmqEBBpbTg2doHR19FpiUvGS1/SKaKLQFQdefuxruiFHIrlwcLEPbBwFvmn
tTYo7X5DH/JNe4mFAdYDohXQ7y2vhVnDz3HEO7yxDDXxCRL8h1ZK7BqT2C9hq5qTyIPhd+pGgYRv
4goHcyW5sEu0wpXNc4i2UO+WqRnpcEXxQC8u2vyAKEYh3zyldnZwPQIOHOzEDThx6HIZugTPNn7m
9tsL0tHjplBMhP4Mu/qTSu35D5VQ49daomhmRN6q0cSwwtFDuxTuzd124STqlPTaxdJV9SuOcFvb
7bkAywFStUxHxDaqXWrD2gWKNMggovLe6q7/OaMY5g/6JtJ+X5i2uNs8spzWDm3ysDh0s+1fO0bx
9cVzsMGVEI5ksyF3I8j908RDmdGk9FO20L6Aj4yavo0zWnT9NA0iUDyxq0WDRdsfLr01jD6CZirD
RxsOfwJYInd/tQwzsBXh2TmHjC6ts0bTNnhMXesdqBosAuo5xhDC652gnG07h3U1Y1zvgo09hyUm
fY2EVFChXRUptgI7ae911k4DB8+DEoxNgVe3GTr9Vmr4CuJu8P1QY+dF/ybCweONvGkLQV5MhF0s
lptYYR6dpbeRM1tbVuIc0t66bxNck9tuhF71kM+jO9Gi4DXZSYXcEI4je/4Yx+Lw7nU5YDSVtgyv
d6PNSfoQG3DsAvihukr+4frfx7S9YSpKwWk+RS6ry4tysO69DMHdYTgsrQuJtGO1ibeP7p/H0alC
Mtc5CXD6sSiXojXA1K7Xkr6bItzLVaNPk3M3Btp3J82+UFH2j04MJ3xErgzqR+yWPi7QyAk1YWAH
5R0pshCSMFcx8+qRmT04e4+dp7x5UZqxWWFdsfNW6Ko7Lqnl8mAGXrBPdtuhemE00hdZz+0H+Q7D
Vamx+s/KdnVc5rVyvri31aec2wmbZ5EGQF8wa/fvimh5xuLFC3Z2x0by4KYJFK4gC09F3SV/JXB+
NPRRXQBjJ2dqmucHmTs1pBz+BD4dxr3XYe8ciH0U7PdggwrsBD2DGMsu/gYUz8sqeAFywh7P6Jjt
MdP3ZudnAjAgHiof+5jns4AlrZjFqUNQ+NLUUXbvuBjGNbwEvguDax7Jrgx8Fwi/tWKsDj30AZZE
jbTfw+aOagaChbTornkdl2wp622kFwD5JC6Z4ypOlW0xaVnRT9d524y780c+yujGfyZ7PZy7491m
umQ3yXLL3bijN2QHLt49JmJqNsStw6d7skIWswTNDZ5DIKd43VItbFYW3vLhOX7w4WaT81yOJWvz
+d5BcA07rxuuNu0mzXVAgkn+1Gz4ODlcyXkKj44qqyMjJoojWhO9TKnMKyvfRcQo04rXBN/fozXn
Hq8cTClvqanlg5TDbBUb6mqs6rrYzDzQqTJQ8IZzX2362pJf3Ewd69m2WZN+2RBFD1idqo+RQN38
B1Mu5DPe5172JQeuJwd87Gp+aYolo/DFSLw8waKWXaeo/6DnVvpkdGT77IGmXUhWM7vuAjpz+LG1
xCsua11M+L/ulNbP0eqKmKFYvfCdSKYHknruG20jdI7bDA2nnO2qZKct0i9iU8OywyEX8WjxI08u
CRxJkpxKx2BARqqQZktuvd40PlsmV2TBo5gYkM5gGGuxbsCpLPihdJrfARIe2f93hI0Uu7aHHr8k
EQFYO6v/Bk7IL+tigozZZ80eni+u0MdkcaMTsPuBFT+PSWwvo04vnmGe3pb47OtboQPYD0hZ3H2r
WQfgDgeXNZ5rl3A+Whn0Fg4vISSZutAlgyt7PLnQL6MgprkhMN8ReNJHy+Gn5+5QjuePsRksr9nR
ddV/QcemJVwrLiIemYr+kg5anhEIsmKLE+IuFgQ+Xzi/8DsSiQ7MyXDjhL6bn4QfONGpKXJZbl2L
N8YGDRY7YiaDOSbetT4gAa9fae/Y3WFcdID00i3U/4wr5VVk0+Yt5j3/oQGYB+dPZE2xK2kKXQnw
Jr31gdszOYWykxyGYKu8l9ZttHnOyXu2xbaCTkROrNRpKPbO4Kjuuc6WmdUFJFRCBAILKl8CPYEh
8aYTeuz0gCHLpSR5gS1iCfEg4b9EO6zKAkJF0fbOtwYmH+zGjlvztoBNsmBXcfKoAkElm/nsRPcd
VZu5QuldC10kYoyWs1jGXTHznWT7RdN0Re82jwPz155QYLpLzSj+K0jdX0O+pUequOVAld/amhff
stGD9ZyAPh9IoIAQrgqfeH2HIB94kel2YoErV3UaTy2u6vk/lkRZ9idUNAxfSUlXBE9d+gD3LkJm
gguz6MvhOfNHluneEDbVAfaPI17QyOHVz9JrDplOLDQBndRE4yitUxNh+WNgky6Ni7ZoLxgIqnjS
tjymBtvprm7Rn0YjYE7JJpN35mTKx7x2V6qHuUunYu77GGOdt0dKn/FcsQnUcHGKsX4bTFiWD6Ud
zi0G99X+G2Xa+YtQA9G3tbzI4V8HPviteWDEbu0A2aRmABC+yYOa1fJQ+e8kOf0dkYkRnFhjXWwC
z1zq0AZba6eq0GlgwlUVJJAE5AI+HrdJfq+mn+MJSsfogyNLV8idQ2O5Z5369j2nyH57JI72HlSW
Cn7bfdZdMYSvQJdUe8CeQN8Ja6TCw/ezjHsoY4Zlfzui20AL9DM+j8IdYxCDHVON6oe90FjUUS3D
+YUbXNG+w27DdcBbdpJkBwduNUosvAX0FAbhtvHxbi6twVcO4z/dtvRl4mFW1lI+UxW9hodp5Kp2
6gc/EcewTR31Vt2TRUjvIGR+m2kxMAEbSFPF3Tmt1HkFUUYcXNruyEywpvkzrvDOfwagNZMH86eQ
YTzKLFg1VFireT7DVcw6+vgarj1vsOOYo3ZucAdhtpElYhHkI7vWlbdjz1ijiuwpHKgd3IwTXsIS
i3XZkpuzWUFRDkIJZR8rOQ8/fnXfgxfIM+dOhnBuGEkpunIH/d7maXTIhePpfeo6WYiRS/hvtemj
12Eshzeni7IfA1TB/hbAGe5w99D5i+1wxmVeiumJS3sGkiQzGBJKoWde5Bl4n45fpY9ahFNrSLM3
a1ysX4hEy0uUFn5CtUQI3xZsH+SvhwSe3HPCsP6j7QixiLMgeAOHTf9RVc7jcqtAoV9VNPAfDzTB
o2PVn+o09pX2XdpPNdTuMcjaLq4dgqFb36mWi1WwXqR31JneTNZlvyMcWM4ej3tWP4XKJlCSRKSy
YrRjTjXbcI9IcR+/gae0xHnxw9Fw76kAc8O1Em0D6rukEoXNB7s6e4yiK1kXpahy1dQE1QFS2aXG
gltRpkqxJqmTzHfikaaOi6tYQANwo1WbXR7vvRg7YGKeCAVFXyRBqndW0vMUd2yvT7IOoPoDBHpZ
XVYvZ0bSoD6nbD7/y+xu+gjtKbySaLAWJIxwof3aBRIapc48fNNjqWd1WTWaUIuJinfVYz6x+aMf
2FLTL2ptMKhg4llZmYEZTIhcRjbmMTC3KwIZxzqE8xBDjN9a+mLoy223LOZZBWVjP7MXpJqKAl8R
Bh20Yfx55nFyouk26UE+unlbvwawDJObZUoaad1kMvQkKzlEzq5xVM+9L1FRG7tQLzPg+jo/5qMS
H5lPO92JJb3s33puL4TOKzdzdhGtMZJRWkHP3ZCDnEHMWMD5HcoEj0nn5/+JzNHvwu8A3BST/acq
quiMDUb/G3J7eCjy0L+oKk2rgxtNVCJFhCOQ6+Y6/1sv/R3b6q3pRMWOFTzKhOXWY58lWcRsyJX4
sgi7cx/wPPf66E38F+PYgmwUZQ0hrdaEuYaG7Abetz8N1omQfT9/kEmLbGR3BlIg7h2p45825OV/
q/0arZetxNpGf4Xf+8W1mscChckF70V1AK8UjHaJZ3i/OLz7dw2Fwc4mAjx2nKY1n66MHbipyccz
IpiiAGFIdalaqQpeuWmegqDAEzsvKqLZfJnSl46g2RiPi1OCEl8zz7thdrFGLKlc+c+Gkgx+j6Ug
LJN44fw48Xp4duW63CgMDtQTDUPVr6ZJkVTnKA0gPuQqJ4B2/9kBqMWp1JBk3vXEX6wX3wV40Ryd
lKoQ0O5LF6lny4/AIFuFAJy3mThz3PZeBFyAnxdZBNJDJqLFlSpnpoQNi9PZgt6hhIHtxZ/3nEA6
pbBBqLGePi02gpm3FYMiHoYclZv0iNYMLtr11vvm16fW9MHWnD5YGBHkkJGW7CMFKqdIl7drt2Ov
TgYcKcXId58SNIjgWEeKBz/q5ZDDCwQ6oza8sqLuQbBy+gwS8P/fA4yICqWkTRny64Vi1AKmA9gI
47dknAHAM1kKUdIPMhDHdD7ruhvAtixTltpXxsgB615FWpMlutf6JRkJgiNY5UJ/tVDjScayt0Ib
OnHfNXx4fRsca6chqZF2xqICLxQnL5BlDz6EWwk0WMAnwes9dqx+QOXWh3QW6uBpRu4fKe5fkpFK
jpOMXDaTk8rrP6bw3ILh3ll3E+XmckdzN9/GedQIrdlI4dp/60yC9Vi1jB+PuSVVe3Nda9T7DmtY
unWmxq9OVm/sgPi134hrmZYYJunfI3hCS8/R8P0Hi+nNgf3jY8mvDiTZODYLRvtLMKdQdPOy0jew
1bzKk1KZa8vGwI423ZDq4K0icOm/kl6oq3SD+cmKsbZhI1SQrDD8RfMnm0BYDHlkY5NHMUrxcijL
vVZcvd8d7iD181o0+WuAYsvshm78h2oOrnahn3bPTt8V7Y5uhfDS8Fz/Iu64wkwmvxszkCEWsct0
TLkRjB4GknpbB5e8TfkHUO5hC9K6EALq7K1OPbJey2GfZqung4/AkcsRNIFPWrahlhAxz9uMsoDw
25T61HuqtG49MxAWDscT5tZynrIRZaVQrzvTyzTA9RJ5bzkoQBxRedRU55zd+TbCmDyq3VwXbnfF
TZvXv5oM9+y3HwTTSG0hpvdtkPTDvC1z20qeMouAEJt1nxsCedjWDb5akB7S2qTwx9xPQkAsyTB1
ReUJ85G6usYHasOuQfyO6IRLiCTRdUytD6dRcLBWxIuaKQfx/mo5SZn8RC26FawyDmWwut+Kn2hw
5LHqBpoLatvRV6+n+/hjEgjg+2J0lUMI05YyZh1Fci4d5jUmhUDbsGQPBe5l8Ff5EC6QD8BTrPLa
0KoiWQMtSB9RXKHnsL8BbPmG3pXhX2MPyiUkJJJPEspjiGoJQchyPBchlqETB9oavFDgrVPgKFbS
c2dW7BErivq8W7V6zVYlDpZGLoxZE773qFRM6qqW5i/yOTZWJs8F1wJyoyqRISnBMtOPF/FfuHX8
HI0iMmP/VlZZ429r1KCvhbOYdagVZDU3sMW89Vyun6p1sniyMv0JR8c/auWM64MWE2NpDu51H4Bd
SN99xzaIGatTBn+ZMXzCa6y33Ncq0+HnSkVEmu5ddwXiYTj9wX5Ip4SL5SfFW9O2aXIbyejvqcwA
mN6X6+voQN+7tzJP6fjum8rJ4mhaYKdSUqab4ZnXToHhua6b9tPVKY8nKZjsF0dM+NUvs0RwqVbK
Z2ke958cS0Q2YQQ9TShq1Yphovb954X5wD4NVGN8t+EY5p8YjCCYGdGVdEaHifcytYlLTkiXjETZ
7H+5VNOfySGTqeW+KtK3AV5X+EwdKdMWT070e5nMdIg8h5CyUfWlc+6We0TS6pML7HJE/iVFGXrB
EFPPDCoRsP8ACQzbwHKtxdJ9EpTIzWsZVvPSbdrJ5f95V0gRHbna/hnYZd+d+wE9VzBqICeNimBd
U3cyXpmYCbykzILbdYi8/CcBOPlgFroZz04RtezqyiFQB3dcuYBC5VOHLB8LljKdhu/icmklRsvW
i+ZeE/jbZu7DRwqhuXKTAGGzW7Z1+IuVs3oefXeCsCHqqZ9iPn7LfmgiOXe/HPg+1vtMSNzariS+
topD2j850ungf7XSmuhj8Kbsr+R+Wp26CV6ESx+GfEDMnrqjR0B52gGZq/FGRX2pbmEUzqThmLQs
8Q/9SRDstiAtqJcKz3QbO1KSRwSLCSGbePHMelVYVfrkWdDd7NzQ9RBba6/Dl7ToiJRyh0m2rDgB
f4DuAluVk5mzYv58Ul3VbLf4j0NOZvoUoBO2CWP9LllF+GdlpUQ5M0/Bewp2A59FCXeZPIVFVSa3
Qrfa9ms9RztmItf7L2oI8G5hJ7MlhvtjL1yG8eaza4JgAFyIJCByASuyV2+wqKnQbEHhPgasKWe3
jgWYrpGdkmQOAMaF58TN7oxaaQ9EUVB20/3sEdKeAJh6W49t3BseebvcF9xO7htyewl/NwBnwVpl
rm72LKUTAqyUv57N3Dbv9dB1LDyKcUlxVt6xnUy3OPr2GRdUEr4jUBWQemn1PXKCmVtYRm55cYox
H/q9vShpfSqwW/KXGiO4jEPKe+cMdQt3nnb434h4yKdvEA4qLsZcnm+uGe1y3fgeNq4f2w4KPjcO
lgggMVy2leZLPYSAWPgRfykA2OsnaYEghaRT1Nn42tIT+Mru1qRUKITpPwDbY/msdeiD98apcKgs
PkNuxRK/E/WdIvqm4cmhg8DLl9/LQKNxVqVsWYmFeptwSfFgSztlhGBBcecmpWlxVWPa/lRJGCEA
OIK/EjcI9kE4oTXd19/LGXu36D673CQ/rPDC9vfMi4KaSHzdXI+spOveGtAMkOPRAF8SoZEGSgBB
vD/ccP1dWpkiFMfFjmAfLeR01igOHTFiS70Gxp6P1WqrS5fNyfCG2cd4L3dIQHcY3AFkwU6NeqFN
ZEw4R/yMxPwrdUV19sqKyeX3tEsyp55FW82Bsorgh2YiBtEiHDJWS8W411Eob9qfypMrSx1rp7D/
k8T6yNLjzMeORq+NfghWl2YqZDEMWiuP5J6cgm1josrXg9M2DEEjz0ZoPAt5x0+QVBCcAGrY/3N2
Zj1uK9mW/isX9dxEBxkkg2z07QdJqYHp9JCe/UK4bB/O88xf3x9dLylKkJC36qAKKJ9ToQju2LGH
tdey5g+1BsxqZ2bW8C0PstE9JEhVTnA3+S6aCTKmGrGFkj1HfBDnAT0DLP6+Mc7fcppgAEX1fI4n
xiB427f0pOyF/JIIY9MbllN+okHnzKeAAdCEpGdyoFzDL1bH0OprWkdT+UQ7Mq8ZybFy+asL7fKz
o3W6CXHPNFgzwBuNf7DNp/69ndfdG0A86ohijsbsTmIAuMgHqAgmV7lLyT+H4tXN+/mrbMsIEisx
Dl8F89AWFSbGQ0WfYcIR52oeCZYCZAhz9yMNJs4405xYw5G5FuOdOeLnzORmsV58DNwyQ2IPFwdU
siuIr324UTwQqFQXAxiy0wfCrRkchmuWcpuAws0PRUcXNACDbMKPDr7wmNmjlXDv+9r6DrqyiFuq
DXFFXWCeAU7Ko8m4ASvEkwidDyBgo6e5ydICYgOn1973szMgYVa5tng3VnorPHwZQ4RkYfWPGu2b
94nQSv+LKjvNWignjPoU+oaxrxjE8BDVnd6a5kRPVovsp4nUqvnW2/Rgt1TijN9UWYroM2oM8+dK
U0Rt5IJqWzgc6wf0EKPPDV2cLTjY0vpN72EuPdQy3cesQ1dnC+epSx8qRoiIUWKUDR6h3E/e8y4w
mkRKILWHSFUu3es4Y65x32RqZoRliLiio1dBmQcJsEnlF607VFDRjtZtxB2gQnWHeKunRA8GQJee
Ccpj0gpbxbuA+0mom1md+hgPZJa7ppsHsns5ae9LZ9KYM86WgvabGTh5cBhiJnWQUXKt/ocO7WLy
aWrGJICCTjSUJazBZUyGQSuqyQFcU+Ne61HXFFuJnEGmbTqzpA9TOWiBQGZfGv7UPzMMEMzVP0rU
Xc/YYl9OjFEyFtWO1C0LcGv5tOurMG/FR/hyYxS/fY3WfvMpklDlfWmdoh+fAOpoZfDbJdiO/T39
My4YmO8RuPzB6cAbo7CWMdL7llxvRobDVMINUogsIII4oifC6IM1kX2+pabvzLuuMIofUa0X/SE2
tYoGkl5JszvEPGQd43ojA0L5VmVAOOWRdlEYfg97E491nFALncq9noOPs9p//vVf//v//d9f4/8J
/hTvi3RCyui/oL96Dwikbf77X7r+r//CrS//8+n3f/+LNASWSkvB6ELU5lpUuPjzXz+fIzTe+Lv/
l0yCrGX6qvzp221V7ch8hkMqUv2rbZBPMO3HnDaD88hwN8KdyF5qh879mNDXioAn3f416vzHGIoi
N1oRLjOdtrt0UM9/DN27yR54978nOnCPnW6W7jedmZb2weizKTsgpMI4cJWEhBSvXJmhfMsyhJK2
hLVfmucrGyY9IC3Uhq/EismhziZkWWzAcUrZwRuGI3/pPgRXt9fU3fPtSgjnpKOb1MzhgFPIuZ8v
CmyKUpIC740AyNA8ObKzIY5sTSvb0I+l9bQZuDa45rKx9PeWwdwpRPiWm/I6S0VZqKSbukPntRBH
mzJtTBGr7ggKkNRc8IkaAtfJGJf9x0HvfMcLMhKbN7c3sfpkUrgSSmHHck3DBGnlOud7MDig2Qp6
8TwpvQeeVI4/YM/rHxpDQNUlCWq+TYYRnG6vuvy/vrBaqRtCR2CFKiaGYunmYtUvrLaYmyS0fLv4
CNUjIhZl7mRv+oTJQsaI53ZLOVjRX0Zj9hQ6qHPcMVPryurSVCbWavBfwjhfvQMrWzeNKD76xdA+
J5m0PgbNAtOFH/HOUovFrzcqHcuQAPNs1zQXE3qx0caQGg0Bs/jYtGSWOcCPLcNE9b5L3HFfK+F8
vn2w68+pGyYGCd7QsbBLQ6w+pwVhTzUy/vCM6iRzC6G7tFmoY0AsF+VHCv70jWzC49urXh4oq1oU
8E3dIAi3xPkuqXGwUZpvz0VCiL6ZNfvfYUMFm66ZNv969VqYKZUxx9LhPV37GGyzEpTY/Gda5/Iz
gSK8JYyjRUs1imm624tdOU5TmrpyDN2k0apWlmIyBG5Tul6EgZZxftjrfk7LNA5UQAbzayTryEqm
kT493F5Xv7Qbk4Udm6+IH3Xl8sNe2I2lAR413NR/Bn3llZqs030t4eINqLUgqt1AUR8Nc/0zs/Wv
5qLRs02aFp0BH8aKGm9rM/gwkM+58L+8h7Lkk+v25p1LfOU32iScVKFtio5CrH5jFZbB0EBe8TyZ
KJNswsymLMe8tPmYN+g+RmlRfb19LGuHi3UrAz+FnXEkuJDzUwnJlmcn1Mxng7sNMJD5gZaiAPho
GwZnCYvU0bQ1uveMn7T7CEnc7e0fcMXQ8Zc6v4Pqlm7LlaEnvc6YSBeoZ7sbjVNqNlSSytQHjNt3
d5Zav+z4SHOBBOFnAbRBlyHPNxvEo985WWk/Q2jn7krmavfA78kJaecf8rh8LIn8Nsy/yp2u+7Bs
FAXggHrOjrf3fOmrLVd3LX6MYOfCWr1yLWIu4PhH61kbXAO+29HRT2WafmOanki/gIq1T8W0Y0Y2
urPy5efmWXJY1HF40jmG8xNw56F2rdI0n4F80AHVrFHtRupPe2dOrDc0pd6lYI32fmcv4BCnfLy9
8cuPbfE88TTqOiEFaIvz5XmhHGYGGv3ZiIlk9XgoRkifwnkno6b/9+21Lu+SrZRAqM40uPa02s7X
QmIa3Y3G8Z8FcMa9aNwloQutAxDpdpuLMT7cXk9fLufZw6TAVkqFk2EiWUAldb5gBuKid0RGly/Q
9PIRccNYHns6npSGI9+q93Y7iFOGzA0kUlOAzJ2abXmaELWb3zdQTv67AGwvNwBb1fdWGlrJ1Y99
GNXLMH7rhpb77vYvXp2QbYNn5y4oW/CfUndXZtg3UwdhrJ4/GnM+H+ELq4+Fluk7mnHpcxCKe/fv
cj0pDJtPAm2vS8V2tZ4AcoQAelLRnXRRqM0HBtchEfXh+adhAbu4s7+9wb/e68UnYYfglYSjYPNy
uP3uyp/24CUKAEzVI33k9rNratnBNI18a4diPEVylt+0wUzQgRuBg5RZmxxmOtc7Qf7yYBnGeOdR
Xzug//weRcSAQcJr6K6un57Cp9IZ0CmBl8mzEE3PWv4e4tIP//FLWnCnOhwXjh+RxoccwAwkwzCj
fjQRKHI8idrp5zsHtMp1/v4gIEiOlLhDuiqrC0mrTgcu2fJJgizttxBCA1Iw0WnCOK1YvEM+EhAx
hVnIjFBqnOTe6jTxT1oaUbjrM5NO4+1fdMVGdOW6ruUIw1nM5fwSuUIbCPrHFjCAne7dWJ8+wi01
Hag7yD9Cp2B0e72VK14OgPdAd20bpLMhjJVNJh3yNx1ljscKxmhog2FxGp6MxKa5XUkw+Uenqu3x
bU1l+xPqmn19x0SNxSusTJQ4llef89eJwVZxe9OlKMY0YfMYjul0apGogxhUjF/cqH5LsG9CoxW+
W3Rrf2dLr4b0V/IuVZTLbYRTj0glQS5OX2fcKDBQkALrzj9BD8FSYA/xxg/t6OMklTpGMgUJklFh
BDL78/Yhrj+aQ8rMB4MM0uR5obR6/tEaEy5Dsvb0VPLTUbuxLchrVPSO509tdeQKnm+vt3pGbMex
TddiNFoYNMPdv574RSgXGnWo4ALXTo7j9oIhT4rPI33GKmDWbZNmE4/3HbtcOXeWJBvlyZbsUxe6
vbq5NrMJ1Pqd1jNbUR4VFW8kPyb4ilqz2dpWNT7AtVjcMY7Va82ijrLIA3TbsBYmx5VxopY3ZcA9
0SNwlEPnMGM6zXpnp7RLjpUo62kP4ZemncZGL1sa9uAatnFH5+fO5uXlD3EFlCMGb6nlEDWsPnAu
gPbUzHx5KPuI4Q19trB9zoCTZ7zcdtd8MzvdZqy3o+C3kwEkPRk8a+04fVJ9ZDVvWhqu4guVXYsC
CSzCIvo+yEUtBzAvjJtvY0B+yXMFI4e/E/TV3F+NCfHmgw5kH8cTdrV4LiFtDclgK6ByEFpAYg8s
ug2J0MopQig6GkpdnBqogRD2ycyRnukUF9qSg0Yi8oYu63r0GyPQ9VvmpLTgkxwgZv4cg61P3xNa
Q0c4DuPYGRv0I6Dlvm2zF3eE3Ny1pISqhnTOsJcjfmGzBnA95BCAKNlNTnM08Qd7Q3cRNhxjLn9T
U3HufLTFOF46FmyfhpowdP5y+HKL43mxYNIwuo0UWeaJYWw/wJVbfkQTNbizysWT9p9lSKsNLgUv
7WpfJewtMXjzzAOrgYwzRcNTbUqEWsxeovZcGictg2MR/e+QsSfkStIya7YqnJI7seXak/NDSCkt
4DE61RfXXL31YyLhu0QdwAtcc/hsVmm0z5Gl9nKE+HoI5hcKyKgoPbLd6s4hXLkeBlUpm0qBIq9Y
H7UOMV9RRjqSIUwWbu08j95l0Bg9DIsVjsx0nID7KHQi0R9Oqca8v21aV740+YzErojoTfn3iXnx
pcOsMeYpA0gZ5DqIV+Cg2W8tyqLXW7ABpk3wTALhFfYqVuiHolMIkfOlZyYTYTYd7Sfp+JO1D+Ih
+AqSH/L/2zu7cmn4ogqaRGImeGNWxhU34ViGWRh6jYkijtk3jwwPgqjvAJZZBnIYt5e7ZszQL+sC
ADh/Yc7nd6YWydTSDQu9wU55Rsekxr/5OI9xTPawPKCSkpZQbExx+Sbw6Q5MTqu/E3X16/YPuYgK
MGaq45SclL1UgNdhSW+OgAfqIPNgUDWQVh/V6HjM6YzJNxOt0nlTIVklf4wNoL0tyZMR7eyCYvFm
diwt+J2oUZTv/M6AbRWmlnq2tQ2dDUvuat0NDLkpiCVjL47moXw7g0jq31W6YtLfFXAcNdvM71x5
LHKzBoADohZuztsbvHjBeUwlVXZCT0Jhaa6yfkgi0Y82KMQ4gNX/LGSxh7bvYXcFN4T23+3F1qUf
3lFOk78sIMQUVdaJB6CG3Il4JCDNS2W+D6EV+sWIJyzZiTPZR5yaIhtFf3PeG8AGqkWYq/9UosaT
vuEfzT8aYGH8rXKa6AnBbL3co+Fr/IqJYfU7JnjF4snJKLkrbphNBXBlgVMhmOltIg8qzFmC00aq
1gxU89maDad4amlq/HP7dK74TZtT4VhIAaWxtvnRjg1K7VriDZPb75AVskDEqsiLcWP7UhrNm0YG
yByWQfz59soXRoAeuIRGFbfNA0XT5XyvTaojylRF2KGNyixTPEaQAfzsoscMlPfT7cWuOEkCfIvk
iwk/SWX1fDFpMQyglxUqetIZTy3zlVt9Sv4HjxB+is6RMg2bxGoVzQ8IPPQRA89eMydUMwE4gx0V
uoaGJ5xKECl0CA5N4OD8NHu4vcFr35HQTNgCf7kUq883OIPLcVuziD3EhFLKd0ZxaKEc3oUOy2cN
Q6uMR5nbwJiHw+2VL2NjWg6Ln8ZgeR/01WUGwy6Hzk0Sr3XMQr0LNco/D4iihB+NwKCpO6LUiLRF
MfqvN90lllree7J85nbOt1yXppxqzY+9EnmXh2Qotc0Emv3NOMb2nxEJOpQwgoKZFmqt5Z03/8J4
l0I5xXlBo5CCmlw+x4tHF+h4EDndbHg2Q3Tbgr/rw2z4UAHGIruTXl2cLxkO3UidNiCb5IqeL2WB
6cipDxkecs4GE3hoOikg55vAbsaHCeo9Wr4ie60j4lCXVXmFwPcTt54vWqfA9SchlZfC3fFImgWL
FZpAm3xuo0NL7+POeV6+vTwJJDq2Q/1M2DwN5wsaKkM7J8ksnjxGB5iMRDw8jv+pbGQIUC+ZNnmU
sfsyh7w9ZNKDSUdjX4xw1rzSmpenSVfUHmgSYFYrozLtODH9wDe9pq3cQ9OC7ISWIt+ZtZIbkLri
U8582p3dX1zeZVHeqeX+sKS7Ou3IhxJzFL700ia2Q8C73QxYZiBe37iE7h4Eh7BRKytTxxro6msj
O1anVUmkYRD+4IvPj94Ueo13jy0Yl2jEf60V4gGwfxTFWzBZCRwZQcOsweuPmf6PjY+kiUd97nzN
WUPCMQt6gjlUwxhIqeIHXyvcdw5iJ4dgoXoDEJvFd6z6yq11l0iSTpdp6Hzd1ao6DY4haE1vEpkU
sFE1DcROgU8xVg/B0d7e42IqZynYcq7QQXKFeMx5fs5Xy1LVxZqWm55Z4hnaUOVbmvb6PgqnnxIy
Q+/2ctc2Rx5AuEjgwYO+styOSbYI8icJYcSUbVsjQidPgGfJYSe4k3Jcs9eltioNwmUi5VVgXunV
MJs0WLy0QyVCyM49arB173OVy1ML5P1zG+n6jvJlIe4Yjn51mw7eiZyLhHPdw6ihPoA/NnQ9CfF6
5oBunstiCzPOWG8qxkr8BzcChvaA1IZAWxftXhOViMCdXOpfrbTh6PeZ2N/wz8ZwZEKzN4n9nMM5
8Rl0hW/cgQNcMwIFjwLejRorbvzcCPzW94M6Yhh4dgAh9oA/YcpQ2TGPSWmmMNHunM9FoIPRLcgJ
DI60yVWrHGYGhF9WUwC5eNa2v9FzrA8MpGZvX29rji10xwamiCWsTNtsnbESoja9tqjajwgsZY9t
C7tT1MzmHd94+b2pXuiSIiUhPAHOakMoE1garBSKALUXWz9sjYeuMuF6jnp5xxEuZnt+YZdCiWDq
2NHtS8xLElhNzTSgArrvALcKoEFWRtR+ASDe730i8AeQ9P5ukiXzMQJSltuHevnQs7yiNw7sCFTy
X8t/EVNIyJbgnMhdbwqd+U1amk9JCdEtJTYfJXpgh0YIg8DtNS9vMmuCLFLYKJGxswobIWNED3Ba
+Coo1T2LeYTGTA0SfUaVv7UKZJaboWcAu9B+3V740k6X2AnLWZqRC87o/F40zlBWFWggz44z23wq
zQaCdOiSq+TL7YWu2c+SzS9JFWWENZSi16y+miT+IoQfwkO6u3wT2eHnWnC0t1e6Zj4co7lUbfmA
6zwzCVsRTUbgeGVYayDY7BY1yqiOH/VhgDIuyav+Q5Kq7PvQifiPxdv44fYPuHamSxBBgcY2SAJW
LwC5a6lp2WR7MEfN73zoAREyIt9/vY8hXyM8dLgpdGvWYKM+Vqam4EzwrDCOe5hN28o5JJQXX+1l
WIf3EzgeRWeaJOc2Qvl2duZSIWwJzPSHMuf8kVGimhxO/L59cleuAcGuYxsA/5Z/LUb04uopMzTB
T7uWN5aT9uALPdtT4x63fV8hrg32jBgb1WWLVumdb3ZtZUI/XI6tJB9v+fMXK9PnWeDh+BxGxrPv
UCbFOzdvmfLgPYWyNlbZAVq/bgem7F7z6crNoDZJ+4uGJOCL9c0oop550rBTXujmjGFpdLemNk12
3eBEh9vne/kKEm65DHnibAQFldV7EcZa/3fu0mN2mDaWP0XDMTMpqlAnhmtFQynw9oJXfCnbcmgQ
8e7y7/WxauWgyjLGvegBXMq9deosF26TSKKgOBT1TkH7cXvJa3tUOBkdU8WKLHn+JckbhgpeNum5
PRzbAQDaR9NgdkGowoRjJnHvuJtrnw+IA2VKmxwU+Mz5ejBiz2KSlfSkaYAu4BdBQjYjSDI4r/fV
dGVJdiUVqcuyRtROY1WKXnpzYblf9T7sd441Fndu+7WbANWHRVEIl6LWPTaj0SEBhH3FKyvYkys3
076gBZDvgr4A3G41RrOFifFHpPxXQjZxLNQhpHIccH4mSL9VjAZ9fYJAH4G6Du433zAGa39pCver
oYOxNkfmIuolLXu1uRiEg9BlLkmCtBdn/vLiF60Kyz6hBkrB6tAGSbAz3cL/1EFKsquYzYzuRIZX
7NOADZHKvcuHBHd0viDsBAxwDySZfduY6FtH/cnIDf+EMBGtdqv5fHt/F+iL5VQheiWhhAgYtN/q
Poi4nqzI7aQHqU+7tYIYihughrtoGBhLGIkNNn0kIdzoTUWq0NdPxTLkM9D7hdohbIY7B37leTYo
MNAk4vHieq6+8ojQ4lTYg/SQtG3omjtou2/ApDCiaqMLeawHt9w3zDEcK5BYz44dp/vbR3LlxpJz
LkgUeHMA1C1f6MUnN/3Z8aOuNpDCGfxDRDfdG6u6eQirIriz2Sv+T+oAV2k5OgBfjNXTCX2ghKC0
M7w4c8QjQyYwonad/aWI5+jPpOLpqZW9uOPlr5wwoHEAAGQEi9ddOd3WtVSvRsv0cgGRL4zibjej
CwGHyyatUJTd9FAKvg1aaG+2cLOrR2UOYXdn58u9WQXxvKfgeCz6Ydzl1WeGejKGtI8EaEJt8XvU
DP6HuQ+N+fW3CdyMRbl1adNDMnP+LYt0gIGv0KWn+4q+SwefaVE2BpP5TOTJnE7v623HxfuCVOFr
4qrO10OheEA8lu5XrenZ71EzbQ/9eO1twejBnbfzipkujX5jye4JJdegUNj7Aq02U9MTVG63kL2O
CFe28CcHRgh3+e19XfFKBB9AcJYUBPD88jlf3Ak3iedelryaGUD1T25PVrdh/g+VJYmGAzKvruPf
WfLK/jBOciwuIW/a2kyZiIl5zhzDY3ZLvKkLq6TY18DeZ0Nvent3V24EpUyL6vR/Wg8rK2kiRN38
2EfmSV8wOhbMG8MmQBV8x+QcI96yH79rcrD3A5wGpJiT9Xz7B1zxA8zIOTTbuA2gL1dOeIpSlUd+
yWhlOMwa4/Fygb5BegPthjHq8BOB3Em2DGY51Z0bcqWki7dlxAnQNUkRGe35p2WGuWqqIkwJgyw1
MSboQzQnbNSXZrSzEe/SHPj5ojB5Oxh6vO0dpLydOXT+mK2yH26fwxWvQCuVFBeUM4b9d/LkhZkl
oybIqkXyOGuJ/gfLyLZlGluvD+ZfrrKupPYwEXWw4yePloj9neGOJrIfsEK3TlZ8UZb7PEdl7XVR
fg/Hfe0z87AobhIdLsZAzo/azAFyugytPw6MhJmPUw2Nwyc3sPSPNC3TH+0ooAFUeqrGO0Hblbu0
NH8ol5DIw7W1emfiVjNsiCnjRygg6qOTN8YhjnU0K4Lo3vv9t5G08uyO8zfSdRTjQesAph34M4nS
xaOqUxMxFVCtqPZEWYa+RVd2bXlCva/z9wEykej6jjkw72NVMXA8Ix3NRNGd5/zSdYGbpPuz1OwN
3OTqOSfoSWZ/yrLHmLi/QiK0nqKtIOb7MJXW8K5r83tTPpenvaC2cZYMaixQ9pU7YSoqsIQWI0kb
jtkhT0X0UFlZs1OGeS9WubQoabmUZ5Y5LCDU7urDItHaojLEWFtsV83PUI9ymDy5ojD65C0z56GR
7cTkwpp4+6Je2eICJOQFB8/D5MzKafR22cXoyPreCCFdzUtaZ09dFObFtkwSWva3V7vMOajU0A7G
dnUGa9erSWZWkR0BXQuxrfM2hQrtwS87tGIQ+YY9d+q6dmuUC06dcrf/6/bil/ZDO28ZRmC/iurC
yjcXTHaoAf1Jz4oyKnxpN21qq+yZsbfdTRpE1Z0Q4tIHLtkNnX5KjLwGF5ONMoO+DlEer/UriqhW
ahwGUCwPt3d1+QF5Wm0Kw0scyPDS6lYMyoDCFw1zbyKofl80zvxWY4bcS9vcvZfSXFuLZ01QtqHU
TWR/7vZUpNISvNPkwTG0ADsyaKhh/2ZOOblXnL2yFInTApnnMoH1WsVfMUr27QCfuDd1KvqJ1lb6
Po+1dKfNc3zHKK8vBZsenUBwp2s/hyJHKSC76hnBKMb3MIrkR6Mw8wdoxe/hn6+YICMSC+SEIHZp
ep4foNP0aPW52eD1sH0dnBr27CwawHwUEATOQ9vd2drfKYhzH27RNl8AOYqmPayP5wsySSzCwfZ7
Dz3BDLFNx4pOUzj6Hwuzsr4jPyEOdeHA1VdnlE7sgHdsV2bGcDRSxGZw5SVStIju3rbZS2dn4XDI
XAAjUYNbV8KyGm04I0bxCq4DWDWMKXhQnZ94IVwyEHGMB7hBXznsRdGB2UHQyxSKF3e+Dui7zBzy
FGJOT0Lg+00D0fxlrEKYM2GD2OsNYnW393jFqpbQAAABY142bmd18u4ItU4WdV4DT7SXw4d8osY/
H5Vq9MP/YClmYQAukGvTpTtfKtK7sQ9TvfXg6UpJtwP/JLXA3IckZnfaa9d2hZsxlzLKUltc2RMK
3B3EV3HrjX3UvHc03T0Q8OqfKHQ4dw7wipEoCtEUTsiJlLVuekaQbJSiUq0nqhHGea12j4NCUVWF
8fBUVxNcVXPx+pSaghtfixgalAsZ5/lRBm5TOyoTtVcMM3CTHXQnPlC0FNnGDHnqELJlBNDG8EDr
Hi6swpWp/xtilrK50/K94imIvXiXdUCJVCZW8UDXpcgc1wUYcAh+pw8tcgfhKa8ryOhIcjQ4UDvT
T7evNiRH4pgWUBPrrp9n1UwUGmaz8ZTMxsOE7NY+ggTmaGoQJ91e6tr+liMmDXWJLt3Vs4Uq15ig
G0V0vhDu+ML9nc+R/wDuboLCQOv3t5e7DDwsul68jjSl6KCv0bRG15M2hlbtudx82PiZcJ/QyziW
efEBfaHo2CxSXdD7NHfu5tV9EgaQAFNEuABeQFaYTxrivN7YWNEnmD3Sb4NtBTvYFxZaxbJ+uL3R
K1kgFerl1hD5AglYPzExYUZZtWXvWUxhAUCLE4TKU9TEttPQQjPT1CiUBFPkQC2ZzSMJUxb8O6m1
5MeoJ83p9q+5dBfcJUaLlnorSLW1uwgnCM2ho5mpu1VDsEOEbX7r9kk1HUSjF/ds6vIjLzcXAodl
snaxrfPL24d1PJlpJTy9KpAyixN44Hco1cnPExzin1wbym1Up+JkV3dJeQfxeOmuaAv87WbjF3lv
VxcWqJE+Qa0kPHok1VY1cflDH+roT5FrsMq4i1Sw1cbOz1cfMFB0AmpKK8xTrXGWMVytpjWgyhvo
kMqZceu8yzOj2TlBk92x5CvfkgInwCVKVUSAawiR01hVaFoUp4YikT9yNU4nSFMgHxSQ793e1XJW
51ELo+rLjJZJ/VzwMc8/ZMAbuXDqT14AYnpPW9WCujm3jinovyOatwADGg0MTFyOsEyU+Z07dGWn
Cvg7n5O3gGxh9Qg40PFmy1CpR8hUHBpSkc2ALskGVrl7AdqVpUAP0Q0BIMUY3rqp1AhNEnsmlVcC
hn/Q3Sn9mCGPhAJqHd1xgVcMlKIQfUGKU6QM635ZTfkHZeiRXcGMCrx/1BoPzHuGej0s0V+zkov8
WHNdilc/ZfRbYVXQyS+Za3eWM3hRCwIfG01hiPijRB4E+FKgJkVwreZ518KV96t06yF95bAtWGfw
MrY0CemXQarVmi2ahAJF7NzL3KHMDnMl3GxfhQmsjpndIYJSUPW94+yuHTD4rKXpulA7rDGc1AXL
nnnuzJsT5FL9yvoZQRe9cTrmAQ27/J1rKNzdviiXrwvbhEgC+MPykq47afq4qA+5fubVlWye7Lkp
9+1oZAxhVdlh0Jp79AHr9YAbL1W9ZaqKop6zjkr0Djpde3TM06SnRQA7vUTFEn3bMOjexq1Iu3yz
tKjEHQta+4NlWVoLS9t84Qpa57iiKPKQeWl5Queq6Y/lBFHtNpO1DRl2B21sHugMwmWWswtp4D8M
zjg83D7oi2cV44fnkQIUWBNcwhoVXFeo8M5ZYJzQDmop5lZjPnyqLfBLe3eOKvF+RLHT3vua6/v7
EtoQpLPSMgmehpIa+0MIOX10Jxa/KNDxmyjYyAU+yywU45LnFysM7AAQazmd0rKyNkUQ1I8jndWt
xdgMUIoQoRsmXLcOklLU8JLgUCKx9tqUdvkRPLVLCMekEhiV8x+h88JrEdMkpwGYzoNyWBAx8dFT
qv0lEDO+E6Ku3/hlOQrrpB7LPD1h6vlyoTmhb5QZ/Sm0h7F+n2RuynRSOKEEvm8wk1htIK9NEG5G
9S2aaHmiinDHHJctvXye+A3AxihNcMkFyL/V8wRjfYSIhtmfkMgz/rHnKf2S1mH6tm7C/s52l0+4
WooCJJYHyoEC53omdUbpTzSD1UGSlyvEJqrmwSYBu/M0XF5rSi30D5c4Age2jhndzMrpxA/9qe/L
6alOGeuFqgJVmnQUGwd2u83t23TlIy60KzyySypO3fP8I7ox85m5PncnydcbPvVJQTzeZXIaM9QO
Mzv1GHEzfBQSES7eBGlrijudg7WvpiVPtEQow2AzYDixMiO7TBSs40FzwshiNApiM5/SPeN1DJMk
lYL5KteiDgnKTKLhfY9U6WLgbFmerfNEUZ4h0FkO6MWT2OVurxBln08IcQWGe+xrEvtk46D/lO6h
066dR4fen/icm1DlUU532tIdtvUseud7h9KK/naYHUceUtuItO8aBHvlXvbQnz9oAvqCQ8OAWVBv
g5Fywa/Qr+P0vd7FCm2OYhmE+uG4KDE/N0iXw6MZhbBwvvYLgyrhmdDpz3BN1iGUGbkReN+A3ldU
fcrDDinoFlGbRkuZpuj7/LFTRruXeqTdiVIvL4wEj7vA8fAQSxZ/frKJRLR6tCf/JARI0pjcaxva
U/bl1dtjFTrDJkkd1rP6fjWqwYVhdv4JzToj3gRNt3BFmf1A1bCzSufg2IDDH9SYGCZY0iz4+Nr1
AZQwv0GYAW4W+ZPzXYaqyEdGrNzTrHxmQ/FU9abr6TnNYeL/RB4w2CVB2rlwddntvfn0S28Bow3p
DKU7RgkJJ88Xh5GvhNlmdk9jr6MPJKzsTVw52fteh/Cxclj19mavrEchBj6+Ze6H6YXlz19cFheS
2z6MR3VqkgpN40LKHrHTmuGyptRIAJqguhM9XnlZ4csh4CANWTAN60fNtn0C8CpXp2Bul1EQ1M7n
gvRDTPTIVeVL2CursKCRAZgmigiep4hp1UEPs6ekcdP8znW6dgRgyylQczsXWqXzI6hT+ABo0nME
SFB4WjB+gi28evB7kTxlpRbdiXauLEeHxGZwDGDrMnJwvtyQx6pF/ck6BWOcbcKWwZAimOwHPdDH
zSToLtz+wpfxHUA3ihak78ZSXVy9B6PJWaJKE3hdgZTBZi4N5EhhENF/2oWfv6l6y0bjazL7zzDA
o0rkIleSH2//hssXgdeA9RlYhOXiwnFkNo1kXzbgs0a9OHYNau1JFKaINFAkyQMYDlPc3SvbudRQ
aedC/Mh/L+nm4s1emHZGk4siwRB4sOm5u4ye6cEtVL5nsP8eu8Vl0MJSS3qy5Cf0wFbfVArqzmjG
BB5i4pqxh4QyKB4swZzmQ5827mvBruyMuuWSwMM4svRxzneml0mJlpGBNrPSmhNal9omz+zkO7LG
9woT124roCDKS9S7sFhrdTtKX6IfqndItlnWvJcJAp65jVRZqUMfXg+DuY1HmFGhk0PPnEkkFHjd
cH/bfK4cLy8OaTUJwgKDXe3XT7VAlL3rntquK/bDYH1wpjl+44NAeb0vIGIgeMHxc7rrkk+UutZs
QWNz6jmPg5PlotzUEm2Ebd6n9TYNsuiVfJN4HXh7eFSp/pLEk22ef8xoNuHmHzRo00bdeALxYDGZ
r1dHJsraO7wSVz7mUsCjzEQPfLmMKzs1giHTA3QUTnPZUCeoqkb88ctK/2b3CdIoFXPTnjm1IxrP
UyeeZlOLv6IEaN5xSZcu8O8IGUYMNIv0ZnFZL25mWcytZGy5Oo2l5lCobeHNqpPkySnq+qST4R9u
289fgtfzSJ+RNUIWEilaxWTZ5wsWLSKHSJiUJxflGihL7DTTCg9OcmV/mpGjYMPSzyAoX7hpDq1r
VtrziCBK9cYaRFL941faZHl2NGn284A4Kto1dZPJnyru7ABlnkGG0db0uyg7jcZUdntXH3IImqMa
HaNNbBjoeCI8iLDvZqSdK6LNFASu/Bq6CvGeg15XTbi3zKQHr88shfFdoBj3C44tJBYdaMLVQzrE
QfLeyYus20R+nWsPt4/o0kPDYIxV8FQwcEF4eX5CuSwMDoLfHzWlf3DH+ZmO6XikMZLtmwk8rxj9
8U7scXmtCdUX+j5qnksXarWmppkIXdsJNK4IOe6iGvlmkVs28lYUIV+7PeBShFUMXpDp0fxebS+e
sjzUsvQ0VpPxxUS9Iti1idOMW18Z3Xgo+xGM8lzjT++sfJmO0dNnYIdOJXcb/Or5ypkbZDVd4O5k
wwA0MrMeCNAnWoCAC8WQZO+YEbqRVY9264yPu+M5Lz8rGSCjChR2KJxRBT1fnamvqubZGk9Wn0mY
uZklpJIwPvRUdp7y9P9zdmY7bhvRun4iApyLvBU1q9We7dg3hBPHnOeZT7+/6hycbVENEb0DxAkQ
ICXWsGrVWv/gzB9yScR+PNmvrKtLS4LOGsVXGKOLK6MDKk3PHR9qoY9hdexzaINHVS9CxLGbt9+F
SKwJA+FN2fWm33X7hVGA+8OkNf1JrVRrZzf4hZPguJs5NtbqVHeT+QIK09EGEDwLaHbdDiUQbZ7G
ImxPJVhLnDTTaofP3/A8Bqp2zuM0wU01WcOU3k2mxJ5Q+6G7BUqMtv5iUN6V5lBEzan1A2TvKYdZ
z6Ka3BL9tDL48njl5Ha4iZMoLJGRg1YCUMryLb4wmmIsNzFmOXXN4O5G+lvP2VC6mwCJst0Ec3E7
JWSPTpdLk+7KXLl97+8n+fCSSApZssc4YHE/JRGwKOyOqlNhQFhHEd89mPmQIjg91+E7BI1Tb6Lv
ZPILMBTf4kVc6diKvBncTnIO/o9qPv0DdvJSsyZxCxyUHa0+ZbOBCkXbWTgfYAS+SVGz/fx4zu8u
QzmWVA8x6AxTc1tEwc7SkddEhPdkTQZI1hzTzHiTt4iY7oko1t4MK19bOaGvjQmmnEyHphq608uw
YKKwUdt+daoaqwyPZaaF4xe7VjC0LigLfRTQ5t/a+JFzatKqJBLJVvFSMNUX6agknVVR2OuKf204
VJ49B/aXqUPj4/GU3heUGYvkgo1MbkXmvZjTMo5828q6+qSwwnFHd7bM08BL67ahZKv4k3YkIXCz
nVOW7hcS9dLahUmkNx8VDEz9eNMYVdGuxOJXJp3EEsgVqHdZZV38KFRF2hZX6+wU4+v2DUhi/4P3
fahsgO31B+pSQfP2ZaaIzUNT6hLJc30bO8p8toRSGNmpS7OqoTs9atE2xJxt/uGbifnVaHGNXMkx
dXlGb2MIbBfKj5AmDLb08nGiJoMRWZTJTjPAjkxsZg5OVHoWhoUTIiayTKaHaTmFZ8PAquiDbefx
sK8waLOep0pHzKa1pqH4R8Nkx/BKS2uDF6PFGHOfzqYK4kaB6na7IXRdNOewABusTVjiWPZZFeNY
H6vZLtvD4x31ytpJLVxyCMcGdLTsUISF0Yh8rFJQuUV0zBVLPyZKPe700vpSOmG80n2QT9PFHFIu
5skqZb55UC7iYJllhVZGcXNS6e+dk7FtLrmY1uqIL5Koi2Gg9wGe4Erjpl7W2uvQRWFrroYTriu9
OPHCzZFiUXEX2VeOoMntK2D57e2oYJLwuUIvVTsH5GooSRtpnnxPZpxG3mMSPfhfKc+44bvYxP5t
2lpubug7vAQDrP4SMmVp2TqWeLLhm2mfrGEkpsMHdRCFn6rU2FlR4rcHUPaRcoQySsUtr/MKJiCQ
A/0YlWav4QNdCmuTzOkkPiBrq6KQ46fu/KMtMKnFBBNXr79zRVPDXebrZvkculoU7VIEOwYvajAF
2qZONY9fU9NE8iXS9f439hPZ9DznWttd0ilUDGRqjXDWyM/DPFfOtVshN7TRdGQ1kg24Dst9RvLQ
d6hHTrgQPd5k91c9jQ9yRSm7DGF6CegAy8Jv4BFwahHTHY9NqY+YdAdhlHpQZpp/H492l5gCEgZy
QC6MOhzbYJFYwCAPJpem9Wm0U1GFW+TEzeo9VvVCHPJpjJJ/2yqIO23r4FkmdtGIt8rHxz/hlQ8G
lg3hE6YylYVlfFKGOgWOPFXUFsb8mwGl4luN5wyupzir/B+GkieJjg9MjuWN5+aZmOwor08tstDa
txnCxPBdSchQf4/odJkfHg93nyoytXATKSm+6AsuathDV8UlQAD7hBtcc81qzOBguJ5Sre6ueK6m
G9CD1krkfWVMWTjmWU/chcy1CBpmDEYVUypcYesp77Z61+q1Zytm9qUPGsVDnKb7FLq43jz+1LtF
lNQxsA+SkoNrzPIxT1pj0zgWNkC23LwK/K7PEd1q/CzbtXv9Lgq/DIWOIMRayc1bbNk6Dv0GAQ37
2IRK9dNs3LneYbOZvNcRQzllxtyvnMhXByToS413ivFLmKRRhA11esU+2ub8t4/a9XXArWurOfOv
TFejL49n8j79RUKQgA8jhDUECiCvhT/qIhjTzNhLCvNYqEryQess9bvZkUzs4iS3Q+ST8wKf5Hho
/ZOuiFbbqD6iUVusZ/Xd459y9xAwaO9QagMeCgmHq/z2l6iO3wROI/Tj0GO0+68yhVMjdpnjDHH7
VI5WHEg9slR9nmNALp5dAfrbx4mRDd8e/5D73eXyaEZVQ/a6BLyf2x/idg0NzAi71WFugk1ghOpB
t5r80IOlOb15KJ6P0rSH7ayCjr0dCutbbOxLnEAxvHUKyjZhatif9Dqwx2+kaY77+fF4dwEYFSUp
/QNCk/4Le+x2vJie8TSqSnewY3vYNZkd/j21mElR+qkPoVlC13ba4GKaZbR9PPJ9i5QjhJUAUAuU
RLS7lkeaz06NxE17CEWDbxuiIh8j3H4viuGXO6ao3MJxReFHEy1AZ00gmVjMT02jRie7KzCSM9EP
BZiQbdGnQ8wrK4tTirIzDzO3wu2076wPVjkEJ3XA5DD1a/3Z1GKxEvDuTqf8CpytIIDDdqcVejuB
EXCVwMTv8MA82ZewqqpTWqixF+MAscfRbE019g7wTwIEJgRRVd7iQBOWoY5kwM6HMgbUZZphuUfN
PaSFbvhditzkPFd68GlEabQ718JPgncdSPuUTAE4z5ODQ4f62R1DRzngq0mpbaMgpmSuvexeMtGb
nI7fSPhASoFnFlDjRYxU0Ai22rGrDw32DGetmfRNXYf1pqmiwgsHJfrbznRjp86DcR0Ln0cmOg/b
toqxti3j+KB1qrPVzAAzqjCMP+DAbe4by6q2zVwkJ9T8kyfsB3EBRSv5i9uW+t6tI8tLCY6nMmzs
jYWv6h7IiHLEL3ha2bl3cUl+Hde3A2YJwbWlDBlCfwgIFUp9yAKRb6FXpU8vhuFFWetbP+na64hm
1FZtu/aJZlj41hAhh6fchPiObMAvL6Ck1pAlHsPmkBUTkNMqcg5hXc1ebxtr76j76AC4lK6AQcrC
U2BJONXg+I2lbcSnKlPdut9qSSz8/WDVY7w35sIvnh3djo0ffhDm88+5pvynrkz2XUIBC4nTZdD7
IZEBo7U4X1YyqGmd8xOSdLyEQdF4GIc2V2vIqnNjc9CVdp6Pj2PTq4PywZC6ZMBfiosPCLjWjh0k
J7fW2z7y6halcZTF7UIcVexF5n8SXc/ixMsTs27WlMbvrhuEgNhdsj0C6pdc8faTp6Eu9UJT/aMy
oAXWWQJ8dy+SHXWmZGV274eikkgPjyKOTUBZSoSEPGbsKJvcY9HY6ZESov4BBQ3hzTjxrtzmd4GS
S4bCNw89Wd+nFn37VcGEAbIqfPc4JlGwVzNE4pxety/wAb7WiZ68tb3DcNSa6aGRHMl+6O1wyVjg
s4QF7zGFKL9TUVP3UsTUjkqIS5ZSIlD8eMsYi6mkhw6igIz3pX3B+2SRbVPHVH3TGJQnE5hIBjq0
qIanLKqjZB92vVNRPswEgryU04J6Uwu1zP/C7ndQDwkGkfbFGUwVdVn8SRCahbGo7smju/l7yaP0
N09KXFrj2QKzPPN8jXemndjTwQIaMDdbPKeSp3FIVHuvjWUSblyU/yvPb8dxwvBq9kfl2YW9/B5V
ErM7xhN8RQ8hbjoepg+y4Sji0hq3c1n5wSFqfZHxBM+02VhDeiwCCgxb8B3S8kAid+Rz/3ZVegvX
eSo/wZOaGv6hruuvfWvZnw1/FJ4wO3sb9wI8z9Sv1b0WJ5qBeWCSv0FLJdMwzcXAGq/Yl7oyUmUB
Qhqq9hOOjbKrklY/aaE5HKWYx/7xlnhlTAQ5idGG3PiIt9x+LF7JUWnNTvU0Bo59DCL0CvKudC51
bE6IjAfJFvjdGs34JSv+4+5FAhyhVYaUgE3EK5cP+KDnerdqa75QwDHVXd87s44tT5sW9NC0KfxV
1P7wV5UoBn7KRZOanoMe+ccAd2MEHGJ49l5V2U2zmdALfTarKq/3fhYKcQ3KwPlqzbUefCviTElb
IjFgPuS909DAoTwLpwonN6ai3LgBzsrP6GS18bafWuF8VivNybeVWrTlB8MpZ+1rPRR99iRwDEso
qfhTUnh5CoY6QxTX7diJUjA+QB6wxrUCY4cB1OlHKnvodXhqZZdAdETpjtVWC5q83nb4DV2aBu7a
nnsk+daXyNRt6JsPJ2ToZ3UXcW2+G6HS/UrwtfvXhaDobBrcsN8W6VgBejMvMm603Ah1iyurcMPB
nZG0vmSuVqMzpv2cJj96NmHnHKcoNlYy0LttxnAkhSQDKBHxJF0MV4OD80cgjQhGWvGl8XuT5iyW
4D5lq/3cWb9yN3gj11J+InAMjhKYd0ADS2U+l35QM8K1vZRdPX20yrn4q9W7+mIb9GtdKdb3+Cjd
BVc0AKVRAjhx/Ft4jd0eJQvh0SggNXyuQms6IKwWP81zWBwAPc+HNw7FfU+gwNcQUxzJhrkdak78
Kocc7D9VvLc/qfU4bbAvar+n47hG2HjRJ/rzrAJnYdVQE3kR+AFsdztWkjmVxtOyuRArC95ghtlm
Z0sflB+GEpv4lSVO/W9T191P4FVD5ylo8biHOhPDFyfVgwTyHjYox9ahkA0BCs2Pauq0b+3Uamuw
7MX1LcOKFFkidks4JLnJ7U+dg4K6dtUbl6owp+85zJx/yCuMj5Oe/1Tiulwplckv/3NmKB/BJCHP
teC4URpexM48aexsyM35Ahqnvww4FF+H1q7eGqFB2NBlBAhCaQUikDxaf9Q6iq7EoTIph4sWF9XX
OBmw/i3T7KiVVvs+6KJobw6jWBn0fiYZlNyEPjH1I66k20HjqQcgMuv9xRzmCRGRUnM9Fto6oJkb
7PO6sNckfu8jBLMJb463GFECtMvtiOOUz4WSkz6LsFJVrzQQO498I8q8MWund2qA71A/ucnKh94d
WkyOZQ5NXJKd6mVgUjTU6mGpaZfGmvutktj2hlfV73Z214ShXxmJjog8rXTh4cktzlEL8zLJ0669
WD7qR5uph4djmTwTN5od1isB4gUtsdibMgDSsWQR6YovplOFY2W3adBe/Fjxt53OFe8pNQC1vzpD
tPVGx+Gy3TjDFH7vW7MvNq3bmS66rLpvbGSyoH0O6IX1x6pr+2prdlaCb4eufOMqdItd1lrdeXZb
nMtsLQrQVKtrzXwSGKfTtaInEO9E1nd/m7mtJh4qPMUHNFD1ZK+a01QihtzVNE1EM66dyftZhsjP
swRXRjD9kHxutxE0vtHSEBS4WNi3HTK0RDe98Ptn2hfDSjZ9f0YIaBTJkfBBtgFNmNuh6qbXrIkG
wKUQ/e+84r3vD1xikl8fb6xSLf55Y9DnPQ9IBBkjKT1DeLsdzwfZN9jhgKxkqpu/R+yHdn2rV+N+
EsG0pva6qB/IvcMdJk1DwWAS6BZRR0yGH9WFa14sxJ63ZW4iHMCxv1hFIJDh76d4j7NnDdxYT+eD
UYZruiX3s0vVgqbzi/AG95xc6D/CXkZjupiw7L2YgTOe664zS89N9PmXY9fWOzOvI39lPe+3DncH
vRXwoogXQom4HdFNsjjF3N2++FU370L8cE5BNzi7YIzmlahzH+ywrELhVif1FirivbdDBVbvmIHG
g8rwE22nIht67MyRm7FE+ULFD+eHo2BI+3j/LM1KyffQf5FsAfI9lQxCTvkfUxrXhR84rl9eSJrT
GBCjGDKvR+p53tWGMpdPiL6JvyCJ+SoAYL+aD6Ua6KaH2ndWbKPJLJNNPReO8RyHg9iXKoT8DRU9
oe/jKo/UQ+rrdb97/KuX+0D+aNhlOJYCh5AI0NsfrWeIENgTpLKIFDH+kHeJo20bGGR/l2FYlu+H
YLDe2D6Rhq7UBKH48S6XEPRFEJmd0ep7e6ouUdKnf5P2ONlWqdvy6sZx1+xdv59+vPUruYMkBoNy
OoSOJZ5IQINNp9FvLnVfFVe9mdUjdfD6WxyoHRqOxpqCxvKNyxeC/CBmoZYLmH8pGs169nqRYbkZ
AHUPeIRrUbsNHCPzT0WNGdbGRiT0iz2Xijfo3fztzV8LxhAhAoQaqXos9WAcK6dANWjVJR1G29z1
Zmk5ntuVbngdh0LdxanFD3nzmJLkBPKNbg3llEVAk5bXmS8s3MSmtPgajXqFLHfrqBtLa7IPkaM0
Hx8PuAwn3JGyDSOrsOTEdy/rxrS5FnVlukhW7DGlAb+vXdCUXdqsPQfuzwhvARBRRBLKBnfQvtJ3
9Qa5kPEylJqxq0yz8IrJVQ9BHvwzU5hcecy99mWkMIwGzk4yf2+PpIR4DAb09EuO7mXo1bDiu+0Q
mu0Pq4zeqrmJJ7pMNyQWWzbZMOO8Ha13p8h0wF4f0nEedkLPvg2Qy7Y9qnpPSd+ZK53Ml6P2Z+bE
eNCaSHBonUrmzSJzckgXBlCn1aHQhhAmcWy42XPbOW67AYCVwqTSo/IwlphKboI8N+h/KSj6HDO4
QJ9w1HRDFB/LPNlUZeZAVGn04YOjJc63SqkbfeOjfvpJbVwl9/JMGWk8Q290PCyj010Qo/MJYFrp
dkEOcZxKU52H3hQgrueFosy+PN6iy0v+5VNlyVyiKKABLuIciR3mrX1VH4ZOqZ+DJg7BMavVnk5Y
TnMI/53RpsSr5WZ6EK4/rVy4t8MjKyMFIpHOpsZGJ4bwfruyuZa2ukMjaj+NdnL09Uw/T8oQ7wyK
Lu12UDDDVqYoB2Rhld+DRF2TC1+g3/77AaBHYG0Q8OFBLjaysCo3SAD+7Y0GX9Vch7Uca7P6MQT6
u8UPeb6OumO9a/WsP9VaE+wq4J7b2FbKlav5Nhz/90Nw4aEgJrl0/JrbmciqsFPc2VGxC/cBA1C5
QkMyQEG3q5ru7MOYfl91IthD7zAPj/eA/F//73YnYMgqJ0mIJNxKMbXFHMzYcIO4CPVDIuzgc+LP
/lNDFr+y1Lch42UUOoJccRTwqQIty4xpVMxqZ87GwTF5nuNYqX3UJr3eurG/VrC4DYb/byg68aTm
NIx5cN3OpQ+iqhChaRwi0envIqXlCqu18bsfjM5+nv21tOru0yjd89xA9oouG2Jbiwl0lL51aypR
hyjvYcKo8F4wIlX2A8UD7/FavYhL3iwWcp9cmSQJrBZU+8WJsQLucpwC9UNtte37uev8raY4zgaq
qXZQ2/hXkoXliVfy+AUDxHkTWKFzVZ0o+WznOC6R4zUH9iEICaNwthNJ13my8T3XRRw9R2GmfJzt
BAjTgJxzDc3w0AdOBg1amkyiZ7DL7a768PibFr1i1kt+k5TIIBDJp/HimzSrmSg2d/qhQjD1E3d0
jFaAmI9GYtSUoUFRq2beH/W+VrwwncUxze2aZqxS7xxjQtTAQV318W+620L8JIlipLUlXwLLaVbL
UDN6+kwHx0isdygwf2inZjrWOdKuRTH/fjza8vDLCSBL4GqjNMokLA5/Yc8jLVTDOEDLcT8nLkJm
7AEq1mqjHsrZ1DYV7LHvcUlofPPINKBIA1Gkoxi8fCwnIVkaxBLjUHI0z6EGaCY2Qn8jRDl9Uo1I
uYTNrJ98pVnrRN1/M6QHyiFwHYl3tD1uD6lh+TXF0ik4ptSLt1rb9XsjxsqvMFOel05d7NI0w7e3
M9bEme/Xlgybz5Vy2hZPi8Vs96WV1yDckuPswm8qC1HsCssIr4lDloY41xpfaDEeLTXpnyCzFx4T
RL/FeOloojoTlDCEjBL+/H5IFDKzjOed4yJ8PM7InVJi7Y+Pl/Z+WMpaMNi419lUsAFvJ7gWEerK
dq0dM99QcIHEsQvz9F9mNYz7aA7W8F+Lq5yvlCVvh0W1IK5SM7wdDrJDF5hISx+xI6u3jSu6XVL0
xjcjj8IfluK2x2R07C0zrW4yVnsluV9sp5fh0Yxz/jMs519uh7cxieomxBqOKff5uQOtuGkjZThU
Zfwuylp1l0bJd2iMxv7xLN++46n5UCoA5EJ+yg1AJFuMG+Rq5DaBqR3Tyo++OdhDemYyBO/RPtMP
s0F2R/s3W8lQXx2UAingK2n3s4xOeoQinuNm+nGsLWOvZLaDJAMB02xCWPg857ZVq605jb6ywEjP
cFx4pcKGuBPDAvNrz5mpH0PgZQfsCf1NrGnVwYjRpbB5XHmu3zVHvyisLQwd/ffjib7fzpTYNYMH
MtwwpKoWl8SA5qsezcI6IgI97tLOyjxdDPHBCa14M6vh2zwD5cLyI+EPkv5TQ7yDsU+RbiRDldjH
2Bkdzy4c5zkEzAHds0J4cuVaf+3jUDHiVsc0UD7Hb3cv+he5MvedfUzYw0d8netnfZDoycEcvmYc
nJWUb8E8+O/roPhBsiDyUvZenNaqmEc0USJxnGEXbKrYmJ/KYcg+6YUvK8OacahDOz/oqYnDG6DJ
w8QduIl5uR76rJ2fYl/vPzYx7uq8EYr3Rpln71sBV6TUtNADE5QBR1FJiQY/GLK3pZJyaXif8TDj
n4A0lkBHSqy9UfgxFs7akL23uszyDA1h3qru1nRv7sMKYVu6mKiIHpCl67cLM/e+ljeit49V4cRH
V4cZowFHeT80NhAEqLFekUbOPqpQbXy83xdJ5ctHQmbjiuLBKK1qb0e2G27I0AHJg4OK9dfs8gM2
lVEhvpNr2ufHY72y/cw/x1qcrRLVVmzHW3EUgYZluICuPonOPttwCbza7MXx8XgLjxi2n6SogwkD
Isb5omBx+3HRXHa2Twv+yNXUfVTK/n2udclWb8L281C74a/KjS96V1qnHvWQDRJt455ERRJRlWr7
+MfcTTTAc8Dg5O3clkgTLM6e6HGGViFXH0eh2B4Kz9YZvuY1dBvj01tHIsmVErLgsTGmW0rxAkEz
hUJ2S3qOzoESz8puKIV+ihLdfmNAoX3GEHAsmFwaQMuP6px2Lqrc1U66XWWXvA1/Kk75K0rH7KOW
qdPubR8mm3WksJKNSM30TmQBo59KBKlhQj6yTa9u3PjJzXFtTPtszVFsefUxFI8ErjyJBqNXuLhv
+3qqezGyMSK1mTbl1NpyT8xe1vraLpyMv+vMFCsPlOXxeBmTl5B0EYQZpi52iDXF9CXNxjqFCPHv
9abQtpiL5l5k19Gunam1PZ7OZdCR40lKEzURkEAEy9vT0aRo/ee8Sk7gyqttp5WGp46ACLcTxdJ/
egVZenXM3BmSXs9RfTy4/J//8cBE9EAOztiAnrkCls1m1c9F14+WBZiyUr8bZaluO7/GHuvxMK+t
I1UHHh2w/PhrEXKKrLQ61xmsE45tyt6epi+GAoUnFuhTI64SXKtAVCu33mvrSPeDYg9yUPccGhsJ
3LJNIvsUG05wQUW+/xDbbkIInwpPzwb178ffuIwscir/GG9ZhzDzUrcTKkmnYiy+qPXQPyFXOP3b
R8JZwz28NhTPDD5ORjC2ze2WoaYE464eILRUVKrStsieBRfVVrIyVqLYa7MIZx3AGLBFKeVyO1Ss
DrnvAAQ4OX6fxBvfDhyvitKEvAGVq01v5/lKuvvax3HXw7qjUCVV0m5HzILGNFI1tE+4QtQHAo1y
7XTfOiUAVN88FMJOsvviEKQ1XsW3Q02T0VlxHYqTFmW/0tSYntUYD63SL8eVabz/KDoDMq+gHcdz
6YXg8kcrrusHpylEJ070EMJ38OUNPEsGqdBYvQ1YwRsXBi0dHsCFstLJi/v2o5IuLiY/MMTJ0Luz
nUrbZGdoQao5oNYE/HwjtOcvj/f+/S6huwNXEj6MRHMsjXembsad0Jn9UxvU+saG13pWa02qADTm
ARTn2/TWXr5RqtFQgIPlgPPZ4l7I/H4cGzKEM3epvZ3yOngvzMRYKQu9yOfcRkdXdpBInemhUrJZ
DGNoQWpN5hhgGehmB5GmjdfMaf8xUqZpM8RZ/1xWNA5E7IcfKzOKPVLUIfSQMY92MX9smqbXjzBy
OjqYei9WouoLaO/u95E70rWUoKElntjsRyS6Uk05xXYfbBpgAr/wgeqf6m74mhYoICmpbexhVxtb
oy2FZ2W5e7CsvNlOfqif+2Fsj/mYmEc9bgypL/O+GmegoVUaoLLvGB4dyvovC9tCDzc9AneKmp6i
2MHOtmL7VxIP9hXVrGRXmuZwVcxBnPIxG4992bhbqwZNPcQiWLkvXzlKtOxBJMuKEsd2cWgLO2tI
1DvlBGR0PKchqolTnFvnllfiygS/PpSEu9MUoAG2uJqLpG5Mq5iUk8UF/QwRHd1pED3noM/rlaHu
bkhbYh9oVdIRACHuLrZaiuJbghhKdBZ9E26jWNFPbtioGxE2yslw4POZJkJSj4/t3fcxKNAkWm4M
KD2HbkMFBEHCiDHGZyTImkPUWc3BcKL+kJvx2m382lCUPKVoMK09Stq3QwkF4kto+/FZaQscaUZ7
vA762Hpjk+UrHPG7YMRX/TnU4nbs0t6arNGJkTdzuk0davluCo1wy/z/HQS0MR9P4gIwSTCS4zkS
d8U1Qr642JDuBG9WVAgD9l1heblSFNsgCcudPs54/Yg8eBossB5WLsR+UowO9L8yAyBGR0GPtfyd
i+jO5ynoSwRheJgUZRq8NaXlFwo88ACfsLtYhNvJ90VearGBDAvhP3sXd9a3UdeC7ylj7l0zLd4m
ZPjfjNCtAChJa5UNZtyOh9NLMKCJn+C00uf7OJ/r5zjvECvJhbJByKBSNoMeVt5M6pZvRrOJLzaW
cCsJ4II1+vIzYOkA1YKzAupvifXTnUrN80ZNzq4xo+CoqAjljuU4m8+znkS4L6W1+9Nu+qil4pPN
/zS6T4PFhYRfvTVmSbDhiyI41W+4JostCa4ewdfSSc6dCupwDtC5gsWf7S1O98pQy8IduxHfA9II
uB28PpdYi7ot+rjAj+9cJqn+HGSp2Fjgz3ehJobr6Fe252CL8D60Q/XiBxh+PT4Nrxy+F1aWBRjv
xev6dulHlAWLFi2xc671495p1PBcxGqzK6di+mTR1FwZ79VFpkDElQDkXMrZLwYcZn8usz499/Zo
sMGTAQTL3FabwbXDlD9Dy5shAwTenHa6V4zo53Ao13wQX5t2ANGyx0EKZC1Tcr+s3R5RwvQsRjF+
GoGC7QPs085m2n3lvwzfDMVNPXtqIs9ucehZuT5eCa8yqwTBwIOZ945clj/yy3augskv5/RsdqlP
0ahxnhu7jM5AKNYc+u5XmC3My59KKVha6ii3Q5U9DP5+dLOzUoXTphjEQHnYVX4i2vlZ76JkTbb5
rnwkgejArUEnkoxB3lxEL1hnYGc1tzmPhXA8NUZtsUFNGO5SWGyUPEdJJYMOqHZuuusNozs0RuV8
oP1ofRO9udaTvdtwpB7UI9lyHDJusuVUV3lrp5MyjsdEpK27qQCKHFOa6h5brUQkZM6eI+bhNJW9
+Z02f3WIIuWft50ySqGyTok4BNMBcUm/XQOss6xiKGCOdYY7Pms4AGwsUYQXNDnGyyiqtfL4Mjuh
NM7lQYWAy4Nn2TJRwNGYZCu3tLNr5tbWBAe/NfS622BQpCPKoadeEuT2SvyWKc8f2S0QFan9CBSU
7IuLZKmLZFZ+W0xWojw5U2Gc81GE75VW7dH672jLtr11HAvcOrI8XyvQvzqyFMSQhGEk/xbhehwD
ykMTtDktsdRzEbjOAavA5tQXaEjX6CVuWlULedhg4fd4YRf1GL4ZZSYKeFTxZARdFrtjhEXCnm7O
tQEdtU16zd/HQ/3GHqUchUMFGpDnKM/Epb671YimdfM5u46j1h1DtTU2QTuG17pRZy/RZuX0+KsW
0ellPOoVBs9DCYNdJrcZeJ8hsKbsmjoi3tpWHRzrscUPfNbX2r2vDIUsGTURSH3A8ZYYI4joUZ+l
Tnbllcs6lYUvxCYbEC51q9hZeyDKrPV2i7o3oy3OITDpWWkyzCtphBjCi2rIsN1gp7Txi08k8sZ7
bujqc2nW7hVlMWODpbO2kn8u4rGcXFlX4HIhMIFrWoTHAeeWJA1Fdi1qMwu2GcpVHoRN41NtmBdT
ydDFfLyay4D834gSyEFtVpYzFm+VqeWTxcQcW8E8XRJrumI45f7OO6U6dxjpAX8jyy1j91vrCl/1
AotKB4q4OT+uXCNRLlDORCb5/TzReQ8ifMIVcRsLu7BpGryP82syWwqd3zq1vb5qTIjYCYC2NmY1
Mj046IPIPMVP22CjwTW9AixudlZoojJtUCUMSsf+2hWoTQpUAoytn03abmXiXtsuGnUmTh2HgUW7
/antoNE2V9T82vc4WSYwarEACGxP+Kb6FClkKi34uB+V05hfmiI2doHTO/3K8i1i+ct8yScm8uyy
5KUuEqZUZstObOdXVbVmEBGD1dM8t8uDVfXJxo9bZSP05I395P9Ghc4tpKYWT6XFLvWVTPROxioF
iSGega/+lY96Achlmnc9eFKvMMN/i0p1vsx1P6+c09eCAlfl/x98kR0NfjUiM9Hk15JG3nOLkt8W
jp59jvTy++Mlfu0wkn7pHA6oYmiX3K6wUyp+WJRTfp0qP/8BLDnZiaQbqAFxUW8yXkL7xwPeX1Wo
AYC0o6eF1sddt6K247Kj8JNf66gq39Uhfmd+ZHeHYWrfI1geoWrqjJ97Vnolpr+2jcC60NNTeVzR
obn9UtUYpkaN3fyq4DFziNQq2loDbFktE+FFFUjmzwGokMdf++qgwJAFCo30spcsVqSQ6YFMQXEN
o27+FNuifDICDAlFnVl73wzqD1Fpr4kkL2GjL3uX94XUSwQcxr15+6lFqvpBMpZsnzA1f04I8h+5
uaZdU8XNx0azfmOvaj87jfKtgst+xcGjpohsG2s06te+HoEPaAokRrIHd/s7/FGL0XOp8muWutre
nOzulxq6dKaHNPoxupb/NHXdsLLOLwu5uONkSQooJ0UiJIkXCw0owUmmiTK/XqPjjrG68qnqLAj+
Tjx+MSZVbb2gUuefmZlae4BH4UFE7sSSFMXJ94tyT7M3fGLh1uo8r0wHotWUf7noeYksE/HSprHa
2Vl4pZeD0lLnTFth1cZO1MgjTprjH6YpHQ5v3IHykiEd5biBFLlrfvpKGWQJVjzXpg8DHK+AVG/U
rsCtgWQge+6HDh0Zq7ZXVuHuWxmWtJs/QB6R8y8WoQxMxYIZHl7TVtN+p1hJn4CrJOc0H/6KZFAz
xmktF12MCQwBFjDVEzYbrRU0K263Wzk2iTGkVf6uxOMlOtS+MzjpBlRtYRUe7TzRvlf9tkv3rt5O
9ttKVgwua7tIjYB7grO7tF2P5zCjYCW6d0U1FxfecV+pcMFhGhttg8jJuHIpLuI2UEgelzSBwH1I
RpixKE92ZW9bhWm1H/n7UHewJAcrQfcdp5sj2EXj/eNd5DJ1f5wphgOKDxBTsnFI9N3FbVgXwsxd
YzA/qvimeaPOCyaLUQOw/4e6L1muG8e2/ZWMnDMv++bFrRqA5GkkHfW2JU8YsiWDYAOQAAgQ/Pq3
jjPrVllZkb41eIM3qQiXUuI5JAjsvfZqYNWGQtGttfUlotfbgV/1wnoPf335d4fGH5fHkkInfz6m
3q0mcAgg6o5YfK+irasLs5qjN0ofdEhXVN0aPiY2T8sVqHP11xc+/+E/f+9/Xvjd944UjXRLp/g+
73pRKXhg3XVhmD/+9VXeL9zf7y6UMXhR4OL4Hn6kSHuI50nF913Re0/SQNDoodPcuTyjBzEPxeUo
I/OTr/bnFYRHCgMkIBRwQQLL9se3RRaqpz7d4vtNC7tDblxapRqMZmShJWQsmp9xPt6fSt8f4neD
bxhq4E19P/wZWMZ4uqXx/WympeRBOpeIQYMffSRcBdEQ3aWd7HYD3D0eBaxty7D15d0MA5efQHDv
qqvzB/ke0RChojznJ5wf+r9gT73KXdCzLrlvU8rrZJnZRaig5t6E+JlVy7+5yUjQgn4F2idQx9+7
XKV0mMEGs8n9apbbOTPBRUST5PNgejClsnX+meT336wkDH4Ao6JrBeP1PW+Bh6poNrkk9w7a6gMf
l+IbDgCvsnDoqJvYFcgDjH+mnfg3b2cELxqIIM9hb9j7fryfSK+Luj5c0nvk6IFQWnT6WKwLDLCF
jk9bAz1FL8R97K/uZ8GO78/686MEWo8y8gwqndl2P166scgAW3iQ3E8OQtghnTHCjWGu3oAxuXON
jwTLnrI6yZA7hFH5shPgAJEWHrU3je7SuuWTf1BU/oy4/uNzAG8EBz1KrzNlHR0eGpMfP1fQ9W0L
rCZ9PQslikuAnUN42TBfzkXVRBEIv4brznwcF0GT/8y1//vFcVloo8F7gszkPX2ttRHQVcSYva5T
xnY94hgucBPbqk+zn4mgfzwXfr8U5hSQoCJcMQNn7sfvGXeoWPJozV8daGr7IQvkzoaDOxTpAgMG
L4O+v+h9/0OOKDDSIcD0Pzp1AYni4qCrncE2cEugkPrx+skQrAvg7e5NrBCMHArYLPq3am5N+qmf
28A2xIN3wPaTrfMdoHC+LMBFWNQBtcWpDzfpHy8bspk7Hc/h26ZGDwq5ok37Go5U6XzMBjkZVYFA
5C8PEUSH+S1ooH537dTYKhKHDSjvsJFoat2gg/5J2fXjfoNPdA44hl034G5M+GAU9eMHQ8UFyl7K
/DewJCGvifs+2HUN16ZK1Dg/5XwyPxPi/7ibAseGAh4SUqD5Z971n8iSuQcbP5Ml7TfAHQqR2av9
gFjClQTj2L7+J+fkH5c6FyLn7BsUs+827lYveOEQaf8NYj0WXXXFAq4b5E358BiEXXbrTIssQrxr
WfKTJ/7+vmKlg0QPkQQAOlhxvHcbALaN0Kli7SjpTbZcspxHewd7/4iwLPUOMB7gP7N8/9N9Ba0X
pkDAPZABiZ313aM0DWKhxqJFfqyXYczuUZ2UE8WuvviC7v/6xv64g+PGwpbmvHUD68DUDy/Vj8vG
wx6WeXqWlHRJ2hwEHzHXH4QlbgrYjd2y+AbeaT1ps208/PWl/3RnQbE9w3JYtGc/jPeXlpsBTgiD
SESOx7m7FmgaS6R8TQCaYIUUzpgE/vUF/3Rfzxz9AmouSKhAx3k//VbMW8Bs4Q2+69J0n2F+OKUE
lLHlatxUoX5Sp//5aulZpw91FDA//O+7DbIPOiDnW29bTI3BNQTVqB+J6oaiIBYn1U+u9qfniBYI
Ax5kUGF/gt/ku6v5W0w3Gg5pS3wa+xZXg3cokUnbxBiCDEl/ZvRCmlAkTpwiF+dPf31v382asJBw
Z383cQBkiMHuuzfUAr4dIhM1LcEoJPRhLRx1rprsmA8XYi2Q8iUF7RDh7cv8tc1h+U96XfhPWiv9
nyWA4bOcU3/PTv+YM55zkd99lhYl85YVNmvJkkVsv4SDvtRiMnjkGUc+0fYzV4Y/3X2MGAFpIcYN
6i1sEu/eotAsdAU6CcUCt1rdY5y67OA15ZF4GJpj24vljqaRrRJUIj95i97XG3A7Psf04BXG1wZI
ej6n/6WkRchJJvPR4NJr1I3PbpzuEcUcfRDcxwg5C92xh/n8T3aN745A/+yOMG5C4YWSD6aiwEhB
3nt3DJqG4SQSkd+SGIW8evBnq9ZKrqPjJf4dP0Zpu4rDOqzhc6pHdheN4cJf0iEwVwrujJYkoncf
Ep+zgKzZ6KYr1vH4Ccy95BTAfOdWLi3064wm1tsrqC7Xz9gS7ZX2oTsuNSo4eZvBwmv5vUP4r6/r
/6Fv4vb376D+/t/491egm5LRVr/7599P7KsUSnzT/33+tf/5z378pb/fmDepF/n2y+llUr/sFv76
opng73/nhz+BK/3xSaoX/fLDP2qumXZ3yxsM397UMujvl8NnPv+X/9sf/vL2/a88uuntb79+FQvX
579G8bF+/eNHx9e//Qpn7H95uc9//48fXr+M+L0P9AXf5U+/8Pai9N9+jZLfAO2g4AOPD8Q2IAK/
/mLfzj8Ji98A90FkDPLoecqBd4QLqdu//Rr/Bso2ZMjnd/KsJTp3uUos5x95wW/oGtAVgolx7lvA
ffn1H1/8h4f1z4f3C1/GW8G4Vvg07xlO8JlAV3dGnQCAnrVg71BtC5tKhS0S70C28aNkOveI75bW
kpau3gluLQ9zavlUegKW1mSakvCEhVwgiGIQ7bNnMwnwO7V+R2SAjNq9DpchgaUm4oJLZBnBqmno
AgsK44jmnXgJFhJC1Tf75A8icUebdy4jOQWYAt8q1jwarQ0yRmbYNBLkWowvLh1RI1Eag744x/7c
Nns4omtrCcaZprkrEJOeBQCKLVfBLgrRqExln4Yy3rfNNIUBaOF6dg/W0Xa4pImKytmkY7ySBLF2
SWknNmJOg8TjB4mJjdz7MoRPmrHGdMQqRHjVa7+tsIdkem5L34z+SNgYjE+wWsgwXjXcX5BxBvV2
2YZN981fwvhpTtl83cMNOsKPGuw2hlHuSq2WEK5a2wAQBin0coaLVrgWxEl4xhGcGLQjoW87Xo8K
/RYIaNzsm7Trv6IHll4lp40yYuEsEOyM9aPPURfOHzAnoGWbUyF3YOrOWS0oiPrEwk99P/gx7gfm
TlNxiZjnDILzIQ/YM4jX/Vf4lyE/edjmTX1i1triOfS96blbh76vOooKqHKtGY4YmMW2XvWYfOJM
by/ZCpcV4rXcheUwssCVPpzr1tKbEFFf2aSrGhvCijPDWKQh/Rj1VzILEAHRC9lDBJ3NG1JswlkU
9bwV6sZiIiAriVWP3stb4c8+xm6DV6cO42q249ofomiN18rMgW4IbwOkF8I0NLIko3njERy14OQW
Ac83gtUVLLt+RAg4HAxRdFdTgYOWwJRvK0g0O38gbk2UX408LXIC714EfwUcaYikc6p9C0bueUTS
jU8EJIJ5KG1jUmjZrbcBGKbwiCbK2vxahiE785C8QlZA8HV7Ovf3X4KJB7driwAiGJ147DVX2obE
FLxltVGpeWRjFt5bDXcSsHf7EbSDGkFMfq7KfGmifibt0M/NMyIIi+EbHechAbfOpsg3p8gBQlRW
m6+Yx2wLUMhS4A3vTx6s6L/SfLEZWZCnqfYtlpsu88C4myHaorTGQFcmJ09jOyhbsZgnCZ/IUyHG
YNr7G4zrgeZzltTZiD6h5FkswfFlDogPvE9eXQq6L5kXnYQfaca6YF9kmJkc+LnxPG7Q1MM5rNNf
Gt1mj+3GQEtHxzfcwQ3KWOKl4NPUAs48/aXOvIXVbvHWQzghGZDIpWBQfibrdb6yFC72/dQdQDGU
dj/mdHu0VsUZ6uuw+OZPtL8uYGflTpmXz6qSgFsedMjss29aia1rLhANLsO2/YgQy6yp2jCDAUeG
bONFzUJC9NfpoZz8droSvJvnewH/G0oi5BEkdYeu7zlJaChgHW+i55an3ad5RAFTnnn9rOwBDAiS
N356a9MQ6y5B1GA1QMZEK1Uk/QdaNHFz3U0w0SKykMOFFCyf9pvD8t2BIiFjmNgyBOYFUzv2+0Br
920SEQLQrpIFep10l0W9gBVnw+1477cZm8ky9fYFfvviJhuSlFc0a7es1FsLD/tcLyPCVWKKcqZV
2PIiPrsbqnsNS+jFt/PuHEsUlwC6VVM2CQx38acR0Ul43HbqLoYaw6sli91CQAWCEqvDwEBVnlVj
dwBegL8Dn1vEdkGhPExEGWjsOhI3zH4p8i7Wu1S369cZ+/wT1AvZF5+PwX3K23wXQf401MUqN3Ur
kgk2b6WKQA8RHiKYYZXDiq8JJChJJTJU/Re5tgJ0b6oGjuXfcYuMAaCfZJiT7RAUpinqpJlwO5C+
gO4LHylNkRGyIAspG/FKZEUbbiXyOQSvwnRTlsDvHFPK1UXeWesVtxifDssM9mAC5A+oqqcvt6UP
glIJ336c4D2fEz9R+cV5ZqJIkkixEXRHGEt8Lw/+X9RM0xt/0PLtTaNo+v+iUkIl/1//KEj+VCmR
RfaMv/yye1Hix3oJv/Z7vRT+BjMq9JxnHDjxzzlC/6iXvOQ3dL7w5IVZ/ZmhCFXP/1RMAaossNwB
JQJ7OAv78KM/KqbiN1D6YqB8PsAQlOFgZvzj8/0vCiaoSc8V0T9LedjtfQ+qgs1ScY5KhKXijw3E
0LdjsMDPPLNiKAMYL23X0VhEb9pD/4Tka7DYNuCqKS/S/Wj68JnTboes04OHNgzqtLUIyQwCStvo
uoC+BO5I7UKK3FtIMMHFeWvAvaRDj13MxRDUFewwDdtIkL4Acloj/UqrDtbV8Qcp9YWz81QOIU4W
7C4zYsaL9FKo7qH1NlDxlZmqhjY3TMC/QBfpzpeKSGiITpMXznUeTPYmNzEoGgVOvMBjePkWqe8x
xaLV5Jo759ynhpuq87DjzNlubBu7S4OGfkKthtYl45DCtSnYP5tf2S0Nn8ZVgT63jVMZQjdTbSpC
3mw6GwDN6sNouuTG6jA6DhGqqCwdv4HFXNQN2qFbP+22b4nHPoe5G6pwC4ZKib47hixS9YiL3gDG
ii95bvs7QMXBcWwjZFQXynxg2QgIZgEicpE04GnWAHuT+5hC1j3T5G5itnJT+rkwQ/C6dkOmASys
o614MPl3buUGRgsqbq7ycJ1gSSji7TTrLToBtOaitrRLd3Rs8m8AShGa2EYLMEyd5ZIU00ifRa5C
HCFrqG5pH2af4CAR5WRhm7vFSGq8jvBWtESOkyMJzaKjSnI73yokMJ+YzL4VeoDREMLWNlOH2rqj
w0a6h4tu6iAz0kXL9inNqD0HyqFsXMBq78qI27SMli4wlaVj8RR2cb5+UQr+5Z6a/ZtpjFRcajOE
wePsU//ayOyOIxmrHhH1NmP/HXpNvC6FXSwKfdy7ub8SDGIUkJM4Us6hML5YAZDcwLVtqBAUOdVU
s+0GEtJrMFhHmA3g2LoGph0Rbx7dBTghH1GDI1mBhTHfiyA+GDExgorU7SgPP48oNWE27Jd63dgn
1oS02gQv4FNDyeQn+3lLwM0KsyOMLbcbVMTtBbgYsE9D0UbvJj92ZFz4dWPjq7j3r7o+Q1FtSKfd
E2ixJ9gfglTFLvkS5hWGwTVtab2MvSkZ+oeIewc0JWg9JjLlSJxoZSKJSeYTcj9vItg9DaMp876p
1lE9Zh0tIXcZ9qsfSgCZK/JuWYkUPx3dG/EwJxLpyQ6V/VeYEeKIcbif/pOfgDSy9MtNYxqAWPMe
29GykwjY85vwcpAxOqvmRCNerQJDNHTbZOrCGgGZpoZl2IGxrjkMPis3OeOpesVlziZ+xKPaGbgp
D9NaYsYd7k2fBOWyuqC0aXTsWKsuTJxst0mL67bnCbqHqJh6zobpAa/NVdDdOhqS3P/M+vxDiyzm
aEv2LmfljIz7aNxIgd7P6e4mzEU5YeDm5HaJrrVq2bcYu0q2Bu1RRWz9YGWUAq/WGNTP+xizbhDc
ZN202YdsaFAfqTHBPqc+Y6oUXLXwni4Rv/FNDMPt0E0KAcWgeS/+/ARx3avXFE094208hvFyua5j
tazDNZ/VC+LK94G3bgcdBV8c71d6Gs5uX5apZQ9FWDPcCWTyolUQyBTyNwGCNrR6vmMwPA6naw31
kegEo0cFWla066bGgwFf315isgB/XVimSopazUQk84odnftSt33lQU/v1PAAic8b8/wv3OFWBW3e
342bLTcDMVwDg1Wexh7pssW7j12jXqNN3vue39zLsWEhoaEHT1UjohpBjWYmxi/MKUHaQBVOnjxY
2BSlJFuGI6VT8BGDCUXEqMSTJ7gpw1g2NeKMinvedYqdO9wXKNWKUxyxHW1CXWY6hMXrhJokFylC
qZL4BHLJQ4t4dESv50+DB2HUOnTr0RYG1ZPxryTrGFzCpuIiR4NQxmE3XTUwyEOZhZS1KS/VND4G
g70dZlO1eurhQaOHK7DcuhsMRLD3tx8yhzcDVBhUw2IX9y9MRGXS0oeMuZBkwn9DRtGBps0FV+Jg
2LmyZThVonS9pODR1F4/fwVn8QTw+CvUk6psFNT2vejvZBB8hZ0iQo7pgsMnYIdxDeDzloX1hFFR
IZEogrwBuJZt8VSDZLzWDRoQBKPymBSO5wSJZSO2wtCWbcMjMm7T1ybw+92g+cXqF92rsUO+TwR/
LaS4sD36mgyyxzGJS6hLMF9HembXjNduZDfzDIiuky4rDW/rPnNlM0/V1BvUyx+D9eO2PasEAELP
MBrNnyTK1POiU5n4VBh7NUicajruar2sh8R7Zh7fRz0apzTcPmV5v++851SqwzLbUxavjxRxkEj9
nHmFVUI2JHaIJNsvPr+Tg9nFYj0iLRivA2wl4szcUj3dRBRDlclsBPjflyyDDobl6nQOWlyUPMLD
HprZ4VTM8Ydmbp+a2LswZrnosYgFNBVUd5doektMgk0ZUf9zI9vrdJyOaLfLMTtt2fKJOe8i9KJH
D3NTkknvOiv422YeZpW1u8A0PQFkQolx8be0SeqoS/ZN+BLD9iPv4HnpU5jQrskD8LAnp76N2XAw
Iz1BGkMK2K6RCBM+McBgppFAQnJ2i/aFhEt7C4UCwkFaGLAkzsdrjpYZZPZdDmpUG11aRGXW4/B1
Rh4bRXRxqKaqA7KxuGDDLbe7Yv3M8ryM8NhJuyZR7cLgBBbXfh4975j76jjkPQLIOrQ4jvjdQFr1
qV3pZeQ+OdvuYfm0Q35N6YXBQCCOny78cBVAVM29mYuD2dY70xpebgWvl6Z4xUtbtSraNwNC+pA0
5I7JHPkls95rOk2wmCh2uGEllkbphvYoRoejMN9z6erOeJWfPiaefJEI94s6r9qwbUA7NuMFlNcN
nIJ9ru9DOZZInYXwcD46Aw3yWJRNjACSGb2o8IMy7PoTIgvhZTSMz0hLzYf0euXqKQzcbpndIUag
djJtiDVDKNvAReUPe6u7IwVjF7CPj5ApZBYBEYrweP20KvqlSoDBQAdxBUXWlfMLTvyA3qE3/YBO
2atG+7yNSzWmgzhEZswuV+V1+KKFu9DjKx7lsQ9xTwRS8tCZ4tUiq0IkC6y8UtUA4TL9tUQoC3D/
7C41IEFky9kmdElOUzb3iHrPatWG93RqgCaF6n5GoWG0ufVaHItrUCWtPcqt9Unhqyq0ag+T+Cq1
C7GRelgxz6qgUeN4J8apUnxeqjhezWFT8VNRGP6IwD9eR4kqLgsPyy81vk/E6iWPLmKIR3ostvVa
T9GDEGuVmHC3ePquzedLTBKuMm3PeCAqzrioYqkutAtISue7WIb30NYe1pB9tn5+i5585xVXyNWo
2g3ZjbA3X3DvkWFyNdr8EaCu2W2+fj1v6LsxHnEeCLMHe3sspf4w8/Dobz0516a7fsoK4uPUPsfG
yDwmFvqcDHFFmfsUdy3J/HjYAbWBMiq/QOtL8pkdzNK2tZ+xoHZJgqU+5VXSjbVXhF+p/MKBG+xR
qrdYSnFUY87wkUfjc+DyzyGG7RfI/6rhbYUtIMB+EXYwfuM1K9Ijxml4bj3ODOwLZuNFiVBJnBwM
cTpR1rzoxJSLGa4jMRJUJ2XGGfTyqm4iu1N9StbxNEbNdUyvG/aZCxQk8c3Qw4eKQ4Wt5mcI6nEy
x+UcAm2e/M8RHXY9wAaNGZmlW937ok5gnjRt3COzL3dizCvdhD3BHvMyw/uwW12dMzyQxHvM7Hbk
yOCeUrYPYwiKYD9IwwKLx05I/Qv3yDpu9kzg1OjiGhBbCpu7rNlrgC9z3Nxn8+duzF3Jc57twP2K
8hGRzTMifGyf7xoAv6CqlIYlwbHzcwOrrCs0eLsmoYT1S1/mQ/9xNhpe69mBrcV14ua89IYvwBPK
OHhRWXzr4uxLQL/CN3Hdp+0MXLS7WIJPkQhfElASFh49Mtm3uxFwD6TesGnz3HdN7UwEn6PPbRM0
zzmdcZDyvPuuvHX7TaKRZKEQZJbyQa5Z87GFx9b5/6PuhJSGZKfZhBoi1eKoF4oDU8HhOIxRX4Fx
BS8aDi/7uP/iJdGTxf4M6L0JCPXOSzKF0Jey29BFX8Y1Y9XK5ocAiSVC2O2isOpTOLf3Nonhdu73
r935LG36K88bSRjYvdzYXeLA6Akndg106lXNiJtmSMpOOTIU+6zqGvk6x7Z0WELFmp8gj7tGdHWt
ht4rC9hsEN8Xe5z8taHeFcB6ddsVaPcAvvcnDvni9VQgg82pJER1Cg0wANehWwqIMbpRXqPT9XYG
9MzjYvvkAZ7FcIDPefuk06z/3HhbSxATOpQsDtUVpIDA6ydv+wxCwVxiHODV8ObIT2bzCvBnEgFG
fAgGC1GNTXd62LwruGQOtoIVlh+Ai8BgtR+MW/zNTO1kSAZQ67rvouWGJtKD78KW53ihxJzC3VUt
dCY0kC2rgqWxolZQMARXAnUubCh47y2iOHRiXfKq0T1NPmIKkYJChuRJufcm553g3wKyPtSbsLJG
KMnKzoDthhL8drIGo3SHLbdsFyRDFSyClRtoDEctF0aMMpwTCI2CixxZIrQEIa6dEQ/QM1CfRRxU
uFmBIZ7JqKgN4A9AHCgsPi3YRxmeG6DpMh6QGLxFuVEo5ODeUA6bQh4KLHzXlgQUUSEVGPYpPDNR
bEAsoyoUqfqQdsg5v86QghOStUvZcVNei5Sss5+ok5m8LCA/ehQjTgIVpR5HSSa2cxwXUroxV4g7
Tji0o9eNhtqapYWHJ4gfHhZUv8TIlp8WuuHLL3k/3QFCGlxeWwVn6ps88JJ0h6D2bXtMYsb6CjMB
Dx3k2fXbwVLvCNsk11Sx17iPiGhqo10a412SUB6h7KSOpJ0/KbjuA5Cvs6zJZlqC1OkFX3Mcy/5R
Z6KbNiIyxJdEh27r/TkiCDQJppNnIk6DiuW4UceGF3y46uzqr6h2MdKCDnYLDPpr6I3l9eA0wuph
lpuuD5D3D8EbGrg2e0OGArYfq3h80SZNuj6NbMO4V8fbAQbR44IabLXlKnN2CDeRBvczWCKAgLsl
uGzAysPOxNbZ7UGuG5p9onOJuVI8AKiYsZtgP5t4furAZZxIipleUsGXpbPws05zlAQFHcEKieEj
WaZbp06pMgNGIzDwkggX6pMvsAeNacl1oWF6vfKE7/zNNUfYXLZNGc2rSRBn2qDWc0gRC4hY/Oxm
WnPkmAJx9e5TNURvfCqWL2EYhXcuWNWb0KhQhqJPKi2ndr9ypy4m34hnKPQ4I2ufhNvR+g5z/KVo
MobDxIU1Tyau9zzc5vuWddOF6Rp61zVNA9eIeUsZSVcqdylSBI7cwQUmmVv2BEN4dQkLFsyflQ9/
Dt9mDgNRDRgr3Rr0Dz0N3nTaFMfE9MXDpJP8HsGoiHvQSAEGNztB78ZtcCHVtEhwvxMI5myX3M3c
hue2G9lP5ZAoqUk6KzjOjK5zF+k4Tuenb0GemlhS3KJ/SsrV67qjChDlOLeZiEnS9Fm8WzFx/oR0
B/0N/BCsddv4rmRRyx84tN03gPi93dy78HKMKfqF4Ir5cBhTWY8aAhOf8ZhuDjvdKv0ICTcDDR96
bJdPsMKYLrpA0IdGS9QjMeiwgLIM0LYExfj1yMLiSS0OpzdiXboCbjMrxuN8aPdmRG/cKRV8hXo6
Hog2wYiMK5cAZqQe7IinVlxvUSDfAspvsI4GEump++Z1eYCFajcj9qHGeAw405zu0pxd+5Dn6Jpj
f0HRTqflvpvHAIMB+LQ+R0JhHj1A0pxfaQj8PiGJEtUMzZAkCFVDAOgnQPsG9yI9YXlBeEPmBJr5
Ch569gMwV+swU/MNZgvncYKIUSTHNxF8vkgAB7z95EdNRiJEluyWVakDYLjomKwItZTQn6BZi8Qx
2j638t5K2pUNrMWvgHy6DB4BsCJkFzPewoso3aIdy7RIyEIFymcvYG9Bv6HEWYPGXYQD/I0ozeMH
G3E0CPGmSMiZelz9Fo0vIGi1o0uyngaY8qJtne63PnbXQTI3eLmi/DIx6K9wv/VdhB0GZYfktV0f
ox4IQQiIAY4kc0hiLbyStokiqQQkiWfhr5d9FAB/yaXZDdE5hTEasbot90uTNEBU9fVi25M/4DhN
uj1eq6HyZf80u+RBgjBlxd5bi8t1pK/nTAEEOxIPpU2mMC0u3GEpYhQVDcqOran9ZluuYJPVEIHJ
YTnFIsTixHQ1zwA4B0KaUywsuLfSJWh++ug1HbWHxJSoHXe+sOnHfsDuFAW1CW+bWbOnFL4iLp/l
l3U7q4TcGn2zKBw64mLfXM5T2D8Nwrm3AYZjz0Gs44vGeVW+trKWvMH8FohMJg8GjuPFUQ+egkoD
QtN1j/U5tkeTFuHTkPHuNdJJe9P3W/Q13lIkQM6ZB+FdHw8foDAPnlNRTNeR8iNa2k55L1TO2VJl
3nps2355DLaAd3BWLcyNC+l2ZzPdAHb3dfqlk3F/EYLnvMN/tF8S6x8wt01fp2DIrlpUSEFtw968
SB0DnrB6vok4ouLyOfH3bPMy9FzZtuceuMMRvzuHBdKluXQOnPVBt2Fp2rV9cnKEc2s7hmXhL7wc
xQ3FEVhhjpaCikspgU1IcfSbaKewmULqRcHAQrXWFedXcmVIQt/mk7GIu+/4nIPrQC8Ba2EUHtG0
jgcMzwwFxrstRfrRbmu98uiApJT2VWdw842FutQr6+tmWfRBNGlcQckbV6uXXWUFEHuaFA+jB+MM
oZU5wD2eoVZocbAbiBvjkAwCyTVh3O3BLu6uIO70yTrptEae1HaLGPfnlcm3ziBdY1ToVWCOMMSc
XyyA4svQrKLqA3ph9PjRG7w6auboJXMLgKW2g+PVgrJgXvY0581xyjsAMTb9EKRY+NI02c3COyAt
EM/sgGlhXq1R0uUevNz7Rd6kU/JgLEWKEkbnmBZnzZcw55cYRoD9oLe9L7znGX40B7GuoHxhGReT
kaWH6ZBGaludm9cusWguivAwcTWWTpu7hqYziTnuixnGrF5y82mlvcR7nFwDtOk+ovzs9yIxpsb2
vm+Y6slKFWKhc3efR12FudCODq3YGYNgtzgQ7iAikxzBBg8gkl/wKnNpnl04jCitJcCKiHq3Q/KU
5GKvFnmBICtdu3NzE6XuLugLvTO0u1xcRA8a3vYbyfttI77UGbL8elr1Q476Nw5v/i9757EkObKl
51ehcY82aLEkgBAZGal1bmCZJQCHdEh34On5Rd+eGfY1Dml3wcWYsbddVSkCcD/nl85Aiq9GnGZV
vEtdOHC9takPUBeqH+GmPAAPc896La+IMaIzD9xQBZX1WBfTbjKDZmdTJbszSJaDjflcw24FZZNM
TPP05lZA533U71GVwKW5nro3QtLoauawZDJ8auky5EbK0lcjuWe1C/ZYFmJ4UOjJmWxRFkRcJH3o
Y5pp5vrc0ML4FGXmTUSL5dVsNM+jtZ7tXP/UOjj1sr9GQXeGxn+N/oT61PTEBE/eeYekQVqB/pkD
3NllMdzCiBufpaiCO+rxajCKYT5y7s47r67r67BpS4YPfhg1d9uDb1ffSLP7OONNK2AX04s6Kw4x
GMHr5LfNULy4gPhm2TXg9zaT/XxF/BNaiuoBivDYhMGRivo6gYfndqL0y3eaYzUOO5pm7lpv2kld
vk/IOR/Wfk6cYW0fyrH3vjq9hI9YQ+oNponHVldmfU0KKmOFtt1nzSaQ1PUy7tTmxoOPhx2dLoAb
LMthmerprALnZAPiJYupbsdsnF+RnRR3FArsPXsSj1a7AblNoU5mqd0Y3QlKnCj86ntoxaRH43qj
lAWqMy7Zldm5AGJWOtXm57r1FjKSPA5FZAMEqoNycmvfzc7zzFGS6lwPp7ltpm99kYr5UyV5KNpH
kpcSpKnn0PIfjdH6tp0cW8V2IGg94RM9OdMS29FT1cLa5ELFaHCu1sy4ziv3ym6Zz6PuEy9MQtfH
tTKaiUF8mFJXdhXxM8CJUtZA6xzsUa0rMHLzh7O0qUS+kZRl/xPx+6McqmsSBu7qYkjXUugYiN8/
sC2tRzKYiv1i168r4ONS2M7L3EQnYhSu2krV8dz8CQvyIujCHl81Krw33Ri7qod1CYtRJoNa7b1V
bN51MPQfZV5cu10JWQDDvSU9OQZ7TFH5jntZJKap3oMxeBub7ol1tn7hx0E77ak+keGVkuiuXBBj
nct0LvOz451UIa9LAKR7NZtiP6/eXSl+2rUqRVyO4DL9uuyDtk00C+GHWGz9PdAldreg6/kpcjX7
u7F0dKr1fEHSRR9l5C8EENSdAUhKYo0bPTRtNjEGhzp6zVlBjGsYcuPOWcP2AyuP92VeMLea79Ln
D13ep1CaFIMwtw3jDu8fXYWNUTepjZCJEaatxxk2xTp4tgJ1zsbl7mK1SkNZmDcWavEtHQIIKbc2
tx9BwYgBHtP8YhjN4RHLJZmCeuYAq608v84dyEvA4F/mijSROUhg7TvYDGZJMfnlhzOrVd1QsE45
4jiWKIv481ZSd9P6/05A+19NDHKxbf/nYpCni6L1vz3NP7/+Lra9/K1/186SCsXOTIU67WSEn/6b
FsR2/qDqiv9wY/6ZJYtC9i/xrGWjnkVPj8MYGz0+XP658fKlUL/+camjpSiEzHn6Jcie/lekIH8X
krNE4aNDHkKWrYlcF4fE33UgeREW7Of1B+ur+exVubNrdY12n6c1BU3zwQGX/v9myORs/yf5CU6B
S+sd9Q2k7pPL+k/SeUBiHsp6ee0w0pQ7kk5yfSBLKXt3pZBYfM0FZSwOqvqBNkdUeE0xB8/2RZrH
LrIeiKJ0vCvExaI+Gv5Fxyf/1PTpP/V9tj/qn8tF9Bf42UiZVunyT5RWX3q7cZ50vpfzbEvAZqSD
+UVEmP2pJyQ0FW0hXDg6w5FMgbv8T/WhjahuPGDKQZWYXQSKzDtoFRH5QAOLPzWMzcD3AlNoSInI
0V88o/49EQmefQT/kEKW/xBGBvy2kUn2KHFplGlbLLJXGx8x60aoB8N/L+AuLtMjtzrYFYM+IlQZ
2nP0I+qMDHcjO1f7YIvO/OYeKj+6Am79oAs5eI8hdOYNKboqf+V/aUABHUabsR96gXpFzZYeYtcq
vafOmvWrQRd2kZCRsXGPFotD0GKBJ3hEHbkEphEDjcz5oSkG/ShrrPX7zhzDHWI0QK+iIKWXM94f
0yDacNbkSns4LrQhaZ3qGuNGlLTQx7OtHQkYiRYxNcfOv+vUoBpWhUFaR50bRZSEnTE73LOoonYN
Lp2JNEC7ms1kHGdXoXkJp+K5CJpve1ASNZxCdZIKQNpYNZv/KS9SXGDR3FgYw0nHiQNvLqakiGb4
HWubGOyQ4tZVkjXb2sVsi+BXtmyq98L1l48pmBAOwL6tIeRlVrUs1hYMrWnMAwCa7QhoOQ1DB1BA
0/S1yV2/93slXwTSvQ8qESDiF5/f26HD/oqIZJ7YTLusLnykk3jwgOzFdkWZfH69uStfuwjKXzMj
3a9mrrYgjuoiQ/Y8esWvkRw5N81N9p6AIr+0L3gXE2p1ma47J+cabLoaHtl28znxhibHMp016jzo
alrZGb2iipFkayt2RCZ+mo3WNgtxNrzPW+ExDY9K/sxxvw6pbwp5ooK4f3Gl3fd7Ri3bjX3H8+Ds
GkVOrmpVe2jIHiYCle7dQ5D1PC9bWGYIe1d6WHd1lTXYjObce4yQRfxsokg8KuggrncNTi0Al19Z
ZP1+txmjOhtDedHyEpHy2HmWGpO6UtMJbWjeMJzJal8W5qiSTurgYA1Tzhdu9HaOkBRlCKnaeoEk
7wBlQ6aELoloxEYsDS/jxNnFnxs3tiAgqCK4FDKlUiP6DrWM8KiOrma4Ko9xVXbz8AxKKB/KKu+W
WBgDKindLB9oqb1PotS2N4dK2pCBspzviaYXT+gz29uN6uacUFQV/V62LkLbzZDtnEhgvuwTqu/f
XYSpZqxqP7i1ar0+r6vmJfaXKXp0aYx9ReVZf7lLVLBJ0m+acQ8bMNDhUptVDDCBzspt7BVDtTEy
ARu6MuJ6ozQpDvXoMrzZF7jVvEAqSQS0au+y0qtg1+aw70TqY/cK6VTyShMmyKQT8jf+P/VUodYa
fgmHCTXOg226ifzVmhIn7OwpdUhcRixT4hOFEUJvj46Zxz2hnntgoicGyUMg77Ziv62rsFAdeYOH
LL3lR73JB+l5PxtiNr3TmPf9SMKOVM4AJ7tlkFhmrhU2YHuIJI+qqXNyZJH2o9IG8e/pTdgv82i8
8iEjiCVVKXRxPBCLtpNjHYQXO7mNLqz0rIoqkG5todENCSpR7RH2hv63P8N1HHy/EUG1Bw2oFHXA
Mmw5ilg2DQ8sbFNjSe7YJtp0HBRzv90t1ngsWrtw62R28BvFLgByy5wl8WnbtxVpMoJHnrrdiFyu
JqRAxt7YziSJgkW2p3wX8ZeKgmo9ZsakUWNj2vTd0+WKQoVbEVIfHPty7vwdDa8RZ1zRl6U5wLyC
bd+sY+TUNbvROPrPeYO93kkcMVjm5VRtg4NkBgxayHY6Hp+JtC/sj8GUjd7Rle5UqYVrM3uzhBp/
r8Bnr8r2PSuejcX81SH7A/41c9XHQW3C3q2l8g5LVrjcdV6B6w7g5jei4uI8lWbzu6yy8Kqcpp6m
XcOAUh7LEMV3iXrjglBk8024VsSP4azTKNhU2z3iByneZJ5PJ8Jqp6+5mXz0d0HVf7vrBNJKqDg/
8AKpmO+IPbXg3QCCgcM77nG4F7TSMHrSfOHwoKl1tZfulhPLqCBgQoi21SjGK0wWJcWqJuLOeFl6
eLtLFsF1axUWxIimzAkXbht89ToDdPcC6fLua8fa9p7qSMnNuPtZ5+eZ17tqzJ9OWAzPc4syM8Gr
yHW3EdzymCNfm3f+aqOkt9EVNWgiavMHoXQIpiMyjp+iQdhAczzT8eorftB5lZo0od6gBfWgoRCK
vawLUtEoM1w5bYpSP5BMEr5uVT9NOxPZpHep7VyCHcPCOhx0BzxJIwl6gLQuczXu6nZcPpQTcGR1
5QppVI8uzFTd902WTBaSNKPxqmUfNcSl7iLSjaY0EhOWkaUj732fhx1z/qo8Soei3P5J+I3txSQf
FF85jMeCBaWN7AQERlLTUc9zybJeAnxLsfHX2caCW1dXbZWabDd5YocVe682HMRCHMFiQiDZmddR
oVmOZjrOVcqBvMxpG5FkddMsQ80tJLHWxrbB8ZUE4eYzrxmXrz34pqTeYoFlq0CGyXffVhs17UCC
J4yFC0zi6qbrj2FedBF7Ll2DYLtrje2isgkrdWpfr2moViieTXAw7deO+UevWzBgcB2r+mpU3eLu
CAwIENVt3rwlk5OLPZ4duiQFWpQjiVnGki52FpmxyFj6zDzkxB2Uvwho8yw7t/zhCGOqYVlxthJg
kfhGwZO6eEHmHYH3okuuvi7fFJohDl9bADLrxhp/zmyD1l7Dd0FpqwKuFa//BGvdaPceWWv4sCza
ONLhihY/0h7nR451JzF9w7sdITo+o6ZQN+7kc3aXdbXd8mjqT8/yCnuP5kOBuwHsnsJlCe5M7RPj
5K25+CXBse4VeYLTXsvKeOMn9zGglfnybBhmNcfjGnhTYo3QPZRxhu4XvYItVxQSbyJjJW+nm1ll
UuKG4rQrmvxOt6XxGZbh8GMdSrgA3DXREPdUF7xrpoX7LANIV+NavfFpzVdy8QRscNhbM14vS/5u
xbaVqW0I+3noN8thhdVBD0GqscB0I5hG1o8wcLNnRDpZKLD6UBgim7hmV9aHRYV5xvtvLFuS09pm
QoFC+NL13noEDRlT8FSX3ZQfOlLacV6MOucJrXT9FjKqeHFdccTAbpU+8yCjPieYMHiTBNRQEXM2
Qg7k6zIj9JMoBGLH670qRlLunxXs6qNXFyViEstdmtjZogun3onqHlma8duzc+O0LQyMSGes4L3l
gb8f69J9iKYpvFqCBk6CxCDXSooihxLSyhjHqz4KlJcMdF1AEA4bunkXp/QtuU3Rr7bJnU+yWbol
GWmyM/Ym6VxFiuiA758werfdR1XTW1fsbNW51Ppy9YRT3+6bDt4tjsQGvelWHA7xhHePPgfDanpA
+5UptJ+6C0IPt/5oUQsGRJohQN6pybv88X6WIiH4sp8OszXP921vNGLHJMMzKKJuuCOYshwvmhNE
p1vL0RRAfd4FyoreGzktbrKJDcF0vrb9FUKl0t2X+eh3e3gt41cbZHmThCKfG3rZKsoCRr7eBjpS
lyrl/Sv8pxCwvoVBYMBD6ttsoI7kpMWZEAx56IbxU43lMnpn4cN+Q/f2AEBD2d/X+Ur+Ru3k+OdQ
41R+UtkVSimkwNFPK6vFe8NL8KKdnkQBlhtMiZIk0CIh97D5zsNAgwON/LpDukW/Q0LytniBXBtT
3m/zsy0i5lZ5UalwArgvg21lsM1G1t0vgC8jWs+O76cqRflduSbfhI2l59HqKlxUIyrU57q3giBV
Qx0c3HGBCK43ZfBYQPEygmC56NPR3i4wM7WfaN8JKIySWprsPVNvbGfM8lOzi0BukDpxrKIMMHBD
JCQ2O0f0jFPB2dovFx6pmCVs2Bwgaev9Men15ZgSbcdtWLiGmZ847Pn9RtFqNymXcdTszCY33mcE
QXDHTCE73qhq2WHhs/glK4n1g5nKY83yYXL3ZT3WglJwR8KSK5weLFd2B7m0cCPqAMlMkjO6hPFm
LjB+gVHo95FV5K+Ug//vNPrvgW0TXEfmB0Yh/xI9HGKs/s/Bpv/xvf4S/6vl6H/79/+yIP2HRTv4
A1M0biObnsrA9Mz/8Ghb5h9gij5GJRdoCi82OMxfMFP0x8XVjT/JJyvEuSjy/xWY6Z8c2uBMJHBa
hAeAgdEJhZPp7zgTjDMl9nL6XFst4dwWoptw0g25yfakq4DJ2e38FsHpmGXx4KzDyekthBwJSpsh
fBzZYuosdoallsMn7uuhy2IlKnyLvGrAnymSZzf48edv91968O7+i+GVIG3/hwfod158QbxPf0cr
+Tv/eGgC948wRPSFZNJC9siH9m9YpW/iWwv4+C6Vq6HvXJKG/sIqnRBEEt7rz1wAImz//REiG8AJ
AuJ70JNhm7z8r3/FtAbG+TfUkKfU9nh8MEUFdAkF9Jv//SGaZW6OnmFk2JxVeTac8Nda5E5qIhly
ReFD1qlTP5XFiYQikkCX4oP1xdyHi5eYNioaaxi6m87XWLjHzPf2BsmfM5KGGbNIl13iWeZwiO5n
b87yHQYl1DdqylV9X5XeuOz6wvV6k3+lJzZ3iIG4OvuHNxKe/RObpb7eNOvsm4zsLn8DqmzelylY
bib0kQH37EPdNuh06QlALRAWzYX1opkon/3oqvejdHGnjCncyMOHwl0N30LSa7byRoFJZMBd3UAh
yERT1jkKRbgdhdskM10sqRPK+STR0MUjXUsnOvhAh3pwkskQ9wHXWupBM8SMwrcNcS34nJzrIps/
8SZ16UyFrowtGOgTk8959Fq84FtuXfzAXZm29uAf/BbVJOqkHULxa6uYseMjAxv3Sz+1iKHNbO4S
I2qp+F0yIJ+RuwBLfYqIBm1hDjbHFbuSQro5zdnyKTPpu8s+20SUTuV4sxqqN0GdrN+zsd7Agaun
vG9uh3mFS5SNQkHimcHwOmA98typvBn5J2ckTH5lXRHkw9ddzaK4sysb3ZdbF82vESDNS6i8kWqP
jRrlpC6QEyD4FlglANtejWHAqK7yfKMOy1RbcpkPW9tWAJ2zt6rXFUfg0xw50zWZxa+9UOyN/uyC
Xkqz3M+mK689fm33Zimv5n5Lqaq579oZ4tnq7bS2AzslHwynwfhF8TTqJGs0Dx4ZNJy31bgv6nk4
ULsxlXFtsfqEnnVH1eHs7SobqQhTy2wtJwa24j5n3kYfQdapusKsvr4EI7U06Srk7egFR3LtaABQ
W4GwJr+YILdaZrti2Oo+BrgiDUcQW1WWIUxQVl8NuKpHBoROyYe6KbbiRLm8aNLQCdWw92rFZuXR
SDgkzBBsjAMZZmXtxeg7WXTtMRCH0civZq0y4qOXPMG4tSTLgOs7xf2+szynTLRrbk90fzVDbGhF
ZWM9P1vZFlDts+SMk4HdEVbni/1IAGk8WS2apVBj34Oss6R/rbZ8TtFDmfsWdCYexPpJav7vllgf
aXWnXE7ny7JB0O23X+FJR2A+xdkQnQNLgIkwhCcRuhPSrTIvFRV9BbHXTtXIyySkSPELZtOhYzNr
ftm8UXse7FVT011iTtu26uR7bbsvqrZ9crcN/2Kg5/kG1j+CDeb8qU7d0ut7aA+YRqNcwjV2ypbF
RcAmQFC6ZqrRE54M22weaXcPnnIcTL4t7TbOpLGe5mGh20aV8K7t2MddH9VdXMw+45qAPXD2qnPx
r41OX+9JqRwPoWDIT0RA4OpBl9vwZfbGhE/eBWKGVscysHOF9k6zPVcPJr3I8IHjIGE3OmHHAMvt
vY1MpIulloVxQNdifS+5lVf7YFCaHSxA4YmYZk3c3A33Jda736hufQ47iKCmcUjLVJX/YBA/wnoB
vREpt3yvo3nODouALJ2L2WpjMF5YkjCrEEEQFPGogvq2tCfrbG9VcdNXRZUYsJbP6HTVKTCW8WCO
OC0akQ8pnn1FgXEv2mrHFjNcbXUXwTNE8vPSYnCK1t6+DuSKaBXlIjYGF/HtYZKZx5I89Ojze6+O
OPomwlzsBviA0hsjqZX6mqgBSZyRulR+pzxmot513TLE66a75dqQwzzsgVYQECs/HzakhNZ2Qm7X
3JaBK9/LYFQ0D0fjoZohyVUuhqPfhc9OOM5Fqr1n4jkuycMji0+U6eElR0tSS7RDxhIefbaXi5kn
PGAIf+d8HU4jZZ/nCOkM8Hg1HvNV3gQNyYM9S68ZejHrgjbo5pryLEybvpz2g/bXHjLcTiffm89k
JwzXhqHuvKjo4ZzLGnHT6tpCJA3R+v5RCuE/VEYjT84o2g+qMYuXbYYGjHvb/nCi/mHGrkYGCaN8
M8gXHvAQsC14sF2MrJXlPviDtZrxVvQ3WeT9Ktfqp806WyUB6XFpWWTmbV2Wvh9Heas5KJpuAzZu
hpksGjy1xzJ0H7miwpNoa4a03NU3vYlFr21suuncsNk5htmfpUU6DM1HLbdONrCAlLO9fXVySBE8
pR0bE5jyhn1iaLlyRTOeVIebxxb9umOibuKhWpZUDoPTJ4abt0uM1h2BbbbhEY6QQ2UwD53t3Jha
PoK6b9OeIA40UrxoWfbWtwzntNk1HBaIk/YZVreaXRL7hpEfcXAi0zCENX+iZW6fJ/JirsRkt3db
b6NFLClLQ0E9iEEkhKrXW+IP7TOi3ZIPstg4NaO2GrsHw9o0ZiyncpIs78fyVHCNfa0T8HLSTE4x
HFwRrE82yTaE8pQUCMa2Pf9YAt7ZvUtme5uE9HC+bnMoTk7r0xdH2PabXCynP00TWnjP42LZkPDH
SBcTCvXMsxY5liSwXh1iD429AuVsWXq4Tnw0sB8VEY5WQm6PFe4JkW3u/XV2XOyeZn0zVY0/XQNZ
IfvCa3FGfLl84DYc7LMe7VtrqC7wR3dgPSVgp25/tKWZimXB5JUVFT5Uu+2n501Upo5JIDiTGNkg
B2JErHYO4F3sN2V+qMqgJIjXiZ6dWWsvCXM8RL5dU8jGVdnKRYtzXziPeKxxg/KYFP0uH5vovjD5
cPYiY1yFkFX1d25NQF7Iw3DbUeY9THgfqNxIQknZAWwhVE1c2e5Qpb5vOfIwaX+ekykkGCQhnanN
n/NpDX7VLeq10pwa8GDa469cyWSV8gki3ID+kLBZEugM0Iz9A0Q2DL7IbDFv5KyDBmq1VdltQdrC
gIa/FHMsiYvRcTgbeKeVTcLysRyEgfBsFobaa0jD/gA2qn6XJBBg6huMV8wWYbryKB2N0bT3tNLg
+jamdkHb6EGgLjYvbQgPUJBNeV67LjwBO0x70S1vQ1EMe2nZsbFymBZzYkU9bXECh6nmSUsrDbSE
gbnkRfFLpPUUQbyhoIJ+XH0TVxoBX/eoSM64mta97LzsOmvsZW9koVGkbThX+rDJ2TDTvGhM8M7m
QrRmYpWo6lnPAPa37coPO3FSZWEbSZj1x2m21Z7AtyEGiPpFRIAfl5Vj3yIZDW6ydUHcsxGXcunJ
kjbttu3y7QXWsHO2erwxG9xGZBqmZSDLh0IDs/EiEPKP+ezaqyz7wKfM0O407s3qeMUhmg3MQqbI
0yUQ40nQTb0ry+HFxmSTMMUWP8ibOZpVg1UVOfTF6Y+xYylD55skKXWcw876zQcrj3ld+odIGQ+s
HIBIohV4dFWXvVFTqne010SfaMLMZV/oUdC3Ce3+wskdzqepyOzT6g1q1+GTeym4omsUP3L0UyhH
9b0Ypnhxsrr5VJtaKPZzpkO21DiucukYV1Hn1F+FU2HmNlc4aHu05A8SBqwSKaT323MYYHZk/pww
07gdUTNwmYdNe2t9RpLJSUlFk7+lkSrr900v1AY7wbKegK/QN7dq3qKr0JDGzspQKaZym4H4t26u
ni1/W4jwImioPoQ2GQUJCoMRh02t/fwmtDfPuyk86N5dV7XCOQISt7slcvBngAO67a075L1OypXj
Ki58rFsZYukp5c8tzhM1IBwaAaFUv/Am4fxXeaQcm/w1u99ijBz2isHNl8nU9NGfHZULWiwFoBxq
ZMbI8u9rijXcfaEY+NQu5xVDap6Tdrw9RUCF8hMggPHa7YcrDgLVtHHUy/lrg9C3jrPI1+o8bqJD
tFYaiTkboFmDV/UPRBXon1VQ2ALWJWIKXTPXe55cTzBXzoEndxJfHRFier1pED2Mz1wjDaZ0M7/Y
3Lv6yRJ23Z2mvNgW6EFtgf/PqyAjPxum8WdfXPITYA7uIiUPAWJwyrfX8R3ejugVYyzCN89eONjL
oSYfnC7C4U7CB11nmfC+oWedgNStyf1Y3LqddoVaco9cMGre9s3IPNUMw/0l6SRZnSL6EjXbUcI8
/KBRJMaMcBBRY86Jki6zlxNCQRDBeBmMiYcqIhg57MikV0OMSwEKzd2FdcDkoz+YEMJgn5dUJjFV
JZlHpBf4kKH4zPa9KvHRtCimE+zflbufWBr9T72MvburanrXUlNO7iu9OqDmfb2OFVZmFAcxWifv
gVgzrjbC+cR8FgXqO2jyHNxyAPAFcWya30Pm+fW+i0rrhQFmACxyl8uUlFfHdlkI0Gjy7luvEBCX
xBfzzTdUzZq1FG10Nt2qu68i6dUHwihahjinIxfMdJY9lHlX3ngsahHUZ2lx74/SN98jdBh0oljS
uKlF7hP6sWS3g3kh6INCdC9tjuF0v+YInOvMmr4H3zITuTnZb/y5y76yVvyvEaYmnhasOCmp0M5d
bSoKTLXVd5iyYV2AVyEobk3gafXo4VNKcsvbHLygnrmkGckE4W4ikaa8maNV9IykF/15X4ydJgcr
ZDnCErK6uyLMwpwgqcnNLgbp+U1LOTyixJl9LK1K4GnmDHjvUBGRZcBiNzLRU9xEjtjoDknp2QSP
4QZ1q+VU5yY5B5KhBhOPtu8XJN4578A6k77mMRQgcq4rfdNG6HyszZnM1Bpb8VZuk25O0SKM6mq0
TJOZt1g3pNRbnp8RSLH+qEE7xNEq36L5ZBtE8RRSbb+muifb/c5xBYKc3lK+uoK+DvQR4ERON8XG
enY/5mVUpkZU2shm2bN+5O2gun1VmNmeMZebDDHL9BG5GSqJaTb8a12GNqbenKlmqEvjYS1qtB+a
vGouwvXRx7S1n0NTpOghL5Ih4d7aQelfAcSM9wNRdTgc2i7GAdi+B86cn5lAwquIdeVpsJzis841
UTQhsYOxw47OVYqXv+GBg+0mxmKCTCR4R6WV3djnRVomU07T7Xy7HU9mtG53wuVzKLS4neAWU5zb
fOQcB6luSVa8DVCpTUcsoNb6VMva/V3Qe0ySfo+K/hiVRnXMRY8Tv8uWBcKfx3xIWz/32/sQXUFU
oSbxKcKOp0C30beBqBqOkzm/+lxUI89Dz3t3F0jDa45KGBTT4M2fj24W7kxHES7oDk+l7J7MkI82
8n4ac2a+qTrgnbT6Z92hgDKN4R4f2nkw6wdl5qi4L3LnrFwxGfTTk2TSRgrg3WSyOXrhxWSQ5a9T
xbVH+XW/NN/MrF9G2T9Eo3yEWfnVWOXZns0APqXZdaP+sgtDpG4wXeXZhqaojuJpxBPdtGtqBt6b
gVgaTra7H8LuIbSaD29wn4Rp3Kna9c5dnhUgajTr+EV3R4DTpWzqWkU8ZPgRvzC6oparzTQMhLdv
JDkumqM6LhrvR+9X9s/aqlkKCCpi18i/tF3tuhbXbyRBaAg9ZEXWiTeTWzlFYw9mhDghNNBdVSzT
sTXSakrJ57GR4tlshh4YhqGTp/2XIqAXgZv9WJTd64DBXXjjhqCAVLjRJMchFwjfrwzJmnM0S7PD
dBd2tfJeolZu+AjkOvMtBD6xni84eCg82IYz9/Nttg7ccQ7CAwwJdx7pDsXmP4Lp3HRWi37L34V4
GlXtcW5ZrBRkQEMDVUfZkyKhcG8SU1TuAzxUxtjeOozwWYXYaPMXI6Z8jDCg4qx8g/wDCZu6Bt2d
uSCkQ/HxgQhj21eDQAnUY72xS4IsIy3vmLdGMk3gYb1W7ZqZ/CJzml6iNcBvFnUU9eRnKiqfTc4n
GKRI9y/95P0moMk5c7CFJ7Ww5eZK9ddkrWy3lq9vGbXsuAuCYzhYwGiTmZR+9itvXQ82f/siqv7D
wu+2U3V11QlDnMcuv8c1c1Davl2m1X1ERaDYPi5BReYcUdTZyauxM9qjixU89iUAVTCHDmxyI6/t
sRdX9By8R4Wxl5JvkNs/Zm49FUyrSbYZKrF6kq3q+nawPH3lFyV6tjFI2SEzHr5enDvDG52dc/nM
M1bUrVm+Mz2RD+KyB66C32ZXbzJt8KzGpBVMV7Tt3FlG+bQ1NQDSIte7qFrW79ENr/w8e6W89VN0
86mhYZgklvUOMKGPnc55JMMswbsjjgRriAM2jZ0jLe9Ykmd5LiwXF2FD0Is5bjPP2bLdechPjyqQ
F5XmQoqo4nHi9CZ7rRmf+DJk02y8Hpd9+hgM1ldfM/ziJiKmVsoALrIxj/5oDUDN9g2WxvkuBEu7
hDs+D37z6JXZxxwWEo1I85tpA1zAzH7VoDBVZN74DYMpHO/E71VwDc3Rw4jT79QhMGMawX9AA7GY
cW8EEDqUU3r/k70zWY4cSbvru2iPMsDhjmGhTQRi5Dwlhw2MzGRingHH8PQ6YPUvZeUvVau0k0yL
Nmtr62SQCADufr97z32JZnPaI4Dc9LH3RvTporIw6bkae5Dl+eu+iMCHH40br7RfO2JO2yhZrjEI
csNaHdn6rH/zY5hHUianJpdnsycAFs+M4G9IWYIL5bgtMM43MjaOxNdzdUTmRyctFWUx3+1SNPmP
liDZYYkz/5IM6vLQre6Epo7FXRt79iPR4eVSl5HYYmx69jll7WKV00CVEpVkXo2tANvEeBzzvCPs
yrdf6tnduUnr7gfRz/ddGC9nuw7XKe1kkGNA+zdF634McHPZY6Gr12yL4rRmpdFT85CGVrFv5QR9
togv3HHMTlHZWHs3JUne18l9CCupyqpHr1jubNd+jNjmb5qhcS90W8zHdKbjnQ2pkOLAbg7e64Q/
j8cKVBamDuXPJFdT6MmcHR6tDG4AMhOT6ERYFw2blCNcEvxZ8QUPLrEHhDkG8M1zay7pKeuS4lj0
0cLJJV0CXROKspLlaBf9lQtNc1tkyc2Qmk9z4xzNrq7JpjvhBX30zacB8PsYDROeW85OgdfKy6Ts
1GaOp1PpD6fRnc5dUYQPJJPmyyhKrTZwM/sUORwgQc52L7UqUQyX9FrY7jEFTnpl52O/a4XOLhPd
O69Jk3+X3qLI9AsT+0r/tFhj/MgkCANegwl19NrzlE7tIYq7x9Ytym3cinOLtlnjhEcmL8pnkbjT
Zhqqj8iIPuquDMaQA32hJrxZ+fgTz9mxwmlM1C6vin0iedOSKsw4TdrIG5xI+amZ0DxKQxft80i2
Gyy3Eq9K+yMdjTeXbsS8JSPCe+SUyPwHBxwWeAMKS1Mcey9+mbxwq6z5CawuB+hoeHJk7bxSBmDv
uff45b0uKrdwaq480/1YvFH9GNVywOv/Fibl88AF9SyL37lpBJA+yEmZc5qy8EqHy6eAQrstGiD+
sMpsFxIpAZkT87Bi2w2YbEzkcrlPmgzHxwS+FShVFQUM18LzwGvqm20OL2lPistrvG9uiEvdjX7a
y3CTTcmyb0R/zb6Q2L+tEHQGe2uhjQQlmOstP/PBc/BCaECCV227vAO+8TdD2ri0KWX7ppJX2vZ6
1ARLivc8JTYFktGeQoxwGFNQ0mnRRMdMyk0xuB2AG463yeTg8aP4G49f0bs3YwxcqfY4LYguVpe+
a3u7qTcOCDAuvD2/esnBkl35fMs/lBl275ahXkx8k52/aXGT8FSTrL9RjKEM5o0qTAJGe/41Oy6C
o9C8Q3EKZTsVu3rkEmxDvI7fiDkhYaTpHgLmeNZRWavN4rnLE/GPGUR3PmLKBZfnkPqbcswaLHy5
rm40okLENVYL6EayqFWf3uulmdRusNohhTNcjfF9YQiVb1XPtGZW2ju3vDp+Zoj3VyZkok8ib9FA
dswCfqcycGq8EdySGK7dnbN2WaNcFhb+7Iq/zo1vYpiX6pwj0O4BpMBIiLPexvA4QBTP8cjXUaK2
YeK9zUVxlckJpdXBPY4XEuMkDuYqBU7dqmovSigzI0EIe0PjbX1teOqqCEvje8K9dmsB6iWCAf9Y
ENTyxxCluWdZW8wzHPhwT+D+B6+b6zWTB+1SBZ0X0aUeNxC0q3hbhmEqERD8DBRVL34oMcYBjw7J
XFqfXhpONpt5GG+aMIUZVkUVRhWKsmu7qNl/c4f19Z6AVqQYlrQK80rxM3bMxUgve47OwuGwid2c
PYUd7bM0zN1sU+NzYTdQdqs90siFuVVutuwHVFFCJWQeX+olyz5SoyQTx9gZK35cYgQenHzryTD4
5/aE/83Wgv/LTAx4CP7GxLB8th/vSfpXDwP/5E8PgzLxMJgmowxJuoolDIrun10FUv5BG6z6Khww
KTZca9P/5WGQ1h+0KtJqbvqOgxfHw97wH3kr7w/ayNlZ4WOnFAj7wz9xMaxc3V+5uwovJBozTU0U
4mLI+c0HA/MrZvWNzZ27VMnRaELjFR2vuP7lgvwL+PtrI8JvndMuTXcAfvldHWl7ggaGNX/1Sz9I
6WvLWhjy7bKwdE8zQ6ydU3I6dMQ8Ps+2/DGKsT7qVvCO6sr51gFMcZwyK3t3pry/QgqM0qAvwSFq
iEYYpnvQt2347+rEuKq/Xw2CUfweNmUiFFn9lj5LJKRqkZViB2elwx0dlx3kQz+6IKX1SdFBeJXg
fA16xUzs31yh9Qr89kXQGstXbksllfo9+FZS55DMXiZ27Ovy+zHv+ueentZdYjMLXAaXZbXqw/ci
pMsgj83+uUrj7lkOHKmwVe6sXM+nv/+V/ie3hhKM12z8WNxu1up++eU7S2OA3fAN4J21YlB4sFf6
o1sU3//5x/iKsct6/633/F8/pumsvpBdP+2quGjRwFDglWL0/3/wKTwvLlKPaQmbx/PXP6ZyajRh
r5l2Sb5gcIxrLJdm+PH3H/J7eJG73FG2SekstxDwhN/8QMB+R8/PknmXJyHRN8ecg1mTUhAUzgb2
EvacDWS++/sP/asJiUeLNwgeJJD8fDiP8fo1/vI1Cbtb+9VCwYFzXPNnye3iCeaWfhm9iaoMN1BG
i32Ha5L9V6W+/f2n/6ebZP103iC+x1WlSItc6K+fviysU13ji52j81vlV+6tE+rh/u8/xP6qzv3L
0yGlWHu6KDYgnul/5Td/+SOjmu1AFXfprqmMORjhFUJRitIzAgTZ+5mt92vozxyrGOZetSOh9UUU
knfMkgf50H36YurfanNmjAG3mZCy1Pb4Fg2cTUkojRcx8fEz08yUusJMi3U3vnPZJGNZ8eb0rrQW
jjrwVojYNXrEZJGZmCCKTrGbSzU8NCoEIGzAYEDxjMzhaWjnZNf2trjoWpXfrQor8ITWec2yajmk
qe8CCszTn24jjUc04Jns0aiDma953ma8lHdp4+izBJdylbcpztx5tveqblNOyfknI6r6c1Apxwng
ggMDo3k3mmG1E8oKr4upAmKBXudemGPuY12k8ghbtr38WGTOuZ1/fYY5nj51PP8IHEYy46+OiGhG
XKmCzHhtvQ4OqZeyL5+1SxlqxUmF/w8tYpdpkVTb2OmxqrnROo8jtLmpKWTZRx38UI8Rx97PZ/3s
2O68DrP9wFhyeU3OoUOJ7vTyHlnkFKE9kq/TRG/pjpAJ9DxwDvczM76Xzs6p02ySGhwEKeYgcaaj
5wwRrIgcpXOumxPHOTSBvkxRK4zs0FbKaM42X+EW7NRLDP5m59h0N6h6io41L3FQzaZ1ao2KCEjq
WMEyevo0yIEhCL/ofT2bb3RkLbeea++XxfbBahv9bYosgAIEHqU3K32sgGRDyBw30KgfqNu4j4Z+
PjUmsTe24pxpq/2SdOXloCyydauD3wSW4YS1PLaGFkiQFL31kyTpQeSMyYQ69nM2ndMUG6HRVN2b
C9TFdkKAPhR6tHW4KUr8FRhat8OYPOccMbvMvBiIApFT6DeRVLcodvcpnHca5JOaiV3k3zrUcZ0q
QxLAqvKLuMquYeZQQ+La+ihNQbDiCMv5e2/nlzAuvpURZ5ho7s+hWb6o2tYnL+KK5Q7wNqtQOhCM
xzZ4ruetcgSjqczSGEzI3gFNmZednjqsVkiQaoELRUJ1U0nxUCnpH7HgULkz+GBNJAWoTmyQaenv
PNLV4AdkF2SxfWN66TVpNBG0pix2NLqmmzpjFLwRbdpdEw3BNGT5p85L7GAAO3bfGaDF4kaHt2Gb
fUye0x2SedBXdJToXZlF03mRAwB2TCWBLt1dUhTzFUIWlCa8T1tVd5BxKvtibsZjI6fXDgTi0UvK
l1KbEU5H0A1LeWcwrHjysebcitz0XzXGOriU+Q3DLv+2LBRwsBHMsEVocyda/QOS5WaG2rkRqr51
ognEYPIjHGjr6TD4BRwpu0AbitaAJXqqhLys1JRfhBkXzbfedLLyDMX8zplmDozS46BcH63O0khj
pNc9bCaif+hxsHHwAiqvvZFHS8rie6TmA+LIRdTUJtpWBXV1qZ8NJomGx2iGI9kS5LlxlKO7XHeT
8d2IbQKfpQ/p2E7t+WZm07epx9leSREAn0xurb4Pjf3kdB/hjLJeOPFh9OM33AM3dCw9ewlWHMfN
CUEWHQ/o+hKc1Ukopmd+NqWHOcEE0rj+IbNCDIQ0oshpvrOW/GQBpd9XhgC4Mn89TvntZFYe4F1b
8T7AKBH7vMA799C1/Xls0o8UkNvgDvZZRQMolWJ+140BoFcyj6r5iqt6wG8QQZXv5tfBd68HDpy7
ZvSTwGxVuJN2KT+cwuz4PaCugW17Krv0ZR6Nf1fCR/SJJe+vaxUcAcF212YHYLEy/3VJJKRgokK7
azrOWGb6pMe63AvGtzwUKvSZYdpTPhBjVW1zjdcXH8bYzs5w8h3dJruaWSo6VSWacD/1fXyfJADs
oHXbdFXnRVV9jKge7yHwQrXHxAmZTPfj4zBW3c9IokhsLYPM1bHLG+qWiTjNb3Pixx9GspgReVDI
h1tVRmGxItDqKx9j8DskBoNSl9JR38uZ7XdS55yyR7hqU7C4XvHTzY3sfUDTAX5ZeT0fnC51Q/g3
rTjhg4eDAJpMxQe3n7jpDbO9NVXEjEbomOnwzBzltqpg9WyLCNyXDs0Byjr8yeKcdJpQ0rzEDEA8
gsVFwKgnu8af5d0zsV3Sg9cJXZ8mOl3fY2PkQO4OzvJOVmuKWIBUstzFUOUG4o3onUG1Ih4CX46N
y4xgxHsTsS0Dp0SmzkVNC6vvYQEac+9rAw7O2Ja82GTYFzeeTKeUsVWhniirzbGKij675Zhss7oo
3XExDW8C15UL/9LI4g5sjpiAGNRkDZCiQlONQdPTBE9y0NT3tlO5RYC9TtKOI1z8upzBmHsUZoy0
Suy8uEpEqrGaOGubAf0dU3+2TZfarNYenWlbmAn6TF2XNj7AMs2eJ9cQcZAADgSr31dMMV2Rglcl
4MTkhCLqYr7wXWCl+1b14dF1IowNgsYmlMVBToST0gaKHKnLFSsp1ppanFo1PQtkpH4ot9TEQHGE
YZnTc+UH6H3JJzAIXvWFztHdapQgWC85YEg8N9Jd9T8Am5Dr6oIlHFv1pk+xTR35j35DnhHORVJM
tGIPgmXj2lmMIrt0VeuF9NtJquXOuQcnlVSPObUQjNCos0B306wDIxIJWU2hl2++p411QtmEz0aH
/oFViC7XHX54eU6dRtITllswJQYIa+yUQJ7bu76Yhqe2NHk9AyCeHkbd0L4WszJAIlajwG7BfXAH
RAAEX5RFhU3uI+77ba0yfHF0b1m7ul0EEVQzMicsWA68mpkkscUQw4tq7q6sfXCqpH+JLcu4czDV
vfAjYSFk1EV8Hzi4vTdzzhhxbtQttzxTOG1AlT7OwoWiZkapvpltyNSbYWHqu7WG1mfm70j3NWoo
5MUI5EOT0KPLBJyXaMKoqcdnzJeBHS4ZxomvK+vG7x1YyyQwwgFjGCHOMd4VymqtNRis7pPIbR3G
yDiNYaeQ+NnzOncdbIxR+mwwhke5TSDWcr5c9CXIoPQdoFpHZYcjWM4kpnI6ORqC8VZIQm4719ak
d7nVaI+OhXgFuEWVOGMG6rMb1xrWcK8hsNexzb4sM7e2WdvGsNo2Yx8vm8LzASEYdhRetb45M9sZ
e4l7Jeq8NzK55L15VvAg926mb6oog2DkJuBJD11fMFWW4UAgAPar/7KYbppfYBMSwxl7GfURA/xt
JD8iyAKruTmd2KR47wrp8wkIg8D9buUmmbSxtPs9rwn1DUIonildAe86MBlZeIENREBFj5sfWW12
f+Qz85PJaOfmYgK3dD3OZvhMMls4Z5+7g5wiX9jIgo8V+jzJFEv2MkUDB4dk4kVEem4aAXG1vgrU
QuR/V5dyvplG0XX0OWbhXUMIPsdcpUm265JnhnEMNcfbmSSzieXCAA1X8uX94P0qyUnXHCGD3mqo
dgQULB9spaN4NzPLuF1Ga0luSNJYzSGjSPkaxU+u8P4sIcAoUuIeZsleFMPAamquUTkefZXIx3y0
AXDpqvGSIIYgAwvMbcYbp5nbDx97MVNCKHpQAuZ+uePEkb6EUQwAq9LKvpEyFC1sEyv6oBfFOxUY
JpjuwM72cL3TH7nBckaRRre+rHByeFaDxN623/B4r+13Sk4gsTh3tQxzRtDkJmbsj7iqQSbGrSFV
4NaiC3ynjPCEgMe8L6vFtre101AQtNBHeznmdXMHpyL+XkujftAzhxjgoWX3DlHZPBXwWTEmmWXn
badSUcTX8pe9GlMMmcrtU0KQDMzrJ8LgfbzTVg4Xsxz5NU5zPZLEtkEEq4PV9eF30Uzy0xQOOEHb
NvRtDzDm01fGAA1MYCgN8EGOB6+KWDnL2lZvRBwrIHkYOJ4L3vywbcxGV9ATPAzVpRcu1SVoLudt
GaL6fhj7BPyqqpCKSUk3iNh4iGs4Gf6ClXa2WJoAwKPUjxa7yHyGdU/yslv0gelb9pRzgBgZmk11
dHIRym4oe03vWjNuWAfwa+JlKk1GN3U2gC7Q1oAXM2Irs5xAmeXvdtRN+2g0E54Agvwbw3eZVBdu
Ej8xPonYZjlZDkfA86ucZ8S2CvJxBkGLbMCaus0Wj7nGUiMlAQrxl10zx+OjSAxU8qpbqnusYuuN
tZ5raFl/xOE43vfOAPIs9Yriduz9kf0GC6u7kYC0CRk5HKFAKuf5R6x9zOQVTfZD0HZt9y0jq3Fj
p6m0t60LxJKRa0wOFRYPaYtFx/mdaDMX3M60jrp9/BacZ6JwxdJO8fxRa7EWYtKS99zrnnPN5Pas
6OS9ZYRNXufwwTFWxI8O9Hx2/im1rAXzfwAShr4oXPpYL6gloI4U4eK+nUqKwoUIcQZXvM/ibT7I
PNwXGsPetp/yqtkSm/IeWC5wPMGXojDVcBHE9okz9nhqjYHEKoUX4cYizf0+TSM2zZLkhPfMISnp
gtCbluWpC21RnlTSRWcX8N+rFlWaUQgAsGobs0DOO5RLzC+pYoRK4LZ3nj1vkN7It1MuIxYMDYsC
ujZyxOS23b63RPiieslKXTCbvMsHyBc7lw3EANOw76tANL3mlmYTd7C13xi7pJqbV1ycib8nljv7
V/XYLQbuEwKdGyY/q9UodMUV6fpFBSSaKBEtvM7M9zb/w2Ep0Hn2pWBwjBcz5IyQjPGnmwgWwrHw
uXmqGEIf9q+2xhVstFg8/U7mn1i5eYGIDEPpunvBth4xM7mRBGnAlgNn/tdAgzrl/3mR79oW/J+2
8rYr6fohNCjI+f11Ky8cf6LeOcKxKFX5COfIxw+vaJqkW6LGDdhI67FWhXWZEigjKdS3AJLrocFw
rnlccr/zSN3r6dTWeFwhSYEp3HAlLJt4/GT9SBNvCr60sn+UEf1/cwjDxf+bIUxbfJbJ+1/CyP8x
gZHOHw6TEtOjs9CRUq1zln9NYFbiHfoRADvHYeCiOKv9jwmMDe2OYYXnSmVZ5I1/mcBwiJCeiSGf
W5Uo6T+ZwFimyY/69TYzUW4tRBeAfB4ZAQZFf73NMN73Mzy3dIf7BOJwV8cBR0u9q5eYjgrpUJvW
2ExLwEc/YaTzDqJw3vCcBxBSr2ID6sDkfmPZPRHcebZn5wxm48LF2Zi11rHHOlPVzXEc6cOb6fvd
T5JIc1QW3zLcvheEzDBJrFXSEFXstnUCy0/yN9oXexS7bu/my13o1CCvSlucmckQXYneLap1d3R5
gqeehtVeleKfmj4gZdQbyYZwa6yLM+bih8bTxyT1/N0ydN+MGb6orEkONioVt3ELhgQ6033fq0PE
jOcqkaV376TFcDemS0olQZ/vMPGCZ2sbto1MOrrQqG6G6qELq6c1Imuzwt8JAlibEsoRvtQJFkrI
oQ7jxwmfcLWHLYBZpHX8p86sb6KQsg6YMdf1YPf4lKJ6D4M3/+g0JDWc2uAzAFrGxdBtLaDW4A2S
05jOr+SU1NayEUGXYrrUggV0sDCywvPd5xA8D3ggUragNEm1GZiH0HvqpIF3iF436L1P0yzaY4Fh
9k50QF98G/OzxqAuZgPHzWulZwA1E0svzqkNTYxuYKIs9ov7XBvdpy0GjQ0ddA4nNtqba0weuKCw
6B7USIqrYGmFa/oWroGQImfyvXpwN6UaHkRCn5ZbdlG1gQ71RCK/3AAE9OGE9+aL4dg9dkHzyfdQ
4eLrudeBk3Uv1ATctw6bXIscQutEl04PP1Xi112rS0gbl+m2n8mWyDGBlsXB/Bubbf+6Q5GglaB+
Q5wcP2CSd8fSyJ90697TkhwvW5Uut0WKG73yiPGiKuHvxuCyLhyXgpNfYLNPXA/2m34J3cu8MAhN
wWWistC4tcL0s/TzQzZDj60L52xT80bcjBqsps2gnBM2IkNBsmH4SE1wjum31svIZxH0/IhL1IOQ
+OVmakdnI5sxvBEsQOwMC2OfAfE6ulOsv2mk9jMR83nXcEvSZpHdY5yg9NLLo1u7BIuSsqwzSMjU
dnDG8DNZEahJOD15jmnvkrS1r22E+S2TDMZ2OHgDr1zEERprvKtlCFZaIZVGAPEAS2elRZUnkFda
YdILv5ma72wpsittkaFcqEEb6KiC7usi51zlnUP9T5s/gfyn6xxSeE7sMnaj/o60d/1STqCCc2nm
Ty6ork1cWdycVprC76KsbVTFtrSjgoP9cK9br7lSICWD2W2KOyXmD+jy45Unq+KMnkskxUoToB89
Xagqh1a8b50FTyoeBqD1pdtcJaqhZCEU3dOQSFxlkYjPLiCRZ0oj/Nvua9s5M/QgPkpLZ9qp4TvS
VHHEP1WX2zZV+RV5x+WON2YaJF/lduxF0yfLCK2brGxcHRRfW9xiGcR6wzjTPWfr6aYvnfGCaHB5
737tj7GJsFfO/IaASsJ5ZTuETtxupnRYDnoRaocaNGJgjXlXQRWXb2z9k/NQs8PYZMjDtJxGC3pH
2RaCJ7O13xNSzs+tW+f2HiMoxTFeT//pnHIuI50A+STjrpfeVJw6Z8KDVFamv6NPI/5WDPwxOGlo
czJN46vwxqF1mUtPY6C6Amk23k6oGt87Gwdvkk/DaVFJ/5ECzWMX01MFOw+lfyKNwRvGaLIPOYCj
6N0W/+lkAIhz1pQJJn2HI7RdxPtFYc9HrXL0t9LiSe0UTthttBDfdyVIR7ooJTHxCvpQOS5LYNut
ddEOSG2476jFauKJnoPJuZ8as72QsRo/Gx9NagMviJNlWzsbGsvIeSe1cQKgzNmK7gWeKi8dXESG
8gf97s3RZHJx2doY4qmTEMS1kRqMOG0uKIXGjcqr+Foow3vBF53vjLIfDxzEoeXXo+JgZ6RFtRV5
Eb43aCwUYchcv6Uje3whov7YZFZ3h/I24ifT+SHkFbcVDaV4zPDqfeyAZzb56bthsYaTo0b0/zoL
9xnrKuLd1wlztjgezEWvPgliWpcDeWpartczaWElSVDkqnky2PNvGQAitaPn8cP9TRyT6zHr0rkE
w91dhVTpIIf5M75opxTeacZFuvWR4zexIKNAeQi+Ng6IyPC4kpj0MP9BlY2DAUWLmO/SXVYZQkit
Y+fCrNzh2YvRMCNlZndgkd4p5rL2kKGgIOSk3nEHl/tpSGXQ1YaFL6xyX8gtdx+zkaSPke3NZ3sQ
4gIiBj8d2RN24zTW+8FR0EusAXLWjNXs2Jiq3mNvzG+NaAAqsOjxGirDkwKAQNIBXlsNXAwfuCzu
2BK5QZ+O42FyZR9UBW+7vNbNZTYwQAkzaAzxuLhHQOEcxgoI6l7sin0EBRfweMW9Fy2kReyevnKD
UKsXzT9lYRWXg8Coabf+nTEV+kkZDrJE1+0ne9xZVf8aGizb9ezHfBn7UJfTCaX41Nr6IUrAoNtN
TF7GxCLtfbREj1Bhgix0qSMoPyoI8xNcdZzReSD7DrR1aAV4hAFzFinGu2i14DUC3EQrPKhn6hBr
54UoGO2QjqZANqugQA4v3epKl9MQ+MM6c6xF/qm7JbsvRZh+6yfc+wOnsZfQcblgRnlTzA759dSy
r7J5NDFIyOTZm7R/P2M5xG6MTlk5o78FCEI/Bk60M3uIe4mUlY3stxJlH5yp3FkuTDgGtjeFpJqs
9UDeN2aQjaTlAYztc4f2nqKlALeR97EhX2cIZC+KsXfBOeJSMSo9Yk051sPRDkXgqW4vsdidco8o
he1RzD6P+b4n7uShtJ+IiPw0mgLEIwtyU+IkM4fIJn0dEq7voJnJ9Ch7jW3AYdZUSUydTqMSCF7N
I/aH+ugaLpuILNxlM7m8AjxpMzefHs8t/o37qXgY3PHoSeeVuOeO4eU1Vn2gF06Ez2jG5akOg/9j
qub7ts1g8o/QUn1e+oEmJNK04zUNItcDm64hIZhNn8xtx0qapRrAIHoSa+uBNpsdFMZp5wzCDRKI
RheQxai2IyEkOv8J2QzNw51/mh36i6bud9NoOQWC3Aw71BQLIzorhJeDp51dyS76jJAWgJ742YAH
VnJ8qOkdzxnI1c21tMW+VtNPUu9PA+DWgJwy3WwASHkHffliLx1VhISOKc8sdTccheO0HGGFf1AJ
dgzWPuPF7K3kICOmx/hsD0vpHGBMB4sPhldG2XI0zGXFJrsXdTeMBMzCu0pg/dz0tmke+lHNm0ES
CU4sGkeUV55Vx+Uqa0KEySwvmhb1uoh5ocMXM9wxoI3WqnZWkz8uBiTiPqzmB/CSmht+YPMWR5e5
C3ME2fPgm8nPnq4nyvw0ZH/QexgZmcgRSCUhO1kjS4ezPEfUx219BjBXQEdA1SycQ2zHo/Yx9Y69
H7k05xRr7ZlnVM9jS6YxmorxhN6PuwJYPlb/wT5Vbdse2rY0tty74ZMZwmXRuU85CJnwbepl1bkV
cxz4ggptKiCNTd3YBjPbSh6iL5phFd+4ZoVfmbK5W4vU4JXt+vqzHYbmPixV/CJZ3vaiN5cLBllg
duGdF8QgTNa0EhQudATqc4WGj1D75DtR8hf0RJdiZTukZmFNRckR3yp4Qdj3LZvRziJ2RlQ91Z8j
2eM1a04Irllum6VhhokqY11XPoE5t67TM3MmC5gGsLa6KYl2j6Z4BiSQXeJQT29L9liBVfb9dU3M
ZtcbePBrhVJHuZm7EXZuvPAK8N4GOr8ucENDD3EpcwY9jSVX2MN2nrN3pojEFIs1NuI2xjFqoM2q
/kcR4aN1woHCCOubB4ybyo6dK2BRJs9V4py95WeIxQqb3k9hJhQ41MQyoY/vXPh4LVMjkUZXoeBF
nJGkTavw4JFizQzvsS/0J7vt7lQBPt24cnxtZZjs27S/ibNbCmOPlsN+SlfzoQAVzWM6Z2nQhqk+
tCO0kJCi1lPoM1jrWtZVPSLwUxfD9p92NtE3t5j6ensH8TjfOW00HlfnxkuVJ4yAiyXa6bTCEzKp
2zaBq+NKVBjgw2zG48p41GGeAsnznOiHCSRhN3Q94T9HUyfowsrlBEP3C+Tr/C4ZYucmMfSjwhlh
b1rDtujmEHbzOggoNJuin+ptCPD0gwlOt/NLE+hj0jUvneHDD7CrsDzU3ZQcaE5od0Rvx09RGJyf
yzrkPpjH7hI/CjmsWoVXIPOm/Up2/kYBeH4pmuqJ8s3+ARFrChr6FY1NGU3dJWsiiwWW4PPQrXUR
lmOnRJ9Cn4P5LN0Z2RHfEvqlNN+TbjAt3tXktKm9g8fhmdUeBrj3c/IktrZBkiRoMW4fM7foDu06
UFSknQ9tmLeXJVjizaTq4QDyqTy5fVx9o7lv3lhp5T5A2aXPbNH6mNEPe6Bort6nSRgeG6gZH1BQ
KHkozfZe0A3AoEZaFwilcXvWqsgPzmrGsVZbTrYadJrReSFzdCDjuPYT20SSFEL9aoXwdo2fji+6
cioE4GpBNVtNQHa7GoJGC+NGtrqEli/DECqufQ2Vkf356idSpESfO94Ue4MeOLYpOtyHXxakQpca
ORXh0ujZTObA2i+pModEQjspnbhx/gzcihKk1d1kEI4scGEzqjBgBnTb9k8r1OqKgotVn+fVKRV7
8HrdEE/ExuzJaoHtdC+KRWGvQkk2rvXqucKIKucdJq3wXEzUm8xu/UlM51Oubq1lzXlmXw6u1cuV
rK4upiHpDkYOVq8lJ3aZrP4v0FbGI7Od9GeyusNMN6KIKvTUKxNpFgOjz+/KfBAXwuyS3bB6zNIv
u9nwZT2LVxcaXzeGtHD1pvlfNjV/dawVX+Y1qKTpnfNlafMxt6EcYXMDCIDetHrfstUFV029OoIk
xkf4ZZKrvgxzXKj+LRb1Z2YO4rZZzXVS+g0tPxjuptV6l3658Eo8XNwIWPMcT82BP8/vtHO90nt2
ywSJl6VRXfR5F8wkITb/X/RE3PnxX/+LQJH8X6uem/cyyt9/fHbxr8Ln+m/+9J774g9M4o5jChc/
MwZzlMc/lU/P+8OEhCcdV5quEI7CuPkv5VMgl5IzYGdqeexrqOP478qngLpHb4jveQrRFM/6PxE+
V2voLz6Z1d2+ulbZZllIns76u/1qHS0iQTLW8JPjklZyj/KTknGyXaovy/wQ2WT4f7k0t3/+5F9N
6L+5c2E8mjSXSIXICuTS83/7vNKmRAuvARWojFK20urCR6nj4jQvOr2CyWqyOBOA/PsP/c0M9PWh
qM6WhY6MwGz9ZgYSnTcOupIUfTXKuKRxN2bhd+hl4L/+m7/vNyPw+lGIyFjtbWmupu11mPGLR7bU
GPFq579Rdl67dSPbFv0iAszhdeeoLNnSC2FZNouxWGQxfv0Z7ANcdKt9bZwXoxsGvPdmqFq11pxj
2ngvQUpcotklKBvBNX6kPN9hDcXPpQP2g+W/RGgOz7//pZ8+nugX4l8Yc5vIwq1/N7E91H14e8Pm
kGsqw6EonZ2Ws3FnMyJEGAn0fkUB494w81Dv6Ora/e8//7Puii9gO4y23cDFGsGfn6wM+cBK0/mW
OsTdcpPz0X7uWiN9yzGKbcSEvJA1W7jnmgykpCCjDiM3TOpktOmp9bq1HgO/G/eh1Q1fh8kpkv9O
Zv7fadKn5/2v72djt4hc23MYgn36fqn0wJeTo3tQoUDwgJdy03qjfwgLItr00t38wwVZ5OZ/e8GW
Dww98my8gBfWdL1PD7zRaDxoumsPqG9BebloM6wVv8zHYx9LzpFSZQ8ZFCL0xvG2DG34wRBGpsso
81z/QaZuf3r9Qs9lj/9rwcFuYrmfXz8Wfdks0q4Dg1fiFOsmieQKpFR7UjbZbyunERmcArSLaVd/
+Cn5su3gz6RUTy794DgUD0jozTdaygQa4hAlwwEAn/uS6K4+NktPEWJNYFHDa4tD0xDywknWl0sJ
UPpYinCgZUQLic6CjK+gX8y3319wZ7mDf7/gy09EXGRxl5f38PMbWGttScg84AboF1uruVKts9G6
Hp8LMNprGdTji4wWFvjUWRFBrPg7YfInl6bDbsIWrI+Aqdr33vKMO3gWxWPhdebbiP91MVQXJH9Y
9WuIivAYtB0xmhZkejlr+1s3G8h1R5pqJqiw3nlx6cNTaFczjvuSaEOVRMXj73/uJ+n/XzcUfC4z
Ed/BNLNYlP6+3hj9EHPOE8VhXiSZfrdEgkyesf79p3x+a7imlrnMzCyCKph1fbKHhKgYupG7cOCM
lnw1lsZZrNtj38zej3ABev3+4z6t18uPYkodWstCRgvd/mThCDAziLnh45xSJlfcFCe+2MiZd+z/
sBz84n1gY1h2WB4ZP7CXb/K35bociU9x2rY4oIpIriAdxufMN4vH2VDtqXPS4rG0IBb+/ud9XqSX
n7c4U1yWIZYg+9PVxKEVmYWuMO3SHnqnxRdyYM0VbyIeBMuBLeM7LxPohNdcL52HxjP+dEN/dYWZ
p1KXoP7GOLLc8L/9bmNYztDmciSTgUHpa0qem65CZGbTQbn+/vf+4unhTi4kaWRADPA/fVgPa18T
7N4caiMoHt10YKVNh2AvqTZWotD6++8/77NiYHl+HMosHEaMiLnAn14K6ZlZqqJSHkyl5nntMiiC
kRRIxCzEBfegBY18vrPIU9oIg9BsKDthemE0SNekF2mYHSWzk2tFDOl75zfde2nX+IjFQJrskPrG
JXZ1/fr7L/3LOwJ1241YmeE5fho/M0zOfZuO24HhrMdRn8okJkL4HCEnfvr9R/3qoecQvpSO8Jxx
4f7z5ldhqggbgfmgiY25WnZrXbt2HCCTqvAEB6c6C6f3D7//0F/8PhxFi4EI3a0feMuX+tsTNw+u
yu2KRsmICnwXOFV85ZTuHyovNi6//6hfvF9AqrGz8WEOpfLn2y8mVcyQ+aDgDoJsBD/LLqUzh9ve
Ve09abfTEZafZqDfSY/w5jL5wwP/q9/Kp0cU6Q6V2GfxeWfOwWDgijmQUN7Ry+AXWlMd3WKEj/5g
6lx+y6fdDpgJntaIc3fwr9KWAh1goJjLg8uedRorvNutD1YJn83sEE7ZBtkmZNxxIh/gT7f0F9cZ
RQam54AP58n99BypEK6TN/j1IVVmv3foQz0IxYAAIQQmzWyeWLvSwR4Lgi4E714BiXPz+1v9q0cZ
7rcXeIg2iCz8dKvnlrxyzPD1wRUmgmf6vcdBx+aWXtE9sQYWESB28aea7he3lxXTs6kwIt+ES/zP
R3lx1pqqZfFMMje6iXEU0YlDhI1Izo+z3e9/4XIRP91gXJl2YFI++iDvPy2eNSekEEcjsyNqtZu0
bJ779o9V6i8+xF4OZlaAnsbGBf3PX1QybQUlIFgREnSlK4BnEZha8pf/943dNtl3bJ5YftXnK1fQ
1EKChcl4RDD+kqfMndDSomfuc6eq//Bs/OLVsNlLOUkFEcfoz0eRRtLbRHYIlZdfTGhhlNqbyKSi
nelDn9HpGXdAyiF0DYaPpun/GgB3/709fz/l/up6ukiSvOXHLtCZf15PI2OH0mPVHIrcNzZN774b
Gbve7z/kF8++43sRD7+FBPRfe3gEKTcYzaA8KMPjMZwpGmbamKdEDzC0c4VDMo2SPxUvv9jMedex
CPPL2Ko+H6Bml/D1qYjLAwBS94WIK+MuZEz2FDoyO2R++ac3fOmbfH4BHE6ySzioa0eUg/+8lgmu
5bKYfXnIHAdTA64Ewgaz1BA/eRmCZxaGCNF5FA3Pcx3Gd1E1RKDMYZ8u4Y+Z+lm7VvE4ZDangKaa
AnKntYMkfBDvnptS++eeHpw1ZQHDmVBFIJpwtB2kstsnCpf6y+9v2i/WDvzrC/STvde0Pi9Yjm+2
2q2wuZGnTDxlDeRqE2D4/8L0sr/9nz9rWRjZGGzuFWfPf165wA5rhoE5xa1vJKjVh3k3NwZtyaUX
8b9/FDwE1iem0lTuy0382+4+IRGD7j8Vh786Hi3gPnLLYaK4scgOv/+opfP16YGgd27TZlj83aTh
flrzwYIbgznGvFxjwola+w7CWMuv91ZD5nalgZKCePHkfKuLic2nm0L/A9F38dgaQwWshOfsbgr7
+aKDunwGv4XKj1uCG1Qa8v3339ZeNoN/rt8uaxCVtgl9wbX8TzdBuVPrTeDyDjT6kzNJiPW3AiPX
hemFQFudpsl7Z4rmSXsqYdwDgXUtGxspQiAU9keXGFDL1PeN1KjgoE4+EFDXbzD+tidyC8L7IazG
PTMkNACxX54HUDF/WLStf5+oOWCyw1PQcLT+Vzlj1bNBwRpWBwRT+H47GdXrDJbyygOTeilZfm7g
utPB0GJYm4n1PhXZfPz9dcTL/s9OCk0L6jn89Z7H8d7j1n9aVMNKTnWaWPIQaEaZ66xRibhlNNrA
dsxqFF/ExAesTqtZDy8B6e7eCg0OQRfIjH7auXwZG5mpNe04/diNBumVTM1wHUkUBqSbrTGP+GeC
1W77qsErjVOnRaBgDN77INJVLPozzZtN0/YPSiTfqkk8+8HyeDnjMSmjfRrB2VLQOdFdL1DO/GxW
CPFJETGjDt40ZA0ltq6obmurAUKW7dt6ejbR8fTRm00gh1Gg0suz+2nozxge5iOhDQjxmfBh8uuj
+RY2+JhtfFLfwwx1PpMAWinTkWisF+i9SHj8de2Fl9ZOkbk3R7KGiZKyt1ororiKY9+WP7rY2EIi
3LttBsxMbL2gf3U0AGUUoR7NC0HkQFLD88uMrcHMiAQ14zBD3htBRJpDm2xd9A9tRG4VEzSH8bj3
1mFzRQgVPblmvMmrO4dsj5zj0ky4PLqJ9ibVVnKoZuMyeeLBbYjzq4rqtcqIRINVlHvxuxOo+2ly
1/S7v9LS2NS2uQu8S67jj7Q0uIjJk5r6o3DtmzqYd5Yihdk+92HzOgLwa31M8DC/Se/L90YWbSfi
6ywj3MZJjBZpOjfEg27mHgeg9k51BehOPQz1uTW9r73/4c5uv7ID7zZE99tMH640UDPSml77tX3y
a/NH2P2cbYepIMoNMkwY2u+LZiE1eccAP7dftec0wgg5OeFLbeGCiGjxzkNzBQEccLjMT5ayHgo8
5UGRqm0vkydb+Tue4iVHlbEc2AJTxdWK4KN1khM1SFbJbdH5zwmPcxFkkAxaIMhEZsY51p4ZSYj1
HS/IjhDDcGON8U0A9nFu/ec6bz9s8plXGbCSwkjcfeCJleMz6irbV8O0QTJC5m/w2XulvHGQ3m7i
2Ni75IY05wFZItOAdQRA28iMI22fNcS9y9w6KCXYZiv/nMCGc+BvVUvqLlLdk2oKG21dtuujZ8Ss
BLO5j+FokBFbVNeIWCZsliOiCAdgZZpuEb69guL9ziwCL7g4V9ixdQFh07fLM27CqycxZyTlsB0t
QLEsk8/ZrB7NobwnJuf7jK1qpuZa6/gHQ8l13VhbS/Nuf0+t/Ox6+abus5fM/Fot6h5ekzQbcUH3
L1FbHYyofUe3gojbVcDMxM82bI+xtFaOIT9E71/suNmUDRdhxLPcN1s8KC6gkvDcTfj/u/6Q+PFR
5pCHmR00Z4wxu8LRUEZshI0BjCnvqfB6wFZk4KDU401R/Bv2PkP5glPpoWJXXJUgFHQNRAprmj2U
qwqio0lP1uzEw8wFrFV+JvFxBQoDfXCm4FL1ff3qTEKX+0IKB58rRmSM2zk2h10T19dCeK92BW24
yLako6ymqn5I3RxlqJ+FGwyQK6IFt61fk5DR4huKQ2oP5hQEwRGOrH3/sQggualJ3hD88N5DrHgJ
W7XlRL9TZvQNV+oFOceDIriAbqYfaGNd9u5wyHQC6b0P9uACF+HkpZqwzSWaJcjoklusFhhvc/cD
F/MTg9AbT/CF6+Qwe4dOKRJCqlxuZgbs1MurtBb3Zv5hyQxKf/+1jRb64ng/aeCQZfA1Y1kldgJy
gfwOdro5SOSVGyuYCRt1hPfFmwPrONluXOP9OtdNU9yiVCAzUWlwsmWrUEOU+NDNom2fkr5RggUn
sW8zIN1ISttAzesGbsawxyUp3z0BMXgjYz/d6AApRjhhSurmLDjFUR48W2izFkcvumtXRmAjxkNs
W+12VBaMGeasxWNaACsjb8ChSsmK/kfQzg9zXv00LUkS0hTMWwEMLJ3yqEP4kuArBFPwDROucVwC
m2GPyuCmsI15K5EiPmFd/IgIkrg6dYS1vDUBsbsMop55RZEEO8SLH+2o7a8qNOZuT1wJUg+W2dtE
qAK17IRZcKhi40nJKf062dhb0a6DcxLeuORZtoA+YYrD8gOfoy9eWkRPqXLi2woJFqWLW4E2CRtM
ZrVGvq/r1pu3Bgz5TUaYIxnkQa+vCGaXvNYu7r9FyiGJumcavR7r4Q1gtfdO4LTEn+yV02uDLPPY
ZgrTOw2pfN/FjiDHoPG9bUVC8wMNlAL3Q9G/UkaX361Rwyc0gcIWZVG/REkPhdrr4FL9RaEm8pHU
knAQ30o3fmwDXviyKKGRu3Pk7mwXeN+KNMzxth3KYJWNRdSQ3zB3/QpjJJbBIi3kTpg4U0ekmkSL
2y459Ka8M1TVXlIOc18ATMMcbuL0FCLjOhpORRRR6YbXKSrx8BFNHb76rkFGTbusPYbPfjr0X4Ma
MDUaIXGCrPCRNb23i/XoHErkJYgEw0d3lN8CrcsDEaLGo+7z5snLAufQzvQjO1uOzko2ZX9TEjCV
o1h3xLa1fLazRtnvdK/ae6IB1Grq3fzEVMc+Jspf9NuWsZ1pal7MWGwJ13ia4z7bdLgkTozu8IL6
0NE3VWYTvWHhSpOQw7ZpGxN+JfMR537mR6nYwROcdrGlYHoSBEsggWCyuUp033VbbY61YrcraKaF
k6ljcsqheXKe2VvaCN9HleZ0vQgPgswzr/MxRuFaAeOu5xD3/Vwkl25GYhkEor8KJIrEDpD2uUkW
PgTawQl8AB7bs+OSHFGlWJSt3gvf+iGjbkcAhruzwyLCM24dS4pA3F29Y7xgk7viW5i/NOi29uOY
Wj+IqK5+xomXPBumL99ndR/j/OPIRxG9t6IuISvczW7HOa4vmDsFAI9Sp8Ga5pdce77i/4MBuSIy
S3KXhvomiCzzvW7S8VBBrD8N1MgP+OMSyiHD3vYFsh6CoeeT2/vBKmo8TkRDbVE76t7+geIKGzmD
uE1rjnrnVfaX1nQYmBqVYi7djHpGmyXM6Zwj8RIYf2sulwSwQU2igud4MLovbk7HLwEX0W9hflQl
kAKzP4zanr6H8L4R3IwcbPOBxGnUNogvV2XGzoOw27mdvBDUiFe6430Vk24PycY6eNVob8ag6+u7
1MEvsurUaLxb2YTMyrQFcpW+fKkFu+EI1HKtGp61DYJCTLYOAJg1fkanXfdVrveiSrNtTJF9cDnX
njzC6p4MD9gGTmNYWjzEdn3nVY4w1pPAArvKy9jdJabO2c1bMJQrbyDQdMfROLqMJTAFs0PmnCa1
8+TVEaUS9zk/cvNsRTZb3e+TvCw/fPpWjz3Tgfe2+knOPNNmWEs/GFM52wBJZz5cAHX3myhzvfvW
YfEdgzhYC6SZ66Iwg0dlldFZ6y5cBVDU0fINPYu5cFT8zQc+cavrrCJsqCdhB5MzWC/P7L76Qzle
rVL7a68XZ69JikM5Zua6spx85zRs1BMi/rWlGrXnte12ECS67Ty7/FbP7uAm9MbOKn33qCa97CAc
J98GBCVwspjUPKI1i/KvhQGHIg9sfbBccmB58OtypfT0wzPq7mqMhXucYDK9epxK9gy3s3u79pp9
Gwb1Y2F7kLfJYv0gQ3h+qckB2SpV7bVtF/dd4L60DShf0xgGgExLfSjscWL1kjFVMAlo/NKYTuur
W7jutQu9BOp058OYzYd6NSITPXqTYyIbZ5xHksxMQF4NZZVcp8oiVLs18stSLdyqyW/kqdOeZ6Mk
Nz2IRmO/5PAVyf3sZourBldWaUh2Ni/CgWQCv3iyh8DcEZg8PjXSCPexCPtt6KEnQBV8Y7g9ZlUM
Vww9q1SHj3Mg/WnDfIv03cInfVcEY3kPtq9W69o2RLoftEWjog2cH8Jskp1bOK25qSaVgo/woDmQ
KWStaoFVOZ6i+uh5lChc/eLimsZhYvL8TsRadEQ9n9HUdr1+78cD5H1B7vmln+b2Q8RKCEzYXgLx
x1U14/CBTt0mCTDsjdRBIFiK6mdhdNZN7QvvuY8qb8m865NLX6ROQSkEmAeLN6HqGNVIR5WV393j
k7MPcyjl0UZRi5Mstc9TFAZQo3xxU0/O8mh387kp+ZlQOuiUkahncUKy8G+5zreWltA6pDBfT0aL
6xfObL4ZfEgk4DHKB5NCdut6okaaU6v5zIL1QzhRtZ2pVs5tlSiAVX31rR8THvgg2dTS6I9aRxE2
HNVfEmpOzpwOcCYdJFtGgtM6HImMrF2HvJah+QIIiLPJ3Flf0xbLgo6DFwt89jrMlb1ioECWuTAD
55iOpCRNsswxy0fZwZ+l2Cb9oDcoi41DOkzRhvBJ5xJTIkACkzj26CJSeNoTaQDs+wZDfEwXSjyi
qCj3WdKI66xRgfLXfbXD1uTc5lCvHpx8mG+MeqJ1MUSamdDiJCe34LFBmqFBMmNlxPGOmsacwiPP
vvwinMbY6KGJX8ZMtffGIDPinWQgd+Vyidogn+iV4JEPUr85BM2QbJ38K7sfq3hlJ9aTa+UzHSB4
QytmgTQRrKRKr0nro9yskhNo9m+hsJuV0+LesEGNHayKUHA0w9iRjAbtJwXOTzD88q2fK84hovnS
kTH3GjTRO22Ffg2K4r0lA+Uw5B62msZ6g4wj78iH5oCQlPNDkGskp3G8y0hnvxfdDG6hzpJpnxBT
vyKPbQaF4g+bDjkyRQg91ibS5dX022jr+lptY1U25zCCLCRkEe2SeFiXbdYcXQ55V/pRoDwCglRi
Z7LwGszJF2ALCUYdWgBO+VRMAOH7VtcnzpX4/t24ukQOCTq8A3qjYve9wyNIbTfi0rT5g2JzWxGk
8JpWPth9iseN1fgxkXKz3KhZhFsjA4CEqZC2gl8SF5SO7dYmJoJCs7lOWYcRs9EvQIE4qDheR/6G
iSHOhJaxtqwU1woxpBF9hxgHAfjx52wqZ5DQhiL8JrBqArMw8sFuSqJt1Rn+NSvI3bZm2e/70jD2
uASx6PVlgLtsLG/HzKu/1xX2gqAaHzsZ/4VrMneiS8sv3ZD0+2EEkmzL4UlFo828v/Zelmy5a5Mk
w7bNh/yaEMmxMTGVuNV0KszaPNrFYBKCiipYgHI6WCoJV7oEGKKMuj3NHPK+Q+c2d9onqz1RAcVZ
F47PrguFiutfr4PaxR6I+RW3hfOWcljd4Ludt4UeeMKtuKE7LA9Nmc0kwkAYJACDFgShsdVNNOh6
mzfQ5uxBubchGURHSxTfrTbVLzpW7oEVvT/FDfGlFo7crUu20PtAKt3KV5VAEuPkL/Rqum/oouV9
BK3sq91DUVNetSd/3DnrIW43iAYbSC5RfzJ6q4oOaUVbWbpjvZ1qp+XeFYtjVfTVT6zcKVpvmFWY
J0THxDE1D6bdiJvIF4rQSjZd06DjZYhOnZqJalr0cb8LLGluuGUFCexGQwkOPicawr3DNaVFZIWo
9XDyqlavjTT3th6JgVke2hSfOGONqWh25ZBnZEdG9cOYF5ANU9bCocybbY1QCqMAa4/PGYYcvFJe
fegX29wMOTNHaV7tLK0wZqE1QzydOAD4KOxJxMny/jrhIboL/N4/065vdpPvzDyn/qnBXFltImeQ
t1a6pMJSAR4MqrpjmJNaN2kn3pGbmzyQmYiTWNMzID8X7wspSWIFMOtQGASUjGZNr6NVJhEt86WQ
6bs5mf5NoXC0YF2/6SsK/N6YP1wSk9cBuHVofATRDrb9UwoA8J2qpnuYZ8XOplv61Ukn41xgpyOz
a+ww45l+9xz3dnVRUkwb4VU3uu/fGA9jSG/NL1WO3cDoZLHpyIJb2bWv162Jy6AA/cJZVuf3dS/Z
t5mHovWG3ljUDn292O1OpKWkHMxVvDeJ9OVtH4lUcOPoZbCgfhRZ+j33hvmiWkZXwMbnYE2YQrpy
ez3tvVmUHz211U4jcDtawD3uhkyC1bBZcwOTYmVFuwDrjiLN683tc3M1lIWxhXlYPhttG59DSCc7
MHFgmCb48uQyY3Eak4n0DP8dEtW06eYUO3ojgvdc1XLNuck6RMJ1nzqU5auq9OuNRe+cdktJ9m7q
FwHbRzbDmuRuga2YwUimEAmj6GLlHU3pYCCvpB31TQHN87mEAsqGImPiE5z8NCCLoqEzYT4Cg/SE
e24/yaE9Rq7A0RT1zTfdwcwwm/FGFjjciTGSKzyq9b2fkG5jFurFdoeKjIoAxP4EqGQOx/QUlbG/
ywJsArmfYvQc/ba7NLFsH6dcD+uu5Py4HoqR1mU9pvnZiaccp6H4OZsM2zs8GFCQfXM9T315MmNG
bPTC6nFHoKW9w2s9b7IS6qVVAVYIGWnYJLmskq6ly5Z1+cH23PnnSEV6MeLA2g4z7o3U0Y8OYS47
1AYoJMlS3LRWID+cGMKBo4yW6oA3LxKhRzAds/K7DKUY4k5Wxy9BOg57z61PXS7UDbndtI2L8S3K
mx8izYJd0DBQGLxmwi4fmYT7DeVpxBLhrora738w+LAq0mll/5xFk/hShBm53upn1gScNT3cT3bM
tIDWG3Zcey5fE6JqN7bjd6emH9wTDpP+brYntpAB1vbWxkxyiDMrpN1JttmegGt3PS5n+Vokklae
Hz8kA4tXnMzFIcXL8cjuCp+gruJNBiFtHdf5KMHvuXJXSM2blMM3xDqoWgpGmddvcTmM9NZ0TCeK
BBzdpTiliYU44c56b7DMnZohivc55poXhpTB7VQBq1uJzLx4TpRcBllAb3VNGe0aohdMTuiNwPHL
CcMCqwMKZkXgE+Fj7tTk4F0VIelbz50ILrOSxoQwaqh62LT2RL+tQI3RbuQwY+7xhidaxtVOMrQ8
Bnl+J7zA2cqEElzMDHTcKWeqk2NaNeWcH5GPgrBRYf0ylxLvDcUs2SYc8ADD4R+cdr5u8pEI7c7C
dw0oe9ul6QM9K4bDOH90PVEOBkEOyJL4lY3jY0VMGMns+JjhJg7beI+1vrsZSTdd24Jo2KIM1hai
XGyWhB506bcea+2KkBh9YPaU7vC4bdXsky0Xw7CdVdSdByeKSU1x78gha+jSYJnj7FQ/m70La80c
yQiFlWZs5RCPX5iTk8TrcZKWpq9+kllYfcN7mN1nRj/RcyejD8SY2GMfd64dg8yvlU+SwCqh0nZW
JXjBH3WSWPvFOx/VNZ7MaMHW4SE4WmZeHAPDOifS+wJhC09RiS8nVd2ztOiLFy7I2Qjf2MZT7rwt
o1C/9n7nh/spXnBoLoBBhKqutx8wID/SNs03hdOpvVMX3XVEn3yqMejshO0KInd4EldwFOgst+Tv
2UXcboOoZcoWpumN0SsCFWystD4V36njKT1TGUgAKEF0aN3EWDfad09lOZvUsNp5pqVAizmUNrHq
fnv1+jG4i6KE2f0Q8RTKkDq8o6W981teWY5T2JxJSLqf49S/GycnJ/+Bjo6XNN1Si3nnduxdirbc
6b5BFgCQQuaqG65GruGjqZ3UAKKW+B8pAh9sXm1Khpk9smE0DJk0dcMp7pL2ymbN8C6Mg7PSfs3U
Cgv9obPz8rgwQOxVoOjvKK+Nv86BkMcs6M3jAh17segx7fI5JzozNkXH0trPHJERPb41MWLzLCWd
1TIjQOgBJil8CAMpJVWQfTFDp3m0GndhkjbU3EVG6vl6ZCWTBHoZMASjJGdWkmRweBI58W83fl8m
mwn2FFlKTQDivBi/a4F51FcEg+fTMpCK5TzczobR3Ms4t89FXNVPGUnfVBPVxFmQScJWCb8/5z7w
t3WS6Q5uwRwxP5lzy/oYIGhegKqV72bpywjw9Jjd9ZOgIw9mJPUvpQausQqVzC5QGhB+5YrMp00w
pvYXN+3Vz7bLwYBi/6/OdhayMWPiCg0SXu34rhrSjq2XE/fFBBmrrk1QGfbaGjz/oJQZfEwpZoqZ
dfFnMskkPFOH+QfLcdlXR8MS8bqLrAUonDfVufbhrWzS1lBPRiLcl6go9XezqpfUXrj98BI1cpmB
peqta0lYJIiLr9tlhIQlHdLfHKjsC/kh6ifcIfONmxyA7UujZjvYhkvIXkY8EWKVBBMuETKwLBwD
RSg6czKTOdLRv8/tQywc+7EumvZmAoxasjOmUwXmjawa0ZbIFgZTt9RLeLicjegWh0iUjM/VHKKd
V7LEsuH+9b2cuPfWLWFr2Y4CU7220+gRPZv3/FlrVjxIK/wSK4huSVOKrx5h5LRHIhEfpjEYn2UM
NXk/lFNElug8q5Xtd7m6JlWADxfZZ9oS8TegnYtNTNRBiWKG0GbRPvZZnVs7t8zcHeGolYCG6xSP
zCqT/IijXaRrzQDW2ZhMw+BWlpUDVjBy6WzYvPVxlzlAslumrWwIAv18OVkYf8O4PAdQ1R5BE+p9
3ZVk1uig44K0U8sltVCeJpT/teXueEoza4d2gsqibFHxEJvN9a4TuhvrmFzXR1oayVfa8JygI6N2
d501mG+yDdoT/fMMwFBWvJhj1ueg51yYLIYkVrea9Pd26PSNNY3TyfeyLj1HKH9uaMjyz4NhwlO9
iFdCHfGccqKPIaTwYK6xaqHJjrr6FaZ9fI0yXLqEsqLUVX12CGMfRU8VTMm7ZSTZBS9x26567CH9
tvFpPMGe54C0zWla9usaGQL4URCvj0HJXH+dQgUuNzrteBoTck4/zDbkPxsnTsFkOM4LHQHgeyT7
NiwWBcmIMvLUUzZU+jv2SzugReeQpWij0Peko57oahoc7ibpb9IwJzAWs8vw3JhO8wXjJ/w7qwpf
ODP4xEwmxGsVeXSVjU99AGTeZ5OvDAaKLesVChrq8RjwNVFWddLtMpEhHG49e22OBnWlZiG94T0g
JXukOZuvs65Azu5YIPI3dh0zPOicEM8iRALzaw0KM4SZgxicDhZPVtNn7ktIh77CzO1wI1TmMZQg
U5KbCRrr3Kc4NZypaeMHxHbsuzSDy9sUo8NG9aG4RkVU3EW6ioudRcg7NNSRlx7oj6QBWoI5Qsw2
iRNaYe/FUSUPAaPQ18LW/ofviOwiAOfThpwGlgdTI4DXhkt6N9G/ZBjOhPNNzBhMXp5CLpLFrIZr
vvEKL3oScCDQ5UQ8gUatuAlVx+Ro14KLgSSaeQ7cUPBmL0kfWeWBHtXwbIAYOpho3W4dBgZQNdBx
FAMPLttCfBWBXzxOABqf8igUxFV7bfDBYWcg+L7XvBupxo1CQTATShsZkspMo6zeU0eDSZJgQOV6
po/4tZhg7hxB5Nnt0SZS9IGtSAFBavI4OxLhmh2aMEhQovB+lOuBEcebKHi0c6ZXN+hQ9H7yZL4D
sceqm0/JV6ZTXM7AsqfqdmjDiaJDJPPWZGKU7f7SMHVokX/iWpVAUOKe5d4He0Gca7a832Rkd+qG
hE40WgT/7hZdo8chuyLpxcoH1ns+hH80IoymcMiqWQ2R3TxqzNyMouJM77JlZa7YAHZkW44X0yPn
MKpk/UAO98jkyCK/hKKeHSj3+Ws6zmSjEQh99c2w4RpgAbkDPCS9t7xoCqhKmfBpotJXXzpU3KSx
LPReAihiVy1LP1xPduYXt0KP/V5pJY+mUUvQ/oZ50rPgXrDJ1f6aG0yTG44j2RAjf27ETOAdK3wa
3xYeDJ9NOjusc14sWURMZTgvHCnNPbHrauMlhnhoeL5v1RK1NuBU3Grh9QcjsRiWjdTU61LOXCTA
qKU+B71sQU5XFZ3Wyghj4zSVZjGtpOSBs0HBuvDccfvbNjNXcuoVxbZJl3QvGNegwOnmcJWBnoX2
HISofDFk4XTRnXoaa4t3cUG03fY1ATtcB/8Qq4icRofw0s3QSEDIXuudJPMEJvYhClPbqr0nl6d7
n5O0mFCXSe9bwYbyH9rObMduHFnXr3LQ92poFgXs3hdrSK1Mp+e5bgTbZWueZz39+eTu3Z3JSuU6
m8AB6qbKZS6JYgSDwX+gSobyfKmj6WVaAJq65yqULat34ZuUNkBwiof04s8Q1Yd0dkAoOSyVkRva
Yy24+QDYxX6hx8v00dZ7l7qxZZPCMQiou7Xk7ym0NCTyRcTi7bEFpjatsVw5Tl7Ohkl1aL7gGD+8
XpoRknwdA4qIuw5GVzob2BX0rwfM4pArhcXvgpg4atoMG6aetbthmLo7WhO8jYNAf3ekNa5dZsQq
UND0RnL8SPp/O3A4GmlRz53+IvX5dq/W0IBAo0302M7zbCTaS5AHm503/mcOFuyr80/w//8Hmcng
Z/XqW/Gz+69t7B8IfbVJFPf//V+P/u1DVfCP/L88+hvdf//+Y5Q7T9/6b4/+BRcShGzfDj/b5d3P
bsj/Ofq//s//1z/8Pz9/j/JhqX/+428/Kg4522hRUpWPuNVAQv8Nx94e5F9/bXvFf/zt5fKtLL61
8l/4JxkbGtvfDQ+Sqq/DZQOuCnp0+tn1//gbNG0Qpe4GcwSZy58DNP4fMrb4u0PXCJcveCU2tgKA
PDvEFWL+1t9dOLeuD+8XbpPjCPd/w8Z+jBvXgMWjc8rFsUR4W9dybi1yCQoZeXUfUnjc24CRryE5
HyPi/zO8BO8v0xr5/Y3tReO3ug3T+R63r+yyTBOiL5RLCFzOgivjQ1OWV7g4j8G6//OTui+BNWMT
P9a68+oNM4rrTs6h4MscZxQCuVs1xHyDCu2bHlni7ApX8ek5BKf6GIKMKATays1aXQCwhTYSLUb9
gg2tXK/QCozHONT/vNL2qg8wznREIS7jVX6xu2Ecbs2am5xgapGoyyMTKTzKYPu7U5mv0epv7hE1
F29qbdQ4i3WafoX28xhG/p9nkMDwWm5rrNChubj2DEpu0u1IP6dTPnyEVZX/r0Dd//kRCbIcj71D
L9SrLlaE6lc5CeNXmjfCProRXs5X0MV7n2v77w9mc+Yi3UUxrr40SQkXfrKGiooHp2TF5SAh0rc7
/NnhBo/mYEkLdHantw676IsHmeUJosfedyAhPHx62jT92ONihP90Yn+kcF+5YiyFh7irtxpm8Pyv
7M2RlBb0yEfDDrOMC+Yz1VkzeiRm6K5eWUt7o0tZAbOj0ki8tL5wWOBqeWypFwpUwdrz809v7EyS
zIIx6Pvai1bVF3BT8/Q6SpxFv017F9yO44LjOaLzj1NOpFfjuwxoeXJrcBVd33mInDb3TtHZyXkK
exprfeK7GtYQ7ozoc1YaxrVH3IlpmT69JNVUwWioL+GKb/txqPQuPmd2ZBdgwdJU/5r02frTqEdw
Kez88R36Hn51omfOIaJDtG1U+xhCSi6OTXkksu3yWJuAVwErRKq1HPzvz3+LnW/NLvVovQ44i2fp
lDaXqIrKd1z6c2+4tOAW1aJNbEvgQTTjeEWbCF7AJXdyUIahURYfPdj+n9QeX0oW/YQmBGQcSBR6
nn7U4jb9MS1NcSXf7U2OlCoGSmywP1kDPHjpbEAsHUeXNPY8tTAWUrLI19ZD9VTUF6H3uGn5RtR8
NoHd9Vcmfy/OpDTBBruGccimsLQ997xIEq82bblJdKgqRdqv57/BtlT+Q2j5964gpHRhInyyYFYD
63Fq5lfcWHY/QaEZ4kXH0s1fzd0QJlf2hm3RP/FTnlQ8IKTae2Gvb6JqoJGOcPuy/r1nzLNHTzbs
jdPA+6L21ZtNPF1JBTuLwJPKB8B2jYHden3xEYfzb7x+bnwURqM4vfJSO/PnSRFutfME6nOqLlFW
Izd2WEyrQplao/uD0iYnB05Mbr9ckcPYe53tKR4E5MhdvxnOTXMZulqUZzzP7PC8DnH58fnVsDe+
FPBzTfsQERAq1swUAIDrrvrTzjEXvDJbe+Nv//3B89PwqMFCJnCLfVr0IFM5fyIfeeVjG4+pTf9e
zJ4U8hzazKLFN+viwycJrKkX+Y84wgn7rGMqZX7FkgfFsNiLkahGazrD/9EJpwURxF73rqT8baqe
WuVSWgAINNqGwSfS6tHHtMgy/5x0bGuwIxfaW7XPJKUGV9M8t2kXynDosNExXbmTnELPu5ITtoB8
6hWknFDmXJR7VtFg2rdk3dHmHtc/R0ANwkNUJWCVrC5p6kOI3QzQ+WzJvnqha/14/t12Akrmg0HR
yJbGprxAu9IsgJjBqQL+H/faazSSJ+29F/dV9e75H9tZj39RldHQKPfKnCNUB+snyVys+bhbX8Mr
OXxvfCk7oFGqJc3cNxc4i9oJQWnu13t4qM8//U5CdaVsUPh1POAlVl9i1y6BrvnDCL0kGsu7oand
6ciVmPdrnJ00V3wdKT0sTtEAMR8JX4Ty0JFvPrYD9mzPv83eh5dyg5WHadc0W105jdVwE4fR/J6G
YREHq7bOLzT0O0/P/9LO+natx1nIpGVTJcCLQQggFfURQoX+3nSKGFmBUk++gGwQH3utCL0bQDph
cYRdz+3087+9tyKk9ACoy6xA09YX6A02SOdB4MQwWggpPj/+TvpxpdTg1z0wD50jTL1Em8EZgtI4
08C84za1mzE0ff5n9l5DShFRbtUAMI0aSUOkbP3OhRrJorvyEjujYwLyaJuo4GrV/haWSMaG7wHv
G+81GAW3Ss/uSDVB6PYJsC3OqHXUTnfwxN9rYN1u1AaXIj6G1NJoZs/gmwxOi5TaDYxWQ3F0KeLH
pjJxo2iZ9s6yXnhcbx2tCmlmtWeXwjtGKcYvNNZmAqrmG/wp9J5Hw+0U53372g82f26RO9wN6cem
xVK9rhwNEwjfvFqJ7S0aKarxPzRqsDo8/TL9spDzgqvTpme1qZHCdikzRJSrkpNQW1S0+PGNWaE1
BGqjS0Gbwnunb+JXlzlN7soRUWWc7z6qjS1Fao9lVThzZXaJ0TlGARij0N6F9qs0ui1FKoYwOfS4
obposxMBBwN3N2Ia+11tdClSe2DoeaIzL6W2serRpjgkVdGc1EaXQhVV66S1akp32HfWW5BuLyKq
qiuiQTur0ZYitXSjETgD0x7BjYtR4WppiZaGPlwTX9n7ASlYsZ/M0c0Gf2OIFujuAPGL8l0tAf9F
A8iqhRd3ZoXDUfPGbuszQhuKsy6FaVxCRfRdxGJ8d8X8dO5Z/ffAKNtJcUlKoSqcBuRD01aIZYKz
PdWhBgjcARPxWW3ZSMHqzItjtMAuL8DcFxJx1b0bFj2+0mHf+6xSuKLWiKZpzqIEcdjlLycXBtXJ
7Yz6WoGw8wOWFLELqJTVijepksxolmOPlTEmvYPhuGqp0pKC1mlRVza2lFBYpXXBlA8PhVRMaqnS
koIW7fMkznF2vFjCtdFYqVIuYKNG8dmlqO3R8sY6hxYFizMFh+LcG6WTXxFw2Zt5KWLrevb0CfrO
xeT6M1jTPv8BkQkroefX5Ta/T5zarO1nH2yvla3Hfj7NzIwZmgRu2x44HXwpYQY4vf92hYV2yZre
uRIG21M/9XNSHBfdaAG7r9lXkjr1jssMo/CARxJICFCq1xRo9+ZMCuYVCNuYRszZrGGPoNeRDVfH
9tRSxWZe93DK+g59sSJjMRHQHkTLCqPwPrymorP37FIoQykGGFKSRGvhtsE8VO2dB4dErViT5SZN
rXIGyyBRLHZi3LvIHrwJmf3qymraeXhZbNHEutWwFj+HkI4EQGTo63n2yu7aw+8NL4Uxd/puZ2Vo
NxjLVIgT/9p80SAgDeexQd4R5t88DndzFXrVq7SI2rel0b3TnHQDrEIvLo0ohg5gJ2t2WpABRc9/
I7Mcu6raujmdn/7M8Cl925t4JLykS06jaRBlCHuvzASEkSGDvt7BQEigMeDTg42wMWcfIY3lH2GR
N3A0O0vUJ2Gv3GI4rn9BNMrRbsBpJDqOGAAegzlCYD5w536BvZXamfPDh85o3XZe7/4a67kTb+d1
gdBnuy084SVBRySOzWzQr3yj33LeT8SgrKiKFoa2Tph/XtDnqwB9WKCMbsBDVKiYrB42qxGGyM5R
B/xa35sDIi9BKhDXPyEeDZzcnH77NnF/XbZXCodtF3nqiaQEivyRlZlFUXK2WvsPfWkmr2hUfQsn
JKrL1RpTrMoySxzgISJuhv1VfmUu9haUlFyXJUYdOImqi5sWeoBE5NmENHNl09me/qm32n70QWp1
ymnKpyypLmvXNwCKI3M5UbAX7gFY/e3QrtOH53P43ltISbVrdVw2kOq85AKGimEgpLL6IMsUJ8l8
/B5zBwxitWskaiFknLTSs0967ltq5ztZbjA3MgdRFDu/xPY4I+/Td1xEeYO4pqm6MzmGVLmgeJ5g
IAxtDHvxLMBEtMdop7+2fe6NLpUtSzhOk4eu2iVFUPprGOlAt4zWu1P6sL/Vzx6sIKyyk37qEG2D
zB/dYBTcBk7pu9fS6dPrUxbTG5ApcBsDNfIs8kooml1j/jnGi6VdGX9nr/99Ffzg6TU4Grllrt3F
nrFYwf0DeObBTjLhc7da5J/U5mj7Mg9+xXCSKbNRlrpkVeG8gBi5vBd5sl4Z3d2ZIym04tyeHfDT
/QX6NmIMo9GuIeBYa7OzT73yWNVpO1zJgntrSYqzEt01/KFzLdDFkN1DYP0z8TEoUpsmqWjBhC/t
4moOAxiUcwDupkWxOx6vpIi9Ty0VLZmD8X2IX8oFAjN0fR/3a+cMvHuDgBchLJrnX2IPdqPLwYx9
XO4Der50EFDG2ywaFjPQczP7CoEmrl84qKzDWxsx+Qly08/Kk20lg3M3O45RvhoAc65XHuXJjwXM
WNo5IBYUA3cz1QVFOZyDPJiyn9nBNfvK5rE3vrSs4cp5WM4ikSzm/PM48j6Y1l0DZD05uI9e3+OY
0ajSkPrpYjyqGvuD0VRwU33FgNSlIi2sEouTSsPgpZgvi7CSs2H2i8q88+hboD4Id6fjc3qtFV2y
leA8WuTyrznA1kJl3hlf+q6iHxyTE64fiFbXgefrDdRXzMGeX8B7Ey99VQPqRdH0th9AVrK/TLPh
Y1KsrZ+fH30nWenW47mZMX71cLqiXKvQJY9mCIeHKoVIe5qqqhlvLLR8rwnr7r2JlKx8XJPwGtBF
0JSJe5qh/1wi3xpvnn+Tba08UTrJGEjD4hIcVbToMkMbTX5indvUd0ZVl1OgQd/pz/T3pvLO0zXj
0/O/uDd3UgbriihLMYYPg0RrjGPZObZzsOqksUHUGUC6EZQYo/Pzv/Xk3JE7pCw2ziJGoy3VgilM
QWDH/tRieWzpnXElHe/9gBTfCCKEEI/QIWhLSGQH2+uz7FTMTbEq/oAU4+BVzLZGCSYY3TD5MiGs
8FZv8dtVm5/tGz2I8cYxq3ReCg1QVcXpbFyMUyrMa/f9e5MjRck6zslk2gsCgDhTvnaWyb/Baf1f
Bli73jJ7o0txkRVN5qLFhD6qgSlISy3+EhOSaxi1vdGlXdyP8sLRw8IMoOo5MwcWKP1n22psFSgj
K1OKAqsBDE3aLi7TOiGuhwHt9J2KZ62OMzAupdwhEJF9/H1Fjti/vykjhUuaXDyUkWElJKHaO8gw
vhKhDLRMvAzBfajMyPT09whlmB+wwO1+KS1QGaBXQ/G0RpLSxZ6S+q73XIwF2j76pja6tPxDc9p0
2d30AptvHG7KfEaeixIdTUC1H5D2uKIdnKae+QG984ZPyKJU78bVwIRebfht8T4I3zSB415o4RyU
cDJfIR6F9koJpu5/p4b/L7wOy0cK4MoMl8GNuxSbMgyu0Jor1xfQ/VG8fP75t2n4y+bD+FIIj/Na
u24eJtvyLCEz2Xp+0pAuWY5V5V5Th9/7ESmSvTbykFoJ+QZGFXMXbg/IhJg5nr5HK6Ilc3r+XXYS
hgzUAzna6Sasx4s1QESppsY8mp2hdAMpfBmbl7lo3FVzm15KsUDAccICebG0cb8oPbwMwzNHmDRT
yfBza35rYhoaUWOr3LTx6NIOlkdTj8Q08hNTF9dv8LFKL4h+XYuwna/rSSE8zau9di0NQtQ2PcST
ymWYjyVs0Q8YnTdK3SveQYrjNLLXpq7RdXL1uMcSVgjs10sNJze11eNJkazNkxenjohRdsV4tRlA
eY6zqVLJ8/RSGNdeLNBmdOOLES19gKpeiwDfotToZnQpiOtsnAABWcllGF1AyPgBOi/KOKVJrLY2
5fjVHTNvUTGEfKF9WAofV5dWXBM634laT9qGZwDBszFFycWsDA25L447XB9aH55/9KcBj8KXwXKR
5hkRMm/xxVsbPz9HtYgx5c04wY5N7YtjEg/2d7StiuQDhEjt21IYerPx6+hRX55/hp03lCF0fYbx
x+hS4K/Z0Hxzpj57VUap91FtdCm4DQtd1Yzb/02Nw8SZrcFufoHSpDa6FNwuhD8U0EV0adPIf2FN
jhNgvHoV8Lw3NVJUV7lm6V7OJ9fs1H/hQO499WNYqVwn8u23X32wOc9h40QoEkUXww9/OUiLH+iZ
xGe1mZFDmlsNu485+jcDrXQ95Og/I9RwZd63CXhiX3alkC6GpU+Eroew9jf9Ihd5oldxo9lQDKqh
s678yt70S4Hd2rYJFqVjZaJsFAXpJpSC4EjeqVV3rhTbsA7d1IpWLfBQqeR6yTja7ZSelD6ADIGD
LEPfCEG6YI3xbc4LG9WxJVSLKhkB14yk0lQwOMRBePpVnb2oFttRWzuyJ1gLT3g0Us0P4qRJ7q15
1W8bDeFatYmRYrbg1m2tauEHQ1+42AksLrrLaLurjb6t2AdBlRSug/I7kr1WX/0SVV4dBSrKio8u
RayZjlBRtI5pL/34HutptGuqMgmef/SdoHKkkLWa1iiHcKXfVXsQqmwUI3rEBeCI10irT4oTJIUu
l2zrBPWAE71rmZdxRASzQnZDrZZzpJAdUkikflr5gZemKA33foTGiVleuYTZmyEpYA2BAHMfhqSd
tvFLVB3Tfj4CosStOy6NSan7jzGxdCiOVtMcYyhBqAKXHpz1OEBuTTGpyU5DGHaynTfJtmVlaFv2
EyrQITJbz6+hbSU+kZhtabtNynREcpK7BQRDpi8tMluXNbb6N2qjS6HrrfAxktQKgwnV+QNM4s/d
0huKjy5FblU7iLmvDD5rsYn4YvjJTrXvag8uBe7mJ0aBsClCrjh1WFYU32sVCAm1jcqWItdfqh5t
bDMMbL38oS/NbV5zm6/26FK89giDuFaS+Gjgpdl91+LVeNATA2yy2vhSxDZWhFxys2hBk83OpzCx
/W95ll07wO+tRyliS9ue/Dl2/WAFrn+f0ym7xIOpuMfKULhCLNMyz2yDCJ+2t0Vma+hdYpr8/Mxs
q/qJWJJxcGaJEKOB9ktgzYV1WkCGkJRR17mps2I65XHm3j7/QzuTJEPizCwugVy027YC2TZEa3Za
k+RGbXApZpOZ6UYMUQvy2pyDPvPeFcPVU+neFEkxa9Yi1VKA2ywevf8q+gV5WXNcrB6dajga904z
owKm9iJSDKdIjo7TkIRB3hjREaPR8eSBf1H8BlIIu/642JAgeBOvNecDFUT5ozFEqFbrW1IUo+hv
+osHfKdMLf0WcavkB02JSO0IJ8PglpL8ZqOPFNiOi2m5Xh3DcVZsEVtSCHsY1mZ+wVUWKoLNORmM
5ITz9qK2PGUUnIVsdJ7asRagB2ud0s5HKS/vLZWrduHLIDjkHRtrBFlG/9NqXoeosR7aqorU2tu/
Xd0f1JoFDje1aLg8Wo0oHJHsKXOUk1ajhLmFf0GqtjRNKYIjCPexF7J2jNEMj1YcTbczVr5XVuZW
GTyR5WSrbZR7K3+FthskfbIWHBILs3/RI2naIQkbI9dYdrmGaUKRZemVedvJd6YUyb2vOX2ZTFoQ
m2OPouQ4XcB6Te+ezxN7LyRFstUn1mpD7Q40HKN/VevifKg713irU8zpx9HApEbP8/lKY/Q3ROep
+ZMiuxEhCXZl76/0xkXNK7aQAgYkVIZvar0p3hhuQTOq9TvHuI/RrUa1e1pN/wad7vVzjocGlkzF
muOOlpX6+C7ClqU/5W6MQx44CndS2+ZlpGHbLbT4IlsLij6y/2j7DISk7vXVp+cnfe+TSknCN9DX
NKqZKkVHE3XBOOyCE4sSXVb4MnDMrnMKchuJ6aIff/l2+nNqslptYn6blj8IYksgs4ZqBIddPP8u
+tRGtyYmEIqjS/V4U+iii4DhBjiWvXZz7W2YlIo9Zxk01qF7NC0eEl/5ZPyIcvejEza/lD6njBeb
MOwoLJFRkYQDGMkxX27npla8dDek+IcemswYu3LQNbofiZl+SN32Ss22sw7/YniatdwFQrFHF65K
7vC5mhCBtnS10+1vGO+DtVKNnnBDvWSfTSr7s+Vp/hsaMG6gNulSJR72Sz9VnuMHZdS3h8KY20Pc
rkq8RmJIitB56VuH23A/qN32Jx5hf2AxqDYtMhSMhJd3ZQ0AxeCQ9bk0SvdiRoPi9icjpESMawsM
ps26SiQfkzjsPjdJ6KlVCDJEKg07LrNMhLdz4fYv6ddV+FDn1lnpk8oQKd+LSqDHoQj0tnTer31b
vUYApFZbMDJAyoQ0PiHIy2G/r4YYPbs4f9nXeql4LaRLcVpgh5QVI1kgct0laOd6fuXmdnVlbn7D
ip/YOWWMVDJyIzpFObiruS9+eGAR8pfrUFl/xNrS1VjDLG9MvT6Dgyi+haM/3rj5mpRnMw4XDT1T
JAUCWD4/EnSB2rNrI1OPGj3+seD0y+KIb9PQn9a1dT7gZy7sK0+9k2B0abtPkeAe6rlAoNty6OtW
mo/Dp9vNpVopL8Ot5lkbiizx2OqwVbvhLtrBGBLPEbX1KCWB3GoilKtHEUQ4HONGG70Kh1it9wRk
5XHrNUOFd3UWIwy8zdGwqoE4Fc5aKx0UwAJIo48G4r9Y3wX9gt9cZIQYRiaOkiyZ4JLy8ehj76Xo
cTuYNcxz/cqtY/E+ttblncq0c9XzeHQumksvrAee3VjMQxJhPYfmpRoIQ8j4V09EVlLMpN/NBvyb
nkT9jVnH4Xu1Z5eSwGBXk+Zi5h6gTfUpNBus2/olP6kNLtXqNdaIWC1QCaS6jmva4L6fQlsNGcfp
7/Gsd66GLdlCZadBC7jxUNx5Oa+D81Ht0aXd2hpj09RTKjsfzcaggF10qOvwGu7O4Rn/mhuFjP6a
11HDHWMAAxmO/WcLTbtv5jpoL5pWa5QIE4JF/3h+tKRa3W7yRTAju3tbO/hpVo6jJAHB6HK8FuFS
VqUjgmRw/7CN/KtXKJE8GVkK1sk2nBrTIwrf1fVeRHmf32K/oSsdt4WsySYgFjRuRpFXF5N2s85m
tBlA65YSh4en3z75gyJyQny69zScyUsYbyecTO6hS1yDm+4ACoSQwxVHSIRRM2prvc3P2CfNBKwz
48xYGqs7Bbml2cOx1eJsQIQ6z8uzYzrehMQoDlRKhx4ho8KQXOFM3OLcNGm+fubSpsTYOlG7QBEy
Jkwb3NYItVUEdF/ab1O/rBd9HRelA4QQUlgXszEnnmDZ2lp+6/q1dWpwjDoq5QwZAraMmlnYGb18
zKI7iO3mB5TtU7XBZQSYhk0Ewtz0R+3Cb86DB5F4duvwiirW03WPkAFga+WuRht21PhNNHO5Wpjn
2E2UugcIOz4OCfgP0OTN3gvGqeiyIz7xeQqSoOhatRUpg8CiaVyQHR9EgOkJGrRdXLyLi6z/oPRZ
ZfBXrUEjXU3cVRzRxhcgLnEwLFardEJBq/Tx5NCJm6MMTfBgiqvkBrPX/Iz71DXRpr3vKu3A2HXj
YuryXZ22zQK3qyHxQIe80lzcG13egku0f1HiZd498Wb2ceIrXV1J0oVdQA5VwDL4pDZe0IRd+hl4
t/V2GupaqRDHSOHxtLcW0gR16rrgu9fkLS444VffwqdCacnIuC9TH/Sp1mN2R5yZK0Q05vGrWyTU
zWrjS7uv3lkcrmzLDcQ0D9E54QwaHREWjd6pjS9FrBXGhmfjwBHg9ux8zW2j/YCrcvRWbXSpXu6j
vrF7M+GYwq703vRy8SYe61UtXF1pA648208wWMWx1qyaQzp13SEacf5Re3YpXF18Lhxjjr2gQof6
7BeLdl/UYftGbXQpXLFdtrI0tr1gQ9SfmkizTquWGWprXoZ1jSXpt9v2p9qxToWLspPp6IvikpTC
FXeAOU/xdQYQggUetqVmjDl4h62g2tRIATtGQ7bq9ba5pvWnpW6++oX1/fmhd6pxGcuVhZsDRbaG
Qd8m1WdUhtc08DM9NwK/jRWrWhnThat8PmkpvaIJS3NsOYroYKfoXD7/CjuZWMZ00ZlrAUq6XhDp
VsZRyy/1DtvNNBzVyg9HillPC3GDwqs+aLDFOoxxEXS+6lHOkULWnq1yGhZPBL0t0uyE9rZrIVMt
MNtQmx4pajHBEnnfCso+b0Rvv9ZxH/eHQnHypajNLOAhIiLj1KiYHgeRfTEn7Zos/N6XNR9vVJ01
4FcyU20vk4GdSg1iDwlVpYaRkPFcTdajCoChVNCvWoFTkeaeorW9SiLetqMnjrmOFLNIt7p5gUl3
kOCeFl06fFn7u85059eaqLPwThj4LqDu33yKlhF77nTpUsyItEL/4tfcNhmD1fcfUeQ0vkQTquWX
0Bb1bQp+7scc4sMEoB3XteeXyE4SkFEaxZRqK3ZrbBtTPn50sETB4jNpcMU11ln78vyP7HxMGXrW
FIM1FussgrKCInjiKmOJj1EbhpbaQpfhZxh4caKdqFXncuw+motTfrP7UQ3tLWT4mcCopYgikzBq
4leNM3cwaNZvalMjJZhuWTS37koRmIOz3jhe4n3uEOhRO/fZUoYRBru1DpYliKHwIcpYLpmHPWEN
ykTt8aUMQxfEzGtEU4IVHYyvju06X0RpjR/VRpcyTJ4iLo6WHMf+eU2+j2mR3XahUAMoic1n5WHL
IkQvBQB8TK8rzKIel0MgwQeMARyhliBtqTZYTK+d/YrdSSug7SdWayLvjM212uRIWSZqPD8LB/Cc
VYZxPPfTNUoYSkPLCDQfwYPB00snCJu6wLW2ucO7wVVbMjIAzYrLORpDzQmgKE9cOBjNh85ZmytL
ZmvzPZF7LSme8m7FfSyevAATW+d2wnrmp9m3nX60nOqmhKeBN+X7eDBCNHIKxV61JYUZvHg0vdfG
CYQ2rbga22I+TPM0qV1ZCVlDbclsd22t1KEXnlF9CH1xvg65Uehnte8txRnK7SAzBJOm0185WhYO
qJZWq91eCxkl1tiNPZsb1MrSK/cQT9WP1piviU3tbC0ySCzHNG3pKga3bVTcD/OQzfahaDz7k9rU
SFG2Di1GGTOsgdQT9WsEA9eDU5vTH0qjyzgxwTWqPdKsDboKE94Y+yAj7uIbtcG38uRBS7ZYOQ1O
qYdB97IYAfqKedCjLaY4unRWdpckr1thuwFa2DVm4tafYeZf0+va+aoyOCzpraayesMOhiJvzkUe
gXWzxjdq8yJFaz1X9tIjhhM4y/AqtPT60NXxNUTSb+mkJxKQDAMrGyruGGvtYKztvLpw6dnf9S6G
HAdzrZt36Dn1/cGJ7bo+JGamhQfhJu1w2m5AsAEv66w54Dpd1QfPm9eXGDWU2mGttfB1gX3cdMhG
kcZqfSxTCvucjkGhNSsNShfYWpoiCMt5UI0gKUxpe3XA/4P9wh++mdobtr1Pmd0pPri0scJL9cfV
obOKZbsZ+HEzBEXpXGur/n7/pz6hFPOuXjaLvVKTjRb2QWexZEX0FRG3LjoKhEObAybbxptEz5oI
RrUTxXdjUnK67TazsUPvRIN+do0BH3ANPPV8Gr1mem+avd6fs6lxJowAo3k6t+syf9ct4Z00E2fp
gbLvYJRa8c0rC71VQiV68vU1JtK05z3dDSY/xum9MBArPJRWa/98Ppi2ffWvc+XJF9jYb5cxBoxu
sCKeqGFHHgvvaK+r/6frVfaHhTsNpUzsyZfZ9pCiyRi3TjBmZXrj4nT9h98beOY+/yJPpxxPvs1G
TNGj2jHpLWrucOsgs0+fTpHI7sm32aWoO5wzTXbwiYV6zHqjeiUGndOnytMLGUvYYtbpgwylqKo8
XFvnOT5UpqPYd5XRhEnFAvJT/NqrdvhhENQHWlJqvCQha9BlW083Wl0ncKMwOhRr9N43xA+1adlW
7YMtMPd6S/dbOiyjcLoXJcL6hKQu1CpwGU9Ir9g0vLZ10VOL+9dmrzm/Zlxkvqo9+7ZQHzy7k2A/
vzoen3S0ze9TxnOfIoBi1ygye2lORhVCQx0K+g8uF85efm9l0/g1y802O5dxGPsHAzjtByDg4lUx
54v9giZG2X8unBLh1Rnu+/t8NctXqSvq9kTvYnpTtFGsn9Ylw945jhahHblz7Lio1YfpFZaTznoc
w7FKT9amWX/qW2SDriz/nQtiz5cmC3Rx4uJ65ZDmUg8wshutv+LKtO0DWJ3Fu43WKMfuGLGwT9wM
rffAYCp4aolRqGFiOVk//lywu6LEDqFqm7qGgzjLuCcXKq40acObo3AFJGZ6QWa12now8mIwjkac
qPl/cD8sbXmVNfogerlZ6XrbDrBxn86paD21WlGGUvrZGOHxoTvBKpDwK5AfvsPEMlW8mZexlAsy
gBRdW5dDT6MfU93S4uT+Q1dTqRAymtKLhrYfp9mhRLK9Azs43ZoibhQnR8pRNdjyZHF7Nwhjil68
KaPya1yHmdoVtwynXLyBy+euZ+6LqLm1Yqc/em5fKpUXQgZT1tju6HPfkbzzhUtFrszuqkaRPClk
LCUOZTmlkLA5OfbAO9ATPeDwEp2eT7Bbvf/X0kXIoEfR4VvSlywbu9Nb+zjHJYrJJszn6C5zBvfX
87/ydF0h/gJ9XPq16SbucwezGd/PYxxbKEQb8bX74p2Ghy5FLiqRzppnbBNt631rqzlHOVSv9OW4
whw8LmHs/PT0qvqeOXQwoY1Tnqm8mOdbjxNeLlKLWnJxgjrtvqeh/60t1EQYgeFJyXTQjFyIenIC
ULDha0SbS8jRna4UcTA2Hj+5b9sFNSvlzDoY8b2wI+MyxE6m1ExBl/Px6HFXzGNZGlYgBn98NcVp
+94XYfrp+Vl/etECkHg8umW76VJGiQWopM6XYxwn1XyCN9J/bRDynpUagJ4Mc0OMaoj9KuIdKCwP
YZO8t9faUVs4MtAttyNnTaPRCsK0Cs9RmiwXo7bV9hqoC48nKMzD2RiM0g5CNzVuilGvIFTqaska
yNTj0WsUqistz+2gH7uiOcyr1l5GI1O8TvZkoJtLt7jXIsavfa19uTg6aHCc5q6USU/nIk+GsKEm
1BlxlNqB1o4ugCT7Z7d5kD6/MvcGl2KWJ0dZpmWjmZI1fWFkSXKw2sq9cmW3tZX+mqw9GcE2Vnjc
lyMtab2rivXYVlnnHtExWtAGM0Vt33Tm0H6JR7P//vzr7DRyPBnWFoa4oK2GsIDsG3QBkqVzusMC
A+TX1pp6OVSiyLbzSp8PN8YcunWKDiYNwpMV6lZ3WOkxGefOKc3xsJZVVr0bRFO8yMJUzw9Ui950
B5uO6/DnH3cnL8g4uTiN183t0Aqm0ujngwvs5qMOJOF73URKauHg2aSGYpd7q1/oE1kBd/JTY3T2
USvL+cp2vLN+ZLicmdpatTqrFayTOV5aayjeOtAz1XK+jJXL/y9n39ZbJ691/YssYRtzuOWwTjmn
adL0BrVNH8DGBgzGwK9/x/qutqK9v0fKTaVW6soK2PMw5phjeFDQ5iZgR2idjAV05ueLGW37pTIo
/syV8wOv7diH+PSl2zPesfaOky8S7ePPXDnuwByKYsOP0FLhZ65S9pTs6b/t21wD43+5WZ9l0haJ
eYmFtvbRDKkGdmPU8GZ226kMqzGuL8Igmr7kbYUT9ClGTFBOmZzm9DjuPY4+rMD172Th2xeP0KfE
HtVzJdcqZsekga5YGTYCTnTD3E3/JkP+v87op9yudI+4fz1FPk3lCaYCVdGAWvG1r/+ZPqddMMb1
xAPMC5Mkb8IoLvAyvsakjT8ropHWGuCZsIv3TTyXWxWIotPj1ybwcfRpHNBNaz1FGMIfBdJ7jhEY
JDl1+KUxdvzZUbQjXTztsKw98l6Zdwm7viyueP/9/x86/8dL/cyc25JGhboP6DGycvkO1F7eqVX/
mzPUf6/P4896aItJgIf0Ez3Wwwi++jpO5ntch9VPqGOMJJsnUrmMTHXwEjTjshxrKJt+iWMbfzYU
bTkTm1w8BV3SY9oBBdAcQ+P5/LXH9ukuexHq0MuZHsO5l8exEwesvX2xzvrsF7rNdZJ060CPyjr/
ErZSHBYm5vJrX/3TNbZ9zNJY46t3ddx+BD3dNLa7IdLwpY//TKzbRWhWOIAgGwDyf53l5LCeytiv
r336pyzcuGQZUIEER7ghdwcNzABDQ/UlAfkk/syo40jvFLEjOE4tyJgZbHwn+Eru4osR9DOhrtsS
KFpRFxx9R6siXhsPlZX0a5SO+DOjLha2nsBeokfQANrfQxMJzG2+CjTF4hpB/gOShY2V6Je+opDW
W8eLh2fScaIy+BJSE39WSouFRBdqPF4sGeLv1vLuz67apfmXU/k/8rz4dF9j0tVDqxHmWg3Ryiwg
abdmCwGzKbNyku9AaKP1axfsM8GuCSdSQzEKmWzj2xl6GNt9PS7/xpm6nvT/UrF85tftraTwjyLB
EfX56m85k/FDtIcbZPW5WOq8crEZywBLKKwY/1+t+qWb95nGphatlsGY4NjCKu8+4Ht9O7vGfq1C
/cxh2+N4SYIa0uvQUqsf+gnOA922+a8drs8cNtfqGmphLYTdY2fLUTS/Yby3/8vRup7///JCPruK
inGE5vOOe1GFy/Jn2nb9Iubu37wa/tenX1ue/7h1o0n4xHTNjlaHQQbDwD5PI/NvNCrYh13D/n/7
+tcf/B8/gGCwrqHeyo4N/Dgt2ABLv4kMuk+ycxlYVn4s1xp+LOdgC6FeK1a1rFeOCemKbWfR/s1B
jxnUWgiOfSTdzuesDTeAD8ID2co3a/RSVqOJqgxOtC1YfmKP2ts97V2bgVMfiyKdxyrIpxibTjnQ
Opfm0ZjEDsZxYyvzZFZsy+tVBv44SdnPueynfjsKvnB3SmuWitJ54ZJMwCDPQYbYmf6wcQ2yyrbt
gb1gJXWxN7abBpcriWnOo61hxH0SLRCBsnE7vM8Ui0SUtUQyduP2Bmq2Tb3sDSaWo3KPLYxF3gJU
efPPwcGYGh8sliZnzpM113IP1B++hPuaT3ppl0xDX7B9TtspaLNgo1F4VGh/feZBdnkHmxU6TtE8
djyrAjVvl3jbcUBhV4f1lG+VoVAiU/PejicRk6C64QPZWa4xxNnvBPzUZLEF+1b9Mma4siYQ4leW
rQpGAHBNUlb9gia8+osXl1Rlypmlvymr5uqeJ12EnCbkqrKRzIRmOghC9OfVNHYXNwMJzFcIOQcn
yO/z8UwhGdrjKwY2yWk8a4MyJ6K/YMYYbjmBy2Gcy5rQZyZImD5qWE+dYQhpxWmDKHoN+0C+Vq87
C4PlzjImMZQFGtiKCyeTq/K2r4OwgN2Q+WgHL01Zk0Gm0Bhr6Xw/KdB/82BLF1XOqCUeaq/g/UXn
nW+nfd+TJVO+quYSamV2P8z1yH5Q1UTjpfYhpNbYNOr7daiaV3zDFnyuGrKh70O4bq9tM/8SKEp/
KQL9o2IcNtyoYWP2xfRue9ZzF776bZplybYQZBXHpe6zoZMEUs4UKnFZpyNWuDgiT9AMj07djG4C
IEc62nyc2fbMwCVhp6qdgZhMIvLi1DXGsIJaAVQIimTtlLXN1mKOvPXRcIqobe5gBt2ZlxByzWmZ
js38Bq6kbotti+T8Q/Khag/cx2Y7jAlN2LOs9MIO6yAreVCYY+LQToE3zwmrBT1zOFutcE/s7FSs
CSYL+SjI2hYhdqdJpqd1kiWE/+126u28dmceCRxJnN26hQ71TKs0TxDfMUonahuyromBUo5ygtPU
OqdyzNtwoCGIIJ1nBUHnf9/sbkqevRnlZcRWsvrY7MLiQx/rQN6EDQxHUA42EwZfNvpHAkj8zcZI
PNCB67WMd7zdU+K0u6vDLcL73Fc5lnYLh+Vp2UPm3oXAo8mVBYU3Y9S67dZsjLy7WO0QhICyfPQA
R+dWZz0krfpM+6EP8O2hbHHfzHDMLITHPT+kiTP+rrNzGhR4mVVS0qmJP6redO59Y0CqCzDdkvhA
UzvcxqkDFglmBPmFBQga5U29dkC12nZICzbQVJUBaZZbuD1h9Es09P9vdG9V+nD189U2swO/mmfW
I7YnttBO3wQeYVOESdCRfKrBMr3Z3L51+RKtK2SmKOG/ncUVx47OeI0mPY2a8qrmOB58gyf/VO2t
D08clrjTTRQOr40ipW6X7VdQj3gvBsKgvkhqOAfILBL9VXWz9zFLytCREPaLZo30BQLMtcIrS7AR
5CCvsd4mjlJMfyq27Hcj/LB/J2vi5psWtPLlTTpm3J3UrVzPHaHCT9fsELc0C3tjAQMnDQilwV51
Ol/jedF5NFfRWyIAWpYk0PYjqJQvHAHygfd/pcbMpemqtFjbeT7GbIBv+wx9+mjvf14pBJl0fMwb
q/5pAjAEM9gsgPWfiB8VNPYOfMXOp8E+VtEuC1rIZEjzQLs239RiM3Rj4gkwBSmMB615TSP3e5uF
gd6Jf7OwL2NZjMt872ky5lCgMkWNqWzeNR7lYEJEiSPT1HgUYYM2W8f1jWzI4nNnI/IAl1LQo6dk
x2P1Pba+sykIGygHgUKQgcLuTpb6vIYhLlKArcvYOl7At+07MlhzWW3P8gCqinVW1+ndvpq5zmB5
QQuBae0ClTnyzbvmFwtp9QtuQuwp6iI4rC9kyPoA6abxDBE9aNo81NP2PE7z9A7TJnczSBb86IZm
eufxUOW2bfc8COP+2VqNX7Aj6YnT9YdZ42cH19FMx1bnYdREBZRgWIZDyS4duFGg4a8xRISl/A7x
hviBLv1PoltAtpuGg4P0/nnVWACIUjIVTQUtlnGoMJya05NaAIWKDpQDzqunXnZPvFNrntThfCT9
/Dq2+09hA1au2AI8GuhLZkTN0yWSBCd80O1fMlciU6Z+klH4y87RA4yobtI0mg92NQ/7vqZzti9B
+wdiOGwvhVPpd5mGNVAi6Mjsy1IKPSanboLRshwwr+Hj2OW73/Vf3OyI5ruyf/p+h0ZakOgLihNb
do29DbYEyQo2Fe8hDGN/Vm44c7Y+dNquOe2C8D7y3XEM9yfFY35Goghu46jZD4tgNgtc4p/dui3v
Vqktk2ROctwxd1dxPKcG1UdmWlUd+gidTNC4OEex0bxVetueDcbcl5jg+LbQiC7Gqu+yoIbi97LY
7TgP7OdeR3hovslE2k1Zz/Vh66EExCGueOQD3+4pSTlWm6qpzkDHm/OaUfYTkkrud+P4b2hm8Rxk
lekYDPEbuI7yNFECoRUY058auKdmPA73U7QNg8riEKrRuGh4PDN7b9oUhiOwXMChm9qHuJJbnEHA
pX5XNRLaHE1z1gzGpiXOSJnUvS0a3bD7OWjkr3Ccxrs9IqxYdHAI43q8DxmKyXnuLgKFWk4jNZRB
JAPYcmmUSGwJ3yYMuU/WNGvWjfqMzljcVt7ftw15UQ0LT7g8Ja1FXG5+bjNd0T1bRcByNTYXO1cv
Va2WnMOmPVd0nbIOHoWYUsj24uFyl+Nx/AiN+8UhYZMPoB12mafrWGJmMP/CLqcu+oS0deZ8O51i
hUhLtiS4h9hY/MBpEyJR7P5tB9O9WJp+gjcOT7O5re2Q75vzMt8Ym/624F20ReCmvs19FzcFjCZM
NkMKELHFiJ91uCb1ccXErAMzp+bhUTgyj7mlpDsxmyz51lRrxqkQ2YqyIGf78hO95ByCY0STKOux
jN6B+sISC9eW9UbIKTSFVs7sebrEMmcWIZGutL44+DGt91gXbjOQEqMigElo4a78TUiSMSwL8ktb
0ebo+8rmjWl/QnNJZdA8qSFjGNNijR1/GaFdlrcbLIbwQ1i8nwZeMQdZ/TA8pFaNN0K7+2VLv7d7
dz9qfXFwOzpFaTvLV+yapreoB8P+yUAfA0ku8fMPWDD7LQ9Wrh1uywBi6OKfhlptsqDViOQg+JBC
kjeRtNSA1NrbZZ/Sg5ktveukEU0Gb6Ioyblfwz4LiUnRaaQc9YVGrMnaGTLHFo/itoKj1o/arjQf
Ufk/izSRGfcBuTV7UjZtfIMCaLwjXE9NFi6TL5sg+eHq6dJ3M0wtOhRpCrXfAzTnw3Ik23GYtH6A
1MP7zMFbTgedZtOyx2MG0/skXwKF5sW0YQ5UacLREBOqpCC4pHU80tMeahJn4xr0F3QnTINKK7Z/
WojNHNdKm7FQdqtL2OSMGWFm44dF8RbF61USPUlqdWjDcMidCu9HjNAyUjddFrNRHWw8xq8MQ0HY
WcFzdISoVtZVIf4XOt2s2wyenR7m4Ny07VRUyKAuD4TaT5bhnEKUkgts4Gnzt+OtZXlL6/652iUQ
EoEeLBuWVKdFtUJI4GxFrB53tboydWtVdAY6duPW9u99qN3t4BMHsyhVw81hHwpDl+lgO4kiCFsE
BwrQ7rthw3RC1DBlOg2mVMjXJWnW9lnRlD5R1BQoFTdichLH6blde/0dXuMgqsE7F66n3dCeXTjb
R/Roy11IKfJisidmhgmq4XmoFjzipU3Cb4udx79+hmbrqHp2Yop3QVaZIT63KMRvISDL83Ydg+dJ
e3XkimJBxuHgU3AxIVM+jGM2rYJmFFqMNmvN0H8EFC1tui8vYk1FIa0cgOmY7gLupsTWqqlfuwrS
ntju65ugdDElURZJJf9Mte+/YQypb61fUB3H03RhselxxOpmztKEknO686bwciUXXs3ybGgfl0Bo
E/Vo/ehkqQxGDojY8QoeEOTTqi2smwLatNWrF7JPMlzL+T3dGhjChgnt70BNab/7ag5+CF7j2TW2
M6+cTxSNNLEExX9EMSVl3VtkjC2W9FpdT7qL9iw2c3QO6im6GZd6+ClqDPrR56BuQleZlFUKfa5J
Q4OeQF3vdtiMmE/V5EzGjNTz3cqhkJpBXorkczIvKm9msiM7SV2h34lojBlAhf6Jryn6Fz8tl3Uz
yT3QAPrraomTwfhyxGGulYetkK0vy0p7kVkT2VcknWTIo2gCxRI6mXWcGcgDH7Wf++OKzdAzQlzy
TTaxeqMd8zBzIHfVBBJ+ZsMdbvQrRQSsBh8XakoRMcNxNQekYj/ksnX3BLzJAkV4+hdbt2Nf4lRO
8l5Zjr2p6z5T7kcABiCpx0i5LL3HOfmNlU4PK/n0cdgczu0m11JELu0zuQ2IcE28yxeYCd7sGgae
9dy/OQ4QIVuXIDDQC5MDL2mo2BON+bC8L50w6wH+xyHW2RSFPVC/5963wePaaUTiiI2tK5QPBPaU
/Mx+DqndfnhSLyrb+j4lCGwVvBZ9W6MzqUj90oh2AwzCCXj4y1CTQ8KjdM+mXUz3DZsaV/gkRDcI
PEQEWVxDmDhbAAAdwo3AFx4UtOG1GvepiGUFUxgBysHNxjqUMYyLjx6FSD50lSkbRJZ7tTCF9zNx
uKxVtI5PSVhtlwoLhq8Lpktlw8PlRtjmFQyk5GZoABgpxIQM62Nqh7gcgBxo3YxFD6Hucxh7hUfU
svqke1UfkUfk3bLruYjYZooprMODDHSEXa0grLPKE1fO2pr7EUOmHEWyerURGw4Wf88Bv8jCw473
mgwtUIaA6Z+ASZefIBzaYzTquuCT1+WGgJnzYa7PwNjQ3m3AUQG9gBA8bFcNOWGfJJQgiriJ1Le2
GkaVgTrfDHkTDK8LnBQyvix7n0G6NTrApm8/jAoReaHTUDga8VJDq/e8OMeyGRHlQSSuycAcxgmf
Oi8zqCFyVVAE2WJiFT1XoRX/gDsqTiiU0rMa0DjiA59Cha8EHXtboAIUJXXtK/pWdrDKxU9RnDzE
ZqjfyG5+uFBi/tKpQuhognhUV73AbUyeoRPVzVm3wiQ1k5AvRtkXtjnWMNDshAFNbpqZy1zGcD7r
mUcU9NAuBXJn7qD+ojMWyyWfHciOq2o3bJE79XsRtM8neAPcEDazgyJhdYgkNj7GuRre60mioF7h
3tKSWhQ7bVwJccfpyehJPA7Iwd9hMwjZr5H708gAVOy+OsW2ae+lbTR21CHctHbLyx7SIAvBNEMM
D7tLC2P7t2FsS4Pi81qNqWxvp6ikBh37jFkCor8q0DYJNFvtUzfENod1clOuDf2Iojo6zgZHpGXj
Sa4szRhHCUb3bikhr/rPDvHZXwmaiksUwj0tVKrLBhGYEtME+0BtfJRKrLmN9fs2kuXKvR4PgjKe
d71oM+I2X3aSL0U149cKJN+OQObpWaXb44aS62inBkGX9zdxGP7ZtHfHvk0egtjjN6iHR9eK+zhE
o+jFAtgoIu91KoJjmEqgqpAIvF/GSAMYAcSdKVsfK8KwhJM47ONgh/XFG35P+bWAEpLmUG/WJVhK
PyLSoqRM1E++JHNO5/h3K/ulYDATvw8D5XFLpimT0+5+dJASK+MNG1itYrnfepF7bCAdN2NUXvdQ
tW3WBEqifO/uUJ/gnSI5wIh+D3QJGABVVy/QS0ASEC9nJhD4D+pDta1Jri32zgaoVl9xUZr12rI3
SYLxEvikLeAfaDLUDxs4K/LdjjWQplWJcjLhw7AolKXSvNB1eEv7uEfFMMp8qVkHTmBtDovtbGlU
9bMLFEjFUVguUJq8rxmsGslCnyxsZ56qMHJlsyyo4BolM9PBpo3b5EDqNS1gSJ+c2rGjWUPlu6wG
cYgjv/JcpBV5i/ASAFUvzQvEg88OrztLCSjAOPLRgYYV4sHQ63xi7XiAOvlzgrH3JGud7c2yGeTw
Lrk4eKY9BqlK884ECEliwQbU2vTjeYJ//M2YjqJsRI32qLcQWvMTxoYVZVMu1OhuJVFuyCKo//xA
tfMTNau6TFxu9wN3JI/Itt1g26l5pOM4If/NO345IMW9zYgX/B4gq7pzNX+zPukeZl7H6xUrNuuP
EXyA3DNT4Ysrfg/NN58tYMJkYHosP1fZYv8lliMe1YxVHu8BVk9aen7RVYq8vICsTAB5NfGjqOEx
cFyhN4Et6tlJCRS8Wp54s0/9YZVqYh91u9uc9NiavRjhHctlBWwvqxhqnSxqadrfa9/65jYkE8vQ
/ekCb9biCiLnqp9XF5LmPPMYJsMQKjf02xKk8vdWmSV+C9NreZH5TiT3vaHbeZNxvaBMQQL8Oetu
YRfg6EucYyXpeoFB+jwQuKnuWF52cYhatg+GIqQL2tErHPca9S62BfJXCAaeIOK2oYGV36o47swz
h1DkeljreqgeYSE8HB2R6JH5pNBqOr2M/K7dhb1UCUjXuAjiMQhc4LIUo6LmacUqogFS5/XdGIbW
HTdGZ1tMo+3rS9Du8/DNBA55tlObs8eJh4HM1MrW6n2qQmpLQKCYr3Tz+B1EF4aO5lplZaukcFob
UQn0T8HEBDYcsZf3AJEnSHRmmOn4QxwDbP2YZvi+36wtmfai3uB7nDVkd8s/VO1IwrgjkT8kbWu/
T2lan1zV9c+K93t/k8STfKiRlXAxItGM55nY9sX1NZr/MN3Cl0Tr6Jtlvt+P9XKtLuo2hrQvbiMw
0TEaPXxxIS0foqNb0/BRRzN9kFfp+YONqh7w+7z2G/T6wLM/x00o1R1y96hObICK8Vmzlp5wvpC9
zAImkmz18tABL/jT01neYi1xwESro1hcgEN7ksCidVMwPkC/1GQuMkzC4aGTstC9qMyJI1oAJAVX
/IQfK755dDL87KDryo8kivpHJiZIyfSu2rDoflUuRoSqxg8owc4vEuthz3bVbC3qAW8IM35rP2bh
AlKg7WbkEbbr8UkrGgMj6kPxzYa1kf9400P/BKUjfHQqnqZTVuHRd3kVew7j2hUziFHq2qNSG6of
retNc6fgARwWqW1HXJOGWHNjiJKXdBzVbQcdyKCEi8rgMriAVdFjHE1L3gXzwO8HEtq52BqTDvlA
mg+OoYfKOa3kUMKVvXlORcSxLT2q7YRGltHMCQbAx9kUGvodkluGWY36p6YMU5EmHXwBXHv3ReXV
+o/bbPwNS5BsO0gM4y6CNh35R1Pgx2WTThZL0q1sjzEWsS8KXe54JTIlr4HBrPF2a+fN5wNf6fyn
39qI1Vkipbf3xO09OUd7FPAnJXbRlN5ALe+g9cAuiNXxchlqaNBlKfXW5Bu0KkW+Rjx+xMsQCrOW
YEQh0iXYxIWIRmILLcUzfGesQqBrKBAGuoeA19jcn1w0LiZXqMVATBp91cqbOayi4CMAphwd+s3V
yVV3EyKrfwSGHuoGw5ORPxECBKhoZtZ1j6bbMSJckXuOkYnm7fp7NAexmxgyf2GA2Cmt4iaP4Gb+
Ckrp9gadeH2XLD45OL0v30FIAIA9IXnfbLGY+hxrfK3PiKkMrH7Chf02KBmfB8zKXobF6fTctcOC
9p4GcfBshZ3uyCYGXeDONn/xDvYfXiYiPomIECg9mtXkjKjwwa1ye+pWzNkbje4yI1qilWCa8/ZM
VAWsCdh+o1GhArApNJXxa0on94Dinz9iLFSprGmlk9ACXdLxjQ9rm+Q23U2VR4Bwr8VGvUx/KV0X
cuC0hc1pOrP0qZFuP8boDGC83WBfSXde3UepwACB7uMh8GLjiJprAmi/oXTIAyk6cp5pTFuMbceJ
KUAsgyJvJloY3l0POVR487qkusU0WbvHzdIYqP3uouBPK/r2J+yV2e1cLTHJU4hfhDeDYSvY/cCt
Zb4CQsJIUSbsFX3cZMutk+JlJtF03tABb8c4kukr7z3aWmgnDeet3rX+KyHLCdlnY6/DXkwFTsEa
7Oixtl2hEE5E/dKO3GYVJUFT7tFVBnlYMJnPFl9N3yCvtf9K8WeV7bVwPOPY6/7YVBOY4zzj1JYL
ytTnASgEejXV2mwjCnvem1hHeqkRwxACtgSQ2IA4LUtIXXdB3slt5BlIg317MovYvnlfp7+1VCjf
DfPzN9ShzTdadXgQlVsNFhIxiP2jwRppM4V0MGEeHyRpCRVAdHcixMilq6v+XHns9Gdht/WP6Oj3
Gyv2+MZ3HFp1sD9RghXdyKs974eO/sUulKgPzA+NgmPD1sHYD0Tyj0ab+Q/rBzZex+vGnXegqX9H
U8mqpBqQ9GGi6GCBNGvk3n5SAVJtuNLnzowArmk82KHAPL1XuUkjhAvNCVLTjol9BaS6TZesJlX6
BmCurm9qhfgBOKon9Ql8uhG8z9ZTNPZj3f3jIjn+Vv2OFIBp4PqxjBhZ5iIY/BNrN5/cInlimkFn
jWkgbylHHTv7MyFa3FnfN+5iLZVh3hANi51p3jA7ojKS3wdM6BhONJiPR2yw0L3sg276EEA+/xAd
c32TQv+5KrapAW5MWoMYDoC1bo4BhzBxnnYYaue4szQsaoNxGMrIvf2uu1D/ms0yBJddVyo5VF3S
f2BSv8TZ7tIu5yphH9f2I81BwddLPvSVfwjmuVL5JLAZmmOQjlgfVPNrpMG/OIxd4vSxcgRpORTV
AE3kPQIITDDsRrUVY5e0qAOvVWkhBMfL1QAAK1Gd6/cVY+YM0SXEVHvSwyERyiPSytXcIwiTm8AT
THSTZf0N3Djtcxq6HcBkUA3fYDuKEzNOAcEj9UsUHC2dsE/tBYlrgHHdlLy0kB4QZwRZLjIakRls
bNrK77F3waslxHV/4hFMDiwk7PsE2EJVptjXCcvfTg/J3T7Viy/oWM33okmX3zuwgz3fWrPRQ289
OkSzdjMGxF5A/3yHmU+OHTJKblcXrGh/gSMdZuO2G2/xXx+AXQG2x9qaTE5Gdr25Vfj6G6KixI1o
4mHANKMbQPYYDU4G+vJ1heWEJ3CvXFBnGvTZkCn6KxOCJmycwlVnZE2pOJgkNR+uEoADAmjchEW4
6+UFw2PPD0GjluVw1dapC7LHDgwZboZXSBnX+7HCyuqfegmMy1SUWlYuM4q3HEKVpnvqaDthLqFa
IH9EApTAsVYGmEw3gtyLV3E3KdreDqEGzT1QUbVlE8Wa2Xnah2nGeGRE3b4vno9l0pjuFfcjCF6W
ZGM9nlNik2JF+81ywVgPQgnajLfE7DQ9zT6AiFSboKLJKqzl2ed128MZ1ajywz900Ft6wI+wPxDc
4IzdyA4zq1GPIWgZce3jEqr0vc6gEtDGYPAIGR4oJtAuB37R/5m4Z2s54SQsGbBcuGMEHpOsMqzn
qC8aEuGxzvHeoWiP9+1PTWsu7roRTRvaz2Her9BUtLr7GLD7TWowBctXztRcdjUGHsdgq4YHj93s
70nVXLVA5jl8V2hPp8MEVshSjN0g+sKhCwneoFQ3T0+033x804w+xFoyQNpQHMhcb+i9zRjq7xiP
G/zLECX6g8RNH9xjCpD4w0awh9qjIsX+VAZcAImJR9wkb61CGQHGCYRRL92G7FLApC1Eo5+A75FH
NRLNvcYgnGAe0pI5F6AB1nebJAicvCPjt7Az4fv/kXcezZEjaZr+K2N1Rw3codem+wARkkGtkhcY
k2RCa41fv09k125ncqond8r2srbWdeg0kiEgHJ+/spLz8IIQdNo5WRVbfL21QksgZTHuJ1Houbcs
hXUm5hZbvsVpMWo84XsmupVpjyO01ZJMtKvbq6tdBOWaSdvnOXnmI/Lmml7M5j4pYyhvRZPNZask
fGizSuIYTHgcHhslIq+wmdvHxZRa4lNn0q57Oyrq5zmy9MqL1DlePU44SylF7ObMiF7IySPKBFGZ
Og4R496k6/qNJSy1vkqM0h53Cyu4Eyh9UgmPJ0B9ssvUtl0Ta+c7WMwUehYjOQBA2jbduStI73w5
zHV/MZRpcpWulqG4UyvZ/E4stz5LVLkeee5zPRtsFns3NQGMkfM5txPq9MwbaktNvCTH6eBW8wp8
VWnMqgenTFWA6WUsmoPsBraDbD1Zdu21nnMXDIm4wqrm0i6EouNPzLv8pI9Lvmwj8lLL5z6Fy9vD
HvJQsdAjLS5IrCgD2w5H9dy0Meb+qudCXI4cC+K5Q5k6rmo3/fgwDGQOlG7ikFXFYyM142uqRCK0
eFHf35M0JW5qW8uuMzueXjlUjMUGtoFhbw9LnDEp1OYrIkINmYJp9Au+6K42A7hQhxqxRQs/8tZc
VG+a49jwAA2sF+FEC/RoVs7cdpmyXnT62FwsRgp9Yg5jElQyky+tzJc71SrS8lG00Ha7zgl5STBG
q91NKhXi3+whzTEah5y2oFOH0jxGainmKztR22+D0S5vdlaNIQqn8z5dYS2INkMl5YzcTs1yv7c0
6YdqEZWBQtjMN1vo8N5mp9eKy4NW/YJ0cOUzFqlJffkQDpFHiaK+W9KQfi7Tyra2Znwr54kmmdFU
1Jo6ZoWHntaRR+JqxDxofobWo74O+85OT5Lb2wxyR0ZPdNJUzb09hCDoJaWMhp+punZkAmvUW6Qy
TLluuBjxtymsq8vIko7ur23Ec65c8yd11LXKi5e5UIKyjZc7C+3AyJeI2J1EUZUWgU4VZuRLbTUs
rzaTlRWh0eKKuj6jbN2pNIE8Bc+p2BXwowaQtFmF+75Xsi8qpOXsDl2TCeCraSAipk+bOWhjFVJn
4m48JqrqzEHa29rJjJv8qa0lQ73aQdNL1QpXBH8LrNC0alL1DLYsd2HaLdo+Vbo4hN1pwnCH0GVl
arOEhIaO4CTf8FdU4MgOl7Ont6uhHbLq/C3Y5ue3xayYN42TgTkaGudHDVO/SmUCw96N9r5OEY2R
+tQ3HAbQ1YBC9W7iGa5ZLSjXrGW7TBmyEyNXP21GkrptPqQj3rTQSO7rtgrBL2alBdhTO2XDcycp
N7mj5wgWagxEATy1/RSPUQtNb1kNoxg5nw2EqJG/KLU6POb1GVJC9l2UuzJey5gylBpoMu3spN04
YmzbTTwoVuJrcAkRuhUt58HXm+09/gO0pXHatefjzjb/Prfj5m4ZKLO/CQ2N29o2Kc9yUx3XnRsj
Jyl902mSD+a2nu41reHw90bMuG6bMVttEEO5BKwRoPqxnaUgwp2ivzC56tBYYWIQe2fn4jFk7EqA
D0WvgbDWMt+svTVflhSup143yu51Qg/5FA6aKMA3tN7XKZrUvWZsaIioZJj1fpaUzCjLXA2QX2wh
WYkmoT1YSg9oHGX1cDpXZKdb9kpRR903fPMGZm6tDnHZDrMPx6NDPua1ru4Es2PqG4tyToFf8+Zb
PMTW7WiyGUWKYJOCXpQrL6toLQd/lXnseEaY6nuFdoDm6GSL6TkRnqmgbypQuAnDdeF3diQ/lCyf
79Yu7tAztaJa/QH16Ueuj0XlNaZB66FmxABowzqHFNQ6ytAhgl07oBSRJ1cxQuLzoTfzt0zJupew
triR1NFAfEUkyhGRW5kHnW3O35Ku7UYmr5pAlm4Jq1MW5pr0lKFRhO9QpjRuNGlVTRCNSsWgxtBi
bgC45m6TjE5esslfrXo7qXMzQ69qrYNdvyqty9DuwuQiTnpWJVkWxgxtqNcRHHVWZJSWTuttRQxS
cjnYZS0hknQ5b9QsdXqe0OdRuzCGSPd6Aj6qxwL16PwLu+y/0pR/Ci8IB0PwjZyzGaKembDRrH/V
7bL7+GtOgU9ei0VZ53lWYSl6sRbnOKbxopgr7RfOq+8JPX8mWP/kc8QxT6HmkqhbM2Rg3SsRd+m2
d5ACuFSbxY1faDpzKVvg5Sub6fpNNLne+klBKekmZotVBDzfS2s/G4r518xm38X1P4joYRGTykJ1
yyKCLDqJ88UX6a96Ov6Fd+VzICnDv8xsA8SkKfXiOS2m5usMZL66et/U5OGIBrjpL526z/GkUdxY
Welo61ZMc3RclJz7Tm/l3V979U82SaFqExF/7bqVCyZMQxvVvapWif/XXv18+H44B06ZqJGkuXq7
pLUaqL0oNxSAib9m6vmccpq3TqXaOZ+9Ek5B5KOpW5IWnjT+hcX/X9yTn1NOlXPFYmtNyxbC/qua
j+7QlDd/7cB8ut3ZZ2gVfajrllvxS+o4AU3S1V+8YD7d63UzDEhjzwRgZub0ckoR8DWqv5bE8Tnf
dEZVYdRqum5p/0uPVdS0m2bV/1pFjfW5BTtb6zxhwFi2Tdcm72bd5letVsV/lCP8+9v8P6KP6vof
S1L39//g329VvbQJup1P//z7fVXw33+c/+Z//87Pf/H37Ud1+Vp8dJ9/6ae/4XX/eF//tX/96R/w
2yDkN8NHu9x+dEPef399PuH5N/9Pf/hvH99f5X6pP/722xsjQH9+NRav8rc/frR//9tv54vz3398
+T9+dv78f/vNjYf+9T/9/sdr1//tN0f+LqRu6o6qEx8ijHMdxfRx/olt/24ZtipNyFJVJ4gHo1OJ
/SD+22/S/l2TkvoOqarCYX7ij7pq+P4j83cTYwv/M21wP5XX+1+f66cT888T9W/lUFxXSdl3fI8/
bXy2Ne1z/mEUliFMiyHPCPl0qAygmERzILwTpSl21Im2B9mo1jsCVcA5hPN2BmRGhaabaIXoHxLg
vkdFNZ5iHaCT7Vnd8wTq5y7bWLSRIqQwrPimxwuVYw+3xrO4SRE3Nphd7cdq7nyZKbt5mbBH3NqK
w+Li6rpwVE9olLMjtK/tu3UCxkM2Akx2UbSpcejGObqNakvUDCXYNlwAcBOHk9rbboQU0fJRydcH
Y5TRY2PLcAH5R53EYBiHOtpU7iah18ut2RpLco3uMGHq0Zocjri1nDogwyEtvc5EP+8PeZe1KBrt
8j6DB7jBgbBe62U1HTS0yRBXeYvkvMldbTXLU4zO42U0o+Vg6LpzISeZ7AAWJi+vJwW1aUfdgEjM
6ms4dOWGYo/Ra2go2mYirk40Oc1H9hBxACZBFAw4QGQZ8amxCsB00eOGQ2S+DlujmeUOeZQ7EBTg
00D+2Opm5DY2XECGHnG3GAbe5txMzC95olS7LIr0i9masWk0jOq9Zdw1zUTDQBgNnj6oK+WjS+u1
toNIWjdOpanNb+GZYMjlslzqGXI1K+8XaFhFv69tC1260bAXQLAwbjVTcfzCHpunPleNQ4N4Ae3i
1Fv7MwLdujUj6B48Z2alGMUVMajyQYWV2VjrAI1XZevNqjlsCU0w0EBXmPdweqXdbc2kj4RoJLu0
6ZyqQwgRsyQqGSVDWFy4ftTm2KT9rlCiyFNoumB/Zfd+NWb6MQbdf7LAl/xRV58QE4/HRWT6acLt
8xSOQ+mrK5n4ROuShtDWDQpBRDPeGFN7pXMAGKpj4hgK8ymtEtN1pljfWSYwBBelY+loWq0xdtk2
T+BRiFyBjw3GIWKT7HBCysWXYUav9Pc+Ltn+TdHCyDZVCVi8fe5a0dns1GhrTkjMlaOGhCQHzx5a
5LdLW3R+0kyq3FH5gJI6SmF24GDCW7j0st6shgj5vCEEL1hFo10Nywy5jDgWvqLPpYUn0EiBoAiL
mjAGFuIUEar/CBJkIQrIi7HeDVEkLvLWUO8Tx1R4Rpb2FJg97JAL0KeL2xbFozW6eAhkv1GaVPSe
wlZL4S+b6GBmmYlsOjaqwwTsuykj+6wlE7pyIyPkAlKSW6hq32+7qVFP0AT9U+Sk9SmRna3wJauh
8QxB1wdpTv1WI0qn2KH+KwMx6elJGaYYpclUHvNR1R2/gm6AheEUkaNLI8OGrEUbgGCJe0iIWHlQ
hVaegOHaHl2deqsblWRRamjniUudrZhWOtPeNEZjr4W1+GYtTnhD82rR+kvdy3s8mj1GRfQkwo/F
YltBiHUMqCkM2yuy/wSWFbR9BrRzLTNqOIf5jfmbXj0byMrteiW/jlNMjQO++dFNkwm7y9x11oCw
yqiuVkmDfGXiDQN9O6vn4gh7wjRU+9osTMMd0olY2DrNLRUWKJ0n1uFIvPT22fjZOFN5wBW8HlTN
RgXSJzN3aoqE8ZqLa7mQjdUgg6jWOvUzE3jBRaDh+A1PF5h6zOS7bkziowbVe91DlJ1Cs0EylJeV
JtxwGOXFMmaqQLmapUFZ2/a0dbrC2ocKFaZuRwrppREK60KFLCq8vBDmvkPk4BeRUQXo3thcSkJd
btg4w9o7KGH2QhmBINLSTo42oaYXha20Tw3VYAv3I5IFNwmX26qTD3RfJHemU8xfattsyIWZIsyX
hiJ3YzhP/9iZ/f88krCX+C9GknYoP5KfRhh+/x8jCY7W3zXDwQnBbXieSBg8/jGSCKH/rjKUmKbp
OFL8OJIYv6s6z3fsR46wLCYaNqF/jCT8jUqurkNOL9T/ecz574wkn3a5bMI1lctT0zQdLbOGseLn
XQ3h52qsi6nYr8lsulr0oLTZEjCwEHPlLI+TbiONTy+ycV+rNIRYILI4ZOvLxUl/EdP/8/bzj0/C
qCXxBIAOfC70GLo4Qx+YFPs6m/asuyGeNz35Yjj1L5tOzzuSf27t//FWHEOp6dLSGQc5JT9u5Zou
1dS4GIp9r4asXhSEz/KClDFtp7Wx2NQhEk2MSPmlIqLWW5NqYdeRp5tVMmiIoftVZe/PWQvfPw/h
3g7nlRmTGfVT6ojlKNUCCYY4tZqcIDKcZ0jQJGhrfR+b6MlRKMd+r5oPP1ykf8ynP86j56/56TD8
9LbnVJ0fdrSKmWliaZZ8P4GOoVOD/BdZp3nCtn+xNfyTc/vjO1mfMmEGscR51op8H8fTV/gb0glH
tqCr9Z4nv/xW31M///m9uIp56Nmq+f1gcno/J+KGrdOqHbTEXslDjBlWZvmTHuY+Xge3bo1Hhq1t
4YhvbbjHwxpE2aGOdRlQFPYsoc23BXCuAQNu1yIYEEEgFwPE3OZ9siCwLvG2Qte4Op7rOmrwFS2V
j/OnuhWGFNcDPSgu6OpX9u5XDQIEt0rFc8jJ5wxWrOBiF8fjQwa2v+nM7iFV7MSDiJkD8tdHXxj2
5DpJ+IUFYrzBG+gaDoKuFN2KP0v7kjFGBpMWVo9tj5ndHcbyi+yUy2VIq8OixfcqCr6NkY5Pyohb
Y0msAHf8nUDRhRkkik8IGU/OrG+xGw1uyG6Up8uEpys7gLZuCJCxd8AaCNJnxO9txI2IjP/BzOPz
k6+Yggpv3B21nEfUZdkVwoyg1Xp7wwahc4e4cfUWIgejwaZL+g+G0PdGzAuDJf0YeG25v1ZvUOIv
9mphqhw21aTyrEd+1mpzYCf1A4KAZ1ESnGjqwo3UbdW9mXJCra0k4Y6Rt9oPVV0jHOjq3dw5u+7s
wNGT53Hpr5AQf2Qk2aOfNKutzbRGJewCSUH9O3s7Bpth2NVlYvNQ1x4iMW+5UL4qYay4XYMXYshf
7Aq/S9Qw8/TNdu1WRu4BwWPBFOi2JjYbMNNntQ/V7dhxvxDjjTqpww6t2/pdC82JIbO57CJkmTYY
ZTBmPWaJLkTbt6Kt0fmFyny0BNeFswxFoCaF/dgPaOflkr7ISkXbwYwG3YsqyKlZc4i88DnoWDBG
OFEHxuow24aJhd5+VOQZWTWdpyydHoxVzOzR2DQuhZH7qdZ55UjDgsMYUFvzbtXQWJjsdlIyDBt1
Dspmn1rN25wGi2O7Q4ZWS6hYppjlLIoc+zjWfCXuD8TYCBcJ/BEWMUJTRw45tlSk4DdzjEp46Kyr
orNvbHYGCHgUKNZectcUwdontyv0zTInk6/O+Q7xyaNJGheC5wOrM4ZKaLJmCOYUir89duJOOuU+
mt+jWF7kcvZgPLdI5euBPDWF6PHyq6qvvjG2eztsT5K09CV/wd+Hvr53R1XZReIuYkGvJj3ABeyi
o0Uep7qz9TyL8wpQBbIJD6TBeUs+BAh47Vmikq2fZpZXW4WU5faLqmv4HjxMqmEeSHjeavASysk2
sKxAX+vZ5ZCXFzV+JTO+jIZtZN9GxFNo7Rqoq6/27FXnFwbPoefbZcPF0Fxl9Yg2ZCZh5cWwl1c9
fq2Hd2XpvAFvhJKieX7vFTXIxXUkHlZyN4rZn5FYqvKa2kX+7+w5CmEOGLmi97RkFxl/m1cLveum
7t+hnH3MNmuhHHs5buz6MBe3JYXRoSOCaXRHHLjQ4R7SBt3sL8vWCDTF8uc2xSYtEbW3G6mZgeI8
x8NLPvsYBtiRICfObC954vA63Xw76+eENRD36bIm3z3M9QDy1o3R71TET8T5fl3uFPw1Uj3qKOjC
DB9jox8S1aEYoD6kGg0rEZfwWGwqJKNDFWOifjOKNVg0i8toSxCJj81yYxfxlRxHj7k2MCfH79sh
OB/LgmT7ZDI3pEp4EuqrKOgU05HycZs6TYnCbqMV8tZo8LtEd7VVIXGzfbM+syfSn7V40zTjpl5G
r8sjtwyfC+RTwxqsDnmGBEOgRTwsKGRFInFMmh6s2dGWr0l7HBLctoniDo560cdi16j4xUL0i6V+
knH+pQUIQCMaGOrFUrRbQ11dxWxxwieewk6ixLNHiljXKjtSJLxGuUZQR6Hb7ZlJmNSMkBcZyHXY
6FODVP+VGi0TQwlryqnE5mHqV6l8EXBzRSF4lZOssts0iS8d2szLq6ikByB6Myp745itT6wIGTa4
1/AZGGriowb0rPCSKNWtLFQD37WhnXf6IaAIH7sxcmfLgMsJSw3H19p8R+zWfiKYclOJ5KVsz8ZX
FLwoA7VuU+cdQujIflajyPSKXiz4G5YNYiL2/MjtBxaNdRFiMxdnVin61mDbm6J4PRDncTfrkXMM
z/xilWcF0TnAEyNFJvY3TY7XrUDVbW4VPbL9RGmPlarQc0wHJt0k/qjkH+HKApS2mCON6Qip/V6N
rdghEb1BtH1BqNeFIGwm6NVo+1+PSqi8fxqWzkMF2mTd0UwL66cjPudHJqIzcN06yq5vFH+iOoiQ
lB36u/LunFwVZPF6zIY+9WFPoaWZUAwd07eqHh1zarZCT4rjMjdT5fbEDZCTMhBytB/zbiM6FEAJ
KhwnfV3YFyMGwYP8Hq6Nbvo2qw8un8ditLT7RjGf4EvjwOG+FfV7ndsohlPmAhRg6f3co72h0Wi+
DEkXQCkpT3q6dxYl+YbMybo2h7V45ehYzZe1vmqVMUj6yquQNbgFhkWiY1DV4+u+QMokkugp0pzW
i9jTx86lggJ/FOrFpFutm4omqFfnaS0zUj0iHqfgP4hOH+FHvWoc9qbVh18rbOkL+rQ7Ieb+SLJz
c20XvE2/CPM6btr0tEBOe+pos4bQ3kR+Qbt8jZe0ekqWakPYy6nv+kupWdlNb9oKYTXF82SE2P4n
bD+QPeAiaLKq1TnXKcxuhHtTnUZURmv1VdoYnIiYug6t+mHSYj0wlpYolBSwA0dyQqkqQCkrvFyu
pIOmCpsYTvkpbgMDxxHSDic8Wm3ZuIZN+YtbO9nqFVXDc3fM1Q1JtC8pdDl2RoInQQkVw1OmiUeJ
7A7loC43VS+eKomdaWjVQ4uI5KS0K9erHV1aqDhAkZx3i6Ao8KwCd1BDFCmGCxNnJ2NJUSbV1pkW
+8DgpZ+zG3Bct0oEFMCKzBLC2uQ0cl9VI/ZFrb3q8rH2mxKjKgrY1KkvWQcv5tV4WFZxKFWdzIkk
C5aieNEsNI5x/0weku5164J8fEGHrPXc1pmUDW2/zeALhtYTEQo5WTdAPbAS7UsoDeAZZxacgRkt
A2dyVW5yZxreepQ1d6XmPOkFPUWYDxi09efIwe+GIfGaRp6L2SCQqszHVxzNRLt0dXqcq7n1rDG8
WhEz6QVjCEZlV2bkUA8YGnEVj2fHOJOIhHZVempNOutpzlsmDG18ttO8KV+QbpgLyo6qIS96yZwD
bLOwsLxJwp1shSiEUUdFFcQkXDJDOY3T3RANQiwCO7y3rMOc6UqrmD5yiXxlKOO7tRYKl0IjSevh
ilGN11Q9pNlWNPEbLWyJE1hpdD/0Q/1aqqQ9zfUVMka3J2oD5CuLdinxV25DVBffatD3RvdSTqwP
3jJoC0a7vrpsxTA/WbM49MQYXWdiwcvbiNWvV+JtBpRFSn7MmqAqqwhR1bKvkccdyvBiWOzdnLNV
UPSTUIxnHQ0Q8qXEQCaug43KcWp8W3+Rfdqe2CAxNQ1LoIA/B7nee3lz0tuy9M4PtNUhC4+poFtt
X3IbcWPvO9DssDp0Tn06UwQVz8scU4GDFIl73zG+iXRDzhNyplH/qg1bBQ+thzB/FF8rkinETLBR
MboIzOVcBeUsXKMhdGpCLCqesFcmpImMVX1XIUPK8njvJNfNuqD30Y7d2lzLtjgBf031UzMezWXx
MqYIXb7a07WKbD+3x41D5Deu3dcMFLFAS24Mb8NU4svP+u3aKPcNN2w5dBeRjexd4nWN5NdkLQ8I
qhOXoI3o/GTETG7W5q5rhNvEmpfOfYEDwFl3VaI2QZfpG9UpXBuW10kyHDzskfLnYfoouqPW0y2R
tLkXNb2rsHKN6nCMiCbISjNozAlckuC3llbV80zFGO1DO7m1sm/wohLVkdJHVhTHPsl3uv5YCMsP
E32jY/A7Q4BKc9b75mlgno3I67rNl3uLJWJIr5ACH4H9XQyqeZx81eyPYb5Iy3Qhz0TPt/WY1JjL
08t2PlGrfafMjRWQo5N7RAVcY8X213q1T3PHAxUWG5C1+MCpqp01rpMLon7ZluKot7H3/bn5fxsJ
PCVvLal63/rP7ORPhOb/QxTmWaHxr/FC77X4Wr0nrz8ihue/+AMxVK3fQahNg3wZVkjzXBDxB2Ko
yt9hD4EFNe0sOTzTm3+QmGCJpm3yM52oEY2gPwDIPxBDof6uq45KL5rB2GJalvXfQQy/dyz+E13B
5o0vgYw1R9Nw+9Ba9Ak8k1yfaFXHfpe1abQPLbNM3bjrPKtYjWNTj9N1ORnR3iJhYdfjpzpaREjc
kHhn381hykZ+mPJrZIOSYdno3pQmV3aNxSBKXlM0uUlOXkDjtMbNyEznRzOObLzLm6HV819IfCTH
5EcA7PxVoKZUzbElT3Hncx7vMNLXnjRxt2ucMXnX2g5TvaiqvTaRikGAEdrtZMkwWCzGUeNbP2Pj
M9Him9aNoa3Jdl5UcQnoQt1coe10Yup3tezqLzAUIkho58O3nCS772suGs32y9Sp05s9G8m2QkW6
B9Ofb9ShSn4hE/qM6n7/YoBNnCYuIU0a52H2B2RvaKuGtiaksa2VFnjD5+JVpTosqEm72C3zgt1G
qu0WJ2nCdo5S1HQ0QcEiYR5Mc0q2QxoN9S90M//5YBs63DewjWboZ0rq58+UqyTG4onvoPd4h9Zx
Uj8K6+40OZPcrCa2YqSD8S/m9j95U8MwbYfWM65+8RkK7OUw9JZSw11yor8kfa3kbrIykXqC2P/r
bCmHHY5lomh+uJ//BFr9s/fFAmgagMzCxi3885clKd+IypX3baABXWyF8HdK9ZDOLVeHWnUvhAf+
AmNFQwcr8MP1DHhvCHYXDtpgGhxt+IWf39Wscx0PTT7trHI+VPDJLQlpkXogDLJ/Z3OivVltKL5M
ZG1gQKHdmkqP+r5t9fgCBS/bjaLHd6LBDA7baejMB8XGa1QlGFLdNU2cdluj/mZ/R629/YC3KvVw
kM93iY2tnsfxW2fGM0QobDCDNJkQq9nuYHBDjFdk0D3R2YOXa2z2c4taPUnj8j7U7TXQSIh4yRer
2mZmZL1i7SDbkMEmK/Soc7UOgUFvlR3gYjEaFxLq7F7tm5gVo7YNIDHL7lxlxSbTKciE42I9/1uL
KrKuKntJfGpwBrAwY95WrGcwZUb+yl2nkwznEDLXtmO/p0Z2UXb5Mk4visw6w7dVvWV3XFjNLZmp
5asgyZDi2DacdRLVwCzdqpyTK2cETUO42l85VEncK7WmYS0vCalwJhDeFPZiwSnmhsUsA6w+1gHB
eH5UibRcvAIuZPYSwgjeK6tRNyjJ210Xk+QT1PIsHAjbp0xtn/XGRBcdgcGVbpjUxU1jL8S8gS3d
5/C8x6rVKrxDGqHTdsedq8WtyRwk45txiKeOjctikVrCUegEIT2EzuJCpUPlo6Nh/qQj2t5iNdG8
lZ2LaxUdfnm97K+6pAx7tyBnhRm8SvvMW40qJJJDGIcoTsN3di36Pf2ExtEpcOh187yQXdIqCEbM
7CK19GgK+gh0dIhFdl9FZy+n05mjJ0Pbwehfai+iTyTbSgAXK5GBY0RWsLbKNcatftfjzT0lc7TF
cG9clwasZ4mK+SB1YnGojD2gVPi6ZOYF2uB36PV440T5lUY7yHZNrSwYlQ6HMTGzt0TaFJvI6N+6
atX51pbtD3K6Q+PbRJsasNbiEdBCl2flPUhAdEf/FukGWtcQhGaPp3KoCZitk1h6ztrbPqc53liF
joWcTLUhBObTCaTKwuVGT6UOTD/M1wi5OwJahv4eE7VlBxYnA0t+UWE5iGruwVV3zvC0s4T7aDB7
oNfVxsBVSxCvLI1wQDX6zqAH6c5aVe3rnAI/QIaDEXbKdNXqGlA+NSK+VbMZHqJ62WptWplbRxHp
dYkmeSPxvl2ZU0sUXFy+h6MSI7COwyBjhbgiAFWhKQHv7JitI1gW3F5bq2e4cVk+rG7B0zdkL4kD
662X133Y7/WuUj1ItadGba66RnmUpHP4szMOfsh2/p5cyuaQlk1/R3QQSFZcvjVsynZqwQNp1+YW
I3O9OPHHmEfN1TBYpDkZWixPgFUAbjR+1jttsBLitNBh26ntll1yWMqwdYc62+R1eZ0SZrQXtqJh
CCzW+c6kGzcglIe7pxtpBV5WYyNlmj83o5Msnsm92SEBwRzvYu4qHbctbHw3MuoVf9QmLfdbBPSE
JvFsClj1Kq9YynhHPs98G4clG9LBxoZGVBdCiSFHsMpGLE1sJyH3yTm0A7zhhdD09YkAKNPr9OTr
OLfq9WjYhbkbOw23/NAbh36KjzCxS+aJxkbSkkQqQUm5czmKtL/pkhypjB1GV+UAk0Kn42EujYdS
RvM1HtgLiRlh0+nKcjWpzXzQrfJrPz7rSmh7g9CP2UK2tGvrVfItypT7Dov1ltmAwt3UWAOcY3g6
eNj6UVNf1ROYztpUxj2G6jDQBzIfZble2lbFGbDzeCNHUWwFT603Yp+KK1Mjf8t2sOuOYZiV+KmH
fGk8oRples+Fa21Chr+d3RoRe3jR9JeZvUbkB0Stsq0RRh4STdciT2cKK1xBj3Pmw1L1ruqY6S2K
6flBrcPqQkWktDtn7nm56Fxpx9aRdc10VdBXNqOlaMEqIAyyFloMZ0UccCqrJ9K9zZsQJUWgnbHk
lSrP3kXl1t7qrYpIjb7BfTxy0w9hYNNjf5iqpbsQo44Pei30y7UKl20nKVfs16diGe6dfoQJXsoD
hd08hdZiqKEwaNn2oeH2WgQrkxokAqVdonpmOfWcDqVFH1NNX3iWKL7ZLKSugTsgpyuXk0JGZ6C1
8rpmYx126WMyxDdFryBSttsivqTKO9oWQho7ssW9gXyK27RTGy9U+nyzNDy3iFfonsrOIqhnUDhL
M/IzC3Jj7Mi1DsVbnpEjlWhJd2tTe3zLwPoARm74CuGgW5K9jRu5OtlGWGSGjH1r475uYGTasd5X
snYu/id757EdOZJt2V/pH0AuGJQBU9dO4U4ZJGOCRYaA1hpf/zYi61UFUXR6Z4x60KNamVVFOAwG
g9m95+wTQiHZootrF9J2qWL7FtZ1bk7qenDRR9oXL0n3HX6jcHhxQli21GE3uV78DDrbXFmj66UL
YVCwhqmKCe1n4wa3EW63pqBlZcjYWNiuDdxdV5q3BPnWso4RIxFXMRH/WI6G5q3LXWx5DlXJprow
nBq4Xmy/aVmL3Kktur2uBNaFbxXmJcttd5k3olkXza4wf7qJZd1kVtE+JHxNVyE5SNA3PZciADWh
McV4XmgdxaBKv8WVZz0j+8lWSmhxPvFNFaBuHR5isHDg/OxFq/Cvor7FLz+AThoGT9mmtkh3gQ+e
3ldgsdnKcwYLCUor6KY2vCwMvuEtp3BCvFK6rNK+DeKm2HjAI/ALajDFnExQaJB+9xUbjLbOwcSt
Rl0+BlH5UGf1SsvLV6m17EjG8XvelfdgJL1b20POKTXzuiiyao2ra+lmgjqfnRXXSVnC16XAvixE
zB+IRmpWIG12I2Q0ZwTPYrS0dnD0IDDNUQkm0NRe1ditN64KPNZ1bPphnfVFF9ELg7vMZGh9iVW9
oZprXpbI69h/xdpSFkPI0trV14YbvHrsrpZYss2lF6h3kWU+akmvrl0RV0fLVCDjq/1TbUFdgrJz
rEQXL7vSKreBlf9sPRiHOWmgyHIvFDe/VNWQAjNmPItNVmzzFdX2FXq3Cn1jaAfPUOxuS4M0d2oX
tMhkZywgySUbvXNeagowQvFtxoBMpBGLbpAPb4OVbXxL9hupsufs6ie7Ha4Nzb7A+Wxsqe5B7ow9
a6dBglkFQLJkXUdXTqSDErQy52tYOfeVUxXPPelTeSZfSiV/CqsUPGJZObd4L7d0gUlKNcUX4Nk5
eDhzWbaB8ZipPYCOth43o+N3vEJ+Ojm9Kd5WiN8ybWj3TiP9y9i1rHVmez3gO4p8OSUp0MgPI4zr
kWYGE1vKRTx1SLrc+d74JNx1arnOKGThQlIvFXTDWH8IVMCjuVdtqP0hyopVFOf02an+excllbKd
NUTHjOP4ZTv0xq0J98Yt63ALGP7eYUe/wNll3OU8/H2DCHmr1ePeSrqbwH2TEd1a3oBNlEUuHHNf
IgF1gRjbHANMO2WKjcFwq5R5S6kXZQpo3YSyklwi0gQgrVAA1+u9pqYbPqzXcV9NPH/9orEDzKb5
N4NK64PnsiHqwiS8iRCqLfMqu/H7jA48m+IqDV4LBmblGbyFxeDcNxw41mlbBjvyBYKviLV5f8ty
lZc4spZpKdxtMfzsHf8S/F/NmcEz/W2sYKJeVja23tZqDyPhPss8J4K7zTdpl/9I0xvRjdeUTIIN
feLyogkhkmR+HUKk6q2rzLrqs8jadgobME1pHSamaCA2gtDve2+hGjksNEXxQSuguF2avvA2mRN3
rwbcXH5VrS+Z2crBt+hTKoPYW/2wrtivLNIude7ZUXRUG61VIyB8pE5JT6jLo+wl1apkm6PBXmgD
gPvFCFZ6H2oW2GHa25EckMjruM6LXnyh+rDscVtrXZ2szUqlHKpfyD6In0WZXAZOZ+2CiRVdsYdJ
oQ1+L51mL9EWpI/CBhrpvpnNsDKKUV3y5TVWqoDx5fVQJBI0BqVeImgYjD1IJDVRtiEOTFa0/EYf
qAE7Vn5RjpdWWz0CH992FudBpX1E8nmJ3uSiNS2+kdJ/UEIEInkyKapJvEPhsnVVwyfnfOwWoe5P
MIiCSi9UHGUD/gABDIpudFBQGpZhWMIGS4vk2P6ylvvtoQrv3I5lD9FI6/cEBFD3dnZQ+L9lKhij
FuSTq993TvEFYwqwugsyzUJakLj26jsthJTYvxJExruroTDQem9c2+K+int2a8NlLqDITC4NQUfG
Zc9peuoX1k5gZOIigsCBK2dXO8mewyzG7kdk4wBQLY+tr33jBo9tVOa8ycbeakqwXaw8SblXnHYr
wgdeMkJzkieof9k+GPRXz/APlkGqsxav7fyr1atiZ+sveQihuS3h+xg3MH13GrPzewUo6qlNUuvg
eu7ewOS9rMcITGuY3+PQv2f5o1WM19TYS9ezoUs6ZsxX3B44bNRNvSAQINEWthaxMDjUrEY6L40f
5T+DhO57OLjX0qk4+JTqxpSyf4yrBJ94lq1UGaLe6BzkszZ6D0UrAKRqPudvnJlXEOvkrcLSRi0c
JvNyKFADYHnOr7rB87/bICPoo4Ch9d3au4Lrt3JHUgISUkdJKbCQc/iUpFcS+Oo61tj7woCvl1ky
qXSkequqRndMDdU+ghVDrktr1OwUsXSn5FZ9TLttKHV3VTeP1VhZOzfROKyUSkQxO5YvyIPJnGgH
G5ZvJ9rnONaVnXAV5z7pnwtpOLi6/e4BUhhSoUZQgwJgdZvrbc6+2K83amhF6LGhVEZhr9pLGRn6
HpmnetmlyrAMG/eo+x2bRCE0eQdH0twnWXVFQ8mAk6mUKwgQMB9VBYS36df7Dqn+dYEzaKNL/2sI
E+E+cbpwT0TLeJvYk9TIN03t1XQHO2Magcvj6NUNa7NUtG8BBQjTqqmZ1QHpTzSiXR9/K1aRDias
lqfdPiEL515VG+tCUwa6jFY08Mmga17JztsNWJbRAlTXST94SK5EeSNHawA6hFgI5wwrhq2GBy8w
nEviGqKdsPp95xbiyjAlYnY55reBMgHgUOQHEBwsWG4y6NvXWhUm4naD040VmhyQizTaF5y/N1FV
fEVeBkUJ8+Slqw/elW561jow8+bHYFfONy1v8ebSK2bPRw8b6I1IjasCLjXuQzA+i1IZaAF5Inzs
DS2wlpoY2ApombCfYRCkfEEjM7oJdRhEHF3yJy0b1YchmUiqsD3jg64pyQ0hHsmrk6YIdPDVLkZd
MW4CUOmgjtjsmYlEIxGluqLDYU7A3UFjr+gIKfd5GnWXsnLI/i5Rz+1cCArqJitMN1oBqWPjkQ2c
mZpE2zeuaxP8GLzJspYr5mN7CHXtSerEhyec8xewE4wfqoovFtVb3B4ot5NN1ChtumfXIdqpBtrx
3Ysn+KEKkiemsESsUYdMom4WuQ5weqkyHF+1RNEciBECO9DIMSHJu3s8v88mtB1BIsXS11OANcAD
muUoIrqcWd4/AU/xrnXSxTdKoz34PijwjD7rk6vXFzF1yTXD/8UDWrtO6EVL13CQ5rfNZaJC949z
Tu/s1819MxRuvE/authIcgq3ZtxWO0sbb62+AuDogIkYw+pLoznOgR3tcFsKJ6QHq0R3Lee/TSt5
KhPkfls4vryOveEySkuDtmKX7qfjOKbv0TgySYe1bwVKPwEDvRvHj5wD5D2SbeSwRLRpvvEUs2Ur
o6+cwP1fMHaEpb2Q0UEpNX0LLCI84M9HiKexPuKX8Qtt5dH1K9ohuvbrutrpQZPelG2s3CnYXZ74
DhT3Xaq5gEgDitRDpXvetu00DN+WGiboM5TQ/45gt7LxNuOgzx0nOnJ2j5Yccowffad290apE0dj
COg0jkK3kxb+0ggKe6coJDyoiu3edZ0rr0QUweIxTZODsovJj1WWnAWqfRscUdfJOApICj37tRQW
orniaxMXW8jOwz40ICuOBrmNnBsitjxhl3wNXHb6beqJC2X0oy9R69WPvyr64ETqx2LslH3nO+VT
7fk5LeNq4utkzcHs1cZfEa+TragJmJeKoSobdRjaFxf+7qVhDOOG89J1bSf5SzPW4oAHPwmWcWu6
y3hMzCcCkFAedYpy4/ZQYFWvzV+ItrGvOVBjlxClU18JLNMltHHkYos8qcdvpRFRjwf5DyFo7O3L
Dh/yTUHcxcJpgnRdiJzaT+2K6yLw0ksfix71JkI0cEXE161PqpNa6cYk2Eu7b0kUuhuBIAmxape/
RINn37okEu0ikWtXY59C4ifTqT04xBf6i7FMKM2OmgtUuR6z+tGpo2QbY6IArx+qHRoMxAyo6nzn
h6JwhGDzFbPz9NG+N0b3bQBaBvp1SGEnNPLO9wbaJoqV32BqMbBSK289fWJitzLdJLZn0A/FIMqN
p2e4W7QRXjWoQQkCk3Z+KPIuXRWhmt0g8Iquc/AJfNy16I28K9r1VWLf5pXQ9l1laW+iUD08TsJc
D4Y2bnozFQcz5SM8OH3+oiT8oxqi8IXE1RyG2obzleT1Y90E7lWVmccJuvyox0l9lahA8cF5qUSD
NGZs38a+FkBIbtKtCa/NX1DIy/YQoCCIuGmyCXLsWUAucgrBHPUfG7B5UA8KsnkWQWN4151uJMsS
dcJ9UvG53YKCHvEKIt1i3xGPWzPQyVSrwGi0YSe/1WD0nEUj6/wlH9xJdVmHtblQJFA0tU3lrUui
qqDMn+YvGLvsNTwN+xU9vUYsEEeGreunKFfNpLU28HzMQ4rj9NHoqZCvvApOhoLedt/4RHApGskn
viGGnWVRHeG7znZeR2KzsLxQ/dtk/f+73meMuwZ9xtNd7/sy+D9Xr2n0vu3N/+Xvtrct/rKl1IWQ
6FIM+t70zP5ue0vnL1Mj5sKQhqU6+m/WXecvmDo2TTaKKqqlYof5d9fb/MvRMPo60oImaEjkdv+k
6z2zShhYbvlVk1cHlwxK8VnTO08JFeA72K9F2Zq3joXHs7ag+C8qeAmb30blg97hzCzx97Vo4OP4
MGhMz83CQR9DU6M+v5ZoZNDMKOk1va1k50LYv4lCTfyt0UA68bEt+aN7o1NpC9ro+E/myZuy51VI
ZQ77LINb1XYGBd4kSjgUgrj8/NZmRpdftyalRSkTHaVjaLMesBFIqDjI+dcG+KYboVTlG73F5kF2
mkCME7vudRnaGaK4sKzk+p9fHFO4FFxaoyk+e4a9EjgVe+Z+HZkpMF5J0Bb8JDVFWxtk16opqhtV
C+19GLvht88vPTVef9NM/LpvHE0qPXmhqdz4+8asBopLMSV4OVcJk2s2otFOz5vgTIddvO//yuky
HDPQepgWc4dy+vvLyHiIgSbVPTJy/BwZO8YrYnUB9CeFdl9OU8qb0kYWVjxEN1bFmRBx7oAWuaUI
94/vWGg0vg3HQFdhi5njx62NOuwTTAaFgoqDmrWy7PwsO0Oz+PVnZgOLg42XX3DnyF9ml/E0emlw
D/u1ZnfjuOHjKa7GIiZqKaRX8hU1MWdbnO2pT+qfRVPU0m3vgSZHLc4M/qzj/2vsDX4Hqw4NQogB
78ce8Qcakppf4jQcQ22qkl+MujMulab3vgUd+Vwp3K67fz7Kk4RFw0vCrJ4bx2yq+Eo+xsMa/hUP
1/F+iME5q33+78kreIAwd/EI/vdFHMzAUMbNdt3lHIuiSbTLevQHE4auq8XqPzlxWOjfj1/ZGDkH
6WnC6JTxmsSj+eha8T8Kuf/1hiCIkTgMHd5EohbfX0WzAFa3AnxZH1HbrNjNLUstcc6s4B/MBWpH
LHK2RHgCU+L9VUrJvtgQLr3vyiaBRXgt+uImyB4HS1dXZl8rW0sa9ZkZOP3V2buga3zohKGzzKhz
NZMesbkNyooR7KYoCWzHS69lzcG3qZ9Zx+cCo2m2MxMMYfPS8azmEfIx5VkE0zCkKB6jFAWOo7/a
dmaEK3ssVZ2AC6NIt71oIwoVcZtSV5VD+ENUeXUk8YAUlhRMbr+3M3JVt5+/FB+MA1J9NPoT58MS
85diDAc98DS9XpdUvS84dqcbzjjOBSID/8yD/mD94UEafNEcQ0UlpM6edN2qbZUROba2LXUJpmzL
9+UhUNoLoXpXRA6QrRfKdZL7l5HiFv90jbW4NIo/nAk0URH9vZ9mbeOKgUY4XWtpknGpuQmNBcrm
nw/nf21HLBB6fFC4hm6Y9qRT/F1L1tKYl3WQ1+tRIbElA+GwwOOgkiXjdVvdVtafXw6V2nweswOn
NmlLzUL+wpv6/oKY9cdRUUOcWoPUES339NKWKnuKdlH5NZmDvu1r33Mlo2CAqC1GeBxLZHYqglYM
Wp3q6wuvYjZuNLb63oUGiw0UX2E1V3jqkdXQ382+uXSyxKqxhwEANQVie5FEFWkeoV8bxro2XeQ5
bj+dXEg2Q4Mu4RIECHR8WWyNkPigVW3mENl0L9Fvfaxf4VLaifpFQkLPFjSz/Gfa5ILWesDHeNUk
NglgdWyzfeNk0og1VTJ8+WUJqhdlskmCELFdgb6COB76NyBHsuFyTDPL5kRsuToePUKhF0Ab/G9a
yQK6llbkvuVhq3ypRj+4KNQkJIPTae6ROYT3ke32HpWyHtFMp0gnuU+JKK/wVDWaPvFbacrmiElC
2oktS0VuFxktek9Q66wrYLDLxuzio10GEcGYWZTjQ5vahHZjFa+xC/1iCVsrVZcAYsL7zC9cf+ma
MnyFbgleqnSD4UflJSE0evjUP2DHk6rZsPiqO4Wyt793IRZehROMeEEsTWauwb2Oq6ndTcU0siPq
OlGDCeagNaNHYAnmo+yKKiS6qQVEKIfQEq9Q9PiQeaWhrprWLGnHOK3WLukWksMYN3xAVtLMBb00
VoBo3yrkde01V0m/Ai8cIX6AXoyWU9DkG3Ii4e8pFURynVEA3JS6q9LZt4WGB6WXT3WNyHpRmoRV
ruEdh/YdTHoi12StKbe2EhG0msEhJZSjhydL5CebkUmqQIMqErUKYxppVrupS0K2FjQAndfcIgF4
WwJ9pKge2yVJKNRTlQsiygzJzx+aepnWwr020nZwL/F/EuRSjLFyAXoaBDMRsUa4cYzazS71Flbv
SmP5aVDvuMYNMBq9vKBWb+YLndF8GGJMEhc28pKBLnNU1peZNJpjgkhnqhDg+CGUkW4nhe5BW9rE
x6nr1Ou1Y9CCGezjooIMg0DhJ3uB4YlFz0+3gUkorDekoDmIapUFTo1GtzZ+5BZEaiV2mGAOy4Jv
tS1D2snpUL/SeDEJS5022SRRJOVPAlSks6rinBaG1fM3+rzADeeHPiVH6VNipK1VWPe9PpmQCtsO
h5WW8WjXpQGd8mbsR3q7+AQygUleb4iONPNcodVnVnRRa7WqyCS0K8XENmIkyVKjQUFaqEFKzj6z
8dfj1iysDvtNXCiHeojz5pv0YGg+Vr3jKAsyfvPH3Mqs/pnwn+q2b7F10fjTpzXD1wPmb+6O7kaB
WRsTz+rTBHEh6zB/LVPd601jjsFCo/1xha7BfdIr3UpxFIfYtxoC5o+/FtB/VHz4v9PTH+lx3tfl
jx/19Ws+V95P1/s3S+z/DS7YdOo+XV7A9pS+Ly3wP/+Xol43/pL0caF8qZpEa8Qn51+lBf0vk7MD
ZA6Dk+/fRYd/KepN/iu4HWL6FmnC+IXG+F9Fvf2XMCFzsOGmGPEPiGDvN4oKf1YaEg3t7BwsKVbH
PdGsR1eEW+LnLgBseRsFG1BbtOj3OH3/NhRnawr/udBsf9K0A/E+0kdqpw2vcdNvsMhvAKJiuqdo
d2439P78+Z+rGO+/2FDe4KvmNtIyad2ImggtqdsY4qY0YfYLmMYSuSz6dkTgR7afdI5mHP/8szvU
31/bA15pmVC8jrlLLbFWguu+j8B0a9WuUc9suKadx3922P+5P+39NUDnwzkIdeOoqHjX+UwMtn9Q
2/y+MLwXXcW0kA/r0Dhztff7oP9cbRrl38T7dlhaQWFoXI0tiIpHS21vw36ToHoKcxP55JlD9Km7
mm3s/ASTnVR78xgF5qtqVDsCF9ZCtReO81zH5b1F3BMqs88f0zThPhhCMdvUlZFHucyUxlElx1pP
KfHjNt6NrXam0jI7mfx71H7tKn8btS6znFC2inEcMKc/kRA4+djaXanW6VcCOOSGGDBzDeJfrJFW
/UzSStvFtfK1zxHqoHwMz4zq7Gjwnx8yO2KSU5ZXbs/jC5iC6HRX/bcq3iOiuxnL7msRFivdbNaZ
SsP886E9MV9+QQd/u3OpaIMN3EA7moP1zRfxJqkUvjrphQyhmvfOPgde8vmlTj3F2XICAJ02h+tr
x0ypSbp3YT9ngigOzQ7/5Rw7WZU8dTeztUS1mtijdqQdsYXssv4l8xEmEVicRisjPYzu9z+7k9my
UYsSn5Sbakcyn5fECnur0eyu807TziyK+rSWfzTjZ4uGSthCbpmdfrR6c02sA2GYm4iONxp96d0R
cbdRkW0p+R4moamts/BCRfRq7T1cB5X5TADt9E8pagRMx0l4Edu02uOfOtg+u7xgFeC/LcNuN/2P
RmKlmWPhj5qQbqy1m+rc0nfqic8WowjxaeK2wj5GCckjNOOXsgnhkrtGvvv8SUwP9qNxmi1D0KsT
6JuOd6OmXbfR00juso7Qgs//+omnMDcACWm6bLAV78Z16ALFKNNWkuPr0hnSdl3nZxhWJyatOv37
315BTyMDI6xz+xjwKByMcYuh67dx0exba9h0arWv8vXnN3Ri1VZny4upF0TytKV/k/iDs7BydxHG
6pNvjpR6x+chVI9wKZhB5ybAr+LxB89HnUb2t3tTyAU0JZ3Mm9RWbl2K5KTpGou0hrLCmUutl7Zv
TTkxmv3V50iHNtnT17Boip2WKpelB5GcJNy1lrkvnHeAtUORpJE+/LBtSnBCC1ajr+9RlGLs9XHK
wuJDWKXkmnlmCogTu615kYZweEutdciBStTjUIRypWTxUvGl3Ol2+hijAl/YP/HxE6+9cVFiXmH1
C4lc37T2s4Lvv9a1igRyZD6fP8MT3wjqke/HFNapTt1MdQ9WTVP1XsXZLNwb/sHDFdOG14EwtoRq
fH61j18BXc4WIrOhkCerRjlwuGWrkhXb1PAJwcqxZD99fokTq4Q6W7T52AoNKJV7oCX3HZP6FmMj
QYYFhKTPL3BikVBnA+bYmRLHZhIdU2ANC8WtHyCXnlmAPh6fv8kfv01wO2r6XoeYdGy9sL8eOUOv
W12zb0fVeiCXwD9zmVOzcL6S4uEizV3ER+J2L0QvoBjddtaTH3mkkkVnHKCnxmm2mPptE0XkGkdH
xY2rbQILCNmUemYiffzH8Rq/n7X+qPSGSEjkRIjhLkxitJedduZvf7yC4sh9/7eDcUxROobhUe2q
4SLPcowcuA+R3fFqSDajZtAd68E815H8+KFTpX9/vdJF3eYSuXUMAXS22OaaCFmzcREGZzoOpy4w
/fvfZpWDQiqnRRce60aBEAvtDRnZc0nI+1KpHz5/K2aNv//da0LvfX8RWj9U0W0jOGIhMvYhvakH
My4yJNyGt5b+sBzy7uD61rZyjM3o9kcRKNvPr33qgU2T5Lf7I0OjAlZuBey30WNB/egwOfYanNVi
AvutcPD82YVmr35UYDUjnjU6wlRb5TK+JhJvXaQbpp6sN3mp/dGrQyrW+xtShB11BoDg44DPcmHW
jF5bm/2Zt//UcM3eftUcu0Z30eRr+D9IUXbUy0YTkN2oodIetfttmPre5Gpyz9yP+HhR/q/eKN9i
K296NzumaXhTjtqWMFsAt8J1HqZEl7VbmhdGA5vLq2PYFeYqVK7y7DoT2MtGWS8/f3wnfoU9WzRU
SUgOEcHpsdZGtP0RbhgABvmV5ZxZOU6sSvMuSDp1+0eqbUctLIijUtCzP5VuXpyZ56d+/2yhUL3B
wbEZJ9CJrW2jam+96X/viW75fHhO/frZMoFgjIIyoldiqgLgVQuaMX+2AMGJffeCEkQbquWgxUe4
bTouf5XyOyVdsrlWXWH//PznT0/xvzeH8GPfX0TgmKI1ZpFsUDfO0o8lKT74rSZTKDKvbSOolReu
Dj5JPzNgJ14ke7YcCDKnLY/y2RGh3iFSjw0AcL0r1iOxiyw/Z5edUw9mthwQHusrii25jiKta9su
wdQY1ZkigTG99h+N22w5KPQO2QQJw8eaoLy0XMV4M/OsCpFpN/suJ5a0uW6N4WuavDjNxaCluwzY
X9//gOWzxOeCcAOXg7sv6ms1aQggB1xxSTqokHthXOj5sOithw7DZIPMzWh12FCbJH1kwSTr75L/
KJMffeHfKaQWhf2DJcmkO/M+nnpAsy1IMwbCVJI+P6aBxY7Zz+izkKr+0nZ01xLbhNOnkUC4iBQ0
lZ/PwpP76dkiA1SdbFs/tdl/Jlcy1m5NYR8c078Ng/oqpL7aYpGGsu9cMQ6fX/PEuiCn2//t+wcf
BfjrUHHJwsQjUlJQDSZT75lpfmL6ydmyY2VAmb3CsFFJN7j2OU2OaKP/dLxmq04YQVCj5WMf2P00
2nMw7nu7xvX4oAoCaO4lmmSzPzPXTz6c2UKUtDRglEo6B6MYHl02voq7GAqxCxtc6WZ/iwV2W6mg
V0xe4T97ONOo/vZwLLcsI0INnUPfDphwG6yp5dA3y8ZoxzPPfxqqD95gOXuDTQdGe5vWykHx4+9A
2jZj19+kcHAMVZ55k05NsdmbhEYVxIavYiADawGkU8LzD3AXAej8o2GaU0oUW5NdU47KIamCtYoN
TsVuu2iTZv1nf3/2jmCUj014GIwRRbaMsYHGv3D7u8//+oepKhJZ5uwdgTfXK4A9FRCsgDrw6MUU
ylAOO3c9oc3+g1kTyL43ExTEOpZ6gIPpd83cl/2Z53NipbNmbxE2xsAqI1M5YNC41sKMA4QKJRSh
f+e9CC/dVdHt57d6YrLNmUsAWLw+o/1+sJIexf50Q8PC7a7EuYCxE1PNmr0wUaIXRRN0ygEm3w4f
76qwXpXhzK8/sZZZs092F3VeU8KeOAxhZi6meYDu9dyrPj3sD97DCYn1+6s+CX0GQiKVAwL2Y9SW
y9Ybj5GJimEaK7MSZ7ZTpx727H0nxV6JgeUpB+rGdySCX8SuvS9S76auui0tbVDc8uXzpz19tT66
pdl7b5m6F1lqz7wqJGjM+9rcAu0roUsCVF4k5GSefTSnFmdz+g2/rZTaqGiV6fDg+RIoZIHwiiRc
JAiXmnngUxA52pZ35vMbOzGNzdl6oHmhSwYlY4iDfQ2Wfz99M+EcbZIiPXPcODEd5iK4VjSO2YJX
PehDuuzTZpVId8F+J2v2OQaQz+/j1Ll7zrISahM1bcVVeq+4nmp2ZX3NFVhiQo84JeuLReaxrqpg
RM8M3ckHNfuKtsBMvGwwECioG9/VN/j5FlxSAWVSdF/yMOPIulEAi3x+iycWBNTz7+aF1VTCSm0u
VxFF4jUPov5SoW74sz8+WxBa2yyH0WU502rjtoVjUGsEITlnvmozIdm/qyJz+lnZZ1oymBKloS6/
61F7cAOXAG27e4FtEjnpW5viy3Kd5Bi34P2docLLHe2RfFy69D17E1SQz76BzcJqJL/p85vWprv7
4LU2ZyuIZqQC3HlbH+lZv3gONDBwJ2on9qMrrgThWgsd23jYTI2fwN3nhErGXbnrpJcvnAhOWe6v
M3DdALqCpeti1bIjCv9MON9SolXQVE+56/+tJjnZhvsVyfjRr50tQk5sNbYhi/o41vlaQi/3PIgt
JpsbMoPvTT/Yt6Q8ZwmAJAeJtdBXegbqTkWDJinw63cDFa/2OwpZyLWvviwfihoYPRZ+LY7WpCRf
ppCwcxGBrlD2g95fF3Z65ajtamyAxNMvASO2bWwwXymHpUU3Yn61jeoGUMi5pvSviMsPbnJufQBE
Z7p1mZVHkQ8HX6CvC3rSXiMisAnZOqqKWDhuBUQjPCaO+1bF4jZs0h0MhG9ETy26rDsMomLzDPVM
79G7Tu247ti0eMd9DMrU/UjszoodTJdF2auHZpgQaLV132qxscHkezQrh/AAYhrCTN0H+FiXiPPp
EYsQ5o1ngexRsBwqwm/PvHzaiS+ZMVuFfa+tFLhL1ZGY8Tc3F82iCCBvF+54KOv4OJRQQ/G70yvn
K5CmxmNfeN/7XIF/7ANdV728Aq9ubPsuvGiGcheZ1YNsgb7Wg7MOeGhpgZ0zDO8SP20xbqq3Q2Fs
Stimbm1dfv4ynfhETr6f3z9bemhZo49s69glxorM9p9R615kILsifsmKvNs1hJmHtn/+/HKnhmy2
0ys8A4N1EoLxN3KWBG2bpe2zaPTHRlXdhR+Pawz1ZzbNp641W+iRK7LBMyygwo73JiR1QcKjlPTK
q+pdbpj0X7PHz+/qxOd4nv1DRV2MbSDzYxQZN14a3zqJfUg9ePVD3J15UCe+x8Zsqa/KGppwn5Qk
JluXjhb/sMfgNumrrU02xMQL+bNbme0CndqjeirG8hiN2ZcAW+JmkOOddGFleCS6nznKnrqZ2QoO
SqHF069wnpmclZBlwiqkSGxfjqb5nCrlt89v5pfS+aNlabb2ytBU9HF0lUPgPPXpLUGRuwHvmez7
VWK9NdZTIe4pZNTRLS3DsW1XVlJ8rZNspZEa1Bj3JskLRvuqkwsAgGphGLspdgw144s1QN3L3a81
X/UIoDW2hDMblGl6fvCb5ynCeR6ZrKWed8SMe2Plmc5kddW7UYTjn43+PDxYwbdsQjkhWS8Nt7JO
Lqe7rRpxRaxjt0JW8fnon1ASQdp9v7bUwdgETZ44B7eND3WorGwz3yq62IANXylReqO4xBabJfwL
3Xl03PIhVOR9W56rZp1YAH4JSn7bkvdFI2lEKs6h0NAOlP0dxu5tEUJW0KrbIULUM/gPZ+711LXm
i01R+JYgtO4Yu0fHiTHDkDouvlYvgA6J4nKYLqO2Z8sJwXsJgYtEyOcAro0LpUBLo21+bvqcHPXZ
hjOQYdHZwCuOeeBdR5ZebEPYkoXmHWmGb7yoXYLTLOrwK+op8iIfiCb6Pvh2czgzEicWQ322UMF6
6unXgcez1PxGU6OHtm4flMRRL5zeCyfuyEVP3lLUUEjsBnJHrHwbC5+yapx6q9zXeUBq4OMIbfrh
zKf61G+arWq44Xt90AlrMCvOLsIX/lI0JphTL301bPWcSPTk2M/WNeb5OKjtMHHsy7cUfuueZh7Z
s1XgrGzYCVXeveW6fG5B3VC/rTey4HUrAR54Wn3m7RbTTX20gMwWvVjV9G5MkKoyqAcU2hrZt4H7
ZJIZRNsInMYQ6/eN3j2kVnfT5sMDOIroh1kmxZnP4S9M7ge/YG48SfJIoUNv5kfXMCryb+APrQqp
3CgkFlxB0yCWOwuR2wDx09vHJOguhSjgQQN0XRUYWjb9/3B2ZU2R+l77E1EFhCXcQm+2Squjjs4N
pTMOEAghJKyf/n3ai7cc/tJU/a6mdKoM2U5OTp6lMnGhvbwgF86az+ztSxTwWw/knjyfTh5U67ei
M15GAO1cIBNgwWCPYPoMqwCZ8x77ruOziMcnzpX2x+kUkAfoMEBZozgBYlG00I2CJF5asYdMxgQy
HA2VoUXZtrXq57ZciUILy3yOhoY2gi2JBaaB9O1boJduKtn8SoM2AkXl8mAuHE6f2KYvgwk/2K6W
9gQuQ8t+w0v2Ju+GeJC7y3996W7+KZn+5c9PUBUZe7OzThoJAcDOWbIBH6bcGXiOAbsGEsZDfs17
B4gwSM1WKs3vL7e8kAZ/XjW/NOwUdUFySO+ckmJ6bKU+pJrwKOHpw5j6R2cMHomA60UuIDdxucWl
uZqFJAJ5HcNOcsAzIa6Tgb5+TrQfcmZBYkHA9ehyK0uLfxaQQPRnfckAaYXv1bXIoXRRD49ga0ai
RGFvdeKWOjMLOYM/dDVeR4cTGQZwasy/tE/jxMr+9kMw7i93ZSmqzJHPNZRrIAWfDidujY9i7F5M
v37O/exA7d9Gpm+n5F4bFlShoYJXPyTlG3iRb7gDp/9tLOfAaKthRZZO5nBChvasvbKIioLvZBBA
e655WL1LL0zZJ/juy1LkBpSUe0tNp9wX93an71rYfcM056d2ioNsVzqzMGNzrDNMuEcHUr/TyTSb
nU4JfJBs3Mp0dYRazuUJW0iJPuEUXzrioszO09p0T3ZBHhHat9BQhENrCDnBZyABtkw+XG5oqS+z
jIf0IETQAOZ5DWtgkZIlMB1sK/cIjSjYKEFd5nIzSxMzS2xInyXw3Xa8E61xpo4qkGA66nwDjNCr
6rJg74LAcLmppbro59n+ZewqAgeAxFfeifd55FT+LyBqolzDgltOQ1h1EL4mENuyu+ov1BdQV7FX
rpm2/f0R9vlFX1ruQLgORCq9k5E5DIL747BtsJvfW9rV+6SDMUuDmp+XQMcPIuQ+7KqEINd2kPxy
ygRvXswAb67piz3e2X9PojQfpFe+CgNyqJzDoCnI4SQYwDFiC1eKcQ3svrAE5rBGksguS8aBQqLb
3brQvqwVf8h4CkGMlSkhCwPz6Wv2ZWA8g9YJnC3oyabQB03zGmVxDb01meofXg2FWwmuYeOVDuRb
AqbDHKYfP3B6HbtJ/p1YSvZycKenESr8ABPAb05BpRLOQRud1iDHsa7yjkFqEZTySjPMsqG4T5V6
N10TFI9aPEBn/4rCSDvKx7FGnRwWaYx5iXt05fi+suy+76M9V4FoU5CXK4Vh7J3upbeSDmxQvJWa
rb2lesedtoEKF3lofRn3PgARdKxQ1OuxzS5/wNIWm50j/tSV5cjB5HM74xTk5R6W9z/AjX12RtyY
hmotjVnaX3M0ewYJsx7uFdYJCiLPhlsqVA2DfJ+B8Lsb/KKBedZUbiFid648invZ2AbI58lalWUJ
UjbHuRMNw5S0qP2TbRDUSjP3uqdmaHIHHub1Dv4Df4jV0SuefxgMnugSlpYHzwELtOQFfnK3zlB+
XB7zxW85T8aXhZ04eSVBm/NPE3RxQu3B152SnfRTfc388pDkwVtpY+IbGnlBhtLqeFv4ctPK/h2C
kcmWdZ1YeRtcukDNMfK0L0vZSMs/uQUcAKtdM15h4fXQrmJqj5c1PKRsKS83ni0i/DetXi4PwkJe
O0e2Q+sSTBmCI4QW8iht8cui9ABryct/feYr8v8PKXNYd9JSm+rU9U8yd951cg/16BOIyrdMTDd+
pV+g0A73y16GTQNlx3QnjZcAGqSpaU0hHILObiNnww8h3yC0AQX6rqKHLOiv/GoNkvz9YW3TWaJo
e2liJMHUnXRKQ6Ma7wPIQztd/0rFdPB8iPI27OnyaCzF6llTRe55jQvO7wlySYeANW+sptcOLd9M
mHxebmLp5cqcBRIyNhC5TTkFkTI58dRHkdE41hVgXxXkViGf3oR5c1KBtbfGZtMr8SvopwOAXWS4
ArTc2iTqjL0Xr5YF59/LH7XwSALJxn83WpHVLa0mQk9dAUXVYnThaKLrnTtix9WgfWxSoOV3unLF
fU5cGcLk8mHQk4aUAsJhNek/MLGMatNGpd7z+puh52XESe2FgtS/Mque9pAaxINzqa6gdvUGndqI
UX0EyM+C7pzxYGb9X8fCo5IlHTjs9r+gLPySJem1iwKnKfsGvHlgigaX/qpc4zDUrPp9ue/fzzlk
ff7tOlyQnKKB59OJJN2Dx5GT6wn+3XmLN7s1mO73dzh7jkSvssH2OwttuHjfS9L0mEPd1rReaHct
M3ffZHDxHQIeKTPqc3j7BntRq0OHlybonktFrmUOX20fKDG7KvuVSXe/TafAi/6349SxOheOHcFJ
NFAOHSQEOPLi2u/K/5RkQ8Dk378Phw0nY4MITp3ZHAIBbVFmPxjPXYEXxnFrrbH8lsZ2lmKXVcWr
cUIzAO4CIuSZ+0S/JoCa6eKg2uzGGbr7ul3p00IZADpD/3aqg5dIlhoSg4ZV3lAPWW91xDlA+amh
ZF/0GuW78gaiNSvJ3QICCm5x/7YIn3S3yMomOPVBXuylI6aN70MglwMYwCHl/ObCcMCDcGniJ2JX
y7IMe8r/9meUgsphje0+dBCyXPmchfMCEkv/fo6ZeSbctSHVnDjmBzzIqq2vrKvEvMmBZpWDE/bk
twV5EEBd6yucg1322NMXMua/SdI7kBdWcLb5MRHnYaxyeBeXV3hlXa3SLKzpORK9r2H5Mfg+gquC
0ROt2AFuMNdT7T8W9hUp4GxeWnDfaHaOAT8SmPz6ZFvDx1JpySBa6VYfl4OKfY7m/1tugwrVfJgc
xYgw/BOBFMg24N6fquvirIacIPReUVSvij9lMx3TvkygMKH0MWEQou2G8ZhZsNBkVjHdKif9aKj/
RM6q61pTGIBPbbDz06lZW88L0Y/OMixV0qIkhOJlwGjvFFE3nNK7Cq/DPOt+wNflOe2vhz8+THaG
5EdfOy9awvrazY/wH0EqmuKmcHnEFvJeePf+O2ITxEQ9VkNsW/GhvPN6j8QWLKZwpyjbWxeGgiAk
0oo+OEQlULCFzwC0IOpXvP9N95c/YWksZgErBX2QE5spKBvYh6CWz5Kld33W7r1Wvl9uYiFYzbH0
bQtAMWAB6jRR+45PUPyBN9MWzhtRC4dT4BESFDugBkS8NUra0o6YBSzd2L0jGVcnM21/JyYY6iZ7
gpTQ5f4sRSc6i059BR3dijfqNEzpDwNOJSaHGmz2swYa1Kl2BX9tUMo3NaSu2S1MKaC0Um4Sv4d/
lb/VuFKufMfSfptlVUJ1gIIbtDtBIekdms7ZzWSdneS9dN+7xh3UdcU2NztYeQkUbV2p+rvLLX9/
L4R23r/LtrK8HtIYCTt5VacPJmzf5BmJHHQ/NF7WDlNerm2QheU5R6MLvFkWFsPrGUkBuRDkjqsB
dAxYv6C4U8Jxpq2TU13Dy7utTmblXEMhHWTT/G4CtGczMnsPm8Sfl3u9sKrm0HUCNXpr8iZ8SyLv
cqDjm96MAZ5c2YkLFz8Ypf47qm4wuF4yGuiHP5w0PKdCsmH24cylYLdpOZ6aPtk2xYgr8HQNIa+H
FiczauAMEM1i7W60cOWDnfu/X1GdpfVw0RanoYVkeV1HgFLuy3TrjGA55GoLUzk8ngAu03rPVW//
razxugOM+/IYf1aPvzlD/FlmI7vE8CRsUk9iYFcNioXwGYCw2Q6t2C4umhNs+ip+ykz4GtjGVV10
jxBH7jaJ6x2NoIoSSbZOc5dlHpRQxW7lqxZ22pzXLFADGptzQb2E3r+ZmW8elpoqNTivzRFqWbcd
KW4K/20V67e0w2YhxrIg9GGPcsTWltu0LGAyUN74st9nU/GyWhJe2l2zvEZzO+i6PulPzGnvdABU
IOsezID+Ss30cHnoljbNLEbhnZcp3cBzcfLojUnHG7fuDmpyVtbLQg/mSH/HyXlhjcKH20ixy5vs
FqjfTWkn8eQ/X+7AUguzpKZuFYqGNq6sBe+hf5eOcJqu2wOIeCB7rJwoC4M0B/xzIWhWCZ2DUxs8
SpBUgH25peZ0dbkLC9dvyA/+u6d9lRcGyQU4rcVflVjH3o+zCpTCpLmrXgYJexJ1Re1Xh8BhzLHT
/Ti6r/60hWXMY1Maj3B6+T2ZKxXthZU9h/zDDtKHKoZMT43TPAQD/IjT/EBrOIyWwb442/9c7vR5
fr4JJHPkvyI1+DfEzE5T0N543PtLXefZTp2nnhYHFM3h57Iyewv5zZwGAJajzSoXPeo5XAcNCL1b
zHxlfgLYknurE/NFJf2RDXBcudy1peUyCw6mshy/U1N6kpl5g20LE8MhhYmDCFbW/NIczeKCzw2B
IogK4kwM+wLAUJu2x7Lob710jFSzshIW9CsgWvnvsiwnnamOdtispdrk4M8Y8FFq2u5K1xAIVARm
K/ey+oDq6nUwfATZdGsOPeSH0ndQp2UIyeft5QFdysPnbIEOaiZdrXIaF+P42PbBaWwzCE9mYWmm
t1lghxUDBl2rTdmY70Zir4kELyzSOXHASGGUKVDqjjM4R7vJ1hXTnhTsJuN8G3Qm9shmpYfn8/Ob
7TDnD+CpNnBgTJTEw2DnEa/ilsJgAMZ5Dqqd912LAkKB16IhMqbHLu321TAdjbFcOwYWVtScWJBk
ihm9HkgMit5TnhuguBsR+AwHOY0wUFo5bJaSl7kUug2iEsMtyo7ZUEWpIr81m8IysI+lzjau2sBU
hmUpROKsAR4kHBV0j2wbmN1eHuWl6ZwlL9AOhh4CnM/i1naB6fLIc+20+R58sfyakvNzDaA3wQaO
yc3ayl2aV/LvHhK1CY+NjDmxlsGOpfKVm9ltQ580HHfd94JfOTB6J748ViAnRHyAS1QJj68i+Hu5
y0sTO4tFrTIZ9kPRxz0Mj7zJDKsg+9t0Vqi4fswlsVc6uhDz5iSDaSoSE+Kifez0FDYuxoPtDkdh
vV3uxWIAmIUiGTAYMKdWH7ujGZx1QNw2zBj4xe6YtRsN07qI6RK2J25d2j8lRFph6tKjjKsKtb/8
DZ84zG+26By0z+A1BFJ+zU7+pIEEdPda3HKVnh+6gJN/TgKczqwKcL87lGeTYO8A9Tw4tYej9eKP
727nb5tqnwzTvqluElCUq+5HAdm03vk9NXnotbAIHm9BcAjwf2NwfhLNoLv7+/yPq+9gj3j+qRh2
l/tjLyyNOR6fK5Ix6MOzk5vY952ZQY92OLQe3zH/oYIymJR8kxU7PzM2orM2QWVBE3lX2U6Y2zqC
FGwEfbRBv01WDhdIEvog1AxurKFrJ7tn5ld46od02NqL8tIamGPva9hkQBfczE81vGn08IHhA9fD
Z80WnwXc2hVeQ6+73LxazS2XbjvOLDEDUR71sI4i8RtR3Azc86SOvIcJXNR1w8bN2GaqB/ju7kH4
jtzijx6vTJdsypJvOezmrRdMtSPWnu0/K2DfLcHz7vvy9mgXMJhq/A6JoqrCUl5hgZHkDte88w+y
B0bgD8nvsC5hT9y1MoRnW+i6DA/nWcSyBjDbn50B94kkiCb+G3LUoWA/uT9uMP3wQfyLt/lKw1MM
/D+Sf5QFdJ+bbS7FXrPXyt8o+2dgg+LPX/PqB/XxFi9u0TDW98TPCRsy/I2FB9rMmrZQF456QaIA
toplGVmwQYUYFKSanWdSSAjEdIfK3Iw+KCpuxErI78qdhugkBEsgbXyHnp23ALWPifF36FBDyLfS
zjZw6rpJsuYK26Adr+Dhu9f9a1r4tzTl+2aHmbB0hDJzNIHelw87CzDSlf2ycMmc0xYCnnPDdLD+
nKzZt00EJeJIiyAsCYwsgTcyCQo5b0ZmQ9lgh4UyldBkBvbAtn47yR0+uCR/RAK2Vbp2ni1VuuYs
h3oUTVnVlN9ByQWoFuMv3sXePRU8tsnwglfoMuSOvQecFw6R7SkHedfixoGM9g7OjGHai20Z+Cvp
4sLhOvcakbABQN3W1rEh7K0H4UCYuz+kojy5GYdRXh81jbuSYC81Nct/R4gxwyLW0bGbkY8EVlGZ
aK+zMrgfmuZlUu7DKlJv4Vibi9ADdWCWkyRoqaSHtsxvCZk+gtH8b6fznLwgcYJ1JrF03HN9YL3x
0yI+rFXZJhjpdZu0D5eX7sJ4zRkMriHTeqgGHdeU4B6igKV1Odpwd4zau9J27oAWfLzc1jk0fhOi
5iyGDFotQxOUOk6raufx4AU+vIchHYBrrtceCM7z/F0bs7Ccq04PsOhS8OQrjxXimnTKOKjhJS3t
a9uDEqnn3cMnI4RLGnztN/+tZ7PgG0A9fypSX8WaOE+taK7MEmemrJ+kXisELHVslqCyvIUVq6Aq
5gbfTaR8swPYZRb+sbXZAd4XUU6bKVQ9VI2otfUmvMtf7ttScXNOQyj6pqm5SCBtg1feXQtrR0jO
D3hUZ/avMcMreQlhdPBD6aP24P+Z984bsunk2rZxckDwVm6C1HsfteseLn/R0pqdJa4TMJ19l7sq
bvxhM1nNhspSRnijvg1G6Cx3rYLFj7sS2xdSITILKBDidkDxGKq4gePvx+DkwZ/eldkNL3objErG
pwNVDhwS/1vfZtmsRbuCcb8QcVAOR1UFZ8528afJvSwE8cMKfdyKhCFWEteFzs3pBW3QZm032VVs
eyMMUOAeU0HWrnVvzFSAY2uUiG/hWFvTtNK9haA5pxBMVJkjkaSKtcquMVFx0YsDiMNra3Vhl3wm
tF+yIMdV09mnR8DZEHCrMezlwahegvxwTpwHeSDWLYUDM5Lpy9O1UECa8wTagHNXg+wZB1b5Viv3
AEOiyEWqZ9n6OjEKEfF0qDepT3aXG1yasVmkYTTTDZQdRIx3AyBAz/eIun0LpnbTr6l0LWXTc+4A
+IQKcBa3iquMOpCgFF5INUB11IdT8gge9G5SuTw4pen+tGXLHkpp/YEhE1+ZxYX9PacQEC5VAONy
HsuKbA34fALgeRCQfCCGGfo+jMf1CqV84UT6hO5+WS4w2ial4UoedzVYmhE8mqcsbHUAgEnlotQJ
12/L/HV55hau+58IhS9tWVOb4OG6F8gXOvFs1IkXdgZfQxsvjdksbtAUoDjbxJy5jdw4wEMRs3uy
DYALLeM2G5yDs6bUtLCF5+QBT9M0pwmErxXQuaHRqy7kqhwOCuISa4fdwiqfEwSMno0N7nN1jBsT
PcI1xYAILlhuVZ8MkTtSEnVQNw41lxChogAk/SzPYLtM3XVTsbezV6uxQhddthCfV1bl0jedf/9l
/kbT0H1pW3UM2ZWr1iFvNfeiGn4woeDTZvXuvdTMLIGpyUSL3OmbuFV5+4v05bMeZPlBsqyYdq3N
+0MulDu+XF6UCxvg88z/0ikkxIlRFqwF8+jQagWR5Amz+cN0V2ZyabHMshawz1qn6fM2BqhKhvBM
j7QN1DZUJi9//8Ky/6wmfv1+Wfo11D5bxPtfvWs9s+AOByhcXO5pRqOK2Svn1tI4zVIO5vlpb1eJ
jpPWrX6jVhj5jtk9wAZvg+Ls4+XOLBwmn/H4S2cSDiadaqYmDgJpR5IwIUJIkbzV2NjboE6averh
J0wVCE6k3F9udGmGZoFDlmkH189Jx9VUHt0JYuSp18tI5eXr5QYWhm4OEB8JZE/6tK/jyUtPZge/
btdVr9Bn9sKErMTxhdg6B4FPbTplBkllXEgy3NPEnqKR1WuugwtDNNc3z5juZGXnMh7hk9208o5N
5GpQkqxElqUROv/+y7y3ti9AJrPrOPPrfZunR+iDHbTUj8FqgWypiXPXvjThu5MGbtqoY0Dx4LZZ
p/lrCfWZqOmM7HoSKR52gwS+VXk2INHUfguUcgshPjNDAQhc7NoFWca1LBdaaRwGYnYF3u3l9bGw
heeI7kkNMskll7ExWA6OYNh/UaP7i7Eunzsnaz9SFuANDh5q1kqLCyF2TnERcF+G+dOkYgNSs5WR
H1x4htmDcSqa7LgampZamYUMtxQTkFOFiitw8SPU2R8LMH3sxgRguu82pvl0efyWpnZ2QaHc5S2b
uIphZHyT404SdM2+YfJYtGvE36Ur4BwEThPakcyoZVzJdvKOQyBM+mrzlMMnTnTXzsjuPK/yAXrx
RvXkjF1p7wyfAuTRQx/AdesC9ekKPMkmUdDb74Ui28u9/8y0//fCb82h4A2D9ZWTqCauC7/1UXGW
Jh7gdVK92L1D2yfuyY6ieZb61R5mIaDbhmlj1s+96dvN0fEF6Kk5fH/rI+qnDAwR0sDOTdc4Rkhv
EUjtBwzC5bTojMdEFmkZt435OKgGrIE+GX1+nRvw+Np3VXYmM8GeDMJ/ALCsLNaFQp71P4BviqSn
oZOME20Kb1MbvI+9VIEyVDKgC3P6VidtvTczCPxUdOih4D4ocxfIEcgaIyqqyt7CLC5GfvYnlY31
n2p61hwjLg2bt7SwEXLb3N1YWcuiwkEGgULBk1VUKsZZ5u+zNlUrM/39Orfm+G9TCKuGG6KM6eRs
XN/F7bgagEWl8H+Vq0Jd358k/+OTantW5bJCg1qeFDe0iPFe9EeTKtgGBtCAXTa0B+bkoM6k78r4
mZn4HJH9UK6Se3vq1lDUC3hc6BX/G6+RsEO8I+HGbdPjMakBGjAJbHjGldUNnbwPo/G9sKkKZL/A
em1ElqkIllpFZHSB2CW5Ri3ZSkUXWsA4R3i95JvcTm7bRtNI4gIX+lS9X96AS9NC/v1SD6onhUn8
Iu5Ifg8k4xUzrCH0AOIMPT/fXG5kgbEMR+N/W0kgKB8UA8RPfId4EbvBs44d5FmYSaAaRBCVfrmX
Lj1AD/HkZ9aNL6SILMHtsCNrV++lns4CbYvbYWoUeQbC3vhTuWxfVurHUHdXQKle7ubS4pvlYrkP
Z8VO+Skqbba4sk1R3lhdsKZa//2BZM3B5kndp1Wd52UsW2dTCLKHG0AZmgWgET0IU72zctE95xTf
ROQ5lrwBFRO6GamIc2gMhBAUqyKDN1dZw1eS8aXVMEeBk4xXdWBmIh6mFvBcFD23nWj8yKr3SMtf
a5Gl4LW5W0rbLmStfhCKfjhCP/jV+Dp4tV7JnRcEQqw5CDyBerlgBaoxEIy4UjgLwloHu6LYaX+v
ZPMDl5CzWWu3K3tgQT04OhXe4fJaWRrl8++/ZHQqLQYCrrSIi6TZNRV7D+zksV8D+Cys9Tnwe5RF
T1jaQ/XEa24bK4uHwrgphfUw1N6avM15VX+3TmaRQwETG3BiwkEra/7URXHd1MGmPx8hk/3RQVmh
1Kh69k1wXK2if3/DwpPwv4OWG70X6AH1Tqc1II5aPhRjxNxnAemY3ET2BDqMsKqVE3JpDGfxwnER
losSi8PMVB96qX8QeZJHPfc3/ppOztIqmEWMlFnwFC1Q9kEO8u5n6XXG6HaVCLbQgzlYfDJ52fYK
xWiSwETeYIca66wojE0Fqcf/tIznKHHUn508S7iI4X72x0l7BmNfY9rA/Hlln3x/vYCZ479T7ghK
FfWwT3oOL4teHnWR7Bst9hVkrNpq2q9eshYW1xwEPmXCZSBfiphb3t5xiBWCsgaxxvLFq9SmAbin
V/y2Xxu5hXA+R3undTL00D8VSAY9KCA2m4K0sApqdpP50Q3N2i49b41vdukc1Q3JckPaRSti+DMf
zNZ9YOd+PQ5/eqr/QMbjkZMSRy1ouMx3b1XTrL07LfVvFh6yvJs8w8XKaJX/bAq+V1D24marIG5o
XNNsZQEu5ddzLyrZa5m0sLaObZVvEmnGLngCaeBuBymOg5f+MkpnYzDZhBBYR33f2qQB3UvOYcwN
i+sO5c9hDY+6kAD4s5AhfQpjoaGuY8cyjiiq7ptmWiN1LoRbfx4qUvBGhdvUcZAUQeQGIiKtfB4N
cXb4KN51HhzwcOEBheS9ELtcQdgundVzmDeBq6TRQyI+Ftp9keOVa2fh0GwEv2Zg06FIi3SutUES
sx/GgNdbj9F9f1a3WKt9LAQA7/z7LwdlMPiQYmj8Eok6NFQpa98Nyk5JpT4CSeI0mbYO+W+58BwM
jtpt0AcBHpwrXBgNJ7kCuObGYGS72pmFiDyHg49JXdlwUGGxYzYkVKk4g23xsmWbsPQLL4fkpTZm
mcU0AYRv2hnuPmZmhBWU5qbafCkL+7RaFl4IlXOEtxAdHHLyAQMVTCc2/czdKPHdPZZ/ZLj0Dm9P
L22+UhtceM6y5iDv0bFlkLRojKYM6eCEl4uxAppN/YSlLFy+h72W9rHW/Mgz64cl1qjzS+M4Szao
bHhBqYk7C0t/U2c6CHBvPNke7J5uL0/VUvDyZgEDdsZF1vUTIA5pUvzN+BDsTZJP25QDRVt2xtZS
7J0FCeQuhkBFiSb0rA178tivjtrASA6+HZpJat9kYlxLTZdqMnN0ONV2YaeVhzQrCbaOaNkOPs8A
djWQqrU1QFw1wKa9d6XV3q6TJ1jUH3NRg9TdFv4G/jKOUT26fuaGrTOYYe8PH43+Q20D4YLnEWEE
d5f8gCeXIrjjYHNcHsyFRTlHkjfZVI1QWUSm4DVXjoHKPi7QcG+JfEO/kqA+ckgNj2u3pIXVMceP
NzqFQixQWnHNk+oK1pUy8oPEuRU0v3H86eflPi3kh3PsOAScMfB9ImLE4OmGeSa7Ir0tjk5Vtn8u
N7FAUbHmAHGBSi1HyR0Pm30L9HYAhfk0NP1g0+IBvqmu64Zdd0UFyKN3AHX/BzGNA092KX3kuosK
tqPOtabN68rnnPODbxKWOZC8MxPXGiEmGyfjk+bWTUvEbVfDVVm/FSrbU2rf59OwFSgcNfX0ov3u
BlJ4lxtfOGvmEvU+s/pWpC5erpFgwgbijPE9cCe5DpD4B0I/AcyxgjxYHPZZfuT5RgeNF4G2hKGg
rZuSaGoZbEqzIwjPm0Q4BxSy8lAriMnDaPp1EtOphvN65LgFiZTWe2jj3oxm+mNy219I8daqNQuZ
mzsLfHgS9QCO0TxuAhIOVvc6BtNdMOAyB6fM02qBfUHcwJoDy0tWpXbiF1U8jtbWrPJX15VbwatN
65s3iacj02kjS/ebdFpJFpd6Nsuh2szntVlXVUxMe098U4e16x9H2e5SSCr+11N+DieHnmE1ct/m
cTAGuywINi6SIniww4R1OlxeqQvhZ47wzv2iHSFmwmMPoG2bkZ9pojdW06ThtKZu8Imi+GYnzlHZ
Cq8Stp2lVdzD323iUVUm5C4tnPaDdEJuh8TZmarNI/BLZOSoJolGC3awMCPdNdbZA1NuTQBUw5yS
u1GiuNJ7pXHDpZliVvddYm5Ev8Z0XxqP8++/ZInAjbeKDl0eS6t+HKBzjfLKsRDFf74eOrO0isBN
mOFtwbjVfgHXvrN2MzyCLCMByVyOaVjYE5QKkAmTlavbQjCag5KLorIrzxmM2xJA4Mjm9K6z6ylE
bXjbMejpVuLYtt3Kzlg4aOZw47KCjYojvCLmmtJNg2QKNGcXAltXl9frUqbzPxhiaxryLM+L2GT1
zg9KCIik6S4tQZp37s3+ZNTvgj/3DbtRGNHWVigfjdcgEP3Ulv5NdHp/+UOWOjrLuChUiRveUBar
zPrVG7BM90DTJ3m9dk9bOL/+B1cMl4VCpGkBpXW6TyGg2pJchaiR7UlTRLqjm26E3rbzqxt+eHJb
2f7OqvXucu8+MV7f7Nk57LgMRCZlSXDBgFkEZNs2VRDnEF5u819VauFfcINYYu4qDhMeUIRGme1c
PcEtsH0CM6sFgDEkWptXIK2e7eWz4OxoQkIka1P7mAj6dPlDFxb3HCNmmMxkvUfLuFFVJKgfpwFu
k562No7PrrQwQr52H1qY8f+BSGeZxJMaVl5gUif0KvFS1sFVm6wsqKVjbA6LtieQNJRVFXGpocsH
U7WujHzq//Iswp5Hkemb3useYeNuhrU/6s3QknJ7eRQXot5c1x1yc31dyrGIWTbd5az0N0gSnpPE
cyO41OX7y60snJrkPLBfY+tgjSN3erRCFOqIMk0iEdDyyh4BxeTgDdVr2LSlls51lS8tER9aM53f
IgrVya0F/J70S/hMltfuUD64HXu73KGFm8IcEd1buB1zKOLHypRbw3+aYCQxOu0mhfAD7K6fmHE2
XVupoJy//bsdOcumSsZ7G4JiRawGP9t2SrQRZ1B1uNyVBSavNcc3NwNVurMbFg988EzALQfqRVlv
P9je4MP817MOINbQaGKjGRW9AeXzMr+W2ofyGLVz7456RLlwK4Jf1jhpOKG7XO6Htk1WEt0FkyJr
DtKsYAzjm0NwvuO68DwF7Xjv826XeSWkdv2yDWFFF0S+qd71ZPZX1SiH0ChGCFCP+6QCmiTtcP0d
S29jwOnGSzJgcqHn1vcOdCK71r0HH8lD2mHBH772q//GYrfmAox4fKy8kWHVu3ZwrP2mOiWJdOIa
rhnQzbmlbsmvtTeuzOPSTp5lpqbUuuCeZjFYKWNEDNywtdG9QYvw/zj7suZGdbbbX0QVs6RbwHiI
7cxJp2+odLpbgBCIefj1Z7nPTV4+Y6r25e5dFRmQHj3DGkYAdfOVy2kp6l4OxLfzlcsxYzSasFls
90uqsUcLahs3YmNLELWU8nqurYJOLjfqlY0/x4oL2L5IHerQZzvbKhjcgKz/G6z2Y2mVd42l30fv
JH/Q6+Io4zUJlaWUdY4f7zpMbJy8zM5aWZoMdIrm6Bqar2kuDQttPBZOu61dFtRo+xYO/WM1rxdV
zfpgFD0o58TdasTaMxmZXkXgkhMn3AI2FNIIo6iqE8udp9vndiHSzYHnSWJFjBSpPPe0++tWenPK
+uRh6N0ghfnghfmyRnRfiD9zofpRVczRI3wGwaMfjLMjA5DHv/0Ulxvg2ieexWsJUEMPGcfL3+7+
2Hq8iyv9GVyHlYtnabvOcjU2mmVRTOjHDgqGfuCiGvB31UGNhzhh4Y2ttpk68XD7UZZe0+wAwtcv
GS2BtWwioSMFDERe2Sv3zQL+yphjrmGICOPioZNn1QD9OfbdTzTxAU5PJAxf5H1eaiEMMmEM13ma
qreFnsig4zZ45LUN5ib5qRd8rZ16uXeufLM5NjuP4nZ0iS7PYHjm5FOkMISs4AAEcae6v0OzISwh
6gTy4XYQ/Khb6vH2C174mHM1936KxyHPe/Q7EMUzWzvxSe7zor2UjrlPysgX5OX2Uv/yn2vPOKsG
88RJrGay5ZmaU2MB+FhAUiLfk4Kkb72bQByvNTZFZmPNMRZ7YxpTT/b1a+W0IGRPAomH0Su/qWBX
RjjIC3F2tIoKrsmEPqa4xz1u0Mb2bK071oaT+WWsxRtsHwva3q1VPkyMa2+FSJugRgUAqfzh9xA3
2VFYKaQo4+HLGkuoPMDOLNAz+ODcfu4lPMMcR+s4YFsw3oizlpLHvrG+clodqy7C2Cs9d5zv9Ip5
OYl+QCv1PFTl839tecwxtp1dmGZNcVtmbRyoSj8A0rDRnALSUfHK5bXUMZuD3Rt9gvCzje5cnFa/
U0L/Vjp9KGr+IjobdobCR+HYmAp6b6Nn94fqYDnZHbeq15zhbWTDQxfln6TOVpqFS6Oxf//+7TbN
pElIXuFUS1f3ausFTo93zBFBSj4Li27cHOCcx4vgEhxlvEgAO6+yfb86F7lEpmubfNZAZCZPZFdq
OFDR8JF2CFgGe+lxg0BRG+opmUcvHXwXrO5VgNNiIJsls1D/dq0W+f45K5NtiTZx24ZmTkMGHm2j
l3cTs3dWpisfTDEYadnbps63WdcHkAPc5HG5stEXbs850j53naIbmwSP3uo/ulL8yB0DUJMp8Q0N
plncbl9vn6iFC+5fzfftE2vMBG03RZN2rCvtmcd2EsS1U2HgpX7dXmEh8ZvD6wFuNTWjwSZKGzPs
Gu2Xm9Ywf9WHL2ic/bclLg/37SHG2M7A0LXFebK+WAFZbYt/QI/mbfXwLzV35hjw0hAlKYkjzraZ
bKLKhTz6eGpE75kwZZ7aL5Mjuar25gNJ443qrffabsPcJc8GXCoNsrn9nEuTwjkwHLV2SlPolQBL
rJ7brr4bwGAdyulDmei9UuNkDkOoa+WLzcS66cbCHpnbIUSyJrHZmQIDi1b6EwAGnUw/6oysZCYL
F6c+y4IM3JVD3RI8FZdeQ7+axDgCDOjV8Yh3nfxcZcQvvr9ZDgT8tdmUigELquNW5mSvXHMHMZ0z
zWAnUlPrxGm2NUxyMLTf64Hs8iD/N5Dpcwg4NwF8Qh9ZQIC1+1DMISfkw3kAIeJqI5OufnJq1I0s
gcY3xYDUaMWLbbO1KH4Jl9dWv7z2b6ej63mVJFUtzsKlXk3eL20H0rPAZu/wb9vKApgmRJU7EuPa
t2wQDAfphPWa0MP1UKbPcdh9NykzkWgP6LGz4WZ9l9Zyo5n8QWpuQPLX20fjesdDn4OvCWJAUibo
UU28CytVHBscUqq0JwemPbap4apq3DvbKdfu6qVvOos5aUbbsr10PeQw+D3E3reW/B1X00cn4hyI
b/ZE3WJXRarCls4hsqih9Xf7Wa+fF32Ova6gEwqRFnR4q5IEbh2fHNIGSQXBPeMeTd9gNewtvdTZ
BWwB261lwFmehRhfy3p4KLifD5DGZjTFY+XGQZjGdvWcLC03u3vBjNRimLqkZ9NogBiLCqyRsU0J
BbdKwRVMNNBH7Ptho5XRyrZZ6G3qc/ltWbIMvtfDJa1jAS/NYEpK8CWKwwWnKMzCo4JvaR/tu7UR
7PVoqs+NV2DHPOht0aF9XmUXE22ynYjx0wVV4PbuWHiLcxS1CzZmb7c60DEyF2GtIPJZpH/cEdIy
JuwmMr3wmhTkGHQIVqrYhbCqzwHV5UVCumWWQMYt7idH1JuepoHmTMfLWFmVrMB3y+G/0H4SqzkK
uipRdj1F1OdAa9J2gIZzrFwRvkuSNv/AEH9EE1JvAgpxaI9bbuZBc6PyzKquPMImc+U9X89r9Dm0
us+TQnM7ZE6NYn/QoNwkNjtQ1v1eBSEtNHswSvzfyO3yynEcNwZAp+2Fn6g+2bdk68DSttAhDdK2
ZedLoyBbcyD3cU88DsGSTZ+PG8jqPxK7KfxSdM6xGTofU1OSw7U4RBFaaZBGotxdKXwXv/+sS1LY
Y1LZKZpSRlZknjGgjsw1dNzirITihwAiN0ydfcxtHirUE15qEoiq3N7uC9cLnceoxnTSEQ53mIsm
O8rcDyq0+yR3H6xp+LUqObBwaOe4bGfs4YBlgd7BuE7uo86lD3WbZWEVm2vtxKUHmWVBDDTkEkBN
cBzFwbUq3RsTICBhBNCBR+TDVOvH7Re2cHvQWQ5UAbNq57AKBPgh2pREQfWqOnYN+wXrmr2LjGS1
S7FwQv4POjvvnVqUaIQUDvqPUeVzqD25YnxYvaAWnmUOzqZVy1yTu9opMbtn2CYPIIlox0FuEyj2
RvUz9KVW9vjSSpev9i2JonVfaiSLtFNbO+2+khAmi7mlB3rvOE8JjDIxTwGMhSu+Bgtd2A9ztDaZ
oNetxomfndYOW2n/qgzyu6uMIizTEVKaK9th6SPNYozkFjSuOp6cM3tTF+OTqsfRI5jkemxtzr+0
xCw8UKNS2AYigSAD8Yy2ehzd9i8HLBAuqWuDtaU1ZmFADZlssgQ8ELC9pgDYIQK9Ie0PIxV8qLOe
7G4fnoU4MMdiA8dDe5Po6TkDgNZohnY7TK4TjHq8Jm24lJHMIda86lJlKbSzImizEQClMpmfDEfc
o+gPor78iIW10Y3hvHqKlh5qFhFkCfZsadbIu7J4S1TWebrherKQa+7cC+WzPsdYx6MCtrlAAZQW
/X6SpQtLpgts0TlEkx4Q4NlJhQelow9A2BYvGT9hMj8vhDavKqrQ4RoQKWuDr4W9Mgdcx2poHQ7P
lzONI29KOmhTcg6LkMLZtGtVz9Ias3jhGrA7tsGmgRqWxnPfpKMJBTOAM4KyuQwJzVKryX+7AueY
a2rJ3kUtmV6eBwOg+EGr5VGZ2RbKelBKW4mAS080CxQ5UkodN216znmNONuwp3IofljCuINU4e3T
tRDy5qjrHMz/oTHN/x8oxkq7M1z7QaYQYmSuv5qAL3BX9TneusPAWmOxk5wnuzzbieHlcKDuMJBM
aLnlxl7m1u/BSXfRCHVH0RX7qW2KXWy73Sau7iAV6Wo/Rw4geFyCrNe593GhrJXabuEsuub/3jNE
gc825jG+pQuPrgwACFiKM1Qh7fb2O15aYJZmjN0Yq1oHDgpOaIAsD3eGQF0H4PDtP78gk6zPodWk
0qeK6mixwPorORhA5DADArd1tTG5CCkpPZGWUQjqcKBQV8EeHOKjxV016P7KL1jYqHOYtEbslDSp
EmdiEgEjDxmOKb3L0at13HoDl7f3RinmQ+Y79jqjeK+KyFMJ1KNqFJ3kS+vQ66YozW7/nKUkfo6j
7ugEWYsRkI+pKkIXLHQ+kkMUP5oZlCbLjTM8OUemGY/D0HsDTUJlytAs5E4T3V1tmwdpSU8fqdfl
jylK/h5NaaGptebQ5bNfaQ7N8ddmlRAnrfDrqAO3LRvGA4m7h+mTT+S5Ni30OWEorUMyPcfg1lpb
9XIrX1v18um+ZVNtXwDobaXZ2QQuTcH0oLqrY/FojwUQeVkM2wsgtCFv1Xgxasu9MCwcN1LLXwS8
8F1eGO4KdmOpdJmDsWEEWQ0CwKJzVsAfnqkHSmLly8QNGoPs2g6zNdRfItPBtddgykOj/e19sXAO
50hsw8yKrpQFWpEYSFppd2wL8zOF7+XtP78wu4EM1f++Yr0TvXAcIc4jR6yqteKvaUOpFnbjY9bl
Gx5lKFbZFrqnP6bW/qOyP3BBbWBPaIKXv1n5EUu7axbNmAUbnYuZz5k7hfK6YUNk9Bfepociwrd1
J7kzG/s4aIDtwdq4lcbaqVuY4+hz6HUS932TEWQcg/3WNaex3AEGARXGDDqQhm8m9eMEH+MLHrvV
snd90IJBM79g0/omzez19uMvdGKcWV7FBwOC2Q5LzyWUwZzeDrXMCcyLl3RJH40p36FVcl7NOBYu
zzkmu7cl5VOLrmAHk5U6LkygvfRdkg6wXomLGmMB6OXcfrB/mNYr53cOztYb6VggeiGfc8HqSrke
b8axCQGmhuWaiOPj6FZNIJMoGGw1eNMY6W9Fi85TAXFxW7TnjKoj2jP71vxrORCdLiIXKsoCRqgE
d9EdgtIrB+TiOdbAybg4bQy2cy+JsWkh6MwhcbXvHaHvsyyWG8ouclDA0V24G9jz4VBi7s3SQuxg
cp55PJ1OTW7vmg4Si7YzHO1q7RAvvohZmkesaWJZVaKzz/Kwnrr2IbchtiugO1NM8e8qA8KhLDKf
YZrYW1MVcIc5QQkszvvYuQeLvxlTvY91+gQq+UvbNHIzwp/1xDVWbJTb7xyHNB7gjuf2ch9QNnlI
1DeuaJ8L2v9g1rhLLPfenXqxo8I6AgRwp6MG3Qk02e3IgD+A7seu9YjL7S5uWzeM7eYnTLutlTC2
QKXS5wjNuO/GEUbG6blhw1kjHcSl8zJyn6NCsveykJXHu2o4Fu34oSZpnXp4nn5lRNSRH8HUhAYk
6R8THFXli0lvdrA2xUXdRNob74REnZDB6ySyzAMdy19GZDyV0LzxQLlt/hR68SyEHFYeZanymium
AwZXTemQJecm7R7yIbzcyEAchKwx/LQjPwEjHr1YDHsoPd4+SAupyhxyb7ZdIluVIKd2EPy5ABww
vgdjN1iNCksrzGrvtrcBSy9Qh4yp3GujGxJg7WDWsXPImmXMUuCZ3TSodIaWOhpKHVsd0BCDDd0U
6DkEzSmHv5i+Un8sYD/0OcDeybRUd6lMzm0BhTAoA26TAcDciUKJYWQI3vbRdY6jhKsrg2dmIUeg
lNHHuP2pFhpA9ixvtnAGpxg2gpgx96hFRp9x+y0h1r2t5BOMAlbhtAuAV6iy/+/NTaCrPfCWJWfF
pq0cgRHVqUfcwu8fLZb+AETThConB9xHIF3gNP5EZnlilV17wFuFwG6+Q0d6JdQvfNw53B4Xa08g
wYhaOWlD2vNz0ul3WmsdaqvyrTWVxAXki/5/IOxt0uWsBW04ltwf3Yv6fJq+8q71+jw9IBqGl0A2
6nbsXcxiB7Ebhk3s/NCSv0Z/6Kdubzuub5Kv2x97qYqZQ95za6TA3GLylcdPZpQcp9wCRZCHeZ3u
RiDZbOqcLvWMUZgveaTvbYOeNbXmIrr00i8547f0uDeVWWntmJ7drn1xxuRHmnZQK+roy5AbT+vA
/oX0zJoFh6wsU5GVeOupUwJCCpD0tIlZfm9O8RvLgFLWGXJTTAsuU7+9sob3ldd7yf+u5A9zfDoZ
md2n8gIG5o+jUu+j6dwTbK5W4+dCpi+pXj9WQ/JWTe2fbirvcwvkqttr/zuw19ae5aTp5PbAU2vA
xlefBgXR323hMQwxMgivn1XSECAVIZ/pojTmSBhkZFMPHEQ0V+KTLc2NSX8ZdbSnidwMWWuAWAIF
K61VQU2ig9lpqFTgerLFGt2511oPLDDZAMIdIRN4ZYPAxAbwu9oozpGr/7LNDilhuxcgtnjKJdWu
UE7mAeQOH92487vo6fZzL9Qbcxh9T6FQ1bRGeS5hBulZET0YTHyu9hAvW+baW50FLZeA420xiAla
I8SydYiq4RUXK0Fo4Y/PVcB1KH7HZT6UZzd1apjkOnuiFSt7cSFJn4O4pw6IQrMZoadm1J9QmL2L
IWpWxtPWjWzTq1P9xcZ0XQAetbIBlxa8HPpvh1sS6NT0BAJugLahxcQ2Bqw3Yz2I+bjXMhpAyiZc
5fsuRJI5CruNGtlFXVSeSdG7PlyGlI/zFSTEhcTaZZtacoiC2zvs3+m9sgfmQGwzy2zdnKA4p0km
PyGx97eR42Y0+yqECCJyb6HEwbFxQvQBCG34fn+VeTKGTWKlfglg1TDoI+aFst11jMHjo5xAXon+
jCIfH+EFGvnU0clRwIN2IPgPCwqZ+SCsnTO6T7leAb2SFK95nzOfZW1Ue4C+umE01EaQtMXz7af8
J4d97SlnQRNN6yhy6qI8V8LZokYBbbzakdw9T5LtSCVaTyNwS0drJ67dkOnwkMVEonVir3A/deNZ
6Q2edkressr0BbWHTZSLL/EfU8p/JJVv26uOK9uAHqkCl2lExf1TOG8XWYBVhvFCHjQnu4jESTsj
79TZdCyIB9nNwZU94C2i2gl4MBkleqZrzKKl3tm/b/DtYTBl67JhGBWscMWelFMQieId5G2M3eTG
rLqdDu5D3CcBCGpBNqCtCNSPhfMaNdNWsRiq1IYfQZeQDymUXH5RCksolJji5fZmWBps/Gsxf/uB
fcGjURfQ9eVD/HOAJ3refEjIDIkeOOmEbgyNb0vIQlid5lX8QdFD+1WMCYD+VPj/tYyYo+9dWDPD
/wIKnHWSnKj2ZhtqhwT8fbWKWAgjc0g9hxZBV7u4PNjwIPpjXNvozl10HHXfWtVtX+rFzQH0OVOI
wQqKnXrGj1BjvQec4S2t0j8D5H8do3mhstkUCgTaov8EIXnlG14u/isH+t+3/fYNs0okA3iyeLj0
0opMflIo30Oy7M+lE0vY8BvMQDCgyy1FOqrQKQSO7T8uPUv0xOAW0BZh5RmGIbD4fDMLPYx1APpp
SdoNx2GCP1iObKG2g8ZKwhIDVA3U0dvLL1yrc3i3ZXUSnIWsOtsO27SuuMuK/PftP20u/W3rf2+5
2BmaSuO8OgNAbexhx5DtxoiDuP6EQsYurchvp590PLB27Dy7ynZp2d+hUf4GLq/uFZBj2ZSDrEHJ
L1wfcjypX5X0qRTtI9MD3mWn3IrdsO7/Y6/uX9H5bRMYo2Zgj3OQBpgIouRduEHU1q+ZLAZPGePG
FOpzFYf6r5S7tuVmxaTTTbC7JrQAyrwZf4xgcQkvllG6aRlJ7i7axVETDz7tjMpTWgNDm8LMT5a0
T11T955SdgdSqv4sCblQTMqgt1h+pwEA5aUVHZ7cvGl9lRAI6xqF4QsjkluRpeNLU433rWL3HY1w
JyTkyUqrzC+EmvyaMXHE3BzgRaHaoKoV3SaQRtlWfU9DSc1PBySLnS34qz4O8Mi+vVOWTr0+OwPQ
g4UIDBcKMnF8Z1oEtPLuiVXWq4k7O2YW4HHjo9PutFIPGMTZV5Zd2KBzRDd1Wm5reo57stbuKQQz
LBf6aRvFv4qnnouNDsPv0R7uykSguzDAF03FXtKkKyOQhWt0juSG4RNQuW6hzl007TTendW4L1O2
jUbxVFvlV1pV25UnXYhvc/j2OBK3iSQkGO1ee+0mI4KRGgvJdCmjIXlCJZzyoFiRWtB/BI+kQVt2
NIyH26svZLtzbHedTJo1xNBaHUEz8GD++4A5KjKhI5eIbREsWWqWv1f/tYc3FwJ3batqMgnRQaL/
dSzr3sqsQ27xg92gY1qLOzfN3iqVeasClwsNtn/NxG+BoxbgyDhjpgAhb9/akT5JB07qrrZZNdz4
V+ZciRZzBoWlMMqRSmIJWfhFCymyFEPrqBIPNoPRE6XnOoJmu5ZtAKK/d6OnvO+e3NommwbHPxxR
vHuVaW7zzH7KC3XAVWY2zZFmkKsSPXrvOfcywU65eqxy4tex/N1K9xNpUrZy2haKzzltK2m61DYq
JKVjFv2INH6KdOMrbtYkyBe+wZyb1YIu07VuC+XACr1xO/6B6/PeanX4Wa40ahcSoDlX2uqo1RQV
jutkvqVu9juv2+3YVr/KzPFXs6x/hdL/+dCEzXkCdtcbrQ4bj7OW1HSn6dQ8O1EmvTaOf2U8Usck
B8bNR6vAr2xZP7FcM7cqI3TyYoDtQrgWxmgiyGzbR/hVwkwPFW9+aIXheDbRzB/5mFgHUopxhyqr
DEys4BeEuAFMc9aoS1c/Bh7iEvG+HQjbwqtyUuiZ1kx/iHl273LgfWpg1taFla5GT6xx+Uzf1tA7
VWlukaOFwtMY0FaWwnb6LZ32VT39aifrOW5MhSpzghthqX8kDHdc093z3jpapf6o2mzfwhEVQtCl
B/GAcWWbL/ysORqZWtqA6cwAtyb44Xaj+55345mLUnhaZz5BWwRmDqu6p0vv+fLv396B6tDEaoq6
OMc6+T1ozXNcb5AjbaERF45iGn3d9KL4WPI/ClZ7InEPlRE21WkalGdLsaKlvfQrZre3wVKIxEmo
xMWF9SicYpPkduqVYGT+N5FffOzLDf7tQcfcZtkIE4mzaRd3fWnep0P8DqTv4LX5ymxh4cOxWbaq
Q9TcVD0ow6aVt15lHBnAZlo1/Kwr+VGIwW9JFdy+EK9PpvE4l2v62+PofMTgfwB1V9IMSq3OKY8f
9IFvkiYLCi27E4oeyz77SRz14Sjyiin5ybVi9ElxWIGjC2//jusZOn7HLAdlTp7H2EDynFN2YFDq
9KbIYiESUo6DATEKwsUYDFG540O15xhLerFqHwYMWIHkjndNg+YmEksN8J2EbBt4x2pTVHqgi8E3
Nk+TFxhuJEfKtUA06HJO0+vtX341FuOHz1qNee3YlV2BG4nj+wFja9/IywCTxPPkcNtbRS8v7Ik5
j8JxR6PGREvCJwLoMPtVwburyc960mOkDPW+3mHvtx/oegpM2Jw/0RWwTKiSFogb3IuBoOxp4Mxr
e3is63+LNDrQqN1J2B9pdb6Z3PzXyrpXr2WsOwshsR5lZQfu7lk6fDupImi5wQKmWRApspN7OsH5
ts0N2P522hFNpd1AG9OLdSk8t8/CZhg/HA0uwis/52quiJ8ziyVpVhFSORDCveiQou7fTMUYIDVU
zQHeEQEEtC4kYEdOYZJ8DVa/y+skbOJ3hUm/HHo/LZstOqerra7rGBr8oFnk6WEM5WpGlZ37iCrP
MNUHNGRAZhjisCiTPy7k0j0zM8pNg0Pj8x5uDsop3iESKgAhWyPQLv6MWXSKJ7cYpQDFAaL9jvVL
iw4t5n0ohcYx8c2Jby+kd4TbzvD640VhajWd/gdSu5KRzHkPyTRMuuYOGRI3ZItuwiMcMJ3uurpp
907VMK/hwx9LsVr6dqbZELUitdemcb2TZZscK2K64QBe1TaqUuobjh4/WC7sHcZWRykPk034YEXG
TiFHCItGT8MIOCgTshBV3gTmOPVAKkVW2DOVbXIGST0vKRt7B0IMWvZNASVZexpfYy2XYZUOhQ3T
7EINvsUYQlE79PBz5pkyX0QCfTl/AMCpC1BpayczmqBbkElgqfVaQaQNfsZbjKQUjCbiiVCPxk62
hxmVkeM9l270w24N+WwDCwpH8CQ236hZjw/o5pt7Qi0wxXWiHoaU5SuySgs3K53FZw6FrQbKGNFJ
cPWg5e2d5iQb270oOKFau33klmLcLJTGRBcD4KbaCabHxpHC5CocKObLRLfD2ixGrxRl69OUuWu3
3+UvX9lQc05IWpWGjmEmNP90N/EcfKpuyL7wGx7YpN0Vth2KWv+Qtv20OppaeJFzkog9VdgAGR4S
wmsMjRy3QeKAAkqAlB5Q041WPtjCvURmSWk8oc5lcQyKiCHeB47CrFeY5uUbu6FP68PhhW8254Wg
q9z1Ih7ZSZ+csBLpyXXcfUXooXOGxHNNXOEQlr29P5Ze3Swim62B05mZ7BS7o5ebfRmMnEBzGICl
gBpsZRcuvbhZmHVN06TU0OhJc6DHq7C78zKBl6rtxVH8gOizNnpbWmgWSC1wT4yWdPRkc53Dqcrh
w3HkbvZXdZEBI+5ChVWUrSFGFm7XOVekybVYk27KTlll9QiKsYJkBVTKSttTdg0F+dvfaGk/zOKE
mCxXlHEFB5SmvMtZc0jMyaNJ+mqn3ROdAArJsrXTe8lRr53eWbwoZDlJ3cBadBjDifIwynjiWUL7
ohm9d3XXM5mx57RBjNXvgK3drmo8LCVJcw7J0E4QfOuKGAJlaH4wCZE04aWwYB0Mhs4dJMVzOUB3
xxV+rCGbXe3WLhyCOV3EzXkG1TAbpkfQ9Cy6JwXRXsgtrP79hbRnLso/urkxjLXLz8p4s1szgOyB
8Lg7vFy4MHoWPbRWDzHqVazNQgie00V4wSQ85zPtNABQTYtOBTnacGaBNDdRW0SSTYr/A0/0mB2T
jpYrLZSlwsedBZO2d2MBwzt+ttrxB4EHiGWd7ClHB7LptwOeGlUW9YXVNbCNpwSyGsOXq5nQuOAb
GdWnKVtzyr0ElivbeM4zEcLNuNnm/CzTWvfiVHPRxIHtw+0DeR2oRticX1J0Q2wqnWonpx1RyqnQ
hX48qcNI2zstlslQQsmpvy+pdk6BsV+dAy7tpMux/VZakiaxS1ANcNMl+8gZfJjNf1l29GK1j+1F
ADJclU5eiG1zWX80WFkvDBNawVUFYDeQUVCKvxvi4e32O7w+Zcc7nEUaCo0nOBMwWEPHLSa7ewP4
8L7UH7jWnzsXHGK9+Rm5wQgXt9E4wlnaz3poiQ9gehQ9QMYZA0MTou+Hi1fwQQoDjQn34faPuw4U
JWzOMBEWV2mBxPiEFsEPiP1D8RTiRFIc0jIZAqlDkl9zMxVAN/rDMTMnvL3uwvU1Z5LA8NSKHGyu
c8y6oJYeHbeKwPa8pt3LVPab26sslRtzSogtS4t3Zo9lEHM6ql5NXoS8Aa6aHJxWAlVgqsJv2ha6
Gs0DqOcjEOBAa4waVEzHz5VfcbmTr5zRuWh/Y3E4So88BilRpV46xj4b8ztYCP4ykjJsuHzoyPTp
Jprpib7yG2EcGogOrPb1F67VOTGEWZI6dq+SMy9/Nc7vMfkV52HfxUFr75N8d/sprwMcsJNmqQ9V
PM2LBKtY1h87r+EQLjB+e54qfQfz+jCvgJWprRAypsHw263ZvVE0ZwAK7nRu5gEMc+6b3jA91tY7
DT7q0KLqjOMEPYTbv28hoMxJJJrRJnFlgBxs8WHXFVA8Er4TfzD9pXSkN/VQ9xMrm/sf4OraB58F
L9UR2FIZGj540+deAiKZN4pPygV6O1kDBmX2aeQvNtRDPWg8vSrRcP+iG15PKP3rGuU/fGZEP95r
AmAPt0xfGiUDvWPGrnSg4wtpBnWH7kLQV5NnAX3vFYYOdDrHdMQk/Rrxc2nfzNIxzcCmKW0KE8ap
QIGrfVjadMgd/rdRUIEpjWG7Gu4XT+osSOolsAOaMPiFKryrIxSiKRzfUXGoFuLWKenfmOX42gkf
SYoCjibx70YDN2CNr7lwj84pJ6yF80lvYH0gJnBG8+nDilcFdhbSlDnHJO2lNsCQmJ+5a/wVfQ5z
n02M0172eTAkY+7nYLrKGEqOa8PDhUttbgdgaKaq5IAEZarkW2Q3r33EG78GhfH2aVpIJOf8Amrk
VS/1jsNUiIGCxC/YjpC02gGw7ZUDex08TticUeDwvHQ5bDPOaCqeug7cZmOMw56qR9tU9yVSVyuy
YLpD/tb18FImAF902dfl2pQ1HInhOCesoF1TJl84DHOFf4rmoAvQIVI+ZwhS3d5HE4DMk5U8kzLf
yQrIlnZYefSltzsr7oq8hA+ybrFTpMjRSOvQ7KPtUBhP6/3ApS05C1GM9Sn4DQY7FXnQaerEx/RT
tnWQgNEkALGwmXPXZ8azk/66vWMW4u+cdGAA0x8XPWp9UJYqiP2KjZRN6KSs9aupfC0mCqACRDY3
NFrDJC18sjmibWhix9B7i54sJxf+xbKWlezs5lBZrI02TGL9YuC0Uvlfx9lju84i2DTBlsdSBWpk
I31qi/QZShqvedfvmtFgYV1BP8bV7Lsu/QN97C3G4CerhaoLf739fhceds5uAG9AjOmkGLqBbWBW
XzTmxwwImFhrt4RXQJC2a1OLpaUu//4tNwcYWv4/zq5jOXIciX4RIwgaALyS5aso12qp1RdEu6EH
Lei+fl/1SY0VixE6bezMbkGESSQynxFgQmHvsGjTyL33I6kh5+1OT5FR7YeerpUdllJnnbuQehV6
o2L0Qtx4YYVGYDn+HK0mmL7nmfTHDkY/cblBvxTwWegEfitSdoTO8WMbTX/KnIY8zn7VwMzCoSIq
kqtw2ecKZDpVzIpHK2k6imoSiEFGLTd5Df0PkPUertEgae3H26u6EMd1OX+Gxcyd2PDCSI1PjWF+
i/L52hi4/etLC6mlbKORV3akOOpvjnH2gAOgPDtXCKRGQR5mwR5W8QAL16vOkuCRxwujQgVYTIW5
7aCDBg93w145ewvx0taC2TBOoNXEswhjPOOyJPkikhh2L/DegsHiyo23tBJaMjSnuUxGNYmQqXp3
NerjI5t9ic2+8hFLTzFbCyBTMgD9AI+aEHYbaOh3HgydXwaXnLkYHmvePIKbWgTmBBvuoVxTYV8K
WzohobAyeIpVA4gCRbMXnaiCcaw3CYpuBWuH7RjHf1pmGkhFCycwpqY5O07zX5dZuZ+2nyyb6syF
yU3mqQfOPexRLfH8lJDqrp7xDIeZbEG3c55Vr+j5DXIlQ1+qwOkwY5EWs5k3BYfKaHJf28W27ypg
uIo9S6wKlc0ivPLXk7yHTnG6Wz0Gf9fyg5eBrnkPErnM+jQFK7aHfxg6FndeAlvt1prboJLqAeXo
s6LOn3zOgsjgP6wyzjYo23Xb1BC+R+dTNFfbNmp2hP7IKRdBnEGVG2roqBiA4g/iDRTNtwOrjC10
o4+dFW2zSvgF66B1nCMye67xNrZdtXIsPkZ0wUnyeibfXQaCEqZoZcNkwTSGfcSGbxXP5MkbUGH1
pSGPYMI6WwAEIMjQIUDCX6u/kDo5wCM82VNqugET9XG8+kHHZmy94iUDND6I2Em1qTmvzqDWJpsI
oNpDr/L+VANwGMDsMN0okk6nIpphCgCKUuKbcZLtSQYN0NvhcSFl0aHi7TiD8t5mPIxKCz4jV0g1
aLQwtdz0gwjsMYJANAtXnyAL0VjnnCBEQu+D4VrNsx0d+CsR1Z4keNwBfLxrRnfDJrqSYC6UX/4C
Kd4tWlxgkue8RTKWu5AmutYjfMM8eZY82CRdCWhLg9j/7oye2laDRfbCseCH660ylsmhMsZNMsvn
3rOOt1dpadq04E9Tq7VbgmFaazqxyNnaBt1jtwFaCL597m7blKwppS6NpV0CvEmIioFMCtsU9qku
EPbnuXnoBrYD7lvugek2A5iPtNlmKKcfAwOzZoicYJYjfe6dkQZu9TgWDggfEw8cuWZNuvBn6WyD
OKnbss85D4ltXKCB2/hCqaPq67fr1kk89bhaS1o6E9pxd2xRjCUauiG8EAKo639D0/7LdScVxvRo
G+LgeT14T2uX4tJw19v43UYtHJi602sKn0TOL2VOu0SRAxHDDjdG5rtles1t96vx+W+x6oP4/Lc8
8W48NbMoyRWyiAiV2cC+2h/0RQsm9ghbMBPeYLzpTJ8CSACdnWpDafwtc9ur2AiqOgAACzA63ORb
x0ABYORBtNVmNvs5cA2ItzGnuc+lKTbXauTsniFXnIAD3ANOV5qHQXg8EDz53bj5doqxx2ZZ+YAa
bJNy/mI5svQjAe1M+Km/eS7Bk3uq4gDy1XCfqdptniQX6VLgXuZuT+O598GyQMht5aFt+WOnACKw
oAiDfwwX2sySF0KKNDAZf7l9DheO+98E493UwYhBAbmU0pDZ6NIZBBo8VfsMgM2hBx2w7Yun2+Ms
bXbtvGeqrWdHURCTgM8M25wbQX41GkpJ7GziGNguD8WJI4T6opVjv5D66UDsEm3bzCY1wYjuH/SS
npw63qxKCn48bxCq+XeLW/2QighKEHiCOw9e5UWBox5nu7KCHOQ8f45otb09c0vdnL/Z0LslStsO
GBA+W6GaZrmPorl5lSPI95FnJ9vZEc3GihCXXOWPlEM56NmBd5jPK7WyRa5B4qPTpWW4zMqSzhKW
FU5d9WfA+8J0yMWws+fVF81SZ04HmEezi2QWEhSh1Tc7NkViP7gwNJA+HFRSc1+oaUMb5OwSwoSb
yYYrFXDuZi/unZzvoAe/ho38eFXhVvfvqnaziGUVJ1aYV0RAs8i6y0XzLW3fejRwfOlJe21Rr9fp
B5OqI8atUUL6JxEkbKugt4OozfxeVPBRqpJnISQkZMDNFHQ39yWEWthuGnPwHPM1tcqlyq2OJ68U
dGp6J7ZC01XbSYpveKvDnlWAsmoFqeeAgx5BzSJJ/KnxTnNbfKcU7YfOCUzIgd3e2QsbSyfe5AKK
walTWaEEmQeFngdM+K4AiRsdtWGtGbo0iPZabpKSe0jHSOhaMJBxksL6UqZDuu0Uc8/QyulXkrOF
t7LOp2ksTpsow4QmponcH14keRyvlamWYpkWPWGdWxIH5ERAbpwH0nRnJ6OvHNLWn1sILUGStZd4
k9MgVOYw2um652hK/kO37+wOK5WXhf3GdVC+4mY7wsjKDesIOx65X+AUyb5BfskyvnPi6WA0ZuYP
nv0ym1fVoDyoIFwA1Pg2z1dyzo+3AtdB+0CzkamfOzfsZXMqRjegWQVFtf4OMfP2RH4cPwAB/zd+
ZNncQSV0gjRHVn2lyBSbfj4OBnoEDi8eXW9Y+ZKFO4F7143y7k4o4XWDd2HhhkPPmxwlLKfbpRB0
Czitf+Ipp75w48o5yLrZTxX7Vaky2zmimDyfSHA0Pve52tnKUYl2RzPHokLtFrqRoYmnI1IVFVIF
r20nXql4fcxyZlyHx0+yb0qSSQxkm0HS1P81nXsxGN4/PG2/2HP+u0m9RyPKQRicggYyU35bp3B+
LUPC+nPfxE/EoIfbX/3xYeQ6fh4oNFYB72SFtAf8lSTGHzLTPRR4bv/8x8kz12HxZTckpoikHTaz
PEoKiHsxnofqKa5/UUZ+x/0UriITPw5aXEey283MC3OondDGQ96HG9yJyvnh9ncsnAUdvt731oxK
SemgtJc/Nl23Hd3xxXSqrXDVr1XF1qWToEPXXd5VMInonXBiUPiT0Gq9Mg2pABSasHHDByAuzWza
ukOz4TZ5gMJjBYdn9+X2Vy6sls64oR4gxJDVZaFXs91YXo3KoN0So95bA53ti4rCWq97myFOv7I/
Ps6kuY6Z9waQiExwMcKspk8Ndd8s4f1AE+8J0vud7wh6ujbVbn/dwlbXAfEc5ltWbDQslGlR+S5V
947ZvKTQj7j9+wvVU0jA/BvHRsNDwRCih2HLvE0D2L8wnC1D8BDWvGlSHGOCBte8o4Tsbw+5cAno
cv3U4xAP5AQOOO74RbJmmyMwENN78Ip25bJbmjXr34+CX7w3jxmG4JPoN3D0er2WJdF6UCvLsvQN
2n09pwDACIEB6PU9LeLiLG0VAGfswnx5ZYyFoifXZfoHG9lhnFKsfQzECaF0a9GtasdHO2dF0JPf
BSRka7hElvlAnm1ExGBw6lC53oVXcPdprzbcLfo9BNKx9qUBJGFLO+etqIl/xRFtOtr8mMba3Lqk
b0C3GJ6bvNkMre3jx3yApm4v+ELVGJXof5fD6eFJBZV5HJi2JgGVsvOLKobSHYX/doVoYLPsLFs0
qQfUc/OG0L2ZkjX3o7+6J/+f6XMd/V1UJnz7HIV6ZDy0+4G0LxJyKBxyw+6o/CzGbTyRqjnBzsr0
B9ioHiCkEeBu31FGzf08qu+8G3fp4PiuWWzKMj71mKfISuG05fUSaifl19lYwz0tBDQdWJdbMBh1
BKNhnSjrq52AWIDW74l1BBXaqUqaY1zMP1QBC5UZ4Ii17bbQ0eDseo28y2goiztQCywezmogZwPk
m2xGtzlSe7gDXIZM5a8JYj3qg/JcZfsBTzEOH9/JkSv31VIs0nHtOdzk0SlSLLQjTg9KfiOd+WKA
jgHd0O0sCAniemz8mGcPUlRk5Zwtbk8tlbOvQgAx7VGShhK9akCIZ2OzRXEBsdy9gD57aCQHQsh6
cBMQ2FH3vX0uFu4RpoXetIybhrIKlR+S7TOkqKSSZ8i4P5X1+MeFAMEnEUmcXd/A75bWTWJIsrIC
jd3U/MI62fsZj35OQNQNzN5LYI/91Rx/6au02Kv60oqmGQI4UGuyj60J6G7mQl/NxbUcsjqyv5LZ
Gv1pyKLN7XlcyKF0u4TcTKKawAQmNNtJbV1Yth9bCFWs/PriudCqL6DIzZbLTTdsRgJlwpr6s9dA
z7y/7wBHzr323ohgt0MoHCGzL7aaHWjayclPInm8/YFLO1QHvkeNrJqe4E+AKUeAwojpW8o5zZz+
qlB4wmXEgzwVP7kqzg2wgr0sV0ZeuOd04Htv2LRGAxMPtgEKOGYOgHgUdfeugUhpF2z+5DBa6IH/
AvzZUhBhM8N4FqWFmp61T2LnBLnqlSm8bvUPLgEd8u7CqQC65iO4tni0F4N3ECLe8TYCLM56HiFQ
EZCBvmWJuVPDnkJYlJ8M116LbAuHQge+N3UXV305u2Fi1GmgeroXmdjJPNvD0aMrZeDw9sk08ktP
632Hy4W46jshsHLABZBsk9H6DaXGbVt4K7t66ZK5nqV3EUF5c45aCarB6UBPXmI/VrPaGdcIq5zn
Ji6+O2z6tlpeXEB2ch0P75rKsrqsZOEY5V9IZHlb6CYOvmHJOhwcCB3nDOKHhdufS5kErP/uOtHL
6IAMMDL4eCWGhEOHpOnZG9u3ElKN20KyTTVZr67H20D01S8yO/9lMVzMe7v+ZuB2P3VDB4I4jaqt
axtrt8XSxGnhLYmIWaSpQ0MBwxSYF9qQyR+hD1zcz1W1rTNzQpO1gyw1W7klPhZGZVzHwWdXHSA+
1Ji72vWnO8ru+R/pcXQuyo1t1s+l9Z0i/aOh3QnI1Rff2GiHcz8+8jyd/S6ZL067qpmzcIx03Du6
A4Dgg6Afxpn5FaHgFEmyBXwIrB9jb8/GPpX0BKPosJ7G7cySL7Wa7vDGWJmMhdnX8e8ODEiIWxh4
LhO39iEpv1OJhQMU/5nK5LUsVe/DaNZfDRsL51YHwhsWur0w+XDDtjfbDdjxENcwWL3FQ90MDAgu
OVl9nkDWuR2lloa7huF3p1LEEZy4IC4WWkgrkRW3wZU/0rnFl3lM93Y1X2yy9rJcmkot6wGqWxCI
dLihUY8HNl/D3rVNX0dPuWHhJhv+U1J+v/1dS5mdDnKf6yuUzhsgXlV4XyfyhilsB37KgQkQKHs7
FugpdvJ19cmxcG/pqHXlumjZ0NKFyozxp0nTtzyDQmA57z5buHG1OKAcUfMEIhvn2LQjgKZaCM4n
UCV4vj1jCy9Y3bygsmXepNIbz7yT7B7m6gY65KmFuoLnTs6atPNSYqGLLpMZiTaqpNCS9hqYiozD
Lo3jM7w97+M2hd8gMkV7iE5W5W6AFTjkkLC9/X0LtSndGIES6Es1zLHOmV2Gosy2xjAcYrf7SmNn
Pe9dmEUdnY7eQk4nWY1nc4BsACJH5vqZbVb/NVddg9tfsrS3dZS6QUVCbCe34Z57UXIIe9vbWzI+
APi2iVW9rzobSxffud7TJ0fU0iUzlxFNBFYtI9DvraBqQ5tzX/fPiTIOdcRAhelRnDLvCTTRb4/5
sWMS4zpyvZ6hhuFNvQX39w7CfcepdwM0W/xRVvu6eSqsqNkYFtlmEOTznSocphc5fndp9bsyf48T
xKVRBQeJp6r2OURH/AEZ+v7237Zw2HXAezlmHK45gp4bqe7iGHlFrqKNaF2E6cfbQywESx3FnlaW
bctytM5Mvs3XoiaRbw78y9D7DZqkOgN2/tBMK440S99j/3sLpJ4gaMdnDHT//pkVzpuZRiH8Mi8o
a63hz5ZOvi6lbxYdMGKF654bQG58EmV3sVs8trLfuO50NJ3kJcmmO9sjXZDY82asp5XVWhxZq50x
dNCq2I3ouT25DUDmwxRCAjgEoXzbOsgOO+enh4AwDNMZBZmVUZcigfaIa1wjzVtG7DMUPd4imeyU
jQTCWHteLPy8jiLvisRsaqqmM3jeNa7S8uqkSIFNWXNpuublHzxfdEQ3HYTBPdFNZ6awC4UD7jj6
xGqlQrew43RYtlmOjpimYj73s3UkE+ShxnzI9yxLpD/UQh1vn6KF9EZHZfd2m5MZqdMZseBcS/p1
SkwEDHlpFcxhSP1arHmSXCPhR9OlPW9SU1WxdDP77M07EcNwDAqno3lfsgFZ9BpNcmnR9XMqqZB2
Sa1zUolpI+jwQoEhAwlNrXTdlgbQcowRFMyxQJ/rHMlol41XHZD8lHN35R5ZWnXtIHKQZMtJdBC5
H8ZATPyXq9xfmdUdhdGu9heuk/HRSmgHz+snx6bcts4Vsw55WZ5Q//c55AablKCiMu+G3DnZcNDj
kTpFcbOTBrk2UduVYLqwE3SctjfVjKNPQ89w934eOrEzsf6Ol0YgCjOgxf3bW3thqXQkdqFs5s6g
UJyj0TmYPTJ4Cukw9ftzv379uHfvgr6oWBbJgZ1JbD/A/P3L4HbrHL6FfaBDkWUy01lFzDq3KDzY
NX9pBxJ4lvu1Tze3//6F6KVDdGNWwk+hnHFSaNX4ZCihdZs7nwvtOig3yu2ZG62yzmrsz6QbDgpC
QbOxErOWFlY/5LCbycepHM+uRZMdZK/bsxFXYpOMozrcnp2lIbRjXsCfp4ZgO2I7JJM8QMyj+l5k
zVphf2nytWPuIdXtAfmeIQ7c/y5aD0rpq2nE0unSTrewimgakMpdyrbeytI5ZkK+QPAe+MyoLAOm
2LhywBY2qc48MGGfBeNjjOTZbNPxFrdsRX/XLAad0d59aiF04Pqc0Bz8vQmKMKn3ZZyMfYxW2mqI
WPoC7RB3bJrhFdDi11WB0lfn3bNyAOAnO8LW4PYHLPXidSHzOVdZM9sYw5aWCPLiuYXdpRNLKOTD
WA2eyPSQ5Mn3Mn/jhedb4CdTWX9dGXzhev+LLXwXpUScAUJmtsMlQkFmE5Gwdq5+9NuK/3SROZvn
egrFOPkOuiiVC6MABXMTZ/hGZvg+8O5g8X7c0RoqzLf/oIXNqYOSDdRTrWoyhwsse4DbMsSRkaq4
oJHaPlKREuD9nGpl6yxltTqM17CF8riMR/x8ty0S77FCHwkYVSz0XScUdGrE9DMxql0ym2f40b3c
/saF2PF3I7ybc6dpyxx+v1hwA2AHMH+DciI/4X+wkoIsrakWPPra9kRVqP5iKhqa2dFz1J0YG+p7
WfSs5BjG9uvnvkQLJYXpEV5lvL9QLjdN0tzL2btAgOZzm0EHuCY2722RGdO5h7Eq7LX4vgXzbUtz
8rXs5q+ZkcYrS7K0FXQMK7AoXhnXrXUuoDHbWwEBIwsJ9a6gY1CZyY5R/p/VWoe0zMM0WhX1uS7J
B5mWDmiNhqZMZ9TuzhCWwgETEUT4mC9scS7tAkrmBgqyDn9kDWxcp/7UGvlKirXwONaRrFySeCa9
GKHdFuffGIXoL+94CeoPvKJhbQRDQJ/1sfHUwd3xQZndzD+5qNdT8W73p26cAZc5ykuSuj94CpiK
R73+2LWpu3dG54505ePt3blwDnSteBs0AQKjUnkRaDe0Foy7oQctNshq1LbzZA6tjvG3bFabjtdd
/9FiamkHE54n5ykpL94ExSmIQMl66xRhczVFyL915U8xDoeiXHn/LUQRXR8+nxx0Z8FqvZhmGeLh
bR3tuUr3VQRdjdvzt1Ql01XgHRPs57yMqksqk6+p7I7ENL/Gjb0BuB3ajvaj0bfhELEHmk4rVeeF
C1fnH1TDnCmnGqoLsoUkaLm18QqIYRSg931OLwJKtP9uQAtKpKlNWX5hzdXJiBU+RZ2malfZrR8n
bxAg/XcAGplznUCiF1hLZR9U625yMXsrl9bHFyTT4bi0hAdrqVL8uCr+1Jn3Os9N49tjclXJ/A9q
hs3a6n+8wSDm9O9nyN6xUurG8mLWslS+a2f5D6DofuSjOf/uRLR1pi7dmk5Oz1ELDwRmwO468kwJ
L6z0sVQ0cKyJQVR4qNT29o78+ERDeOffPwmeep4luq64AGoN9tW8J0azqUW7gTXX94mKN25mn4N3
Q+Tg37HENKPwYXjFpSbNLmqjb5ZbH8lcBolHvt3+nI83O9MBurHF0okAlXxpa+GXFYx2Yeq9MQvz
dTVK/K3T/H9QAmn1389gmQeQEOkQblH4zaE+64rdlMcBDEx6z4a514mIS5W4IKSGsAP1MTK0JAIS
A6KW7K//woSfa9y+DMMrBGnyNvdxEpt4uCrq2iCVUBUF+F8arutHo3v9P0Fz9pyUP8b8pV4rFy8I
pDAd32sq9L3qBJtxBvkVemhOvk9B8IJIO5hrHETEHYzyfMtO971D9gmoEemU+o0Eswil0qa5OGsq
dAtRkenw3x6OIgVlqIAZ452J7herUFEf/k5C4b44Hq5sy32idFg58X+9/j5YQh0TDJt17qVjhnus
69Qhqrh755BiuMA8pgHCybljJE42rIEItFXl4A8LvHrdmswPzcBU2KUtWu8wlDnmIvtjGnyCJBjr
jl2T5MWmzYQ4eTaQY1Bq9PaDk4s2iAFpOItU9WTrNi3EJFILGMDCVphOB3KlsVNMm3SUzhaQzWkt
4Hx8fzIdclgzeGGnZtle+pjtmCsvOO9IjFoketPRA+ZB0ithrPVhW3z7AC6EOB1laMF9tM/nsb04
Hsk2kSy3nJYG7N3Weu8L0VrH502jLKKmT9sLicGMHMQblS+0m++iqSXHJkLd7vaHLHDB4P3w7zFX
rogrD2DZy1UYEupOx9pwj2ZToTKMp4x1j0feHXRncG6ysz2Wwm/cdI93M94fGWU+mthr/KSPM0um
Q8upVG3nVGZzyTtjMwzoMuWRfx12Yl6Ax9tRVWawGt+WRrtO/Ltscq4dOY3oY10EFKK9sToo19mY
dbu3Fd5XZh4ihAfC/BQ7EriOf0cbs7JRFDyYS5W54WTY2DLz4+SlX26v4sJ9oAPHZZ022dAVzSU1
DKBB7vKpPfLIPZjxz9sDLM2WdqepWqGgwTGA2aQXYbjbpPEhDT8nUMQ26i0ETe9XV2aBvAQx7X8n
q6+dbrQmA1+TlbuUwH23f8V22aS92CfWIUqjTdTaYWv34O8SE0JTBrwA2BiwpF/JkRdqK0wXQoeW
RlbnMc7fkIZWcz9drcG+2vUhZVXoqCKos/mY8OJc0ekPWSs/Lo6qPcDjAh0G141apA7gTcv2Dfp1
UCazT+7IvldGcUmdfFd7dkhhXUGig8vdlQ26tIO0B7nh9aYDhE178aLc9zhgR1F8H9d8F7nVSqhZ
GIJpOdg8VzUMrN3qYoBNwbPkbEnvMjvmPR7QKw+3hQRaB9mOKbJcF/pKFzh4PVuShHG1Zv249Ndr
m1IMoHtFo1VfhqrzE1uic3phuGZWJVaXIr6Wb5Xgb9nKE1NYpfVYB22j4CpAJOFe4KQ87zeO7ULc
zy3X4u3SgNpmG/qitNo8G8PRbtXWq9udxI0G/jxIZcootqu2ngvJN9P2lmk0hTDHfAxrEMTY1Thk
liVwXGHSPDoNN9alm5dSLB07C7kBenWaxjfJKPbpmL4MFgNqB9bEgtTnuR3COk9Hn2dI9JIxe7sd
HheqQKjp/BuycgvaSu3Mh7Az+QVyNCdajpvBRJk8H5Dj8TD3IEuUcPbQVg18uuJKriU/1+X6IMnT
5aTR6nZKSeo+hBHsTw9i+kPlHbihNk5r7po2/q5SgNgLCTkRUZ4q2Evd/uaFK0HH2MJ/1ILWw5iH
hgOTNdiTTVA2jiZomYpzU9SASnSl+5o0+Us5pfe3x1xcXy2GeKOCICjc7kPmUNSdxkDa9QZJTZDC
QALVV+H6c4OnowmAaWutjLpwUHT5aCu14iTmdh5GHmQvI94HSRd/k41LfCrEl4wkD7c/byGr1IGz
pegcOzauUwo9WBM2jw2L8GKy95/7eS3CFFbdxjxxi9DzjN3Yzpu5774WY/+5+K5TWaBoUaLfL6oQ
Uq27zGEnwNhhRMeLX+MndWxAyPn3nJmDSkmbdxWUb19KNiuoJSWoGuSXjNV7F9twtYGzcJXo2FdW
ulbtSacMa2ZuGtI9iCJ+/dQ66LhWK4clt2CzDFPKv0O9BW58eXvKVoGlCydTx7HGHI1+aXkyrER3
6O3moXHMnxAYeJ6gpJz2MEIoyYm37UogWDgeunLzNKJ5BmxaFZoD/2I0zTZx4GmaTBdzSP5L1qqW
C5eIrs8MqzHxN9SFzph3QMu+VABiNm7f+XNvbXt0VQ/CjLefWyEt3c3SMVe5QcqwzwEC9tpqS0oT
LLJargywNGdaNtFAx3tK8wFzVjqoC0VPwLTVfiHYAcpZeHhvbn/H0k7QTnxlt4bn0rEKkd9tuCO9
TZ914QAzdZgaQgJADJshf0taU63cRkvfpeUUEPToZJMC5Tn1zeRHjBwMoyl9L2YnWjf9xSrX9DWX
RtIiQUYL0ZN2KkOHW88uSonXXaesqQsGI1lH/i6kfTqoFGI2SQ1EvQqhqKOOVhoDONvm6jLw3tlw
l62coaVhtPxhomUEAaOiCbO4h+iLGeaR7ZfSPIzu6+2tsHC36GLHOaAG49zZTdjFnePnPXRCGzx9
fZjirIkOLX3E9Z+/e1Ib/QxJXqtroZR5jiBjJvs0CsBG+7Wua3HduB8kOzr603YGyBjBESq8FiUB
dQCNJEeGI+I/rrIlzGTYbnBUgn8qHmd04CBucbJ5vJIILH2gFhaGikz4HKCV3Ng8FPkLUFonaFzc
rUprLQQ5RwsLrY3pm0unDVFc+20m//F2xs2mTpMVX9LZfXLXwA9LX6IFBqcYWS9gdxY2ETQ6yy0b
vLfaMXbdYP53e78tveJ1LeO8J0kUx9gNUV+c4Gl9Pw38EepCU73LPQXlmYIe3Zr/11nK57AzCCau
fvYOKG74bysJ1QIbmOl6wxOCkWsp0oZe1TS7tDrOrD4Yqt8pa3iKmvk0FTbfVRn6elG6zeEAKUS9
NRJo4RqjPMw2jEar7iqHfCDGxTHjHqa8XbnLyLSL0novE/qyMl8La6+jSgW3h6p3EhWi1AX3abmF
4UwLyY1o/CHtXW1EAY+huTEEjIV1+j0fd3OpXkrzxUVFu26Oq5twqQqh8wRsmZG2ZCCXz6CISe+A
RfN2zdwdXWP8PltwSBfx/DR1jS/NeV2OfeGy0lGvYG2h/mwlddijeQ1Fk63B8gCytd8r0KwUSR6N
Mv0xONbKVbXUGdBxsJM3O6hpeVWI/yz9LGLxLjHZnVMfuzryDeLuOtTN0bTw4IvW0+9J389+XXnC
xwZC4KE9miFUWBtL/R4zj6/c2UtvHB04q4RdZry65tE223PSnpoqfS6Su8bYutAylUa5T/rX0eBf
bu+8BbQ/s7WwNlaRk9RpXYe21dKDGNmhHvo9gfk0/pQHTMS28dhbPdm7qIyr42RPwyUj7i8LsuQO
5AacJhTDfZLt0uJqEFFtp7EQh0/+cVpIZKiD0BZdBeBRToMdpj9t/qNpwWm2rdCxwa8ca2jhOjXx
gfj4D1LYG2jS7DwxX6ws6OGNnR+p2sFTMLTMtf72UljRtZSneGQuH8Y65AQCg35cWAfPNJ6zsnyV
ptzbY7Nra2798lgJdUExv3Q2LwNwlMLM7R/iFhVFtxiuXofTXWG6YktwV5l9SwMj4w8E1L8OZfWk
jtOVwthScNHystIFZMkw+ib0IFo0c7lL0/hok2Lr1PwpVWbtr97RS8dYS8zsNjPGqBuQygzDZRis
M6UwzzK7g8FBepfZ70RNX4ZupRGzMJqO+AX3xeuJxI3JSIdGgYvMZtxHeY3Hran26G6cUotWm2ts
XUndl2o9OvpXprFqxgpDVla1jYUDzy76dUC6O7DpFWWnHLb3VaDi3PTZDGZ6blTe/vZpWLi2dWVk
4XV2WvQpyqYebDapuC+G9K4k8rQa/Jfm8zryuxyOGL30EpYYFzdicK8zqHGs2yjaOLz6PiuGx0qm
fFEaLV549kpatTTmNWV9NyaAmICF9A1skAXcmLPGV4i/7vCFj/Z+NFogC4fXdJ13uXS/6Rhi0Vue
AyY/v8Qk3uYxgcwo9PHL/gwftPsI0gKerX5MwCuW8i227e2o+M/b67f0pVowc+MChbF5BM7UVtu+
xYFQbn4PzZHTKLzGz6X9MmXW16pcs/xdyPr/+hC9m1rbq4CkHVBnn9LpDWY7j4UNII63doVeb4gP
0vG/lgTvfn6YcfgyaKhcJtPYF3Blasct9M6r6ls1wpMrc56hCerzPzl8tmEVi5QlgyOJk87Jyrtp
6fu0YMNLVprEUN5FZCXfdfYU7YtWIWtpZ7Vy5pbyBB2MnNiAsBJ3ysPGjn4ZXbwbY1uGkwdnFc42
qZMGV6/sPmu2XqVOcJf4H2fnsWwnr0ThJ6JKIEAwhZ3DCT7RnqgcfhNFUiA8/V3bI5trDlWeuewq
sxEKre7V39pAt+Vm6Z5kBfjvYRCiNY2X6NPz6rWB//t7+3PGR9GZRjp91lztytkHcj/xiLfi3WP9
A+H5edDdoSorN24d60fiWmkkR+sS2tmptjZTQVZClYU7+FxCbTEKKo4/lTgGYfPSCe9QjbUD49AO
SoDMjfPJrVYetTDTfn2c32ZaB/irGZuqvJYl2TNlnmDh+fLxolwKuOY6auUwKoFqKK9qbK3g5Dpe
mseNqdhBj04PYnrZ7u1UZI9tVUw7yyfBrgzMyhVlYUuf66jTmky4dMHopFH5pySEY22S8iM84zls
GemaoH6BK8Dm8uggo1BZWbW4JgQyDNH7+6xytmGgOErs9k4xUUaBd8BUwrXDH5xLYAS4BgXw9CUK
B2O4zSxpNk0z8E0nurUiwgJvBT15f+79dY9W+6ZGbr1PlX6BJhjWl2hD3Ki8fnLRt2NlljkCnNdH
WcmwzFjFxmPm9o9D2jz3bE1usRAf/ToqfpteQpcFiEOoK/gJdDlTsQ8C66yLUaLBS54gUnOBCRq3
KxPu76uX/YosfnsaNhPwXUYHef7Bh9vnCDNprEnquz/7hqlYhN6r39YnghadqGYCRAt8oK81v8L0
22mePv4VSz9itnWqsB8zS8jyavzkv9RqXijrdo2zIsdcipLmEmyD2hu8aJryalvtg2OB+63l+COb
vD3hQdxP5VbADJx54bZz+CX0zIo+eWE9zfXYRPjaTuykutLhRkObggMT7cnB2K5CEBdO8bn2uknM
1Acqr65iMk+ZhZ4HYN6BOQMhDAR2NDsXm3JNaLS0QOZ6a5UR04Y9Fde0xKtAGUNVTHS1KUh6oNrb
swqhmOt8a5rxUNXyMNjkoMvVzuGFhTGHBvd1mKDBjYtrr6vvORrTtrXT8q2rvS62+r4EIqivGGSk
Ig6L7ohlU0ZZDtl01rZ3Hjr74to7jyGNe7DOk6LKN+m0dqlZ+tS3s+K3ZQS9gl0ClyKug1VEmVFv
PrWtKLHKn+G0lkFfesZsf4KB7Ug50PMIQq3nDmFvhWQEeCsxDa0VrcnSEM9ycXmQTwmQ9vXVmeBS
MkngHnWQ7gTz1MbOqgE+YCEU6JD1fLzwF07tuTi7hzYaHIYeIcyoPiWA4k1p9lp6UxjxIr1XQbYS
OC1wgNhcku1mlhcKsPVhTNW2ZzifoAlJw9Elq8Nqg/dsn24DWTO59VqxtVT7LZtkckg8yzqnVo/d
wYIPJsxm7W1e6jqiU7+pybAfCUyTUWKw+1PY2egwGjfQGr7x9qZY6yK/UFuWrjUXLwjkQBj9c5Z5
sib91JrqisMyjICw3NPKO9pONJaxb/nI1cH6IHgnYjyARxwnqjpq3SGdSd2dXWb/ffzRFvYB9M3+
+TNqyaXWHJPdG2oAeCxzyMwvzdoIWlI+qHem3nB6Y8lFMLDGyYLO2553bKU16O/rwJ+rx22V+HDO
bMSVJfYzqjz70KofNQ92xDt+/IZ/n5b+XDUuQkZFL21xLZ0eXX7OHm3q3+QQbmCBd23G94+fspCW
9udKcN1ackIbI4zlKk0eMjuF1QoV7V1ARzseTR0iOMqqTaj6OLV5ds66LIlg4AOpclvdZS2uLp5d
7z7+NX+Pav1fEelvO5glQiSRi4Re06p6oZPANSJXbx//30sTd34Ca26qBmnE6RoALRmNdRMXuf9p
rHTMq2AXJMkP1gcHwFN/3jydAspgs16EW0L0KdfutW2Sw8e/ZOnLzvZpE1QoxUyqvA65/A+p9QNW
7Zcgb2MG1fVqSWMhxPXnovihKoGWK/CYkjnBRgvs0aUd06L6iqjj01CaHTfFlrkqZiR7ql34xDbF
2emGu0IUdIt9d+c4Fej89rHOx83H777whecqep2FbYk8aYllm98hwoLxRqe+fvx/L1xc/Lm2XeYN
HBPho3vlkPugIzFOwFiVwNR+cyx9dL0gbrT/pVBi5a6y+MBZzFj1MhwUaaprwR1QENk+rZ2Huk/2
1vQYtIhKPEgLsE8rPyocp1wZw4W9Zy5jN8LwDgqrCoXrdl90qA7wCcalZZ3uQ+6mK3fqhVk6lx9n
1URYzZvi2vZiiypcnOZATJP+BGfo8z9G3f4cYK1HnQeM2Pm1alNwOFsUU/LcAXFlZUdZeovbGP6+
oyC1pQsG0Wp9C0rNVN+5BY290XpJbHms1hAoC0kRf644htIqayTrs2tekHPYh/pduwgGJew1D04y
nJmBepH7cIItsgNPsu89qe2HcJrgnZjaU9QHU4lKujmOSaMeRpmv7DW34/D/M1K4iv/5/nDSacLW
FRNqV902pxyMov5+0GZTsOwIs1G6qWpM0Y8X4NJgzzY2ZHcHpSc7uwIrGSXVBqXMU8e8WBdA8flr
hKCFV5rLoT2ej0kGG08cvS/EZ/nNT/Gsm2yfcjpFFpZ+lxOx/7dXmgWjIbq5Kj7q7JqgxWPiyIO4
loPsB//Sd/YRohW+Mna/sit/+VLBrCSRyqT0vWLKrjA9RzWtAZRz6jKxr6QVe/IrlLY+ybMNH9qj
kQLLcORg9TbmpFw0G7XqREb/awd3q5Uf9Pf7sD8HcCteBrBrTrIrOptyuz2ZekhRg/Xlysgu3Ij9
eZeKTl20zoK0c/X5UzZmu870sF3rfxaT2SdZnkVhrm9076MegrvUrCTXlwLHeasKQbMIcHxBjax2
8k0MUxxO3ufmh+qQhB7g+NqdMqfYusq+GFaWkVc4mwJn5cfT6e9XZZ/dVs7v21EZlqMj8HAzQFWM
PfxYMVhU28+h80mE1qbVw9XizYqIfSm4mzezeCr1B9RHmyv83Y++RYezQQl7aqovdcCjctKnTNH7
qTuh7RxwR1i8IHQv9zLrb40EK4mVxRG/zbDfXjov1NDwQTbXMijuvdTZymba9gOmb9nLK3om3gvX
jX3tbvO23oaFd/ad8GG1JLawK81F8DheACzzwvrq2T/HIB0i6ndZVMrhCBxbuwbFX1gubLZRFMz4
lYF31PW29xep2LWje1esqf2Wgrk55hn1UMWB2UuuXikOsDN7zMNio2BtLi2+ZaD6juN071V9bAo4
FwfFTqY8JqiiOt14SYLwM6dBHqESsFoZW4hC5ir2UfZDI4WPX8TNfeNpIMu7F9vUMSrMHy+WhSGd
i9eZLjVz4MgGb0vvhcvuLiuGp1W3+4VpMZeoJ5VMajQwWBcLvnhxE8hw104WiteocI1ilLtE85Vq
89I6/D9NumV0nQESe6l6VGTJ3kfgbTsP+FNOR5RoUdu2Xsb2CTXyCL0mtmvixFtJAC4cl3NdekOH
tkGB0rqwUm58WBvU9udbQZF6Tew25an+8fHXWpgPc8ozdxG4BFmJr4VbVDe6R0bNKfWxGNYWwcLd
Ya47B/qJG5m0yTXTkkSuO4noVmn6+OcvVEH9udi8RXrW+HmWXHXrFBvRi3063E2Z7rYShPFU5G00
JuYuLLKozeSLQbU74lW7kk9Yukr4s/3DsXoymACfidvOi1+ijdkin8Jw648JJC7vrbavuA9/stYu
oUvX4bk8vZCjCWzdW5ec0vFrk+TWpww/IUrhCxch+f9aJ7762Yziqc0Ksem6/9KE/ecBYBgxXrJt
3Q0/J9dLV8KBpcU+u0rZg7GTQWoLSprmq0yTh6R0t6srcGFyztXrju4ToZoUH7em5l638NDUVgBl
QhU62CYrf7syixbm6FzLnmZYBILiQa1zorRpvoueIiXmqnQDQsJwBLv6U+9NSNPBn1lGkBm9VbYE
gJiIckOrkUUhFSvBxtJvmQUbPqA8lVISu85gw4Q0l0NUNNPm4zddGtHb3/92qKduaDIrba2LPTRb
mFM/lEW3Rw8ITPpW8rJLK3IucR8t1tvwS0quQx0guc7uHaS1wyf42IzF8No09mHIkBK22wOZxHk1
8bawYc5xzSmvPdE0eGymyiiZ9HPhIekcWuV7lzabpnfqiN3CpX8bx1lCXbuAZnpJzy9FIY5F4u+9
FFhAWh+GtS7KpS8131mcQWbY9y2QqfgGROVNOXIRua06q6BaOeEWVu+c2OwqlfEBwq1LNrnWeaLm
q52l6qCqNFhJRyy9xWx/8IWRWrQpv0y6xlJKXnx3REDpvPJhWNmDF15irm1v3FTaLaX8Ug7V0eqt
45TLazAU/7bDzVHJpQj8KeMoWULLecm491Ipcin6aWWAfukv/nKBnCvaG1alhb79fLTQvHUO0W9V
wCLi2LAZ6mEvwG9HvhdJKGxgFQl1Vv/gy2ojPIBgSWnD26KWUQZczJZCIwNDXKfbIG4XK9HcQrw1
ZyinpoeRQVgl17EDD6wvAasHp6Ppxzfu9PvVYuTC6p0r4kk/DmgsR9DokvFEmf/TBOm5ZX0UaPll
IP+NamW2LB2gcyyyTBlVJoF59lTlD72foYBbH11YOzYJru9PaQH1p6en16nZm7zaOUMYj5P1rUv4
LrXkyoGzsMfPFfKjJ324pIX8AlZ+XPfId2oHq/vjvenXPfFvU2q2dZSt54LFfNvk6xLpxrJVh5rp
g1GBvpOd6oPYNLhZNqr03jNkZfYt7PCiqqpN1BTwrygBB5KkuTde49/bqsB1t+teqhae3GIIbbiu
wpzB7ZyvvPafG1SKcgMQZKeBxQtV8uDYKC1EsLdx4yQLdBQmHFZdDXp2ftReRnd9xq0Nq2nxvcpl
VsBiu2kfdV5BBlEJXyWA6FD9M0P/yLvE9Sg1NdsIU6IfgvCO7sokgAopIPprGjTTDhdz+Cn2QtwD
o23pqCtsFaCq5XeoON642qKAiijJX6chqLapIuJa++4EtpjjxGIM6vPYQRvhlQR+m+lN9tij3NTL
6ktaJihGZfYE+qHOYlg3m42VBuKYIf15km6OVI/CknTGsrufqlG8J324ppFc2tVmeSUJ6onXuj6/
2C3Z86B8GjwcXqsJ3F8qwb/NkdnG7FLpKyQZkmudvyFf5Gy6XiboryV3hdYAnEgcB1UfmQrKtyzL
39oC151El2PEWTnFxhnwtbrsq5DwE6KhjmiD1i/QWOyNtsLHhPA98Emnqi4BiKnXbJOWgotfyYrf
4heXjhBLt62D3tIMDqYc/ubQ7BVgp2ftt7R8BrXoeHMEDLVpdlODhGm61ta6tHPMWxvcEnGTwztE
o3mwk7zaGCn3XMPYCBVdO4ABcTNFofkSUH0KXdDcEfoEj4Gfxg79trK0Eab95avNexpS9Lo0TlUS
APsnGGCYF5KrvTXQ13QsXi3Iiz5+zMKpPe9hAO0JTS92QyANQTq4dC4usjyp7PYiPHz8hKW79bxt
oe+cth08Pl2bOr0MiS7qCH1c8Ps09VPjuT9MyBFYd0FkF2YDwUjkG/3UhikUVIKqO4jb/s0a0583
KnBOXJIgwXZVrTq2HBKfwKN7XPwjEyY7KlsLfqBq5Vq/lFWbdymkTSbgiqfgLE3Iyba9o0j6g1/0
DyVuyKkcD15qP4YD/5HIbusCbvwLi7XmqLxwmtNZ2GpUKPwpdwh8LBMWKdbHNiRZUMHQiLgd2dNg
1aJuwQrSn3cXCOXywO0JucKYrmS8OfVO+tlLOJifSNneV5WLjSWMO9uj6H8X5Zuhe53vFc5B0rKn
HHZa4MfB55yFUdqM/n3dGDj58XLvmNdJvFrax3YMFSBHJ9vUxK05ocUHJSiE4Ws41oWwZC6oG0kH
XAbBdsOgifC4jhES3A0TnEWCYUv67oe1tuSWFsRcTZdMXOSqgY+Y8aYNBVDWzZJjUZ3t6Y4MHnpm
wocEHC9ZN4eAqoPLwWlKUKDM5MrVcKEdBCqjP++GZR2aspoScq1NADqAY7dN5Fr0UEgVbi2aXxHI
/7DL8r+SiCoqphq2tWHzKbwFhrL/j8F9q2cGGl6q0CvJ/ivTioRRaJdFFHBXbQZLEUCuk/G716T/
1uPs/5p9vx0IzUDBIiPhdK3GatjTtMqj0O+7g0jctTvzggIIWew/B6YyYTiywZ6uUvt91PXFnjhg
pEpoEBhIS96xUJcpVWNsu6MfMVLrQ9F3eQwG1Y5MkwMWWxVgsh8zgOccuHPi8Iig9B72Wjuopfcd
Yk5CjTpLWgYPhD1WSPoNwAkq/Wllv/37TKbBLRL9bZzYqAlD/ak/o6tjfGpsNANHeRvgktHFTitf
6yl5LwvHQhuYU0ZdTVHIccFjDfFlmyErt0VNf1YigA2y7p2XsXT4aSLJKnP/Fpv+/8lG5+XBLvMa
SAr64WwFHfiGA2lQSCKXPEheHEwXAABCGQm4MWxSqdimoPdM7Uw78pWI/O9HHp2TkmzXbTTXgTmr
7pZ18dNvfVfBal4+1mvkoL+HdHReKgQEiQAy0Jrz0PsPaeeyLXgrZgu8/JrV2NJHngV1vaY2k6bo
z5zuPEsPG+DpjmkBI7kS0l+fk892s2aMsfA28zqg57pplqhMnXMaEPTMKX+bDtZ7VgLa/fGc/XvV
jc5LfjWHigjEP3MWpLzLVfaFA7sqaPaqLHo3dEMAfgI/026lxLgwePMiH7okdVXkU3/u/WSK6r4A
8pU/hGX7Y1DuxrjFIe27VfLxwnyf1/hIQIQqGWyeBrsyMa0lebA9di/BgVE7h4nPI2N13PoeeBpV
mls3J2jcp5xg9/Hg/j0SgNPDn/tBSJC1DrrGnLuuervBmTL3DmBYeFyw8N0Kf3z8lIVqMZ1X8SZD
VQdHHPh1+FlRHGAFHNctZFzhAKE+qaJRAjMdeOGuIG1+9IexHI+eF/xT8oL+X38JbQLcQCk5GTff
dUN3n/DkINNsX/P6Gpi1/uyliXr7xr/traJOQ2l6h5ygFUpT+PHK/GUM1UmX4VdC7KdSegfD2co5
vXAHgqDtz8fhomr6Aqr6s6zRr+JW9LlNp5PkbyqdIt9Kz1UHfvyQ7EbC3vu6/dHb1Vr2ZGGbnJcP
lTtBgXJzU3ZhaviVu4/4wA9Mqy0Bohgtq59ycDJcWPAEpdx3lGo0TCF1Evs9WqqsHCEnGSJ0B6wZ
RSzsQvNiYxBMWV7D8/kcdhSHmYGzuSzFtunXaMkLLzyvNzKnFiEfrPzcN/JEoadqS7a/hZtQrny8
RhZmz7zKOFhOwT07zM9G59ew46+lbOOO7Tqbx7rPXmWFxqh/E1bReVlxamvj5ExMJ0GbDWnoU+13
BzBonsL0ySo//dsbzfaWNhCkG32rOoNZEY2ZfID29SQUpBPQal95Wl6r0n81ayquha1sXmCEGU/q
O56xTwbeqZwVX5CsvZnN4CqgZLvylRYubnReaIQiWXCIA6fT5IpXOeTHQagwRuK5i5P20KHvcbDS
rVfVMXpAW9Rt0iPcnD7BzOHp41FdWvfzWqPn8GawWtucZa42aZe7cZ0D4i4Z8gsg9ufi3VRjTIjp
o3yqj9YwvnK7WSvr3ALFvwRo88IjgGU9GvjaHrsOZKAefx1r5MRVeQ7BJ2cKMjUNCbfPupekl/DF
uCWrwosM8JdmbTEurfZZfGMpa+SeL/rzlAWRTiE0dgFn5gYMpY/HeGEqzQuOBgGggFusPjPX5reb
5RFn/4uoSYlyYyr2hZxW1sjSk25RyO9nhq5LQYzu0YnBzE7UjYhkcwtppF0e7VpBZROuMdMXhm1O
0tLTlPYmSeS5R+BUUednU4wHYYdvHw/a0iE/R2cJTxcWunP12dNtGytrl0O3EyvWIGNb4rKcWmPM
fP9zY313nSrO+vzf7ucgR/45ik2VoX1c5ebsgds6FXA37Hx7L3h+8Ln9Q7vh52GthWZh/s/ri26V
oUudUHXOskHHCemquK1WgrEFGQGde78OLCGq8KV98ul7KtyfIewLlakvrZtfA1/jZFM+PJzAoRrW
blwLx87cDNb3hWWKeuoANlBeXFU634JhflegEZhj+ziVTWXvUuRlYkcr+KquzJWluTgLXqzaqvQU
JD3uedNBh4AconJexGnSb0ansq69g9YaL6VyC0btKzqtcoC3B3TcVN+ZSMp9A/XrZ47J/I8rfral
uB7a14Ug8mxQF0HiyX/jBCr0tN8UgYSpwNr0WVjv8yplZ4zTDhMOKYfdefQbEo5fbqoePnnVL0rG
x8O79JTZrlL4GdK2IevPqoKPkQmlGwnjFZFneV8Zc5FdNPVKKLhwXZrXLekYGiAbxvosGTggCi21
W+PVdz1HLDhRkK7BeqWpvdJdtnT8zuuQvPKJV6DUew7sI9JPu2Zop0iIuwSHACu8XQcCfSLFvpRZ
GKF/8dwYFLED21n5AQvzdl6gZLquAGUFncPJ1aGj5th29f3I1pC/C2HmvCrZTiGII341nCFIh4u2
lyPpDLfTLRDm9aaSwZqD9tIEmSWAbZkJNCe1IxiyzRMMhdSEbvcs6SMp2u86e/54Gi4NlvPntoym
0typ02w4C7hLnhGddQea1/o6yN5d2UiWBmy2jyiXqbJPa3omJL3TvTk1g7OpeXsN1z7J0gSf7Qx5
OIgOanF9cpAtisjYb/2B7ADMt6CKD/Z1kR7JsCL5XXibeWmpCHLVeuAXn6TflhGx/PPY+Mg9BHG4
lq9Z2O/npSMrkUFhkq49ifCc9v2PKhAI0Ua/hCwmeRt6tOExy46t5PvHc2DpebcZ+FuAk0HV73iF
bk63jvRoHJ57FFKyhjyi1+DVAkMo1exzVfA1H/oF/hMy5H8+sJKuye0MD7RVG9Xj19S+UPMZnn6X
qbyJ33ZJ8230vGstd/U4bVr4kqfyU+H2EWyXo9p/kUlzaIfk7DdvHw/BwmKbV5Y09iLYkHXNSfFg
62kHSXS9M9z+ZLPhOy4pHz/lFwXlL5H5vKTUWaLhwpnUidPHRH6CF8jtZYs0Lumdwx/YuGvRAUFc
Z8NBk04TGk9iBOFq17A8BtIuVlO7xc9pkfNNlbMhfbGSqliImeblpiCUacGpL04T5LHpmFw6t/76
8VsvBZ3z8pILsxVufKhUy0TGgeVncQYpDM4dKD0TAAdZ4pxAUkE06CkYiBFAW/7NGofOCyWBzaCn
ZPCFran74ObjfTGYu0GjpzK3xFou11sooMFL5s8JHTiE0DH36lPStOLZsfJ97erXVFEwaRpCYtu2
6otOXHZs2HQa6i4eZTVdUCkS084oP3m1VF8cc5jqxIwDaCOyrkZZJ81iFcof3oBUjFNJDcAY64DT
sh95h3bltC1f+Hjrc+jGZONrUqHxyvFOyLVDRme+s8G7HxOoeOHZGDwg7i/uS1Imm9ybhjsXio4T
y2AgkqbWsdTuU9aF97lrHrFHvw1Ajm0HcCmY8nzg0/FY6J+s/jmoqmKnfJKgZQ3XnqIL26jsmsdi
hEyxTG4qWis1R1uLnefTqBHZeB4QNQMe6GmYGvDhQEu4gkdWWVs/eidjEf7FnHpJT0CcOlBP93Tf
pDBDs4FJul1B7nOcUPdhy/l9IpotSaT5fKs5Nq7yNyPjdOtJdbaD7h2kIyiEdHlvVUbueqgAnllX
D1+H0N3WPjmLqti3hDcMcMVMJzs7945lkMFgBORYw+MabOrBtaDjtGlFy8jhXnWAx3AkoIvLEn0J
dX22GxjvEbvCocz53rOkvfO91twRlsVhM4IDZ6rHznUejEcfTOD1uymBVGkPZ3eIWlQIhji31Jbm
vY79PCzfcpBkN5my9rZHhofCtI+Ob901IbqCRZ2/TBC2gVthVSNkEtahTOlzY419DFObi1dm3gaH
TzFuYFP74KL3Ju5Gz4mDbhgPyssB6ynS4AIn+X6b2+PFoiiY9wlskxLO4wBfv7WoxzZt4Q97jtj+
gGrjng0V25ESxaYKDB8IgmCU6EyVto9MoJH6uSzzrIgdN7djnhEctb3l+MBoZpCBIYQ4B1TCmlVy
tz0FKKNHikoPzXCjuoAodldjMjoozW6DEJWJfdDRbIyE7GGeZsaDVv6lT6qXXo17uwh0ta2NiH03
9MtPMlH6MnoExoYcvUy+B+wPC7E12q4CsMDlZ6/iKlYtebEdeMiQXHuYaHkoYi8QBUArQbBnXhL7
QbvL3GTfehMydlDlAYiAAW30z7AIxo1gqLezjumjnijZQN0D9R68enEMTz6JNflvcqdHpYKyewgT
JnGPll1yF9jDxRm8cR/i7iwy/y6APeEUwfL8OlYWjxIyttM5L5BIqCKjDD0lA4RdrtZJsekC8pRM
0r94fa1BQhsL8dbbrcIguH1cajscnygYmR6CAOeF1/ozc+tjQX1yyYomeZct8PsafT2tlTeHqc8v
HUs3eWgffUR0cTiYHZq/nHvcK+xt6wF65hY5PsE47oMsaY8tQf4HzgGYFmR0QR1KhseCp9YO7ekn
BbPzJO+/scQEd3bu3Di+HVb2ODXT+5SVUD9kWebtc7t0oJIjPDJtehKE+j+pkCMojYlb3VewuPNj
32PZtGtNRi8efMUS1DERrZkyvXowTQs2RlPwaSbDQAAqoT+rRgQKY/4lTRmktVSXsQfbjf9sXiFL
bYr2NctIcbBl1W1Tn2QX1LVfy8xPC9DwjLh3LebtHCQdPOFhbYQGgdrkx2HtDpGybFgztBTbDHcP
Rce+osXSfg0trzmFCvnqm+dQu7FGhlXgZ8C9V4Uh917RwVO2H62I1M1NasA6y9oGwO69pGUDaybZ
sU0AZhZ+QtLhW6RDsoUbPazox/Ke1yG/Bqy/vxEnmsppAR8AxMQ4CTiYWS8uDbYDe5LOZ9tvDhU0
cZhg1n0Cz50dZ+lzCoVGHAwNjWuAkVTktYxHTmthOfN2+tGAIb8rJC2ezKTQ7QJl/juM5xwKd4rM
gv+YtgABxyUm7rUKwy9lWOvvlisDCP9o1T7zTv8XCG2dcaFBmXvEt0w8tOgnljWhb4fQTavY9Kmo
2mmnRAq9u1XBcbgIOvPduF2xc41vbwJLnCE+UFs+uuUXe1QjOC4GkQ5pQIGaunaThl11aIbuQUFt
co+ecT+irkLYQ7oBn8at/TAOivBLL3VyIMDuv5XI6dQnY7lmjJUO1SXvTcgARlGfO2lVF1q408kI
2DyeChmAodr56ivyAxWYsmp6ENz1nkM6qKhTcGvgYIBsauOJqJJDcic0vJ5tOxhj2TTdITRNsJ+K
OrkYNEgaz+5OLZvSrZ227kPBiAA9yThHKyRHmQLLSD2pWTyK5MHvWVhFk6v7fuPkNN35bPgJzIPP
zhYps/YLQyYhLoYu2XsNi1sRds8mLe03gm+KSr746TauiGu38ZqXkbmT3gS4wdJNkDvsvTQhYVFL
SHDXiunQWPZ4gDdYvR/8rN+3+TTRjeUWXxFU+gLJESCJaEl/po4KPtVd18SqzH5QIsGeEKldv+ux
IriAh8m76ZTYtin1N+hLpfZhrFO0/iKoKYFW0woptMwl4KLY5t6Cn3ukuXCxUaqAHofCeUbuwj4m
YWh+jgNLX1jbjPdWLty9qjxoUGDGZm/h+o7PJVRa7io3uM+VmR5cMqUxEtMn7Gi3Ym5pB+6ukSXL
T1UrZR7DtA7uNCgsdzizajRQAteFFL5owCFK0gEWTZPI9SPU1v5znRt5CZipXlg4AbHs0eS1wM0G
EYKGjnaHWuZ4cDIx1KfChk08sSkcBOG65MW5TitsQnlZR31jDScLKDkkrVNrIzhYZLy1dtQf6aav
XRiJZrD9sEBMLfryxZW838Ec8RHAWlzL0rKD7glHKQK7cXiiGk8o0JQZkax94YjE4rpsq4cxyfHl
BLNWkjy/kJz/f7fw/8fZmfVIiqNd+BchGWOz3AKxR+RauVTeoFq6jFnMvphf/51I6ZOqmSSQ+mY0
05pOAjBe3vec58wpoTBXVdJN5IQIAfeQw4sSTEaPHQl3fvZlXl2wGXS2RRcdbK/OPsYUqWtuGSqS
BrYzYLJMnMeSjCFFIQhzP4QlLud+Yn4vGNlzbDkDXjvfDNPjfpowGfS9W+zyDGj3HiGl29tHha+r
EfYcN+rpqY2lV+AemP7I+/okR/ancfnDf/vz83Mns91BmGq6FCT9AZdLZ8U/qtE53P7rX58h0cf6
9yEgI1NWchpPF2lF3lHzlvvuUJYBYvuiY4ZFqVPeSolrocFkf2qF/zqyKwRtlE0DTeZYxxvVvg9Q
cEvkMstY3mWD3kW5t8W7Ej6+krPAHOetqt+ulaGvxtmsLkUg1xKSOtMlriDnngAb2ZjGN1RgT2rq
7oa2+mNAMbqFPtFXQ+xbpvVEsMKuSD8W6u/259H6rztvC2+o3amZLmhi1X4anTor0mEprO7JirYe
Sbdi9KBPJ5lx4a67xjP8rO98dduzKtZgmE7pQMt7GVKRhZgQv8NaX/s4+ZnIF1XPEuQyH4xAwBhq
tcnT2FcFkjwlpvzQZt2L1N42MvUu0dDgFGgLovF67IlznkjyLWKT6Q810lMM8C0fhTSerWY4eVrl
2HyXKLh39ivCDgBccRvy6NYGLLQ6A0AH6QATQM7qkNJGbZKSWHkYm8pHMg7+o5nWHvvCW58j6NIW
UVpVBbYPoq32sYdI85EjmVX5AzvxYnjinnmcdPNMPfL9Spte9SgvlJPtOY/OUCTScQa4Bavze2wQ
y/vJkm8TtP9bzZoPKWMCnFfz6OTFdkJHrrIfy4hg69Cs1C8/4bJfvPo5kq7gLssBFNQXvKCLcMVR
5mSjWO9PLSg0Fr8f8qNsNiQucBhAga53XhCk+cPIxKZGjfD6lFDCMUAsJ7+a/h86rPXUvi7c2fPY
cJEmqNJU43gBMt7PGc4xUVWcSnCztr0hdpM0Xk1Onyw+vNye4pakr58Vvb++PmGObQHDOLnYSCNx
JGZ/hlBWCYGczPqAQDQZEwZRXm5ja+e+5dN4FkkZgPV9RbXf/hEL8+wcjytoHTc9yirA6P8mdbVx
uuothe07tctH3Y+b21dZWIr+BzUbGx4cvJhhDTM9t2hTtlAhof5IV+5iaQqfA2Y1TsG152b0Ip3C
PcKn0vtyAsfX7n5MMduy3CzhfOHduYFFcjvyJnTGJ6C4VyqeSx6JOYSWs7K3uavppRqzCmeiBEnz
aGA49Q5SYFdCJqQb36qw5uN0bsnkZ2LwsG/rDxlXKao0xtPtB71QHrQ/f+BfY6q0attAS4+Cw1bu
9EDuuHYu0mRhXdmnghhHoxB4u4zgAWGguWAx3L7ywufzOcj/uvAEfZBGr4NeiBbHEfpVWMiwKXfy
5zb/M6SgOYgfHui1ayXWheuR2coJmbNFVdyOF9BRAsZRsvOEekyG9Fei4ilEMuHPmoq9U1Y/h3Jk
h3ai953TB7VwnUBmDeLfK/48MRuWXPqWinInONtQlo17UytrQyiyycSYN75jRd+KwvhZuuA7IoJa
6GBAdyqFPwnW+4o2Bys75Grv5V2+q70p1MD3fZesAfwQqegYFgUSrpKguXKMPMTOEVBiXdsNeWuF
hT2FDo7YzhqReOGDJtc156/3EDVVTwwvAgJ4dO40sBu5BUZkyva9LI90Dff3dZPInlMoiW1LYEwt
ek5MRG6PSJbeUcRQctfaDYkHmtLKh/11g8ieQyhbHNsaXmp6BkhhMzQaBEnbLxDLsOqfXvh0+ZwQ
2TAJ37kXW2e7uLYgYxQcdoDQ7JqYPySOu50a/Vjb49MVKW8aHBQjhDwYbfJeqPxiC2NlO/31eOZz
QmRFpcL+36BneMYRVLMhSR+ArnelbZTjAfmbOOX+p4MBn9MgiwSCDthU6BkVB3QpyaNHJ58Na2yE
r0cgn6MgTY2q5thrE/UZ/YrD2kkxtgEM9FTi3RkZW1Nmfb2o8DkLsoHULEulsP9/DCKJIKz0BUn0
Q7WNx3sjvtiI3snvU+MF7JKoRG19TXu3dO1r5+evr2yMpV3YPLbP1iAQpGMOu7pKfiPqZGXBXNiZ
8zkOEebciDiJtBHsXQcx70HJie8alQTJeA+BX9Sg8Nw/1mLlDLT0zmazRmnG5jhNiX02mjd8y1OT
ntMOcFYWo4dVr3zMizc12/aPkQmjpYmnxlvvAwO+21yHN6f6nGXZhRCKcB5r2HK0PMYa2PvbK9PC
msi9WUMp9yaKUlSJl9XuRpjMMUKI8YpHWLsXo/+orD5swZvU6fvKBa9P7X/3uGg8/Xt0wHob6xqf
wdmpgK0BmNzFpHGtEY3Qm39IZ3ymVXYe6yFDieYAnxd3/xt1Bmeyf19aatREjFY451GqnUqsPkjc
eO0Ffj0b8zn+MI2TojGF4OeqZ8+Zq55JA0iPJzc9kHm3n93XrVOoS//9+z1P2DmOv/wse/uf3sWh
m1n17vbfXhoIc+yhKrzKNqnH0VfAH87lGPYCjcxpl0GJXzrY8osULn+rHQ828vZ8brkrBaWlJzef
LzwTscKocpxl7gV0QF2NGlteWc+rMc0L68fcSGR0E/JzDMbPI4nDqYYVt4j3njedUGMlQWYmP0wC
cnuxsv9amDDmvqGhVB4cm9o+m+Xwa0Q+E0J13lQ2Au2chzpaWakWQGJ87h2astSsdN/zc97KbUax
QYMUyovR1thO2XtOQGJ4rIfqqeeXAZQoGR3L5q2Oe/ShOJLQHRTYsStdueeFSX/OGIRTx7IHL8Mj
RgOrRlSx7xb/bdjPXUW26Ark3+JPY2c1wN9dEF+tQugXhsbcUIT4lrpAqZufUW5lgOpYjd+YUEH6
gxlhToRqu+zqIuQSyOu4KQ/UdsonajgnElHY5KLWA4Gu7pMkbNXYboaq0EHpJTQQppPDMQyZycoH
ep2Rv5g4554Ano1T3JV0Ojc5FG8xOvwjuncD0T/QUPuGisHOZhGQOv3dasjqwkCeOwMMq6SIwI7J
WUfFoyrTc2eL5wintLbQB1V0Kwv6wjuY88aqrEhG6DjHc40T/ESD8XFKqzttGg9tMyEXHmHIq6y7
pXV27gxIaFfVFRDKCGyNzlFGjyPqGTh+opDRPifCvCD7BZX5HEVVkiPGduXtLTzKuZOM9lGJ1PvJ
BSbG2URZviuR2SaGn0Ofb5AbKdHiywnxOUuDKhKnCaSOZGi/O4636Vn3h3jjpamtp9u/ZunHzBYS
JJi2Row4n7MZK1Q09V1qOltBrY+sTR+sNT/bwnI1t5Mh9ZFWNqC15165LEzlmN2RnvGVQbNQJ+Vz
G1mXZ+hMCu6eCYqieZSD/aBsudOAnwfphCgYdLN3iuZbnF+nsBgZigt0OKRNAyo2FCQWUo0MJ/ZB
BKfHgZjfFWLJoVZ/sopR3WkHKJCKgy4mamAc2IDYUqPsz1gEIfqzWn5MEzd7qMRQHZKJ/C7r9iFv
af5oMGN4jQDvQU+sHZ+8KIPTSTlPILMnIQ6L1sp88Ok0/mo+mB3yeT7aaIohcavFzhcehLFXGzpc
cPRGBxxMoHTjxRfTenbVg2X9NGBFNsYYVr5jiVY1ZMb15AVXuTGtyBHMnhwHEJypEmsv8ipEkLIP
91SInLAGHenbw+5TpfTVT6b/3sA4BnrCbMBP9sRPrl7MtvDNwtiX5ndkfmoc6sZUIYfgCQ5qM9rK
8X4YDoalnxR5Hb03p4aP27lX4lssUhjdmQ9ZmwdDwVS+9XkXjF68wY1odwySiqyUbhYc8Hzuceni
sU41EDfnNMkCPNw8uXOxN43dJ7faF8MbfrkTm347Zduqi3yC3ohrNL5ZpwFz7S3SHGQ13kkFzQls
m/ifnjY2WTGu/L6l+WzuZ4woHNw1tZxz0qb4+1GEXGq+adGBhgPw0IhP6ULylOW/VkEdSx/27DW6
YN3YqnStM9oBUL0oJNK0ib2ykVjYDc6djFLSoq11d1UcJSFsby95WZxTbUKAcrg9DBeWm7lfkXBZ
lqUJiRIWb4RAtfEr4xARFdMY2qhvpJH40+FFVwbKk7evuFCC5XNLYg1DrRRuNZ37XIuXpHcOeW1H
B5lM/2RDBQTGKCE96LmGyz5Ktx2DFqQjhl8m0Bbd/g0Lz3VuWqQdpP4ObD9nLVm0E0hHKnM725kt
/KI95FFrt7owOOzZgbIU42Aak4kgwOy5dlQA9YMPpHeQFtEOVZprpG+6VcrcRdfTLGoQEJZo7/H2
TS50UPjcrOWm5qSgTfDORdVCIIYmkhmY6Q+cZ6/ljjrf191vLLeC6UDzp9a9ZHEalhr4HniQxi0m
m4BLWFJHNDrXnsjCk5+DJPnUFmZK2ujsCvIOw0d8GPs0SBy+u1ZNUVv4g72mDCrRsG0q69AWw5ER
8qA/VYkVU5eMAUbWCm8Nb7N0dJi7v5rSgVoFCVXnqfiGx9EXd9c1o7ezzZUnO5TpBseUgSPmM4b0
qC++TRHZgluMDbK4SzDz4lmZ3tPtl7Z09Jx7xQQk2lpHhnc28vEknTLso8cMND3G3pDXDDXExRRT
yHPHdzCz3r7opwT8i7VobhMzzEpYkWLIV+w/ukmEpkLIuitDNSR+E785tEeF5w1C2eAK8EjtX0UH
uR6QL5jwa/5+hcdiLGsEfPUfmNXN9P26BuGhoAIFzjpuAScwDPWpd3dXNOB1nVCTb+kRILL79RtZ
mM3mHrQsh3zOKUl07mkPLeID0kUHfG5EqgcIRjdIl/ZXUzHp0lCe7Tl6DvWW4k10HhkgO9VTrd+j
HiR7fMpGb0AKbATXjcfUZ5sRPN88cwI8JHz2OXQftb6Q+ANvsxfQJtL+2LiXrovD1r7G+6BoneS/
Vl7u9fd89XLpvzcaoBmxOoY64oy9TtKPvmB3PCHQaf2+IsvKpvRN5y4ZhvvKGzc6AdAK3v8GCOcS
jdR6c8UZYs9x/SyQo4q3fYUTYw4RjnOw0eLAK9b6iWCJz5D+iQHAoPOuOueMz+L2HSzMonxWDVRJ
KXkXNTjojf4wKfm7ziKy8nQWjup8NkM7sRdjqHo1sC/FW07lYx3B8LBKLVr46XNXm4UQopyir3Pq
JPp6jeCHKqVrde2FFzsnb8bttUBf8eIkIrMNUqP2aYr4awhKGUEt1pL3se1s2HiIi/gAXq+z4cYv
nq2h4b9u7fC5wU1oaKxYWecnpDm+TGg0M6uDaM04QJVsbqSrHUg0VobA0rQ4t7dlYmTEyE1yxDIN
TsvGFNXJye8K5CnY0Zab1h4QECjm1X6VpL60m5xb2jJPpFoQaM8tZmyxvTaNQ8+qakMhVCf9sWra
n201eJsuQcLC7aG+cBid29yatLEThHCZR680oSiszklh7lRanAqlAhMovduXWdqDzfmaSk99X2Ba
P6WZdHascILSzPcj9ujVlOy6wgZ5KfkeJx+p1abAyEjjVKXOmptr8W3OpiS7tuzSMmH2RL62P9mx
P+Z8J4fOr2Dks7L2XF1Lx3tRGutZNkvDdTaLaClt4WAveeIpT4Mhi8mpGWRyqhoA9kqEpj6MrIPl
aZiSFfnOwgLB5nNLmuXdgAd9QmNVDz8S0eyTrH21o+rH7de4cEtzV1yu4igrRN2fPCL/VGV9YjBD
jI68Rzv6ZFcdkmpW5pqlK13/+V9trEk4iWUWMj3p7JVVYY7SyETZG2wWF1d3r1quuXo+PUJfrFZz
tKIs7EGp1iBHz3WfDO/kyfaQJohRAVfUGVKUKtgGUY0Xx402KvtZ5slOx3CdNO3DUJR/miGmARdZ
F7KW1KEXPUocL8sJKmGGLFLxBDgXNm9ZYMgixoxlGxBsjlCMZ3Rrtc1DoeKX2y9nYWWZ2+0i0xoz
pa+fcu7AQ1gOV8P/2+pOemFlmXvnLJyIysjxyDHu9LPHjBenS1de9sK4nfvlrJaoYnIicsS+we9J
e4SI6prIk3hqZZpbkM3yufEt9RqobSI8nCmPAm5jXUfZkT3JxDpbP1sCOl0IbfdmIjtGhZ++JyCk
tqXle8hSl6YKbXQAbcj0KP+lNr0DgcWLI1iAaOMoz0O+thtfmI7nHjqjK2uawUd0Mhz7Z8LrXWQW
36wkFgEndRIOZK2AtfR9zSanLBtU17oQAcf6jjkCYmV4OUBrEdG4kTXdrw6bpXc7m5NUHxUNZv/q
1Nvdtqm8fTM+Ep2eOpf+t1lvDgNMsIC4CAboT+5gbmziHXsUFiqIYVn131RifC66HjgqCMoDKI5z
41F7zg/k4EDssdLiXlr353rolI5jq3QDrlpThzBoBpI+A1CYBWqq38uJbbBCP8S4u1XE0cI4+zxi
/DW9JkDRcHtwyZFwyDcmZG9jdoMOf08Iv9M1aIi356QFJSGfq6XlAJccrxk5thyK/HdVw+c+ANS4
7eWbi1wqZKD6tMGz3Bfmm405a/pvuH4+106j9OvlbsqxgWvFNorzbyw1L4Q27+kaPnDpIV63yX89
xKJmPbYTuDdSW77RfEdm2DuVxpuTeYdVPdPCrD4XQo8ibTzeYEOWJOVHbZW/XBn/urIeb7+ghXng
s5Tz1z0A3ED7zASQDScuHm27WPtDd6bWrzqT236NtbE4wmezQI2o46SK8DIg675PlQEakwg6e6Oa
rUYy+7AdqjcTJ8HbN7VUiJprRzGzdUpRDG94DBwzTCvwF3UYVwekH8FdbokASimNROIGqddjWdyh
n+976WvJv9ejEzDx0+JkE41Z4LgOYrBXVqGFasFcbJpIakeGyM1jLZ4c577tux2xsrArhjuejh9w
tJ1pmqz57xeG51x5KtsedGEBlZOVq8MVX6Zg4HxXarx3x6fbD3rpvc7Vpalj0CxyaXzKzDhoUiBl
qyKMGnU/EoeFxHIPqbb+VB5EnVY9Pt6+6sKSMleSqqI200FP7tEc6tdy4m+NOSFoiEAXTVYs/EuX
uG6C/vosXLh76smK7KPhFGzrMCtGl8aww2ECggYRmGs5dkvXmU0hrRgQuYLo42OuXoe2Pngg71hC
v+Gj+G/PanbwiYDzT6oGg8DOf3saeJs+h51PbGCUvH2BpVE220g4aGR2qmyKE8VM+Cii/HtUQJcO
cPIDHJ0fw5quc2H7+TkC/3ojERlBPpocecq99mdk1C+TyVYkMAtT7DzQuOwRWWXA13rCaH5wDIJG
joreKnvl0LT052dHmTyRBUP/WZ4QxlgABKcP5fUEiqSolVew8Gjmpg3R5gbs/61xtLR8o6I4sazb
3367C8vD3JVRIOEGhrnBOJbaReCvBeJv1fzqMsSdxTB8q5HsCYr3ty+2MJTI9QH+9YrBYmapKBJ6
xDnjIBIHiZUatjN3D5WId0/bduU6Cx/d3E/RGMiiiN0+Bn2tuRNkQGO4eoRs+D5pyrUK99I7mX3Y
SFRH/YqV4qQoksC7UkE2I6aV2WmpgzCXUrte2xW0Bc6nhRm7bYbsjcNk3Kbgqbo/9XAwRT0GOcIy
4h6FJCBmLJuXYWPp4gHWGisohYHTYZSBVQoPbgls4u03uODi4XP1NaS7tJwgizolvf08VPo7c6Ln
VPZbdk20GtnjEOdAMabxpqPDc06GXSzbYPWwsfSpzbYZRcpN8AiN9FSN9bN03buJi5D1a0jqrwco
mwuyUWxHV96ss1Nk8A/WFXrXwmkYjBkwDm68IdH77cf49W2wueKaNK5bFHAsHHM5wF9XtGYf8jpx
YC5NemvlXX39FbC51jozojzLRzUdkU5j+wS2aG2rxocAJ8jXmr1LN3K99l9ftIs2NXMRW3KaBv2R
JflF6vZA4p+3H9PX2yk2l1mnBoWTNbf6kxhF2GfVicblljlVcE3u6SJ748H7sF6dXXr7sz1BnNem
YgiBOMW0/t0lmQvzLD7CUA/s1SvJqzYS4wdYgQi9FW65b5HwFyBLfPAHneRBK8p8q5z2XDojCQCU
wvlUS1Albz+LpR83m2+sKDEqYL3IMUE+dpl1FwLhK01GH8bNh2oYVtaypUEz205QjZ5dDYP4Mc7V
piUvsfddIU1AWtnKgrNQqWXz7PmJOfbQpVgEUiq+ZbHznCPzD5hasAZYbsHRobcRVb9oov9x4Nh2
Yje8/QSXbm02d3hoWE3aAB0N6eJhM8FLzuNHQ0HsTdZkml+vpmyuvtYAoHA2YDPmdkgqTy7YlGsk
qqM3Vqufw1qG3Gfl8n8rmmyutAbKJxnHIVOnTHZ5aPcgRjZZ/WYVTG9FBiQAi3TlEyF/iqoA9yFj
aHEg/mkvKPzroIica6ruZVtmIegE1zQEJGIPxgD/saN/dEj9CAzLrrYUhO0oTPoa5CHp1kHax/aP
sW7RITHrWKHzqNoA+BA0/ID9fhmuOBTDouVLQ4YmpISjXFrQk6URkDY1fO30tzAtzIMVcjo6qszK
7HR1sG1M6e7B2UG7Te+wINsBy9FZT10DNl5j8FYGz8JEN9efW3FntB6muiPahnBZXb9Bw6n9OH+6
PTj59Tv+6p3OZtJkYrqFVLs4SQOk8YDy7CKuudtJ8wtAtc7ZJwgaAPbBcFywQ3sHrbC6eu09g264
BINbxM4lHzVkaXnlvNcR+h0m2AWmqe6Jy1/rVKWBl4jqUusmQNp99lQq/mS4eDVZL154C/4hzVwz
8cEH4N+G2LhYmUlO0I7nYQpYRCx6EqaJZe+ECXuBJ4tnYK+SOxHbD8S4BoXWyA2qrVqH8EdjYJh9
Vm+UxcxXS3TwLiHND4YLXl9q6iWbXCJX2slQ94jj/giKwa/bD3LhE5xrgZpaxxQBqe6RZIiMMqf6
PjKsD6AO+iCTahsPmvhmTB5uX21hKM5lP8r1RsdBqtIxtfp9WaBHr3K0Q/MKbm5OkaUEVBl17Wpv
yl6tnAaWhuL1n/+15iL7gXtR7MmTnTh38K0Fduv8Xi1QLzTy2FzNX/eW4UgI94+AvBTdOU5/5NYb
SFgWP0TxeXKJrxMnZOyy6mhaeIhzQX/nVsNo9ShRQSaADmzfPgM7HcTRG8olsfzFUmd3+20tlI3Y
XNOPfRypTeGok0Rs0TWPr6y/edG0czIQWyrnh5npYzIc06hHRB71pQ3gQ2m9AL0T6Aox7IWWPwSU
sMjFPfHI21pQX6X1Gptg6cXOFiiVjJF0e4DvUS81o3ez8cfm+8qdX//GF9PLXOU/NKRJKzCiT0lU
f4vgcwkQtWfv27R5J8gNAOHhOI2081tsgqDggC68aKG5iNx7QemfBAtzwYz7JMFSPRppSBCW50fC
CBNtr2i4F/Lx2NwrYESlLZRAk6j2jnb1W0fNxrDvIXDBsCiuoJrhW6HOvQvdP1yf4oQmnV+axxTm
upzDIBDhf46vtEGk4qiPlZm9wnx7pF18uP0Mvz7xsbnGPI7pYJFa0qPXRd+T3vvupuPb7T+98AXM
o0nA2SCROXYKp6oEW2iSHaza3bRpNuyoicYUbNVviVM8Fd6abX3pZmaTiEEMoJ8jmx/ZEL1XRvFs
osJz+2YW9llz5bgGR810bO0eh8i8t8b+IWHOh9ektV+l5n9qKLK5LHdqS3caUdQ5Yr5FPtKk0pAX
9XfNI3Of13SN2L10K7PdsLKQE2pgWJ4geM98g0SJX9DI9dNuelhF7C9dZFZgy2PNqgTehWPNxh4B
AxybYGnfJ5MzBXX23/JP2VyWqwvIqrvYdI/tBPhcju7gnuTemid+oS7A5vYZS4EmgwUeOPVs55U9
BPIAqAxVEzByIK3T+HU5+FfPXhp54EsAjor/vuoOXFr0Z5sntzWzyiXaOVJWHzrT3UWFNWyyKB/D
AsyFalusHXgXvtT/MdOUppGOMbGPCZSHPsuBtTUrqr85VfIHREUc5RMegKeBSMNUftz+oD478F9M
3nNTjTVNlUXizDkWnAv+OoGFumWm4zwPmUd8dDHulYHouqwtcnAUxQFp0geEtAKlWEXpA1OAZweN
qZ/dbEDkkDD3dVKb+2REoGNSg69S0rR5tKtkCMlUMx+Mikj7jCPiM8oy5FolzfDk0IjA2OA64C1G
wDLmXroDs8YLOqOQBy9GslA6yv4VfuKVLffCiXcuNoZyqesLmOmOg+d6YSdja98DGRSMQO8ex7b8
UNjyr+waF6z4bK4i7jptCtmZ7BhNCGiSSf7qkHZEmGpv3yEzUfhU6kfTsp8Y5uFNA+7tdihdfWxi
y/EZjZ60U0V+pcjaF7UwK8x1W6KCTCp3Un10zep+mjx07g128vqLXGvdLjzfuWKr8+BCTSahjx42
AAbk0D4zr1+NE72rK5dCGz9vj9+Ffc08x8U00F657lqPnanqAzbIm8mtxkDYq+qPpSvM5umWcjnK
seNHcxrGrdug2+wox9g4WdyslGSXLjGbpWEMN1lfpfzIrby8Q0SodUnLK6oJQc2Pt5/Tp4bzq+98
tgEk5pS2yaDs4ySKydxalaZmWDAXNOGyViiQZIjbKGCb87XFi2eBgy4L25FT4InNopsC2tS17eeg
ccIbjQYsrTk72Dj8vEk+im9pCisA4iCQAFZ5bougyOJpIN0zKZR9zqYY5jjYNX1HAppddw0JqTHQ
B5kAWm3XcbdPWtCIkqwZvmVguxwA7sIWjAhln5wxf5kSJjZFXKS7vBe6RtqY1Zs7sK/0rrIM9ZJZ
hQEIDjf2Mha27zoV23PHwpKayeZNUEBobz/HhaYl7CX/PiEVBHYABe/9UVq591SOyWsVD1WAlPcT
SEujCID47+HNGKEPJLCWZb7NaLl29YWRMtfbW3WPDEM7tY82lS6iPPo4rI0ej5VmH3SC4wTzt9zw
CYtFXHgBVzTaZ15T76Ft9fCCPXQWLo3UyVrF7foVfDGs5lp8uxHVgBAx8xhl1YZIMIpZlmwKUJHC
qpAT0MwN2uDwiZiD8I3CMzaFVVc/Irkyrhe0WWwuoo91k1TKK9FsNcB7OogqfRoLyHvjGhTXdrKZ
XxjRs8rJm2yEfcl7OYSR6h9qQi+IrwFPF8WcRk4HgF7sX5hx30SHfyml8T9M5xz5mP2lytw9OgN2
EA31se7YaSAJjhJxv3I8WZotZ1NM3Hjj0LjdcLQHxEGZYgfs7h1ijOH0S/g2EXLtbV0nlK/elvXv
wasQ/g66aDQdbdjaqdHjZJp3j81QoMVfvkavxELgapmrbnfNKua82N7+ahZukM9uEEBUHU9tjhNT
+SqqUQVD6gIHBi+Rn3u02wx9I1YuZbmf/r6v7nI2nU4wCWSSSgg4kPIEnV2Mtqmsg4JYBtjhXgwz
z9M09HbzW+LUCgZeMiXjBJJ3Mhgk96VLeQQffIrJsfTh0lOJ/SCQSNdnQd2Y+OaQV2+7OEhPGOdm
GqDrkbFXGKt1zuA/ggr7j+gqT4zYlKJYe5fYKRe/YGVNURweRV8hhL0EkFTdUTlkG/CG6U5oxo1N
Qwpyh2NNJ/c58rncTWx55nsbVfUOpXPoOzQU5EJpnNpQYSMoR8Y8HBBFeoSEArOM1yLVaF8ZLj9n
idU9mpJEUFJMEo2ELkrjrfTMPyAHTr+jHjLPDFFA4MR67VvkjNFdITL7e+6N3X2FrN9t7NjTdrgG
Gf/RjUYQYDbaWXSPbLT2PXddBLXHBc9giOmaWpp+gxUsPzpMJoafWthYeDKtwyYniZ9PhhcInfZu
WHc83zitVZ2lKePfskAqcWpnz2U6sbOHe8DmFubbIGvMKLSNNAnSpMtB/Acw1qd15WxLvM4HIond
33kgxSMjgCt+nyGK+t6IHLnPutw0/E6aFNq0LGr2UzrS8hlRRXaBmiriMJMaXURH2DS0cvoCUiX5
FTH6x9aIHygTWWOf6YoCILGMyMCYUJIAE5aHeYljRc3abgsMWJNuXGlEco9cT/hj+qZ8BZCWYk7O
4lGe6hjDej/EEyX3HhS70S7uh2rYJ3U0Wi9VUVbOxigU/v1O83EMYONDDbV37Bx4Z9s84AUU+JUq
gaP9UA7ChaFwMB2j9SVwGMlrJNyBnpwmhSxjY4Lol7SBocAuOZsu/lWU1Is+mGpBHmQuCFpJtqLb
SBSI1+m7gXVGiMZvgd08FPXxvRq7eisx3s+ZrodtZ5UNoApgWSKrRqKw2lBQtVWWA+HvpG5Gtryp
HLJV6AbbSAcbEXMYlvmEU7OPUm9RAuJtdO6FV1EVv6qqssl94ZpTa/sR1kgSqFil4MP1XZUZO1Qa
gY0PpBpSdrSZ6rIt1Q3IjdSAz+sHEOhyejAiBcGVRMpV+U57nQ5IAyngCa98isJ5D3Nb36szpSSz
zqMuS/lLTsKUZ1M2+L/meCb8EawC+DI1XgbfxpIrG2nwoOvtBxXVbgCEJIRffkmy/+PozLrj1NEo
+otYCxBI8EoVNXi24+vEeWE5scOMEIjx1/d2v3X37dy4XCB9wzln6/Awj1sc3WdkkeckqOeCUO09
FN1jpPkDx73VDlFgbKRt9gy1QokTbgO5nArTB+UX4J8RK3ERzHP+2AsexHM0zbO80bqvyOICd8Bi
vc/xLNxb0onmpzqa8rQanGyhzM/NrJIxXhb5sxFC9O9mC+v+mQVWWKYlAdDTYzB5vbjsQKHWf5Vf
OPMz1vbS3LGPd/IrYeo8sl5RwSy0sujtl4iHStxHblXbd2AMK6IIEZbOf3kb9HYhAlStUbr2lUCT
rJY+e+NPddNTT/I9QdKLcKLuoVTuOJ0ru8kpDdqR3IpGBeuEQo7n+lZNraNS48ut/ymZNoX0b03B
czy1bnzu6yk297vILdktVdWaX+4e+e39FvRj7kFYNO4EZEBaIa8KSnD3OWTE0HcHOA/+d158qC/N
iv/2tkfr7V1kEVPMYr9Ym/26xu3MDLXmtiqP1l2D79N1IgjkZ7dLbU/9ZHpx53MabWGqS51VN1g1
m+znHEhZ/9fKLpZ+0nVLFtCJNbvJHqBOyPa68pmq5wHjkk6zGKrMFYJw2Lx32Taqm4L4llM5FMwQ
m4X//7Hbd52lEumtec58CMA0wF7t0y1487Yg8+5mt7m4cVWu3WmPo7G72xq+mAdHBqW1ZPRMrTxz
EWFc8eISIwEZ/0v3pQjYkRdf976blPAM82Qc5DAc+7FuvM99mJ3p3HqxXatkGNS8JbIInWOO999p
WcZoM31on7XxU9d0ANhID8fQ7FDUuya/GT3JAG1sgHPvye5pLqg4bMvsD4DfxXlRxoOY1BlZrOcA
S2B057Guif5W2ve8/yyA8e5UEamQ/RLeQDpjqwJjaWN5SP/N1BfqWrC4Ny4LLd8L/gSub2FH7YGD
m6Wb1y4J2W6bLzXPM/IyMRPpgn2zhJahSxwJ97V15Xq3GEE3AA42j+qPyU5ZDEWhGYt3LDDejC9C
LWP2X7SVGYyFbPElxOVtze9KoVsHpufmhcWx9QNx21hncc71MJnwdmFmXX4g1fNZNnjL7FXjMSv9
eOlI4WNU/JfMFjpu/qK2xmjMyzFu8GgQiSxwVvzBBfhNUGV9V/o4l0k5znM5f+5InOqPqgsr+2EJ
V1VJSIDk9l+k0a28Cj0v9dfUlIhpUE07cgpPshQMeVJre4+IkYJT9tmvHHcsLqSKFNFyQKxjzWUq
zCrySx8T4vLVosDneihDEWTptmvabRC9sg/XRO5tGcqjKko3pBrxe2e+8yNTZkkXZ4Hits2ykQG7
HOwQYnyLN5zzx0J0oQ7Oaprt9D6W7rKG52U3JVSlLWAw/RtIhiGHQk6zmdJ2y9xgSqKty2eJs8Fz
MEJZr4QO0kR6rDGIS5l7x1LGkdPdIJeaxLM/gw9bDmKNpfmoqDH7PhE1+BrUYFaQvROUXtPuSRPh
Q70J1xmh2zGabafIfkcmiCW3c+q+TpxWgGQBZbLVF+V03vwvdHupznBinP5c0D6TQbnLAaW4aisK
prUk9LAkfl1leZNs7Sy7VFbzvp0budT+u5MV3ZiuUxT8YzDaeV+qnUVNOK1X8wsM/ENjseT6zsru
V9ZeFZyJNMqj2zj33fUyOmEERyXcPeA0fdGh0FuWtj5lNGbuf52o8z2VsZN9A2R8ItXvttGZvb9R
67uXIPCC6hyF3N9p3pVjCHgC6HF+T2Cx59/rdVvH5pDBeWATb5bsCT5eF/3w2nk2H+MqtqvznSSd
L5M8NP30bV+A4g5apG+H3ygrUQvzkcUYXYc6XkycFB3B12kkoiq2Cfu2uLsuVJacGmVVTkm8YrCI
wBd3JqGqWoLuvNXW91+8Xa456fbKNetNK3VZPTveGHq3Qej7lGu8ut6mD0p0cfEnd4QZLlGpbsjp
11e4Am7LCRvr96WPnQkPG/CmY6U2P7qG3sgms4vHDn+4wyCn/FNvGT6SfS6c4obKGoamHbi5IPzU
rf+S9btbX2cb8QBKoAJMzBmL2vZMtJ7hJ4kAPEwXvr+1ft6Bv9wEY1t+rl3JZVhl+yXX4fJPqbGY
xmSZu7l/EjLrpjvVF1v1KNDhwENa1yH+sYmt3y79tLYlxqKmCMWtasS2nch5GPVXDLApPLHpcqP3
YFLT8iNk7BX9yPJ2yP5W/KzUO7UCCPE7s8oBCbO2eyEf9zautGYw0ViXT+bKLikIAL8txRjgMJfD
OK/fKguXsCbtYq+5RsiJT9WqTfRNx8XG4dezGjkr1rp6zOSUO1SUREEa6fSHMm4RUaRzxPb9NUSc
OHs4ytvB+TFpU/ZL6sUUQP0FPA/TdBVxVVuVRXFxGOLOERRne6g+s26JhDnIuSdrV85LWF6/aTw6
8Zd5BaYQVD9U1eJ45BN2+0pYuQ6A+DLwcdv7IBq6vgABELUGZFndaC+ZJMkj3M/kvo98cU5e7few
C4tJH6p+2xL+dwd1WhMW9KNcEBx/bG4z9p/5CONIbASxfYbZ5jxLED6noXXVeNtRptudE80f9m8a
hpO/8tR64OGqXi5XDO96IAOh3dwHKHIRbM4sDuP8TsoIMRaSEx1NKf/i5kJSebRCTenjZb03sdcb
/HnZpo4NclX3mUKhdFNwOxt2EIe8HfUCW4TitxvkFD0PcV8sZ+Ae2V0Q2RGVcZifKbnyusfcXMfk
55aUJY87ZSA0c5/nSqcDBMzRgA3RYW+oqL8HWoU3O/flVJkZa2Bl1Z8Fjs7bAsjhi+aUw+wUb62W
cGCydTr26CI/N8mcA0JmDh3b9bfsgBmHRIgDh4+Yt7Ra8EGaczAxHzBX0FjafPNJIBgdg0m0y2vR
A3SyR9MKa3JMvHskylMwDf70FMYjIzpSxJz30gD9YaxKZxAdxNaVdfRGZxzZ24lcCSjZ6Ng2dCOV
Q1AzGgWmjQGk4KADDb/a2N4Xq3A/RoQ/RQ+F1an87OjPkElU0lZYfH4Zj/CloyPWbqqTel8ypi7r
UpEFZTMq2SmpQFb7KRSWrP8dlX20pDVvRPgS8SFIBTRqCZtvcb09VmBFpoS4A8aNrSPnHYCOLTyf
drdv5g8tQs87b5GfoQlWqzM4bxyyrRzoXZ16S/fCqyAhxIO/BmGCTzWfzrIuwuJ+WwchLssURxMZ
jl3eFYnNW5YY4862M/wxhlU93LVdQBjj1ae+fx8zPHdqqDXXIzMCFlhNfaAD6r00Wqbw2Ilc+Meh
dtd3xJrOmeSq4LGbNsc5Oiv/nWmj+DKt8vuTrUx1z7MibwOIN97Rs5tzsHMvrq3Y5leQAPrHpHCC
JAGCZ9o1vw5s4rGg2RJXeErHrzII1htD/s+XqEaxHHWz1AQrkAi55rF8jmZaLEoSoj092sJzyUmb
kZtBXsS41E+jGDjh12wXN6Vuh1vertE7EL1DxJaJ92sduSC47G6pvsFPhi7cxnIdSBnaovaAdWU4
V/1MWke4j5dRhNlZAei6qUoOqMib9aFvdXjveQxsvKKvKNgQjkVAyW5JhnFTNSIeMA3o4sgXC6bZ
UZ/nOejfx3nk0NKNf6wyhYcv49h12k4lIlp+QvGpacsCCidLy703o5sWFWfGBJ3iUFtSCSMdxMy8
GXiQhPQmitnyyGGR56DIUtaygBaZX2QnW7vA0FttrwRh/7Wowagacxq2VvHzlLpeCYQZM37/ue+N
hxYcwi1Bnz5dAClwxkjvv77h+AhKZ35vNEY2EwzySQ599V8lquza5kN2U0Wm4zwhs1M4Rh5agqih
QomdQlTivEDHQdlUxMa5LKWdjpupKOmk7OzvaauipM/iCrOXp14h9zGtlyI/RZnfXuqeIjCp2hVd
aei02S1dNbUd/puzma289VWs+yTkaDjn7KWIjxHCFumaBVF7203h+icwAwUwzW3wZGpd0v6rtf+q
Q+NexsDZXgLs3We0FATkyG7nlwYA55gT54UJ2vR/u3mJbicpxx/52vs8+X7JZkGSyV/wMJxMmK+3
tMeM7au8TQHo8qAPSHCbctj2wxbb5dQ6BmSGi1jmK2/a8rGKRf5LL7VM/Nlp2xQ+sX5rugyVZ422
Td6Urq5PZWvldPSCpvsR5nn/3AdN+JF5fflvzlfnaVgkhRn27f927TjiXsioeJyHLruCnIqdZCW2
4tjAoENHWk/6XLIR+bCcg+Yid8ZcR/y12bkKs3U5BH3jFoe9zLZLFnt5kZJMTziHcuvKO/ZaYyuN
xnkbGB1BJgFJndNZ7tnmvY/tyr2clM3m3nqB2u2bH9pF3cbh7JRkjrXOmNKtk3M57nHxIHaV3wtP
1t+jU9UwRGq3v667te9yNeRDO6rZ+e5oEWkrZ+YJ3JNOalU0/CAwXotkmMTY/MvKqu4P5BNHD3nl
r/KYs13+TgLfx6fco8S0ezWBHfCb7zDoyOQPrIb6+mGn/M3T2gb5Y+DHXXzcc5IZ+empLw4RV/2H
lCBzsI/pE/LJ4V+Gu31n5rkQZBqJQiUk/cXhgaeDRVLj6qk6+H4ZPAo88+uBYEW3PyovbGBCDc4C
mg0u0UAAXhxHh2lUfXs0ohLm2ihuv7RthSHw2ydPzona8LnwzSjvncFGn/AWu+Ig64GC1iOq8t3t
A8VTjB/fTX1gPN+fdqLBb6LN/qbGG39me5x9aTOIMPEiB1aiXAJK42LqZv9mWukyD9sczxMvy+j+
KvUyPXAoeB8De6CvgT3U0xJNW5y4LkDH1Fl2e78ssbxZirz4Kxsb/qFkUz87tyWoj0tkdm430Mf/
ioz6LfH7YKuOOXXSw7yPBUlKq4hvvXz0Oczt6L/UluoNcs13UUpYT37rU4EUB1N1/njK1nHvTqRR
zfoqPd2iVPoegSj+MpYcvu0sdWfLUKMxRXMQfqPVT+ieQXPMwwnprY9Z9P/aCvJzbOjWeZsQUFTv
T+OqONmigPPvad+nzPm1UtXdhAPBqTUEMXnc3ZWJK+aSOmbFs9gffl+Bf3GDNQoxTWZ5/Lyzfrww
8aA341B0MwZDUaPvjHVdc1Dd5lxUZjgvCm2k/7PI+/hx91f9qr2SDnxXNhsOgSqYfVhgdUSLmmYd
zY9GBvtfa6vpsrrRGKTO1nYvgtD5345u1VkPkS1vJyMo/0IT1ONlW8ryTe4lAdku/ewzEbv5V7XX
TX2BVrlPh2FltHeSLRbgZPOb9r1BlfsYj3P30Ct0dGkW6mJImVnI+dDRg+Q3OVP56cKfiG98RDfd
WShPVsdADgQ37GC9cHpE7tCnUqKEhYCiCnoOdBf2aIdAPMfLxhfKv7swJHd1+6Pboskl09uZs9MK
kA7sWaCj7nYBsfhRhuOI5Glr2GdIE0RnNxhQz9GcUIQHYLm9t7kkrpThbF4cC38Dy1eKNdc35d7w
ptasm/0rv7dcpiEJgNeS3NubpbOee/X51X04E2yLQ0Nhch8LghFPmduP21XVtQ6uXRygAp70XD8p
WfpdMtV7xwvBzSbNleFBUaeDYkB2IaxiRjQ9tdFtVqyoY32juIY6Oc/eI7XXZukSZlsconl1S1q4
amY7Z8T3/evDQIwvuc3rn0HpFv1zbL3CeVab528HCnS9np2xz+2phrz4NM1d9VHbnUY6LDfGmcDj
anYrXuD9xQhABSKicMwxw/emO7jDIKb7wA1CS087gzQrTake+8qZ/wx2KsUlrDXMKs9hsOIucw/F
my/rI5wrcVT7VJEwGm0sXztJZTDQmOlTFIMaGLA4qKQuiS4CTgmixOkjed7Ytl/ZgbTVX9EP7ss8
5C290JDBcXSn1jypQrhXRpBPRbOIRy939xuPths606ZZ0g1+Bp+y7NpCnAER4jHsINO+93GzVQm5
pPO1lbYKDn4Jm2T3l4KWeW/D1DXjQIGvF3CRVUCXvqwdQalrmLtnR3n9T9OPfnyk6h00amo99Wdi
qWuuZECHOulrP0o1g0rAQdqr1MscFP09ofOVTUYqy+8Mpda+FB2xLpwuC+JJr9k/CzHFhKYVMYKg
3p8Hm0L86xA3GI5+prwR1UVYdmNO/eRQrIEkwXeTWIKai+Mqdz3DK4nj6lJLNwIFGrBpP9VB0S6Q
6GQZH5bcDY9yXCQ7j01uGuomExtSjr6jT0XQxQ9h5KwHJ4jKv6uo65keo3TnU+UOmlSpYaXmAedy
kn4XV4kTC8Gkue9zF6G7bu117/rNHDu9FVHSNDPJ361BBpY2TJ+uahLykbl1eKwaAc41C3hOIBS/
SeszryJfRiYE3GTtW+5YSOT1GjeUejBWh8OqgwoxIevG748CCSlZ4ik3yeIR4S+6bndB3AoC2MIQ
JywhtLgkJpr+YmzZs8zx8EKg9fYb0mYYHlXLAuGwwK/c06ksOQn8KIzcpyJfge/ue02CV9bXL04N
nPjBRM0KJVwtOXAWVhNbGmbOynS0Dbse0StT3AMvnuqSsc9KJ2GVtr3o3GzTkZk+94A/Mf9LbO/2
mLDyRn3kcVF3/3bRk7pHe8m0wO2hxjbImvLbbBAEaXdd0M1JBSB2fzIyz+rzoB0ISUFuSQykwX3K
pjwrUtlhtzuWSMHwgKu4RpuYmfwFBRHK+o1wl1c2a8NX76ktSqmlqktI8vuZe56bKTftTctcbD0J
usbvzcJcPJYLz1Qy5FsT3hZmKcabrVQS2lzFnOEy5XG7pk21NR/w6bI011n5awnk/C5ab/vcaGxu
GMDz1JH597o2ni8oVSPkFXVmgseJ1ubKq4WSYIO2S9LGgFWN7qZR4gb0sjO+ejqw8ixb3fQo2+Ny
O7AcWB66oJLtLQusLv69rTuQmXmg+ubAGNovBOPb32Ev/Py0uLP3WuVsx/LSkJ/KXXI7ETX5ScMT
jud1h6jMkMNuX1YOPAV5tHo6bQlNYzEs4Ym1md7uQsngb8bF/RqRlwenGhYnKdUkVY0BXmJ/K6gp
jP2M9TrO93nGjjDtJAl/dSD9K8jb4c4uRF0VbrT3B8ZyBbRCaKP+0aB+vGq+aAak2qMFVSMXHNVc
icd3DQbGDoxLMUVgnzyrdvU/wZBrJ5kdljO2rOZ/c828mKOeuHadl9nb1phV8XiNSh9zZ5g5eBZj
70NnLf+1QUwRTAqgCsEjB2xZVF4u973tDMkfNqp/rE7BkhO74H8rVxuX8UiqX9itAYtgE3U3oA69
l80R+rMrHDede1+TFMiurOKM4aATVIaCYPZU+G5+s/dTd1oEf73n2uI0lpqZX1xzybQseUg5jooT
Y+Eec5OaS+Jemay91HVMJ5bvJav3wc3u+1JT8s71aj/mqjbHbAhDbhWnIcQw8vdTVhIRyM4qhyg+
x2TmqG5+U+sEutgOnCF4UdX90qr+IjbCLtntoNulA2PfzdLs0DXhwBAgy8X72GCRxZafP6MciI4W
VOdx7cPl5+RAFvJZOb8Y5TSPbViXB8ac+lKoDFCIEYgw3QhzMdMw7zxlgwuLiAECd2F+BqJc8waV
GW1JlCv/0LbIeYZ2hwg1bJhD5FJ8eJ7pbpl/A5RjfPwwtBF7iIy69+Cx2rr4IzMAd8jL+0l0fsJI
9DtB04734ToE4FkbuFlBHAAzaGEduFt49AXmnnBV4aXVUOADj2Vs123bHc3GhjC/cSCmO+Wlkg1U
9kZHJ+u0+xlxf3NnwV2kRMj+7XBUHfij2IT6ISuTSdfekmy6hLMUr/FTXYXu21Jq/8hi0n1kqNs8
QCD3/vKwi+MeFBra8pxlx1W7bDlyMp20KBDDdnuWZvVcfYicmaFo3fwyll5xVPk+coo7zgdapIyB
ZvkBQ6I9yyWLTnO0tt/PRfCpEOJPRboLxoPHSqrmuVClPTGRZi2aretRQBM/K7spB+TD/GeaHUYz
1bRfjQ4+Kbi/yCyXLzhutyMxzu7DWrGzWpjTv7q5q86sff1jCaXrGsWD8zAu5kP2uk9rU7BdyfGU
BCOrPVoQOHLc58ErkwWiM+uhJsonK06o7AwX+VZ9+YHVF+aQ8rkZ7OuomvKtcWXQHCZqgLMpxizZ
s7rGQm6jF49UPtgczCMggscAb9Fe+aTygPTerHKRW3l/Faocfp9zeNzRoaFfKTbSHokoqocDShai
OJdwXgDjFmvBZY8wHtz8UB7NSnrR6pTvfoV75ANQs1jrG0+5nQzSXGnnMBV70cLnshMXYS0d9jFP
Zqvc/K6dRl84p02CT2MqZW0OVJnmMZx/zoheuwtlG/RdRqmVZlm1DQFs7nEO/oY1YONHt1iVSTWM
neEfAJqdaMF1qbHCF2Nh/Ps93iP7EZXG1Tf8uqvmb+ijJGDNPfTFo29qKe72oa2PQT63/s9NeLu5
8WuvZd0o7FKYlxizOUz0ava4Jd3GeMt/8TQU5ityFmm2pOtLb3iPJv4B1QZJmUtiUecUhynAbHcO
Ni/+PdmGGhrDS/7A+rP20mH+ptvjj6tSX1n7WiwTWQvIywYnzWZTwa5efEVpGVi70El2Fp94Evba
Lz42UwfsvDLIEc0DuHvzRkMJEiNpOG5a8HL79uau+Jye4zJaihOZcZ57iBvT3zNU8ZEz1Fnd/5ud
zHavfRVu3YuHjXg4xCUX/3oc1EIQfMnLWt3psTfoET3yV+k7WWMFoPTiDgC8tVgOV4CGVN31xsD6
0CzewKqBYEvd3cSxCLY75KVZ/ss6eoseqbbc8m1bwr1P9inol7eyMzxMPo5UyjaxLf47i9fIe6oZ
suT/ish2/yaFjy4VGrFteZxDN6Kb1UwYrnqYPHFg0rQ7T5Q+Nk/HqHBe44WnBB9iUBck1NOSqhro
uQlxaeXOhPsvsrZkbmzDeQXNHRXRtP6wBcuZYzmienISpVG2emmoLfmRJ+lm7vTPW3qghSn7PP3N
uGmKfEpGiUf5wL1vwRxknjP9qkOnW75iRkqRn2zOsA4d9RhhsOvBcK0zU+Z6Kln+jWuf/xSVw0Yc
z7iInGvbF2PUHiuSB7ubxkdy9O0ujW1GmH3YQvAelmG7joMztvqoxjZqHsZ1WOOzKqqoN9dFeTll
UR7J/XcwT21+IEau1YjQJjZNx7aN1fJfwWhLPK+Tu/XmuI5qklli53Cg/JXeHj44JXUuS2sfhYYb
8BuaE8w0w9InjpOvd6MnlGhv6UnpdpPOJ4fwM9zCMCRAepbljvyn0IwsyGFSuR5OWAGYgU1uLpt7
wz6s+csCq9t/jhxY4b/Ksy6LSVk2S0nASOSEQUutoNDKsduq+ewETbZl5KW7J7uO3qmwjkWdunsO
04Zzy5eZN1fOExq4S9dpf//l5jPZ1mK0UVm/sCzYFv0Qub5q3WO0l2b/I71crh8N2dxE8KybbP6s
TAQm6CBC5MWpj8rV9IfRD3dzn+8ssDFtSzyvK+OB9rzncyxe+l1QmqJ3sqA2xw4Zs7vzERIbVUjc
kwVJ2T/m/bVKefuaaD5GdhvAujImu/dCWjN94i5VJAtkU0h/sgnOCX7TbdP/4WWugnvX+iXpdotY
QOJgt+Ptr40oDrM3RvgBbfwvL9zyY6b+WS17riLEy1cL5AX5uQ/yvXnJ5Mh1vbvt8MRhIqsry602
/FFH5ZQ9Lm4z23und+fthsAxe/JIzAKb1CG8qXjcqE1mE30WcVXjnxaV4RXNKSsoGY113lrObJCS
dm6mtGw7rzkiSxKpJ12Y0VnAQOcjzHfZ/0bx5X8ase4QMicWqIy1lwjqAEtqeg5WG+KcyQHBlafj
5iXqy9hpkxVqsCTowfWHe0aNza8Ckc30CE6ceSCLUWXuC11G5WkTvL9pH7METsS07j0wkcJX4dui
7SLS2HPXEdnsuj9uWi+7TmZsuvuhqpi/PjmoXsITK2ayqiuxhRsFyWpujW+m9ZABFCkuhFXiTXKL
zalhYpCOE2h/fTGEqgQ/3UW664fbRWjzt4mGnOHovL2tvjcPFMckCb7PXqzPdkGxJnKprjExoCcm
gnt98OsmtEnku7xKDDKIAutLxQQ79mV4iLnHQKlAxmazvxfKXjoeAP81qyG+07k4DfCaqnkag8jI
x5Fql6KlsNPKtrBqb+q6VPtV4rq+jnqXf8MYHleKYMP9BVZp/pHzzY4HhPDbHVNuiRpUucPLgEZA
fUpm83+yjLflAiRk6Y5+GDAZVC6l4FWxfQ9uECXMz0EZkFzVtl2UJVPozg9L7VT1bVUXmmpDtNNH
0MdifXDXuP/NLm/9bDNF5FXcZwUq7ykI2Orl9ZFmoHMPS5zN0QHPY0HAQBCqC2NG/uNEJcyqiS8L
rNbugFJoIpLk8nY+A4Zbq6MpF8YQ7veLrP2YbcjWD7+Lxe7YnFinc1fMPYbRKPDrbz+o/mpYFH7q
BVfFjz0Ize/NQZP+XDW1yW6HoXaGW3dzZsDebMiHFOHk3h/jbmwpTBZRdJBsyTk8dCVDlBOWq8p5
keg7iPTf6+EPK7lvnfH3uB7H7qonJvoAxFnZAVgeMjYxeSUOS/ntIg43Eesk8iJRc6GGbvbIABcH
FT4sU4//PFvkXlogZaHYcuMJhmoXbq13dvrB8X+5OtPmjbdKLYnXbgy4FuPWzWPMGHtI+OJa9TXG
ff2n9LTxeIb2qTipfenlLRoyrupyxLsi49qow+54/gWBUjUmU8FgwY66f56lbxhuDkgVyqfc10H+
wqBKvjCCrXMYk/QU7lTN8Eet84wJE5W4JzkfMLxPI2e/MzXOS87Z9Rxka64OSs1hlMq1qJGdKuME
5e2Cobr5WQd9x3GZF054WWjA1IUc1tw9KVDG7gmFVzkdc3dBotJuER6WMDdofFRTudsPwz9dB0JX
dMC5pIIu2sa0nAfSJkSeG/+VGISgW8+N3+7iWGOee8qtduM0QJXEcwVyHJvcFm+MZxc/RriShLNW
+rHY6iL73UBGCe8YCM1ZdJB9FgUJQ6TdpMJIFd5HOaXxY1svw7XVpQhYQg+Gc2mq4vHGRtvyinsa
7o8T+mOBqbxl66BZcZ7bbcqvquWkv8zbNC4JY1NZsuDgHLrtt3H3b7+TK+ofmlsJUXuHtQEhec+g
8le4TzpIl7gP+DHmZR7IqSv5FLJs46ucsu4H7gT16sYy/ukbnuSD9RbX+betPXQCG3bZl2/F8Dty
Z6VPKxssYqmzfs3TZmd0fAAC1su/PmcfaShTTNjFS7TIcE/nthjNG1R78sob0j6yz44yQ/3c+3AG
Aeo3tw6lzssIagMNSj3wfTVZuLFjmCaVuE5QjQyO1Tby1E9NZ4qnwHSN+zh76FDvmsw6MARQtHBz
dttD71BWoc6u6vrB2IKdCspPHEZt0TRpqJziO1XZ7nBcXC8Xrx26uav2rPwfZ+exG7mybNEvIkAy
aafF8k7eTgiZbpJJ75n8+reqR/2EoxZwgTu4aBxIKhbTxI61d0TXRd7EwUiVsKgoprGf2o6/bQr4
zqHQ6meBx91fZMSfXFUGIQDXNrsiswplV75QmUQAALXFratExClOaZ412aooR8XQd5nKONA9a2IT
K0w/XMA8muxRXjy/OMooA7Blxg+Dy5vXWdvq0U0+yIZsDLeM5a6JMyal0OWvpsWsBPKSGoR9Ozld
AnttAvhtYm7/WDXdUM2wL2iVd1QkfrmqG3M4436xT1EV1juf+wKgBXkf4haiZbKWFFtt+zhnJnil
Ozp5dp9UoV6skmiC2IGeneSTU8Sqg92qBjs5gutJpOCh7sLfNA9k90LZ45gG0+Z1Za257c9awD6T
P2tF7jGm2i+7YSTp1JOcSBnnMpuzKXwH7JFeVrUZYJ+GEp05L2k4aj1vLUPlu64K+kQzxi0DC823
opA+f0FiAhs2XgVPFCSz7ZsrxfaWMTtx6sTVSOyWTlzOODjXU+6k2bZumPL1PDFld3ykSdXVaJ88
wTxdxLbrz9FCR8alqWvZ6LJqKIxwW/rzTDvcS7vkiROEfNNkhGDdFBcdhDgLGXnIqxGJlgfqAKZf
55DAxkc9ggpuXUsWv0dYa04SYzKmnVHEMcqCDTh0jPvaEQfhjC334TCl6vxg8VtqFTPN0FuRdE8N
a2W5OazzUBbOo+UXDXkEXARGJygcrKusphHFSIZVvsEnQ6Xnj6hRZx+Q1OfZm8nMoo4a8Y6dAI3A
M7shJT8/9gleb6MYjcVIdWtlV9ZkPuDf7QxrM2JJMZ+bRiYj0QGgtoewNvP8ftYkjBRhPs54oMEG
P57qdpN+Zl3vYdttOXKfzbZC5CfKrbaenAweAYlUWMNKpRnXgAXgK7fUpHPteY1SHnb7Ou3UZ5vk
JEMt2ANY3y50MYCADKN4B5SSafd094EhFULbeON6lVZurdSWYm1GLn+hYY1IXLBoowwU0NaOB9aO
77idWGMF4iut6Iqj/aFMY9cKeCtbcUXSm+IDmDAoVR9EmZO+GR6fKYjKXp8eKdDHVdsV+hjRw3Bn
bWmNSVVPy7hvuDZrfRg95CQa4d83GldES3RsPwlEVlYulDwRF90dIk6fo3GWVYb7JrLVVWo0+ZPS
jOxWhxfYEadnb8RY5odmwMSwKMnBORSNbq6TZPadgNyK4Za3bDoVrq5dh+iwwy6UoWRosiRMZVHE
vs8wIsDQlQRE4jpfutG05P9nZyWH6qnFGIfbIjUKF85CJz0yTB21ZfcZ5o0PNPOQ1MwiTZNafFDE
ieRmZjETdZENSu+WTU8lc2JfwCPC3ew4kaye/KagtCQnYB2T6FinGtCd1fn2rzy3nPrBNdVgHrM4
m2nz1yQO/8IBirI82MX8iS4xiW3jeD4fobWpZpaWU5Yf7AG6fhXSJoMzLEwX0sW3evzRtiPG7KPo
Ste6SBWicVa02TzlMG8e4dzURxJyuLnmRkSOLPPGd5JHVz+20+CncISFUQA6oU2k5soyNbxYIstB
A03dC+150eh+qL8IQR8q4qbTex66FbsdI+CjDOwlIOpOL4I20kPkX75U+LlACfDGo9/XjQ22iHzI
NG6LAcK7yeJ6xFP0jnlTluHJaEQWrsZiih5FX8RvGHIQGK3YHt1l0ygbwcy3LK9/pP9lFYfa1+LP
KI2dh5mijhfLiGzJ+aiDBhczOhuDRNtFNg+zC4zs+VtvTOxfKXAytXrbPph4Jqp13rrE0GBKHX5F
ceWvY2duq61KfAtCqojTU1/3/bkuuz5nzJHymtti7lMN2iCJYn8RxlUTrwa/SD80uqftuYgjr11Z
lq82jquN5DyXGfOl5AXv5qKSR2sVJgnUvq4VgTM53ieAj3Vbh1VyjEuX1pMXm5QU/LF0+ee5U+um
N2E9sCfo1T0NM657WuTqyJ+kSstFlA0i3PZllYdnoc36xWbXFQKSVy817WSRCVi8lGObXBVF4apF
rxz73maKkaA40j15JORqck5jiyr8K0pdDDZzQSBcc+Fn6IzQvNtbSIn52pT2TB9Am+aTBsPAFYaZ
T9u2tcPrbIZpu8uplK4taxhp3mJoWoZ2O81HUyapu/boL75y9nVGYBZTrJIFgOn8pHe2fxlp04C8
ekoMaKx9cjGVYoTvuWe/tH5dsLDC5pcT6eSp+T5yuTaM8VM8tsU9zRI6RnZobnvaax91Ys9302Q7
R7No53eVyGxNKqg8urrrvDkM0LzIvpBdSSM/yIeqiiAzbbUfIns6ahBRbdA3bFs01ZrnHJKcmqDq
3XOOJe8Ylo67MDiVsYSlaJOu2VUvfuJo9DGy+RF6bLqaafvsMs3FtJWHDMYmSM8+aFOZnI1soCSZ
Q40NnZwKi9Ess+mC9kb9ujZMnNCx1r0C9GhXY5zQ2gSBO+Doq/0VTqLiEyZFD7AqIJO2o3bvxWNz
W6pqeiOOEB8MLoHryZ1ITQJ77sRU3+lDTV9Fd5t+A/Ub7b2haXalZoK1aim3A2Jy9ZVhDx8UhNgg
2lgewXGw35iTcYwY7/wCsVkRnjX5FCZTDg0Rhl25myNb35pjoU5ub8s3e8jLpzKCZtT4Rj7iISl/
F5mDi2DqtPsJXOPWj8PxmA5Tv7Povh+FkMyoUkLbobJwsxlZZouUMQknz0n9YzRcUKo2NDIQLgN/
HRNzufdUzdK1W4bJ+UYR0YXQ1YpmFYc5JCw7ZzIBO/iSphAma5sGde9Ut0SrTAPsjaeRTkQO541p
QpbZo8YU0S4Zn/MhR+tCVYj9pRqaeNvGU0c9QuR80Ehu24OwkmXl5mYa9Dq032IyW527D9Iih6BP
X7qrmh74yq2jU6sxmsVpwjIL9NR4a1NX2zFgJdyH3uS+TJrFnIvcs0+Iz927klpPt1yXj6PhInf3
o3lE2WYW6DD3BxwIxTL0iR+KiGnbV72WLDUZTY/0o4qj9PRp0XGhuti+jI2gaiD+c1rjTHlzARu3
3ewPW6oI8ebVVXdoZ7u8Qa1B9hItmCUZz4FWuQwwCwfd2nYi0TZAiSlMuO6vJ9xvl+lL88dsYPGR
uHCfnK5o3qPBNG7oSeI0HekQVVo2bBiv1TlBzWsE9tn0Sy6nZhuowp0feX+hBerSewhpLKRLc9Cj
34pU+hUKLMUCzcKzwZqja9aHereQvl6cWpXaRmALy8BubtcTPVE93yv4cCoYOZknriP6vqLTxJkz
aTTb2I+WpNCT04XAaT/GqmFmVt1HyaJAdsKjPCJ0mDOZN2YPfUE5q+46ra88Jtip7MlzLOQvtI+V
77ZASi73smtgHMppKjRtpyo/35aC5ovHZJl3TiQ6/3nkpEvMTv2HwzjeZ8D4FrWZJGXbs9JTFRFI
6LfKKW9yQkmWcVzlz20xYin1FZkRi7izvLPKMKRiZcpAOcwuPVepgJ2B6NlktpT7Pg+5OIWMoqf5
QpJWUlnEAA5js9EQvfNVTlfpfhoEsaAKexEUvJbR2hk90v0q8UQt8FoQeYfhs+s5HHsHH75pGwUd
IUeYgTFCtW6laqAj496k9YdddjlyeC4dijm4jT7fWFLZbyY01LkF4l+aXkFfm6/V4RQZm2wZIwoH
mIVJrKi66VGH7iG7jLnWPa4hq9vZ+gTFW7eURrFWJOuRNjSGYoRed48RTdyUo9PcRPOstrWRk1so
mrgHJ6mN36mcc3IDfB2QOtcAvnyLyz80TO3/qpG0ooW6eK4CQyTdwbT69BTlduce6KoR/ZO1CNdb
2GAFVgLUIRcY24pwMXLP3oqh90513IQrVDj6+E1FFC/zzt4xFNHBA8HpVnpbdw8h5jfjCQ+5fzMZ
ig55VCd9JhfcsTBf4QLo127eGbu8gZHAa9ev1RBhtonrPOyDgcClfZ1F5FKXfllMewNTuOK+ZBRk
SU9Gg7RSzde2Y1IXENY0LF0nm5+4loZBHpPOuEm9SXuNSqf9xaXC3irHKteznekrfAvlvTl7xv0s
BuNXVWIbsHsv5Fya6bWMIote42YwY7gK0zpSKnQrQ0j4Tgppm7lfWKZQPkaSIX1KxD2t7hEBqNNe
Ox8XFMqemz7UY27t8i7R3lJm+hRbhfX0gKunPNC2TnajXjcnO9IK6Dq/rI+pNvBuMBfpHCs+m29P
7ZEVhRZAgGWMeaQd/QWyw/TbcpJ2RRVi8zfpZFwyAy7B6mvTEAGbvCPSKGSAiGWe8VAUG2qcCiNI
rdad6TOUU4uGKl6RolXeDWUdjguZ9awoKcqzSoryvUi04lrzHW1ru/V8X4PdYLxDBZiDzu8riclA
IhE5jr82+zS7medRrI1xtq9tMLpfDsYQnOOzfqFg03TbkZey6hH8r8mCS45pqMbHC4twppYqH1zX
Gp6zmNsHRpb5szFaKN1uKHv42rnI9mgXKhCEuOw1wOubi7sLv4HGSxFchjWcpjbHxdCZ80esC3Hr
wrjuQuHl19Kc+3fRiFFAzTtpyW6PxgtiibwlxiJFfWWQbrtwhcFGaLl9uLamcDiDUBG7RkoU47Kt
VqIi0pV2QFIir3zwBsyKK04adRV1DINdtVVh3Dk6x0SKsfB96i2YjsmnA3jWMcHItyQ0EPgNBZ7r
16X2mymp+cpq+mz+lWiZsW47q/euvMEA6Oi0rD82EcD7nhlW+mPbhnO3im29hr3qKlfu4ojmfoka
F3Up0ysk8EMi44wdDVIuv5uKwjdWrYrLE4im9mBWqH9rv2CO95o6TesZr6sIU8XFYX9WceiUG1Vj
UVjEHuf3gnFKuf6YGo5jbJohR8JSGV8CSQbDMFMHZUWBHXbqtXDfqmGiEKw4BiSGHNsIVUAQ+Fgf
wZtUgb7T4GNZEDQ32JgtYoaiYs9wFW4fTciZs/Hi5Gq6zt5prqrN15xOaNBloTHccgi63f04elTj
c2mO1o3LONxpkdYaK7fQPXFw1R+ul3ivK5gbLzvmoZaRwsRFWrZnu63l1DGY3JjXRCTA4k5NYnlL
raoHrVwLm7HJ0L+mRCF29ariP41K1etLFbv6+AIVfenTJJHUKOar0iNPgnSOI1OmB/FYIOT79zTF
0pKdMUvVUxUjfSWnymkFzeSiZvyRnpOupjbtrKiZ6Yel9omYCnMMmnmsgdJ8aOjhdmIUt4bLAeog
D3WrYiC5bbXNif6F54H553YTAfC4YE8LOyqa+VD1vihu5wbk6Up3dKjbAJ/X3FwLj+RL8FLb9u/1
QmdY8jRY/XSstUq92cQtXiLZy7RflzENJn/RhHBEXKhd2xkWPXwGAodjjEuz1VCG8rk17nzsyidn
8gDjL4qACBxiGh463/GeVD47G7o0xPVTPNw0k4CDnyRZVSq96puL5OHa1ntN1/E1wjqw72vLWinL
RXKowFnocSrjhXuextlBXEiC5+3ayFHUShvMy/YaOICxc/KVnafcn00Z9vAbfnZSceXdc0T4GxQu
Tqkk5SA2mcmawGg/Rypl96htrj2XKE0jcElB2FvmNP2mp2wEsunhE9qwMOk7Otl1MXjx9UwA8mFI
S4bOZIDFbSszeyGZOWAt4UFM5itr6oSUlsJGXoxei2SU7UsTIhot4sqO30Rb4cMtGOo6T51aRrlT
PU61DnhtDdMTaELz4JgaInpmF8arXwsERTECQnDx6e+JryR2mvKNWXxTNPFulON4NpmM+lwKLF0B
BSUBramnDkndM2Mwq8bXlJyYJohZFYLmJr9qxkR+nN0G9svI88eOFbe0YyerIFt69wZ7oPGhJRPS
nJys+9lM8lOqu5LZu9XUP+UK4BaXRLmxqbKPHnXrtq2hVBcKc8VzJUx5W4+qAbumbl5bbAdUdThz
F6kdx/e6VkavBWO/uLW3vUXK8hQvM18Yd5XeDhpK5pCtm0jD+VCI+ipNUjYbha38xZokpgckzOiu
9tp6PznzvByKyfk0NR2BBCDZY3guPqi5bsV+pKNxag3TfBZWNl0XLmiojl+DGHAb+RdrRAgtABh/
EzU4AzGiyVXvNJK8CzO69vkTz607t78xvWF1EwQQNAonIX4/jwZyF0UHp/JQp0WsTc9IDc25y8pi
G1MaLgkakI8dpPpDNBjOkkg/tXaiKMfZC+JIMDoKa7PKNPMSM10O7TkheMQ5A4IzTWmhGbNW3Zpj
Z77KUbdL2rzwGks8y42+ZsLmzPjxybjPUxoxI+/JtNZdUQ0vtK4cY2tCglRrXP3dc+mpZxxPwHYC
v1e9YCYkkrV9SZdPi9IZVjqloTzrXWVHp/hSogShrOtly/jiORjCCiWoiPNqXQjQ3k0/N+NmZhfn
fpv1xqU77fuvjhdp8VrzR2j5EnXt0nCzynlr6ANquiJ24lwRjLa1ithblzqM2D7UOjyn8C235J/g
nVCi4gLgu8kwE4dciLXfUuQNidbQl0DqosDoerbonnsVIpi2yLs83TbjBWC75B6smzxzEMB8K+0D
9rV+OeA/21btOLwnCtB/sjsAFVohwuCl9i28CWQakCaPkF9rZQ3oJ+T4DkpAXpCJHsSFAsyDYtyS
KJjczaB7ySXEQRjGDVkTjTQWtC7AznLuRNrQEDlJQsu8rasBjJNSac/fBYA3qAvdruMdLSajWoVu
mO0cOM49mTXjQcQYEqcYzK3VJ84DkwKBN6wqY30FgAFcGhKM9gGJNbaY/7r6YSC18jPjOHqPReKv
clPkVw2S4lND+bua1KiC3miKTaG72OhSWWnFUmWRdidtv/qlcjNfRZ1P62fQmjIw3UYE7uzBNsIo
NhYWxLCmz6MVnzmBFA9z6NKGtDun5loyQ5yGNgxvGhvNKvYGKJvQ1ABNnOeWgYh0wTzjXBtpCgcs
7U2L7L/mPAqvW1epB7+0ilVoSvlA49a773MsPfTskzxfDy3Pj858PKO9t+VtRagVKx27zK+R4mWt
tRboFBbJj9lOZ9Agr6wCF1KNytCYliCMQw6N2UQyGOSg7XU6fstm1LkC0wQ3GOxsluTfRRh0PBPY
cUOcWGnuxjDHdWBOQkuCjn+4NEjxvS8HF4ZoN6CGb0lxzG5EgnpEqJIMqAQwBPgVzNekRdxue9KD
3vrZBFvx6dknhSsIDDQJBZlpQVxxOKunRNnNrVbjncfoRfFWGBV+Hl/IaUNCoG+sKYvmiOmshR3z
ZjfGCWH20panw3G0OfceCQ3omnXVt3G39Usnf9ZHb77cNWfrsps3ZnkDaeAdUaw7+RhVHTGNnZC0
wxh/QH+jcl+ssp1z9h0cTEGSlNV2drALU4ZiJR9tweY8l/10K6FI3WWc6+a8FLPetFu7gEcDhzI8
B+5C76wlN6v2PlO9ZObWJT1l09UzIWXEh7nRxtGLgYn0mZPlD1otBhm0SdRcCCOiGT+yMSR3j2tP
AwPrEkEU3g2KRpQeKFUlFAaiyKmhlT/lFpE4SK4fQyLr/HeXuzAKkUMs1E5dfvq+9pSubZEvtHwJ
nz6hjHpegyelI42jORJLa5iveK9dphYUbmFXt36hx1YcWOgQwz6zxtHdMNHEzwN6JwktTY5ZJ4g7
wwXYT0a32RKeUNwSL+TfNpUx3HdjNZmrxlWgQ1xyp/ykdXk/HhAi5U3BCMCneXBUFtBCGpO1cPIx
XGc027ZlZVWHpEgxmaClRfTGCJLZTyzNIE5r7zHpGvwzFlXgR2KGKtyLkiv7iyTeyMHnYdokhURK
vSmg1jqwm7F9A10nEG7oqdsONOtCd6Mnqc2wS8DbU5QayduEtepOaMp66igoaPcD74CE23Fi7Xsi
IhThxD0hSgTFNd5dpkdjfSfDkvnnFw03ZzOqPP8QkpSwYqIlXj0Pk8m0IjEObwKwTHdbTrqxNrtZ
PysiFk5tV9pwLTAb3QYrGN2RDP3yARxDcgykUci9JB5/VzbR82gedhLkvd3vZGjY/WIcSSjDKp98
9g5652IevPGtt2x5hz9+vPKR/dNlbaO+8WGtaqnMkhm1hkiLBT3T6rEnVm0zuLFzyEOCMDJP2L/7
ChMgcxvGkW1a08t1zs87+53nmpts7tqzAaY8rSYH5kf6ZitXcUiJFlimxJHrA7AXfi7WHhCvvYet
4b9lNyr1ZcX4xIoGP133hUfXEdwIgXojusJe9jVEOuk6XF5Z2oIskypni/LrCZdBZ5Teezzj/Fng
C582DWFlR9ua1W5KgR3oFUSol5TuC2KIh7farUYyAtLOH3e9r5h1SPm2thtZXAFykSAEn8PIMjkV
x7rJxnOWp/XeCcP4XJQyhATqxIOba0a6l3SVNkNf6drZ62p/I6RPEpNm3xt6qXZWaNmnkNRkf59y
MyEDR41bV06tc13Uod+eyPnjIkNAg3TNclmriVAsukEuAzvoSQ91FV5jcZpPqmVh0m0t1y3tcTLO
IC7IkMn3GG4t6rsCND4mHueU0F6vAs4V45UMcO7GYRLnv0Iga5iIqXmNLEZL+5conqCoM/eFOsBY
0QYidxri5Ao1SYH+GKEeBYbW9cYqEhJJU4g4PY4wkJvSJAdPr+32ecKar+8khyl3yb5a9pVhb62x
byq4+KzzlqWbasTIZM4K38lTZmOjdYz6KTcr42wQWUXoyjxuCn+27/tEbz/yyWuuG4eAGtZGeWfN
s7iLYzLNODZ1pDpG0bjJokYsJTUhlfydGWDmKu69xob8zT8IY1AH0U7jyjYodRYsJoNdVQkTfU0P
yTpTxIucwRAHN4B+9fb5UE90MQh15OrnTc29b075musQUkOVju07Y+v0o3IuCTrdqO5so8ycoK04
0Qa3GzZtOle7drL8u1krnCviOuw7Cnrt2FSddTDwWyCk80UXe71D3q0RgtINWQ+uTrRimtH0dSm4
p8J1k6OVZdVb3RClbUHsUHJGE10kgpQ2OAY5+VWD5VYITLBz0o3bOOrCg1eE49Jj0/uwmVJy7zlM
64yQuDdShB1df9zdQZwPnMijwjcqpb81JYSOXoUZVpVYli+tXeMtoFUKJQjxvKHJwOoLdbdStFz1
Idp6ZVrfu42ZPuhYyBfY7TSS+irMhi0u+SWGS61aDO2Q7MoWP/Nc6O0tYY720TNqIhyj0ayDftTY
KZk3b1LXdnpxlp7oQONsJLNwBnaP5UAaECMboV+tsDtMkhjCohL+PiM05qFBZad7G4n4Kqoc4zj1
7vjc1vqnmkXybDhGfOt2cXrlOHG9jExqPz3ts61nYgsXY9OuPa90SDf2wmpb0RDZ0ELj3kpS3GXf
oq8Johm9hjFxZauOuppcTYn9A/4PO9FlUYp0eNENZT+Nba+ttcmSJ+QF7NxGn61cASAald5wCfaO
9U8OXvfD0bA7KN7UK0QNAyOK3Y/nWGsYiaQxb6KfO7kizsLAoVMiatRbQsNTbpnkaANI7jKToCy1
9pkQIImCSMhFf5eyNKuj5LCK8UyNdt2enREjQLYg2iwfzUWjuXZ41uO0RD/IOt/tb0FBE0sGhLbk
NAkoe9gOWc6+l0OkkmnG6oJbyq+pombazsyC6bD3UT3P7ZkeUZqxE5hUBVecr3iwF6WTQYKeZlQi
qa1nglAibr/MIF97M0zerQYIV/76d4jsN2Ml7C8J1qp0BBYhIfbIVDCMTUlAfDR65sO/f/w306bp
Zf//cNwG0tYZ0traxxO7b2I6O789i4IomP6NFdMteeliVAjjRpP6b8PvDzbjMjMRf8ad/0MS8Def
0boMIfhr/g4lneFmWWHs/VESBYoHfN1m3U8jCL+bv2N9Ca8WWpTinMLqLQv/gernBCu5zKXaEz5w
G9bzIXf6D0rDm0xNy2jyigA2Yv4hvPq71PnLv//12dI0dxKiSs29pqUi0OJub+ClWHjTLf/793f4
TTy2dfn3v34FqSG5O6rK3POSv1ROd+vowwpwZfHvH//dt/MlWNityExEjZv2Ze6JKwCGekcwSf/D
TIJvxj9YX95vGCRcriAk+xS94MqybrrZPVIvr8ecmJBJ/UKuyZYMpx43//443zwt8eWF9wQ5Zp3R
DvuwTesV9Iq94nrxqkO9/RDG/M1XLr68ztjJjDRKYmMPNP7ZwkiRiKwIAhnStx/nc3zzpfwZZPfX
d67Vf3KXG3Nv9c5r4rSbssz+t1x+8eWNVaHsTShXk1Q9mBuZ4Mrhq1mUP82A/+4L+PK6OqOeS9PE
eVTm4Xsfhnck725d9uYf3tdvYrfF5ZH9/WiMvCvTtLH3l/lFVku7NbU+VZ8/zon+TMri8MPv+e4r
+BIrHmkhTYUmNfdR21+hiz1xJ/4hsvzypvxHlrcw//9HaIwSKEy61b5Qutcvy6k3mX5iug9F7w5r
R3gmKpM//26nYrj635bFl1VuEbBsW2VT7R0j/T3YMb4G3d7oZvLDPvjdt/JlnU9139DhThgjRaxO
OADjggKR70HTe0U0+Orfn+K7qTnml9V94dhkaxTVnoGOBy/vlo5sAyMBgkE58DqJdUxuqpBbZZHs
+ixd4/PB/d8ab//+A755uc0va18I7PAmTe89vBUJ5AYyCZqHBoXyw+byzX5pfjnMcC550tYvKTR6
ekUU9i6pohNxTauxLBH6YubiMbXCsq///Xm+eRPNL5tBXlfk5CR2xY8uuejd8CiXSDG7sWi3aW/c
1bn1w7bz3YwJ88u+APthNb5w+30nh2tP3oEDBqI0dmI8Vb620cQaQYZmzP+2fP8MTftrm6hFN9ec
88O+4L7LxOmX1u1+mKX13UvwZWcwRxyP0tSbQ04/WrO6/WR71/TsX/79nXz347/sDiQC+PjXo/6Q
R6V7NeIezFq3uIGa+ffP/+b8+jPr768n46d+it01YSK1mPZVFe+gXSgRfPjqHwYufnclM7/sBjhx
8iy1VX9wMIIGYWmkq4Q79cqnORqSZ2rn3trx6Le3XhgwWn68zXztyYmr1b8/ovHNZzS+7BPgJuB3
ZjwcyNB1jnRAUEWoBo1wN3lduB4prtYkCZRLRWjjAhYauETi80+78YhJ5iZyyN3CV3mDLfTph7/p
8uH/Y9f/M7r8r+eOPa8yGZE0HDps5atJjB+DMHnjnek8yxvDQNpifMwiMSriEVz5vz6KLztKKYE8
MUgxE7r8kOQd3df11HMxcreQW5upVvf6uJtq85HM+mwJMcR9INuVaRcxhCBMLyLmZ0s9+8OF8Lst
/M9X9tdjmAhZHjTf6A9Ar8Y6LezohvFDK/qvbRAWNbkAiJS7cR6wIg3Jcx/dVe2uap17EiO1H5bA
N0vsz1Crv/4GcsXbSTNKwvkUAh7geLsHvzHWnotb9d9f93e/4ss1hZEsldNPIRD/nNv7rGnjZUvX
hTzOxv7hUX73K77sQ36j0zNztPFgD7rPiaSGrWkX8mC04U933e927T8r/K8nlTOSAjQLeL9yy1fc
XsXK9xRRhkJHg/OSd7AwVKuVNzPmsv7hDPxu8X65q4jaRu+3eHS46Mpl69JsNpK+OTDWBEBL74b/
7c7y5zP/9dlc1gX4lT3yFpC4lcHBPaZJ/svVCHrUiS1eC9U3P7wO35zr+pcNyfCtyvIdnqOTbfKh
CRyi+lyP+4p+m2A+dtsNw4z+/eZ9t8L0L5eUdnQTC+OiOsTurjdaHHPznd6mZ7pan/WlUZSazUrr
zUNXu0+xaLdJxqWtSaIfVtef29h/7HT6ly2H/D99qtFmD0PefM6OxPxJM8rYVLI/YN/ZdoS42vW2
DbVfYfP7komi10wGiGDG07y7z7LpRc+NWwTFHVD2KWrkEq25W+SK7iNjt4ILn6mxoBAKGegOin9G
SPlhGud3r7x+eS3/ei18n5sxUZPjYTbxJ4PzF5pziHQdoNgHZHOf9aq8kmZCylZv/frhO7sc7v/1
yC5r/K9fmmmD1tYk1hykFv/mdhEHWTlfDWO9VjOq3G4Q2PqAMIQnLgMGrCXJ7D9NavvutNS/7FWD
acUNjUqDLIIbffoomBAlrFv6o4wGKNfAVIxlL3UFnUQIk/7oKnvdlqc+DW9ysfvhAVwW9389gC+b
mSRYrbZgJA+I50cP4qO7T3zxxKyTbaS3xOCGy9Az32SPw5ye7k9f9nfr8vJ9/PXcCUmuOg967YBx
pz74eUpCWwju6EQknyYk9+OVf0nQLYPUdZgyrtLriSzuTNKXnL3woDvNypgZLBC6RbSnu/lKtml+
iuP2hxv6N5uh/mUzbJU+pgWxCmTbkjzREYezILtp50dENzQ/FIffVAH6l+taYUTSIdqFMV0lAbBV
rgfYRTf+KB7NaAQmSfZh59z88EX/95su/C87ITokiRfkTx/KSFjL0c+vFPH5s6b9H3Pn1d1Gcq7r
v+I19z27Olfvte0LRAYADJqhwk0vSqI659y//jyt0T4mmhjg0FfH9ix5xFCo/NUXnvdW78mzByOt
fpyCNPeSqv2bibwrUZGtc1SSLnyCaVm/XWq6MzsfMTsgonVs8KwjNYtiWWJR6pORUNUfaxRvtc+2
Uj4rg77wfYTKagrkvGWe4drjUDr/GU4vO92ZnZCknuO0Flp3i7LBitqfp2zM1pktrgoXpSah3jIC
N6Zr/jjf3OlFRMHp8SqnVMSIMzHWt5lawskFrjsk8hEs/VNffT7fxGljBNrTcRO+6zhUGpnVLUzS
F72Lbog2/KkW2gVbR51G5tSkzc4ohzwHSi5s9VZLD4kaXfEeXpYWhbxquyJxdukl2hq+UuR22xLv
/uB+raS+6Mh5tgYYpPXH5tLL8u96Ojup0I0BMUQW3i1yAssmq74OQnyv/Qv7/W/eTrozO5F05ER1
so+7W8ePt42xGTP7lj9AIi6UdLzR+s3A35B01WTXoB3Oz97fbYnZKVMnwHNqQu63ijFkBy1P26uo
hi9x/rf/3dzNzpc8M2MbXE57GyCLl8rwUXO167YprnKLxDX/Qh/+Zk/J2cHSUPgAMB2/0DiihG6N
5Z7UVNIHkkK58cDMXhUG2QRkk6bLUZEXuqaevrd0OTtM1Ag4SuEwXRLeF7ksI26M7KVNjL2hjI+y
SDY5yWcLrUwt3jjuhzIwL5xjf7MO5ewMGSZ9mag0MP/N9lEJlech0ZHFixfnJ+1vezY7NERdUhyX
mept1BCnhKF18GRQrvxuiiTl9i0Mzj9FLe96YZLe6bbhzajxlr3Q+rSbTux3OTtPyr6bou9ZcwvZ
S71zNQM4/CT+E9XRD4Eyx0pT7Xur7oJlAEJkoQHxIQJIkvBAmtgBDtMvMen/+tb/t/eS3f/VZvWv
/+Hfv2VkFVITWs/+9V/bl+zwnLxU/zP91P/9ruOf+dcfWcL/5t9y9BP83l/trp7r56N/Wadk4gwP
zUs5PL5UTVz//O18wuk7/1+/+I+Xn7/ljyF/+edvFAWm9fTbvCBLf/v1pevv//xNnQ7p/3r9+399
cerjP3+7f46fmzff//Jc1fyobvxuU0lsCMRJVaFOmq3dy19fUX9XNaGRMGCbuiMszi8USWr/n7/J
34VjCBXsvCN16nyZ6iprpq9ov1MLioUlVUCb0uQbfvvfj3U0Mf+eqH+kTXKfBWld8XuPloztkDdm
qxrkEw1/kqnPHS2tBskzy2x4amDyyfqwKxKqIRn0KiUNbc5DIteJ/Ad6sn41Pr8+yOuGpzX577U6
NWzStKGaziQnBJSGr78yJkXuDTCGunIH64LadCu0lrqipVcqCX/L800dH9S/mnIMxthyDMecH3Yt
rPMBIbWSMgiHHNe6tTaU0gYXOvQzPDfrkUZlj4XShyYMZvu4R4FHySuljs1OwiCEegkktBJm/Ceg
hPamhoq9MRFs09Y1/OF1TaED2UmKa0D+K0hTXvQDUilBrqbgtTT0PnlZw/ED4p6zY0dbuyN9hFyN
zhDFZyRd9iy4poHeR8on+nLVxwh9qO9tgFaLrVByB2jMMdHfCNtDW5ILjrSTPzyGiab9aVAS8rn2
VPuWKq6v5EKLhxL2NJWMU8IR0l4FrBA96b84ENGyC0fkicnQdRQRpWroFsHs2UlMQSPOo07UO+ok
mo3TAVd2UVi6MOXTeTubC53tw/riH1TlZnNBVaDhVZ2sdqCuntpipTcHKMD5FthUtTq/uuxTPTJ0
zbLIJZUOW/J43quGQi8zd6udOwSbYhAT0wxArr4BtRg337xwk+O6dKKKHKKAspxy07T1lscKQZhm
RZKT1jxHAgR7kb0gw075ntwmzh2ZSxCEqJtxlhHlVn6nr8zkSZoJ6TnwHMFRdfpOLe/bgGyiZV49
ugit+uKLEXwMW+Kty5iC+tFbUj6z9uAehDq1niGEzjZE75ay7Bwk2sfKRVZreIiieum4u3CceKMP
g/Xi1k/DGN52wSOn0iZGRozUXzK1EopwOoQzpbfWICx21jMKXXcyB/fUPJZheWFwT20q4Fy6JoUt
cfyYM2MLFF/aZhXl0qRegagFs4h0k9iEUfoScINBA0HkE2TxMzliyOeMDpdu3fp/kB19CNIcpVLg
06uELKzbrEw67l6xUOvmE/UKm9Z4aVWo3HFogGtp0/IhrERwHyHlsnQU40Ntq+Oq9nV9qVZ9sJSd
+j3OzfqaQuwWB1tr7y2jAmavFMBnCuRF9MjKr6MeLLSZIEyupQQMzi82bbJo3yxsx+awNgyNMZlM
gFfHZkQsBc+QVe+oGccVNjEXOJAGkMWgTY1Ub38gYMUZbsdwt9tE/+RVqXYNM5XScUQoKDaw0OlQ
kSMxoQ8sFWnocNNhOiFY2BB9yLOr3q34zU1ESZwBnvR8B2aeop+HsY4knBCC3EOusZmlpDQIKTGw
9Y7kR2MZ1l4BV8OxtnU+GOtKdukWJY7olpqDfpGrzUc71Ibt+c9w4urRWVKU4KhSqNKerakuNVoB
W6bZKRIFStdRQuyz0dxK07UunEMnm+Ju1TiDdDo9nR2vpis1/AKxu6bZORCXFj3EVkoJIvHZn4Tb
z/fqpyN+vjRszUAiylZNQY3mcVtCrWVlNij3QnupD4lM5EoPE/2BClgqIKjQo6AAYiII1mjnqyJH
rZVMOBOC6pXtF+RfNhnCmTW1eiWwoUuhzLcnso2hY5oCIoVpAm84/nSUlY4waNVih8gRMl4+wkvQ
9Hw0UuF7LZVOb6AoS0mmnf7JLQJ9pXehS1Z8121SuI5bKwbKgcR7N6FPxAGOjnZhrt6aQrZgjgwK
xQ1LinnqlQFoiDJZPd9lfZ09JimSCKDl4hteR+nWHvzoOqxGa0eycXqh5WlmjmbOwApiNU5GgyEd
c9r0r1ZJ4Qm1QfMjvR2iSq7tIcpXHnXP7715Daw8rEr+q5IpZ87efHlLNXbRh8ZtIkpKmRKgRaFN
8ub5Zfhmng0bF41UhcC848iebS5oJtYYDy2ZZMOEcADa1gBvgUpoF8T+f73n3vXQ2AffyqzKftTz
Z8TRu+Muf0k/1OXLS71/zuff+f/lg4NVcu7BkTfP/zi8dP+YLr2X5+O3Bz/66+1hOr8z3Q7lltha
PBtY9L/eHob4XbLOHV1XeQv+/Mqvt4fCVyhKtXhnYKYTQbcnv/6v54eiqr9b2NI6pCBhCIH+/Hve
H8dLX9pkMeAH0AV/TKvGmR0LHRcTvHLH3lVUDOG61GvlB2na2tWrwbn/ay+9fm0c+zl+NmNicqqa
6vDMMu3ZDktctL1iDpqdUufxn1AJx5VR1tmhzNP0o6eoxkf0sbRrXU0EDlXLuhDcf9tLx2KLa5bA
UJSOPbu1lcwBhUz0dp/iWNyqEUDmpO8ez/fxVCMW08KcqUzr/JnjC5vCSETH9ppjcrMPE7dKK8ML
Z9XxjTaNpGPZ6vRmM9Xpz+lTvDqrlJHaCQepor3A64CXDWbHKMdkhfCWWL2/Q7ZhcWPoWDpy7mqP
GvhBsmz8fTiEzTcnkwqnFjVb7zoX/+qRI3lTw2YQXNWzyal9aQ5OQ4/6NqGyv0vIxjej+tIFOB18
/z7kfzbDDcj8MzvSssTsmRC0VaaorfD3HkJ7+0rPEHQCHYmYrPbSVX28KitLrikRkJsOWMCq7XFz
l4nlvH8t2rgkKC7XeYGDgz6ewBbiuqt0UIl8ON1IMycU04x2/OX83B1fA3/1VjdgDYItNQ05z5x0
hjRxe13z90Ukvne2aS8cK38w4WBDe0Bo7nxrJ5a+TWksRwlXuGras1OkYczLAHQk0qkG9bMhAcCk
6ot32Y1/9cnBhpueITY7eTZybhkAtKTEa6+PvbuFSVGgmjq8dMLtLmyyN/0xBH4d01LJXzIwRWZL
MolKFTHvMNnXaeS2hJvbCkHB6lJE5c0kGSwEEx+SISa7zJidim4tk4jyKk4MNMNXlpdE3y2qGhcW
el0P2Ri2750m2pMm1qmNFwxrZ9beQBiW4gs/2LtjEFHjkeGmBwuyfudiMHiLS8Gc6zbjOI9Jg9Hp
ChnCfO8JVV2Pod4u0SzUL7Qyc/WyGn42Y2M3s6VxLc3WXGbSw9J2QctbBsUIvSFWoVb036G1gNsD
UnA3jO2DLovqR96WGW7ZFm7USIX6e7trAjTF6kd0eDq9ZmslMOMhU/3U3xv+xAxtlO8uUIF3zxwd
FGQiY0Ai/PnzWfrq1I8rLWuKgA3muHWzdlOEOQYbYse7u3LUyqwrWeW5FSgef19rkbP0NQPx505e
eoK+ucG4UqbNhd1hCIeX4PEBCNddxgJtxH2iaMbKs7oB3UelWUuhy/vzHTrdlMPWwri37Xkep8hk
J4lUJnsw29YH6mxaFwW8rn6KSLUzLtxj0/FzdMEY3GKcgPi8LDyq5vRhXs3RWFYe0a482ydlfE+a
pXVd9IiCuTVqecAj40KQ9ptSCH++j2/PKpo1GUdbTKeIOXPo6dHQt7XXZ3upekh0IKdFrStyjedb
eTuStIK8p40hy96eG3DwCyixV81sjzY3JY0Ekprkthgr11sO8Ha9C36WE2PJI4ktjOcdSoU+G0s7
1McK/nq+tyt85msqY+Kn2AeGvUnkiFgqtfzfCcVbe6qLkbw639e3xzLGCDa30PFVa1zTxxPpwWrJ
wLAX+6yGqrXiDWpT5JuW4Wffj/UvfiygqJxv8s3wYvkYPAK41vBimnJ2MmvR2CPglVDTTFh6EYvY
ux8diHiodJgXEiferBeawgBReevqhu3M7SCyaUMbVSLQXkRGflATrh4gkqjhhUE80SPsG44sCzcz
XtlpkF/thm5ohlFN43Y/NmoL/BzQZ9JU3jW1Cu6n84P3Zr6wPHidYNKxx6lJng0e0iuloeBO25cy
qVYxk3RDQE4h50WprwzcMhcsuBNdw/HH6wuDVbW0eVUHUr4QbkB37BWNDqHPU6/SMu2WfQ7q/nzX
3uyDqWu6Qb8MRBl4vhyPIkuvRG2yQSqT19Uz+h7g3FEz2vWmjZjdWJJ7lDmttbYTz3xXBRz369Q0
hqGgSB5/lj5zJIyjBr2rUps9OT1iUxi6+gVdr/FCzHQ6nY4OzVkrs7mzCoRZG0dr9noiPjeQ/dea
EThX8B/dP8IQ4cbRDd9XbvW/PcPONgUhN7LQjgdVT3UQqS5tdjKyV0agfCpC1GQVF0nK89N3cqVI
HK088R2MlJnLx4J30eq13eydPBmXgGD0RWUmOngrYC7/QVOcz5Zgs+nWPPcq7bIejLDV7McO7WGq
dsQnBI7GGyoa0wtzNkv3+DmAXMY2b3k5qVn8LOB8tbcrzWo7L9DaPQBUF8ieJUMI8RayYOCD9qLp
iSP2uQ3PASSna1A7nWgvNmU2d0UZqQ+lb5K7dL77J041yf7Xbcfm1OHaOJ7TnCROwUXY7qmKL1k0
nXFjtIF74Vo61YqODTYdM5J45mw+x2BU6rGmFYSf3QVc1n4DV9RYn+/LifOMdz1OEtw7XERyZtkG
wGKbQTO7vdZx1QZcgVtRhsW1rcbFpwYW17vPM5VR45Fv4b5QeY8cj103OH6l1GLcd6FJThkTtbSB
zi5HVctX7+0aiwY0OI8D3gb8cdzUQHFINsaG2Iei5NhKqkpTpwh34K8UMqZcYkE9ijLnG317iBok
zmFISE5rw5wHIz07oehV9Zw98Ddn2IcqYgtbYNZo6Yw6Jejrqq3T9h44V5TtYxwv9oUP8PaQ45Wn
Td4nbBqu3mnCX+2XxtdEoaKasLdkKW86yljvBgTlt5TSTzJFFLQi+FC5gXGh3bfLFZlenrC2jVmI
339mGpq+iTiuBgJ9ZJWt06isKNpGAen88L5tZbod8GiojoWPbX4aoF4/9FYm3b2L/PMGzQJ/bQfg
Q863gruQUTq6KmxsaqJG6rQpHGv+BjJzxYiZaALxLQP20CNf/TNiZUI2Q5EBlzrOUoI8xaiOu4ms
ZACfSrNMAJpy4EiERZ60y0RNqm49uqMgSU0rY5mJZeLmTQiMVscxohudUK5tyyqJ9wIiyRaJ7pG7
Zjat+6RYqYK7ZoC0dhXlbq6tSuCJTKTqoQjnFnlRrZo+AIRigC4Klo6TheYXBNeTYZm7yfgxTrUg
uodFzh7TAipFbmGDQxNfeH2UZx8oHUDtU+TIiGyATTagMqO2QyKbtGf33ic/xblDPLP6YValisqL
Eyv+Ls1kblxrqdPUD03soQA3mh6iI5BtY3Gl14mIVqHRVJ+8ZLTtVUIkxNtJ6cZogIFsBjxb6Wh/
+AjstjsUpfKdEH38VNd2qaMjK/3gD2swA+4ULObnXh9i7eBHVR7c+RWaxusgHeWXCvfSR4U8iXg7
OtEk2goZES3sqHObj0gxRQqyBX1oU9PkTtC7YXBd9SHsVKiEFHPb8m40WqXbkJJjP6MvqEroTKmM
rrO0ygD49Y0EOjaBYhZFHGTepNqoIbabOQCBWyMEYZiSSyk3kLr6D0rbo14GbC38VNYo8EEQsKnh
rgyuqqXe6Eay8hw3eM59gTZEIcyJYYtH91pB7TxcqUi9VIscQjDohcitvrqdZj3WXY+DEHOyDXbw
oTJ/nVMn8dLWsRyXcoxb0rtqXgxb13fhnY+Wkht7JW3NbhONdqfyKSrsxLWPw8K+Q1QE+WwYU439
lfsQlrAyQfLDBUqPBaojNiSNZaY42VdrlNVXZOzRQVPgQjUbo+q86AFxTq2HtgjD6kuPW85/GW2n
066UwJTZNnZRxVn3rZ/bC9+z/AYOI2odG9sMkbxwIaM6m8qMOhU1H+LpE3ZCj0be4H7RA3QG1HEN
WstUYCPHsoHXCb4YzWyUWsSqjgR18NXYFWhZkuNWUyhiO/UCcbKy+TIMalGRWNLpSLREOuVjhILz
7qZylKKCZ62bfXorzc5i4BWT5Q5qJAluyyqNo71pgcz73rkVEuBr4IJ+vm/62OyWWQXOg/uiIBuz
NlEhh8ro5sqzBSYefqbtxO0q00QWb9sqcIBuoSXyQDTBlyjS4PgV0FULz7y2nEne2Y7zrNyOKEnk
1wEoyXgxUFEXr0e050mfRhxU3HBTwq9HcQ29p4FXExISKCUA5kgpI0KSx7TvqrKE6VO3uSY/eXEc
oYFO+KFMn0a1tdzvo1qn3ic4sFo30XG8Pl+lghTu5hq1OEvHe496QfWcx4VZP0bs9mGn5LxythGq
avWuzvW6dheh37tA6ke/y74HbVobARJ7meDM2og0rSz/ZjT14UqPuh+eq3ztffxtkRrX2qJu8psS
hPmLr5qf69K+QzE8Xlm5+WHoetaba6LWUZoU95hV8qNq+nRTp1oDZHlwFmmrHxLFg58VQBreVnCk
Rk37mFYGSynwAiTctLs6QOmSVCcAkAMmClRXJ7tpULFPLL9COxNvs2jgsemulx9cZFQ3zggJKCyG
bBNmMK01mF0LyJjFQwgscZWPI4rvQXEHlryGUmMrV7LJ0oML1H2jDOaP3iuJWwfWPiQrf9m4pvJI
4smEZyFhJ6Xiq+1674p6k68DUPMVrMCdbtbVWqZpvjHxaG2hKHkrcNOHEnI9hH0FyXJLr68ocMqR
EA30P5ou2zltOEIZLNzrYAzDKwzaFp6ddo82cbhq6lRFlSi6FaZrT38NA6say62shuouTkkDyi3P
XxtWiiyrmnzRE9jzXjg8gMHylgCtKxQ03YKa1tH75HYw7NN++ATCE3cbUiqLkYf5jeXH6RYFt80o
kxfLMDcw5dwro7bcAdUvNHAolioTXXeu1IYqNPLLEwSWFwTwuuwDoqmFsoIk02T3XRI6I8DpCMKf
YZWms1SKQFVuOCed5saKvTa4Kj3YX0ur9GV2lw1ul37rRyAv90OZgm8XIBQlHF4RIII6lEPW/oiC
QWsfnQiA2yEkfQcvPF4SfQsVzddeEk0kZC6KHJG6PwZEmyl4F4oH6KJQhSy/xSDVynuRJSlypOzo
EGR0Ezs3qKjBjnM0ET8qFCDaW3IO9GGrIleRXJEzw5OtxWVkbuoq9rIfyQREVyHKCg7+FQVXpoPs
NFTeHfhC45s62oHz7HJIe2urEhM9HpATOmCpVMm6L6OgBmKo24g5R+woE8aUb2rxsndtFBk02Vuf
2hgprR23lw1mzA/9aKVoXnTIqt4p1zippEE1XOs8IZskuXAp0v3uOGkOIaFWxp4SHRIWFj0kw26R
9Z0017glEgN2ausAVkKXzVk6Psi/Ra0Jn9dSKowf6LChr9EBLkfFBos0hkoeBl+40vUSmRKzSJc5
WTw3fingVlGEHwQrbZBxskHrStz3Ta07S1k0Bj1tMsX4w6h9/xs8omhcipZbZVeoTso1KLmoV7Kr
G3FARC6OlzIN0mrFuGC8DbI3YE9WXv69hqmvrrKkGclY8wbiYwg8GjDT+mQsr5xgCNR02SsoSG3c
2EegpnQniZey95FtWmSlqve7sLY9nOOZnVirRCtV5Vr2eH6XotT1apm2VomGSV2gHDSJkjvVCucX
CC1oTyEXmJWY5kNRwsVdemqTPuYOLh9uZhENd36C2bbKQKAZj02KgN89qWDkwY3wg+xVqHdIwnCs
V9nBySn1WNQlylwrwyys4ipA5sLddnbWaTd26YNST/QcAhn6GfkXrALrHv2kwVukWofCHDoZTbCO
MfK/YOUjH1GwJXnQa3pYf298UeyM3mvhZgZ+rI1bLgszXNZNFLXomMJkq9E4c82UMmYNbYus9V1j
S0Z+GS8RHxboZ+gwsjgRZQr6uK+w0xUZlv6GBOLOWsXoaqT+oipqS9wSIkMCiBw5zaLeTYY/EHsK
g2u+PfjgGVX9VJV5j1Je20+2hI+QBJVJeaS46AtlvbaKApNVYxplojxCH0YLBnIp90LhuW0s0XxD
FGrJ1ZJXt30a59/NydC8RhwLkYow8EMCLr2XmxMaG4TktqBKadiryDJkm3xM9XHrEsVtthpqeWwL
5HuSZRLiAgRWauXRtVMr/lNgJ6Wx0El+/pCOIpALRByKbItoh/M9CFSoZ1VJORfLwiXkXOaj94zb
pEAxAJs+3aAjqFUL3ashz51/abx5reFwUwnlcKiSM4br6/i1hlZLINWghS7oW94hJCWPs0VN77jI
XLLHSPhdGA0E/fOtvnEV/WyVZHOMP4KP8xAqRn1Uwlv3DzbX2HVppoj8BL29Iq3yUgff+BempqSO
E9/As4hf8biDOM9VNa9H/+CwaYCUiWg/SANvDeIf2hLKanChYvHNC5EGcZroUDot/AtzwoHtqfji
0Dc/9Iluf/KkqX6OHCO74DY52QoRW4tUPxL95zUmAlRA3uu2f1DJ366uFDO33EleWPgXXG2nGprc
vwL/OZHOeUFcaxltGeV1cChMvbjW4goZ8yEst+9fEDyrJRklJvyHOT4mrytfGbIqOJC74l05pCMs
rD5M9zYieRf8BKcWBMvBJJSKo4IYxPGCiEuEcIOuCw4mmsF17HBMpLA7MfU+E+b99B/0i3WHHAx7
C//rcWMQKu1Sorl7SOEV3k081m8jiudLfdAuOepPThT+LGGr03TNQx1pnAIGrmOck6ruccmWrVs9
KY7tt3+c79PJhnC+Ev3j2MBVf9yn2AiCVMcyP7huWvPUUGzrSQfLXP8HS3zKGSCTCXeydOYTxa0A
7pGaIXR4mo8UNvRUZI55nL7XpSNJl8KbwzbiD1LRjvszFqmLUggLwvaBjHuwaTeDLf0P7x01oqy2
zd4n/4FZmrVS1f7AbVpEB1n2/S4uWrFLUAe9kPjz9mCltAZvkTH5hpidmcsxbgnLwNaxqUGM4buQ
MLPECCqQPom1d0/PcVOzYAYAzlbmwPP3dteoSEql8o7gVHrhpjix2DA9SACbXKm4bWcbSHp5Uhhp
5+zzULGviwbMpcuT94Kr++2wkWZA/JM1wGrT5mHl1okNQ41LJNFav1sOWaLx5DcKpV/EhRM+vXcl
6AiMEI0kN2Uq0ZqtBLuFy9kkjndAw0aUd0jZVFCnG+sSqerE1X7UzswhOlpj4vhK4h9qrZWTevBa
rV4oHGxQ6EUKtZJe/f5TXCc9hKg5GpLT4XC8k6K+lsFkgB/kYMQNEvFdcqOT6RFcQWbyv717GA1S
8ljlRF11BACOGxu0LlSQJfcPQWKrB5L8Ixsruc9/nG/m7dLAXUxqmW4h6qWSOXzcDM5P4ZRYq4fK
i8PPY9AWG7PJeOsjjHOJd3Kprckp/Mp1HspYQgcfowMEwPGB3FJjlVWiW+Nt8S5M1dt9NbmVTY4k
igVVDIjjphq8fa7X98GhTnT3CceAuiG+ar832IKy1BSlI0zFPL0JRkByRUIjSMJDGwWVDbyhcyjc
IasNeVEY0ZcYFSc7xVSR4muSlzI/LISrerbZ6FgRXYdHoO8r1MMb68KRNMW9jlzzVJLglyehYPo/
mHrHQ6dN/n4TDbOD2046oj0pJKg6BmZ7VQqZ7RrZhTtgIcrBMLIe74eaXMyuP7FQqFEiuU3qU8h6
Dkqgig4/EGoYB0B0LTIy2ugGVLyH2UfVo9ZgdX4LTGvhTYcdhpOoBwaamJ30hmfkHfDg8GA0erXh
FUSQ08rrCbof3lhhU996aaVdlQ4R3/Mtn5hQKTA1SOEjAsl/jocaWFjgxIkfHkIEBeCtq8G66bTh
wio91Yo6VWNY5DJZb/JvTNlHIinq8BCQ+/jREggZrvjL4FJp6HSwz8dRJe44DSMhz/nCcXF1uGbP
OCqI332waiP/ENoeZHKXV1eO/9dZnh++U8sEA4q95/AWIeXmePgon0OHu1OCQ16ReDtIpd3EleLc
1LajXjBvppl40zcOYWu6RamwnQWL03QM0WN1g0MElXPDnvDIId3nrSaestBu0YduLwX8TvZumjCs
KmvKKj3uXYc3Pg6UIDyYrWpsEl6SN7bSK0jKAG06P5CndgDRTAx4i1PXnkqnXx/MZVCTt9FzjjVB
HX+A8x3fFrWS3HR1irKIaoYmelq5c1NFdrs+3/TJXlKwPXUUd8i8fqzHLU5BjxseetWqvuiwwakc
qMY6J7jg1pei4yeXqHRUQe0Ujc7Lknw/KQZJGweJCMrSzfV8RcV0tE5bNb21xGh8Pt+7k8vmVXuz
ZTNJRkYCv9ch6QYK9Oz4xZs4QgkiDjcErpAbiOLkQkbHqRHVmE1H14jgavOiIT2N/c6BTX3IXHe4
RbBdduDom/Sz6+viIhZlcqDMN8br1mZLB7cT0a1Qm8gHVY6gWFqgodUq7n3YoBWTIihJTBFH8FDL
BuEOW08/Uj5yybKYIcd4qXFXEU7GTlKn7Mm5nwe0+uh0gc1N3HV4PNPYTr8XkY8/qbZ1PLZt5rXx
MrUIGhLCyrqH0tTc+wbI6VWS6+F1X4px7VtIrlw44k+tAE3HCiFFSdVArR1vLSmrznLRBTgMauOv
oyzsKmrwIhzE5DGgPdCl9lcu+/yCl+bkIjCwoPjZKTNqtvBITXDdpiEQ3pjEepCnehpDyG9FbCkX
zo5TtwvvMaysKc2eDMvjDhZSKV1Zc3boPcGhFlXJlTW0YnN+I506oXBuEbb9aZrM8wXqrIrSqhnC
Q0biDBR+q/oQ+22104wueRzt2rnVXTDJauF6F1IsT46kSU4iGcG4vObYKKOMRF6langAX2qunWos
0Ftu9RtyTooLa2WalPleIqFE0y0AFsAVZkPJBdYEmOHInfXlS+KwVOuqGF+qQtc+4/sbtr4vh8+Z
zJIXYp7VhRzBk3uIQn+kF3lXkak7LeVX5jlyOgVfceH18SbYKkpSU9Iyhg6Yqj4vP0R5UH+0ExN1
i4Lq7T4xPw9pa2xy2egfSqEQ/fXNbrxwgp6aeKpRTHJEyNOimvT4Q0XDUOI6xkQSmY7ztARXunHz
sX7WuqHFVRenX4gqVI+KqlkXBuRk02RscfdaZKvMrbMOXQonE6TD2ZmLDqUfTnKCWUicbFUmoktX
im4S+FVFZGerOHGc5sLWOnV2ALTSyOTSSRqdGx2K7vo8BqrwoI2ReleQWvEndUbhfsJ6rGAym1vH
b/XhglV16o4kl58aFlyI054+HnEHaVG8b3l4iFMDgUQzM1DnJJan3LV4yq/1VL1U5npqiwEv4RRn
tLE+pol4tfC8we8jIlrhAUHTwgOy2GTOKu4V013YICIvWTunhtWgsJvCI57yWB7HzbWjKxIZO1xZ
filppyu+VpFH3o7jB/6m6zrnh89L6+n8CXZyWKmaxFVKXOBNzTZVM40VUCx5aFroJIvRQ7FlgcRb
vZ0KJZuN3qjVn+ebPDWuvEzF5AXGZJ2Pa19DowipBD00vZ7ewUXrUWQvvdYnFd2IHv6Dxkwq1KaQ
B9HK2bIJPDnWQ4pIeWuW8ZPZkB24yfog/lraEQH08429zVrlvqcxKD8WFZhyXgHfO2lVUAZOolfG
O0YJo45YfOeticiOS0v1lm1sqA+BqNIV0AN/heAt4R+vsrOFgnbhf3Bwk5THDUHWFM6G2Yqa3FSN
HSQRsdcm+uwmdX2IMh/nJPaOPOhRX9w1UCuthU7cdYf6a3UJefq2gmoaEM4qCnK5qTjDjxd1QRlR
gawch3dUGUtHrUS/G1tzWIVFMN4hi4ZeIGkn97VaGzslsFUkatSGooQOxuD5yTl1bpIhTRyIJxmO
2mknvNrOrYemtO6V0SE0UM/EcZUhYDd6xW2Ty2HTNL7zzeiTeJ9nmXVpXZwyR6fqYHIl0MV8YwdW
JXJksRLFhzQhO3XSOTU+1ZBaPim1iaCsNVTVVm8bXy7GLq9zuC5Fb5L8S0X15vwonDpleE3hxaAS
hIU6WxNhB4kcgbTooALxbJGeJr4E2bMiBD0Ok1BxjbzcDyAMYrxg+51q2SZAp/HM4USdBxZq+pUq
nGdTjo9qL7wcDcF1o9TGY9yQmrBAkDhbNmY9XHKZnzpvqCyeQp4mJ44xu6sNZMEHo1O4OUxUQ9S+
AGUq0uKx1QJ79f7RpZaTJYZhRldnzw7FGv2AVA7CDSS3b9wejAROLeuavF/ltkr8pzBtxYVxPd29
f7c5M88qU5IWiMrYQeAZu+0G75FcgvQWzktyfb53p+4KvJbErG1ieBThHu+gjBS/QpBtcHCzwp7I
RdEwbou0aZylraUe0oONUl6wdk62SVGigwOHhO75AeI6OuVJQx4dupRw/MKox0ZZsMOpnIp0Zw2h
59K1f+qcwKCcjCvJipn7aHslQBtN16IDyCexdpOcbDgtdYsrTYusW2DSfr1Aha5ZKU55Kfh2ao9A
ccDbh+uBuOX09VdnlN+SvYUsbXRQvPImE+7BCnuKOqzmQQmgWg3JJT/HjNXz1wv1dYuzAzp17BgZ
vDA6pBr5swam16rKC3dNQnl5Y1d1uxrt9HOi9c5Wq9txG/iNduFIOvVUk4R/sO6pCOJsPu40PluS
YXOWlZak5jZwRL6QlttecDeenFbgcJg5f1XSHrcCJlsfiwTst5/a0cbEt7+oIksi3dj6u5aU9U1b
DzJfKAO5t+f3zckd+qrp2axavuQB5QKMrIgOKwvHiv0/C0nO40LYUxLx+dZODudEH5g2DQkEsxn1
gqotjSqOD6iWuvZCti2WVV50/SXvxqlukSg3ZcqTpWDPYzRajUNeDaaHmczVSZfc7GuSf9UEh0Ip
yIk/36+TzWGNT8V+P2mK/4ez89qR2+ja9RURYA6n7DQz0nAsK9jyCeEgM+dcV/8/NR+wt5psNNGG
D2TDgKqrWGGFN1x/wFqvRZJGLjvVpuPgJ2Xe/AYItvtXscMh/w97ktxOtqZlp2Ztm5XPaYy6rMJV
N+Dl3oHXP4hqjnf25M0pudxu7HraJ2uyPMyAroq8JA96ehrqwYzBxl6MMu4/T53jdjsB0K2rlFAQ
RjwcJgQ+VqAjpaNL7g1tHgyVkX3uzX753hpe/DvyLHgfd5QQ/kOViYQNjQgN4g+56irYCEutROFC
5IHlKA4xflFfRq8Hi5gDTT9U8WL+gsHg8vTwRvHguJLMUIBHfUyuw0+XaG+FeNaWBFvop+MojokF
Tq8D+DTfVTp9J7+4FeFCcH1Pxl0e/bWjIDd2aLc61Z82l561I94ZWJvkz82CPJwdtfq518PiYwry
rPatVkUiyeyc33MNi9D7877xfXGSoWOE/oKUDV3N28Y/IOcGzYN0NOf6eWhDEIVhoYIVbRNhfMEl
tPvj/pA33it0h2R5HlYX20pu8J+Wui0hLIxiIqajzvqXVkVwVtpEPRXqaOA03IVnAPDOYxZk728W
ZUvJV+VsojK3yum6uPYw2Fb5wKVYlGMbOz0YyUl3s9P96d2qPXHDwWWmyCPldlaxFSRER6nKtgjm
djGzk9Z6NOBsvcq/il46MADpT5/SsTmko5WeCBuws24i2NWor7yGeHw+4c+q/HL/V936zrJrZnGK
iTHXlCuBbTN+eGkRAH7STn0zovKFe0tzgUijPkNGrb/fH/BWkIC8nSz+YYzGaV690Ho49WMhuKeI
gMJDX/beQdT6AtNBnSSrQj1kNIAHKDCgYlVW7IuqZOXOtG/tNa5KQk/6MTwCq3eN/hLwII9jTVlV
fEka8aer5MuTYo7O5xq8/pnttqe3IHfSqvSJeJbs1jvMBeG96/2NYa+JoNmQB25hLL8OEcJnH2rK
9+3Bo6ZwRKjot4yW1ALSZ4hQ1PU8Q3y7v/i3vjbhIKVseIU09Vd3aD1BLLFmTvWs4Qfs10gbWkeL
9PCH05Zj/8ETg1XtvBS3lvp/wr1ojkClXG37tjVinKrsPOiUfPyqp0J5LtTUfHWWsT72OWbxMXTA
8/2J3hyUcj2lZhrP6Cit1nq2FqPtoyJw9LE6QeBSLuqCtYOWq80TxIX++5Qp/c6met+66y8M8pFi
JuUQKKOrrY1tdZj3ilXgEZ1Uv1HsTQCMO9O3VlTTRTWQrnST5QR0X/gK8oFHG2WnAy2d+lkTfXxy
28q8VPWu8PzNm8fSpUAbITclnNUnCCsl4c5Wi6B0oRCMSu8dgeUh7411cXtQNHhfoQFLaEyW6Gjq
HU3QcvFhgIaHqsHRW1PjdOddvbUTSUvIpAkhEKRZ/aQlXepJj5sioM3sTD5q8prN6gyShJioaF+2
41JqO9HsrRMo2w4ym+bPdb1C6yt0XT29CJSl1s5W2+jPHpCZZyj8DRLPYAY8V0HztJjDyIe7t+xt
kFvb0uI5pTlPOLFJyfJkQrWRrnNgm4hNHKeBPp0/GgY0AvDs4uItsfXK5jo0MDzRsqHwbUO+9LlU
2kOrYCOfdu3ybzwDmvLn1q3+CfsINzVVn/J/7p8guVev9zKnTmY4stuo03C8PkEIBLVmGgIRxZ1+
Gg6wJbSvRt6aYuekbsNWmL6yn8nNSJFz3YHI0hk9Fdlb6xuqdgv/afEI1kP1ouUOdMWHZwVTEJCg
3HYMttp2jRjw/6ttwLy5aUdHjLAbcTGjpJl2EowbywfgEWgPtwDB4xq3gVN7YZYJXXE3A7tphMhW
I66wJ0Unn6nVR9JVDVQPXUOCik2JSMfkj41GHupOVQL8y63dIzCSBKHvxIi/FUpZwKDrAKv4jepl
45/3l3N7oHjNbKo3EnyL5vJqk7jEFUDDkiwAaeX84sFcEqdSH9Xo91ppa2qRUI//7hQn4Wnp+647
TajHPsxWR0GFGqTEl2oSAix/5E9xYxPTkUiUKQucZMlPeYZxAU14KcrcKtoC4qlxpYFarn+/P/nt
FcaDBvhAgqg5I+vQyYmSqCJUIa1rZz08oIsmotPcucVysQqGP8ajWT+OCGVQkK4mOReffY18KJGF
rPWZL96aufiHcqA4OKM1XszcaD6SmCe/N97o7XzmGzMF/E6DjkaLFMNahQ2KEtn1MFD0tM3Jo85L
+I4mSF5CuzRmL4EKlavu4f7q3rgXZDxKpKjxpKJJcv1V0ziPi0xQYhEqdOzjUIxO9pQ3RmP4bqEM
X+6PdmuGNDUkmpILzzTU69EaqgFV6BYklza66bB54TcJd1a+ul0/BVTb+8fsEWXegaCEh9ahVCuX
4K7rESugFHbthXmg6b1qP4tebaZTT/ul/obew5413o35kVCBFUeog3LrusMvzHRAANkoAyMX1VFF
YyHAPw56GqWsi0mX4uvD60lRHgFnZMlo1KxxckimZaXr5jBhsY9/Er1h+IWnLz9Ku+vmA44au6qc
26cVbSgpBiLRXTrx9fV6KnmspYkYygBiha4c6zl8CxHu8At7yZ+scfA+eLmm7cHzblzzlAe4gKlI
8EnXmBxqFTHgWVEGXED6VwXC3F8N7hHP91fz5ijIYCEEKv0i1nwXrY3MIQWeH1Qzbp64Co4HV5n2
/Ilu7BHWDuoO6yfheKsdiXpr2ZjNXAHNIB8+mwl4I39KrFQ/C92N9XOnL1q2805uBwX/CiMQ9SYS
E7go15/NiKM2GTqvDLBRtX51YmF+NhAd+CHi0PqcV4O9Z+i5XUsYSmR8gEQlzH1NU0pLqUerGlUw
2LZyGmro4eHYKzt9lFvT8gigQLXjwkYycD2tMjLNNLZdRikcmIk6MuRWUYWwb1tKxUI3zo/uEGYl
YRxAQGTAsfp26RI6vYtKQIBlqfEa95AxcTDaeQa2R4y/35SvD3kV0PPVJdkrCl22NmuCKS/TlzIU
+SmMRkzk2kIHbtsl8+9h5IbazhbZvgRyWEonKD7DjFn3WusQrOZseHWAgMr4ZkUpDuFlhyCAbXuZ
cnx4IYEZoRNlgIYBGLJayATToFCP4iZo7fHvoS6GyxI9rnODkiQ7T540D1mG9e5ooIYv3ji1QTo0
peFT+m5+Xzoqf6f7k7mxCwmtPSRHwZ1u1diWsDSjnIJWoOvQycbaiV40V/9Xz+symJV6D+q9HY4b
mBq+tNcDTLa+QJbKRHQjE1MQV9H3uXGdg6J2n2xrdA99vuyRALex7/t9/x6DURde670VfYORdznN
gVYpNni1ENdcLE367MTz7X0sxyL2UPJqiuY0ld6014bfHgYuS+hT9PZ4WKnoXJ9wtwTaX2bNwglH
ALp02996TXyLwFMdGmt6w0rkMcteIgYeNaCOEudCgYHE7HrEwTKgWzSe8hq3DrT32TwpOrIWceny
vgnt0QT9fTT8N8hgEOc3VjeYpnZw0GpNeU1yXX0iQeuhoCW9eOLBt2s/5H7YGXFzzik4E/C9J4I6
zabViibzoFZ5Q8aJlJuwjzPWjb0fhbrzT6vGs7VzNjbvAKPxbsukickRS1+vJk1YAxSFZM+MS+Wb
86B8ModlD3B4a05SKx/xcw6Eue44z1Mb4QTkJME0C+Q93EU74rOhYGZaTo8GCUxIUt8471IYf32p
5LGVlmglp0FTzfULSJ78tGiTvtNClx/hKuNkFIQ2ZT5H4LOhqHLbh6OFFlMwUF75UgEYRcM1SSkm
9kUUln9NZZKpud+hxBJ9GIwQ+zgna3VvT9nu1sISx9LsYvmQ6ZO3w09JX6yoYZTNYOopOYbVadCb
qjsi82CNr6lnD/9hswDPJJ7lHqWsKH/NT6N53WgNmPiQzZcArfFtqZJjX5V9v/P63JoVL4IE0BGJ
0ZK4Hmdql2IBZwOgJndS1HeHxP0ncXVx0EKUa/7TYGBHKMCR2q3x03hSajA6GAwQ6EjVAGPwE2oB
7a+iKJY9jdrtceMS8XRuS2iFQC5Xh9tTo7mIIwru41KbpwQxDxwNhPdo1+p97Xi6gQPKN2EVoUzo
+fT2pNADLRoPRpfV9gkSFEb6N9T05E23i/ThU8fX4rmjT0YFRFsHXkWNZAr1sSKgWyF5QJN0SOmx
yNvTut48rkyNRisa7wQNsPhX99WYlmFstdQu27wfG7RqtELxkW2qlqMz1knkN42sc9wPIDaPHINy
xvheJKpMc3XKbEGWmjRFFESVqQSJqqhnBY0tlF/a4knU3Xe9i42dKPPGROk16fIaezdIW5XoUlok
aQLyNzDTOcH8rja/V14z/crLkR6VEOXHnUluDx07UnqK0HAFAb22HqjdypvniQZFNlP7OHqV0/2t
qNHypVUW1GHur+h2dvRC6MDA5CCmJWe8PuFNpZpYGVFoKGZFqQ663qr1caoXpUGDx4mRpLKKZs+D
Y/sZkS8AESNh3uRZawGN1DNz2y76PPCEFb6g3YxEWL6Y/a864aPfp3OEGNqQaDtvxfbM4+jjcN5p
9BEhrcFPqJhhCjbSdvAmASbVS4Fnzk57fnhFQYSCgyQEpGu3Vse1S+B4wqGDmTniR2/Eyb95WQ7f
XLNsAKPSQv98f7zVdqFHTEqHqqNEAcM4X594ARqyU/RqfuVODQ+a7N+5KCthI+fsqWyvFlAOxY7U
aV8Be3Vg2FxvFhXwlFq79vJaos6Ou21lU1EVyU7cdWsUGjF46fCLKbetDnkv0InCFnJ+Vc2Oegnv
zyk1jXxn46+c+ahc8NdzoKkSg02BDLp6Q61wmtsqtpZXyefJDoaWNvqp9FqkHJOGs3L0xs6ZD07j
LP9GvY6LJVAX+2NEcmgEE7qM37Wocn6t1L6ZT11ZGLpv9/lcHUy7SxSst0pV8SMQYaPfFcBhnycV
ibEXs0qV/rUbOSGHaiqa/Ez32Zwu+mJU8VnNw8J+G9qpGY+6GXs/PKcwF9ovE6mfv5hOFH1MbaeL
X7Pa7cqTh7ntdIjUVmWlTJK3JxXYzfJcek3xNctiR/hhWxvzY3v8fe2A8hP1U+HiSK0+kdC1GpEm
V31thrJ7DvPaO2lFjtaalzaoqjX6Y4QgOR5Fc+A9tGTI9ddVGa3IFFMpJu3VmBrzoBm1dZLgRn8Q
Rrq3L9jDPwWU/xtKJ9zh1YYgsQ556EyM9hIK7VXN+t4fIlAPoov2Xk+5QOtRAI3TbWQLIi67WkDT
QZ0ua2fjFQsTBYXFdg7Pk9Npp0jLlIO+DP/2qWZX52WEQnf/vrhxvFhIGWA5gJc2bX9DmcYimfP5
tbHK4lgqZfRJ1XNnZ4esrniWkbImmCsKdzRDKEVeXxUG+pn2jPDJK0pbX+wEEa3ZVf2mjH9EyMpg
0rqX2WynZeqcPFqEEkBBC/d6QKUcJrstFe01RTbwqUvLr4uJfeaja8cg74IeFElkWHc9iFd1Q5/a
jf4a9UD4h0iLz9wX4nh/lO2NTm1cp4JLhcmjk7aKGvu87g2F3vkrIIiwOo+16CwfcDX1cdRod9mE
Nz4VRTRI8agPA8xdT8px+iZcwtF8nWNP+z6gXPhsQIt/AbEQvTZQ889ztqQ7b/GNOYKHZVioK4Cs
1nJdiqV1C0J95itJsfKP6bbhVzElELzwT2kei8LZi4C6OW0Y6tJkNddtdmtatKRNXfMVkTC0zRUr
O5p1DLsMCcBjSFNu54TZm8PNeLIBJ7UUqIvIrfpTdpYV9hSFFGRe0zCbjnNoFQdn7tCQrMbBR1py
/nR/v2w/oIyI3/0+aD3SeLweL6kSiINoZbwSCzvjIcQDsn92FLdsnzWvc5oPHTwdwPp5kVk7ser2
HsNzW+MZIIgEwr6GXfYqId4kNOs1QZL0EM5q+BdAaMBS4KQucxstv5qwGQ+zNu6JiN1YZIkqBZpL
BQCW6Dosp6MdLS5aQfRTp2Odhj2CkkuImixSeGU57zmhbsejasJNbdGIkK/DqueIbndTQ4Sl2uVE
pQ+FPLtkIokPRpJno9+My/jv/a+6vdAYD81zEmEAtKQC11918URs5kmvvLL6pt/3JbogbrPXflhD
PDkcDAOFSk6MvsdGp2gWZuZktvJqKVZQmpk4dmP952Sp/1q9Eflu0n9OYrc7OuryNmnWk5tibHt/
pnJ/Xj+G/ATpBwx3iBBqHYmBGwfwSWQTDKY9xEd7Du3pc1ZxxpCO9NwePVh0BYoL2t5x+GPQNFQj
HRUxxZ17d3uOAEHSiCHnIq2lwHm94sLUmzhLsijwmtDzl3aoNfr0Xf2nXUPArVOYi2Y8N3tFlu30
peMhyReVSpKitbz+6HgzjdIiCSp7sZ8gB3QY1tdFrfpdrNsL6paq/aehL5bl18Lov5ZaY/64/wW2
e41WBoVVQzaieKxXL47jtKqTTMDTYkSmXrtMS09W2Uw7O3p7hKglydI/NktsuDXGKp2dMMvBCwel
oqv+lE4v9I5c3xuVF3AEe7WCG3PiSqSSSjxgkkusDiyXVd+kUV8EWOmU3zOjNE+ul05P91fuPRu5
3rxMCvwkwokaKl/runuMlrgpdKUKktQVtu43rF7mty2F0cswaMmPqjRVcfTKqUZ+VEEUfXqJUMSY
jm6JWqVdq6NzsAsckz4j8+b9E9El0XzNA358SDu1qY6L5kXGMzeOk+5wN24tEdVmXl/aBrJ1cL3h
i3RwqnLwiiDVBhv/9Fw5OBUKv/eXaPvUA3CSTooQjsAbb4qVMw41ixeWgYNfGb6ern2cwtzGjd3c
izo3E6KoB3oLGC8hJ6ndKj4bQmHXpRNWQa95yWEaY+XgIhS700zd3BOMwllhT5ED0f9b3cxVmA6l
lk81B7ZIzk1rEEq0i634YYjZjg8YfjwPth7vbLUbk5N6FsRL0LWZ5mpDG8aU2yiZNEFv9+LQKQOs
W1ObT/e/1s1RiJSAS3AFquuSZV7MSbZgghBMoTYe+q6PSDvr5Hh/lM2eQKRO3rJ0AnlP8U253nmo
u1tJk0zMBQngJ7HY6WtOaHOk8rPXdNwOhUDSe6wJTxfa22rZZoEVzOiJOsC/2750g+kcx8iGtqjE
Dz8gBEBQT6BnUL2TCLjrWVGJyQzUfZtg0Gb9N75NhgoK1oOntFnmxG+mIUT2RuiPxrdyWPy7sI18
RxKuZqj2aanHddsEqW5AqOuXFBn3UHwPs7g4e0WuPMhWgtXJgIAWCKXJtTbF86RvZCWibALVzesn
F5T2Jc6y/jRkzoNtv/ehWEyJ/aRjTNXweklnSxvMvNUYKtHqJzVFqrNLzOGUURv6kCLl+un+xtxu
fzRVCIao3JHhYf9yPZ7p1KmnhEYTAE+2T1VhledCUx4Emf5vVlQIOQJA/imhXI9iNYOZ5KPXBEiQ
qsfI1Qo/n2xxtvSl3klGbk6IMiRtMmxsIbNdD+VomT31wm0CYWnhnyCtpl+6fhE7d/z2SmTZfhpl
9ZloeeGdgPRSAE3EOiS2088HI9VbfDHAtf6jWNPfgz2mX//Dx0KVXt5VfLJ1Ytc4paVB7G4DEbnR
yyQV1w0MLR5fQbY7IBbySDQW1jbOltmHStzabTAg7ctRTrFTiZPl4RuRiERCm6X0GLTD1VscIsbf
tC4bvQvT7GAiHxu4TTS/ONgT/HJ/2W7ciDiJ00CTvGOeiNUeB7gYQVwTTRCNXvQ5b4X6vGjxh2hJ
xp0n6+ZI1BSAw0rs7bqUm1C2s8reaVDvVIej27mJr8Wpe1gS+gv3J3Vjn0tPLO5d0DISvn29zwlj
emMs0jbo50g5FLVenvXI+PU/DEIlUlYT6L6uI9hCtQe7i8s20GRm3xdi8vtF2ztMmzj5fScQ+kq2
CEXI1X3ejujs18PIhuOkPjc1Ov/NgoUJwVrzHBXlnvv0ra+kS6CMjGLxyZWH+6d6hZNQ1fKGhVkl
4ZwSBy6Dci6VpH8bRqsadvbErQ8FchA0mhQRoWB3PZoB1TQsFtFC/zbqSxKpmA9beP/c/1K35/T/
Rlljw0IPahoaq23QJUl7pMxfHpoUb5oqjn7cH+nWfOggEMQQmBlgAK7nAwexFxQm26BVkvE5nYR5
iLo5PP2HUcgQ+Uhsvw3kOdLLCiFCrw1qpO2Orbb8rRW4SvyHQaRYDt0QIvZ1pJ60zaREU9YFoR7j
LDz10yVerMeDdIJnXj4+DgjBDfYX5UHXG9yqCwBMuH9oxmh5zyZGnfrlP8wGAqzkuPGWr5NarKh6
W4RFh1JsK4TvZbNq+21ZNuF/uHrAAnKTov1BM0TuxZ/OT+9ZPYSuhGUrluVIauD4GJQ9nM9yZ0vI
AiB7xLF4865HyQdrTkYTaTm8roxTWHeYRzlAMR5eNHI0KaqDFBU8Bn01ygg22mptBOzyUTukaaIc
jXp4/IYjGAFPIt315J+rUaIxtbEQtWANYEXxi54k6t8w4YxPkeiz55lL6M/7s5Lx1FWSTlmJ+dDn
o9xFVX31uLrlWDmzCxhbOLU6PFVx3yifp3gZxGs4LVXzWs5haJ8TB7fuJxrRffRwiE7lkEqwQYwk
pdpXE54Klnw2xzrI2o4SbRxF2o86x1XyADtM+R2BoWHvBty+ImQ9jCj1ktkz64DC9FK8shaTY0YE
MxzKUjGLMzgGcTEszFB8Ry+KvXLwdkypeyVB21RuiJRWJ0EdIIqmwOSCaFGn+OipeWP/lgtjjL4q
ZqsYf9ZZGu0UMeTfef1tr8eUv+mn0xd10zhT8+2DflD1jxnFsaMdF/3vS0YMen8bba96eZ1w1dNx
l9bMq6/ouqIzFTQeAxhbynFuQVHnTVTvPJC3FpGtipY7tTJqPqsJJaPWj2rXDMFiZN8Ksxt8LLQ+
DkJ/HtJqL7i9tXrS7ZYeN/Rj5DyvV6+qNJFR0h0CjOa6FwTF/gLZvFxcgTH5/cXbjCRvL3Y0HATa
Wjwx1yMpBpW/up/7wK1q5ZiiFgohyej8RCztzlCb78S9xYsMWtoknNlwL4qlqRIbn+cgLFH9ylJv
OKZ9vXfAbkyIKBAAODAriZ5eXchdM49agrEZyidJo/tRn/wzZ2GB4bmF/fjDi0d13AawwFmmB7na
EyaO2c3k6iMgJLuCpV7DVcUCydPqQ4Nz5d7UNvflO6IedBzZiLw/VruCuMlqu8KcAt2deAYGoIbl
AbcMu33Cjcyibbx0+GjRqhu/NaR8w04gsl1aAlGpxsk7RLFrgx1dcO/gE6uBnefJaaTUcui0cLhM
wtrTW9hkrlSI2ZgQ9Tjb9F1XwTbgJhE3U2GA8sVkFC+6iuzETc9YM5uBnrfOX7kRJo92P2mYcTfz
JknpZ1Ln67PgRnNDJ7d1gsGFG3GhAxRZFzTZNWx8R2XZU17angeqrsgvs3foltEDvR5unoYxi/rK
hdw8qoc+1mxf1Xdvx+1Hk6YnNOHhyHH21mmLYqBv5hmpCPIYavmxdXt2p9N3bonzI8JhO4dcHq+r
ex9hWPpWNOOgFEiy7vWkai2VBg2LEWBFbh7jCsiTvbjtWbdmFVfpRj90Q0I/mSLwU9foe2/BZt8g
Oviun00zkFtmLW9jx2A4isERASJvbXR2p5YhOqPr8w+0uVoLY1EcKbGdxG/mfP8y2JxOhgY0AjaF
2jNplHE9c1OL8dcMKw2Vcreuz+loxNrZq+NYP3FSx/nIs2u5Byuec3Gqlc58UGxHIqZA0rH64K6l
M8wqYWxsoqhKG80gFbjPWZnn/qLFxFLx1Gmf8WLda7JsPjWwMw1ylEvUS59wfdP2Q+ElQtgWHCml
fdKVMLOfrcrKaVPyRp6yMsG4b2ocoBFmr+N8ZpIpG6f7q745RPJHSFNxydZyCI2vV10BJVEseWZR
YEB4hyspfxGlpe/0FjaHCAoA8tHkK9RYdWCZ16MUXS3c0UUcbYq16mVanOxYU/c/DtauDf3NoWS7
Feg8l6y3OkB0SkhaNDcMLK83l3OPh0xxiLAeFAdzQA/Wf3T9kBSmSs0/hMGUkK9n5hiNU8xj7wSz
V0e+HSG13CRJvZP0bYInKW5HsgeylCrKRhq71j2aTZnrBCN1ujfHbfW/HYAsz/WEN7lXlOof92e1
XUQ2BdkyuEsWkg93Pat8VAzRD64XxIubQUNBDuFAQzf/ZCO79uiNx+tE0V126yWXf+1F0upWjs1n
FwZw6UtU1pWlPSp1W5/UzrSwC8XiF6ik4hb6SVNiO0f83hQ763tjvjSf6HhK2XfZvLmeb1pbLv0U
Nk2F5vtTpQ3DMSkq9zQ6w/Lp/tK+c8evbniD6JeaNa8zbWcw0ddj2UYu2RZT9taGWtP7Mf7H9SXl
wxtvmdoM7clOuHCP2CnimdISKfRntW1b81KPy6I8cSPm5AJW1MHEmKQ/aGrE6fIVjZeyPStpMoW+
XvZ29qEVRjse3cSz/m27xqr8yhq1BSPZvBhH325qRKjjzDOGb+2SmIyCIHp7TId86I9LnlYINC2c
JtPPohZaJSyvMvySmWY4PalZ5UZ+y4Wi+JNmd5eFAnV4QFbINC6Z2c9vWtHb06fQs8PwOR2Ay33U
JqVpX7Woadtj59XoacxlYhrPpW5VKS6jZl8AoMvN4jf4bYs4t2YbzoclFXPxZXAg517aSI2iU6r3
nTiqFnmR7+b2/Cf6LmV6UA0OxCkpCgQC6xTi7sktotn1J1cYzaes00dsnlvbUp5QFQ7HA+dsis6s
q2qeRIZcz6ehpHXX+dqyTN5ZTZyu/S0eMmS7/ZxszEBCpGl6861Vpub7wPcav6Zj6xZ/zPowFL8o
SUsdOKqjLPwyNzikYSofznH44hpJOfwSzrq6/OoZVbeASUm06FlMrVb7NfJU9QWAk0X8S+RpfwI4
61ZP9zfd9v6gtkstD9w2jUlimes9B/a0wymwyN4IN40/pqYR32IDkwWjdouzotblTiS4fcvJXmlw
4blIbwYN0OvxylkTCDGN9Vs15dYHjRd7PIbIm/9G8Tl+mcC0vQK9Gn90szbvJM7bCIbmEykZ9uG8
VtAqrocODbNbRkXe/3auH3E6qr60KuK8p3JQsN0xu9KzqDmn4+/3l3j7kFI6Z7oobrF1jDWvDomI
pMUHKX1TmnTCFnmZTD92G7vcSSK2n5LGA2quKNjTyKMDfD2/pspMdeBRe5uynjM4Vnr+bw5f+BuH
A5hRm2tWfbo/te3tyJDMiOlR2QS8fj2kEesYvDVG9qZkotLPOnbr+amEMTx+RDZCuDubdbuSZEEo
RkqdNAnnXT0+SUUNx1XRTihQtz7l46Kdw+JRSjzRHjAAQDQy4uRfvNWRKOcpEpAhwyAzzP5SA538
tRrE+KQiiXfKgEgMD0cKDMgHk4IislGwCi91MzVTTGPCAFadfvFS7C0wi3rQo1FOC7YlIA4es3dl
rutvVVChKm07Sd88TtmbIWL74CiRs/OJ5Pm9fsNc8napVArLTLprXY+S5VGBkbDZvJUwWMenuswR
oUXEQ2DysxhOdVkQ+uhfJg3y2UXQXdpBzm+3COOTI0gMBN2WtTD16CQETJVRv8WYXJw6bDH9Wo+6
nX2/HQXlENjH1DbZi6Sa17MsrK6o8yGf3igsDp/qwhxPaazvdc1vjCInwXoC9wNyJf//T5W+PNIF
VQN7ejP1cnlB6zr0CwozO1/s1iiI28v0Sg6yhrSGGUV828rnt3d4Z1MoyY+5rsWeVNL2qqDmwF1B
yMgeR678ejIlkDEYQeP8lrblhzhUnEPWRynWOZBq7l9K7+6P13tQQrvJyEldQAevqzkiMRujNdLl
DRdXUYLEj+JfG3vBUNvJhV4eR30S7i91F7XqifjDan6ZM7vX/AmqyvRnVCjUz5pJlJGfWoPinqzQ
mT5aU6RY/3gxZjA7m+nGykiOETEftGF+7+pWU5w80oh6ljcCIFmJzNWnWeuHN9chmrm/NNsnAv0/
4ksOBieURsT1R4gMdRwEtLo3Itqx9Tt4w09lPI3/VLRfvyj21Hbn+yPemhwRD+kdEkI8EqssyAiz
dsqsVLyN2TC+QFcsDgv1xaMrHG1nHW9sZI8sUnLzkdkBQXM9ubDNlMjss+JNXVTtqY9EfIDwmu0s
4TaKIILgDkX5nkooqdf1KE6iGkKBTPs2NOPwpKdm/Q3GpHVSqAv6HmqWx3wYlp12yq2pAcGWkunI
FW1SV6kIH81ez6A1RPw6KYuDTo107+Dc+FggMahoIZzCY76OVKJ2HFIlLcu3pKac4NHIuIBFKg+T
amS/mIuo/xgQAih8SGPTJWynl1k1pz/MNMpfcnwaP9A9b09RBczNNos9dYvNGlCslOLKEjMCGe9d
ZPGn2xBp5UVfnEF7G4uSIoHldr6qOPrz/f26HUWW0IGGgu6hZrk+IXTlIJhFGPHGC5hdkWTayQV3
v7NV10qVHD3pJQagn2KSRKKudlFKzltlej8EuV4stu+ZRKY/kHgYuo+RsBr1tRxIaZ9oSS9Q8oTj
1pdccYX70kRlpB/CIU37E07sYvZnexopn4il2BN222wHqapE3M0up+gI+vN6q9saTcKhbYdAV/TG
TxMDnB2iPr6iZ/rO1tsuu6QZUGID+0+teF0sAUVAAgaPO6CT0h5GJ64uRpp5x0c/rjyyjCAHkWI2
1xPKERvGt7wZg9nswJh4enyhelo8Gs5JhrHE5YA0ply4NidWzazTwNKrgVBs7aUas+KoDouys4U2
V/n7KLBBqBPiTrnGMjdw2sDJt4xCEuMPqfXXYIinqsF4xg6jPcPW7VagiMVGoD8hm3TrMp01pSSf
uaFR6/bCxDcy6CBW10RUunPjt/tf6eZYslcufamwNVmdjSrsoHAidxkoZYq6eBubh0rh3fBsCr73
h9puO6YlLXVQLQPGuk4o8MvLB0QYtGDqI/ugqVF4TESz1yXePBl8KrC/EIhRIOESX726IsunXhcs
Hp5y1XEayoX6zKB87g2oO61R1WfNTvZIYDenRuVWlZngNtudbTfuKB1qgViW7myU1ATjbNgr0d0c
hZACDgn4Zt756xOlDX3UxZWpBbFhF4ehK5sPxhDtGVvcHgUIDeLkkrSx6jza/bzMDXhOfK166xCm
afOsKN0ew+rmKPC8uYUgUGzQlZkVI9G5uOy71kG/P+VebnplDwpyczPA35LUF1LmNRixWLLSHkmc
AlykxEEvkjdbDb/klfElrerXsQwfs+rkpWHz/f/x1mX8WE0t/HH4Qmnd/1FGWJ0MXlQfrXLYQ4Nv
uhZyJBIvet5UkjbWPB3yyYO5KFpgTJhxjrr7lETlkxMjBGI04msjqj/CIfyE38ODChLvc2Q1YcJS
H6CrKb/sT6FBl7dWnybsD4QQwos+jAsYY698yqkxPRrPMkkJrwJcQ3pBAfx6qKxnWwjBJokHTz9g
lO36lWdQjZz6vTzm1n7kwgUIzjNCRLK6B1UKzh3tWh1bTw9XQq9QXmxY1Jf7V+Ct29amFCdhcJT/
1tCkZDYHa2kbPWhDxz1hw/MjBB5xdKNsr8m+NlTjM4EIorBNXxdICU2L67WDzNHV4VCJoDSyGP3S
GezRUuuHvHLKy4Sdxdsg4vl1GLXxXGt9eKbeWT+VfTRRBnX2lJS2ywtInDgSfjPRGCSt619TlMZi
mcIUwWxFy6HMPcS2RWk8HNiQiILBkpgd+rdrEyB6P22EzKgelCzrMerHP6y52ZMn2E6Fa5H9iOgO
DYSNCiYt34wqrrEEkVIrZy0a8UFze3Nnp2wiDqRLwGLQ7paEcx7n6wULw3jQYi92gqSxPy6u9TqC
D/Rj5LtoP+9tls2ULLotyFLDkAQTBCTjejBvRk50TDsrQFLLPE6Fie1NYexJbt4aBVqlhBjS3eEb
XY8C8HdMvXm0Aqu1Gt/WR+9sZsMeP/rmKFRl4a0CRwDh8X+UnVdz20q6rv/K1NxjNnI4tWcuAJBU
JiVLTjco28tGRiM3gF9/Hnhmn22SKvHobq2SpQYaHb7whuNRXLcFjANP4AGaewppWDFwuI+jD29v
5FdGWbUp1ksSWQAaZsej1MAuzAWS6ENsiCXECF7bjL0yhW+PcnZc0JKDC4NM74rXPguhp9nru0nJ
XBSyuv5DU9A1So28/4EuynBh67w2FNpOEDT5PCtE8/iF3BRB55YHeSiHsfLFoo87x6TJmHpZ+94u
NG8FoGl1QCUmIvs9Hoq6aIGSVEmnUcmTEP9VtEdU9Mm7crkEC3vlM2F4tLJC6a+z7E6GSoXoS6Wj
qRmrGL4OkTbca24/v/fWX18I9hBFchIdOrXHL9Qm1PtSI+WFPPNLii30tTF4yA6403urh6twA8gk
LOSINRE4OB6o6tFxSeMy3huoDW3cWv8hEKW7kFFBxOPPHJX0yASoxJO7Uc87Z2CpFbGUbg/ug2zb
WYS17saHBp+6KRjolZnAnHXh7LlMmyJM5lzGH9NZTO6jg0ekfhPTSpCfilTNq81cNYir2YSPdUCT
UX+o23yMPmlS1oufGD0NUKEpo+Xr2Wgb17WluK2PUQBUFb+3uwnDZDSHqx3Gp3kXlt48F75w1VgJ
dTxypiC3iYi3UV90tq/pmTQ3Qp2ksS092TdbT+tkuYtxR5xuhtG1m53nROU2RU7MmX36J5P+NJdi
kZ8Bu9FgtZvJvYnzxGyuEGH1kmvp5eJXwR78SQBraNtFZm5851WJmW5Xgfmh9ydzUdNQ1uBZnqaJ
uP0xys0k2c1Sa6nRKOnc3unStbA7oCqLTaxWFZNvdJH3VZQDC54A1VOh/OMA4aeiKj/YCQDQYKpN
PfcFYsHVHVf51G4bM1ue1KJzvuSaLARPW9RJOC2K+dU1KR5s3Lla9A/2aFj9VYohrh5A/VJ0H3WI
BnFjJ6ptfWODYKj/6sohfwQpomnIgBB6bavewiq3bHHQ2mcaOmc3c1tLuZs67Ja2eQYt/CoiO0QA
AmG08VGm2vhFocoLVoa70CoCL1Ei8yflx1gN7GUq5l8YtTl6kGFF0gfVVNZdUNhZ5DwthFjethnN
egyqclzGnaVVVnbV284EHb8Us1TuuRLhM5qtGR8EU5R+9xwZ5RuVqlmybdzc+JxYlWkEkPuKeuPJ
vHQe1XwuYHuPUfIUS8UrgtruagXZJbVpwtHJpMrCGEY9lFOS4CUKd9u8zfMx125KGc0pieLsZYce
lvJ8ZbZVvvh8DIU2fOc0blBC8J8Dmv1Z8muZ494NvLgtf0RxVz3ZMa5jvkWs1QV1LLOnYTYm9blY
BuN+VqcC52NWmuahR2arWTBXliJC7FTFct33atmHdkeB5NFazCIL+8RU0r1mFkq2y8gt4x0oETvZ
LIpw9c2c9AOojPUzfGpqrdO3FAh0K1CzTNbbSWS1ugMjMuiBljtJ49Pw9qYd/aFs9pO0WL4i4meP
q+UH+8k3m8gswhSdma+jhltR2IGJqH1I+5MeukajWWGNJby1aftOtX9qWlOqQWK0eg4+w9MPjaGm
9kFTRSdyH0ZW9zln32qBbeWxDnqs0Pqt6Ez1x9s34/nBzvECUozWMuy5s/rk0MQpxVWNTrqsnnB7
TV4UlDef3jkItzhFdI0Ck0Pb6RQSQ395SMd8qfajSiu57VBad3RFBm+Pcnbz2lSUVlV8qMpgRU8L
FppUpSwU0e5jSljb3qvTKytV9I9tj6Tv20OdzdoarGBhAYhp1cQ49ebDecRK9K5r91bd21fJKMvA
GDUjfOcoNOtofsJpJHVbMZTHtxS0/4h2wNjvc290rbCUUr21Jm96p+03DCKY0FSp+UjAKiiZHo+j
d8Y01/C8EImEyljnyVj6ABSzF/oI5mYCjbON7aGKL7zemjgd3470uxDfAS64Wvmcsi2KNJmiXhKZ
N84YXTvO90yTOIjFHQTYvKIjn/S2r7eD8m6ODvhAqNg0rxEqRovn5H1jFcmkpbbth6rWpp25Wqah
O/Th7Y93/nZEZSSmv0N0C5Tg8aS2xmKUq2LXg+FGytZWTOM2oxcXWrVrbotcvy1ShFu8Thrvjm2I
B0kNUZ0kQCDOOR7YGBpuFqP3HmTD/MUgrm47DNEuxJ7naRWQczIdsh3yqjOnP3KQppG24j20Q5Q9
ermTbTWzVj71CW1rNAKWl7en82y8dcet/V40D4imTrvKVU8LGDP4dt9QE7iB3dHCviXjh4axxQTg
r7dHO9/fAPio53OKkJuS/RzPYaN4kVrIbNh7Qs5o89nCV2O12bw9ynk/Za10ojcL83YVPzlF6EKo
dIaYY2s/K2UlfU2pMNBq6hiieZRp+uDnruEmmy4vh/IvzZtXHddciYDU5VJ0d1WRi2lbNBDH73On
sAYfR/foUhfv/FjlISmjczOuUKtTjqZW84eTyJN7Tl+VqKXNwoxQ2E+G6ZJv7CtDkeDRXSL6Z+5P
265xzIpNJnXYl9Y8hujS5S+oZhq3tVCGC73JV4eiwgxqkY4hVP/jL6wkzezJxBz2bRpPTsBBR0nH
iuOBWFFtG3t74VOvZ8rRYUcRZW3OrUYxJB/m+jx/FPvmuuhVfXbkvucrlnuomwr2WEthoQjpYu0W
dAO/dl1ZraP7whjV5sU18ewF3VhnDvLfWhpf4YhOx0RqSXqpFnOWqfB4gLa5B1iGq93s8eO5Uul7
cPnj3lG0NDBkRtxKG+0u1T1aTlYDPXNSLnUYXtllFCRhAUE5p7Cmrw/1x5wkBiofM43XPRfEkPg4
3liHiDm5MPfnn3rdy6yolcZ4npHPBbqbeblMe32gJRwYilj22LB6aTjMixlfCA1eGe3frBdnhRuf
lQvnMl00amfLHoLkfJWmAyDWKE3v4AJ9f3tNnX+zlSlJmXXNlhGlOrlhPIGxbTlH057TSnlEqzG2
rqmZ62FVuka5RQ6mmYMil20SvHtgmu1UkTm6fuvZHn+3womBnIBU3VN+qENK6oqfaIoMB9UTe61p
iiu5xvNvD3p+AQAzI+iiWL7e3s7JkewsiHKLMZ73VTF7T+m4xLeVYnnI9aXjXVfmKMq/PeArH5Li
JAk6RwQ+r6fqqZo5dGSGFQMy+fexk6Fpgib4SxT16e7toc43Ahc2dUo+JLV+77RPaVeRZixOOe87
1U1u9SxHhbBMLzklvDaDRATwhVEzPS+1CdOINbKzeW9GyfzRsdIujDWr2KlDFoUDCtkXQG2vTCD2
kWiI6ewEVupJINIvdoeMRKXutcKz8WStB25qzOyydrpknPPKBDIUMjernvoKGTxekVjxjCLtGnVv
xDLaIGluXplG9u6KKIUcdhulSnqGnJUnL2SURZFUCF7vLdmb17n05ntqOZd0Hl55FzT+qLdyEIMM
Ou3uyqrraE+32r5zQEvkRT/BLJ3K8O0l99sJ7fhC4g2o7iIAy8FP8/B4yqSTxorrROp+pGdohFFt
AJ4TFF4QERST+l2ZXCDtPajjx7lNGm8L9L+LY6pGteJdza2q54EeedPH2Znm5Zsuq8LZVKozWAH2
oNLdt3qlFoFqAzG8yaO2/eFEqd3fiCYd3Rdy0VpFWyylU2lYSZJt52RU3mkPT3pG92K1aQZNx3Se
Iid61NmKsWq0vVmmzgPxHLr+eZ2uqERN+/T2hL6yu1ayI1uYvJCq3snimNqSQyRTtX0hVHjbmgUq
1odbZxwoFLfdpi0y3b4QhJ8vFe5EGstUw1YPutMuqdsjXzZNFb4xSq7vdDcFx7SY3YWlsj758Uqh
mg2Nmmlc6br6yZvlujZWOSINe88W4/fC6sYtC9d4qhbqWvPU2p9MfL2vtVk1L2Dfz08QMlOApCTa
6FBwjhyv0SEygAwlrFFENOq7op21j0MOwl/OFDHf/nyvTCVD0QemRgH96RTOyIXTK51gqMgo5L3B
UrlJ9cG5gNM6v7KJCKhMwCjlAEEH7PiFnB7NamzgjT2F3zasLGlty6ly7ye9jT/kqV385eEdv33v
q6HIjaoaGFaYn0B/jwdFabloRaUbe7owXmC3efrR9RLr3QH1ioTiKyEJTxv91CFtrjNzFlhH7TF1
TO9w5mWru9K+txvnEvb3fFlQdgF0yiFJUM1/H79QOTlerdAE3Xtq8r1dvP5aHep5K5PuUj/vlVMS
NToA0/SnkCvkwDweKrEpMJuNYe2Bp+cKnsYQ/LJNniH8dK2Z+D2GqSlr2EeYKmk3drIsXdjYjdir
XuO2Gz2d6vlTmk4eSqWjuXa4JlPNrmJnTA/NnMdzOLdK8xeez3H66IATia90JDbKjV2paQJFycXw
WRvK1PPBrDQR9Keimy+FOuuEHe9wNjg8PDTiWAMk2MdviT57FUlXGPu2S3+JvjECxxyu6wgCkJ52
3+YxuZ7zFk8z5UIIe77rIPHQlKOTj5INCeTxwHbRLZKqt743PGHfLaaifCusVruwAX7j8E7ej047
lwCaLIxzWq4bUWRpF7e19lCi3ID6v/VQuPYQxlnfP2pO1+1VVHx3szWIYJplfcB2IA2F3V/yiTtf
uattMXc6QSXtSG09H/7IeEjihhQZAnfvYDvhU61UgnZqBNX7Jd+8d9evzL91M3IBrmpbx0P1tojL
iF7a3lTcdGNgbkFXhNbI26O88kJAiskZKR1i2HGKvZ2XvK4Vt7AIiaiBl1Ya70Z9wRE7Ye28PdT5
NeSsXXwC17UietaPRtwt94a6s/Za7CjhHA/9i63lYxC3LpUPzU1gBE7anIWTUdQX+F/n65SxKZJz
cLNaKUUdT6Ys1DpVdcbO0tQLl9QoSHb09MId9Opk4mcA8ZaSOFrVx6M4Y4FjTTda+3Sph12Mae9d
QiK2xYz+Ui5wvuN5IWcFgq9WDSDHjodqWmXCUlW19jOQTLRDuSOevLTsPiUs2zA3jPKvos2GzxE1
ztiPY9u7pGD62suuBr2sGtoOZ/eFmZrJyNqx9jVMhw+Tkoz3aC3Gn+zSulSrfGX/c+Ui1scCBYl9
5lUiWhOpiki39wj6jM5VtIyK4+eN7cGOdLLMCYSXyI+iS9uS4HUqxp3qdWlzb7cajlMNgKzqQsb3
2vwTMHOLkcETp54sKDOfHRRAW3tvxt1MbbEoabvOz3XXbExhW34Xad87L95qoni30C9YeXiTwEY0
ylAg848//YLliVwdavaEzm4wpmoEIj1ud2nbDxfe8rVvvOqucIcy/bAAjofqaJxQHk6c/VhNug+m
yd4rvY1GSR6ZT2+fDucwLV4L4RoWFBEI1Z6TsXqJJ3sTS4f11I9KCPVN/syKBpXGUimXR6l18+w7
y1DsZ5mnUwjLNsq3veiHpy4r7Wln5HpyqVKyDnp88awpPYEXVQRKiKc4qrGK+64RibuXams+iLEc
7yfQZM9vv/sro5DjIOCIHupqEXXyRe00ruGQDN7ekcME5qTqxNfRsucLB/ArX3PlMUCEIsvmY53A
jmyROMOilC43SpkDO5rnJ2lpcqsltnnhjdaA42TeOAbXKSNGRkj55J50MnNxhlF194Xbjy+jlUS3
wOto3zqF6qtmNHx89wwiZAMcGPoI3U7z5OStFNHo1LTcve1EhV/3Bcxet79kiP7aBP5uYKwym9zL
JxM4jJ0Re27u7fOyGjaROwyBJpwSQV71kr3VK0viN2MNUNAqLXaquWpZsRM7TeHtu6mZQ9nXdYDi
3SWZgddGWd0WwPExa2hhHe/vpG2naaD6s7d6vE96xPXCjDLP1bs/Dp0m7IRWjCx9iJOzctKSim5N
Hh+4Fa1dJeTgq0Z0idzyyrsApmIVsN44P05DMxs9YWQ2kISqpVEEQ+rk1zkn5KWa2FkUwz79LfJL
25jg7NQg1c2k5pRY6h7M0h2WcObQWl60vKuoi/WT4l4P3LVVmKHZpAdNp6uQd+0eZHcxuWb3iIq5
Pj1hmgn4gsJAWwQE57hvrzITSuZbHHNfUhXRFb/Bw9YLsXvy+O98qJSrIqJYde+6UgDoUJ2Kvkpq
WeVLi5DJoedsSTHctXvV9waJDBfqCnPxXeDY2d4LB0kFX4vj4qka8mF+lhUa+bmv25lpBryC0d3W
bQQmyIiVFIUF/Dw9P9et7IfM8Rd9SjOrF1etLnRrY6JsJG8nNK0cX9WoFH+RrZouaFZps32rmKnm
7FOvEM11ipFCBA1FoixV6bNH03TpltnHDWOsfQWJ0rwNY/CC5netx4vn5zsXngO0+HeBnUPvXF9r
JARALWR29wMBQGgbZRz2JTLyb49ydtato0DsgSG3BiinoVinKJoOJcrdu2LIDjZ2RX45xuZtYUzT
JpJF9/nt8c4W+qq5v0pgUliB73N6jHtm4wl+qu2zIRXbRkeyNmlN691vtfINCTKpO1Datk+OBgvS
horwhL5vY6cNhZPVWxhpyq1VT8q1pTeXWMfns0gOubKbQUdrXLrrvvszs8pUZbDbztjjv2Qe8L/z
Ej8Bq/0xjgwl9tUBQ+e353F9g6M7inIYoOVVtmAF4p4Wp+bO6+vcGAnh2rJ0Qsupm5+mnJN6Z1cc
v7vGUiZri+nCZF8otfyW+zsZGloOiFZwzWtp/eS6Ak24etJ53r7spmF+qCev+JE7Vf65dWQeb51c
H75iN0Qnr8ineELh0UNdZfCi4Wfdl51y7RVYR/mGXSheyJp0wQ0adJ9fEtvt9B0JY7uEaWo6kCib
qa+/GE4ZIyQ3ZLMV1Hk7pBtBtacNh9QS/Qcvsu1fkT46nyCXGqOfzigU+ipIxG9jR+t2+/bEn8XO
dCptNGUg7K/Z2KkQclz0dG8X1ADaOpNPbR4PD5knLU4dW1G+24v6UrljOCOr/6MVY/fl7dHPLvG1
dEc0R6UHiDcx3fFCaxOgXGgqeHsly9Od7FutpWOsx3kw93l+oQB6dlu4xEBU7FZh+JUDffKhI2n0
Vdd23t6LATFK0iUf3upXeypNv1KaXVXpj7HL8f/2O54dEeSEMK1B5YBbgQK2brY/NtNotFBQKEzt
db3st30Hy6yMoYu8dxQKISAfqISS1ttnM9k6pWrlaXaQqRg+S0UUPjrG+se3Rzn/XowCW0IDaMGb
nBZ2rWbB0CuvskM3KvnOKTX1rpqWfEtx61JmdXYGkbIzEEUCigUU0k7PIE92JQJrlFwKDx8Je/oy
5bETRJDx+2FMLpw/5y8Gv3Uta3FD6cgtnIwWJ9Uk4rqOD60c64DaAT3mojYetHJ4txkhhQ+Q2ZTG
eSnqSfrxeiinCX083CsO2SRo7zRtuR0L9GDe/lLnq463QD6RsgR1SPLF41EUynRCrxruwDYqAiKO
5Fpksbd7e5RXpm3Nlbic6GBTqF5Plz/WdpM4wsllkjNtuRGHtfDqr+4CkdfPuipRw7dHO7skaJdw
x/JGDurA9DKOR7OiVNql5F5XrXjxrRJNNa9RfrT1eKtko9iBJb2kuPjKC3IHgjdHcWa9e0+GHDiR
7CXv8wMA9/o6snqaXnOvFOyuPhovnIavfDNv7Ztw0a8cxN8I+D9mM3Gm2FTjGrko0cX3HrLUz5lZ
is3bs/jaKLRdde73VfDpdBZHfaYYVbjlAZFYRLW63tuM3nzpW702ytp4RbGSbUU1+vhbJXGmVUgW
lAd9cKMtzBT7W5xY2df3vgsyUiYAqVWCnCLwySh2hx2GIaPyYEdTjpUI7ml5jzTl26OcXxyMYvFR
oIkhZHm6YxdHXXTRVdVBFMayK+Fzbbw5X7ZoSfXXpqJPfoNy+G3flPYlAMz5kjdWJQIOJHKRlcpx
PI2R1GqQ00l5EJozyie9Le3sAVaMPh1aksjqedbr4btdR1b2bon3314MBvop9Aupba2P9sdq7Oqi
0zLZiUOR2NINRO1hQYe97vu3GH1z2kEERXxBtImOxynSOXIWNxaHaESpBZ5AGVglsmdeYTvvPhRX
sQXuL24uFFtPo0wjKwXY814cqnoZttRF7IPIenEhojyvkK6aDpCjELkhegFhc/xGaZcZg6IU4jBm
ubyyczPfJo4S7cjC0o0uazssS7DAVMbdYMJyajO60nyoOPMuHM/ndyh8fbY6He21d3G6etjbBRVK
RxxqTHZ2sqlsv5RJtTGUNgq1nA7a2xvlfNMzHmx9CoYU3c/w76KZrcaKs/oQiTSDpNXMuAlXl0LW
196KdJYLexUDOWvBVnphcnwN9QFeTxwshpcFlRfBJtWjelMuanf19lu9sgchCALmJkEB3niaDZG0
LO3cOvWBrWIEXE/GJqWxvfUK8I3uQlEBcHD87e1BX5lK4oO12rkynqjfHa8hzu0IfcVVlyjSvSBC
B9MKdCJY98Ine2UyKWpRvIa/hTnTKdJCA6s9WbPaHERfqb9SuxJPZW5XHzu8/TZ6nb4blQpJDKIW
dylYJjTxTuISV28lJ7ZbH0DnGjermvZWn0w7yAzz89szuJ4bR3kdI3GuUInk+CJiPQn327YB8hnz
ZhRgjE0XF80YIBYGx6rRcyRM0qJUX+wZzrY3Jv11m9XiwhO8snCoI0NVA4XGCXpa0esGvRmXJesO
nHHC2HBet/rG0ORQ3nhCq5trVA2Up0qolriQDfxmLh+/PKgZeqNcHmsIeCqeniRpBhxosA5Fg4WG
wwVl1einontQxzdIfzbptVeDibpL0DZvf9XOtDg7VZZZ96FyFshzfi7sxf6l2Z1obpXJ8OZdP+lN
tzKT1Or67U91ugjhY7AU+EYrtGJN0Y4X+yBBWo+LVhxGp+rCcclvYiU6VGb8ibbxezOldTCwN1SJ
1mzwTGJV18SgOUtWHRLRaZi9FiP2q+p70xdGQbWZQ2pFMZErnbxSV9R6X1Z9e8C40A4sS/F2LLUX
y6tFAEiiv3DnnC72dTjAeqTwZBa059YZ/uOyrk1Am647d4e0Vpxdb3LHFN6obeCFjYF0p2LXzdLd
tK0dB/rcJBdOkdPTiuFh5REkER5xj5/q3RR93fUEXv3BULCdMQot3io2BLu3l8n5KOzj3yIPnIoc
ySdnh92h/Gss8XBAoMa9b6C8lVdT2chLEfLvjsifu0eH5a5RDEEOgVK5fRon2F2hVN4wyAOFIQx0
dCOb3F3nLeoNUrNLtS3cJftiWkqjPSYtWhNLCHMJ5VhAAT0ySa46dA0VDB12b1HH6XM2Guqyg52X
TYE7StRl5hGhGYiiXpb5Q267yy6OSvt77qjlcxpRm/DLNskwWXZj7/OMDCysBlV5MezOzt4ZFPGy
lA3Ie8FqrZaDJ40UI4ewODXVdBCe8lUfzWSXiMy+sMPP2BnrKC6nIOoBDMU2P16gRhPrbpnWMzXZ
UdM27WT1pt+Ad5vDRakQfPKmiXqYMvUeQr3xFFeHwmD37zIrdrstFtcZWiwtZUR/QtZGCekxGfKd
qdFqu8BKZtvS06WKcpLt1Y0rKfct9WH0XILtUnMelHKgZ/97Hf/Xj+n/xD8FWQA4+6r713/z/z9E
PUN6SPqT//3Xvv5Zfejbnz/7+2/1f6+/+v/+6fEv/us+pbLWiV/96b86+iX+/n/GD7/1347+Z1P1
aT8/Dj/b+elnNxT97wF40vVf/v/+8G8/f/+V57n++c+//xADRxd/LYb7+/f//Oj6r3/+fSWZ/9ef
f/4/P3v4VvJrgej6b397Sn8QC/37z/3P7/z81vX//Lvi6v9YbQXocbNEaCCtBsby579/5PwDzULq
35yl5Ht8mUrANfzn3zXtH/zC7z41mEp47py0nRjWH1n/QNcJqTwg7vShSBH//j+PdvSN/veb/a1C
i1mkVd/xd9cT+38PBbJlEjDWBlHZas155hpO33tQQcvnWyngTrLJx35D96e9UfpyEoFXQkpvkgIV
FaKejaLYSVgI0PxGmYnvedvVX/6Yu/884NEDrQHMnw8E9wX3PwQEyGTYXqceXEuMF0w+us5mnlzt
Oelc4xoXKy9MtFoeqmFMd6Odend0iQrM9NToU8X1+1hRjn5++0koMp48Co1l2thrQYsSGtLO6/X0
x/VjiwZhtQYfW4zB8O5xS8W3plFcV3Os3VJ2/ytpiymYaHHGgWvP2m6aRHfrJqOzGcZIvVusSgMn
hr/KvBjGZz1SrF3TTuV2STUfL+tiOyR9DyO4LL373omnbWfPqo+N41Nj9T8iHS1gUYzDnZln7n3U
lskDWtrqDbJYfdABwEGip03bQzcQcKEsVz3opWPdAoHqfdCwMyreZIy/DCLRXUm35baw8uqeEwI0
y1DcCtl3O6kuIkg5D3bSMH+UPWW1UeRfeRDjSrGS+a+xX6pg6pQlqDs44DSNn0z4gpMXmx+L3m62
qVFO33LNTLZT8lDQjQ8a1fjhKPkXO1NxP6hf5Ng728bVjECv0vtcJMVnN6tbbhEteYyjPvGdiQn2
Os26a9XYoOXXzBtJVfsezbIlpBYybfPE6l4qWeUBAkjddZcLIDCFZlx7M1qBqP3Mhl/pde5ruYES
sDB/gAtINzSTbDQvsh9l4061P7sK+N1BkaA9aOZDo4qSxYe2/bNaQK7LUk2AuI/IAPap1Q2Bk9it
+a2QTVrcoG11p0Csiq5aTwtyudzZtriiZqwGyvixttTPtsPnq+PG88sElQTFLr8j7X9jdMkvEqKv
aNitaH00pLysV69i9Ov9sRbtbaZ29tU8uFU42cUPz42ykPi/8aEWXtfzNPvuaPX33Gj9brDS2h9n
k0auJW/VzEte9NTNAxTo8WJaip5AUwswUfmeedEWdrh6nej4/KQ9Rp2Aeopnx0ttP0+au6RI6iul
nv/Kytje1HLkEpJKu4N2rQatnfzUsvoKPODnvFs0VCOi/qquc+l3edZfRbn1IZ7E4JtFc+UoquWj
5VgGBegajCH1wldct7lWe1Xd5FP9hNyiLn1i2MAQrXqoi3mettTQvG1MkfIQR/F8NS+D9wIzjk/a
KO7dUqsKJfIuSm9gq2p7YefTIaXbUQbu7NS3WtvZh6qoxruql+26kls0KWont6xg0GsF/J1ClTOA
P5vcCk6TMMUEKayqGoKJPszfUlXNH5XG3inWugaX3FSc+y4WhrbhwrSjW9sb62QvRluS9pc2sZ/f
1ZW++BHaBehTUgx3/aRuJu2Rfvq0XLUCDY+tY008DpjfgijIRbU82qLElH+uFnFtZeWzmtZW2I8x
vXRkw4ioisjPF9kFi7Wo/NOkvjEQ733CB6DHxkPgf9roSunjJVAHptC/FaAtvnHgUaC2EtQpotJR
r0dagasu7Gx9Lc1I+akCxXn03EF9Vsa4ujeish/wNXeavxQRYS6t581WoeaBDuE8+q1aJ/e9Jlui
l0m/cmQXbTIUya+jKE1Cp+gxm5NFOQTWlKRXrpctn+aSjSUntXuZU9vbud54pSMCcqXL1PmV91wf
oarJ7ouoxuZDUnV9GrRjad/Ktk4zf6k1+eBlY7IbqZ/lfmbWY5hakFsrVVS7qTHGwJpZaC25teq7
9pQ/VawwzjSW66Ek0vqIOJRS+MuYpNV2sJTsmkg+yj8unrTd58zQSnc3aWgULT7Iz7b+iXnyFPnV
nGnRQ2qaGZ3XbmboPrM3xJFQUfSqtu7rSvWCkjTH/ugIVXuOnOpOnyNzn6dRdXAteqt+G2eub+am
9nnWl03aCFMGbdUOP2ShDQH2AMZ1ZlQylBkaliY+cDsqjbXBjZXJMJssucmGTgtcNTWvjdpJd3k1
ZCWrfaLf7kVoqETGUiHcPGjPRSTKyG/GDnkXxYktwICAag6xFX81JvxRg3Z2F86JKrpr4Pi+uO4Y
pcBTBt0IKpFlP2bH+pC2UNj8haTpAIF0OrBkpoOD7MFdJeqk9psKSs6m62rtmbRfe8bbYTp4wHav
JVYoQQOE5E4FDO2bcT58SNxWXlmqV36I57L4oNvKgf0urxPm/34wB0DES6S297HlxJu0U7RNzJkb
yKwokEsZMMnOqvgblrTpbmpHFvi4lE+2PY6h0Rhm5WMq5955GSo1Es0LVDnH+rldGuMLEsvGEJST
p/UfsB42g16b420sqEn6A9TgnKPPbVXfaM363klM+1PNOTT59iCye0SAy0CJC9S5K8fqnpsVJBM2
QxqtcJlmBw2yDNIq9+6kqPNHo+oV3wHAPwSebO3Hyk60wae13Go+qYW7iZt62VewF9AKwwREsxWj
gHdtFE9KFW90t85fLIzH4ytrFhwD49Q/l7Nzh32ksWURYtacuoKtP5ZIEmsR+2WUYkT1ZBie5zbL
D3HWLo9YXhq+txjqrrSL5a7UauVjV5dFoOjqDh2Ynh0cWTeaXOQmNvPmS7E0bjhHwvii90IGcPe8
KxEpDYdDUj13bdZ8iUkA75NSrQ+zW4wPmdJ6Wxt84I5j2WNO2Xex69pb5GQ4gyk3gDQyeXZ/RtUJ
wTeDUyvNPre2lz8NCTGhUOVKLGqjW1wI+w8wv4ossAdVhaBQKMZ1IgZj3gzZIBGvcbrG11yz/uJ1
k3sXyeZZrbL6W2oOrMPJARVUDe63fNa56pRMJAckttUijMyu2U5qWlzNMolfbK0aF/6pbj9S+RlW
k5e5/IR3ipYEqF5ZN1aiKOEIQShYRkdw99u924Z2t7Cb3DFpb6yOoPn/UvddzZHjSpd/Zf8AN+jN
y0YsTTnKlLx5YXRLLdATBGhA/vo91NxvRuIVizH1tndmOm6ro1EoAJlAZp48x9e4xt+hNU18dDAF
tcWyjS6l0ZGNur3pqcGhm6KVN5DApJdI9ajvEJCRZP/TBtUxx2GJSzNzOQSyUUSLx12K6ypM0ZYE
rsFBRrNGnXtABAgf/Wv5QSQOffl0EASdvxep40QvY97bft440RUF54uGF5wMS4sAkYKetwSaWJys
KohkgbA97VBNO4w9OqMv5SpX71lT2D7vEvU+b7meJC5WVji+k9pacxfVefOedB1cgWn2cDN2I46j
aHnyENPB5HiJxJa+66SJEUojRewXUFpqPdFEYsuLCK86s1TF8fNarlUOEHLHa+ejjIlz4VQ2fy+5
7EBiSiO6cp+lMtZWAb9jByptplQ+YOxdhHpmE5XeyPNUbApChiPjSPlSW+mfHXDyenJHomNcmIXj
ttPj3tAmQEk18svIUbrG02tdHD9/iJcGDmRqgG8ObMBU02AtPX2JHQO6P1Vr2IknpdBg9QA+gX9z
arwWYkHNt9gosg9Ty/S9yEv8Nd0s9P0kl4M8NxRZjrJk0hc7G+gz7yWcT8dKR8VXGhN/ZHb0ZRg7
+djh5b+losaHJ7lde01bQ4aBp7iH7oqu6EOASUYe6DIcExnQL3uHBn1yBK0b/2v5idM517pR/xWq
/Cf0/U/UNIu1Z7/9P/dVgX/n0fS3CPz/p5gbXXZfwrUppv8WdO+qkvyvcPrl7v/efo27P//eX4E3
yIT+N5qm8Q9wc2gimBKwf8XdMNj/PWErwZwDMDjKuP8E3iqCdXAmo9sVOVsQDkxl0f8E3vgjxKYA
+UEb0YQWBxgQ/kXkPWVd/olzJRUtN+iuRWD5PaiUSYxiFevkkMCzZOPBKfHs+HdNRP8MPssldgMv
yloFB1APOhKz5Y80IfvO+Xfs0v8MPyuedmhOtLKMy6FjxW4tuRHu5i+7+J+D/DX8nyb406rMEmm2
TFO1jVs5rMkY5Kg9d4K76QhVFXGpGpKXdH9Of9D32P6frzBty5eYvtSUWkWDpRwy+1JhF5Zer3yD
pX2dPvDLwFWrjmqi6nLYqpIrVB2b6niVPa6kxJfmPSuZJ5rdQYRrWiD0JdAHiyIb9XfO6oeF/6xG
/LTyOO9f5w31tGiQKVVCRR836P8/OASyX4W06a1qZ2TddZsJpD2EpwmyA13+0WK1B+C76xj0QjjG
NVGiQMrt0K6byzQuEUwfEBdniCXX9JS/V57+2bMpZfR1aalh4wKX5VAY6fMQIcROY3/MPhy9OChG
tz29EksrPMsYKwA7NFGFFVbKV42lrkiD0wMvnIw5MTYpJcZzDou35MchQ1sELkF7pftswW7mVVxE
4KIxZUy6aLUABUEL2ZxUebPia5mpu2ithvBZ4PnhlMyh79CcVa0qH0Eupv0xIYhR57hoeRIMObT3
jKiYRBwOWmX56EY6oPS3IUr7UEyslJnjIdUd9MDiEBCAAAG+bUu6kazxusbDkSWZHxsEzwIpSPTy
Mo1637Yzghib7QQCsU7Ngw7kv6qNUE+XoIjngEgNZJjsUQxPtAW3kzDCiF7ibp4EHDyji68Gubxu
pcq1ASJGMsLLWnHViwwzMcAlcKgg6ZXXWQDC7gBUdls4HiQHzD2XK49n/ZXUvnYOCmjsvYJWRpcM
gc5MN7LexZj6VpR6YOLAM+sWqqluo7Gb887JzAeWfWrEKMHI4VDe1QzqIxdKtdbG+0lc9tMGzvxe
mnYMoD/YkAk1l2IsXL3JE+AmLDzL0p0Y9kPDET4c0XOH7Em8QZU+0Abb75M4nGD8hoYsVC7dgxdt
ZzftIXPKw4C7zJcIKBbbNWL86Rb8aZozLwqV77qlDOe562jQq88ZmN3Y8Kokg1exZ/CTu5m+hp/5
VIb+6cNmPhVmKUZFauQQ/GtPCMg23D6aCHYjWXNHR9oPOVJgFkzLuG5MSDU2suIT0wq1pPEjZAu7
hnh5Kz+RPIesZBW7BAeeKUZITZTLNAamUboDC6qnOjq66Kaki+2l6cHRatfSX4DaBkOWdAFaSc+g
HwoGYV3vgR/KTbPazbIWTb/VVhWj15i2R+S7XnmsqssICUQzurezP5XC3aJZI0lccICfpYIvbhYY
1BZFfKw9SA3cVBZesiaqoC4NPffg6CsShaRgWwnAoTGaZ0rVlUUQM3xPJRBoclYY7v3Sk5VXe9ih
WO8Niu4jTecxUDOa45NA78mgAIUuKxdpgmCceK1iBqWK1N1p+1ua5OwCMKtUq1G/GULUnXZEx20m
vZ0eeeECmxcSnCRtIyQOcbXEF6A5DCTdS7T3ot4phbLyPli4ZOZMOrQnaeL0uGQaCTf2Y9f/0qQ/
p2e/sC5zMH1Giy7jA84FGArqbjcYKxfu0qrM/B2QyIj6FYxrwo2Ars9VODCHbG83MRhh705Pfmld
Zn4PugK8Uzg+pI+OlXmV1m/Qqzw99NK6TD//Yi+V2ZtjhQg/jMHToe0aw18Zd7KKH/zSnGyzBi+E
JXdCDlEf8YqUbcuoCcwh95GYdI3U3lvJCypvrsoeknTPlchLK/2+bxrfogTFHO4rOtJDSeT2LNt1
XbJxuHFI9MI3VLZBt8umG+utVIC2LVPcmJn7pD3yRNx01pVqxC4vfnG9DKRhD1ESaLXuExI48oaS
J52ku5UvufAd58/OzhIgJrPwKGLSRqs3zJHOHHnma0w6cJYkxRSk3KbDhYaegdNTXjqvM/9A4ygv
gOQYw4I3bt9nGxmA/di8EZHtoul0bfd/XBiUIL+fKjA1jpIaZXCV8VZS90xfMYSfZw9a1e/jgh8k
hcXhAZAlqjuSizF9GocPcCS4WaGsrNDPFgGM9PfP0PUK1NZpNIY5eWuVcKp8nl76pYHnriIFQTb6
TBC1xQHolGu6MuGfvQNq898nDG5qNPxG6hianG5MpfeHMr6WyIpPXpr19PMvDgJld8ZBr4ED0yQo
+Gy0yllZj6V5a99HJpkcVXLmjGEV3XEuuXqEV3i/1uOzdFRmtglsOtGBDcVjH42hVnYv5CNY2L0U
d7bav5/e0aVvMLPSZNCK1hLTZ7Bdoz9YGXcTcNGeHnxp4WeWmgC/0A4tLLUqAV4IQMx91rj2zDZj
ZOobu8C47S+kt/W159HCdOekcbSxpaR2jDHs5V08BNG/AzD/T9yMZNP3UyIcRgTLMd1Gj91euePm
ys23sHlzMiBJpdRop4EJAV/3zcSvq63oPCytxcwi83ZI+q7HWpR0L3V+XN2et3XT532xRdXhEICc
ts5BXDPuUCM+b9y5JRajQxo6zTfeWrdVG5w37MwEVQdxSA3sA7z1ZaJ53b9ry//nSMzMLqvxSGQc
4xbkRmivdf/nvPnOLK4BZV6Euwye3/olsss4Zeet71wuBwoTtZ6jYB3awteJH6+pRC2cs3knWU4A
Ec47fQx1804d75q1AHbBd87VgOOkH0oLYqlhSm/MrLlpeYFMGEG5yN6Lcq0xfGn2s/uQNHGUpBU+
JUaBbZAOlVhr0VkaeWZ/FNUdlDCoHI5x0Ax7Ic67C+fcK0WcZPhXw4HOd2gQTJ3zDGXeDNJKNG1r
HeMOCBparyFnvSL/C+msjUotaRn8RV8cSn0TnRc0APX33Q/1TaG0Y+2IsOghVbcbpBU7+TlxgnaV
7+PacVnZdYV1GJ1fPfvQW3CVtdzTIu477F4nwGk1x7NsfS5amClMgcayNSJORiqpvVfK36cHns7Y
f8c9IH37/h2AeaZWQ2GToNJCnC9v1QHXwJrQ3cLJntMNZEXk5DKUx0OhQhEz17349fS0lwaeGWMK
6AgtLSx9B9Z1UEetdQYtjTszxQbIgjISNh6nlu2O6nVy7oSnD/xyFw6aaip4yMD30aNW7Nv2X3GO
/n25zBmrmNYWKTAX010Y5mDrjod05XQvnYzZdQhlGq45k/dwdOZaCGxb9Viib/r0Bn5my386eDOj
RK9bD1lF3IpK+sqH+BhDzyZuNwPUuaB6GjjGQwWRpBp6M0RCkd9KXKLc5sp20DeaRD3QmoLFm6zN
ZjLZn2YzM2Xw/1WSxjAb3qEzHDxKOm1BW3dogS2HYokLRUivtW5FZ7unv//CQTNmz1rwIuMTinwI
ozw+1rS6ZitOf2Hb5v3nogM+jeb4Jla7TRXQ5kfXMYANp2e9NPjsddtwlK7a6bQ1muLVebaxZUCC
1vSbPxn1ftgFY2bVOSQtGGeqCFUw6EidALyIbEqzBcDoNeLQL3JKl6jSQR3acEJOF0bqQ4TZ70EX
31DLhfDHplKSq6qU/BwofzRBHJphjb54actmvmE0FY6mcZhwLNdICe3FsBb8LY08cw7omKrBhj95
nQHUU/vS2py3Xdp3p6OPkD8GMy9uDeUgqtrVQT4mx8OK0cyaXP72PXOm+zplQwl8D+5rjoaVNN9k
gycLw8to6lrquBWp9uGkT3LnBGn3u7TudXVr9Nim0vTL+h1UBWGnbwb6pI8FYHCZb0IImqomMLWG
5+RAx/BHQ7o9vRbTGfrpbM38DZNTDlRqMYRURktacsN76hYKcC7Kv9OW/2c5Zj4E5Z625po8hJVe
AU33MTTn+fg5N0JuGDRO5HIIZdT2EJicGVrPqfRHpQLTLUXWrkedRALMczDZ9vRqL5zouYRKklMA
fFKs9lCFRuaV3couLo078xCaYoyMQWU7bCwTlcXes/MzE2lzAsY6L9CIXVdDaKLoydz26byVmNm2
0+kSN0HbEoKCWD0SFpw37My0JdR8B+D5hrAvfePq7GHV7x7DSbOmy+pIhN39mHS/0bn/dnq+CzfH
nMqPGpSgqw+F1o7tUulFgPwWnc/nBQ76zPLaFIxpcS+GUMo91AzZeY/MOZ9AN+BpXJUYVgB7prr1
ebOdKxdDXYtg+zCsdmHcpmLlal6wjDmnZQ+MHmU6DkQZH0Ea94rGw7Ui3ScH2Q++c659wKa+9U+r
i3jlQRjRwdVsoOekijbmuJdA/UY4uZFT5krMcA1ITQ7gAontPxwQxKaiQRbdSRLdVFXo2Dc4uN6A
Aod6n7Ens0Yw3XQA9A3uUEEicqz3IhVBCYo6BkoyZdjZ0c5ob5v+YNo76uyj1G7QyWMGuUKBeNS9
oUb3ihkUDVR5Ruj2yMx1YsWT4gcmP58+vUuLO7v6wcJXMLRbDqFuedz0IuafHveTqfinlZ15B/SF
QA2GyCIkwNWY1h2JiZeBW7jonyEeIyfvef5HKu7q/snoXgmeP6c/d+n7zLwHxJwADq0RaduQjyx3
+rBCkLU07sx9ZEkvl7ojIePwq6ugRnHebTI1830NniwHhE2RMQ37YVSQOl15Hi08CT753L7EZLjx
lCGfdjVKn0w85vIRePi3qD+vuP9fhPga9H5BnINpV9GjZrqJvpIKnl7bPxyaOfOBqdPSVNkoUNou
3Q5EwR3AE3p6a5QvXbH2GF/Yys9H35fFcXLoS3cCSUCl25LOjah/+ugtXATq7AavLZl3TJ/2stiC
2cFNS8fTyVpxaWnWM0PNBrstzAyzrgDgqPY93Z+e9acm5k9rPn3gl+WI0H1dSk2Lx110oRDtRh0O
pNf9aLiX44cYYKxR79FLYGzyKj0miuJKypXiSJskjsFgVe+MmO0MfTiUKFxqJAtq2vpyZd0o0B6U
JEQpFATBf1q6Y8m9rMR+qXCvRwFoJMwHW+DKk12Rl5Z/Zvk6+HpBVYyovuCmP5I+aKnu26g59/V7
GilehfwSIRrKwwBxy3ZQoCVuFLGfiX2X264B7Q1o5rqcXXW0BySthNBUixb9fJfhYmdmoMojwDwE
KDXd1wDdomp5YZYXwtC9Cg0BTpYHjvIg9HdNTYG5ebaodKcrHSiXiusq+y03j1arBujJcWNiQMDB
3GglC8oObFn6G00u4lgCogVCotUxjp/ydGPr9aWCxnkhgA+D1JYMmxhvOhBr8aZyKyd1mQF2BvtB
o4XPxK88b71OfslL1eNyg1K8jJiSedKAVjyLe7YtuaR4GI2jValelFlbI0Pvih35fR6AxDAaoJRL
9CCTjSvTfrS1i6yCisQA9P/gBFaP9hDbi1P5aKemJ0wpYKriVsUHlECCOH3VwADG0U6j1fw8nzvv
hx/1iFS1MVVZNA8Vsm6VAWTyrj8c+c8j9OXIo6hs51aPtzal95V9Yb9XF4yA5sJLxg1VdiTbR9WK
eS2cyrmMZGKQGIhCRJJRfujayOXx1qxXK5ML/nKO7egUqa2gaogcp6S4Jvtl4ZkxfOQaiPnu82rv
tPtIu2ly4jnWGyd3Fe0POb+Tsk1h9C6Y6bzOZJ5Ro0FBv0TQtLPz+k5u212sIPVgxZ5NqRvZt4xU
jzHb5HnugVxhU6iKpwJRLTlBQbMtMGg94HVtAC49gNN6X1cPcfqYWDcl2TbWVgJTw2lfteAD5xKn
jW6JCBwPOBDgIokkVMFvzht4dg1HORqfewnrWDhegoaS7v70uAu7/wmT/nLQxthUknpKrNj8ImUH
ke4ksYLVXUjRz7UbAA+vjQEig2GX6YAKvtcEWt2N4paQturgsQezPvT2mmLEwoNiLvwUaRm0vaNB
hFl0RK8byy51tPs03cqXWRh+Dmq2lYSOXYU7KEqEy6QkoMMr9BI99MquHJ0FS5lDmznI3bN2erHI
ZaiXhevY+4gfcHTNbOU7LBzOOahZRX8feCVwQSNU09pN/u+IN/5Ovsx5Y5Q8ybWMYtzMQE/8pvh3
jDH/jDt7UKB7u4XwHDKeZrYXskeMlSBwaS9n74mSUqaUjAwhEqq+xUrApwuP68cWebSVzVw4+3N1
FCa1nW5P5da+fszrV12CSm3vajJHnQfUy8MEOF57WCxt6+zhjz7xVipTpKhEU3pqa28BNDvP6ygz
r9MOdVXqMR9Ce/BIArXmlR1YOuuzpIECUoABAnoCJTV+qfTDvqoSr27RdS/nB1nS/dPO7ZNC/qdr
dNqeL97NrJKmy1V4N0u7KCX0qWgXjlV7o3wcq8Yb8mpLnd/NcJSApbeTnaYLV+bXRte7fT26qV26
zbCJmOLKY+33UrJlieMJOt7T+qHUm+2Izm67/JMVl5Kduegh3tQM1Bj25vT8l7K8c5SrMEWp2QyW
VTbPOdqha9F5aYsYu+igBf47LTI8cyCOiyJDTW9odJ2bN5b9m4FsosZVlxZAHY+Zj973EHyuuA4d
v0s3DUH7ZnyjZI/F4BfWmgdeuErmuFkBqn7mNCg46pnfg5dhq6XnJWHl2XGxY3BXgPEe+Bv2u4XC
dcraFTv92XagBff9gEQN+uLiejog9ltZHaX+5fTOQY3pxxccuOO+jzw2MniPHQS4DMUSlVWQHb/N
+tdCuYYEIxhbyStBRSCnrzeGy1rDt/RDTh8V9LhDorZVUygdmJ41yltdTdBc+dEPOJvpM6g5PHQN
AKb2gr5TP88DPgnEly56eN3e6jy1MYLO0l2ToGuboLFEDH8iCUqBYZxeyMWtQi+NIqTlpTxe5kbY
DH8atqP6RpFezOwuGY8S58kmb+65DPS5LA2XtkJuLWbjpDPlCTSYiO8OzHwZ+muSpb5hvzbsgpkQ
HXgq8zrxotgJRsrB4fhhNbd6w9wmvhzN3o11BCg6EO+GV2uWD84/N9b4ZQx5haS5t4b7hB7V/r7u
b8e29dFHKpd3Y3lRR3tZusrKHSkuaA11prtUDyF4Pia2H4/Et+IwrVMXatwgkkT2+CHTQ6q9cz13
TeUAXtJtknY+Onfzpg/Ab3Vt1/xpQNNTbD7Ffedx6QZT19v30zu/tO+Ty/vicjqi9TVYFGAFsZc2
V8m/03X9n8vQmJN264XpFJXAuD20Q53Lcc0Vf2Yu/ttHQpf2+4RrNIPEJBYYWI42KIu6Ugv2oeiG
gP4nNh5yxdey5/TpJdoY44VkvUjGW5SNoAfaO/aTmfwxRHFLWX5jSDujy3axdaekbGMgOq0IGuzO
A0aBL+n7NCO5gQIHKP/Q+lS4hhXKZMVUJ4P86fvPovIa0mVpis6YEMrjqLX7cb3txIMmDp3sC/j3
847F7JJOai1r0QWO93uN+rmP+OS8cWc3tG2WpW5BqDZ0sguIooMG8fS4C3lntAh/X+8sN8u/ADYd
ulNZWgaO9SsGzSeuFEir+q1yK8ibZr3VwwH8ou7IW7+vDkU5bBjbWQL9shOdkIbiJBrilfE3G66Q
0sht4Ta1jK4mXy+vJH6lmeggCho1duUoDxL1Q3XSXVn8kWy6b8vyChIqbq4cMiF5kT1uSNKBSuWB
s+s8AoP8pUWuDe3KgKiE8e+k2P82tDno1TGlQSkixPR1fZspF+BnP+8IzGGvaSeUTCc4wYoamG9t
svJIWHA4c9SrBkYvqZhyEDLEOGMT+nRrkp9LI0/v5y+uDFQZVGqlCMWSN4koV8JiK6DXn18Kxpzz
rGwFkXs+APEBPpASkXJs3neiW1nnz3jmB4uea6zFZazJsaEjFAQHFIutUIe0s5dDfJg3DQiY/oCZ
3oPyD/cMprlFluO5IhduUqdXDVVxNUuvVpn8AevFWe8XsIB/X8gR0PUCTQ5DWJjNu/YUa/r7aStd
2qGZV4GydwZ1yH4Ect21In9VfnFp3JlXITaoSKB4AeA3nrOxH/85b7ozn5JIKFelGfAxqvnE5MOZ
oGSIb31f30orzFqqMN3CBK/kpl2tfUwT++EkzVGznZy2NG4x4SYCrAL6pI75YBeaS8uLDIrWpPso
BwQWjZ/WkqfHN0hkehD9dW1xW9pvcWpM1Fno91WvqxRdKPkzHbq7Hm2U4MDyccuALTQowaNnK64M
MSgO0Fv3PKpXY3UEPw/Ig1plO3aI1pvrnj9rRN6ftRFz1G46CerWFAumv2r0UPfnuSJr5jD4INIx
AatXKGXXBIqRfMV+fg4XQU/7fX/jDsL1jaKhjq9f9wYorLIK+ZE4RVnHjvG8PM+a5phd0mvgpAOj
TcjV0u+sZsOt+/PWe+YAKj4aMrUmexK7Fmry51W5wHj6fWHAbAa+NBvjQsIFejFr/Q5L6z0zf6Fp
LRmtDuh2dm+it7esUCN9aMHOyO/OW5CZJ9AqlZoyaZEbbIrLliMF26485xbuljla16iHSR8Kcze1
l7oE16F2wWxn5WpZ8ItzxK5mlLrNp8FHI2iHDZdXxl2a9CxoUKlOmjrBG9RIX0znI0c5hVlr6jhL
k55ZZRKBq69XcUhqdGNHnr426aVxZ1ZpyXg3W+AdCpuNLnYl3Z51NObib8IZctlsMV0r+kWUC52c
VavBq+i7rYwSY06ttvB5ORJxQVufOd+ZDdqjQCZIzuD0FF/lrpGvgEmXlndmhKB8HLhmpcg4b6Nj
93De4s7sLmkNJo8mBu0uWLBG+LEw0zmetnd0Z8z1v2aKtM/pmX6+1n64e+dg2oiXiAEUIcLeoF6a
2UCYgFu7B91gpfNDXnCvjMLGVDZprkE1QnKTAtXPEtS09pGCDMnlZrWtEGGkNxLAamV5WZePBX3O
dbLrSwLyRQi6kf4NYLmgBkmElYN6IQLjY8NHL9fUAwflgZE82MkxRccJ2xvdlaYihXJdqd22pYZn
sae8q/eFhvR0+gKEiFfKo7YHcyvgr2aueDJaYzwhW65EIDuUFfuu4oc4BruEGOglb656tTzYzbaJ
boVAQiWMyY7n6lblLWSYQdQP0lPiI3Hp0yg5jn0VJlIwmOCcxI3iggve1YtxP7GmOk651YkCVkp5
U/bOvZNAMZnGxNxVkO48vSML2zzHTlVkTKyor1Aqyvyocuma2NWC85ujp8Cea6XCQjSQNBdcBals
BuaJ80AJKBd8t3qHtAktNVgnNd5b9W4o7k8vxtKkZ86P0wyUdfmI7oph09lKoLfPDIfq9OBLKz39
/EvgxQvWDxAZxzWDPsbUT/SVtPvSpGcukBUDVLYUrHTcgcc+dYtiM72iTk/6s9zzg8F+JuG/zJol
OWtAoIR7RkjuqCl+UzrwtI8srtyx7DzWCpcrBLI5qt/aH5L5TIF7zXi01bvuRl/lOVlavZnjTG2i
gOEUjl62n6XqsTjzzTKHLCVyojgEaIdQpY/cvtba83bbmF3+SstFkfZwn9qGPAy/T+/GwiLM4fyV
DI2m2ElQFNqQy2Hl/ExG88MOG7NDr3Pq1FDtG0JrhEgmctpjA4SMZAL7t+L1p+/80yfMTr7RRFrd
12jN0CJzU4IGSTYECNgRnPP7fHg+b21mZpAAVqqLFAue7+vL82oUhjF7BmRKBB73CQMKooeHGv+R
u/NmOzvOEpfBto88fJjqTVBotxTNFadHXnAHc9lbcIgyIaMDOWzYvhUQcgCWokjXWhQWTuAcOQ98
nyqUFvMuOUA5oEg1V+6hhWnPofOqNQ4xeCzRcmq91tJ4Y+etC9KrYmVVluY9M8ciqnlfJjgd9XjN
oSS7humZkhE/HO25mI80VCKTItRSIzvyKFBqKAp5GbpoiijzJFn2mZoEbK3/ewHdaswh9aStRrPj
qApr8Xakjt9Ur5M+jiGLLQSUt3rReaCSDCirkZRFVaY9ZpF/+lwtreD08y8XgWZWfc8T+J7sFiWb
Fc/weWP/tH4zq2UpQGYOhfMpbRLGbdBkFejGjesSGfUoT/x6YLtSNwKKt9MAvUVZlpCp3lMdqJOy
3A62jZ6TF4zg9SV4YR8L+XqsDhlBv3L3mNrtnqArJQKCEFpuv/vuV8bvMr6Tx30LdSth2R5z3iVr
jVpyJrrwd5pZn/mLtNCGUjPYGGoKcj0HHYjxihbQopCgzFxCrOlSz/ZDdo3uhQLM2Vy5SdTb0/uz
4GTn/QBpbKDlOUW0WcSXLUncaNxz9Sl3wt4+s6467woYDNtscA4ACXkcb7PN6XkvnKt5TwBjKc9z
zRZhnmEvraAb1mxexf9+Ns85T6neA3OTVyVet0bnNq2nVr/N/oLIzzZ/A/09PO+OdNcZdbzS+tXF
BEX3AzAk4ARlXptZbtftYnJhU3BvR0+99WSbh155xol15ULa2uAG5qDRbUC35shHhV+AMV3DX2mP
ZQREPSj8NbYdq3YrAeBXmTvwu+44yNCa+ODgv9y8FXp0AKc6dADeLAeK0jTzTE1xIwGuFf1PZfC9
at1LzL6qQONN9Cuk2APbACW8TLdqAhaIKvG7argdhepn9NBEx14B8bxt+lEJRXkp8pi0iyyEViZF
/7fttlp5WTm1T3oeoOTsoVXeZ+ltgcREMVJPgL2sI/1tTOWNIT2W9A+1FBS08Ttn2zsQTbLzQI3u
SnKIcjWM+mQjtOM4XgDY7JW1D7pW15Iuq+rQ6VBw6DWv6T4G6UKNE69SdhB13jC9wGr2blVVQR39
kftfvQANPRizByWF3Jm+M7vWI20fSPKVU+zkPg1YXe0yBZTnAxMulcHtOch7MfLtADJp6AT0hTgO
8Lp1+VHLh6zhO81+7SfkbVIhhbsxUEtL1aeChk7/J5H3PHlUq9STC4pEY+wP0pWwuy1PjUce3WbA
8DNW3BoFmn9hwA5K2aTfgA/B7zPTN9oPMKv7ZUPRs6huZQPUyK2baFd1ProS3JLbDxuFOJucyL5h
MQ+M1K4UMa9xGsz7LUsvdapsVVvzKLofFEF9Oxl93bpD1gwZIxd84ttoaEB+n3sO6nSqGjKWuV32
x6qTK30EfRa6OXvtagQDos0ND1hMV3N+5WIL/LEPlvftGCuu1RYBLlKgQbjs106gB6l+Z6hH7twT
cd+lFx1E3YaNwG+b6f8b0kQn6dU1mCUfaHaFX0v82t072zYY6w0qp8wJvCz2U+TNi75B7nzLVeaq
iLO77qoDDiVG/c68KlhYq8/NUANVA0dcftjqC8/eNP5q29suehmiF6X9yPFnlrLNQH2XWBDdyKXL
PA3S/DIaXyN1lxrACRce6Y4iv6b5lZrv8Zz2JCyo4kToXQYa04/6y6K4ZEnQy7dOIrsmOllq6SoC
liKNaSAP18jjbIhU76DW5fPiuUtL3C/olMLrgr0W6b5s2WWUDyAqFBtZLTdNDXAFml5iydnZpdgV
+jUAwV4jXRndZW82XgNpoQIt1cUv27gvISxk8dwfWHsvQF0GbQ4PLHmXeCcFjXJdEEyYH9goeUX2
NClnNGLTkbCtVN8ktZsYB1Z2ro5DKmWOK+B1JAVM41Nhtt6ocEQWev1SC7zsGSDZWPJ+kgjgDlIj
AJiMkCxTuV/bWy3KXGiTuXHeXjrJ0dCvLflY2MBl+wCkoyamtDG4E35Z7EZRxQXR1VuRA4Wi6a6U
PabIq45AOpWo7SJOt8u7rEl2DoOSlwR5xiQoJdSHgcLN29uCvjORHU3bOKSTaoeWbjXtNrKhhpBB
IF4CSQgKJIJrQJr3rloYiEdb3+nvHWdwIb4TWPWLCXb6bAD+nBK/IeIhRzKlrZifKnfg5XUNvXeZ
89ByYKBgezbRfScWnmVfZVgBp/iVGADe1JaX0mKHGr8ngemjRTOzZlyYQPpX7EFXgMvjyU7kewN9
51bno98AQKvMZ9qjY95F6mObsCtIfbgE/Y7/j7PzWG4bjbb1u5zxRRVyGJwJIjNFRVsTlCxZyDnj
6c/HHnXxtuwqjbq67aYg8A97r72CBa1DVmofar1Xd6/RCO5Sdj9acf4lwegzLOE4d1wC5ZpfvTOd
Si/ssB025GI4kUJAJR3TmKFBEOufFRT4fG6IieEKyTUM4q/eTdjxd49LU9rWQJDKMrjtmrgkJPvp
su3yfl/nfhz5PQEp7N5yflhHZKmpVw77vPsxqeehedZlBPwXoXwBQhXqnUbBw9+YCYpWhNcyvkys
oCa0aN+ulrEFYSReRoqQxIqRh4eoYiYvR74+BnHrmdU5nQCqntPkQWWzxGXPqH5Hnume4RiZramr
Z69zVe84rC00Z4ISg9CJ8K8lrxbvR0kOUm6+UXlSjPu1g2yZu/mE8qx5qUK0nmRx6eN2io5VWXk4
3wOrxZ4hz4+J8lq2O4nIEyWu3UIAjUNeBksLB1pheu3qD03eKh1FX72ttEsdvUvr1eD/gInOJm02
ff5L6ncpj1RFxEVUW33sqQj3oybbYfo4LYEwDgRHPMMgkirJtVTZrmtfNOBeJe8ErhCDcdE6N+oe
rOZHa/rFfBbG3SAn276/B+zhCs2X6X1VJXtsU08WhCBfWUU/9fKto5eKpRaQztiNHLFpjaFCupVT
VNXHsiQPy6govtpNVC12Ufn5cqqGlFgSTq/Y7aQ7gn2DEjfYplv90EhtKSJZRLtDDLjNoxPxGF7e
bSbht46HIaQdsWL3SwCfrQNMSGek4dAXIfAjodWpCRq4njdr1Tlh1z8OXPLdpcj8JTqrijtnhxiZ
JaksohJwGcMdczKyKIiNFaU3UdzM8l5Tn9bhLKnPUn6n5APjsUsjQOBCwDyodiifR9P0JWZQ+GCk
XIdT/NJHbltuGCVh6nCfjE8Cd19r4qTe1/gfry3gLT8D6YdVRueIeCA9FfZt/xaNAhtTtaex3cpD
6KYQyyqReHMKsnFjVMPRzDubGAhHNakL1uYst2HOgj7lBXMIqpYiy1zshZ2o33I8n4x6P3A6VXXt
JFHkxFYXCBNBvMZEqYWtajmS58y5Uj9YQuRn45HA7MAqBRzySOlKfHRkdzHgVdwBzzL2TeJPcTlm
8r6ofmMVKUiEa+/64SEsBltrfvZr6EVkeDacwfOxTp7XBEvctXVNxeuBrdXkZ0dwh+xnE3Zzg0/G
m21mnGAR1/uQ+gZeLRUZQFP62aYbhEpktCQsIsPt6GFWToD5xbIec2Oz9qdGI68u0YJ82FdWcSI0
7pRF8LQwBpqF5NDgKdbDtxcS7hd9JtCk+I1yOSC47b5uGqcOQzdZ8yAe6/d+bjbzQMAtuUlW61Rh
cyimCWfcC8UhR4Hpw7bR8ze5qOwkSdyFBK6u6nxJfoT9Y5dR5qzmYdR+ydK2CK/vVbnrQtke2UME
i+57XoFOh5EIgU4opqkGpVj7Zfa+cr8VVC8rNb1igkGwiBUq7EaJ/SnTXHn5JXDB6bgBD+1pid4q
imkRhwoj3qy85bLpnFhbz4MmeqWqXjeAFQ+bqCNlDqGTon0YbednBgk2AqqwsNz2yzUyx3Ia1g2J
wZtcep3L2tXznkLAkY5Sr9ihJnttn/hSontjtyGJ2J1zxITC1Qtjlw3HTB8eUv2TOK9Qv8+KOwrQ
vuuCtpq8NdtbEfQSqXGqdINJDNkwxB6sA+c7apTimEuaq6axXejaUa0yt2uoDSt5U9SLTWBLUOVc
bA15rw1yME1ia1SOzPHcq7y1QUZWpQaj9jFZeP0tDB5Go35RjJMyP9XLD2qGzShOr4RB8OOVfSRl
DroUDrcJ/tY7IeJipHkpUOyqn2ZyhSWZcn5gMVKW1814l5C208mXcupcU6vZGD0pI7BS9RmS9kRD
MAeS8RIXir8O5WEsSUKNZ+ydmkuLW2XcSneEwwTjNNhdk+1lpaQXMLwo3SeNG4JFWLnldKPpNAUm
YboKIlyR+EN105pOlxgO8V4NoVNyxgcUvJS2c7XMX40ZV+n6bhnOTV36ddYdE6N0CjPeQCMndFQj
ltV0DPgZaY1RtL4y5DM3Sp0dRgy/FV7zKqwHq4Q/pmo/cw7UFnsdiaJolT97hH56aJBBV2y7aavN
xC2iIJotKnyMaIhf9Aj+uye4LCjZnCbBRQ3A00glP2fxnSnNx7XHfEPRRKcvP3SjOssJASlvnRJ6
uilzeU2uvnQbo4OlH5+6Co2Tua8zwcaE2sNJj94WnVsVYG1sh59kWrlh/zzo1kZsSh/78r1i7fg9
cukl1oh3XXxr9hRl9kJsh0YlWArzdzpilWOVXmbMbhy59VUxfRim3q8WvzfOhsKDo+orJ4jqw3Bq
asPTiUiViYUGA6pE08aJz58T+dLWxaHpIUS2UFhNGsfalfWY4dhTT4sY6c9RXJHu5YdUjmkUemZU
eQnp09E4bUez+TTwBrcnEgk54bpjXT/g3mLr8mWokl+FGt8tnDSoIMsmSNbEgb5QFPgiz4dSGinu
sAOXOLWTbi63BcYyvVKdLHOvoRPDYMee9BLNVgU72dyE9X3XHqdI53T8kVi/MOar7RojzywhZzGh
A0p6KPyc4ngCK4N0mkxwnrWNHKmZfUms3KxVjhMeA4akuOytoF6fyAhDVr/62vSAjaJXm1iVh9Xj
pM2PIv7dQ545DH0QNgadFOQqP3AV7GxeDpYweeNk+GRFQBRwhin0mniw9fRRinKXdBRnWegnaCSn
dHUmtuAclt6wPhsdJUGhOoWub6xU4kK3hKCEBFlwVGY93vvXfDKF21WSerfRwue1zZxCi0+rarmy
uBWz7M5qPs1GtVUEnJ0yuyvy5BWu+Txfc8OAGczupC6Pq3IuJ4KrCPqUa/YjCZrhZaUpj+M+CC26
4Khx5V51yJkJytggfmI81JX6qeJKj0t/U931im+Up0ja4QltW9JPOXke48tokfTYHzi3YLO3ybFJ
gTWaASa0r2Otr4vLoxCnThjKTlbld4y5qB+IvDLrQF+si5LGm3Cxtn0WHdVi8rVI/sioUPUxPkzG
8zI2TKuoGKwCCGa1k1bxrSJxSqSxZcbhoQuBYsU7ESpWNy405AAM+LZhDi3bioIDTxHZNb0EQ15f
D4V9qJ8IRLc7g2Hy9DgYK/k0tP3GqgSRchx1BLhXL/tqtnO99WSrsjWzdjJOO0LQz4kQHydGxpPo
qkjBBCqdIkKjJLuCTNDAor/O5qeVx/umI6Mz+dWXyRNTmTOoCOYN0q6MueHywTiZavvY9WEA3Y5u
4c6sqnMdX9L5/tqYOgRIe0mvOOl0zEsGzIZ81KfFMYlBSzh6lnof6e2pDrkG1jdsER2jVGy5FLzV
fE3BFCd2EbgRfNw8ZkQ+rnbOhLh8rXJk61ckJ77v27cUuEZXVSqz3G2iT9IvwLUip2OvdRjVL8rb
DDFSZuqrW++hET+QJ+ZSQGuDudEHWpVGOcSZ4tY6gTZXKU3rxYUWFJbX8mTG9FkZxIN2xkarTyCO
jsRXj5V4EJmbuDRsPR8dS0h8HehNHVUafPYEsQC9iUZ7vh48WyXqNrgVaf1LqLccsp8rB2eP5DMN
o1MhjJuIojUng2CQMhjIqSMn+edcdw7UdMIHLldYROIem9T+IZU3ZnNi6IYKBmuz8nfSvFlduE/E
PpAa7h1puWviwjPyT2ENtELz5XCbm0owx5YTr20gsmpThfpz1jYa1QO9saSsXrxcIwxFZdsYJn1t
5ZLcuCny8a60XktpOFWgUZqm2MNIrR6Jp5VH65G3dkQxJMaPYt2JxssIRScSflfLHbDGYj5obuZN
yUcrExAIKpQZp6Wz/IyaqpwyVN6vsvZWhLsJpL3dTH0ZdKpP8BgowTGjkhu7H2m5rQAx1MHTxGOY
9PY/0ajxrxIj5TTW7ZrN1Caqv66fMwXLSnc5Y8atdIdMmrwGgDjFVElD7gS+Bm17OheT8NJibDlk
5SnlnG6IBaZm2MYNihZrtaUUOlpNkt/sZoliV/Sl6+wWdNpwvw/RaB6MWNkUlHCFHtnW/EpW514M
zzVpblV5riLTFZrB7a03tVNxzUqOKaMLkeeNRJ23P257NTsLWkNl/FmYI8Giozc2VH9V52akKhI2
Sq5PCFz5FK7hxjIDkxmXTqpPYuT7on2uy9AhYxCLam0/kGxWiiC5/bWP1I5NvOws0knxoW0NuOk6
IYo51JKucBZ46lamHuqZQ9xqbT3uvKqagZokxA+TU1AVzI0KYgcRlcAVQiydupHQvaBUpnJqK6K9
y2cjulrTp+doMTxR49TQLVdrQreoJ/7q4MZp48TydJgIukXjdYiW0yzn92kz37VzidKeQywVfFUi
HLoKwQHQ9pfTJuOoao1Xg3S+Bv6LynKRRcoQIeHTODf0lx5dliRIl0a1njVcXUAnnlDpOni9H5vV
esrKaat20rFXx+NyTcSDSiuCbMvCtsix3QeAvP71lEBs4gg9YyaedBS2XIfy0sb0mJRj0Xjsl1/z
vdkr+77vf8oTVBSZLnQIJz+SQyBdooyjTHiIByC2Fj6aBDiixfKd2JpUv+3KBY8ngzEmm2lp30Wr
Dgp5dRsRyV6h7gpJ8PpKE4KpeF1Dda9BN1g0oksyT06yCAUU4n8xcpfq59xBim6WkxxKLsG5FSYd
80/FmO0sfNSiH1Fr7YY62+Nt9zNeObmtKWjXxdFSsoP1F3Mk7kb6bMaXhnwONTa8VSBEpw+9OKu9
Qp7OHYHYtqHH9zQlsAPcsaRRt37EvbkjJfFtnqDu6tVxabStlLU4SogC+atGz0iKORSN0MRBlKXw
4CfWFxnQquAYDanL00FpeccLeaMHUzjPKV/ZpouL2BGjp9TwKp0y3+qJKTDxqpAr3VW1ljCXVXSa
9qLh4TYIaUQRpTlreLpvkvWzVoO6rYlSEUDfOvoMq+39ib4/tp7E9t5IK8KBG8/K5F3ZLeDXjd9h
6xMpsKHmB4tylSDEXVvL9GasMHO0MAyqbT15nbqHAuAitOSd2Bsgm01l961GzbRWrqCe0mwbmSrm
RCoLoK02snxR11MMF9+cJrcipMFTCI2ETn1PbvAhHcs386pszAY/tmSGYIN//XfCYnyFWVXDP3uG
BNd/v2pFw2r1VorBSTLtGplan5TXvge3JD64GCRKRDJpa/XKx96K2LUozaGnYOjW+GLIg03sN1iq
9jmHFe5CWNF0henoPZoW/Q45o5sx1sn2UwEI01JKz0r70FVGME+tPTF1DmfRjwbwJ+scJYorQnoZ
RLISl+GBKJe32kJ/0JbOULyGjFznT619NML3deCaFAy/1+qgUYGD8foY6w+jfmyMXWGN3Lmd107H
OS79bkg8ZTjrpkDWck19+pvu2Bu1ejd0Q9BZqovZKxoKy6YA2PcDOVLHpk2DaHktl22s7Qu5sIvy
YOnPjdiRfC3Z0Sq6pLPnqeiZIlpNSXYS8nLL+K1j7ddAvBIzNtmiDq8AjBe0FBKsLykOEqH9kYzy
cz0RSL8UUwD0dV+YO6HeZITfTv120dY3kbKznXuMphBARttw2oRNsxkEjD1L0Y8TUKph8ENJ8wli
vkZC20P8MWflW9IV7LDcFfSJq/bDXGanms3nRMFm0jKyBzOVHCmDTC/AP1tT+YghjB9lErX1bpz2
XBtbFnjQt+K2lTgHsvFT55SqunqzSo8R0SU6z9/w9pdkAGIMDXcx1be+H2HKJRcr0m1l5I7WSty0
KgCkdS035WgWriGq7rxeCAqSHAu4b54Xr1SSA64tFzJjDlOXHUx93cSJvA0FcSOSmFsN6oG05osE
kasnfT6kJxgL1W+ycaOOJI8wtpDyY6Q8ZctLlb5b6Xs6vUVcARLeJtmhV96qCai9P0faadIvIz1b
iVdwBBIJYCIIuZet72n3Yi0v2fA5I7cql5M6bsDwoQmKpg+CqsQaKb3IFI7X8XUrRUgw7xgoSm3J
J9xF8sUElbHErdDv5umSEWNcn9T8KMXHRDqKy/ssX/28H1iG7lhn/iAIF0xBS46mVUydPESYnE3L
jxhhZ2ecRu2cX2/AxybO7hedhrQpvLwZHV7GR1W9t5pfK9AbO27c2SPQ2ZtJBvcnEweX+EGn3tUA
4csYj8/IbZTaWaGmYBC4M1QaMLSyyk7JT9f2crHuMuHcDqBH5VEIlftVaQ8aV1qkMgrcYEvO6C3o
NGTDVP/rnTZtw+ITk1LoFodBfJeEaKMobKjpmKZeJzzPyVM7O7K0AyoocY3KpqtPTbeXtaBWLLeo
FoJog9y8ft/7wVBOQnLq+rOmYl3CtJdhWgR6uZ+yHYG+ys90lQPURfu8epVn66AM92o348VcirjR
WG9DNZw1kgZda3zTxOc+lnw6LT+yEhIPibvqvbL/xZl/WSNrowrK8WqPkw8XM34pBojtw5OQPBfM
i/oHs3bT2typ8c6kNN+oxocwPWg/y3QrtJ3XLWrQiSepOCPlZ6zhdIE5QjeNvCjEsKdTHpdCcnLO
4ylsWLcnJR8vSXYyutjDID3I5fCnHl9iTgRy78nScVYGBjR+ZkKwdNBuaWcKXXUG82EQ8q2g0P+I
/KCaZKZHmJKeOIBKCg919FFExbvVVN46WgdRifa6vB7kmtFz1xEWbsDtxYA1pw63EtPTOL6TxtcZ
PpKEkoACPGS0pGqZ+lNPhE5vDl4bw1uKFVcen8gFxCe4Y+a8F/t3YtR9eFO2DPSRA2Rohej2kvAw
1x/Ir5oOLKPmT8r0aZiqB3N4kETB+xZP4dYjTI2jrh0miIJ55wol8/u/eI99wX/4xyXg/e0+KaPu
f/9H+n/pXFTcf3yu2RGafqyN7zHjb23BxCQRK23hcwnONoeN+E3C5DV19t88oJIIM7k2YYAtLWbS
fEV/IYB9JfD7R3P/rxcRFY0y94XApaTo2zR5HYXRk3SJO5aJrKwGc0b4dy77hfXbDOeHPO7sGvw1
slo3QvJe/tKz7C/P8tV3csNKQuWv5en1d2w0RlNu9s2v+oYdNGaTbmaEK+/F4rQwymIA/r21ecMm
NFfdGpOiQDEkuUPqJX8j/HxBDb2130mU1sxCGX0zl02pFYFinmjb7TBf/0L++cKgWrt14EnEqBfG
RJhwMQWua5xh7YOopsZmOD5KWyMV7Vkgg1BRtnSM+0TTPFV+CZecMvRcWsxWRs5hkBEprE5iO577
4i9KjS8f7Sot/9d6zMdsFeMIxnEB6k1cLFr1Dd4DUV0fsuGDGfS2GTZl/wTbR9WPNRbqOi4WQmNg
45DZOT0EnRCpgIeweJS1b8p3b+1++DoqwAQLm9rCBXMmKfVbS0i6LoF//baNWQxdJ8J07RnNLvLv
4Xu+7Jp0c15MVVsZpNDj9BkIvU2Gz/ee94aOaEyZpAqWjmWj7IgKbaj7vc+92fpGq2bNlLQ87iK7
EexDDRjkex99s/1JxJPLdUCJWPZ7MfeT+Xsn/a2fT0ycQBmNy7KX3teX6uPPD6t8wSeUbkRFUiIL
hrYYHMcq7CxoHqN2daMFPpnXhMF1fk4KhRIwvFjCdWaNMUjLfHHKD7X6kxGEIBzUdJdQTdQpsViy
umUS4Wck5TbrRzliKzvNp+t0PhGtYJR+iOHb2NxbshjowmMcjRCidtKqYz/MZiqk+z//WtfN+x98
09sQS0NOY0kG8d/n08OCV8nUjmQxdNNPpW7ekppfMQ7n7y3RW5+fJdMKPW9YSkZ6XlvfMJ///Dt8
cTvdWvIopTqUkppw2keHKr32Cn/+3C9O+1vfQ10darw2eTejUHEQk8IohABLJgngfzOI/UeL/F/v
/+Y0GFNRERuNPZDKsbOWl7I6iOpjNb72uQXKGDJA3o7KoasORv5admeu9ap8aQQBoltmg2ICXedO
1bwX46slPITGSyL/JF5dXwBsSdQgCb27Ti0FbHYioJ0q96vmt8KclCRsXa65zp+S7FlLXLjMtsnI
JrUCCfMlo4md3jjKQ2BMdyI4ovgrSS+a9G6tP0GfnTE+S/Pdql+z2O6K1joJ7X5OT0kF7aBqGDK+
1uA7etPeRaUCLxIGT3SPnaHZrmTsVg+zKrp18TyGuwZ+trWLhr+ovr/ihN9aPeqIwvp0wJPo6s1B
MwjxiVEN3prLDNCvQ360HC2SSNyo3JpOWAV8t6L4W/ZzmnhzXnazVQkTQq/93ByjcDP9jUr91SK/
OSzlKlJjAf7Afvg0H+u/3OlfHWriTaG0JEJljg10/XJ80YgXhQoKPObguqVGKH874Lih9edIcqVF
t0VxJWGaiURkuHW3jbMt3f7UB1q+ABrysplqGJp8jKr1h5h0Z0stYRvoF7OMXZwFAwlweU70bbRu
ikhx4iI5LODJmXIoyGZJlL8pu796VzdHda/mU7lmEjXBDgeC6XsuNOqtjdbYMc1uYz42OTGNS/7m
mHLd6v//EaDeemhdbc+zomDFhBpjuQ+EExu9/d5dqN6GdybdNLQN3nP7ZMWDwSvSvxSqXz30TXkk
CQWK65rPjaPCsUaQDsgk0/eyE9VbtyaRuI5CHDAtl96Zjn6r21BvvZU6QS67fEYrYvwIH/Vff74j
/nupqdbNds/0qBNGaDpXb5IudbvvdVyqdbPd9amrwun6BtYf6+lvTh//faGp1s1uLwbTstSwoJaz
mqC14KPDQTJEaBJm737vfdxsPTXlQJlyZd5Xr4Nb/v7Wh96aFaW4MYuJyWJrfzSGB4rzvY+9aWiK
NjEssaJOhMXImMv6izfDF2/51qpI1qJWmGSZFk4ZNgYE4CKqHaNTAiX/mwHvVz/iZvdlMt6aJkxc
fOUZSvwe9UtKUL2V/cW56L9LXdW8KUoGMY0VQeo5P5fpMEejbeXT3gTOXOQ7xDzfKtPVWwOjNFcn
fc5wzpULaOYbq4/8732vN3tSbtRxWDoJTf1z9Ch8b2GbtxtSrRjYiowINCncAuqjaf/z035xkpo3
m1IPo7CVrt1Kkm0ySE7UV1Vcen/+8C+OJ/NmO8oWkcIFascrWjuN20X53tu49SKql1QDGecVd52/
XPni9p+f94uVd2tFhIVBI+MfthAJBym4x7g+gzN3aZbUC9X1Lz/ki91z6wsk65kZ9Sk/BFj0yutg
vqDC+lK67100twZBikZeSNTh6aA3XWLrquRW0A3//IK++EKNm60ZaaaUDSZfqBbiBofzw1+q5q8+
9/rf/wV3mPiJF8vCM8uaO70LafDnx/3nd/6P4uY2yVPtJ83KrGnei2jCFjwBUzhpc3RIcWcV5o81
GmE8oivq0GosjSvMIhKurQ7nUpRtnXFWXsHmOuuyCQEYmUcTB2mtMPQsgml9UsvlOunfx6bsQJa8
uoMqdfxkFapnLnpQraCySiDpowtg5qhYaITlr6s6QshEqAqvK00WaQ4HHcO+ec33qthD1XzooHYn
OvNz3GQL440RvSfRZUVAfTojlzgvgzWft3Lfej3+fmbpCqt+yKNla6X88fBbY5jaP61S5Mcok8bi
rsPPP1TvTRlmQiGjR33CwA52wa8/v2bNuJ4W//Web44npMKSRG064dzdo7V9DucnDb6RAIGyMh+q
hfcTvk6pEMiWsl2s3u+zdrd0OjOMndEvzOWnTWEcyxDncvipKs7ls8WovLZH8+OKSmTVrjUQE8lV
cLUgmRUvgwYQiTuogkGkItjhT5f13GQfqfyG9AGFw2PJ4LBUNyuz53nwZxUeyxphb+hOTeEm8LyT
6b1C94WFkaN2nZ1DFjbmGR3QRpVSP2O6sUJKyhnUax+kRuvTXhl+jrkVFOYUaDEgCQzt5Vcl/0pJ
KpmnbQovQzr3uS9Y8G6Y2TaS09bbWf4EpncmfXjKuvJcC/1+yRgqjUwqESl3SuW0UMpCOCaZggfs
9Lx0MKXHuwXKfFTwJtKTwUwOgRocKVzQEmz3heG+ixs4YOomj1VnXoT7qofz+SZJiz3QbNZx5Wdr
9jyT/50nz9U6e1W7V3S/EpnV4+c4SK1r8IdT8bwShTxp00VAQd6o/M9yMsKQFURXgTA+LLLNNqj1
Ez5Y9lxv9Lq32+5CgIZTJoOnqO95c9AWzU310lEm6aXsGmSKcNJ5qjFRfunYuBM1tUksXNencfDF
lWRrNClF3N3PTX1lfylad7+MvWuipBhkwYW3EczJHbxpoyi9HINyQ5CcKRm3Iyz8yMgdYiXXmtiJ
eN0KCKzUEwF7bg4d3dIygjJMR+IRNH50A5NljKBiXQeMnqyGrhq2Wyns/HHScTq1dhJSTyuc0VQV
Xmz0m4FZW5/EXg5ZIWvnoNE/+zH0k8TalHhryrHyXkZQpxFoRQxozUL09ER2y/xhaZWrRYyjC1j7
tvkplz8S425BygBI6gCHQE21yM8rHNMYtn2sOctVd7iGkIl+5FZ9MVc8mZigaLaAHkEQjlbaH2sG
v83sFeqPhfjdNTkY2N8NGxqhO/Cys7lOB8m6l+Lfc4RaU4KSUMNs1ypnVh/FadpZWQCixFw0DDT4
Fvxoe458pnSGpTsWHHRoQVZHhMNxkkToYiUkzMab8vVxMBEENdBGRdUu+cbU8qWdX0RWItSomSFB
OIZOEVZQpQq7iwSnXfAgIfZltQxbmV7wPe6S2MlmJCYFzNS18CdlJ0Jz0PsYOhtTyxq2b44I4K3K
FGSF2yZV7NhQyEnE5q9A2dgekmX2cYHCetBLs4esMCEO/B4V0yahRup2Qok4HZxoHvnCR91R8AtS
xHsN1TXCHezDZeyzOu21qwo/Zpphpo/Fct+JEMwjy+HLgGO1l1EMWyV8e4t1DBjZZy9C0eJMpKDF
kDf5ZF4izXoYjT30rQLac53sJhzN69nXW/04cEAb3Q8hRxOYoRVNOlesMWtOKa1w3GJsAns2jzMv
73/MGvtzgKZD4sio/Max0ZFFBFiL6tbaWwO7tZ+f+7kMxMRg9nrJTGwzzQ3kIKnPnCEmO/Iqfhyz
XbWeJa4wKXnpBljx6Zulq5u61qEbthvLEEHnRrtCyplroy2IbDoEP2e9uFQZy3jWbBNev2htFusY
GsS1dQaO0ZUz9k+mBHsTjr1bZfFvMc13UfxQMF9nL10vxEmDAGW8qFPJEVl6ax+9hEy7emjBhVUc
9ejVjKDCs+B6+HMT+TD2AmmoZouK5nMK06MkQqfK1ju9EZ8KOPFLgbx4LjmXU+u1EDgR4zlrg3zW
Xb2fnVYDe9ba6mc76ttRPEBKjXGLweMB6TAOpHrpK8m+H39J7THJj7L405xmP624lWeGkt3VMnfa
yyrX/sfSN9uuVoIsvYdr6C1heaQDcFS+N9Jg2uxBq/FkRgbYW/Bre4ZHYbGRDOvYysex/dUwkY8m
p8e8Xu/xMYxqbzG3WjvbjfHUm69gS26ajG6jP2vFp6I/jOlPcsNcFSlJRNExlL8MdAwryTtyZ1za
9K7uiEuJHtL2uUh8dlQwhXyalifHKFvuJjLBEmGXTQZcOk5gOLh4qzpMXBDiwWrK0g5NsLnrStGZ
CsgDRZd6Q3ofVv1+LNFpwMXRoXk3cDd1KhOaKd2yfobLvZiV8HAhsETxY7Q+8BiuCOlINMdfyhge
WvEiqE9TEvRgwkip5mTa5sLOCMGErWPGCKmGxH61SykW432ouHHG3xXavGTJ/WKYD72B1M1i/zY/
QkvazjFT1g5mp8BizUURvUxoawzprpG2QjJTCk8Uavfa8DcHvS88LVT9psOJCU8MEcRMe2s59Z3k
JpzNXYsyvPlUpzQoKa16iC5JWxIChZwd/QDpv16kC84Uo31LPle5uM9CLrfwoS0Kt9Ai6jzZrdie
aQXuaG77YYR0heA96Z02FjbtUMEKt9BqPlg5zNCy8vUeUhXE4D+XXKr2Vcl882tVfTxkdTyC9I7w
FXNU75jX/B9n59UdN5Km6b8yp+/RAyACEcCemb5Ib5i0IiXqBoeUgfcev36fpGqnS1klcXcvSqck
MpEAwn3mNdVdaHe7xqhWEZsxTOPdILZVOV+51nPtfgUDu7BTtdJFvwhnuJcQsUpQHmPswMi+wWFk
MUOLGGYIpMa6kt0RWGE03sVlui6RnFfJbZdDWo3tY3PGEpYEqLT6WgkrXpfLNP+QWHctwgdzO6zc
QqxNf1qRq37NIKF6ybyJAlSpaBpMdximbwqInNF+gCcWtbcOKCYx4UFkPvZIM2rIJLF/SsMvQGmd
sj8M6j7mnIqHfB2QS7qdPsUJiDSq+T6RFQQ2+gxFgk3iAHW6OaAUZC2yKoJSvqmh3A90p2tAQWwH
c/15ro5o/hAJQVfWxUfTQPqaUuJZhrYzrpwquG/ZuCaYAGOz8aqT51zX9aqN7uxi3pnxfmLcG9hc
fgCq2Ch2wg6WgNOICw5+ufXTvT00S6XC1cx25mjwnJAtXAk42yrX0r3J2ZTNqlvYbcEuDuQTIpF4
kd39kN2H8M+owhbnUnV0VwKUQzHDq71NlBCAultDwVMT5lWUXs/GZ44MEJnDShA5lf39FNMnDTam
f5o5POvqwZ3dVWBvjXEx3OvmVI3zwj/3WsxjMN/Z+Qdt3TpJvcbseCFpkkfdqdOfGniZ6X5kW1OE
y+AEFm+4ePQEEsZ9jj67iE0k0P6bB394Ms27MHjt62MUf/ThVkfMhYz5J5zrMnj1arhUXDj+UNTR
2fGaWIMN14W6T0sLfwU/cG9DWDijBreMEdq6g4hYZ+aHMb0r6KtrnAcA2q7dzN57trVxlX+PKfc6
8Y4YYbhJvSlL4Pe2fdUW4T4n+/GBiBepAjnF8HgT7YLqqWg+Z/5DEz1amXeAJIQgoPjgj90nwyyP
KUu60F9mNd71eH/ivIDN2yrH+Kyh/tQVH2TLDmFCZAiLgw/6U0S8ANjSkRE8APBaNtBEe5NDYLor
Mh+rsnHR+9cT7p0lSLfqxbfue7tY1BAxPI1+gXx0EKjNItiyZnIly8c+3XbjpziZVkV3QK7sbBRK
2AoKS7IxWuKUsxRFeYfr8IJFBgceHjPWDSz2Fyu+7wgvTEbfe4Tfhe9IO7zU/lHQFbZvKZcQ7q9t
gMTtfHLkVdSPW9f1ViiAtOZx4vzI5OcYpsPoPUn3m4Wln4qKddAX91oGjzlk7QiZETRQWmTgV50P
ND7kBErIPwO0vbf8o5Ui6jCF28z64rfT2h0JA0CFL2u5k+F2GiqY7EeLJmaqyH2bj0lcQIhOwM11
kNqRYeibR9dojmaBaUwVtuTMyt/NhNdF13wKEchWXgcHK9xKDyEDukQKDmLfgvPM2nUA66CR1QfV
eXs09a8HWP16AtWarjKFfJoF8c7ylgMWO/E5FR8IhWD/d+rWgfwf+tdnFg3iKb67aUeP3hzbeABb
GWGBbA43EJoqcoDhHMxhq+cZ4yYE7psH48qFNKGbQ2Re2cXTSAFNpBNEkXmZ+ETkcDks5d6XMz4h
5/H0pm3e75p+fz6E7LT6Hsl0F/tiCeV86dYQIuTDRAkho9pkQMma02AF4QPJin3UAYNWu3E8NLF7
o2UGsTY6CYFIbgqosGrXYbCNEV1xm+zet+S2hQkT1N21L8UB3bTtFAKdGjB7q8fdLN297sxjkzIf
2ZFchJgH59mA9uPnbFDNfQDAv64/97W/0Rn45g949pSTfzXl+iFNhp3lgjxECOed4+wX9YOLQiHM
JV4GnOnjBLEQXnRYf/v9hd+QS39TmbiUKh6sXg3Srsaj27WPbGbXPjI9oyIOFQhD4BE1Ef+7GaBP
9xtyDcQgagm57Dgb1k0yunuzmZ9C93vsBdee//33N/WLmuulwnE9exX4eYVsWCoXCUHQGaI8lMXq
95d/w/L83TOfy5t/qqbJxO37KqWlV5pi1c7m4xAcchurouF7ZDwEnUVjfm8NII3bw8CZ2E3xdaqv
q3ftd9/81P7uDi46BAiUF4o5yBNSR5lh2NtTBh+kWoMkO/iDB+sCl8niZsRHIYLp3HBWZTanTH7V
lkegriOqCq5t/v/V+tVF2TKECBYlNMaPobG1hsc5eqe+yOn69xNXXRQutcrhb3BeHSHfLyo8dqnG
wUvcAY14IHmGHJIfCYCw8kiXOV3/PPpSpQjVWytzbh4KTpQ5lKsKkhpnwVpClR7hLaQ56e9dXz6L
QG4c1W3kLA9h2a9D41mCEC+Ee+MVn4ayX05BtM6yp2rWyyGBDVfum+bKn57ytlqhbuTBiLXamzqO
lxmiIjWF5sq/Fe7BZTdlT1uW6grmX1V9TMyO8hraNpgJjRDK2N2bAkJQMi91+YxUSOrDZju0PYrc
5goUSJdpgkdo8kb7MWSjHGEcjUV2riQsfaNZnFUGqq4kqnhJQoLFBKAuAhppCzM0dE+tGveGBNF/
VupYu+mVZ64hscoZumJ1HRb7ZvKXDiVCmzrEKLJdjBBXQlpQtJDprb0skwWCbnBUi+kxbotV3YV7
7bkobT1rQdge7ZPqUFJiw2opCl7m8XteBMcSok8Vgp+GxYhCiy22znDlIVdd4GtAi+xqnqPrOoo4
jYnbOVUHK2atZKtghAE+QGcMtv4mcCzUpjRDDfV1fI6lfcqL76Kodqk7rdLuzO4/lOGHqJ6fk4Hg
R8EbVNaalHNZRpw40PSa/EOfnOzkBFAUcSc/3njTq8is9WTG97r95oVfpB2uygHxuExT+IjJtZJF
bZvLMd8Z5X2ry9Usyu9Dk+9aYyZne9byCJAcumt7lQmxRs+ERF4uUVVa9Cq7nSGTD/CN6n7cDIVP
ASm9gvD25jAehOmzC7AgTAs8cz8lFIi7M70SIUU9x5SR9DGzrsP51BI91lPw6Bgfp7g+evk3HcKq
dbLVKKr1BK+gG7xrGYpDG4jXSFCBALjhmd+MXsA9xlarcZCtLTFa/xjD20JdrCs3HvoaeSZvY22+
0wf5RTNHXZwpVRL3TBl/IOroqRo+jEG4MlwgJCHsuPk9hMMv9vJLXW7UWnMbEaHh2CaPGTbDTnPl
QWv9/U7+ixzvUp7bm3OSFCKpY2Hu4gDDvHF6L3/8+33LuTgidGBFksrucBybU9c/cAK8c+FfdLcu
NXGVJ4oh11TKO+Qhen9GGQwROcyOc/O94+0XzQbnYjd3dJ42yewwsDA5yqTFQ1BRLjvESJZE8WNo
bqfcZZ+Jlp5032nW/2qYL/b5fLZMPZ0fqw5fhD5HhnD6kAD4/Tj/6qVdtIzdJAyzuWOcA8fEifw4
2i0EVETohq+//4I3msHfHMiO/XNIEPstSFpHcAKq6bxT76M6uk5K+WoFFOmx5o3YWVvri+5H0tv0
OvM/uTUpydkJD8IdKkurrkQ4LJh2SUlGaxavnsr2LXxLmneburfWcZwec6Lpd+74F6OsLt6JqabA
9MuRViMMQxXSVlDF1ZA+JOHzUH4KxhaVteB5RpJLIvrhJWj6aANJs3ZhDKC6SqidDWQktzBpKb3k
xpcYEfjf39t50P/mZaqLl9n4sYW6nEstEdwhh8hEffD3V3bOT/c3l3YuqjoVebDVSWZCm8e3mTNt
qyxYe+2wt9W0LaClGVa5aIp0hXA9Kj+oceTFkwdByKKoHeQ7Nx6WsfpsxSApC3Gg27TwQzCp8bLQ
r0HMzp08VGehEsqalkWYgSeoCUN4QAsqaJDTMpF085Nd47ZrET4n/kvilGv4cbtySp6KadwlwI3T
6FbQzM+xWe28z74vl423zSOkH+bxVY7yHtdoqgTinbfyq+VxsZNPiRcGFZL8RystKIKkyxHBYMze
6OT+gV//zy/j/wq+Fbc/XnHzr//i71+KcqqjIGwv/vqvU/SlLprie/tf54/9z6/9/KF/Xb/0EN+L
y9/56SNc+Y9vXr20Lz/9BV5Z1E533bd6uoePnrZvl+cez7/5f/vD//j2dpUPU/ntv//xpejy9nw1
RDTzf/zxo/1XWEtnCPp//vn6f/zw+iXjc/v8a5F/a6KXv3zm20vT8nFp/dO0PCFs10UR1T6nVsO3
808855+2KW3TFVqatpBnt4K8qNvwv//h/FO5pvA815PaksI5b9JN0Z1/ZFjmPz3TkSaW5LZnaxuV
5v9zcz8N0L8H7D/yLrstoryFgyUums5K2bZjCS7kauG6rn15lmXCMnOnitVJxmJqUGM0vLpDLHGq
AYsWKuC8L+hHsW5KibVdF3WiRZhmsIGLZlI168kuDHWw/b6n8d4CyaIQ7AZY8sipx+CyUdCzDRcJ
1AXSUCYGeaH0X8O5acJVYjfBa+zjv74YmsaBpFmM2VlWLasrvXfFANp+XrcIaRifO68wy1dN06pe
43hn24shCs9SA5NLXDdSog4f0rnzYeC7tqBtpVyasMvz88+7yOq69MP5OcyFoZBUtdH6N3L3IXD9
+Mk/uze9loPOi/nUt4mVHYOxSEld0aE2HmIvQdMhQ4v2rvPi0o/XEqAsv+MIL8A/y7RrVIvyoTcz
lKRiUxXoUFq5QhasBKBwQkqkMx4c0ZEfROMIwdeszPNHkkhN2bFOvdzElSWOoWf6Rijt50HHQ3HH
bfIvqkpxE01kRX9YJjURb23z8U9D65Yu6k06kA9+G3rPXWMg052oso9qeNHaQfROd3ESkjomQ/dN
QA4tiD9zC7UrUeLvtddKCKwqOYfMtWnEZrCm7JuMdwKuZPUaVi1KL2KSSXnyh9RKtn00+9bHrnaC
j5VMEzTnzEa2uxZp3AZm6Og0G990TJatnWdUb/kLrDNbxUelg2nYRwNiVE9ZNqXDjTHPcfwNZxBT
nmaryQEj16IYt0nDq3uujGgwHgZfquo1d6SFynSc5qj2FozkcdBz0CyGroyzDd4mg0+HyK+ewqAI
s33aCwRhiqQ0kk2YJHZCklxETv5JWB0KWsJ0SufaMaup+5ZGJWOdI9mRfBVm3SAR00kZv/Cew/mu
CVX7NrCNSVElLV0tnzqQ+1SBdJWlzXMtg06hOZFPTLSEmJ8AM1EmffUsLmf7hmaBF+5y2/cAA0ye
9rZB1IbkZSFt3HRhscqzY+qi1ooxctiIVWGHaXgbNCkvr88LkNfgQBCiaUft3UwUU/NjEnh+Twan
1VVkIqv40ezPKm22l6ferkuVgHRsJC0Lyo2Ndq8qB3B+OBk8be/GfF/PaLf3petAOcwbQo+Vgfnf
RyTekXbOZe9trFK44ckshsLeYpMZlrvQGXrrakhAS2ytdmaY4dHxZxSV2fwEnKyVXycTTvZYSyc5
/bjpvJmZvp0SyL3qcOT/URKdzSe3s1FsGlIac1LBNLvzLZNRMMkqDLSmMDRd9jQseXG9OXffrLcZ
GdjdkB9nX/vVc1En8Xg35Wnkr5G6TIxdrodJHTANGozPTRJGX4sUIRx0hAIZ3+dB6otw0TkRheCF
ymmjHgOj5xJ8le3sp6ovkbU3DbqLYSmQRixFMi6EFSUjNVt7orLrTyJFITsJTPrnQ0EzFjiODvaF
iuL56ceTJiOV2LtOJqJ6LZFJZv4rqzUPxdSa6yyIG/NzjzayfWUZzjBs0dLkVZFG8Ow+ZazsGCOL
DSIml77YeoHkhbmTbM1PY0t1tw489O0cUzXH3Jd2ctRRiniSLnJ2IrcMwm4fBZ0gHxZtQZUzla33
oQjq/KxU2gONqgLR3wG5Qa6myRSU59ZxmHiWNWveTjMFSF+Q07vECCM4lu3csSFvDH+2WIFRySzq
jKT0Wfh9svXpRhaLuDNmkvWh+zqXdhHeR1URz4euN+HR1r1dNTuPNH+BCF0ltgOaRZSeUxbkyfJm
o7qfZBCFL90sQmuLMV/g85229RJEZUqNK0zqfLxLY55qn48Fc9kYM/ZROXgTiweCqBYHouu4OECF
CXOuPZwFb3IKRUkKmXqy2IitqTLCJzp0o9qQJ+Tjda/9GAGo3tCo9C9m2QXBbVz3XX/luJgDDkiZ
2TTtUnTrekCGWZOfa8XKylBDTAznioayUNuoSxmf3lAj4fVoO2BLDD0KYAMTwMHFkAh2gUi3/Bmk
RsT+PonJrrZNE6ANw5RUHvWapqFWHUkDYgYIuB+/Xk2DRLHybX1NNUavR2vw0/QB77VWHX+su5YN
cNpp34pQm4MZ493lZaWpDQinnR/jyqZGUKZl211PY52Yd12aI9maCL8SV0UTcT12EPARycL3WzDC
q9KLWKWBC63PWIFc7907r/OC7pmYSWc3M1iD5GQOLkVHi86QS+1KyMjfhbJ3NXQkXTE+PxZ/n5Q9
R1/xdsVqLpmYP/6/acveeJg41TlSEwHsdI4K9LqiQiXllQWuLTz92K7St4Mv9dxkRk/zvEyC3ucI
HhU5ybRBefi8oMcEHx0qz42uWrSOkPVDm/lPodwf0dKfo6M3tuG/EwntusqzJFGRqSzbdBzrInam
RtQkLEewmpMO1KcJYFqMxkplQeN1zRAtw9GvyufZLkiiEZDJ2tOk0AxeR3FoGocZmG0xvBPHWz9n
N9wUkZoQb3Gj0AqJu5+z0boghLALK95GLsqR6ymoQ9Seh1yc8Hiv6WezXTflUnSpr/WyIgKqXtXs
sDdUvuW3+y4QrKkfr3R2JRHKO2/trzdIxKstwZU9AsxLjG5rTFFsWUm0rck92i8oLuT11yocznsI
ZKFgG9TM5qVwfNu89UWv4x0AYZFfZXlqIgSBcjV+YbJj/6kTNJffKWm9jdpPo6ptR7nnN6ct17bf
XvCfKvxWbyEThvP81sw8lKxbnc8NYUORo0mmAwfkgespu/ngTMKBKRQkrYuWsKLff9TOqLvkvRH9
OUs/jyiBvGtqYIPald5lhT3OiCO1VUfbH0c/jRWWU5y5bARhXDD/XSfnZVhl1gZf/HwaskU1t3P1
nbSjQZ6C2JEd5p1R/Lko/zbNuC3H84RUnpaXoxglEkPghM2eermyr7Wpw2HfDl1a3FTDZGdraYqK
yvDb3lDxK2prF5L5BWUve/92fp5ULEQphWAJSUtIC3Uy8qg/t2XSrCZqJ5RC1xYGJLylsem921QE
5R00uBaMFDU+DaO9eAltNwFPkcZ2T7sZGaDXoS8ND01Hj+B4S8hMVP/7t2X/9faI9k3XIyczhTQv
F+XQWumQ0BY+iCwS68xtzfzoDjYdWG00Tb2ZCp8F2GIN1IBYRW2kJuzTi1QBLFpPte94CNkHnn2F
nkg57hM0vMJ9k2uLKkHU+ZiQy9ofwFnlZcZFU3R6FOzOCLeK2RYDvgCtn+oPU+J3/jv1U/tNtuPf
CwbpV167UI522EDYBC+Jxvkc+GmcoEsXNn4ktqE5lMljGmBRdS+hIM2HQjpnRW5UvNGGTxMOyDDE
wNdZIEcmnyKzrsUKga0kWuOKCF3aQM0cjCSoi7ReVokifsYJKNNYp+sCZHYZe8ji1wMCP/Pkd2oV
1LLtXktbgvI04jajmtuByMK8JI0OnKHzgyyI5eJef0UHFFKUk15HwsvWk1dUqAMm92M0f3L6szAb
8eaSIKClqews89a5toriYzqD6pqUgaiytbGTcFOADSWeWI46wZX7XNt3q/Y6rYy7riRDSuhTNzaY
gHZyllng3Zlj7J5Eh8Bz5iHZVSrZI2w2JQfL8TbD3GEL0kUk6bvYtJpxDXX43vc1agyIDjFLkeFz
8tFf5vaQA7lM+jtaD/s56/d5rj6rcngCfDmiR4SmE/Zx9xb6d4bj6gV4VIp2StFbUYB6TYkUcGip
5ptjabyZh8CJ1Gqw5+A29fO+/WLqwomvQ5pIzfJH4mYFrts+ZGV1Xeco3U/K2eVjehq1vtUAwANh
nGgV3QQm2OlIGNW2LKfXrk6OagQrHXmI+o7eS5Or+q6CpLd1ahmtRDzIhdMhzxUI8BjhhFIoX1cu
LLCRZjXgmWabq14kt2FfPxhzhEJ58VVMtL2CSjeLNhUf6hCAqUUZQg0hoJDgAMPk1vAB2qq0O9gW
VhBjH38JBUjnCkuSNAbD6NU0vZrqmp0cXWAs+6ZE3wbj9FkZ6gG2f3MsdY/tZjC7HJG2eEq65psL
xWZW0uUwPUutp86T6zXfzSYFGBh2X4OgfrRFR6tFGCVitcN325/vlAaq66O1JOaMXclb0/zxH8qI
tNiYPukWtEpZAm2jCXgYnNlexVXVt2s2oghwcU/8vhyIJBaENdeW727NGGisY37lXO2vyMQQII9j
pEbb4YRyxyaT8SlEDX4RN/680i3yuZmDe06j9UssrW9zWt5ViXhwEv/TNPCW0Jz1UaWPLL3GxROH
qMxZmgYBDL3OjnhwkFX0SlvZJorRdYFXVSPmZlvRuCS/kYrUFteq1r8qKmNE2BkFHn2T1j5qazi6
RFdAMhvMACyi31XkWxZKVQSsayNL4q+0NkE31oHTRgOJ7lnOGchA+1nHWXzKghkldtdvlf/OoXWh
b+Iqx5WQ0aTUlJJMzSH/8ynhB5KNIqqNbTmlff6hKMdZPMjEpOyAuC87sDFVZGkZ0XGyloDXkrWq
RORBI6g0EP+2GvilOaVScNf0Rh0eS6xgMKhpaiLxrLZ9GNVJIAHY9KNrro04SeoPYaLJ32rfmrN3
/MQvzJ44hU22Y09ZBAbaIly5OPZYsVbZtTitJFGPm1Bsedg2IUyB8B6uElO4q8xAQOT/EXZ6pkGw
N88Q0zAQiGx7NwB+9TfghB3KzGoM9b0h8+4T7eGW5nJvCAjLMkY51QgwIT3184giqUV2Q7/UK9Vw
DR8ccO47p+XPihXnp9KmoPKGERLFOI6Wn4fJBF3dahcfIsgjDMQcO2DwstqPzZXFUVM9D6Fxri9M
0Rje93Eaa1j/peW/xOkcB6DDktSwsDlRlqd22RRZGDyqkTFo9UCmEr5VUDS8zW+Tl2JWhlInVPmr
KapJdlzsxfidEh3E+x5WQbWz5nnGOcforOBjCVO8uSGJ7SGpSINA7PfP/tfo0yKXwBDJc99CmUvX
wXZ2C8vqAUHNMqfCkySmpxFtmyAnSacFIIj8MAgsX7uOBDSdWHCzm94Gsz8VGvmS39/OX0ZCua4U
JhOLoEV73kWGg/S5V4FEtak1dGbxJIQAOG6kEmcX06GytgnTNg73SRYbPVgAhQLl/8sNuIpshnSG
77eZDyQM58DqT8G4crzMFmmYHyScWJIrx+vOzx3XXrSObIExhYCzNd20daV6lMYcxvf3d3Cxxs63
QAVem9DvXNaaJy/aRnVsmbWBs9q+i2vtPprGlLeUM+dpfJzmAeFK9Da9/j6XSc8NVmVlkOBxPMtd
OJcWBJUoEE8NVuPqkFoVbSU0gweJJfRgUSw6OgMc/kXlRbO5TdhImlOTTlog9Ky5NnRDSkVVKcJJ
vvNq32Tc/h23nWNmWxGV2tZ5P+S/iwcTQ4icX+bLg4h7tH4bObTZ66QnNzxEZTPWWy+O/fAYq7iO
7ojh3ooELgsP33TKGz8K3+VckoeYY4UQXikhSaEv2Qb3oSGa4Fi0Uyg+BIh2FQBfCmwCOl9N3YZk
qimfJWrN+rHI4rn/1OtEFCtCRyO4ouii0/WghwCtkn4ci3daiz/3md+em2qqqzkC6JVo76I/zzJn
P/VMefCmmIHTrc2kAYfuDY/Spvf3+vsJ9HNn7Tx/XK4maMggTOA5fwmPKWkpMZ5rbKQwlD+jttcH
leFddmhqnKMe/d5r7fey2PND/HlwXdcyPWFpkxKFZ5EZ/bxwAsTopRP7477D0cp5GQzHL58Nu+d8
cIQV5jsaEYgid4UiwQhn9IqaNmrW2dAMzr4Ps6JdNLyfbUgxJtuanQ3hIi9ochcCZB1qlTmC/L9/
UefD6udbJsG1ySiVyUbiXjoYapXZaV4kARW7iVqQh5cBZU/lVR0YytAMN/SislWVtuxH2YxnRUQ7
o3lvVbyJyPx8GyS22rO5A8siYrh4c4mWFeNlmXsnnuhQWCo4u71NyJ/uiwmS1n1dpFR7mhzNbevs
vuGpAwgeFmtJDQ5ZFZE29k08jzPePGGTcJqUUc/k8lv3fNhGJn8akT87aoHEIEU8ulQYGmyKPK+i
k5O7oUfIf/5dvNXYTEavY1LmZqeqDf1A7dGN8dlNOqtjb6jrkh2x9mK+IU+QU9iTg5+d37xJ4PJR
teWt8AxlP7DVa2Mbh3ZSfKmKfLjlJXT2rT+ZNYLQb/cZlCPfGrhnpzKLyp+/aUQ2Bg8Uap0G3ldp
fhylwkmoo65VIMsbye5xGh2jgZR7foSgoTr6aJl+Hn83E9mey2FKZhhXEJjhFyfMBDORJGic21qO
Rgqb1Iow4OjCJjwZDc3y5u14CxyyvvtShRCBxl5JjKroPW3LqG7ktMzRVCk2JlbdyakhpzCWTipz
F3gH+WOxbZXDe/kR8tjoutg3ZUdJbh0DmWFTS5zQoheC7PEt08qu6VvFnX1Tq4inxsZpplg81AWF
6B/hgjUanvMpCM8BkOFVvRkuJPPmyutVPIIbMHqgiVYkJh42ciI+9+OQmpqB2WDkgeGsB8iT6hNr
vrIWwlYs91gH2KS00uXaXl5xoM5Ry026foLZmPG2JbgdAgLr1nSiaUNpGJFx3wpGH/uTiWVcG4TR
Nz8+a7uF09+LvmAnI21h/lGwZPgQDmWi/BhKoSzOpNHvGadRj0wXz539+pNXULTYZFZbKRjaftAW
+yT1rXJXvL21zFDcnOVGZfx9GLvAwHt2Du21Ba08/t4GpRkzN3n6VSfPjm8VBgrYdM10SVKMekgj
7s0wTaO1Rlc0OoVBmp/dVmzEqGbY3HqLn1GfHJvIzbsDJdeuebAyjdWGO6p8BI8yJw7sl5RkMqsA
zuUmmO4HP21GdNvpFu+hw3p3Yxw40Lp/DDSMaZ7RAHmsd/hwy7M7D74szVVd66Y6iVjX4kkk9dlR
iQHrwhOWWqLbJ7BFPBoz5VTF31UV+c6n3BrtYZ/MvcpPoalowiN5qDkJ5zxm3SPE3OubIIxAdOa5
QKLV0iWy5nbupPaOGTDWCEfrrtrSaDOAiEQ5MHXDDfNkXY8jLEK0CIP+oS5qXq/S5BRrZTSDxl4i
TOhuOimJJ8S981pMmWo+fQpwawowicOIz9wTHE7Hq0q8S1w74fNhOIBGbejVtR9zt2YpCOnG7Xsg
tLdI9GKfpCRpW5TuKOSKS3XUwHNKNxqk2M9p7L26nYTl4sbQewvR6iVVF/I3oXr+bCqnMvc5Z/mn
WOR1Snkjh6bsB0ieb+lBR+dWHxWXImB6Pea2K8fVWI30/c+du+wwCdbNfW60fnJvNJjrLGfik3Rb
GcXU34isS6sV/aAZoene8r7IKm/1VlARDJ/BCpcRzlyjkatFgZ8P/iFVBpJf5UpOK7PzLB+riZTa
ChHMqKA9OBlaw2EYKcSD/cpN7tPcHtFjZTrn+7LMcMlJR3tUByD7Y7k8x61wAQLIuqTqPdrabqGu
0zou1Ttxy1+OdM9ybNezYHMCDflLvJYFlLo4f5x9MRrjc2TOybD0AouKTok3JRpc7DQ+5PKxbcCj
/A9o5W86HZcnM+JSwpbaVcJStBcuQVnKdzrk1LxxEw05M4xmQY8Zp2hce2M3wro2spRaCCeAmHYR
aVeOn4DsOvudAOEiOaImT6XZdQC12ERS5LsXkRsVTtX12TxtQlWxLEgJwRjnjV9H9x3pJBrQER3W
E4YGyJWlcW01x16l0b7U7C7RO3fzptL75wXgoLVPXVtrC8y6Ijv4OcTqSuLaLKicDSapxnfT1yO8
PqfMbuwhKGCUT0Y3bVXnhPmNQC0DyqkdEvjSBvTGdD62KNUB6TAbiuI/omttDKxWPZZ0s+IYluHR
b2Zx3aly6k4+jOHmup6cLn/ItC0qsQKJ5kzX3lRW5Su94Lx8J4h8w8D++QmZbJ7DyhZnIBIp2EWG
4NozpCmARvsfq5ktv7JB4vtfxo7FvGiBUbxWSQpoOTFIjcosDO59Af5kEVv9bC0DP0a+uxQlzkZs
hhbqigWBZHH+BwQACnmLRLDGCj33PDQzMuiTbCnIPdQUy+IrMYYiWBZTJqJDI3WKsmwXtZ21zEAh
Fqcg7MPhPjZkf68KDeVE92ZZk0So9iHoe+ovmdPRFtd0akiqZHfX+5X30iaNGe3tfnI2Y23mAsQ3
CQCkWbaUVRIWdbaMzcFv1xwT2QeFz1G/JGFAMKSeugzxjNCpToPPjDrQSPCX0gLosZezwhTAn0cf
w9PAkQXJXtK/uqnX7XVd/m/Czmw5TqTbwk9ERDLDbY2q0ixZsqUbwiOQkMzJ9PTno+g4f1sdYV+0
2922JAqSzL3XXkPz/uc30rSX1fX7s6FUNj02gqXmo9L/sPr6KDbijuBGtNCUmCIJSRHkqBFkk9lq
oYKPMfl5VcF8H+Wv3y3Ef6dTyCkpmfBFqG2yhmPSW8rEJHZDpiM6Jw9MEWTaVJF7ZYWVS6poZA/l
FeFO985y3J4le50kVKiBY1PUoyg/w7AKcc0vIwMl+mS2dy51Na3rEIoeaN5sPrt94RlkL/FsM+LG
8vxlajm4zlYR6urGtvqXeKzjNxdMpt5YkrfjM0gV6+XCo77pvARjs15xlIRzwhZLDdZ2JAHkfn9V
hPM4bGAhyecOD/5w66V1E5BHIRbZloCbgJsIFyi7xlNkpAZoJIIs5ALhMRCCO1jwGvDlEDXs4JTj
ITYSYj4IVrAJUXFaz32FnUYICVMkIklNyXt9SsyiB9wMBIExWithHeJFDxdl6UxmcgyX5LqpRxIi
hlrU5c5SvB+nMiXQZprLUu5yIydbLOkSXhVt1J18TizBKhqGPoF+MBng4UQOwAMlPCL5HlhK3hUT
XtAPTZjPFsO1JaZoBug+eWmUP5oEi/H07cahFJ1VwIwyN/0fmddQqhRTGw64WQSkegvRQW0hG4Mt
xvNimnmrmoOUHBYJGQlw2G9Oyh7z+BZchwTSovbm+saz3YbJzUI2ij16tPvJy936G9u1htpkzeht
o7D6ZVtZbOxzTakFe1kaVxTtXnff+oSGFr72hkPZRuRgOEZRTqTZ5sODIRvZb9PewzoU4wkSUaKu
0KRtTJyEt+WYGjubQlABTdfTS1cYYALS0tP0l7bvd6ALTMClQ7c8n0GqYJT4kedoe0qk0qe9zeHf
gNxczpexGpDSerMmwcYjVRgzmLkY3X0Jk0j/RT51sZj89/scwuME6nIdaioXZHK5wn8hXTXUzw6y
S40zW6N+cDTI8Tm1oPftwB/rL2sFHAS1Vx+9ywytGDqsiSxmN/3teGGUDMIg/DaI8lqeBCnvTHag
XSHbvowDzXX8mkBeey2CkpaS52Vk12NVCQcZPWPGU5eGjXWCcFXnLwZfe2wmYU13sDe3sZLiC44w
Ay9yZcCkJBRl0XKmSHQJ5+5A6XZNjUHes2VUTtVuLJPReLpd2ZBtpYsQo7mR3duyp9g+mDxb8kCr
GEF62dsuEF+jkGJGcR0Qhz7lHpGs45AMOzdK+RCtRKh0HU+SRZhEEQdl1zkswjSainAbSRDh22Ce
7J+E3qXh3rY1xgBEzBHWIEPIUBD+A76NiDI4JyulauCDLhnaHudwWXlLpVzFYA4NvLbiTYaEOiAq
W8hNtpDLAJvZHdQndy5mYpKaYNDXtQVbCqJ2n8xXKM6Sz37vNEjw5pi21p4EEfLAlv30jdOhqSBP
oRJD3VXkX3qELcQmsw/AYwiMxNjGfiXqay/uSPHFp0gKZhAdLtpP63VGbcU8Yra9XB5HwwAiq/qp
xfZnlDVExBYqt1vsTD0Sy+E1k9Xu/3LkLKf9/1YosDzlvk/dJUCxOPQ/wvIW3CR21SI/ZroratJg
6UZK7L3EfSHTlqcYDEF7JiaMlbDylGiRLZj2YR89sfr+Pv74vSJeriiAMEoljCfKMoL+gA77kU6m
QRNJOzWkue9DBFXkZjrtYisniJqMCFduF7VKfIN2zIGosz5NtrL86BBnh8NJ5Kr8QDzLlGwYQREU
TMnCSlDZYG+7VqbGfgw60z+NRUe82iSFOBYVOO42DkZbXFXO6BEylHUIJDKhyuZIFmJyaOK8+ZvT
3we+EeMrpj1MBZiZAV9Scnz4uLoCIOhHGR0aZjop+cfQFCFkIzN5qXrh1odeWtHwsoIBa6Of5W3a
fZJt1dT3TedN41/qkP+g4wz8LStwA094InDgYv6+bfVGgCNj58mj4mKiQ2U4AGFKteSIhiprHv0y
L/ytmMfxp8fk37IQGDgiO5SQ/KwvLHk7/hW2WaduxRxw3+MLEDX5beYfdAqVZFvaGWFXus7bcLOO
oQjEBBcZHBaHB1UvlPDy/rLWP2LELjfb9wTfwHJpui6uyv/ajbumaW1DiJIY7QWF9HyjemsvBXsd
VLQYXV9V7bn0s9T6YuoAhoKE+dEexsskkIY0uJdBWE3nKYE5cZxGadVgcgvp9i9X+rE340qZjfgW
UC+nB43a7w+gSViFEYOXoypnpfZdYkBpLgPob28G1RUpbdJrO/wIZjK/QFn6nBlsL9rHKMwjVCW9
Y163ysZPSgeM1Y9t7hElm+VWeehIMivvoR1D9JZ6yQO0Mvev+Ph/+qjQC1k9HlA8FS0z6eUT/ute
y8J2Jqd08+s4GXO4lYlFPbtSGb24CAlO04aZ5tBveWTHIqpgn/dhZeqfgxPzBeUcYiTmeG7xfaiV
Zx7Xh1D0DkdF1plwcHtpLqz+FdATVgaU54CYBPuwakR0rdOSWkfhdbZw9Ft+/J8f0gUL+X3rDKC6
MKjlXfFoGD8c7tICCRrgUB8JelUIfUPG2wQD82QO3NyxPMnCwKghxFKvPfCiLZ8qqzkZepCfBpNJ
IrExvSHuc6dC6p89ECtJTKU1zFftWHvYnfsTJV2oyhB3NuXhJGMAeVANZGwWx7jufMBVikyOWCKb
HfWjZKLb/8XolHrltzOCYUcY2MuuzI4M25hy6vdn2cJX6ccijU4liWWcVqYpCwJ3cylv9Jip9i3M
AwV/d32RV/p34zJNex0h5fAH9tAsrFi7KMvbcbKEfq0Ll1O0j62U19yTAbP3wg9ovInE8sbpDq30
Qvk1crvlGKysmUc5X6ixrt9W3ikfYtO5W2dW7YUwuALnhvLgmq5UaieETI4vCHP21CFALY/7n1VC
PuUT8gp8Ccve0f1Z9aqWezFz6G36PufxiACq23XZDrC64ygeePU8pXjJXfizsGHt2Zj4sG4ftidG
PexveaWWq9XzPDkPJhyM+nvjJELfiqLVSGoiO6fRvOwxXoRdarxxp7Rr3zPA+/Le8cpUXVd0hf1T
1DRO8J5BvKA2nxlpHNcKZ11EU6xYXFUxeIvgpNCsK73IUq/XiqPuWQrwFRfiYOIHZfsWh9C29gES
FP3TCEqj+uSGXmfsFIuAt6KTpnFCt5Dgp5FHKeoX1HkYh+A3KPcrAXGK8ljusradJOmRy4QeVTKL
skgGoAxcQpc2eWX/rS/ASjVdrxrgkOdeZoA/CP0nLIxo2wrHurMq3yAnMu+4q+vDsona5EZXl7qN
VrtFl699jLXmqbfGK2Yx2icb4UJjzzxZtW8QxHM1baBL029ghzXyebMURs1RDkNI+7hSXkbp4diT
0gIEB3M9jVa2ORo5dgyIeugZ/L4P8RmEk2SkP+0qQs9SzJMJ5zCwrSHa5T4WAyNBY8OcjtuikdCU
+XMzY0HpoYXDs8A+4YW/qnyfO5n5EXc+tGWMM64WPbttR7RxeG8nQwjYc5GAeA3k67NAYFTuKw4v
74iqJ2vfdOrqhfBe5AP/QhxT8RLoKV7+a2LA5R3Xvm1qJJvb2vgh3OfhL3gnf+mfzRJ6nbNt8qEN
TnGsGI6AkzYMBbY4fHaYOJcUUNkG8DkcsXQ1sjbZAOXDvLAunH2K4qUINQTRmrfUA6V6C8pOWo/4
/vLhkvU+GpyC/K28xCvtTevK4ll3FU7Rr1Y8JeI8Is5xb4MmcdS1k/sBPG6hJz+7Ha2ILaLEDJav
mPLIC3o6ccuZtw1AmDw7tcYNNDGqKN4qzzLqg6qkhXJTWyAeY9yRPNcZfp3frst/JXl4ofIX7U5a
GfEPS2lnfuKF6fIjB+bkbxyqxXDfpsbUPg5gcOQwSwYdpMV1OZ2BwXCq/FbGiqRKo2z6HMs/S5ec
OXY6c7VTVi06HoBpp3kOhRqeMjtO1W1C+7tZX8/OruryPmu1+ZoJI/W/RQlRxI+DgjfwBIzvM26I
CbHQRPwVS0psWpG4UWe8n9vJNmYb4NmfetI+FoM9bm46X2mmOjBduqkMdoA/Oj3F7sKVxvPOKq/J
NJz0o0b5soEpjkUZZH5v3qtlenXw4QtYh/VdaGkmjnVeZOwPtsdZo326gk1h1w5+YJ1cNtlwrN68
S7m/cqUgaXP1zCB0TcIkhezd+v9XYZovSUNItxnAZvzcBrrXV/jHOSlR1JVrkYnOmHJ+QMCH8ABM
Z0SmwTiz+gKrS5qfwgstZ/1+pCxxCKChiIK3xp56aFgGyonHvAzM+bhK7VZEda0BiLCmrVmWSjee
EuhPsJADqMAnKSGL4iaUWzjjzJaY3himoyoKOz1HL7TCcbcx+zi+raHs7rw0lWjjzBAjqVWdVXl2
j2Am1zI/2gkB7oyFFi3E8kHn1zAQYXlVUPaYZ5FG6QA01VgdwRjL0VHmTRaTfx3JxQR16j+zRQTh
6Z939sI9W38Pj5DNMEH5Zh2CzhrVC8+mjg7Qncd0H1dDaJzXjTbvMiKwKXIq3ECYt+Jfmxr6Gk6J
1rusyKlSy8zMretSBVaw6S/z41xMGUAX5DzmuivdJBDOIlNkpLooKeQgENbkvQVLLoj9np2uHHp2
YyT7fMe5tBb1WFxaHk54fdRfu1WLnnwzXQQhvV9yQ33p89XSmTkUAeqXAxKydneKxUx0O9sWqMRZ
GoJd1gsGdCQTN19d2wKy3nNQoMAjEHZp0xFu8S3Wl7grByNA7+h3HtHqM+dmmLMznvuKeD1Gfhad
PU65edNHn43Y5IheucQWQk4+hBaqrfcRHDeG7qUb6IdV8xTNpIzcerB07G7vXmoxFaQed4IwFO4E
roqZwKrawFp3s25vgTuEvOp10HYcW9ECV6w3Z6CNpDXwBRcHU5i9YZgyGrI+guG8kUbOk/1zqWn+
LpxfKrBwEQrQlYWASe7HhqwrDUOYssyZmlF8IDyK2CAclakETxezYX+3I7aFe3Rto/5FGbLMbEfM
XoYNswsqlAxsH2vbKcDsZm0iY3sEE/vzdfofrxOCjaCbBbkWoG/OR7aHaEpoMZ7dnFdB2dhllAd1
Dh8Ya8Cs8s7SdJvHMrapeaFCa+aM0KKaI2pbk5RHOTe7tSjIW71sosi2GlJ3LRUf/Cyc5W4R8SV7
7MA56xi1JsOxM0Q+HeLZ6qyrkg6PWbzo7OJIVxtBavJEdkSIN8F9LWMRnEsogCFvtMVDooEA1Sg9
QXYHYn5d1gfRFhlcBO1xduSjJAM6o0J/kaqKWNJ17mCInAdFf2yrQBdPMqZyPivkFBEBMy1sUmL3
QlbVhM0A02BRBpgBGD4aBu2BgL+u+p0FgG4PzqoJXcvaCX4BUqnLLlJ10bKp4mbA5Y1KUxesmqjC
DIiW1maYDnvEl3O7Q5hW10dL4O/x2s8Fa3QVZv0j+/HZ5o9rI1Rf6ouAyg85kFPw2tF7s45TJ6xw
cVapnv4ipfI+9g0hgFIYApjbSyMYfuwbdN3YSo3KPg9wSobdFA7QydeyK2xGfnasQZeutO1rgk9D
4MZb9EHV1+oC2zHy5I6sxY3dWZW56LGd+tWBPhMchCiMzXoIjhedhRrcKUQLQpfBQKkxavTxkPQg
vFbcRT+cxHgdJtqcPkuYn6QYIZfmQVWZ9PpnKzDST1GcIefLk4SjBNUyT0j6PTP93qwr/FxprNVN
JroMoUsaMdB4XBnCONLxUYrL8eWPKEgfgTls+8lTafMjaVEYbo2mEPm9Qbv+DMwdvtWeNrtd20fD
ecIm4M4MC9yQTCeqsPqkgvveB8Yc71U98+omFwW1h7pyostzE/x904hI4WyxMAymWqircnDD6Z32
af7y5xcaGPBD7wfTDNEGW4/wXdhTH4lTnV1X7dxU0NlBgNs3/9IIrV3PSuTNLshalzVz8R3yURUf
TA2p7F6WLVt+PMFXPPoOSo+Ti9Djl5H18RL/HkbzHtZKOT2kMsJ/bSMqYl3Gysrbz7lUo4sC1LPl
wcGHLMTqyiv8vaxwm94Yym3JSdcOSopV0VYa0h32cuBzbOASO9E9S9qmHtGhwNsSkD/ehn7mkbSo
vba86scSk9HkIqVbCwvwbHopyAhN9Y2aV01nZmj4lrKrkkGQl2BVTj53/b5xZ+nciZyzFPBQmhwQ
62u6NjxpX5spEg44pJ+6AqnOqy4SG2UbMst7vywnSLdZF2a7MoCktFmHNUPsBwmG4Kn6wfLS4ca9
KIRRqI1xuXGNOdlGicPgygC0cTCjarS3X5utjPLrK6sJ9xIHWBS7gMBr1K63pFl/g9zOIZ4isacR
iewLDjfw+1UJvUIRbRPVv6Q95O6d14/eyY8MChiM6JNHvyGn77iqjky3hX7FhcVk2iO3xqGL3mB5
ssh/I8T5oh2IExuHYitUg5yGMf3OtHIBBzSuI6LDQgsMhLP7ZMyNJY9B4iZMME06BMzXFn7+nxfu
4qTxL1yb2Y/povbzPHBkF9wiXNb1v/CnJDfLua6c4CwsTf1aXICX+dI7rZOT6NLDDJ0qmH+5EUWP
k42h8152Ram+6cL91gQo0DAwXThiU8SdJaVzUZgk0XQj4d7iSspA396NU5/dpGmbPUutZrx1k8wk
HMArl7238Kz7hM3CxI2VKn5rAk5t2laRbiDriKfR+i0/RV2U87XpihOmeNV0V0W++266eQjK3cdm
cmZ8aKZM2eo5/Ms+/d9b5fs2pzXsWRON6UcBheJDRZhwGGfG3Ib7xYjKuN0zpSOWsI4Gedd4HfDv
VEkNGW648Bb//LA+iM2Wh7UUDlBgQi9AofmfIURTTXgotPl1zaRmPE1+WH9p4yApmbZAB7qXcQ5w
bwa2A8WArhxLB1jy/dXKcdbrKXeZiuV+iuNpq/wRq/jY5P56uWNG12VdWeauMxtmm2t5F+ezqW+t
CWLbpmt0Fl+xoB1ro3J3eDWwzc2P+UUysgr7//yJ/3PLF5KVBZk3FNxwlLMfVqfoQUTsoMe1yEyM
XWk5+WPSM3A5pqKDhxpTO5tXvtI2VDjHYUj555//QVDMHWc3ZzOHdhO6TEg/wrO8PHDEJ4fcr9qB
VucnEQRFF5ElhNcL2t9Kpd19pRMD96CphufSJm54X81Gkj0GiwznjDgDXqSuTH7/l8v7iH9zebDy
IRWxGASsxg/4dxQ1hp3YpnHuLyBuH1FmL8bFvFGLz1X53BlVfII5J4dd603wHZQr5N0qbktcs8eu
YHbUWTHRH29sF9nafprSmSJTFHK+azDFEecpK4G/1/Lozx/gg73lcn8X+bgZmMhxbf8/K3qcxmAw
ICFe27Gb57vWMmKmeReLFJULczg0Ve7bd9Wl53JNZ+o4YZwBk+CgzNsfq1gpzrMe4MHNo7PKysZ9
+GflXqb1BrRV43lFPeHPkDsRqQ4VXWoEXXOEpUtRkjF4UtdGabvXLfgFAR1qTuU9VjvGMohZ8PEZ
FxDv3LWj/+3Pt+D3MR53gDM5CBkxUPiZvv+xZbFUCnswaFySUhXYvigqMg9Ma2G0YNm58FV1byjn
Ma5Gs/1Lv/Sf5UPl6djwF33Mkv47QtSIJOu58Q38NUpn+IU6LO/u2UoFG5jNwm63bTbyUqVxSuRl
kvNri251Tt2/EAAuhJ3fZgSBI5xF78Q0hCX18RhyUraXbvFzxTx7lE+DgZAP6ovpLp5g8EyvqXXD
CMvi1u7eo5bCfhvZU5XfTfbg5Z/Gxprk17rRihQPOKVQSFdWetLU5asRMy846oUq+bcX8PexMFNJ
Hz7ehZHHYNjkKf6+QSkFHGeAnx9X3K4gCDjbpzX90inw3Tp9/6di8iZQKxuumf/UOaUxH0TiYFju
x1329c/r6eIM+79buVzSohxzYfw5i8zjI2+tqakQkxZ4dxoktczKWhRl58cPkVF52UuZK0k+RD8w
i9z3qGvcc9wS+BylhHlo+n/7CvpOD4G/DIw82qx0/P6yf7l9HfRPK9cfv4K5KTZ1rKG9r4qosRhj
eumVixuPhk1I0kUmRLBOAYFp6WZgD+ic/dO/kObD0WWc6UyL7mz9QWsh0emUhdfwqDEsUiN/xx9r
iAweqUW8h4qt9TwgCaPxs6aOpJUsEdFunf4yJ54Yjg4oQscX9/IFK2+5bzVJA27URvYNtidaPpWW
DOCMSUgV26Jq6wqBI9j2Zp3HGpHJRWCUCdd8fRcTQyVIn3S8aPPIN47iayIZZHRToUWNDp6NvPSQ
h0n0162eRuJDqcaUnxknQwPLRtQigg/ajLYbp05rIz7FgFP5tK2VWfbmtT+KPCNhZNGIPxEGwY9m
ojnwCqyE+UH6XFN40czFEpribhVpDJbNR1mn5k0BYfXeiCEk/armhjusILl9y+jTqjtGucGzY5t1
fYKpZr9lqFuJ0iqWQWI22312smyDQQgMeJCSLAJQeB5l33R3AG7cufJyMIe9U72nHqD8HlOOTO/W
a0m8EFIt7lTwvfmH2z27BmpOJt7UWNBunbtWzLHPmlsuKw1Cr3/KALYrvPdhZu6DBOug3eyGnAnD
IOzucS3MWn+ROzJtX6ZFl0Um5oSr8X0X1zo/8mzjFx3u5O4dfk2fNbGv/na9nCzzpujF6+LlYWYK
qkcUessdXWUK62KeCMthzRo2uorM8fE+j50aC3k0JW75ijhnzJ58Y8QqRxQdJil718O07deqsloF
jj6+yMO+mfnAh1Z0hvlF6IA0sSxZupD1kc2NwyJvXKVMuL0N82na7y48h5KQlnPfG9HwSdVj9LKK
79Yuq4C3Qz1dm7w97UR/sxhEj57PuEUE823eizR/F50S9bfGmSWAepz+rOLCLx5M6iq8oYXxBWpg
GJ7WF7t2KhaLCBMe1iLF7a5dZZE8YV8Gxuv7vgoC3aSCCtGmjjBuI11HVrLpLhqT9QgmQH6hL6iO
Mz+ZY/MHOEGvjqE9YOLrkeNUYVC6ZNpubL+u+DXvgxNGBW39rbNYHk8ATeF0peyEyUjc+dX/K4hU
kUzqas460b+uuo2eFwNfYuJUWhyZLpoTyQblHvxUB+lz3HQBbGqByc5t7dSMyXAyS6T3xZIDW8Aq
xrFRyU2Y1k3pdMqjbrEEG3quzbM+g7h7J7OQZFnMlvWcB069tfXs4PlTWdB/HZ+MIIaeULXgCUZ3
2YC7QqNC+2dsGcm2ZefdD5WxkPwqH1Y/jvtFZiTXKp2qG9CNedtZMY8mczCZqzBQ63K3wyyiy8YH
gJWALsdt4xNj4Hifh01056b+zxn+7UEFTQccMz5l/eB8K6UBa79ug+c5HjVs1nA8164XkXE8ilsj
Dej6MZdhvNzEewT78x1FZXKoW18/Vu00bIWYJmyEjJJskmCy/VuOZWxbI9JJhkrvGV6j7ixIJepC
LbB2mjXRmXGevFMcz2cf8tfOBnnfF5PT3JrJnBBO7lXOF6tPxTdHjuRVCD/cCtK5wBaM5LYaaqRk
dWcTczg6R2nyKm96MRSv2pmmk1vXn0A7SLji1C12UVXLa+0J3IwN1z70bO93DSJ43HojBSeM1MTR
iK1Dg07GImxDvw+cLttWTMFjVBvyiwOv9gT+Yi7xO7XeRhMWrNrWYlebdFVk+mQZgsAhOrbGeM5M
Oe6TOU/2XloMO8C7UCykJHElGqDUOZxye0e1S94R5I7vbMKMjhpsAc6GJfWBqqV9NDorOYU2VYnI
R0zPe+tzrcr4Pkgq6xDa0PXZbm9KI33AvpcUEarzfSQnbD381JmBP+fiICY4aLukJOyMRjnW+wZ7
kxQt1ouA4bqdEpJuaA3ib/OAs6kxmPmLLsefIspHLCgo6mRQfEWAJkgh9Dl6n3E1TaztFLmfM7+P
r1yTuC60Q+w23OeW/LBRzZumHR5mUJNNjK8eXiuFhXcvDrh7qDjzUU9l5+01dKhmN40KwVcxB/m2
waDlEwGR2F5Y2Rweyriy0WbOAe0H6ZeJC/1Dd4RWDin729x6kDdtxub9nDRXCML9d1R2YueaKrwi
h/5nY4uYtArX20Z+Pd0WBqE3luEY72XmyBeMdjCq6+vuhiGs/CwN7VfMTa3i2olI02Gi+FV14FWx
XQbHAm3yDh+PoMavRGPN6bPzovUkFKOyGCAx4onEzg8a/7FEVDzsEpjNTxCC4i0cb+58boV7gCkz
pn7AstzUQ/xjSJ1HmZnRDyX98cGtiF5ETzZ+0X1cGFvbG8J9abpD9VmLzPoczSFcHAADb8P6kgTn
9OENalPr2umMpwgd6z5iRLTDkVpvdOLfGz5TnCtLk3lNdWwIcNMKBg9YrnuIMWk8TiT5nILcyO4Q
G9RH6HnzFzxVXeQ5mOE3vT+/IA7Ir708jHi78ZCf/NGBU27kN5UXYYtpVOGV782M9KW79AGVdH25
KfKcP/S7rv6lYj++70LmoaZZN2cVe69OWtsPNhVJjlM3XVrR7iECDttAY/Wf+yQ21fb0jIQ/egMV
IjYo7WF7ZyZxBW3ePkRAjNgxTvFDMokHp86arc51c5JDBV2o7UwcKNExtUaM2r6Yw36bW1l77IMy
3VVT/zxlefJod97PoJ9G9qM+PLmRO13Z0xheRTpLSd512GgzmY/vmV8cWlgvN0OaOlurHM2vXm3O
1qbTQ79FSkqqgtfHn2wbfrftLgFD3aCs19qdzbu4Fv1LEcrmJeSkflJ2nIOfoxS4S3qPQROB7N+b
vCiOuMKCFvAaYCviZ8fKDLGm8KC3B25pb920nz6PmUus1Kg98uEmN/hkJV58iCJG+TPbCVVWLN/D
uJs/zxW0pkVKk+9D8C9WFLKRL4WDTTNABFthlxB2NhslNJNBHIKiGp61F9wGiDNPNjrBh3DMunsU
9/JIdEe0Y3Hb9y762s3YJ9Wxt7CUIMHK729k6oavWYpNCixg6xXpf3IQ0rW/a0Y6Jyga5Q/d6uDa
r5uyINRkbA6NXxTbSuj0Dt6QQ0TlFJC8Y3Tb3OhrOAFJ323mIe+2saO+qkYo4gHkZMDXDo0bY2qI
K+lpNXATkEcrGRBdhyO2LGPV32kwcfyBkvC2iJP4s9MRWIWifP6sYSS8ZfEl/iaZj0sC/Dve/FkP
nzvz91ktBkIdbIhFmcr970Nu3WEXVbwVk7BPqhqwHveaMoTlEUP/UFonO6CgEKYDZgYHUyrzqxvH
1HWR4e1zcP15Y8VGg4Qp0K1A5ZPbjA2JDsVJKNH3mU38Yj3V5WOeM0bZoylNY8xWsu6QjXHw7PtQ
7spKXxVR6RwjqpnPAtG5G9v9Pp/IvBiCkZ7XrMJtYbpQjAs2do7J6pHTsb1yunDaeaorbzJq0Y22
Y3I9zUwdOHTyQ2nnh1ARwuEk0FJGd6aO7kzEk14rj9ynOwN23ScToUi3iWDk3RlVijHvTPwfI1Ni
8iTY8lHp7s1lXn7UTCJOsC7DfREmNoJ9fKaypHob2WKQtU7zLnU98iK9zm3Pphrf8X7zbqkp7qaB
fQEGjnGoPetULXkUqvYpnSk/t+hc2qsON8KvdDLINIiHiSjOSDAeyr0PBeEQttBjB+xjiNJ1/J3t
xe1bXUb5Hd5TJJ9aXn5b9q1xx7psqHw6Av86D5xqRArIGWelDJbLof2FDKs4Bv4045scR+4mc9Ff
Trb53Y2l+Owp49WzsnddavtKjxjvkNjbVC86l8Oio+yTPUamxdcs08UV+ujg0clK7xMc8xTHHnLB
Cma1m9gf6QiScrgHuHE39Rik35lMuccwMvWOOCAYfXIK8gOR9nACO6+4g+swotwDSmXkx/mU6Dv8
pASgsfKuURa2d7nrJNcBXLKnsOvNg+frnJDisQmfodE105Xs+/RWOLHzwPfKcK9obZgV3puBCey2
wLOSYsJzz0Y3NMW2FoWeN244Ul4SpHxqnN48TqmK9lI76ZOZevUdDhZkTNb1W+r47NA1gq/OVd62
qkPxYHmTeGxLryHVqlH3TWb2ZzuBMoH3ioT1UdgvbDbzLTEA7Mx9/GaiPINV5aZMWMp3LyB1iQCb
eIt5Vc6KJu63pY1s60gdrJ6AjtiFQ0LjRTJYgLHxoaskkSmA/CRZyYraUwbzM+iU+m56jfFWKMEH
KFR4jV1j+skOa+KqloiDrTTpEAomhVcaV9wvUTWRtIL06j2Euns7uHV/M6dk/wKoFQcfIf3C71E1
yaGEDG4dNYh9WBhevhFB3BwhkLGdpdFtpSpqPzrll9qK8ls1gp3wOIwFHVeIvTIXlWMkXc7h4dzD
SPhh1CXr1E/vB3eq3scCG2wcE9SXwkpcim3qhqwesPZKB/ykbN4Vn+wwUlwJYAl769qbElIOZ1In
8i6/demlXrErbs/CsIsdVbr/rUZBDbEjcu/6ROIwbaQt0axB/mY4iRXxOhBQUCQixJ6LuLvZ5YLr
0UZuUjG77nH+9Z8mJAV3TKpGCMWETHpDENw0Gv1XaVuIrFUzX1tB2xBDS4yXgHhwzZC/wfzLwcNK
mt71FBbhbmqL7yJaJriFI9pDYJHY6MbttAuhEDA2n4PkxVRBfpbCMHdRM7uHYPZ75moVgz0Y47th
zr40qZ/A/W2r65hNrCD7seh2ndXxDO0+fFFWjyo8XeLsef26s8kobw+MimHuPIrqAX2S/JRZPmRW
PE+3YL2kSOQ6cQ6j1NM9yrz+RiTNEnyYVfptzpyZ4MiaQ9SX+V51VHuQBruzk5R18pRp5R7QFNW7
WLWvUyqCo5f61m7okh9VHXcv+ajkV3S44a6FsLjFiNLaMjFNT/6gjD1gu043RI2BrvnQjhy/wiVv
zr3p/yg7rx25tSzb/krhvLMuvWl01UOQYdNGyqZeCJkUuek2vfv6HgyqbylDBakLaFTjSKlgBrm5
zVpzjrmd6QWfYhMd4TZKybO00tKjkHQhoiLdZe3ThU35JO8ZtU9e49CY7HpoppRPMtO7QbFikwTY
prCOor4j8o9SGr+8JVIR7msv9Yr7lZqj4jrMH4d0rtRdiRM0x6fikmSBVSQi6Cmkvbod5sTwDimQ
JUTHJXnLQWsKo/E7zkjZ25VlsJbA5mEMlRuBb5K9f5ok7g7Y+zLgm3jS1LdIi+Q7TW8SoPJKrRTv
qtGaiCwVZmVvi1F1y/f5MCm3TW9ypK48OthPtSepqNTUzsZ3FE8oBxjCktVe7WbvOMMFj/bCaGP7
Qalij4i5FOfH0SEF5JvOPdrWDaVIjEuWUG9Wcc6KgYgYKfpex6hX3K/1QeGmdhOkZQWreHGpUDnC
wUOJCT1v2J6kUdhyP8QiKt60I+6AB6Xp+G3WkmSxFh2j0eaAESej8tA1bUZxk455gbsW2xbzeQX4
YEcqNmURVu/22Ztd4hHFlC+P8lKEydymd/3RRRzBTUYj+HHlHYyX8tF8AUmNmUu5Zi2QjFbMRk6p
qU/e9qyq5sHOJ4ZBp46TcaJB3tsPK+vCAyWiP2SVDkXWz50LYa9NbOXGHiATvylnlXhrVyvH7RgC
PLPI7lS64p2FSmM+4hYykqBxBLVbQryopraXR7Q+9RYtcNhuShSt+Q7QNZWm1RuIAJ/inEjU6fMC
J0rukygtxhvBvgZ654iSgLyD3qZWpIipqV7ymLpRyQ56RE/FXlA5GLAT4gW2h5MdXSOftkJhJAB9
66M2dUuFeKU9/L4wfpXUhziMWjvHcDplhqXhob9qltVaKZWOouFxFfqpEYvYXbRI5PZeXw6R3yCW
K/0KCal725vUG+5Y0puvwqmq+YB0k8D6hkuUpxBVPuoWtswqwgaPsiPthYx68wO5IKF6gE7ixvsB
Rn+z+/2XMK+dzxjRWT08Mi6go9BnvbIcjbM+AGrTxWm1f5Dejosxz4e421VoYdyzJUz9rDMcLNK6
0m7cVvhPxo9qzgHuDsKBB5N6Yem2AcpfrCN6Rd9pj/kSD/CcdnI+r5/MgLXzu2iowJ53nYdqMbKs
jG8Nn6FtXL8e8bC+n3ttkUFeGoSTKXRyDqdyCqLe0p9XN4KBNrvbpZ7GdjErrNo5mmpv3KldFml3
ukefvgHkYNCjq4QyDnwXQfEvihSUV83FKmJkUtWwqI/WH9pfvyAVuIGeATOIgqXqcs69Mt/Qh3I1
qdasrpfCplIJjb7BWrVep+akizQ1SFvMsD5I36Xfsfa5VYHQ4Q/dJPM1V3jpBdLrNgx63Tposl9a
N0mpFbKtoYApVE3q+yJ2iuiWqphMd3BlVVoxueX2nyyTetC5T+JFwq4izFW+VUWFsHp5wUjEsuvU
Oivw+8bz6hNY9cNZVoID8fU4EZOvj+w5DoWKzWuJyOaoKKX1HLZM86puKZw8kGjAcehN3dmKzERR
kPdlrJ9AG3BklI7ipEwirpfsGlNOH/HHqdhudIBbwVB3j71GAf7YWopaBMoIH+4OyxE6NWtK6OKs
s8zvXw3tl1djkdAhkADEa/Hkrt/v0rWb2W5n78auPCrzpsi6/JZklzo9aqMtCAvovKdGs10t0NGU
vK1aYmn8YoSndNvnZkERBO++/Z+66XiodHZhT6Luu4yo1y3CdLKsrjQcQnMVh/p/Q+NH+jh8yIqZ
kBMihc2Srv2iU7+IzgUdOrIJktJ4a3Qj67sZOR2dOCdMnfaOJ5ObOwz56Ancymo5Vv3+Hv4qReRX
VTUgaMCtVY334vUv24uxX84V1e1AgnHynhJJ7+Cs6As0JtHATud2FR2uORapQa2eiudYPqNKpoVu
XzI11oUM5wyi1h/K64v1dBW5aT/kJhgi9woxntOefpZTA8mI0+yeoBYSa3t2HeGhY5NM/rQXVfNy
RAxJnze9ut1Hlqcrvmy0U3cRs8QVxqujxW9X3jaGIalWLBMipmfZTy+DWqXDZmGevRT41Lpg1t35
PW9THd4aHI+rAO0GEi0k2cRhSRlRtUDWJNrjlM6EY82jt6RpIu6L/Ug1h2GTFMOYUXB04pSmad5k
O1uB2eUbXgExEI2K8PuEl3BjRrGi3ul10hPqq6tV091aAzUEfxYuTR1sUkyegsrKn4TQvzT20ZGr
JjMx3ULTRA39+jEOqMZosk3yFKFqm+9TfZyT48C9A4Bcad+8iN4RpnZsvgfGJnuVqIS59vT7wWRc
aSKZVxlGaKZo58NIZ057/Vs0Ii7o3Sv6zTpaEtnZySnSyrJ7MN0+Ii5eYfvqo+5j6EQcGuWJrKLs
00zPDbull2suGWKcwf3VukwyCwlytmis8owaon6zIh6IbeB1d1KVztCGKHeIkjgOyy9Gh+v8tArz
8p7F8M5oRESoDxyDEYilpX5e/V1rPI89RMX8MOcj8uYax4L+ps3s0L7JDbWf/gCXuXz1n5r03BoD
wydKLgsrM7T9q70Iu2Ts1mns3FSGouR7zR6N/Tw1LuYqjDWGdtBEn2oP+qjRZ86HUHPuGyfuoyAB
SqDtVisfVfzSCXj8JdGbBr36hjIAdLRbR/EQ9I0GB2WfuSQ2gR+a1OGmfqy494U7a0GdafxJ0cNA
DPJQw1oD9KKPbieakidVU1vKz1E+KNxMqyPV4vdj40rwwWbMYq5ecBPLAMXUedXM7ioFf4Y99dRF
ZBofVCKfn0Z7LJsbttT6SLpPl0qyYtX8qMX5+KKMJvb2uoXT4rvQ4IjRYKJa9PoWufN52Sb0BLuh
280zO+FgUgxFKn+YHX9dYVQXBaBK038homqXEMSfxJKLZwsNd0jS8AVFt9CBc3KFyd4ADGSP7k4q
VdjuKGK2YiNHmkkbrEttvAPsU7R76VJtDNaG7h9u5zJe/jWemLyQzuB7A+QBQoNV5kqHEtUVc2iu
d6e1qw6iqLHPXhSxuq9d4JXzt261PS1Py2PF0HwiUsd4Zjsplk0OzVz//0KR/UXlBTSLZRV5Fv/P
Qil9tWmtPUyqmIvsH/kaswpB+INp1/oOZkDZYWOPrOIOwSg5uglENfcUV8443PWq1zm+C4xuiZrI
ZiLJpfW2BCVPPLxXQQvcOdR/sYZW5NS+z9jGU4ewFl+nqpT0uxwqYJ/SCSGkHs8M9wGRkbyBNY9x
ke1XHRtw8lGhfy2zyShfIldV6ARyhPzTwvorsogcOZ4QHXMg3GxOrtnGtqWPHsWQ4dQhXL0dPDTk
j+VcOfCplWGiQ6T3mUtzP54KvGE9UjUOQ3WEJ80jgEl/w9Mt9cMa/kUeXUnFLE+8Z88ilfI9eb6m
/Y46hjnugM6pD5xGCkHRb5ibA2qSVLupUCONZzruhFSo4DmbZ7budXfLEdNrgmEoPCpV1AiWfIqJ
hiTeyaEiQL6qw8y76Qgx+NhCVVK3NOfpqmN0S1QfIknVf4VyYFcn21X6Ag7Ggo7GWkhKNGOW22u7
0c6VVlS8CyURxXz4lBcbEavF9K0t1VFHDRBOCtmfZYqEO6ozxTjC7uNMRRAadj6nsoALrPb1ZjQ4
U612qCYP0cnD/kw+u8KZOIJddgPpsFi2bKusZoTTVi0AlApZ+So4wzywmR+mfUzMEN8z62RBx7Ng
CB0U0xLFNo0qnGY9v5eK2CWh5M9WIz25YzkpO/aPHIPgsPXejXCcmfbVarRV2Ik7e6nkIRL09WxI
+EZLrbShDvJeN+Yhul8UeMJHhK0QbUrmV0lHm4b0Tcj0sVStqa5tUf6QeelGGFp8RdpQ+PpGq8xb
YWFHJbFJTDWJVkp26BOzqQ+tV6Kjzp2i1cn0w5DKS21DsyJXLdulDvWTI7OwgkH+QlJGDVLMwUw8
1tnLk7zdi9k2WHOjtloQAmI6I2AtkgPyrgKzxNTEuAISOO7EfbaesV8N3zrmYERB1F9BAgEOejcN
2pwFPzxfVjcTW1YPIz2vsCGVQ+pjkX0Ss9WJN3gdc2NT5FK6D6Mz9n9aVX+RCwOrII5DXfwXy3x4
teGAjpaxJ/KINokK/EaZbKqzxTn/raIu0XugeQZxoAuWKc+tW8CmCrVhGnkmHIy29jAhnk5KQqkC
IRSNNHGHEubd1EYMTrCrTRngZk3zRyox8hFepdsfV+10qbNF8N0ytIIwKeyzOSjWDkCgzPeSy71D
B4MssHYlA/P3E/8VgmSZ+DmvmCRxevRHgMBcbSSs2SjZffX6yb0YEkvhRc4xTWJ2o7Zoy21F4dA6
UKfktQEwhpJ19YBW+iTSk+Za4smaqmY6mNUIbD1XlNY6QmhywJkwuBDLxiPYN8to68OQzX16xmlb
pm+yjPp+EYUi+sMh+BfQi2c4y96A14ECB8Txq28EYhxniQImOq1dqnFw/pDF5rTD07vYltSXLGNE
Gjai1OFPethU7yLootoXJ2NUf1/rdn+4y68P5svZwDHQd1oaEk2gh9e0w2GyZw0UgYZQcgkgTC9m
zVwd8voOPRfhkOyyK3Gi08xOrKy7zt3YYaa5x7KtB7CtFwjArJP/cE+GGy2SQkPxW6KOskBs1TXd
3CyKPKYEhoj8TqRbSrkdWTIH/N9/lcuA+NdOAXkozki2MDTvlpMycamvN+Uls1cOnIZ0BA0/69Og
odH28d9FxlYYvJgbO1JzIg4iQjPajRophb5fAclJ6Rr9E1RlFIYJO4wI1IqoHcI6tQUbZjUabkoS
txB6wqYygELAnkLnaaFEv+1i3rIgbKOm3OA0Qf9Z21CgdmbL+7VxCdlATDYYWbhdH2BdZIpydNIm
Su//9zypJs220+1WfxMB+LL+YO/gbPpqE+XaNvk9bKB0i1wOjr/Ex77ywsyNo5h0t8L91JZwwvQy
M8K9VnbKh5XfUF2MLtVgxuZBL0US3a+2VnXq2KXbqc0RoxtorxEOQ+H0sag4XwaE1rR3qBFKUSFa
r6LcN8eYzBwRQjRFjeLO2Y+KpAVt0Dp04Ug2Q6NHzZd+7kxjK63QPa8Jf/ICnF83KAKXH+j2y0ly
NCdresK820xoaWnCbK1Slc8LlAvsxIX9lXYh9aD1QCEVD5jDupytZ3j4TjwwvHMscNjr8vGL3iB0
MzdLfXdpV4q0M3c/wBkXIe5qO4RAtdT/EkRpzxr89IoS48hnlEODiAxUdo/EsGJbjWvs8hKsbq/Q
xdF4k6th497D6lvYQRcc2brxIMULG8Oq920FIjdgPDEzV4JigL7P6kuKpcN5Z93JrCiBFSuwEkDW
4sPqGytwZ8SE0UagtPYewvp0u1ry2AwuvA8KIvkNG8uqeQ71lprFUHLiOCeXHMPV5kjfzUPIiKYq
L27WK88lkAUliM1ppBhQXRJe17DJdbh2isfXcojsaE45fdAq9SfFFCpbgKjVtX3fOhz7B3aoME30
ma8HOoxfTTP6GHZJKqZ2l41LbqaX4ROkLF0M8ZnYG3QEhLANDa8ZDusURp/ZspRmrOLludcLChpF
i1RpWw6TQ/gXFYBlMOslIr/AovSDigwJ6ax/zzW2ve8yivxOEDtRZx/t1b4904q+qyyXx6mmNIOb
YARl5XworRDOpSTbGw6GovQUTUqc9YsksbNvDcWwad5SDnCbLaadTO83TpTTyFo9dOnFx0VCLo/B
RW4LBQNxHnSbi8s2jNMZX3reL1mt5A8/C8Uw2i8xMvqPZtckHQ1RbFmwR2Z8pyxfeJaKC2dnrRLb
mlgM+6tjmdJBwQAfmhiwjTuyAXuqbKdubPq0+bDFbMZhkhXVIwog7yIS5ZS2ITwWpDK2eERYHADw
y/DCOHSAn6NxKA+YKMCLrqMF6p/j3ncgV7+q1PDqh7ZC/r1P9Cns3yw0kubZVNylPJtf6mI6bdL2
ZobkAWB15Tj0ONWVb0UyWIhD61S8hx6oEl5XInPceApUq8MQ2knkh8PgqEcNiXVxcnpqnAF8kxrP
kUvG2b5gTU78HzMkO+7FfG81GcAoGUP/KPXI0d+OwHQYU5e8yLGoU96GporZ4quX2cMJ6+UFWccw
WciLm29YqsdxAqa6AT+WCPN9jrnRp0OiPZJRSJnYgSMyvR0KxtI5wroOTMRyjckO6Pdn72x4NNFZ
G4beRv0J3GH44tCHmHxGiWV+X7FhYYswe+MWE7E9duaCnENZjDRnSSBaXYUEbmcW93Up1F6OBD+g
GjjaI1/EkTYyN1Tko2L4JPXGw/rBIGA3HsNAnmPlEPaVmCgOWWy96qk0wnuUtaNzHkbSaG9i28T4
MIasljRzDU+On2bLdGS3aQhXrD/klznLqS0UEEB9837Y4Dfh7GQjFpjvDT7XuEtKMKLv1y12eolN
Fl2nuXfkpMqvEzIYeaeSPWbx4y66kFAb+4MutWW0Dnrd6ZvSRJrV+Ygrqvhg8zpYC0LIMK1NqaUN
TlYNrJBApLtggDgfWfme+l6n3jppjRJ/7Ltq3DNT2A1YUzEVN5Sbc3nwpnbOmDicuLIg3MqYdE5E
F/DvTaMO1jkn65plCrQMBtFKKiFcIVTvLDiy5ZaO2iT3FkvBJ3agEwjArPPmbwJ3s4bRjTje8UBt
qFU3LnNsRrVxzqtDTcUdEUiLqGKf9pBq9mh8IRZIV5WmD4rNqwO06JPB+WXBtdCwAu6+Scsi729N
sAlib5i8CzeTFbLCrQgQTU+S7qibFRbeSVRJBus1gXi8tZVxUvcq8aOxCbVDYRIJjdooPvQNayP2
f1k/58hk4kCzEKQdksEUpGm0c4/5TQEI6wMMshjxSV/2YH2gzGw47C7Yp2RCGtNXHDdcdivLbIDi
l2WScXxZJvkfl6253ELhzPUvhE4sr9Eyx49n0vgM+YFzhNXtZwU4Psm3TmfpmIYxrTtnwA1mWNwD
ViTwW83jWT6CxqqcJ5jUy7MIZwhWXqq5LHgEVpDStkN6TVNqQ28vdb876jDMmW+0WTW9WR2ysQYl
24+dLmdXCYp4tliXGAnGbryc53/4PC/blHULsdI61hjpQaWkgFAKIfV9OOOzO0fI5pJdXlmp+dSz
bJr7yq3rP9DhtOtNFwGfHm4lzVlYltg/ripXWt84pTIUxcmzJwOJpJFmJxUo2tsG+1/2zjEJmaaQ
P8Tb2SuEOJBYHWn3iEvJGtXLRBRPqzOnpBGpP2HRGh5WI8rv982/9uYMUOcetGkaXhoY+Osalj4Y
nZOG2mlQSP89zm1ayn1FpXUGdyHTD6NL4cHaqCh2qBFMeY1uFD7tXV0OHaIQOYNMRTa17BGpHHS3
eQ8cZBMbRdrtmkmJTmwV3HlbWq4LVhul2afVi05XmYl6xdXg/oBA2MB+JOvXYmi4+5kCwQ8IY3Gp
cXtTtGwLVTZODzZC7Le8UIYk2nEqJRGDLaiQLT35BikmbqJPShZP4TfO9878cRqGtnlo0lwq/u/v
nrHcnZ9PHXhUdZtNB4hGj73S9cnciFTWJiVsTmsguMeNYypLzYoU3iRuFqnaUIYBB49mOinlREQU
bt4SUVyPtZZIqXTMcGUCcEDKZ0JFMcZcM25WaEWMqwUQXSe0heHdt2K3cic09NZsf0Vb7buqmzD3
19TLi3zW5G6WoKX2Ftq+DMfAYptdt2LT0syKLpikld5wuRH/7+v4X9GLfFy/cvPP/+a/v2I/p90f
t1f/+c+3Muf//nv5N///Z17/i3/eia+1bOT39rc/tX+R95/zl+b6h159Mlf/8dsFn9vPr/5jW7Si
nc7dSz09vTRd1l5+C77H8pP/17/828vlU95O5cs//voqO2Kv+bRIyOKvH391/PaPv2A//jRils//
8ZfLF/jHX6fP5edff/7lc9PyTy3j76gdqAr89bfh5fInuv53b8Hym0uvEtjiX39jMW7jf/xlWn+H
vqFq0HGXNjqy+7/+1shu+Std/TudkKV8Dzybthi+yf/9uq8e278e48/x1+TSvBrR4NcMOAAUKHhL
OUbb1/MWXPG+A2hQPC6H7RtXkeEmSUNcNEIdd+jJZ98ZW6KI2uEdm5974k/CaV8/U4oMMss+ikHe
dupn/KII7LoXcETDxouRPtqnNBe73ZzN9zRwPhFMtQnF2dPZDk7OEOgqZg4SPfKgbPIxiFQrhOHG
kSDM2Tc6VvLZRAK0cWZFbMkQy9HhI56AbWT5DdZG30XP65OlE4ns40z2VVAk+rdomlg13Zqg7uih
idobkciv2HFJxpmUbDMbTgRr683SwfSR1qEQrT0DmZ/+wZXTVxMByYEqenzPZJJtG9lnH0gzymm3
ad0hoWGbPiaPmKBZ76PbOSfNtw7cVD16802fRk8KSsG9M1TlpoBqH6jIK7dzFH2sVG3eQMhzN/lX
j92LM5yMbO/ox8n0fM/YJTFZKIuK2PzapUW5y2PL3Ki0/rajMRVkxhZkuG+jiIotJivFQbQ2iEU3
Z8MUVRBpfk3wjfY+ZQGjQE1IDV6MNJ2qRmqHAnV3h9XB+I5Kpn6I5s4N8PqZH1G50TY0l7Jram5N
VikybucEB1v+LWkaAl+iUN+2nLo2kzlHe12lFGqGfe0Xfanswll+7bvRDeZIettKcDpspipjQ1RV
m9q0hgAdA+S/QhV3nKeH7SCxXntarfshZ5O3pAInD53bOPSlSYpJlT6+FT3Mf/Q1H6NqaGiqZl/g
8eUbjA5gbHtq0nqP8WgO++wjKSMab76W39M+12+QQ33K+incFFMBa71qp1tjGB2g6fLLUnVkb+Q8
Fxn1hCjCwGxVnr4lxWb0Hfx7Oz2z3vDwhF80UXRqTfYtTmWPB1LnzpPFpA4YItxWsKb93prkGzQM
0X5MvXcU2QhDRssOulyntdMVZuAOQ3OaBxE+qm1IIBuZfzeFOUTP1EScbVvMY1AVGirv2lpQ/nkn
PkOfcrZTvwzyLjXpE2APUSlMbgxykrZdRP87ISf6SKMA8XHf2L5SuQZHnzzyu2EyKW4THRmOQBuA
w5YbUXY8viEt8bp1EZhWxKoiAcEKSqbqv4ee6O9y26Cg186OviUCUm41yiSUr3ZC2+16TjvoDGd8
yPoYPyg8yK1Ice64ClDzVECvSWcCEFA9ObtGcXhfNXb3mUMdqKHQujMRFbLBIX63ZdsDZT2FfR9j
tvK02fM7dFd73cnqG1KS2fgmLhs8MXV6wNw4+FLW6Y77QHHRnrNtH4+tnyy5hS5CmGOs6w2qOw7u
YxdG2zaSxnGkHwCNptTgKeYhHlBjsWEkiy0df8tYlmQTGO9Rkr1MBXDkXDU+E6YkNki/PqRLDWOU
muMLR3x3zKgJEPZ3/gAgCK3W9FDUpcJRNyJeoc7N+9jhZcbNMgRRNGQ+dJZkS1Fb2whhu/tJKm7Q
17K6y2RmHAl0mwILYT6wsDHf6hw6txSLO9j3ZFoXsuBVQXBLiG40b6d8SDmi8goDr+lRx4KNhSn1
mRq8t0lTBxEE3xhLU80WGlvAgbN/T/jf/IzErvAT04sCFacZMqU65aHWUUCXQW7rsnEOgP/sXZVQ
+/lpefuxnvy8frzuVKyrBwEmbIpYwKiyX3UqFAhkxOnWxaPjGTe51wUWL4NauoGn5O9CMPg+B8Tj
76/5eqfNNS0ExACa4PiS+EBZ93V5s9PNtuZUgTYLI6EPNNK9lyqhpWx8nfvfX2r5qH9t97gUFAd6
/I4NM1NFCLd8/Z8a5ZMCgIq9lvGIZPhTVUw7jlsnjF8BWYDB2Br731/ul7X46nJXd1ObuwiFrms8
KiL5aCbTRyVGip6Op5JL/8eXwmKu0cpG2IJy8qpGbMg2JTCr8riJ9w1n/+Y+Mc9S+UO28S+PCkXE
z1e5elTIMUJZOVwl6T6MBXrTsxr/oVn2bx4R0XYMQdQ5ugY79vUjktLsYnBZ7uNYuwTinMxkhplx
Vk0gms+/v2f/5tvQ9UZ/C/1bBTZyFaRr2wp+TaF5j3CydOkLLYjnP3SNXkuNlgGHlgTuhcl444Bx
/W30EHsKUi6F+hyupoCNwO+/wr/5fI/OCRtKLrK8PK/vFvpoklCiPjnXIjmzvfhQOM3T7y/x610i
b+pfl7i+S9bYCaWFSXHWEu1Dl3hHT0zPM8aH31/m+rkzA9DgQMLi6JrF4Xv5NX56Ncn2meVQT9lj
XMIDfiCKDivmFPqN8oeT/fX34ULMNR6nZgdwEifT1xeaLNLqJjcSj06WA0r+rIg3qfmHKe1Kwess
km7PpvHJwHIZxpfqwk/fpjfrKGRURI9FAhqvQ12gPibeWWS3hdqfcgfDukXjIHz/+5t4PRxMx17O
F0w7jGdKUlc3MS4GwM3Ifx4rWGcvBXLZ33/+ldJo+V42fWyGNHoeQmHdq1cmMXoRa0adPRYSt6MH
cTyKdp52RuwQdC4Idf04sHv2HuPaCNThTzLzqy7hen2ONcSr6wQUELrx+uEJN5mmOU6SxzGayDrr
e3lXGyk+dtgGvq6G3TZHOrQBea/CMMBD2aOM+oQlGT+eIj/q6mAQbGNJX68S65xT2TtOqv0CfEE8
CunlvuMRU1jQbN1qvVX6rsKK38SzxiGqGmgICra086KhLFPX2AL9DR/cXms3PQEnO6Bc1kHq1vCH
ZevXIcv+l3FEYcakvHodJ5EuMpSycsSjVA9edfLkvZY+/v7J/puRwyWYLgjYpfJlXZWRMoqfVJAj
zkNnD1LxGPynH89ijdRaR1SHGky9Gpgoz4AED1X3OMh54751/qiB+/X3f32Bq2UDhpOSacsFgKTX
06Zs//AFmPOWsfXz5gGtKDq6JdhD1ww+cPkVfnqnE3CWtJ0r54HuaodnoCA1iayRQwse8CCRCAb4
0NKPOjVdv2U12A8NMeXkC2JmdwDf0FyP0jsOqPi4+i0kmnAz957YlSL+ajWG/eiFXneKsyQE2DPo
z6qakK03gs0LKtzgxxp7EhLKuuaQPuj3SFxGv+nyyaeChzGssdybqALZv+m6RupHS83oKHFT7nvZ
5m9jT5Sgl0gR82PiXYjyzPcAZ5Ph5CDa2tYYHg9Y1cZdPXSqPw5GGmAqfjePdQ9NIG+iYtOzJbZ9
T87DKZ3NbGc0eckmOIbC7ZbP5ehZ+74EGl6qHp+AruwemF8epPRlfDmSF7dRmXw36dCGH4yYJlTi
TdWeymZ812QVJQr8Qw8uXt4nRLOS7NbG/WSnXUNaYBnGt7Y7V++Qg1TQ2nP75NhRvcWE7UHRHrKd
QGr2RTBnnBDadQGqk3RvZa7zjShH8oobRw3AcqvbkeIDtk8NbYTtqkfXZV+vRAZEN3f6mgsAVE3R
PzuQOgNsKkvIgW772USeUQ2dBad1/KTq5RI9nG6MZrR3SVnQI3WTEalwpARt1adWoBvYxGWFrI7a
S3mnNkqxxedFHKnbNz6nHHuDxY8wtcyc7yvRA/O3qmTTYUEnnW+qDlVUlpB/nZaTnlluKJl0B9mn
8VYrjQEjOf3gDVGrFGda1QETk9KsByUReG7mntFYcIFk1JPDXLTvtVatfYAi6Q6KHFl+GKs3UQVH
mLq8d6NlnXmr1YN6W9tLGTOz5hMmEg9mdix2mGlK6jqqyynXU5KdAjjZfEk6645DGjbOXMUVpaby
CW2qyZDpzBeHo5+5jd26e2ny+SNMqPA4ujWsXDhjt3PYCD/rvflJYpO9IXZr+A5H+Eufa7WvprW9
azzmYSMuxx03WnmAmj+f08FK0Z/Z8UEjfGbrImJ9cKEC8kwd44FChX1MnMYguMVuQOpUHLUiwjgL
i3/m5dF7j8iW3dTYvS/bMd6Bn8y/k5pCj8uiw5134I5iYGwwqRHHzFqdnVJIaEjRaS4VMuYBJ0AY
7NZEP5WY/bFg+D6NOCGEH5uNca773oZO684+mpPct8Oe7No8KreIQ9sdxCRlk6WNQyCY1flapH+u
Ta3YFgZZbK1ZNodOnWr+HJMKNzmHlFxEL04PoNyQtOMsl6CMso0cvLjSOxaWCvRjLgJL0iKOo07e
K2NfHVMz7reI9KxDitLzyEFuuq1njYMi7YujRv4MP2wTl4jAALmvTbrnYmvbmPOUBQUdGZ9FaLih
CF4Ty9HBGohqSAV1hj61pApQSlI47VyjyjKJU9UA2ejC6RQqFOs+5/Y76g73CrlePvQUeWuzybol
Ao+CDzAIAswjynhJgwrwrTtYAVSALUrG5Yg8iG1vpN/YMr1pDbtVmC2l+UmPxjpwmv7dYJPlXRSh
dsQMm+1AMicPM6Lcg8jrjh7k1JwsRIUI5ZL4WFP9POQyLPfZVLV3HQx6H/ioDIbMRd+kIF/ZKG3W
n9H3fkX9KwJSRd1H6iiUeswamozROoFobONuot9+NFqpbkyjS5buv7cdMkQnpMqCyijqPgBtD2tl
FCM9SQADkV+3TFwaTPPPCu3um9kdiVplVt3XcUtcMQGWPt1pXkvySo7SrvJtluXlDkA62emUpmhY
pvJRG6hn5cLIDgXhwnd9b827uKq+zUkJSzlRlJMhVM7lwks3UpPeqZPhx87yPk2Z+jwUM05v1Fwb
jRDYndWDDyrG4qveq1BjdOI5htZlbkyz9Ms45c1hRPh41qqhf5nVOI1hRZmQljETv+0XghGzYAWe
3rTgMnX2TUdKqB9JTjID1sP95OHX75xyC+t/hFCEk2rQ+kMRRc5OdpY4UmpR/WYpfHYx8eLxjPWP
qEmx64i3uJ9rQUApjhUf5b33TJMYrF4S5ceJBN2DaY9Y9wlP2NoSr0yod8njYCvuVhACDVt21PCR
Rx1whz73R2Irpk2lL6F9ZYKFQCmdt0MJOxoHanNo9GXpC5njfMvFNZcpeYuSObVAL7nKwBTPmrCZ
2vErAkWxy9TaRv1vpG88mbCxJWaA9o0WqqeZfNX7NnuUVHESaqHO8LUhG/0tACFSZhPakZRMnypV
zjtDn/qdFpvzRouHF+g9hNoUhXeqkxyYP0fHOxKMIM7BNPBdhJsAieOX0ksY2vaM8Dgs1IMSgzLK
SQfzWTzF4+gYX6RowNv3A4SuJmweXCeRXxLaqgkWO0UEgE/KeycB9ESJMNvnBsmfU6xrvqINyc3o
qgsObOkvy+Rrh5LHwLqMwDBAT5OeY9eeuHdDEtEjnwSMBzT8AVhrsc/1JHqcPByomwL23Y7cYFB6
bA+2TmFkftPCKqq82tlnjUywOsVfKYNNG3PEuEEg8IehltodPqYvKl8igN5DLXiiFozIGPlJB9IJ
HQycTfnGNCkOVyJj3S5KJNJWaLfkSxEeWLeWeq+JNrtx1Sje4t+YXLAMubdRTUi2GydvzZOCaCiA
iKo8ytDG4NSrzXkE2bOJwqq8bwrWctdNGzRSWAObTm18wwjzrSN78RHEfXLMl0KorGM+2tI/qf9D
2pntxo1kW/SLCJDB+ZVDjlJKqcmyXwjJsjnPM7/+LlY30FbacKJwu9GFQj+Imcxg8MQ5e6+NEvBI
9obl1jTs/ZiYCCgs8+zA44CzNfQNaujkZ6IFzRtqwh/j+r9RR1gAf+pAKK7du+gh7Fs9HN8Sg4GK
wjDcQVWf7aamzn4wGiL1oGWaj5Dou5ZEb+WoSm8DJ+YNDNZ+zUsQT7NB7ikOA5BnGcitE4lhTEkg
sXqZrYY7gtUS5gLW6MZ2JLtjTPZsbM2S29ai9Ft5yDxSXCgx2mG+7zP5LSTzdkRY0LyTiPVD0wtp
X/VK0zkaygUXdXJ8nKCn+QxrG3c0hnc1M/nO8sgO0sGbdAXU2gON/vFkEFnsiAawUsF5iZSHCoKV
jSF8DOeTyhSmk6E4aS9N+GqFth8r8OIl9ksHJd90B2TT8IK++inly48GoS+N0TZ0ZEU1XMEw6Qiw
p9isgn1O0nC45nLsvRY8n1sZAHMtoxkYTHe132J13qJ2zp2BfjN2TxO1OIEQtyXbz4mJVOGAqixd
Tc8go9UVdseGH4KuvExJpSvNtm/CcTvYQexxEAi9PAnmTW+LcI+qW3ExV38rlDTbzUmfElKAuUBN
icaQqtw+1J0BLwUgusugT4AWgjSUAbzZakuQOlMWDQSfGt/VpCODVIakZiXspiRX6FuoOtGzZBcD
Hl4K9xTV2j5Fy4TJLKqJLbXtm0gyT2vKsFsWi/QSZrPm9wxCXmIlY1JXMBGsec3Sek6KJDr0mD5p
+GM9kKppOqxaN7euNethRm4NNUSaaLFA/CB6+nsxtMHNCB7wFjftm4EtfxOvKhorJzzbiWHC7GIr
A/BljqWHzBNaAHoDfyp6fUecWfc+T0VwmoRV30RzNboir5SHBj2Mo7D/r8z7fTKVZ1ad5slI4ohg
HNL7DDCcY0zl8xQ1Omu/IUkvAadQNOqXyuo0yGL55DdB8TFTJPmGHbNUbTYh3HwKWWwI6Lwy12Yw
AwbTHRLMUDjEg09fH5JQjuptdkH41Bt0jOCKmJA0dJJK2IIixcumqH27SVVS/MahCe6NbMDUQ2TA
LRvdvBvqDIGWnhDhVg+4TBvmVQoWEdYvWfbs+kF324515lRJSdU114Ltp4Hl5ERIXB/aVtW/50Wa
+HmloQqCWvek4Zy9C8t62GoI+Z/Tyox9UZMMzWKsUHU1/EwchgZX4phEFKGsb9uWx7BWNNgisvVR
iNBAHsq4tAwFhPQ6wq2cTOFmEiN8xkmXHBD3qqtpMQSUReyCpcncOC41nxZ+dctznnk5pwOGZXW8
mer5PaWT4iTQbHZhGf5gtjHetslK7Vw0yYliPTrNk546HE5yx2yoG1VtkDZRXtCQTQHWiaoVHkOh
iLzWRCyPUxzXd0EwMBdCelhs47a1d8xyUa2hMqy29RIx/ayCZJfNyvCOZGm5JbslRFAu94BVi/me
cLH5JSlicaiXYfY0aUkgNs71rRRI+r6ZtfoIUs1+zYw6eZYkBYyZ2eEDQPSZbgUHrC1Danzhtvqg
R3MZMr4kSA7DePqgKhUKMIm+jQIqgGeVo1a5pV6LDsgD85dErldsXhEQeaCFG/bLYqur7egVUHld
0If0l1bXob1A4+sQp2wqeXnkyGUwHp51pysjtHABdd1uDpjrLbEyvhVtAXZQDds7QpY64Ilzso/x
DXqyEn4Pa/uRWajkTCB7nGBMjV2mJvrtYNbJg8HaQfZah1ut5X1FQZqcNF2bTjVCwI2iTl9zwXS9
shGNRb2Yt7aBMG5ZOPMPSkQcxchclMNz7nR6BpI47lsvNqhG5dlUb5tO+WnA3EUQVI1bA1u/N8YK
zC62R48D+Zk4sHEfWRGY62xsjoY8pRsUPWgEokHcmAzPXU670aksjOZciEw9KEWh+7OBKVaUhuJl
bVbsmorfD/nmau+Nh4UBINgnvGVx6qC2+1pF8Q+pRIFWVrq+yyUrYBpmf+tynoNM0b4YDPl39Vwo
jpza7VGAa+OAab9wpGIaPlA5DeTt+QKICz9LDcuHaFSySVQMSwvVuaEN+h4xNJodASsws1Se/Jj7
Umj0+ksUVegKwChEkcEgf3mSYkEdpvNKQDA43kJYpQHY6vZhyHXjWYvHYQsVTd/GxJK5gFlJRO+N
CsRza28nWyROsEgcBHpJf566XHhFvITuOCofDOhTt8KCd5Mn2Tsky2Y/pPPgEjQ2IdENpy0e4R+9
2dunuZJq2Ib2uh+W0z7MC9WJGjb2SEqKY6ma9i4XzeiHMyVSO5u88CAxPnZMTA4DeLTXcVZNbwKr
8lXYvYVXPMgfuHEht3xKv9eTtC6L/Js2qBP7k3riOTFuSpCFWBPlzhedDhhKVcnPLg3Va0rOoFGF
PrIvRO71ZdttkMjHvibxClKLHkpdFjfEZLe1AwUocIEAkfvZg+siB1Ugt5QYt5rANEinGBxj6H4E
JREnQI8Mr5VZGQu+Wi9KOdoHYx/ubAXOUh/iyC7DMcWhmhCNAmWpVNq9XBdixyPixqO2Z7au3xFD
nD9J1gIXrKteUmizvgZk2KnQKaJbiZNNLQq+i5LRhtfL0TelVttXifKqER/p4fAb/dpsZQduNg2C
Iph9Qmf617RpJF9OcmybsjpuafGLDc1jGuomxrEtPS+bKMKC+K6FY/F+lFOoCYFUbFVlzUXukFoM
gu1OydbSNAITm6C+9sxgYQmixzvFbceODW2KHiBhNggwcZWU/U+4xfgcybPACG22fqss+FisHMzd
oKUPJbRgx6zbYhuNc73HoNluW6iWuxwYw86oB+iGoAj83B66W75C4deTlt1qyIWJDZu6tyRRvjJY
x6s8dYmvawVMlDGXN4lGPGAdmUBtIVwzmAjn3T9eFvYXpt0L0Ul2G1UrAgKbpqL8LBVOS0qNPNgY
kAd1I/IPW0uKHZ/TdvNUUJXQJ/WJCGpOgqB5h8SI9j5u2vQ4av27yX/Y32iTZCJO7zi4ENs1WMSz
zEtK9cPy2tdpWgLeHSFCVW15DDva7mOH8CiCveRmbZ0cTFSnrwQDiLduUWef12gPpxVgZIvCdFcl
PJlJVJns2GYtESUEv7KadFpn7MyOVg3PFjpgt6iTwWsbEsjCds5XppNyx6SAB8FKmq2c1MoZDgHC
kqWVKSaDeDsaSemjuTc2YdDbGDOt1mFowreB5blNlr7fGWE2bOrY+lprotsWNL/u6zmefDuuUb4K
lizgj+guAbe5LYNJ2SIa513FYW5jxo1C7Jhlc7w1NEI/jdehaUCrIldxcg4rbl7M0RnjSLkHEWvc
IkhpvUAd6z1afgNlxQDdr5tQ+URIBIIqTvdBltJ7SKzUa5OpcDp1eJ+iNHfDMDZ2IW4Rp8z7ymdx
sj92ubIB+7lsCqtqPiBcRI+S2RQekdaCYEAa10G8tow5KJIb1KibJaLDMW4J+/R4rQExbnmR9Jgq
R/TEOwBq4gaQZu0WpsLxvwoDariwKI7EfohN2CuvaVTTVkgCMGI1ONl4JKioTKXAiaKejvUK9TUQ
SdwIWUwHAmNyRNJL41dmCZPa6kCCZlqxxViZOjrZLODyQYt1ppG6tZEq9xEyod0Y8oZfpOLHgoR4
z5bbb8qC9tyS9/MhIT6IJRZQUYSkjfKLBrshXE+Jemt71aJLryoSaS83JUpR1ZgOCIPKQ4zt+KkG
OMgfDhEPWZG8wWbxTqtcpgGzEHJmgvuc82oJnUUksObohrm9lCrbXksTtxtNlCsiq2gDNy9yht5p
nmvVJ508cCQmcfsQo/TDSFhYq2ijM0vV6KTUUo6iVbObo+52OUB2dPU4uGech7/ki5huKlV6MkAz
gIYKZLcKR5k3BZqcUDZzKo6WvtRSf9cyugaD1Jo+OBLFIVuluV87+q7dWrywhQmnpB2YoA2if5zs
dnbiNWonJbPCg00ufQk4JtwIwsO8OIVvQF0tO+oka5uG5txDkt7LxTFNNOndyqfUkbTW9vFscWuV
yjjRuYxoYPHbaqo030ZKmhJPbCUAlnpzj1uif9KjAEVfLPfHKZa1bauG3YbCfnDTpm744tk6aehm
MBNx5dmqqF2E2ywOo4+PIzQgbwCD6ySY+l/jFOkWeInmsa8LC3Yr2W5ulaX9banjmBJpqrqSVIoX
Zi6DE0MnZQ/DGMcsodDpj+axH+SodmyyQbssu5+k9kszrC3/EdZrGpUDP/DY3BBfi9XJGpuPtLKH
u0BJ6jtRRuMRq/y4tZb4hcyt7ogAjthjLOoV+xlwD4eji+mZdG39QlDzaD0OUmjF4qcWyFbHQrFD
kldAP48W/bZOL2UgnfbbrCzGtk5GhY5URn0IN8rTSYo8KuOyeIKND59KMmyIKYP/omKBaKU53XCy
0zCAcZ6bSjuk8tVVwpiHKEdbtmTh5Bh2WN01fRF+hXghncD/9V43LaoLoQYiY6EH9+ScTZsszMWj
DlrURvxEp4z2QeiFEXGVljbpxy42xhNao3aDsnj50rJ07zq5Io1MEuAdVWjT9VCgbVKa6kljdKcp
PbhSBYR9zltH1ePszUpksVeCaLwzKL0cNUiHXRAtkqe3sfLNsnP5J4fDr3oajCembTJwzSV5SQxM
qzhX4/YLCINwj1tN3Uqj/ISTI3RqlYNCZRIqbbfqiUX3oralNXrK2OdPcl9VjhZV2bYlFDynQF3y
LS4IA7zHnFWWj8sO+n7POsmTkh52Y+rEhKUf7IX9XaDGCvym7oFhYbTLeBvQ1qV0wASn8XnoiRlq
pzqznhieDVeL5bSyWy0tOZMc/S6PcUY2AwcL/BPDXUMmAm9a2I0RiXxrlBwZT/X4jqbK8EGUR9te
VYbKAZco3cwMGDwLcarXskDuE6zRPBD6wLmZ876iwaElbVu9yeV5eEOfVNA1CPX31Vsz0zwbpru4
MSSfCABxUFSTZkYmISSVaFS3NEIbN2ewv1FmW/65EOfoRrbIHkSaJY9xHdXPhqZ3t2qaL1uKisFT
WrvD0a76cEf97JukTMtOSjpw2nKt5s44TeQdJUHEyynu3zsl07CIx+N9JlssRmtUiZNoObKmZhN9
seO0OqhL3x1HXo/I85fSSyJLui1npr6t0u2EscSexUzL5zCG/mCWQPaRqjG7ZSXUYwWFY1tZSedW
gC2p/1NzS3ocLrVQzBPBpeP8jD8qAXZR05BtzKjaI7RG62t1yraMKdPg8gJKKRvrhzQPHYF4wfqK
5swl1n8UcSlt7bjk+6rMxqq0+haoHcwckXxIUaycTUmmHd2TXNgzA5RkVJnECD5Zvf1YEvzcbVmZ
2XbNinXHqWsnV25l7aWWFO0jwVkIDTMU1k0A3JuKgf5UGYNBtPC13bRZqZ7nbMmZW9UmpnuSfvvb
2BLVVibz65bPgR9kShAqixzLp2QCAlRTBMXtEoycg1gjaBySUIWHnU7ztuNngSAbDl+jRE1uZlI8
TmnL+KVQUDnGuZF5mIeSU6mES+WnMMkL32K66KV2mTOLs6UvpSGZBH+3mkuEFtzosGw2MaPhzaAU
zAcjefFA4ke+JUXRMUCZd5BRk+yigC4JTvWaU4yZuuWoSCSpp6xCBh/nNRNhV9Uzhxfycx84hCEL
rTXcY7Yx7nSFwhmavu0nGjEXeReEmzIfsCYOPPKEbFWeJlvM3OZyAWmqBsh7BYV+qGXuEFopzFTY
IH0aGN4wqstmUq3WNT+C/JxIX4e6mnlnR/TWVMwhbm43P2N8NmRlh1jFnARQNEZESjQVjAdk/+VN
qxv5g0a23PH35uZxaArL7/twctMy6zZR2kHMJu7EmWDB3nYkVToQZIVHUNhKAzZ13MYmGGC85ZR8
dMLBgX5wvoZltySIQtdyrLXzxotD2hUYgSpXrhgvyd38ZikRR+t8magv2Mtjy0kRdro0uN5HRawx
lLJBcyd85BWnvQSr1J4eK4ah2FS+23VOG60h0dpI1fhIjGDKoJImE5v498ww03uVcZIPd9ggiVXJ
Hube1l/TLp9epFbvgKxMeD0J2xDEpLaVk1dD69QdbWKsRq96W6qOWXBito0w8nD/ieNSgAImNSBh
PGMyaOQMhE23MynME5jgrszQ5k2aoeGSXkLSgNfJaeFN6fRtDHioHdJiur3dQhGgKE1VvJYTDn0V
FkpKjVCRB0hH2Wg2whq7HejQjg/QD7s8HMMD4nPY8IUpXudM0UGoRxp1iW2Od31d6Z4K/PiI9U7G
laRRG+ltUG70YhIua071JlX0EAEa6cnE/e9GYW4d515HSQDF8YvdsJITfZ69GUO02wQg7jk34F7F
On7I5QrOTIY4nczn0e0k1dx0mqr4EkigLZ9m2s5Sb20MOZC/NEVNC1wOtEOCEekxA8DxFOYAd4Kk
7xh4M3+Mx+49AHeKX6MgRL2SK5p+xJRFVVtsEqXL0Z/H0UFaNH6PBDyxZzKRLqnqGr3zzGrOnqQ5
Sz4YAVrvUaAlvO2n4SccknLDkX3c5pOSPiZzYO8UuY7fpzSlU99whKHJBhU7yDt/Car0yczn/oFp
IuPSQUJq79ilIlJk3DCABB36EdQSaSILcBfefoxh5RbHaR/EMWf3kQPA0GAP6U0wr8NsbXWwORu7
V2UfG1rS+4qkzkfagYs3rHkica9hPFOzk5oUw90kVTpWEPUDAo1MUUh/elSL7kiGTLJf6N4yaipX
UY2kf5d7wkOmypRpBervMwQN34zGBcZ0Lv+IqPAJB5dCVxWlucG86ixy4UTD6A6A5p0hFxEH1IlG
XCfR8AHpnjxGLJyHlEzhD7pxfb/RqyW+Z3CIkJ3HBfi7WEgoR9ydscSxBitihm/dRKeMwR1t9kXe
w35VvyhlZu+42+25gG+QO6B472NZZQhZGXcDBc5Z54hWo6zJcIySaLQh7adY613ZB8BX78s0A1PS
7ISkH0NAXwhvZh6UKAeEaqhy6y9Zl9MQNZUaYwcziZu4EOzYdZQfVFJ0PjSTVvkEsuxo4PX7Gg1E
Ic9hBkkkW+s0CpMNjX6Gcib4JYbA9qFTOvKtZ+tNg6xLBdXPtVs1bCcVDJE6CSOiuYMfccijrsH0
vmP2IL6SB2zrXrNQp7cTPRPmGMgCMoCxjUvw/PxSwZHbCUWjz2DIUKXzSKUtTyrIKSUmhkNK1PhS
1+pMqXCiwAvlXgTq3G31pst+DuQyvwbEMp9JezVe7BSLvZSEVF1SxWQhMx9GgHWtS5HZXpNLXvBZ
kEuik1eAmaiKxmDiUrhXA8SXOz2s74F135pMfvsp9vU+P+r1fKepxXMXBt9kFAZlNfj/VnG3io4h
ZZLhjVTyMpN1sGt5idnc7iN3abb2eCWB9He9nY0LAjsb2lYmcZfoNKoZ5vX6ENwpbD89jd9/KZxG
NI3MTrYgta4WTf1CqZ9NhTwSMRDABMtuU5sMJ2nY/Ms7BCpPBrgMlQ5VO5f6rOeDmLTUfTku97Sz
urTltXHl5/8HevyrYnBV4eI2IEbU5B8sgM9XSPsZ5onR1CcBXJRelWSsncluPGZNh/XFyFuMN9ri
hy0d8R6z+W0gy6lXFRy9paTNfvSDtXD8HSL5gGVU9+kyF/usI65AyGF/X6Jz+UbFwWjBLCmRrnz+
VTz+28e3TbReBjhiOBKfP34m5KaazLw+MYd0huKuHbexSdqu9SKzE5SC5zVqr+gsL9fVesugZAlS
Pw3ygP+hMP0isgyIEmA2VdengGbfVD1qxRX593/u+uevtYqzaZoYkC6B313oOGUpDHW60t0pNNoG
D5NJlzdVqAgRgizjO0uGHAMNp2+RoBgRSbT+BMjiHMomeoUL544FSP4TXTJ9R7CVtVYA40uAX8UF
xYgVUaw9bxIZHiOaPRt4gMUO/AMnHs3Kyj3yB32jxGK5IdF2cPWOCpQJLgDYXGEqZrf7jCO9VwjJ
dpmPv9B6KTycnhUGLUVCI9KYu1KaabWuQVYgCu1D0UCx489SZcqKU4aR0FxNQR1FKcsWjv9va/SE
YVl40XekEHRHM+7KDcCE9NTxiD/Ofd+czJHnjOCqpxJF5SlW5PZYqEjBrL1SAW7rsLVhShT1tqom
yYM98p16yEbzXbcv5gihEBxA5zUITLyErK+9sJoDZT4nj4is2oOkZT94GCySki1UBsaw3JpWXu9N
4odeY6YoNM4Hw9zMs1Kx3DnDzhonDofQrnSDd+jnnOkZVFZZ8kZBrkxb0PWq9Zacphhv69QNySlD
j3KuqjDVN1OeLvu54WRc4N3yCTXLDzYudKjvjRI/YYIkYrGXJpca9rsg4hHGP8fcGbfuAfCo0TlT
YeLkBHtEskZm3EbZzBuCcxhlTDwBJUyzbC9Jc/LQgpn3RlMZ4G1VaCjzNvhhGSSxjc2dUmu+FeeO
GkbHORaMi+IcW6U8AlagG/pDGDjtXTBDfDDiHXHVLkhh29Yw9wiK5ptQiHqTFSRQVBIoE1uyNZeS
g36RxTHjaBv9R0xL+GwnZrVvzYXDiSIlJ3AW2X5RhenlnU2OYddQT81pi80wkCV3FG12Ttpy9uW2
Zmhv1TMKngGwxWYGCrTGyeT9saPH6ildgHevNiZCSHprZvhhLN8Hif+PnBIldaIxZYpjigoC9EJu
KeOiuGKgEfWvKMp5/5tLuu3SuTzqRfcNEn/8HJYDTakUKRZukPBUd/LkJUkT39amzshCGmRvGTsV
2khZlY6eqIA8Mrk8V9LXuf3SuTEAgy1CV5x+EGKeLbW6Bxl/Q66CO+RBfhsvPcLFKPPQGZYvRdSq
3xqAUY9h3dbbhW7XvgIKdeiVPjrZY2XdUP3QibQUFP+JHq0S8tI0iEsAVKcxtf9Soph8JpptzuFW
NsrYMLNMCsWPcSEw2DKns2wyhAyL4GszT9+DVq3eJTBxbqKsI1DaqtZJQvqCwFVXmVWGilcz4XYx
GmR7+trjQTajmXFbT7OiJRxni4Te2jZ1D2FUtF4i/IxUKHjNX6wB1avcWcinp0VhKt3YMRN5W4I3
u4Bm2DCLEvDn5vAQGtJHBdBui9v0R4gMymsz5Dd8hOAncp9qQ/zggPqu6V0x48EGsftzHjg8G5FJ
Mz5c1bLEsuzgs9veoIvxIHiF8VOTdiEViniyBK2E0ZjeDOrPD6UJxSFMzRhbcKHdSpHdHCVjLvxF
1eqboBwHv2pHIuTajPaEXUMe0bFIzoAsmVjg2My1it52B7XrSozz+ib/ZcdHyi8M4BPySvRQMUld
mAOWZgyakAjae0GGxeSjAFvu5KAgahNQ8XtnGe1zY6GlLFDSx1deop+9G7z5ee8bujA1ZoSa/dtL
VAYcbkH2sU81iojRl9lH0yul3vrx//f11kuokPlXcwxR8Ir4xzTzyzuz6NmuAKPYJ1zn00dDkAw8
umvV0rWLXLw1lzwrtTX55qTNDLk8BugqyLDkyuv/2lUufCJ0c7IkzUf7xEFkGU+BcAUSxP6KjfFz
kcENsy1LcLuokLld4jLbPFFRPGtDFPPiiPsNFK36lICF2v69vrz8LoQ0CKyFqoZpklLjsnxqU6Wt
ZLle7pnyhl6/zOk2RRdD3ImKRlFk6ZWV9vl65CTL+PSgburrP3X8jJ/LtbRbImWeC8HgN/LRX3Wy
J8cej9cVaMrnu/f7dS7q5hFLJQfzUtxqy2DdxYs1+1KZBt/+zd37/SoXzkbMZCXKYb5NBS8hos31
XUK+3c//7qZxOjJVBbMz/10Xwj+mn1+eHcwh8K6IOXpkKExPk7bebNL8vPKEXpgbOQOqCs/+inJU
V9/xxbIWNb4uhjz1Q8CrMlYBTkaHZtol/Nuom1e+0sXvs15MgwKCGRjLGBAd8XkdqHWfaVbVlw/i
G9PZ5vnvv8sf/jqrGV8jZRlkpEujmDSqnb0Ecv6Qy3vqVnn3b/88tkkZqgoWDCyM1nr5X34PXZ8I
ZELN9jAAzY/PyP6v3J31Vv9vs1yP46bgGTE0vEoGOrqLp6SOx2zQAkV/2MzpixypaDeKKxbm3y6x
wm/ZkgGz6rx67AuTJBhCHs6pa84m9F1j8AfsUNSGf79RF087o0zcgPhl17OxyuN+8RROdR7Eshir
s6yPfhf79SAj9X7JETz//ULKul4+3bE1zgdLICEU+AN1++InKapCtOmSqmcjI9QvFsqh0XGZ6R3i
wLLP71bNF/3dY9titlom3kLjC1aUf9cQ4PuCCADwyzvcAMS7EnR+XRhppel5W0/DQ7gLpG0h/dt1
t/55S+AMpilA2+aC7qvApEbDog8PQl7e9Ep/BeLy9/v424NDCoyh835WaDdwKy9WRdLLyJ4Rwz3M
uWdTYYab/9/fv7hBQ59YtQpu4KHm2MMcCPXu3y+wrqhP6+CfR5LXDH0Tba1rPv8C0zghTmVnecyq
2oMEfGRs4uEYcYGS7El+IECPIcvfr3l50zQahWyXlqWjbOOxWh+1X7YDpS31vkhSSn8Uf6ZPRf3/
+/vrU/bL39dEVbYMFtds1LPNcLW6UgNc3rO18qT5A2+CrYBq4+JHiW1CvxOaaPf6Ehw7EuR0DWDo
YK4CmcJpsgAF/3Tlnn1u21hE+vCmwcNLrg9XpXfz+TspY6iD+I7ycxl9wfe1jK92y0TwXrSvQVxg
vLjqCv/c5vztipdLGxEvHFxR5OCgGhz7WnLT2AbRE9FHOrZoACuGSUjIDlLZHvOqP//9N7wkc//3
C2MLt9gKhXlpLp5VQgmsMWRIR+Izb9nXnuBNFcHLEMexNwyBQWMBD9lcGQdABk8Sc58rH+FP95zX
IaU+by4bt/bnex6njap0zJjOQlJPUBhvhyxBrSGWn1a5vFIvueQHvk1Tc1tOugf8PyGXkHRbLXlL
JGPXJKtuVHGn3HIV0RzR6F55XfzxAyq0u4RK3StfYsEgzmHXRMh/znI28mVCAGHbTqchbSrwERnl
7DVG9z0x0yu19gUK4T+Lg/kZQRu0o2nuXTzCbdUqpJ9n+TnFQdXONO4Ljin0wXP9mX1WHb5Z7Q35
9Vd+kXU3+t9u9ftlL57smdFL1FQsioAcVV4XNXq38dscnvXI9uLpNQgwrrZ3aGawf0ZXthX783P/
+9Uvqgy5jEtcZnl+llJGnbhSjxlxEcxeMDMZ+fsAbpFhfsEROMK6gFzgO7PXH9lgPOoZySKqvKkX
86bCR8W7iGQ6ZriTUmFZqL+PUSOhIZDvdVpPG6UvACpzDRCn97wAiIcPGDLZkcvWZG3mof9Z5niV
SCZxV3E3sE9PKXDnkB2dFBi/UdGdIkLWtWUh87Q9WinaH2ussFO2Xk5m1dwVnqqyYEK2+lFAVg0q
2qBq9pwF4ZNRyPdBWrkYxCdnQFjY6rOnVMXBqhVfm+vH0bCJUUXoMRHv44y5kfoVud7UEThKce+6
gU6ExKwkXl2KbWOIH0OtvWG3wnU6dn6Tq25D7yhGKYoWBR10GD7VcUuybiu+KG14NK0fKTN4OpEv
hkYPEbritlp43EekkISDKSifhpu51J4mabwBQ+2XM+3RAWt11YYPV5bd57Lsvz884xYOFRT8vOs/
bwTsAzTeaJWdZcO6Z8ILkwtyI6oi6TCFEOvn2tdz7EXGslWT5ahMwTNpYq6CaoBZ2FvRS0CL42s7
5O8PA+JThkH/VL3AMy62J7VkXhxrZXVO6w+dNwG/k4a8RFKe62Rjo3aQ5rdueFJhl87NlVeg8vuz
gBKJ2ZfOcdtY/+3zLQGxkwxQaqlU8XEdF1RZG1USjR932oJidJJ/NqiT3he7w49hNtUdcabvaB+i
wwIY35cy1Tj0o93dNTURrtQYHam4lkb0YNp//P3nU39/k/FZNY4dcGE43FzSVC0sEkgl9fLc2Pt4
+IjLL9YCs8FeY+3vNYQkSX8byt8QkTplDThZfm/A95HcddNMdwGAEPwvnmq9FSlau+InQfFOJjU8
uziYM0Z/EB1C9WaCtj7J6b2d/CtQyLr6mJspwtLX35pu0MVeC/q/YiA1V+dF647BnN6ncR0DD5DS
KxvcH3Z1qmWouFyT+SYnqs8/KsBCpRGI986kCIh1EhF9IKzJdp1kfkxkF97FtjbdwsyYj4jE0fvH
k3al4P3DurLYwzjoMmVd6+rPH8EwQaYHfVud4/plHvUHAKqIZGoH4bedfdfk7MpL/vdXKF+Z9yed
HJ2p0WUGoSSHpayn3NywsI3v2oo5ZgVnfmh20U4vJ/Gcp+RwqmToQGVAefD3tfnHr6ty+mFcyaDp
EpAkyT1CvrqozihvMFMzGXTCsniIuxy/4yzvtbDwevtaYt/nAvyfFWUJsL7UsDwR6m9ZeXIEWn9Z
b3IEnbPN4FVO/75C4Mb+7xr/PJS/FOGxGVTSMnTVWRNbG6VDN2tupb8gKMbTNnmD7RdKvJ/74soC
Wp+GzyUC14WWtuKTaZ1d1o2VqmB8DizuqGI/DZaCGGx4XpDI/f2HU36/DmcmuEmcYUjw+K0FXMfo
nAVRkudW0e/aoHiWygHVcrYLI2ZXSKTgHT2Budh3WrNhIE0F3fhIzwbHzquHMVWurKR1w/38vT9/
nnWl/XK/ccnm82JZDRXZnd6yO7FyED47UttsxvTp79/+9xfiejGyaWhKUhxfIqkmYEALyYi4xOJ4
L5cIzftuT1TTDuH7lYPPHy6lwNWh9bk2Qgms/fy94pn9b0Zohoo2IWirtM+pUtmbMBE/w2A2r9zF
P/yqXM0kOY3h+Eqr/Xw1oLe9AtR5vRrFFgFvsln4ubiy6fz+1NOQoDlJy1pGCPGbzsLGuddFU3uu
9MZv8/7NxMOvqxa7QOonXXuDaeTKY/H7I79eEpL4+tDTvL4oFqS5MbNJ4ZLpMoo9VkHpKNfS+OXv
6+KPVwHxx6FJXvshF68q1YYVjGO3PatVcS4G7VFVoyv37g8HQyJzNKGiIwGbhXPv80+ExFvDmLW0
Zyv/2UD4q8cZbe/HZHEErBjiT55WnBdMXIkdXVkdf/p6v1764hlT/4+w82iSVEmz6C/CDOGAswWC
UBmp9QaryszC0Vr++jnRsxjr6rF+y2evqjIjAOcT956LZyaR8nrd+ubQgjf35YSf579/h//PLXid
h/H2g5xjMpf5989XNTibEJzb9+40tXCPLOeCWbw8bymU5v/+o/7z2aJyAysHD5/B7H9cLi2bMH84
Wfow2u7GjYfSWlnAilZ2tCEhMts/HJp/nVEI1ASSHAvtkm6a/3ls5ISxGCMxuQ+TAQxVq8pmv406
cNtibXYe4heait76hz3hf/xQxL/s0TzbwqLPvf/XnR8XZoH5aHQfZNyPUWx4NDxqzc+TPbvRwvd7
ymct/6e79K+6AhCpzqzmOpOGysOm+e8noWV0Uiy69mAixT7qnZFHwwCNYawN3OV9Ytxpbjq/0VCC
K6JUPskEFn7QTXn+vrk5/khCJLPAG+fiIYUSdC6L3rzfSIx4SJZanWr25P/9Zvjr5jYRtDEGpEyG
gQ7Xyfvre1qy1OsSu+Tfh+7jqP1kPv33H/DX3fbXD6DK//cbW+AHlpNDrZM4xHKVqAVThnOiA5D1
TwTNv56h//1RiLMY/TLf5Br8+4/iVYscpTXqh3rDU/CVEY2z/NPk9P/9OP/3M9y/ntOpzyGkIAZ+
wD0jxBskBEQhRO/8w3EAufQfPs3fNaqrL84al1b9QHZUjRzak7dFVo7h0rJO6XH3HGdut9scr/o5
m9CEgpfCp+EiZ7HbLgsbWFdMpfgbYOvksWsNJMBlf1XsFlqRHoRFKppoAARgIBXwcpJK/iEr3DnU
s/uhOPXCtNl+co0okQztW5ih5bLDUbnsBlLLHkB+mN6hKgtQgF2SMzMu46i2ysXnDLmK5hV5kovh
+ok9D36HUwvz30uBRGEFpxdigm32CIm/5NAprJwG8d9t+ons5HtG+7/LlnaAnNSDn+oFJq5tdn4Q
ePE5zRwaADuOfZkDlLPpaaDnZOphW9ZTtZWHuR/0QAIN0LAI4Od3elMGtaooRWdTPs0I7UYsettN
0rpQ46LV7ChSXc26wA1IgUp1KGLwkcBKSMXgpyb+aDN3PN8z2ip0bdAJnOIenBbwMQRfxwfHzpp7
sy6+rDIRO3T77oeLcXRvgYDaV60a77CIIN81USGxscLKpg9z2MvS3PUpZ5Ge52BLUifbac5gP/bW
1J/1Bn8lruz+BoRNQ8r5xPOTtuJgGHH94RJzt7fnsd25JqZGr0brLpXlnircW+FWFNquwzAauogB
w7ibPnuROEFlj8YfgN1roEbO+VWfBcQ1x8S1vC4jjCsAT6voeKFuVzV418RYXiSJT+k0puHWJgYA
33VufcRW9j5pwQ55XjW81IMjwrysYvB2ILRuilmZN2ZS/mkNPUEaXsvjNE61j07aiboNrsdY4TzH
dWKCeORgmFO5fEJuvobktMVOl7GzW6vUOjREFREp1nSXNJfyVM7dcLC9lT0yq14usmPAsmp/c8e4
UWGu1jVYAxOLCX9oGsmpbBGL+smwFrusW7/N+TwD6p6q9bl1YxhPinkaoTTTbRw38d7O4oz4gs0+
LOP6jfhbw+UquSgkeYYOVIUiVAXsswYZ3941jGwn+2o49g7iIrJF7oz0ZspPaetDPMf+MZauj2PV
3COATg5VP4tDXI/QtkBQoI0vLNxSs8gDKx//dLP22a423WDnxvvY7czbXpQMBPtGcWSu7juUl9Xx
CYfEu5uySM+Xbtv3Reci+O7hHUPPCqdUaffVXMsz25AhGuxs8SsT58E4pst5Bj0TOQ3YukG1yaV3
xY/m6QjV5WAHRoubaipwSovc/VyMjPE1ZXBQoduOCi3W/XgwlqORknQ8Kyu9kPE1HfvYiB/jZEuP
/TX7pV5ISvZW7K7eBq8SayGIxApSumbihRcCPkqOp3BXFqmBB9aSt+mgoOLjh9lLZX85sCwx0yH+
ylv5G5ohwDvsP4HMTdwnZUzrUTfdGW8470M9ucwAKY5VLBnFYtdkOqLupT4toSIj+DUpHZeouGmJ
LDHa4QJKLpqyzcXmVZOCM0FGBZKCA0qbzaipV+wqTdWE7ajDvCfeDQ7l1Ve4YOwpiytdrmRmhbo0
uXH4zyDtIRapsU4BoXXNV6JhlwXLBfBQuBpzi7Fdg8F2f5TjVH7SX8H6UiqSEZJrppLEt53lC8J9
B/CjlGQBTEkdqkF3cM0M/ZmcPOGjfZuCOWnHp4TZWTRc7bFjs9UnJVGCTxVoBodYUCzyG0N/0u98
/kR8b2wwdnTVfGRjagX5moB76FPBr9zRGlqgriBLDCDeUHwrBfQl84ixgI3v7eoU7doG/ysqtbxl
AluJ32W86EGL8ylIW/ezw6gZiDT/nqv+hxjHq8g5+55s7c1qRoiIi/VVxbwJYKXgxGK/7HN9vmyb
cY5rxk1gjCMQVSvLwm1kp1MShPlEw5n7sQsDphq05y5f+DVbp0Bzp5DXlfqGTBOwVjKUPDdlh+FS
VtbegfTgzy01hUpUDIBJLaRgrqi/YA70L/xBnsQiXTDgph0tAyfGS+oSS2TbbfFKwtiLg0rxbRw1
onkw253WjXTwBDVAi3UV6NN41Xe6VygChjLtSyTSC8sKwyHGQASPXoKu0dMwIjEJCA1FcGyVuD9C
otvacNre9K4HF4ycSp/6WGc83i/4wOn+km5i/e402d6chdhNWQnTguckAmvgPGajMe8RI/UX0GTQ
wRqRnbqSs/da695QROdhvqgZ/6n9h0OoCUmodTnuSGyZnKEl0l5mUTN56x4QyxIpdkjc2jM5RQke
LyxfmC+FtQa8hbeTOY1zuPW9+dQQ6Tsh0R1HGNfAJPcpgmR/1r3sVcQ973uztquvOluIqNvcCg+4
PicP2XJl5JoTNjuP1ZdXy19eVg0+oEoQHd4mbrHC5bCHyKDwTQyQcDpFTgib++729oc9jq+rDb6l
s4r0EdhkjgGBytCewAw6zur5wHC6czFqyT2JcTlwgAxoWW/RqC85hpU5Xgq/ggSLfyg1hHUgDpPv
/xq4dqoawiIZsdq4tpLkzuSCsYHwVOTmFREuFL7RUOAXqq6Ynarguaf7iv2CXVPguiOAElUVfkEy
yGlxyT03Oys79hjqbqdcsIBMBHjYWPyULTuwHifhSR+GYTcbhXyPjYkMipSQvMJmR4L23iJercWZ
RWTDew/lDKM2kjOMMpv9vK3E1PmjyDC9JMb0WAIS4nbXqwsJrAbCzuJPs3E2qgxVY687HfBTLb3b
alTGpT3lB/Yl212DhoP/bfXJjXBmBLD4Ns8Ex20BQvwk5GUXP/VDIfaJ3Yv9oMPlKjCQYyEam9eq
ZYw1lq3ENmQZkYYebj9U2B4DsoI7SMmTd4dVnFt4bb0v2WEfkJ1mhMDTvHugtnIn9BmN8DLwoBYU
TxCUiRh3m1ey94ZfDpZBDFX5WgJD3Eobn+TGOW/mI4QBMesPRtuSBT0mMEHGdtnnlRGHiVetOydh
1eZVGwdyLMkosbWSwLthTZ51eCOPQvH2Q94LR0AuU9gkU7yjv2yexdVSCdpb7gaNcwd4EmvCxcoi
xLdyn0o9C7N2wp/rMfDORvnkVD1kqJiaUs1yrkk4an+IFcO8h6EYTQGO+MJwfnTBTox4V5KU4ORx
znJv+cWU178hptoRqy3dRysqojTbyFBat+5OHybUtpnHZ0XLXJdnwqSH59Zbfzm93lP4jN/rArNs
XazuMnWmHua68b3Y14u2MHBzGhO72yxJbQE+AWpjVYdlYfXDhgrfgOREb1pl3Co2NL5WcY7KId2i
prNZGeBrjcRqLE/xsjaBpngYVVG8zCi+Q8bcf6SZEX3JGvcEMvZuLI3QRN9aRl+Nrp51xLXgh2nc
cWKs+7kl4mYGF+Hryzzu0SCTdp6tOfsdx4jaLll2wtoK5PFxsSOMD9tXnwCQkdTAhC0a9BRZMZzS
tGgf7bbMDu3iWAHgqPkCT3r4xRe/7s0px4o2g4ffZe6/Wui25ytYijPhQBkO5Tx+xgqOMx174b6i
v4VxKAHGUn0YaOlVR7CiMb4NtYS9iiYk9JpKXlBxJ5G9UTVZjTPcQ7SiQdBBwX/2Gc1IlHfr/NDA
mOioU6f2gxicm2WxP9FmEVdPdV1hjbLbIbXCuGH9cy3hAB3jjr3ej/kEQKC3yLCp7GnXOsPk2/rk
lX46xIaxM3lKV554yEUXZ+atPDnC9Ut8+Ed7wO1pwhwBMMUGOd0cPMWVcHaebOpDvqWObxvaR9EP
WOm6tj7Kxmnf8tagtZGlAlvciY1lBRLVkjaH4pqYP0BOxWDlR6YI624qM3VvNOTuQDbq3CeVetB2
O/E0zdg3EsVOjKNe3jspvpPYBeDZdi2OJlDe7vCB0hKtJlsQeWoo/I7WpKVRC/zhmBUs5DUq6rDg
p5O8Mn8DDCEZUhHe6vU59C0BGZRxF3CakpJHd3IPa2pjHbPGffNQh0W67BIQZx3GWE40cszjjyIe
KqJChQnJ1czCfL6ehRhB/cYhmhO4pu3T6qlL26/8w9CzqucSjFQWetDhKOqlxm9qFJQwQEU4Mu1s
vUBpIcrIyOztIo3mPm+LjxGG72F2MFH6o4U9Uiu8DtgBgBx30TviihUMHUuUERE2vB7A4OJk5NbE
/6peqQIYKUEN/XZUsny5ejzdEx2dHfgHlmvqp7oFmohoMNlsAxqzO8WcDEb9PhAc65uVtI5utrgH
c1OWr8Wguag4pqOZju5dHnc87dWVhEi0LWckNU7Y9SuMHBl7d0y0AJ3Z/Ufiuj9awSjSpAE5LWSQ
vXmm1PbdqtW/vDWGyMB+K0SY1QRqAFOhlWrAuxhrLEQtHJ+cDIGttdoB4xlTMdaAvg4dPmzjpLtx
ZhwBuiUt4s94TYlVozqYLZtOqlm1vZhnEqcc+Gv3er9IH6yOuTNi0D92Qs5LmYMmJEOMAZjlbgHD
HhMnkfXjJbA+mhqWt1Elwq+ESELyt2GUqNiguCIaqfdwaemrgCGoW0tU0lc03RhpbXsmenV5GkxG
HG06TIfOZrsi7Ca56Xob03xpS2B96XiXl/ZIXJo5fgIwl2dnybRbXEmwVGeivkvw+++Ko+YMXiAP
M5JxCdhiE3tPaQsxo1aw6rx6fILO9jPNUPrVMHk+K7PtxlRPYxERZJcFNEBcETM3PihhJ84Yyp9G
s4dgHnuWyEPj7hTK9NBMTJtUzIbGD6NrHqZK5Xw+6b2L2sFabsNG+L3F7i88RfNLYlb1cbA1IP16
udbpkZ0HRCG7NaDISzU4f1RuL8e8WziGlqzYFTor6KaJEVQYOFRJzejr234wvx3L0k6g8RafAGcT
mRp+Nh6vFNbAxOO/EawAH8L5rBx3OFhFzQDFFQYFYIdBvLZYQVYZIxOcxa+evr65WHEosVYAfX1D
oacV2t4lYTbIywXEXUXNilALeFFe10FHgkDk4O/23W4goH7bHphiTOgM0ZKwi3burAm/WeqyCcxa
WP5pqatDKuLkINuqe1SmdJ/4UJbvuNydqURW1M+fUMRwqwls1jq1lM+QF7jHMI27OS/F25g26W4d
CutzUKZ562W5mfotIVR/tqEgPIyj9DwJRDnF0EP50eM3rFPIJ5RGjpwJMGYQE3SgojMPvTclIXbZ
31uXTzsgNbixpcXxiSI2yjw3xg/W/F5Aeb0weoI8QyQYgNIOwJrgEq/rKh4rV71s2UyCoqaDU7Jk
jascxShDSR4nZ/yZSVoLyF9uDmrsBOcPV09X5K7Uq90/2lOlnTu7ds+wjtWtK4otKnOZ7zYIxQx0
Gz6Gce37tQ+vtuq73F0oWIeqY+gnGF4kMU+n/cXL5YdoEzhVqCQCsWJ6H7QFu9Vse6Fz1RIlaery
Ar0S3x053qU4EG/cijdeBf+D389R5FqY7S7RvV9sltuImHAeS83uf20T40lExZRZ/RyZoi5vKQ4n
AqVgXFldrAiu1Wv4g3a3j8sxv+JF6A22xsk/NkzkUVVNlBurXe5oaAgT0Fcs6c1QZIehBoaeuOYf
UB3I75ptC5rWhj0n5J+m0VvYyEV+4si1L4iLqlAMM4qpJLG6x7YcFzr4YsC/Rt6hb2FFiSSuWxLJ
YkLK8fT5VlaSFu4qHtvuWy0QYkAUGNbJqbj7x834utryfaU3jOmAPVNVk8vwk8fkzdS9bdyRVNfu
wFwzkxOTFY7DFQCayRt3A9prIaU9eZJDgbnWSDpRLuFLAKZgPU5mr6a01wL2+sNkGeqh663q4uXS
fcckyHyKvtTny20IhARUAPLFPgi3X0Mco9aOCPlyJxwYjLqZDaGWjCYIq7ovP4bBic8ABLuDIs7v
EBu9uger2IcVwX77hcsSjNlsnq2JS5M4iekDxbJ39QwDq4yzbV9nnnk2wRfsusXAWWmBafc8o97/
K+OjS/poq7ZfmhpdBrLN4hyHWagIcSqcKKq2yOghLPQELR9Y04HAkorLUcwkiqTCORKGfpBN+txi
FkZE14+7Qgz0ZbrKiPw221sPZPnJZHR73oCV8mbpDPFnKtzmw5HDe9wU6mwA7trnPRSjJc2+k36Z
+fUZCIvtGs0XDyNO0bSPYcA4S8hWlEFVS1sg3Fy/Aw7P821DK1gTT9+VtTUceDitiBASgQXObE5a
t1RPZpy578smf9Pgcr/onDd4KIeodkE3LVolj8Jua86StnruNdmHJDeBI6nIJzJyLf2YTHe4IXIT
OG+qTTs1Lm2gbSRLZk2BG6/UmpctHYhDYC4B4N0Z4viJi2HQ/BWNR8wldAXXaAAmO2gDjd6xP9bN
nk42BwaYwcWE19zp8wuvOnEd7ppH1Bj6nWoYTZhuPB3Wyb2SF3OAMCWWzkxAcCkb+gCbWfw3ViXl
gSdryy+VQE+pxqL8w9wVwZjsOJDXcXEukvCjR0X+zINeCgCHAi19BoUktKu+pAbBvo8VDm6D4Ma+
6xatCBN3qRleDF0g43WhJB0m+zI6jOI2E/YgSaDvmEJRDSztD07D+UD8DpCUZR6QT+honyP2FtB7
5qaKLMNSF7OrZ/ia7oZiCxp6h+3mzVnFO8s1nXKt+bRz1UMUaOn+QdAMR9EiBNVIZjXjePy2Ss9I
GOWutCHZ0Awn6cGSqvCS4KUaunezNAHbdGUfThiRzer9yt6b+yezFrwZhsr+Iznzb9xy/kDR2ZyI
2PGrPvcZAGofaYkoeUlI3WF4MARLN9FYkuCyA2PM8Uv1+5G5wK3MEmvvOLjZ02TUHUsCONOgF90o
zip1mBvDpFxHK0JuSnnqHRawPHG2Qhw5XkPYzdE7N57RfNhb08XA0XszWkX6MnqKDsWaP1RzhXQL
vr+AF4B4kswLwB6PRRpi2timfVmWYois0op9PYsfGzXPF0U4Z7ZjGN32LylK6zHKhm54sUwxBnqf
egCRegIKWmXpJ6ij8rjAbH2LO70PeWrZUDp9fExWJsamp15jdtlBJRNySoiC28fY5Q+0N/ERJ4kR
2llCNHFNaM82kjepJX2xz8aZ8Z031VdSrR22svld6tXvvC6NAGgobnTbZbx2nuglu10Rj/eFBBs5
SjDVxKtk9EzK3LVQm5jt5r9Hg1NxasriGkPMOkUf3fit1deaUnrx2gMJFDsv+2R4Vsc3VTW61gXs
9DVElRDvdN+xIr7dsLYiiBLpHskd+cVQcwj67CCplAaEfkdzvrccbm+FYQrre/0VF8l1JPnavZXZ
2Wkj4+n6AVBEh3UdOc5ZQDwDzw8kSyzlceMl4meb/dS2ACLqmIQWw2qNvWMAsR1YJ0GQ8mZq3ybm
UOSUWJtxIKvdQWg/af6a5S+4ONjV4fuOskLaj6RJ/V5N47zm+fPG877XETuSRsJAvoD+TvjZRcyr
QWIQJW+vpz+wlTH2uGd3ui8xK9qQKJl0mqVD4V4W8ftGMXYxS5Y8gbtq6k8j5vE5c2T/acCQC70V
sgDWZ2Pj9S4zscvKYXpwdWs7STP9lFb/mjQ6GPcC3sJgTMzBXA1A+1J3XOAqDTzRcMLUoBd8AWLu
bmz0+SxqQGvMhWe/TjXCNDWm0VXKdGKs6oTR79CRv0xrCkmJHYkFdNOawNVDRJj9oiLmpzAY6zMx
KlhvcAivfFuBmEFETY05kVwwphF8LTTMfUluylopgKsMbAgH4aUm3PG5X1imtKlyz8QwfHCcm3uX
fUdgEQ9wZ5cyC2PEM0GFRtnhwccZ7evIM9AFMgPyhcXzrMH7ZA7Eu8cvyqn/KV16JSuX9a7uqdWA
D5ARNSc/i7uoHUlZW7VjyfHecgAFrFcgUsXLL9xEmW8xKWIVo1OSAHOOTE3QGabNon8bWt+fmwEc
REY6jp8wy/G7iWBbBlEzdWlTP1hrPTxmqUIOPsF4eXTNsqI03po2WKv50+KcCgso4QFso18kibOP
NZ12ZVw7CmDZmfhlJtK4sLWpLzZnCb+I/bumIz5nibPChLWhO9tMMxi2KYwuBhvbMs5p0IsPPUna
A3Yo78Tg+fegxpl/NmM6mFXt1Tbfx2tYDNPw1Ho6E9s47+CUwZ1MC0KSbTdRhNMk411Vdr9KuZk7
0XpoEzNe1dRxhZ/Dn51A7brdygpmfBMldii4meVFG7uyOZdmXl509kgu0vNhgcw7ZVE+cYE0vPq7
KtHLW2spzLuGST4wvopaUR+HlxlHUmhl2gJjvrmmPJivNVAPTOy420fbzk6b6+UnR7+W2x3Xgp0q
LbSZtFGb5CrsvGGIusntDqxrSLlqKxVRc8CRqD2To6/SfY/hehhn9rtRFa+E5kme6l7ttjQ2D6Rv
2QdvManf4mGREYvK9XGykIAN7mwdwUcsu7nvy5t66QB19nLDaoY/F0I734mVeISYOdyKwlku2ubJ
s5vwN4gB/qx7WIlLbrAN0E1S1fuOCBeyyQP6Xg5NhkwPyuhUF+qx00H61PPk0oFFZzPjmj5r9ikq
+vie00SQXhUbJ8co8sM0iPRwpfXS3JChaGQeDQJpIbt8ATqNWL4J5pVBFjAodJ42AgSk/B3bR5I7
AOlprDsQ8i8Mc6MhYTSuYxb7NCmF2GokebAYbX9eML2cdTs1f+VkU/mA1RnIdHDIoKbWBymm4sGg
Itsn2fiQE5W6z5yWPApRGJchu+q4hTWFyim2M4pqcXIcuzkKDfNDLWOixbq0+1Rp2uwSwnQCQe1J
uHtp8kbh6CecIieyRp+erIlFDACV/kwWQQdqd+h3drVxfCgDpbdhE8jGQLDzvZVYJy/ftoPnJc5u
moTaz8XManl729qpO5AcUu/cSYyPnM8rayKsoxme3oNlxOlNY3bNGUAKBEhrah8YKUq2WetIWbex
hW2T7K7v5idBqXnQFotp2KAJgv6uW2mh/7K9rr+sArdF5Q7OsV/N9amZRsZM1BSBSx1TwTHDRlje
dcqRO82bv1NAHe/JXBH/vl5xDk7OSdDMyXc5rU6UyzSmX55zltk6f2G64gurWTzQQiS/Btuq9kTN
kYV0RSyJpM2CPHOnW+TEIPj1VucVFrfIuhLvRNqUd+ItbB6TPGtQV5RwaZqcyALexFufr3uGql1I
Vd8S4NzMl8oo84Mr5XitDLWA/B6K41FbD4bWVOgZHCritQZ7PTNFdTL7pWhGb89+pzs1Tn/NeGt1
+t0JX4YzQPeMPQgqdRxo6bzcNktSQ+e+4sEtryZAyPtDxORXRxfCXvrLRm5xdKRWvM2WyB+mdZ0D
vUvGHSZAcUfsq9jlEytd006qU+bl9glEXLrPyvwlE25B62no5942F76AAfZKlQNRYV3DrgmZmzOj
smN1tR5NO07e8mT9rob2A5eNCgxe+kFZ92nE6lSPXJ3ySWjEqFyDBdC4uPpdEqNi9ty8j2p7M30C
asww5ey5VEWv/HxdWYw7y8tUF/1e81QBhJlFwOzEJaRsQ3uFmXtEnHm71kYasQu4JedSRttkf07m
oEJ75eUqDW5xIHXqxuOq7unMjFsP9uADctY8EAvzONeDjR6PhfymRjMgkbo1y6IcZJAmu+PaQ5ex
Vvuzo547IDlFRuLFEKDHxfIruuFIkVPKo2B9yoztHgrYFuDstRtr9fdNzOmNV8XjiTYGkwNL8JQX
rTYjSmMekCLDDwxRcbs0mfVAeFt+MRrQn5vCM7Qp1e6Ap5DeWHfGnXldGHgV/aBAMOfbDpmHuMTL
BydxJLyG+W1mRhpxk6mQSRfwIqO3D1vssXZ3NPEnxjh9fRD4+3QZQexl4MBd7dt2dBcSZvPhLSBd
1DyOl5zD+pBpfJzEYubT9OIVAYG6+pS2w0aebeBs5YOct+HN4VcLmUdxxXUzPmvkMYb5oD7Q70Bq
FvazOaVuaCRqfpa16/IpYAzbOeMk6EvDsRncLeph9chheq1jNonZTGqT0Y2pPyG8DNl2xIHspnLn
KWM4mmMx3I96POz7PK2egY5ZIaE3ZmAkNgGIkP6qIG5n59M29f4wydV6T8COvGiNTKBz1qQbsiyR
WMQKpnjIg4KedmonFePBtaUKgiwMOL5xxofOqrbHaZrwHDF+Ih5h9BWyx4vltP0vQsuqGyZRgt2+
Gz8DSeLZbWdIl0nFKDaFiENWyUDD2elfeS/pcnBT/d6GuH0vDLkdFpW5kaUsBorsHWtNBDV+axP+
CjX6z1DPb0pLnkkGI0rjKsxZCiaAwHoksjRnfpUJPwGmYr1re9aHtERjeAWW3dnZ3P3Wh3Z6NXS6
nYwOF3L3Ou5oTnJmtbxYe6nptzSICTD/0Q3GfIZnC88k9NzR2CUeqoMlrhIIXY75bIzWj257GZJ/
MocX08oCw2jjBw8nlN/btfGQUY/5g8PqgrQHsnZMCh30qFCYWVQcDKthi69N2Z0Vz1NAOCCUjLLL
Rn+Cx/6O/smM0sl9kb1jPlqiMQ90W8hynLzlhG94tUg7vomzdovWucyIdomfUkCjZ7aF5ctgo6eo
VlncGM4JOVQHSFXL3gjvcIOmdkkarel4hERKxmpCf7TyT9SzTHAe4uGOCiDoeFp15s0pOKKclf/8
mpWRgY6IFeKlrb4mI7uNtxV+8T2x2NASdPPMZIZ4ZkqV5BtUPO9Kpr0F7LnrRl9exvUFcWNkO91B
OM8k72rpc9ax27OfGuNs2wwg7xJ1kssdqXY8X3dtGmOr/WkF0oCW8u6GuIuY3BGvrGh8BDFF74KU
JkvjSz5sxcEpvz33gYbLT3V6hv6GCaSx0QTp54GZZzXu0o53C2gjrtmvyn2o9ReLbqq6U+m+dxnr
2ce1Jsun+CnnQ8H0qdcCs2dBVd+sjJPSo7HcX5fOI+vFYhqCDMVXzhuuG/7AzqJU+Om1ELZ3N94s
5feIO9KMb7fkyyg7MqtIv/Hy+0p1UVI/J+Jda2+MJjvabKwd8eC2XsTL76aOr+Kaetfw/YN2DkkK
PetjtPTfK5MLO0ffSEelz68rI6k+2c0TEgNaIou6i5F2MR+M7CTWs1QsWkVBZv1BLx6q5rniAepo
sS9yYMIP2XMairCxSDSXgRxkWE/f12vnqD+0l0SC4nneSMvY2fKu7t50js2kyU+5uZ+NMxE+x7KA
cUr7zPkw6l+ZIggSeaoBcHkFfDc/xQmmphGy7/LNOeSXEBRHhnCiOXUzrx8Q+Tm8Ab16rZ2jwwyC
bEs/jWe/tU4KoRH3Da+TkN86V1Fr3GsE3IqPpL4vjOOgvq8MeGxHwWzzBV40kxSoi1det18fTFdm
98EDodPbZLV/CeN5XV4xR/nsN3pxieW+YY2F8F1DizPsM+Qzpb0bjO+CPWrJyxUqebppxI5d6vg2
FQReIdXKL5LXuUPglOj1NqppdEHkI/0qa61jbzuJFzXZ1ZGx7i8zN/Nb4Jg7d6Otyi8zAc6S5Dxq
sKFbUEKJe2lrQWkRp1yQqcvRA/rcuYnN9qygRxrFoXArfyYxDRwbaQtE78AdQrXLVqnMQ3e5WGRD
CQ4+72VqOX899moFE9TYF9MLiPGQzXDQUhRm+T5lmzzjN0PJeliTFIPj08Kirbw4xOAstPZ2/54B
/AZqw35XWpccmJKXgzIb7uzlRfce23ifob/cmj8MJvda96pvj6b3knT7rfgzkxLB5qqGZogh/aBP
GWK0/TV+xLRBzK8fafuSEsE46Yc4WY7OrAc5fKi2xkvrAdNnWk/NwOrguKK8EajfPOIFuuqpN157
iypTO1DiHmvzmnlBvkf6IwgrKNiq1PxOTBj8Zqr80vm9OFy+7Gbjao3psUkY5qxxYFcFkyTtHmFR
COdxseF3eN+k6PESvnedb7R/QYI69mrSNpi0b+Z+BJKVceiubOKPVxGkIK1OXbzVoDDhWOQeoFsK
taLapb32OqE+g7/ry/ght++JZTnk1qeJ3H2t4Acja0iaz3r6H5LOYzlSZAvDT0QENoFtUd5IJS/1
hpDFJiYhcU9/v5q7m5joUFerIPOc3ybIs55JFLxdiNNt93eddWmgBGhWIaUxeclgKi00Ks+0x5qs
iDRNVPPFpfTRwTQxxW9eiCwjjY8xqch+vOqzH9+g88TZGPmppesr8DDfDVeLYL5BwYTDFDG5cvq3
a3rbT4raq5nOwtRbJ85rVdNQzm9kYu9BEFALYpO2sJ18Yc8i6cA77kgXdjH1JsG/3r6pUKe7Yu7X
0oi/uqFZAyrTKnUR88GQb3r89sz9LHcWs1NBomX4WXtXLMJRRhhw4RA7Ko6KBbHydhVlTiPVWoWF
L/iB2zUjYNCLytGIJv974cwd229VPPvemS1j5TUfif5ATrbxUA2gYEBxebfkiNv3o3EJpj2e8z7g
fbhqirTku1F/gFetG5fl1v80uqfk1qKWbaXc2flrN3z7VbObUdgiNkDeRkQpCxDywsrQR1K/ObJJ
9pCfbnL1O0JE6wPEDD7/p655m4OTpIfhPx8zTTxsgfxgRIzDV+Ndb/WGobH3xGM5/cF61N0P8to9
YeMsznJl2j9ypssx3M3tOW+5QjnFe7KsfVSKTr5b5LMOkMUu98K7crttGasjUg/ivxas5I8kYlqB
f3uyc5LXfHgw53eJNsTqTwajVuKHPf1bboE8I+NEEkQo5yiYNrRT9ceSlqUd335PqGhNMbsj0lPr
lNcR3xRffLplionE+DCMCAc16KC8s0KwxxyX2ms20tbpffvTb4fsJCcQ3JvIcF4o5OAr4WGI5vzX
gHAIKGHqkVaPqbtGQDp7xg5YkSqRN2RlGxEvd9QD7ZZJ3MfUZkNob6wC9zpyp1Loj9lytl1ykME7
TAEbdbmV3lsa/4q7nmAXU+67z+DQ9vei4X+cWJlXg9z1UHHLkBzG9CDoP2hIYk6X803MM8wvDqdq
ITkzbgeE+yO5p6gIJ7rr6ktcY3TD1Y8BHRtNwZf8wSEWUg9ILl5VlGtBwTJnS2Dhy1k+Eu+p0+c8
/KUfoRyOyXSmZ3Al+svtTYOK5iU6hMzd9l3WPMY2TLznb2hJ46f91uVmZtYDJBm7rxAoDPqEq0dF
6hZhnX3mxaVBdEAgwiI2OngzvDvbvp+tg+rYaM29O/nbgWvDCY6WARPRbd38TsCOjMsD2lRk6Xez
epzHT9/iifkos39GSgt8gJ6eUp/GuOh2De2/IUAzMoeP0T8t9ZVgyRpGsEnPY0Yr5iegj1FNeyJH
ZftsOigvP03/JNzHeHyhZahODou3VelJEhu27HCxR668C4Fk6/G+zK8uQtus/1dmPQ/ByQteBm83
cYtlCRaWF89+TvKrHs5mQoU8Mqn+PRdHwiL0EjCvbDKsqzyhpKc+hjZNpGQFbcXg8T6+L9Z9qDfs
c2uv/+Y+guQmtlBwy/1Ootg61TmgvtgraUgwy40iJ5V13+0f0oJsT5vY39xdWeZWtJhn0EXFXM7m
rTzsIunLSuqD9h9zczwP9r9Ex7vSDgGpaRhTd+w1kfAV20+1GuAuJnOH3ZBaxWbDsM7YDGrNHmAI
k6JklpP0jiKSlc8FHFSPeKERoL7Qj81plx8nUu7L7jtDNC0rEtirg7R+08FftfZbzgFgmznO0DwC
jZaM8RM0YjL+6jldG9mMuXe+zztJPgjwrcU1xz/f6l6JuOua8aDDK34KRoJku9CpNjNxTP7GJwC2
EU+2KLfZ2D3qhLT/xeWUSdYq/pg8NPvjS9xcytiLjJaiLhCrxfsbOrleUqwyn3FKdgmyzpzzoAa7
VMY6M++70LsuYXHum2Q7utxYiVzFBjppfukjLcGhjUBRcOJp+6UteZrrkiD65Nt14Kry33aoYCFQ
7KOj4UakHF4fB+xucNqcuWT0gzRX/MgKUUtMQa8PhpSrp2F4p5JN9Pck2qO64MSOt6r6cWDWiU6F
6/yrg43Q7s6KY0KUc/bx9kBB83awftpWreKQAsFbgo+W6tCAfZp4c1ZIK7vQeDfy6VBX+oDG5Ibw
J38qplt6b6FuM4JsNU9cZOnzbBOjW6sN+N+5x5i88xcPNf1fE9C7qV574bzaRfu5mGJV0kbtOj+t
/Es9/+RRcZEQyiHL91Fl7Ono3eD/IJmXgbq/a2Nw8aavWfiS2tZGK3S9y9eEICR+rua/sKUpDLON
9aFJiNV84nTvLodbzfbMrliKfwkNrGqdL+Z+8IezFs9juxUZswrBNLmxsuCC2XhM9UP3pG4/Peeh
rW+eMViaU1tvS+te++QBHzzfopNijQljg2wi6pkRRZXtNAWaI6o+23zo1Um7JwUfLtIf6XjRBHbc
GwcbjrQBz82tF9+/DIa1Q/W5MtmlyJ4gK5lvHrMKkoAou21k4Df6dXJou9DUqZYPU/BDLdjXQjGG
K10SZO9q5xnF6iqrJ+CfX854N75TxsnyDzLf6YKCTz4bfLm3PIben6aNGfi/VFuZvo1+TOgopxEu
pKPBUwRVQF/JGebZ8X6rpEEm+gxPkqFzQ19GhEte/pnTxWyfPYSq1dnKeThxECbmnWjQe+3VrfUk
ODUdu493HuSfI8Q6oZ1EAVtlz0LDM1EM0bTXWLwUoxcN813fxvD8jGVvFpKvmcQQH4SdpY8HoIsv
PuHKdfUkh1ejfQrU4zjvBvVAh2QECAx4fvRK/kBzVd2HzQbjhqcuMw81mEYxMwHhQJTlK22691N2
1xgnvIL0pz+W/kmK95xY92XuI1/Q1UrbVkouMZV3iwUjjy/PAWOViCdT5joz/xsQnzZ6nzSXnJLL
rGbN5fauqp+QfgzazXeZtaMC0bHpcieQOpnXbU4RY9LsdfY61PRnmQra+jsbP8OefyFyA8N5r+yv
Vg271JnXjnmg6gExF8/xEugHbVATTGCrqFFqkK7dq2qToitY6AASLfYLl3arYvxyUfTNZkH2kj5j
6joCOsQrPH6vdIVECyc1ouriGIdA/EZwh5MwWorqXNYzTDn2R1AfWlyyeWMP3bEj1Ivfh69Yeopb
W5a6OsTAaMv4i912I2M8/60bFYn5Fyi0SPa0IRr7I0zwDgHJVnS/D7Laoag4+v287ymWMW+CJorA
0Mf3BLMXtolCevm2YvtekXJEHDgrWLhzup6m9FsFyLBuK3ffzrzs/jwegjp511P97rrGPlyGTSDM
c11TldosEaDYSszlFVhz4wzTEaj/w2NAFOFwHJ38gZLD9TjO26yhWdz2ayKfBKl65qEPjLMsklPq
GNsK3n8FqfGrDLHVcnpMZhMKH6ZqtKPF6w4db00WBlzizgeSF2YJKmq4jdUqK4yIHJ+n1HHWljIv
ldP+m4pAbOyaLIGwDI8WFy5i78jUzqo1nM1ConlEDjTuvr9ZPvTdk3AHRmTEyXZ42+bKd3ih65gV
W2vCLuDPx2VJ9sjgrmUIQeSEu0pZUJR03ljdpZLwehX0vFb7KY6vdjaQxkIWm166O73IEy0L6wI6
LzYpUQJjpuP4FHBAr5IlviIlvExE/FSJ92Y3/Wrg0uwLG6Mfghw7OeFOot4kf7EIzJrs5aVbuk3I
nzGRReo5icIppxlXrloqF5d5QZlDwU4SoqxYdoZnnbta7p2O9xQt5ZiKSAX+Bs7yozWCfVGPF2VN
Ue2NLx0VdtCZ9C3PtzBN09oLNT0CSr6Ngz66RbymCI0GSFp9SU5h7bnttWPNbNeBztPnE8w1El73
3tQ/OvZIVTH2GfdJanobD66Z0jqwInOLnP3B8LiCBW9vPy+ntGR6L7DA9cK6OuawEf8VMBHm53Zr
ZGVRmqp92/UUTvU7bU4UDiG0hdqjj/bg2/Va4P5zitv7w2fnYkbP/BvSWDda/rGzljUZTneiZmIb
7PFpAETq/WabGGByJsjP5E3rEiweaOrXnMPHjCyjyBvoOmeG+1U133eAmMjjikJb29qozRxGSGqX
KeB2Ke8lPhZZDaqPsc8PxViuQ1UeTLPC3Jnv2qn6gE4uKS1PE/41xlYpGJmb2NCuSNqnbGftjxMZ
gfEWvtjdaPz4aZ6QdF9TdxZzGwj2UltkpyIYaRJKdvEwUVMeGsiJ2k05Nac64SwPlhcXyevQMxC3
pPZTSgcLNtwqiUPQQNNUJ5RFh2ImQBcnXxymLCR00dfLAc2QZq2jM1c4T9TeIZ+a7ul4Klc5HgSp
kreWh5eKBDJx9EPl+AT4ubLZGlb+5PSvxcCW12GWtwTGQH6dHBlt8+T1xUc+C0SAVMp71X6SCVUR
TFa6YazDD4rysUJtJtcT3FJslWcFKdb0HMlMPzweOfdHq5v7Gblkl/JSWFUUoH9AuYqbGwn4wikf
Z7SU8SY0LQMGC46n0mMV96s8btZVDamNvYFKObSQpNbXXESEnqG3BqJvNqkK9jYAK0GOm3yYNkXv
r+zC2dEQsba96o4x84jJl02Lobg3ooRErcDG1K4EfiGMlj4eyKwCD3MpAoUmQGWQ15FXYsrq22OY
D6v6trOl1BZLq9u7TL1Kyz/qI6iXc5Z3a4R1G+bLwGa4AMs2PnLngPxeJMZBT353xYkp8A9VugDZ
szH5kSZ/scMAgW0LulKfOhbCri4jyxi3nAwHBz3d3Km1jSgvHMvXRudHPeVmhFD2fkljythc+Vh7
6BORT7AZ4l7L3eq9w5HGvgbd4iCGzS3z0g5A5gEflE4W/kgPS8tIduvBTndYszZjDgG88C0CjOJR
WsfxFBFKtnVif6VFgIyAEsVSYCOjn3dEE+4DzBeNA2aCHZXvc0bclI35uELixZdz611f4k1DcFe5
jDIShgeukcs19R+7Rplcu7iH0mCNVitKptu+3kZOVZ3NAJOxxclSdxUyJZsObvHjYC2J5sKNUhfm
3wyQTHOVmlT6lQIXf9f91gziDZ/XWEa+0OY0CbWJF3PjAO81lnOxIABaPBurZCBPNFH2qXKXZyd3
9si6d3SuPJH0+QA5fGn45QyT2GljM4U1mGg+7lO6pJNe7HBMrfGSbeDnHsyeURU6MsAdSDzHgy+N
j2ZEHBpAAFrmwsKBDUOkEMjhmrbcyGWGS7XxGDqsb2N16JnYKa+kONKbiHSlbr5TOJ1tfxdOXzdr
zdDwT8P90CHOpel7kOteYHbg/1rkLmQ9o7CbLIje3e+Z+C6U9p88exywWIddZMe937+XaBydMr8f
Aej6KYUbrjB5JadMtTu8/BA9fSSm4t5164OlscTVw84W+SPWb/BQSFr4+4Mp7IPlhn+tyOjmLTDf
pNVTTerojWl3zBBMhpdiCvuDhjWXsXutrX6Ne55P2UnaRdEZOhxInv8+GwDxfeffMXt8jIgIo9ho
H0o9TZBD/MDKhl4K34omPi8ai9rYo6dMk+ewmi59qXEPovr3GqJv9XxzHw31DogZWiPDKkjHbJZD
MXA5uJgTUVzfCBWDGAFcjtNYU/k6f9g5NdbBgJqH7AWmbROTQlZqRujePNL0ARUQN6QxeAi5FTzr
Ju0nysCQrMUsqXa47G+izdnvLnRK74g1Ovl61nuItp9gcrZelp8nUEacJ5smEW9mMmx1rNy7cayB
DwPSLeqQnSZY+1DLsaDyZyAr02+DdXJbHeXMLo8v1WSdEKq7a8uYDdw6O032VzvBbxgsF0X2Z0Od
net2zIXVcVTFhkpQEsHSo5eU+5sMhpl3PQdI0W4gEJiSAIixbAVmMi0rx0toGAWArw1u7AAgF4Ay
uV2Ghm3ji0dlpmZUR7Rit0XKKEefXi6I0JBtskHbsJ1sKrobGiNh77dDCf3a4SWvJlUf3NSNbMIU
2slj6HaBV0hLWBww8X7Y+WWFulKjNc8rV2402TCPxow1P8dKd1c3gpxRwppZk8yHkBe0KaWisDa4
0USD/WAFdRNsKSntdzJLsXRSy/udd8GXqczwzvRaOAiLcLLXxYHGsr1z1+W+eqmRf7yRolPuRqxb
69HTaKIFMiGHvNN97FNDs2rrgm57p7yvBfovBETk0O7iNKnOriYkEAuDwbbjvevBbU+UxnwvRad3
+Asz/OKVoCNJFZQSpvE94dd4PJMl5Zl2UhslHkCeTVCFGbw2jbLfrTkJrrY7yyLSk7J3Lph2ZATU
pVoViEMxxPlxsL1jExKG4Sq81Is9Wv9VW+4xuMhLSxbIrlugKG38l3v42H7TFj7SpQ613iSwFff4
IdEQVdjgvaK7SPuXNH70tTn1ME7g25/0hSLXGhDDJ00P15cn8bHLWOploSf8qKEN9YSR+hFJWnqg
8RfZkh1nLWhsmz/XEphO4AlP11kIdEx3AbEuNhadh5wAjoD0kmS8jk3mfwvpEVIyaxDPgIrZYqDo
2PLcmBKizkCAPc5PcP/bJKEn0599wh06Wop6SkoApIZRfgfWsmzJJpdrsyS4A0fSp56MMUEd1YHr
DMQMYJ9c56WH6J1pquPknNMHf+nrv2LpWW+zumIBdW0Ror72iRjBLmzPzwVqic2ozSc5jT+NqfJj
5VkX6ZXxzg0GOHIyR96IuOGq7QM8xh7ZKtcwa/ydZ/XhdlGj9Q7/HD4jS55eSX4h0p4aC96HeTip
Tg3bhE6jkxkK/dJ3NixwKJcDKyReHoRZDzwm7rUif2BTm3b7YyKS3LXLNOwrWFOyEkXGa5LHMDsq
cZjOR8f48UVVHqwCI67OWCmwEvz3xFckUXCiFXmLZ7k1+fua8bswSUEJJ6KLndl5yoLW3nkjEhLG
lqYwjshVTHDpDqzaSyTnkwUeDBRYvuKdvQk+l8rbhpnMzghj7DXNPfrYYEZlFKv66TDYEt2H0Ppl
mAbcGGEA/GeG9QtthEymg8HxXGBnMVdl7qqdm+N5R73YuWhCvH5X3xieZgz9rzBT5eZm+iIFYGgx
IxYEooqOiaxsvAkMI2GYztIgsihLBavl5KmIsnrir+BksiG/a1PqO1ubCWfndKOhRYKzDkxh1w3Z
L4nUGZrmEUSoKkIMCi3UV9pK/mtpKIAsaz6N5XQBobC0nZZy5rbtyHiYU5S2AUhonuv53qDeLAM7
P+psvM8syuXcjBDu3Geo8MNm39TFtxMvz7KY8K5chkxcg5RkONyYBHGE04zWD23NPlE1p7jdPOWM
UJQVpZyitKiP917sVQ/F5ATcRVQmsIy68YGq01uahOW9GJMG0KSAdOvF/KaLOMQP0on52vuS3q56
CBDqgi6sJ5um4ZDtVTP6vhezVeOxtIfD+EJ4QDps+ejqkHVLy5sP9MowqOu1pPyLWtky+XHC5B+j
yXKxpqp+L8GE3PklKRuw7niVEqcRE2eAuzyJcJtytsk4/lNmWz6aOoh/+1lYCXx4nB38OLiPuf6e
xtFVJ9dAWCgNOsRIfQs5Sm7nRblYm8nLoi7ezQ7TrBtgPi1VNxw814LUT6gWXzPw5F5kpmNoEcKs
hd50qiTGAJ9rs3cwEUUE5IKuzskMOZK3psJ8C8qaTzZqRzArGveSdMvXmhwMSsapiuJOdnKLB3Ax
LO80kuaA7okl4Vyqd6net5hG1mNc4fV10Q/bjGZLEMPNDqQxG4J2r6I3mJdFu7wbC0y3OxoOz4T3
b554Wno72wwkKKGGZV8hwRkNSWqgZFegW43T/RtvgSRS1F3UKjfedYZywX3ydqvnjtiQNoiZNkZL
MnUjvOozC8uKLJnqME4wn+PpI3LcJMcqjQU2XCQ/vPlmsUUXyzukJQ4iaO6VsjPuIRpxUUNT+Ezy
PALNW9ZSYvifC3aHdWlqOsALajgY4EIAqhgfiO7LKmqymXSimzAwDolXQW3XRl2qEnQL4iHBLpJE
aYNcQqs+XoFr5TXFVHGs1sPSXJqx/zXJ6x0eBQMZCoQ4v6rRKQ+dcuGIcCi5gOg0p2XdRIy8EcYv
iWGPf5KrnBgwx/6izfAHGCvcNKNkvWLaL6IwhvkLk+E4+F+oeNEXyNZuyDywDUS2BBRzo8u3qvXs
B9wN+p0QIJy3N8n8GNj/+r7OnU1WjhaDX08aWULS2QHSoD8EC4obl+jWa3vTP+Y2IJXPbrPx+0Ju
y4RbGFcWJmW3C69taaNl7KxTWUzdPR6BBpVl1gLaCAOHTVO+B0v5nRhB88nmqlEnJUXD+89kMihK
ZCPIATz8QZ4WF4IKFKxsE+Cl74r7ZhF/sc5us603fSPz/WlmZFBT69+HwpgucRrj5qWPtI18sx36
DSl3bkI2g+h4QPBYAVMB7E+TuDHmoWHunTq3PuMppg1RJMRKz6G8YqD0zlIT3rAawzGFA8XY/CqR
w27w+4Md0GBsXOwUCWQwUpvdez4UMV6JKDfJKzjXQuThQ5aE8NUu5YdzIgD5DXgSQS5LMoUfbY9y
k6AKsfW87D4B2W61FSX2e9yzSgC0xHUKPUAV6S+lmI/KGx9bVwMQNsPVGY1zpYr2NY69HNlDCyig
B+fZQXwNC9INP9LuTHhj92XsKa6ufPlK90B6cdNEv3jsIOzxE2Ctg0GdkumHuakfMVY9lwHuKRfD
JPc4x+lqadu3Pp/EncyZ/lxhkGSUEapTuPX40ToIVL8x4zwv+APlvdmUr21yM4nNPpRWNRoWVSIM
RreUJBm1eoEcCLgyAtCJlRz6v7KSv6abVwBSSISEBw3dkkHFC5MneogaxyCHweQxjXdWRv0tJbAu
an46nlZjj3d6YCaN2taodiLT/+xBkmzeFcFl7pNb0UKIgMHNCW5TKeDhzIYUEdRFalrn2Hvt1Gj3
syGsrfWUS8eCZ3UtAvXz7o96cLkpC6abckF7XS7+dwYat63q7KNpKuwkM8tPUxrLKiejJdKz3wIg
LPAdAZEXm2pO5XcjTflJRNpNz12ATG5cBWvmJz4afOE2HNz2DAPpaL95tOzcYrM303YhXy1/BtJg
6+QaQ5LQ0Wab1enQ7o0x9OatVoVL82cwWQfKEUfe/thCb6jmmECdBK34K/uHOKimIVyit1APirEI
th4J44ATpknCI2W4VysZ9XfJq11sjMB4G2fxJQvYXnLjqi1Z26RF+YP3OzilrqPKHu/HoRte+SkI
oEWHRipLb0kC5K+yInbPULjPJgbJdRkbPnYku9+2JVQ+Y3eKw8F8dVKKSvaIR1y6P4PfIeCWYNnx
N4Nke9625DEdHG/B/lsGs7zvZvC31g87/pDH9uTAjVPukl/SontYFOY+hjmbyaxo3QdJfiCU62zC
lTI8rYpK4/7HjQEFxXdCS6NcZ13vg6G0L7MYgweDcpLtkA7yFAttb5hsWrBOguUDjwj9le+mIYWy
ofotbrlsSE+YGAffuGoipX7IxprOvesOJ8fu1CGZgngN9ANMGfb+XriLuzak2bOLmPrMK1ZHpcuz
RizWuBcIky5DKNpDFmTBoVSUrgZujnV17GtgM8uF6JiqezVytMgBgA2o0rmBxhiOFJEkwHkGMs/b
wREPyfBOoo2ICl97d3Vltx+F2XXHVoXFQzfl8cV2hvzN9OmutUdDR2ORzdthLuCdiLQ6+vAZTIfa
TfGfqPnoeuY3Zc0Id5xgZdZkq8s8NA4DZvO9m9h644GORbnvNHsgEgQLtslxHvDR4tSxj2OViU9t
tlY0e9m4tgk6WJtG/lL8X9qFRBATA9Y9+jD0ZsoMMLbQirfWYP0uun8XM5Z7MzfnfwHQzcmZ8G7D
xNdH8u+Lp8VEU2eW03RG0C36CGcKvHMnnxcvIwBGgFG6BjIyQ+RfjasYk5i8Vl3Yu39+7/FOMktH
NJrPj1i47GiCqFrhM7NWkPlgrPKYhfMtQ8hooqnIbor1oeTwX8Z006H/J+uH+ayPcQ51SWNtgymk
H9SEWtXd3JCOAIbloWuRXr/h7SftI278k/It+2+0sTd3k2Y56jNj2WYM4T8FgUzXOTRRrKUtOwDZ
PWc9WVeKmX8JK+tWKu1hqBh0QyaHQhC1NlTxdvITFxqiNZ4av/DWhZhwy8RORR0ZcobnIlTxu9BN
+srEEb53tbsA2w4L7xye5q03W37KL2bwX5V0812NwQbjH85igKG2fkvbvoO5K4qoI7p0qwdL/Anz
6iFzXPCWPrYlAZJbmcAWNmFC5iZpVMe6Aco1fDXiwWQCJ2GtfHfHltiIGi8FeOOcvVHoM7OU4I2k
7VnTUb8A63hEuZ6EUQGupMidmMHZvQFQjpVRfRC4V6ypz30uO+PNCqlfQWM9nAmvUi9Iors7mGkH
N2IClGUV8SnE3IeHsE2+wXKoqDexrARNrOhxaZKLlGbw3JYdMrdyBGtZlHfmSWvIt3B+y1Z5mAm0
3KfSXeyTZyd1/zP5hsg2dR50Z+0nFoi7nZ0UIq4jkSDjTg5iRNeUE2/TYyn1SxpqVT6DOZmzPTD8
4miKo5Cd29lXpOzi9pYFig6QlqHcKsl5u/HcKbhLunwEnLacU+tigJxlPO8XtPFPLqwpEvyu3DKT
UumCAeFsFQvEZi7qtR0aFm0IIemnZZZuyqUx1ovvjz4Yk4n8Xc2Ns/IDQUxTYXpIbufgrc9A4wvb
SYp15SyvzuJAIhEi5QCZxgnazxlJUhM3xb63rM8i5aKamxn2oWvnBfIzb9T7UmQaYb1dIx+QU0px
aKPJcPIt5xpYagB4t927lCrhh9gkjGkakMlMGj6OdK9lI9NO7fIxuf0N4Yvfl/2XbYG5dR0GARvd
2RrSQEa9dsONXIryh6pddS6aPCZHLi5HEXUOXKDyhXW/uE2AtVt526bPg03JHneUTdrD/kFKdaJi
Ukgt744+nfChNT3NbN+TiW+A2Y0I9uaMHNRpKZcXInnr/VKP1tVyDBGFQd5fcWpX28ZeyDDqLCok
2UqjRrjxVzkwfYBVMjssjrnDCYuAo+O0z/KM+K0KzVxMmOGuDGqLJHTQdRzkaLao2qPSx2OA68bP
Me+a+7yS3jcpAoS4ecD5kpzHhY8M27dMrbFLO95VwfiwxsU/rMVkycvSzIgXnILHiUhDmqwH8mUK
Qu231WxlWNmTeN37Inlxchg57g/DeTWVIbGx98aZtlbGfG6JHbBdvZs6U26zqbKuvAU3BgpkU6ag
oqSg0VYwyJD0IP1Pt3GwMjCh7YB0y41lZunb5M/mUZpaPUvNE4LqQiKxFDRsGwY8aemaBgrOtCED
lSzkgIwTgmYhxYpK/bPSrP0ZZ8KCwOM1ze5U3LWJbO6qYfo2hUjumCokzxWq5lBRUT+KpdqHohmv
S1OJE75ggvOgIdei98iZcZIKIyFeuSHghG8UnEc9tNQ/J/BzYQb4lfUUQZd1h0+nJQgYWd8yokkm
SJmQYoqQK3w+5Dpsk46XzQK2v3HqjJhFcnuAOcPmGVCjx26zvBeJdl+6lMFtTLFoVEMvCHwMwm3p
uXJvgmCt8mx+I9MNTJwNmWAOYQJg0KCy9l27eZmmgkuKsQVCiBgY7PTTziU88S9FSrYq6zHemxIb
qSfR4Q2EfEAEsN9YGaH6rihGAPAw28KOOTvN2XbLRqrvb+fWysd+uaq4eTcVZQq4kGviqrT6N5uo
czMvvosFpvZ4rvK1ImwK9Ur6lzG6roQ1vc8DAmOlYmefjuULU1MfBabxVDoMcCs5uu2bFiWyH2u0
zrpQvy49HCQmYLa/+DZu2WA25J3t4Aft6RW998mxf2+bEqTadRDKNRZ0V5r9yiWAJKZI7rXBE7m2
Kck4ECdlHJLY7bAtpzBBpkuKnu/LI+F9CEnSJbFvVxx3lTcF5herLLCSY6BWmXrH3hg8H1EqGOBa
1xK7oGYhHh1reE3yKr4LOq3OdVYNGxYklH2jzJ4gN/CRKxTCGbnF6WrBH7VaVPYVyqw+DbUqT0gz
+OjkKI3E1iCVrnVvncuiAW8JemKknIQsQ6YDt3wihczZ66WyHmCD0Hh3FYq0AbMCqp3b95BYOYPI
0nsduGvr/PNGs7rjmSN4IU1/SdJAvJY59b0fO8gjspoyuyzrnXXngKGCfJC210tuy8awV4FbMamT
KR0H0tlMuLF3Q0vDVNIquFa/BmC3qzbi26VMTHcO+Yy2fVpMVDZOiv4YDSdysL7GdoFEaTWRpLWz
l/6xBFMBIpFPk3avpU6ajVkn446wT/PTv4nK65vFkLeHEdL1FCJdz7yIwfiyylFts86d2tXgNmqT
59ZwDAt/JCc//8RtHUfcvah57QBDb9Ka2zBs51O6uMAMA8FF5M0N21bbJtsX6bi+Tj+JuJHbBIkF
gWfFdK6rmkWjDxE1GawC69RtmOtN1BShsOUuWzp/k8yl6rdI0yCol3CKHGGwRNpouAI1QWdO/SnE
LDufg7ki1St2w/R29BfXFNz/K/GWF5ArjGDdaItTU9c2NXplT8Y5FCoCf5i3bm/3vfq1uj59yEQQ
XOP0f6Sd2W7cTHutb2Ujx5sAySqyyIOc9KxuqWXJGiyfELItc55nXn0eOsDeUrvRgpMf+YMP+YIu
kSwWq953rWehJq6IW7olM23mU3kV62QSR5TLozHPka6j28WBhLMmmMXlDXqPX3SOraOXDcGt4eAN
zCgsgzSBx2UWyZse0GWlio25j942bXIfv2U6yaeS6LddAL9ki0cWi7/t69BHiLvtC5Cotj/v79ik
bzUTR1BtUMNFP2uvpPBfe87sO9kV/V0AK2kVVXgjtLYMlz2r8jIeXPvQZWRGqSF79gme3fgujt94
zHvcQoGzboxRPFQ5kedNz77K0JpkY479LMfksaYyf4l8B2GwozGfO14pYdS/ON3SWJ1MfDXRhNMU
XslXs2tc3m19Niagxef9AFrU1x0+DrY9lqSKnHhAT9NGNIA9rNq9siiuoxxNFWAnnwbJg8Ag363r
KRy/4e2ol26N4znM3G7h2TO43Bg5zlQOugpRsMnpk5htY9NHe1cM41Jm7despADVJrq2UL1GNxho
1M5UnXPdS3wBC5mX9OPKvGbSRL450OSudHs8pKEJOrYbogevSH+xAAM0z+y5NZRH9+3oDV+ttM1Z
lSKMnI5CJW4H5rcR+tq1HMaYPT56H5eNe0e9PHzMyghY/4Sew1NDsAl0qvrS9nR0HpPIt+gR2OQ7
7puv0teG0yY3xQi3E/EJh2IoiTTsFfu8ohqZHyDw+PSFCAQoPOqPPlQK5GvIfHXY2bhtJn8lBppQ
i4hmw8ovp5DisiYaqqplaix1wS1rJmV+xeJp3Is0Qvwh+J0o/E7twOVUnXarpPfYEQw4gKgUebsJ
WwG6X1R0Q0EFT/NofEQdbV3dY8FOQm2XtlXwPdFs2gdUy3amNlR7N1H5Cs0FWuoMsOM+SY2Gz6rW
DDwatrREFsTXhHqiUulqa8NNCjaj5b4Rh4sYvPTdQyIqzty8M0DEi4kjeKhRyXUTIgIqDzy472FZ
paTdjYekK0Hqh7m/NTiDbcaxo3w5+DMQBN4ELeWoBM/t12sp6nwbOZH1tRd28nUMfcgKqohmYIVY
WDWWS7+n5dOyQ1GmqjdBZb505ObdjrBlIWkbeI89yXdLyE0vrzzzDVJot9K71ga9Z/vGV38I6ifD
iVFlYuqhiF43lJBqrqrWkEHoTVvtK6lFD9Jhj2w2wqZi0rbrKkNilodJ8zKAlbzPGx98J9/vVyfE
uhp3nBIBhgMk7VEIxLI2YeuO4K0dpH5ZZ4stTQE2xhUkSRA/A03AaLiDHm3sNdtqXr3Ssma+2FB9
6QzAIJoT10sjKX5RZRBvXWuwnNOGW9tmxPHZgeEwaTESDvwDuGGkvfBKzslGG6SvdhKLddsPzbes
5VABjYQ9du/8NARfjDbwxIYtBCoXx6qo1ddDexeUKjzkLVVTA7naILrZ1iL6gFXHiF8cmvqc3dEr
NGOpfSkDJ71NHLu8MyloUVGlIiwMicvHnlBiDqONQD4OCWEAno8VpFfZxhFhB8KuaUm16NUq0M3p
6FpsJXAMUu+hr4KsaT0AnVmXURGuWoImkmh4Q2Ge7RytURtsxeMWCmG160riBHQUWq+J2fcT4mtZ
73JWjJWcatZTOcTXI+5k5LAGwbwRaHqvJIMrSahlChQeN+bIdjzsceHAp2L1y403tj5s0qxk/gxX
1b7W2FBMRM2tYUaSplkT1njvOehv4awFXwwM52D5YbZdtSJytq3qU4zsdrn1yqmBxKHG14pgiA12
edYLoIAs/9hZ6RY0T4RKANKSqU03YPaXsD3YGfSbHoYG+bje69PNUDaEhZKOugX8ChNY5/PbG6Z2
NB3ZbTh6mbu+aoIfWWFoV8KL4uWUDz86ixC+Jk/D3xnQPTSPQ70xor7Y9ITRbiyKXdCsfLExJgS7
dIo5M5IFsJFkcqBMRZcW5EYtt8lIuTEKze0AmXsxCnzanW/R/Ym8Zj2JWqExJTQjbzr7W1X0lOrm
xXbE13fVCc3DikwNfBEO1fdYk853OVa0FHO7yK8AAFcr27R4HkAEfP8lbVEfopzL1rQhvJ2K8N14
ZKesM9KVAUUobRcHfrQO/VZjcfWztRiRJpem87uhcLKMZxAYhR7YPUEM0MQAptNMJTVDwBv8I6UF
Wp61du/ruTzMWcD3A/QqkAtASTCfoFVoLePKi2nk9bbp3ImmI2/HsV/YWZjXRAFoBxuuIJsUCFNL
AVl5hVn4jTbdLKGylVqGuoK8VOcEd8RxCwAydqOrxELBnUBQs11IzFQAQK0n31SmwWHMvYLoL9w3
gTsZBy0uimerhTljYzpbt0ynW8EWaB9BA1hWNqqUJIr8G0Vb6rpn6vORanq0DzgCsnhapV0ONzCw
ftAfEl+wn/9E8EdpjrDjbdfbzar0hb11Of7tCaAwDo451hu+v8U2mVj8oipz8XymPbAoGW7CuHZf
aMkNC86R+qJMkf66NpkV2RjVy7CiZMIEXMIuo16SoqcsQIcsaMFEPyi+AkTCCHDDFpH5KHScZ2Rf
L4c8R3epdRT2nUzOOzn1ACIAdwTQIMBz4A8xtgSzMX0MtoHdk+wYZfkysrWffORDCVyMhamPJrmJ
POVfo3RFCzhRJtVIk11VRi43pp4+U+vy1yU1xeXYmRobTi08UMQL1qOm2DClhf57CtzHCtvLo51o
vFJeZrl3qh30G/zF1cZNQvZU2N0w1AsyegEXQ7RA00cUmbOqJoQ1QTpYO99EXuKDVKiAfCgasUe6
kM6z4cOO5lTSHUyd2THlU7EKogmmV4BjMNP9e5Aku4kMPVxbJf06EkPZg40JxS88jKaWJds4xV3N
1oAaXq3p6zqBCBwovV/meqZfUesFT5GExUFXrENLd87bEf2objUdVVBDRQgMGCaeOFfbtCim23qy
vXsjqfVr2NvTMjQoD7h2mO9cOhk7pLYQDgy2M5vUBBYwhNlTndEvZ8ENrgQMRYXIf2TTXEC1XAxO
o1Y96TRrkZXhs8xGMkCoE6LZpJS/dzRLPCNxsjb1vKvouq7YNib1Zyph8jBhJd9FwLg26YCONgw7
wBs94mGwBflTHKrsXrPw3HJkHtFsUf+Ok+LBHQdzwyoBCI4GzK6JdXWXBFq+Qc6hnhB1QvRIHBpS
KBToeOYG1lX6NEPSQpbP23ajxyA9FgPt0pUzN4fsyRUTINcY+XJmlEg9apeys9PwbUBMOoca6tqj
jFOoFUlQPWrpAB6LVuERVjS3uCnSOzDu0DkkCMl6KuqVZ/UFLHCdCnxcJddeUkwPORuwa0Kpv/RQ
K1ZR1r6xqHBEdv2W/SB4eI9ME8gi7HIt5D4Lm40iWRkUmgGwUZMgM6NJuqsCTOC1l1K1qUpqktxM
RMeDMFASN/oWuva3wOGzsMjaANgxGjAv6Qp9paz4N9DPnOkKogCjaIlCCQEvfA7jbvD7V4wl32s4
F1f9FIxPDeXyFW3ZbjP60OvCrHHZEQT2DY21fFt7HUcTnNJAFUjK8ck/+iPKwiENlM2lZrGELuMu
4pjeYlrY+VLUdglnmE9QRbb7T7K10+vSCWkhduxndX0KbjjTlZxO0L3dF06cbp3OlStvpDw0a3Iw
+3bEbCVpcovcr1/2rG3smJH+dLkzwOeklllnIZLw3FPXg1lgmI2vp/Ku1oGfgPLXX6yitX6E5gzS
UniDbOgrywjm6Y3h9Wppt/G4ySbP3ji6Wz1HfU09QXE8JrJZpzoTDNcozo2frACYTqNEET8TE8PB
2eAGhCMfU9OvserQik4yN71GP5qys8rZfZSF9rOalcN5CUYnQ+S3Jb1bHWj2xWtzEPVPL2iDX1oO
izKKvXBjlGFHQOOMvIw7FNGI38BaC8pZXdE+hWi8nnU2behwMZuqjorVwvXIIoqKNnikL+yxLU/i
+55kkTsXJD1K+7EBXdUTMWaVtAwk0hv+V/TUKyF3FgqJq7KlXrmMKdaghE8S5LAhvPzrMs5KSiZl
esVqNT2aotD2Ji38bVK2LDFsVoyWnRPiGE6HkcJ35+mvAGuea92/a0G5g/SnvpS4j0X/mCvqegZF
nNtyUM7BR2+OTgNBHQ3YgOmS5z8jY0jWsR/nZCar2UBOAuC9O+X6lZm25ChQq90KMw4fzNkRpisj
uKZeFr+lgn60jpDsqOdoTSujHdZuMyQHzhr5l2lI5UYjBW0DpYVsAjt+CjVR5st6F+XEusCLcynT
OlTXCUZZWT4E5V3qrAV6R3kVpDfYV+GStB4NkaIxsXhE1CEcsD8zIaV5CruZsuHAOK36FHUJUk+6
AMj5BhFOS1NV+ZrVJFw3JEUwBEEXPefW1Uj8JvNBVEjtc2/66eWJZAbM2o4sLPd+7UcoXTUI7Tr/
NwjJ8s6aJkF/dshXrmzcrSN4XHYFkED3AHwB+3mivKy/kmlk7ewov9fLutxQ7v1vDR1ebXLHF8bg
EnEUDy9O7xQ32JyCn3zdhhtUIQh3oIJiHrVwVLUEBQB6atMv1ITH5y5nPaARm+/6RD2W5VAtKsWP
dIb3U0yGWZJ3w/EO7jQ6Ajk+jxzDFyKdwi3MPmeGt+GhE+bc42mYMrxsh6jlXsCGJ3kFM0rLoURC
NJyjVihFFQcfTf0itNlnuU2wbsETZ/hne3NOh2kg/rpu0C8b9aWLg/Ixl4B55jQj/+AOsdyj6itW
9jjSAdXFeFNGqcMHvHGORkatjHC/ZOu3LrOmUy7SIPrwtAUJ3hjd6rqk8vyFpkYIHDb7gbbHXwOO
9r/YQWnshg6UXEQjEX2Rme4d38eDm5r5thOA5ry28m+H0v4Jnj7bG3mHwVf0DpR9b1qMHN2OJEyx
PqMpZ83gxG4MuXdv22glfVVQWckgO8Z0NKmFVHSPOPd8GRQeg9Cg/iB6cERNVDjHqqv5jrpy3qfh
/YgGPaZyyKMbdUxMcUycAjNeW5MfGe5CB4kVxzdz5j1nu5Z3EtgtC1bfuCSYhrhR4GfU99boED7F
V/NG84lfQtSoYccBmcnBNeST6hQ//HkHnZVl9+aYXfsztVt/k5D4BWcOIkuged2WAmb2Ve9Gn2gY
2dDggjwbRUh1lNBHStZQCD3EJodG4bsmXpRsCRPAgBy5SLNqDrXCL2C5cnyqVWlSYPTkHlkO/nDb
eHFgSkQRJSfYh40FyY3UcZCa7tZCOnEE5hVizELTQbxdvyLHq0WFUVBOS9ATaziqDQ+TmZMUhCtk
3gABCpJP4yY6mYmG3Beo8je26NyrMp2KrWYgpmknrdrx9rGrrim2N5EKV76ZOocEZeyK7R1LUtN+
K5AX7moENPelM9XMLYIUISlEG+rR/RXAT95ZVbNvH3Xn0TP0e5VY/SrKR3k9Keub2Vng5BM+r01G
kwLlpXPfYqq7jhs+ennD/CgtFNqJ1gY7uisR4AbSMkaXsOyqRI5Fc5WXhKopmy9NALCl73TzR9zc
xwIHDsBtzja4suuxHln06/xguLgFRItnlDe0pUOdZTvoWjrq7zaiLWqVr2xc2e6gSoUJEyct66DU
mytoW0xcGEEa0iXOsOkPKSsdcmBQ7qxIC2+YV+KKjLYJmNSkMBMGNfF8efaLvRAuWdUUL4Qi4R7u
tFYtDE6oSBdN7CYVUhDqepzSlTBYMJEcDXGFJynGPKOhQb8XvFysg4Zc2RPOlU5WWK1Cr36uqqq+
02uyHf3Sibf+OBBlHkhrhVL3FREAbUGgm9c5H5+13fhQ1wsazhKX9hJ9j9olETAB0bqs+KP5vR1U
eV3TxcdoRAuoNpAwJ0i7Fx3JRave6F+HLta3OO6djZPK9o3UIntvuBHdI1f/Ca4v3VRwV+/d3n0N
lIO4raKCQAPtF0JfY033hoNqmBCYrUF7c4oeWYhsidLqbGp/er61JFs1Ay84sBrL26gRV6AkwWsl
fQ3vvEsqVz6YOW98IdJdqwn/i2k16b3k3Ih6vBko3FOi3jOpfpYNfYoizTlAOAFfI6/T172pIy2t
DX2hlJatBoy8JJVkoArZxy2HCWMmysB83fp8/hqPjhMBfQEWuXDYDlpgYgSiIEM1Z2yIzIKH6Fqq
2UdkXqx4FBzFA31cO0n22yRBcQXnKfnRjBS6LdVqryVBXxQbRIMLUd6X7DCPNNjgUOne8J1t3wtq
M5uiK7YYYlCHVdVSOOo7ZApRlP/i4nil8wGrxxw4kkd0o5wiqPdDIuWirsrqLmDZ2QUFvEx0f3Qo
6KuaGTZ21Dgkq9DIMLHExVZ0tIiJXhkpJloZcoJSg9ti1fdG78ok3YRNlhqRF/Nh0yfwMy2xH4im
UDbVqpr2rttBOw6c+LnxqFw7Jk2HOubTYOk995BK2LLJNY3aW1VByq9qJDr9C3GTlJbjRAEY0eH4
4yQZhnxHm0ZbxjEWyM4Q4xpNNV9NHTOF3pM5NGW4J10in1ZN14itGdc41KuRdAR6jQf8J7dRHDuP
KIKiZZmVaovMBbwTZI8l5f4A/0DL9x/BPaYZHeGx0uprq7FLmg5obWgTSA4a7Vj4a6dTv3237Xw6
pMMwH/c1UFY4pnDRWKu8HyXFXw/JMkzcjn6qPbZ7G8G6zy4w8mMk/GVckTNLIgbbuqY2nlEePZfX
JEe2NP0J8qmBgyNbcK2OVqsFjVGbK36hW8cvfYtGy7Q1aOegDNGu+da+LnwqKgg2ftn90P72bfiF
EtCvlhRvDoXZLTIcgrFHZ5z/uvR3baRy1Qma+YHJ2w0oAqbgjDDVWYCXoQPCOw3g/ugPJQzNRV7R
oXQS2a9KW4+3FbLcK8nOioBEtm6Lms8tvjcV7yrinqCbAjkLHXwrrWtCB47t6pom1vRkE4zwlf9f
kguaQFunbaitZRuMWPnQIqFI1H9pLUpMCnLlr9gWISeF2OSMWnJrxMw/kB1Ofls4fOczYR2UjYSv
xsNyxam0w2cQ1VdoOOBYYVzZm7TsYIYIBSAksvamEYckgg4bUWJFLuiOAqzvOs18ooWNNVKaFCVt
Ze+lx46SLwS+JkP46yIdqxvw4da6mtISQAT5AKoKsbWxzKWDgAxk8SNexUayyGf+BwVqFGhhuJRV
C7rGtpBy+pa2dYwu3KKeoYmA1Z1mj+heainbBxNMF2xVKkt3pUBfRs6xtZwKD+SyYPpVISwXUiaf
HBrhG+Xduhga2NbNkST6hMq11FDQWJw/rykOQiDGHYbwc+6UZq387rM9+FZmNMSmLtGv+yCzvgQp
xVgN3f29XhSY1AbXxWGPqhU9ZEU93qKnS98b6xXCb2UZxsHucUxCKX+Z2lkxaUKl1UPc5Jwf23XT
hC+SL+Ei6ShUUFaXW+Y7xTjZS0A0yNVCOOBbeHYIJHSQbDOdVdPYdkS6S6vVwHbE9s29sYggQQ4z
VE+cgI1thzUcM7TjefvSMHhVoo6NsBENO5NvFmJYbTgqKtv6biiRIZM0FqviLh9w8XooqFiCqI+Z
ZuUsnCThfSscHltKcE/oWhDwrSx9RlL+pBqbVaZLSTQOCRK2XfQBIHsRO3HorWHJ2vFqSkeIYsQQ
L9wSY+wYsIBrA5iyhj90GZWadT+hiUKSF1bPRMOYW6dI+q9xYNl8SJh2tUkPlebZRBsZkowTmvJg
mgja+VwbCFVESzeVKpaUqoT2luXbqREOkZgNAZsOrQHfQyx1OT/9bEC7cByJ31Qq/vMf/6f4+Xof
srP9z/8w/i9KN0KTQ6jFwNHAFNrP//rzljCFa1qCxo9l6id55q30JQftMb/DBf3gT8UyN8bvl4cw
5t/I4SDm2dWv//wPR6BAcKWrcxKgF2NIJT5eAiYsHHfeJI4YJEakWcJ8BBvD5hHp05WL9GdLcTag
YQ9pxY8g9gVl6G7MyfB/X/5LTu7lnz8EQwK7Lv7R+uteGoBue78dxbFIkj3RnPt29+8DuEKZOqBy
rMbG/Ae8e1iAafG0jb46ApCxbrPk+L/7+Tky/t3Pp71GrQf52LHp9kmyy4bl5d8/iZz/c3/e//n2
x9/PCccicYU/3+RM3/3S3N91+cl0NnV+43QyINWDlyxt1+QxfBxjlqMaI+SqY0EsEsKCUFN4W8MW
SUkIKps8c18wG4lEHreEvOWoe2uyebwOLmbl3zt8Yw2eLwhYld9FmqGvO6IoX4Gkjy8sag4cv3Jk
XTfoMF2+OyezhwKDYTiWTV/RJRmK+fzxL6cDMvVaqdfHOUEpiO2vpqF+/NMQ//0A3t2ckwfg2Xxk
4im2j0rdx1dV9W/zhyvQdY6QStel1A3w9x+vgEaFzw65NY4t7Jg8qq+1sPlkPZl/4t3jnYewdNOU
fEp4AVzr5F0fBeuHO6bq6AScxtxGC570gMKvaXftJ0P9/Tx0V/KumRSDHR316ser0YWr9RnRdsfY
AsdMXVu2P9A+y08e+5krYvVyLcNyDbwf1skC3JmFm7Zp3R1b2h9pHi7b7jkAcH75yc9P9uS+cbNY
mQyblcM6nVxhCZ7ZQrB19NB3JeKRTdcaGBCOwE8u5+xAlpSuwUwgvvJkihmItunFNv3RINv7ik2W
BrDDjnecqV4MXr3V5es6d/esd8Od3D061Gh0bIYjsQfLA+XEiTqU9evyKO65u2c7prCYctIxTkYx
24yzkO70x67n/Bei0BvhGpC6E73WGKmoL9zQvttcHvTcpdm6aTE1MPpJ1/k4/5Sjj0NWDQxKFXEw
v9gVNQjx5fIg5yY5hnCJTl1KoRvmx0F4zRoaD0V/5GC3mJ7wrX0yH85dxfsBTt4iG567ZI73R/0p
AP8EeIJD7eVrmO/+6dx+P8R8je8+Wx7C9QTxeH/0d4jDU+3XcmIbm/+4PMq5ia1MTq06LiN6l/Mc
eTdKRlnU43jYH6duobnbgTb1BnXM5UHO3i1eHSVsVzpKnDxzX6m2BjXVHYPaxYOGqJe6grTfLo9i
nHwk51XUZVVDn8ea4LDKfbwWu8HlGRtpd8xqXsxNyEGn2/UB/ubkEAPUdJ9Gf3t5zHMT7f2QJ1cW
0sUthJ8TFHEj8nWf/dvO6K8rOnk6KHMi9A3cuNq/a6Zb4Kf//uezi7VIT2eN1l3z4x0rnNw0Agy3
x8KZYx9XLfigyyOce/QgjKR0CLnkdZz//bv5VdkkSGKRbnEePJq+vUq677AcL49x7iG4wmK3b7k2
8/jkZaTcSRgEGcbHmqKHWspC++Qzc/YibNvR6aro1l+fmab36tRUendMzb3XXcUuFeT/wURy3w1x
8oFpK0gqUWt0x6bed2Dy/vkKjD87C8HuAma4OLlFRafHToTa4Qibbl809Q2eoWz652swdB4D80go
5f71zYfUEBr04ocjyYEROcbTJ5+O+f39uCLy+yh4DcUOWFr2yUUY/Uh3RGbDUXbeqrN/t+EvNOh7
T3ZzAtz+8qQ6O5iybMc1JTpEd/737yYu5WMt1P10OLoGvNnxBmwaIjLYZSgE9fp/cOc45km+h2yU
OVF+HKwAWeKy1I9H/7UQO8f55MadWRkN3XJNw7IsjgBs5z/+vomfKIkragqtpX9B+Ue8hkPB0zHv
OxgFKH9cZA7xV63z943oHy/fyb/fHoOzhTIkBZD5QH6yiA1kEpIK07bH1jCfkkJ/KFT0Jmrvk4v8
exX4MIyYvw7vHhhm9IkGSd8e+1T91sfqea6cXb6S+SU8mYCcxcnY4r/s1k/nRGzgWo+ssj3603dK
GFD63FU30kvT5Op/MJLLasY81yUptx8vxq8dAludoj3GYjwoivnLziL7p5qJ90N9fXmwPxu90+vi
C2DDrdFdvgUni7SHI7IUKASPRd7nG0YiyQnZzR1IFXVwexSCra0vZXybzuyRysn8fWRbxZUpq/jr
mFbDOjDJnygKTG0QLgiu6brm6vIfeeZ95Oz1///G+dm8f7xTbiRZ19XHio4dDrhpkfTZfkKAiTf8
eUyL9eXxzj1rNHuuKYSgiGSfzFoLZk5nVWN99HEmLUxf25lltx56G46X/cnT/nPoOn0ASp+hIGxf
Zkvex4urWivTy7yoj4b5NvVvofZNicdu/GIADc7gC+/1mJwDKtJV+WsQn5xvz93Z94PPL9a7O1uh
4HODtqyPNUCipTD711L1j0OMEgSL1E503tvlW/tn+/335bIQKQ5tfFVPZvcQT05Sibo+JjoOAzoW
xg6fm7VKEOPiXWyjQ5GgfUS1R2ugojvqVj4eI7QdEHqE9cmTnmf3X38Nm1ODIgpL8OkxqCnRFnVw
CI44u/ElF9otKb1vQ1B98g0+N6OoUvy/cU72ikOoU/rCZnHMyhu6rIRf4NhOYF3hp798g+cn9vcV
seG2dKr2lF8+PlGHvh+V5ao5tgQ9/UB6gPEeRdavy6OcvW8mZznbtTnqmydP0e5qogjQ4hMnUH4Z
s3GnCGAO6+D28jDGuXFA+OrzR1/a1HM/Xg0xoSJITFEf5dRNaxf5CAGhVgNdQ4Phwa4ffB7gal8U
yUOXJSkqGTWttK5CJTHrX0saJAuQRM0+bfX23x8qbRnHZuawfP61TTACOTQjUtljBuuRLvhCQM42
9531fPkunHmktnA52WDwFzp1qJObYI2lF3aM0+nPQ/pmwCa8PMC5PcKHEU72CCPCt6hP0vroDhsi
khcqJ0cLhJdbf62g8nb9E2f3hU2r/vLAZ5afD+OerH0pfu00tRm3Lp5KeDCkg9vero7vI+/p30eS
ugkfTrCv+3tJ97LMreeFzopf85kbcOyyt5oz/HR/eaBzD+vdQOpkKwL0ihbT2PKtMq+JrAw3/7uf
P5kLLg6ASHpcB3SUhXQBYJNGf3mIs7Ph/SWczIawLlJiweaPQnEc+bbPqZC9FW/S5glb2IqZQvpM
tBnVJ7fuzMtuQ7KTwmXlQoN4snQR9qi1lhPUR0F7kv4mKqKSALFrX8CcunyN54ayLEEcJNs51rCT
24jKFkWnQWXaJZJBBXIXeNeV9cnH9bNBTu5jlvbYPv2+PnoNhO30uVavwNc+eVrnXqH3V3LyCtmq
dsHUszcKnCsfmatu76T5aIkH6a4u37PPRjpZi8uRvindv/o4QU5US07atbX065uo+WTVP/cKvb+k
k3kAVUYzA32qj1AXDjrtXBWLH5ev5cz32H4/xPzv3+17hgT2m9C4azZnIT/7EaKlNqttPH6yvT57
KUpR/6DEz4DzPX03jtmUChIfr1IcjdbetxEnDNqUry9fzbknQ/lOmY4trLkd9HGUNHY8kN3zfjVJ
3fsOB+KyitESaayHqybMyn3TTdXz5UHP3cL3g57M7qCPAuIceYUwdkb970A8+Pq1lj1eHuXMpWFa
U1SpTb7/nJE/XhqWIcd3fKpUBANPd+ZUDgTy4bGBYMX5yxmbu8htrU9Wh3ObVMW+hvA0h7ISNfKP
o3bgGPPRYHpM2p1dv0K2OFQ4+NsUwxYo2NLuVlYA1Cy6ATaNI+ST886ZhcMRDu0GhyfKF+tk1uQt
0a44Z6tjTSortjas0k+m+GSQM3eWQfgfvorS+qvHXCNGLNMyrY6B4e5DonXTogJ2oy+6ZF8QCXf5
OZ62tNncGo6kgEaRTp+7Nie3VIJDJmJh9k+k0R2cUnSdUbXtgvjVqnEXkVAWwsmSjynGqxlrPqRl
9O/fzrkGIedjPLvt07mEXNtDaOiWNLOj7275EpIQ+Mllzvv4k933+yGsk68/BxQ/t9GvHmNjR131
JkI8EZVfzQnrjN3cS/nJQzw3U6Tz5xHiPTJOP5kCWa3wpSyPYVa82u3w2LX1V21g+3b58Z152Xn3
+H224a7NRvTjC9EOlllNyMaORoRBa7hJ24e2ubPDl8vDnFkuHaorbHNRPVAxPlmWOxe1l/Kr8ujd
ofJ1kpvLP3/uKjjjzds/W/4tqyBQsOdJAC9Bo9WXBzJ4a4Vi6pPV+MwzQchg2vNpz7ZxTX68VyJz
C31MgSGlCSI2DXZT22wREH4yzJmpxqHIYSR2tLzAJ8MkmcKlAemDZtrwhm/uxWvcX03rXKfEys3p
n6QI8a8+WRr/HnVuU9M0EiadA17qjxcXqgYrVjHqCChJ6JrIPVmVGI9sn+gJEzrx6PXIZMfPqm9/
T4x5WArw1GQwo5/uqpNh6gEKJvqxMFbysTO2lyfGn5v18b39+Psnl8XBku93we+nNN4WtoasZww8
ck2G5Oijn41TCdil+WmG+TdONK9VNW0KjSLNnJCrzXGWSNY2w+iQvUJAQmDe1ULiJRA7kIB3Refy
rpj1TTKVeNBF+6j3xcNArB24tG2OdhAfxdc4K0jgI8PC9QecsXgcTJgZrf1U5WrPWRutd948ZZW9
Q8pGKoFY4tg7xF235cv5SQX8VHTCco2yyUKzQdmNlfK0r+JmthPBteGGF0F8O8VOuydixbzJBqPb
+QRu3YeexLBUoUW+daX+U9Oa6uvoz5Riu9169s30vQ9aoCBa6MQ3rmdns1LtZ1VUs/+gHT95G/6e
IH/+THYKlqJTc1pW0mSbK5mk9s3ofKucb/7q8gQx/ry1H2eITQsIJBo1WZ2N3Mk3WZWAq4k3xnvg
2GAzQ2dtReO3ugUOZfTrScN+YSBrLPGS2ZnY2DLdW5UIV02JHTpsXkdBTsrQRCur8u405VwR1rLL
suqKnyOldURSmiNHRWBZjcScNe70mDlxu0LPDsPM8W+Ju4z3bjhZCyuRbyZpmn5u0uHGKULu3nWa
wNPKK/8w5NUNFjSqxqBdAfWuzYicFzGioEUkusy8qEZXHc4hH5kNv6vfDoXznEVNhJxoOAZDhi/V
qNeakRzMefMBGxGLToAwFmdCfVWGI3nEKEtBOyX9GuzGHHMdr0hg/+0U0XKAk0sa/DKaICc2WrlQ
HaJFsr/wp4xhswHREkJiDpKXgcxezM7PoeWu+gzYYlHeWsQYWVG0EiK4b5rgaiCeSTbuwcOSG0b1
XtjiWbnWVSBtxO9yVSYECtXTiribDaTgmxQmTJSXD8qriF30r6cg2eTUpqbmJYcp2tfWGmLkTRA6
rMugBvBsfsn8cQd46sHAI5sEHX1jF59WPNnXfoWFKiz7V5npz7mAnqhp5Eea67LHKtckR+hcARGn
8Gk7Z1ibATPBIaY8tH54xrTXfRz0GQFM2JSJBB1GEgeQPEP10sLjJCIqjn10Hw5YCBv5Q8ssoJYx
ZtphZhP1ffZd+Kral4hMSeUhkxi2eAE9i3SwuE3kFvT5lSS7Y1VP8EMDWBAQiLzXKAwqMjlQH6sS
lb9U/cqRFOZj7J0gJ4rvQ5M6G9uzDpffkTOvoKHD3zeVgVqK9sXHT0OagaGq4866kZr7najU56D7
5CX/0y46eQnfD/GncvHuOMVJJmngVFg3ulvrR0+a/ibnlP08ajnhACp2WZsswrf0jUcBe1zddpV5
pYeRTrzlb5zopOeuWlS63vBWlsCBQusmb2u6oqKEpqtXAwgSKHwjWPuU4Mkq7aanODLq65jEg0++
Of9F2nktx40sYfqJEAFvbtuSFCmxiZG9QYwcvPd4+v2gszvqrsY2gpLi3JxgDLKzKisrK83/Xwcj
JDYNGlQA8yPpITbDhODR0RqhDE/QOWzr4W0dUl4pXNsPVlZtDgQuF+1SkLAvuTpPaGgTQdt0l0s/
qIwFr890nIugTepy61uj7ySe0MMTM9tT9A/8HmXz6mTKpQjhhi4ysBwZWxmeYkimu2MufZHXwkN7
/pmXK2UqPFMMmQe7ZVHku1QjzJPCs8FlhRfSYvo9maqjagNPRE+nEjCSHDrwbAKsOMkMlTpKqB7U
Ymp2lSx9U+txX9DtDHl4uvdbQJo76OAtx5wvx/tOil8kM4O5rtqFXgZ9FhAYeFg/eIyaeNqOQwPo
Vg3TbzyV74ecKQdTYtLCkz7LZXECFAlkqh76WO0kjdnz6OuPYd/HTwPoyhurGF9MJ9t30HiqXADQ
Wn1izOQLYzsfExCawGoqlK1SgadpOsO/WdR9gQTiUQWXF4a8HQAtT1ZS3Pv9xKgHEDE2aLRjE36h
eEMoYxiPIcU9RsKBME9U9bEJYFOswRUeDe6ycqt3GtMRwIcEoK439I4FnfKGo3kXRpOrJBr0z5ED
4K7l3nY31+9XNotGAJkiHRUIsSALWVvFgElnPhkNQ+KFNQ9AtOML+GIvOUhSnmmuvIGuQ1+e5CY1
OuCUuWJU9dI6QOPP0y6elCdnypIMoEDbexizoXH72Ck3fhh6nCyYNJ6yeswPt5U1549fmiY+2lTo
aKOKT7+OEH7YKuULC0q2pyC3nUcGKsr3Vtqk921TwiNCdunYtV3wnpomwDy9ZH5NaLx6oMFHPWW+
rD2EcEs8GFJtf0hy2XiswgaEY9J5OrM2jFHWQwksmwnalguNPAxkvvE1r1Tfbcccime1qP1nyLu6
F174sOgxAxmAEaXJH9RCk78x31BgBw3XMOfgWQHFjq4M2fzsyUZzcOBiAclNxQGNUkaarewfLSCl
H/UajIwSDsInCXKDHSnm5m5USsCnWxBmzFIJ37Q1c4gDlB7PdeeN/3ie2b/vsgKPTRz8Q1Hr+tBg
mdvQMDyIyANTSrfOjCkceV21z2kNhV4sW8u5zn5A2AwcBHkhfDfcO2LVMI6YAHHobnqCpvJTpQb7
kpEmuwQ5Hi+RAqAx9d5LyCT4bSNYMECT1w8PV1nRSYfNjv7s9rNrC1pdNeyfcpp4WjiVwvdBcz+P
uDYMlOXGv7fFLVxQZIWwNzKKPGjFSiLvFbuz23Hk3gCP5l2X3kfaG33Nr19HDZSC8bg07c2eV2wS
K62uLHw7G5+i8jRm717ffkjLi0HTkK7IFqdHSFz0XRg3pcy1kToAypSxDi5s63+UzXJYcQ9Ly8UV
xRgDRW3aq4ULSovgiR98bYB8xLVVJvxBnHjTr7WjrUkRnBBWoRT9fJYswGGlOj4m2udmTvsb72/v
/kLUQN/eb3WEhZPKALhBGUFy/pMHRJa/keWPfydiNo0zex5UezBiZiefICb2hyfGcqV+JeNzfUmw
/fMTdm56n1tDL0U0se4pTTovV417i3cAWZbNtqbTIDzeVmZhY5gIYh5ong1SaR27lFQoQwtrk9I9
xYbVfQ9TeTrG0CC9CyPQUBWqu+nr7W0eQaICzduJm1BQLclzBocLs3vyGQKr4YzTUSujc8ED1uK2
bgurSPMYfdsqKWkAwGfdzzZKNiYYv7jpnroaOj2gD6djVhTl9zRwBldr5GhrDT2wh7elLngGZkfm
bB1jJDhZQUHNG+K2lJLuydCrEipCWT501iit7NuCnRv0XioMXfG6ZzLiUjdDq1owP4vuSemr8bkE
F5J8jq/sRyDzVvz3r74h4d6g4kihZq4s0E0m2EgsKz5DOnH3FExd9LYDp3OjmLH0rjXL+pmpZe0b
dGrTk2UZ/ttqmqR/YVoJ73RAzWk3S7PPoKaEDx63NuwSAQS7DT1oUtJGL07n8BzPFY9EEihjWjZN
G8jLgPnzwRHYJ45lg4UEfBBD9s6hLXMwnuCf2/WAWQGlMlMIAgrAVKcPYeRQf2sYSqXbkWFBs4Xb
dRzApZYHXptdAam5Bky8xj0N5cQAi0cCsq8dh0QhMOLQ77ctIsM/6INB7QIwnftQa/C8UwAcJQOF
923GMKgZ6clHNdV+KENj/HCGifnsopmRXZWWodbe24dBUx6jrIzfyVkL501LreQHXfDSU2I3AEZq
CkO3oKDU/amJPMaubxufcJznW53xB7LdJKEZexMLxIWcqKAz5tJpCv6Nx10b7wFkjMeVJ/OaFMGb
66UxxTPL2al3bJeh1dw1AyDPQJWXHgG20A63lRJOFGUP1AHPmp5W29G4DS9tPZaBv9FCqzwxhs1A
++i97sRefV9w6HDppkopO+Wp/AJuoR785c8X4p8C9C6yHfx8fdxbyTH3Vs7nryrG2fm8+v3zdp35
Ofg2LSp/Xnlypmf7g6Oc/O6xJ+06QOq47YB/yQ81hBYfJ+nl7zZGcHWNAbZP0erlifMB3V/Rrmi2
tvFzZHmmWFGkfUAygo2BeQDq1VfOElwtnODYRui+JXliZ7KJKaIXkmZ/tT5iWc1ygAfIG77vM92l
6LBZvu4W+L8KWEwpQi2tAPZ1uUC13wxFa0LnattuibPTj0r97bYO8x5eG9d/IsTcFQB0HVC7fnXq
9GEPIvGmbQEYsD9KwP9n4HncliZca6JCv8qxZztuA9QNOw1HEeooeGL6+r5a61NeE6FerlmuJWQi
59MOvHAGcSoQ9NMf2e3vNRMclhJVvgJsfnniRZd3pE1XVmn5XPz+/vz3s1XyFN/IAPouTz0wD3C6
un+3CYLDUiQAROKJLZ+SbdiC0bnpm7/UQHBZfZwmZpjY5akCcAHvtLIB839+ZbTM1pA3IPFqiLOP
BbEu4J91dRrS+iiBUxFF2w4kD2883V6qxZ04EyR4QFreUxDtq+rkAGJpAjjk390WsGitVMoV4lfm
qMUKdmoBXarUUXWCg2Zn0cpulu9Sa+W5sSZEsCfbg5XNzNhwM/QP4MW6zFzvyjFbqc4tuhJqvzbd
4qpGOf7SbNt06vRR1vBWRwD84V951kaqHc+3V2xx7x1qXpoCSzbdxJdSjK6WbMqAXLfKQ+S90X6S
6jQ/3ZaxtO0aBX9Lp7A7R8aXMlK1bBpP6yoqYk+dfSggAvw7AcLNZ4JAWk0mApx625ZfwnItF7S0
SrTkzv2SKukg8RmWGlADqPCgndJ/636fD0dw04p8pY1sya7oh2D4ZG5Ut8Vl8pLGmzq/KU5m+ygl
n4bqLZXf2ws1L4R40nWVNgJmkWxGqgVfZTuJ7XdpDCbxYPyjOuWjJNtvDSPdxb7/AJnRtNHVYa0r
aGn7z4UK3guctq4E1qo4Gda3jep8va3S4tacqSQY1wjUZJ92SXECYs70770QrKpd0650Ky5KoW1V
o2ZO06qI1ZH5dkRk6pO9ou73zg6+6fGnSV25SRYXymSW0iFHdl3eVmWw5groWk5m/ACdrbmy+Yv2
dfZ59fIYTnbdjdABsvng0kbqicuqlQ+3d2PRwEye2lgxQ9hicWVKizxS9aE4+SBuDpRWbMXb0B2x
MWJgre4M7Y+W7D95YswIEYOZjDHyEsKSdHJHEIhvayQ2Sv8KsoBpoUGPdiJ8pHBmrCad1Kb18lNl
Abp8DJx7wz7UAPF0kMvu069Ks7stcXGfzgQK5yUM8tRMKwQ2PPejd4G8TfO72yIWzZlBsHk6h9ZD
8eFrMPdkQZecnyR5owzqJim/l4a1se5vi1m0hjMxgsVx7I3JShEDVfEmALyvOsLxPWrRrgM30kfw
bXlLVyYTMTLDwOwT+eBLCy+hLIbvMChOdfYce99Tbx9blFGYSV5Zv6WTeiZIHEUExBKGKhtB9s8w
f9T015VBf5kcHSiMKhlgkTHzfqmHDNq6ovh4TFs72CaMHhtfW9Hg2gIAOKLKZJIQM+epwEsRIHxb
jJ53+UmZHkf7Q0wpJu4AQ/b3r90S8pcKkSWplrmKJ7hnuhQmg3bM7FRE7wBL1gt/x32zbcPPZbF2
S8+/+fJ2u5QlLFsFtXoIp152GofPmf/T0cAHhG5HAe8/SSG6ewMl3W3tllbR1iyG+qidoOBsJ2dP
C70FO6+Ex+0Ed2gDCHD+FjhO2J1uS5l/t6CXTu2EN6vMxOhVm1arQDdjhFJ20rUHAzzBcF9/Gp27
RL0r+++3RS1kRzCGM1mCRn5D39GMGXnK+3KfwDzcTiddrzeR9QN60m0rAXMPuUL/3XHcgWmRYQ1P
4Ppo8QNsizF2WVV4jwjez/fy1IG0EGCvBwsgyzXAhYUdu/i8YI+OVtSVRpH3JBePdCjJ0VHyHwpz
Jaq+duGXSgiWaINiYds9Usr0wQ92k37f6v/e3qkFRQzwFgiqieXg+hAOcDIA6w1jUnb6muRfOp+q
gANM4+62ELFHHk9kwCuvEvLMT6qrzvzIN0a9hvn+FP9rbX4Aohpaz3bygPdupQe9fQu3U+B8uC30
2otfyBTvdPiktLTL7Oxk+e0e7sy4cPY+2NJJ7nrOq2OiS1nCIyvyHEbnA9yTDSJ7H1sbfSy3yvjp
DzSiykqL5S/EN8EcsskClt3gUKnOhzrdAZUudc62NSCsmr7eFvUrHBGcBVOKGi2M2AY9vEK4Ai2q
1csNGoG1ab1JTvGBPsWfRrNLtv+U+j+G5lF5fx8Y9wPciyHJ/EGHdf6dkz9RYQo9kI/fJeO7aKAF
8HD7p12dbECpKIzQ8a1xr/G/S2c5JGUjSYGjvvDopKD+Hurcn38nQXBezX8SgErLnOe//Lqwsh3o
/nIQ8fsrBUayeCeBPHn795uioxdWaP772XVSeSbg9jRmv1gwFOR0m0DG9iZeO9OLUsDQob8b90pp
8VJKRwerGdWJ9gIWM9xoRnaneh2Ud7Dltv03SYVt0K9P6pB8AbDkMBilCxb7sx8lR9MGCrhLgZgF
IvZ4W/dr6zBp3aTvilIgCSfx9RvTxgHCSRG4rfPRNN9HK9mUtc8LSutT3MQ93BFuZe7N9LA2OrHw
eZUAgKmXeQTsalS6jMMCOjADtPfprh2O0docwPL3yQmASUEjoZiACDMApj1JoeEEhveNaa9EGEuf
VwFf4EKhun0NH5KVSmHJtfVS1U/VmzxY8bJLn6ejRWfMaS6diyhusa5FvjIO3kvrP4yHanj93hLt
z7B6dLji+YSrUClyo4io57qmBpADB+fVB5/XBJXHeSgB56UJ39cCHeI6yZJeQgkc9/yfUlrJKC6t
z5kAXeisHFpTGbPKhrkKPGqfNoyVMPUqHKHV0QSgxVEUwD+uknxw75FjbHLfdVpeX5sRXPE1jIUl
FejLpwdjxiNghu/SqRRyEU1RAflW7X93ntRmrTh07bR4CGkmtkm4zRiHcFEbUtNII/waLh5o9A9x
CavxnaO+3lAvpKiXWijSWDWVpoVumO2bEazt15+zi+8LVyDgsHAhd3y/qe6b8B6Y+Fc70YvvC7vA
Lye0DXX6+z5YwcEuV3z0wiZwXdDGwtuUjlZbcKKhYTPkPGiJm2c71dwkb3hhSeFKwuUq/MNEadPg
WaqTbUXQ5R7UZZVADYQQuQUCAj6F7BFitopUe7SyWgvHghNBMxW1IYUGOOFCT8O2sGChq93Ufss7
MZaYtV/JG84/9iIaYwrtXMS8omc3epkHETdxWbsxjJeHIYMZxPbH8gkAavnZiVu3ro3wH1OHVVz1
UgDub9vDknjeB4B2qYpJG5GgIYQxAaTcauUmDBlsq6nKGSnyjbeFajXvosJoj/IURvCDycZ9TdS9
ktFecAo0V/wWL2ifMd8t65JSuYdy+BRLn24rN1ubuLY6/3h+OzLpd+EwGeVgjGqjVe6gfKgml5av
UYHXs7t37HYv+fe3pS0Zi24xSkv8RdZELC3ZkKdBumRXbptAYAlpS2n8AMJgZcMWjJ+Sz4xYMIdB
DAxc2kvSZLDV50bletWj14U7kEB6sDuddg9G/W2FljZnnqPinaCSBRI7r6AhKku7HyoXKvOXyvQf
ekNbudeW1oyxRbolaUgxFXHNqiwcJlDpKhd6w+7FY2LuOVYaRqQiSV654paMYZ5Kmfv6FTKAwv3g
w6UgR1reuLBS5rDRfIIZ9643a+gtYC5MLOUdc+z72yv4C7datMAZW5O475dDFHZL87MWZkqEphAP
bYrePATwhCQ/JzU4+MinW/tjH7XPPVTJnbNXivAudXTGJl4JqkHYbAIM8N8PEdsOmrKnQ2vihzRh
uzG700gdPS8/3lZ3yZmcCxGWuGyLOi6iqnHbZjeBoTQ+GBY0OtrGk90oYAh25XwvGSiPZs4bnf90
xQvOi3EzIy5GlJKh4KrAAPC8latmTYLgn6zM6xQ9zRq3KsHPnoCY3AzeyjG7rh/Me0PoOwMb0hMo
VljpE5R73Rhrt5ae4cXKJygFlGcm0xUtu9MBwqEnX4G/9A8260zqfF7OLh7PqtMsG6faTQbYTrv7
TP/g9Q/ydB/38HS0yaaEIuq2SHH6/39WSPstgQHTyleACh68p05NS5+bJfVOVu7T/nPgPRfesfT3
acCAJDx20g/YU1d0XdzGM7nz38909cNxVAo/RG6gv1Pj+qO3Ogyw5Mkol4BlxuApM2TCSQ9oxu+l
wqtdjfeL+ZQGx0Y9rCzffF9deZN58WyL8u8Vyqlnwxgb4lHcJu0gNnG2EQPF9bPaPjKqslXqn7n1
VfHfSd37oHibvrrvDjOlcYKudhonoBkQTpufSs5UapyFcdgBogWp7231ljbp/PvCWbOjsYffm+9D
+wiPld6uPAKXLoDz788365kRwDgVJwAW4Z1GMtewJOc7wKbKDdhzzTadiRSDZAxcaYLr4+80E46a
HvQltKRoltOQOxkdE9z3tyXMayNaBhvDu4esOP36gvUpI7z2aVpgGeadY36wa0KcU6h8vy3leodA
wOcFZ+kG0fcViHPUYBdjpNeucpA0iOfVfndbwPUhmgUwWQUW/nxJCyY2WUCRDmWHgAFOpaMqVxvi
3j+QMSe1VJocQCOdlTwzA71PhlgN/Nrts2MZ7xP12K9VhK93AzV4pBB08q4Gv/NSBIP7XqdLiMjp
OGh2ss9tuI/jldhpcTfOpAjnhXEGmtZ1qXJT/VOkvXPS/e2Fur7N0cJhIk/+30oJWrSDRvhcGFwQ
5SeqdEQvR6b8aSB/TOu7sXxrK2vh0vzFSyvmmTUPUtF5gq8RfSjlECrpql27IxS6knaARp1ofeVK
XxHiCKkUpdOGekys2g2Kd5NxdLpdrbzcXrlrTzPrQbc4KS3Ae8RcnBdFJaxHnPeQPH6zN6ptB3lO
tOtBzCpWvNqyOr9lCb5FHuwgqaqUCKU5WiqFpENkr5zK6yfHpTqCc4kimcZ8Rq7dbGy2UQMjoEUh
yVA3auNsqmrtSboQJVzIM4UdGsJO9UGYa9zAf/HwlqH0IBf+plZ2jX1nYYlS8qYcHgZl5UAtHduz
bRN7HiKvHPhHOKkpj138TvV3unNs1pqw16Sol86hM9oKykekEO0N0Wc/egyqF+6i2ya4YhYiUHbR
qGHr+EgJJHjqdpq9Bd79togl/3O+XPPfzxzpYJYQdI+YhQ3her+p1RUV1r4/q3j2/aodmsmrS1QY
Pg7eVpZXSrCL358bD1R6drSrFpc813M56Tk5fQmrev52qr//wQIBHU4ijMIEsMqXCkhRoMl9qZE9
ij4Gh6j48Aef12Y2Gib3eT0I2Y1qkKO265Xa1YeNVm7VFSe2uDxnn5//frb8OmVPexr4vKxKezKR
bXq4/fsXDwLz01S6uS2vHuSwjoKwoHiVa0X5QzZ9qMg9kW3Yt9Va28eiA5sz9DyBeYqL93Fry6XE
iBNhRQ+hmukDEZInm0od0k3TwlabTHe3VVt40uHCHNSCPw5iDfEmi5uIdLepV26XGPej3m+jsQOj
9qhZD7H11KesaCdtLGlF7uKSUt4g9zo/Ra460SB49FuPbF4fV/Ci2xsdJoz0s22shJtL3mUuDc5A
9dSyRMv2+ygczSwlaRnz0tcZ04rV+3hYgzVbMkHVonWTJ88CvLBkGy0cs1rjmtbkbI2pPybh5Ky4
sSXjOBci+ONCl7pGSvTGLUkKtuphhOa3Lj/n3aFYg3++7p0hj3wuSzyyVglDdGQhK3sOvH/6GhbC
8DDK2UaSXdl6JP3T8P8T0PcmbxemKxfc8noyA02limKeGJeoHbVVMJEb14CTcKrbJ93rPt+2/CUR
GuwM85QAPC9iBK/VuRJrUAe5pPU2z56xNmK0ZOHn35//fuaVgh68qVrn+5YWbBNz2kjlW6vdZ9rx
th5LFk4vGo8EAmBm0oWdSkrLhiQ2b11afu8moHsA3dgmbX+4LWZRHYNHyFz0dHjAXaojjzUIllKG
Oqa68c2DM25VdVOTo7stZyEixQ9Rl7G464CuENTp+kHz/UAe3FwvtmYDPpFy35f3VvhWrXblWky6
YARMJPA+JFGtEsYLAaMUDX1UpM3omv73Zltl/95WZmHRoC+hYRw6lhn6Q1CmgnO2MwJrwHHvuv4A
F2IzHXGnt6X8SrsJrxHEkPQABIYNkgXHkMqtlUjdxJpJFZje7+nv3mXGixSfdIj+/IORB1u67jZF
ZG3zMd9lFQQJEHGCJqvvNHg5b/+eRa11OE90LjGe4EJUnOtybpZNOLpteoRMN+5psXiIvtwWsrhz
Z0JEe4z1TunlaMRBpZv3+fQHj284Tn4rIaxp2JF2MfxsdKP6vve3VEe0ZOXkrq2TYB1wGDcG/Nuo
EH2DDdl+lIAMAxrm7xZqXsgzPxQN0jiVgO26QX03kK+tT7e/v6aFEPzqzaD4DZ3rbtQ+wF7qdU+T
8+hY+7+TMv+KMy3MMdasKIxHNzTemIG0NcARSp0Hfa32smxWnFZCBtgAxVshV0FtkYN8dGtIza2t
+vrGMdoT9N/fF/Sgp0EJ7R6zUqbDANhisvJUWLgNLr4/xxBn6+QldkrTQTW6/kw8ALP6pigOt7di
UQR4tKA4zNUAS9hwDXTjJGi9wTUhgC72zBubyspuL+7CmQhhlUqtYnwv9UcXtF+z307ly20V1r4v
rFJQabER9KjgtFur23Hubn9/aYnoYwXbj4ZWrmTh+/JArbBr1Mk1zJdI/jYWHTyFK/0d8zdEpw9i
q0YTA7ckjVSXOz2OxpANYSG7NLVuJNX1mUuIojvLegi7YWXLl9bLYKtp2ZrLxSK4plIXQZr3jcyz
5E0tg6PejSteaukdMlPm0PZE7c+6gpqo5GnIfd4orq/nx5FTnsWKvDEabRtZ4TsrmgAHr7+2ofEw
RWsNdUsxB3oxQgDpK3jkgkU3htH4Jd0NrlPPXdp29KAyQqYfHEjoXw05YFkccpnIkMGOeV7hctvS
sB8nMq6q2+ryrqVXsYp2t41v3njRMM4lCIZRT03nFRYS+n7nv40Ow08//QP7pqYPyjmWh50LN1c/
Zulk5rriyukONpMsvovWxl+XTM7mQUoJjiLV9aiS5+nDZASTm4PWm8bUvq0VJRYlYMuUu5kivJqw
kSKpCKY0n9zGDjdBE22+396HJSdA9ckgcUAYhBaXOz0CJdfoMrGl0UR7JX3yImkvvXp6B3M6FzIr
eebvQ0DRdaUpRnfyNp62UdX9bSWWFun8+4K5NskI/rSDEpp/bOTtYOxuf3/JWM+/LxhrMqqeEWXc
Vw7PI6VguE4FSTvdF9qKu1xWhIYvqpE8Y8SmO031QCiOu9GNIyAlVFBm19A4FlQhOUffoKJQ1rrK
pBBjDVav9T1pqPig5PKT1vSbZDD2tKasPI+XnudM6MzwYPOU+1X6JE0DLTG0sncHr852sjMomzzv
9Y2e2fI+U9Nwq3VqvbWkqjmUeuGcwKUr/1HNTLobyIdvRxi11yCvF/U/+03CVo6GTC9Mw28qs3Db
pN876aVU39ryyptq6aa40F24XMNBSgFIq3pXS7PNEJ/k6D1YhpuheC7tUwdQevNeN9eama6nR8DX
5JVNEnaexr+qKRsKudcq9js31nRgMikpVhvmy2EzL4aj5SebKXK2cvaPPj1XWrFyOy7c9WDM40Zs
2Pz4EYIrkZykdyTbal3F+TeCIIquu8zeA3HmGStFmsVNZLKD0ixxBeHFpT+phxi6Ki3r3En9mdj1
Zu6JKUZrExWv7qcDrxRIRXo8uax48l8KipJ6ag2l7dy+OkjpJphWHNeC96XBluvJnmk+r9IillZK
dj4MvdtW7ZaQ+Tgp1bbS1srZS2JmklWiB9IvV6GDrI1pXurl4IbpLg3vav1FWZsLXhMhnKuqCmOm
hxAxOJtQ3krKg7WWQVgTIRwpoADHepgQoUmHMXzDIJyyZsIL/pc0CF5xTvgCOSjsd5BOOazx9eCC
SiTv7DWYwZXP/3IaZ/dgoFqA0Wt8vv9g62+b+PXPqvNfL6LT6GaTDh4+lLt8H0lvMgBk+tdnxC9E
qJcHQs79joFP9sD/UDWbKQduZ5OtDcysLZNwvKepgVUsqAa3tXZ9FOG0fty+z9cEzH8/24dQCerO
ms+DPnyRvibZzz/4/Nw0T8qO/h7RPQXgvNl1zqmWsk3SMsoJy/jfSRAUUPXSl+sMCWGxVe+1eP8n
n5/fGTxx5qTj5fqko6pnU1D3bjGVWzlMt2u1qqWrgk7Y/yfAEs5ZaSedrXvcjrb1Nkm2A90v/pTu
pGGT2ysN4YtRyAw2x5gQQFT0ZV8qkw/R5EzN2LpJ5SrG3u/utei9Uxw7QJctbd+oRx+YXPB3e4Zv
I+vD7aVceLXNARDOF6wXmvQETQtfy0D8DUtXTcaN05WA97Xb2U1Col74ZA3W9m5haclo4sF+MRuq
YvejOUbNDLVcuEqab2rvTg+epGrYVGWwic21Qen51wuvuAths/ZnB6m0NQ84ELtwdd71efbQtQep
PvnJ9xjQ5FjbmIO2ff16nqsnrGdCiNMGoVe4XpZ8qhscUKAemnp8gE1yU0rjRp1697bIBW9B/mju
5gfkj4ekYEBh7ZTOICuFm6mb8Xu+8vWFWObi68JZ0zpJzVqLr3fvkuHDaN0r8dFZ4/ta6gG5kCK4
1Lp3Mr3SkDKOd30cbfTwY+2Hu9b5WdFD7TgbaTh69UOtJ6/3VBeCBU9lVIOdmgOCC2bZSfX9wZV6
8f05aDizQKmuy3RimM6l6QBATIBWbm/+QtABhzhxLVEB7lDMhHhB2jVU1XPXsD+H5aNqP1Tx19si
luyLKUAiZ3mejBGxLZKms0L4WAs3eZSmnbHGLbT2ecF8ZStiSAk2Z1ceN133qWvXihCLAgxGGijq
MH1iCqFf24PjJEla7o76W6d+9qo1iPgllwayJji5vGnA5xI0yMZa6wyeMm6Y52+GMDo0M/2uUWwg
9d6rRb/yCF86kXOvATgqOg0bogclN53BkcKcRme/SJB0pjn0FrJrrbwtFiwLYG7yOiq9DUy4CJab
hFLhF3VWuuFPwATqb4x23barhauHqW8ughkWV71iFyPDNknNlJRuEsXxppL0h7yPwUhsDz0sJlXR
MID1ajAJOjTOZQrHPYb4z/HstHTL9IcnSbvA/4PU5IUEYdlSxfIytUerAqBVOz3E9trM4IK5XUgQ
7Dnt7RykFnSIq3oThIcW0N7qyMCAZX68vUNLJkB2dZ4I4rq+YsaobQmEZ88vXQNw8+ap9Datcbwt
YikRAfDMfzJEcIdB6soebtvCrer7pg62hvQ+cdqNYz7r3ru0e47KZ0Ndu6UXXALIMLyawfm1Sf4I
t7Scd2Y8WSpxgQ15zlFbQ2xa+b7YdBo2Kg6t4vuJ/aRru3r4cXvVFlzA+e93BI8TdGGlQL5WuEEz
F6hUexfHjyzW30lRL+8uP+jy3g81pKTbOrjX1Z3XbD1zJVmytlbC1R+rEmxONrp0XfOp1PJHr4hW
XoVrIua/n13CVG/L/y1XEexhrw2b7d8tlHDmQ8ms9VxjoaaautFeKh98aTOtncY1LYRz73leI5cy
Uiz/OFOSFrvbWqx9f/Y7Z6vU5q0qZ/4cCvH0ZMLQbx9hLqs/3Jay6L1+Hz0RyqqqC4AZU7SIy20n
P6oM0cuHKHqO1lp6RBZ5nrf4+jNJwiHP6SfRtJRD6FAdCv3o2E+w/NnAs6laqO+hzy32U6wePTm+
t6UWJML6YxLKd6WUP/adr267wPp8W/nb55Yu0csljsBq96KMJc7TfZBtGyimPjP+eFvIUpb1THFF
zNJPZRrKScyJ8lpF2RH8JBuv8NtdXIf9JiiSaUO49xKz2eCtTxXUP+DxtY4BnQ2zyCsOftmqKHvC
XaIwGyFYlRKYTtmXvPe86hDnB2mtv3rp/Yy2vwUIbzwHgMSJGL5wI62CM7rZh7p0tIHFKGtlr6vR
naQ7h24wHnq0VAPnQA7zWJXy6faqL2/t758hWNskxxPVZO6xvH20umCTFtqGjmYe0NbK/i6foP8k
if3ysM30JnSCeBv9wxS8yeXnLLjL/TerE1qL1//vlRUflg5sem3bsbKdugNfAYhDDsXtVVu+/s9k
CHdM7MV95mW80Mt8pAXivZm/LdO3ofykF4+VfOz9rxAw7m8LXdNrNtkzR+erMwVSN2cFYKiCsNXm
cf5HV+fvPRJuBKspTbWaRUiasleq9mQARQqR5KHqrcNtbf4/x/23rNkyz9SZ/JFWidLgmg7eNur3
VH9vWR96r4LKAby74lunvnfGL4lxBEpmxRRXjN4UDrdV+13SaVhIrRzr5iA77zMgFtsVDRf3y6Bf
EgA4snJik4aUaMWUNRP7ZdXb8MQLYbty9c2HU8gTUYX/LUHQw/YMNUp9rgqjunfaOz3fGsU/sXQo
g72vvBnrlcrjok88Eye4LJCPnda0eu5AczMWG7Jut01i7fuCLwJP2S9CkwUr4+PHZs2jryyWmA+g
+SKWR4XFCmDlNTfVc+j/8MKNlT/CbPtHz6nfS6UJkW5ihZ2izaoYcI8NIC0EK357xbg0wQGViaLX
ZjtyUpND69Mq/W7o7v9qO8QehjjphgDof66Gaty8dNGwst3LKuhkEIEOMa/mhAs1jYbR4b7Xqjuv
A4XWPvrTWm/Rsk39FjL//czLGEPuaEkzx7jV3Rg998afxOjG7+8LHrNT0rrNcr4/GgcjvE//YEiT
I/77+4KXrJk25I5mkZT6FEsPVvBZ9Y9WOv3lXgiexHKoFdjxvEz+PjKOcO36a53Bi/e/AXUaEC5w
T/0iDTzbCY86GhAgpOzhnpX6n3F2NCLmgawv+WvZzf4XQp+JEt5mHZXZsDdIAPjR3ah/bLpPLcP6
tbXyBFw24N8aCbaVWUrQAwvMNeJ/MvOtZL6J45U7ZG3RBPNS2yyKM5MwtG8eS3tPaz98KA9eDZmQ
80ce5bc2gqWNZQbk1q+siQOOMmUbCM5WrGz+xNV9NZPM6wr/rgZy0r6QBp43OPgy3vnao5095eWT
2a5gqCydeQYeADamw0C5ArEbrBR+mmjA+QZ7QOzktX1fjP7OBQjO13ImJ4HGqaC/4DFOv7b5MbFa
gLRfGutk1N+sLtnl3YpSS2t3LlOw6VLX1CG0u8I1jUOWbbz4oFr7tPp42+cv2du5FMGkqfIEsdKi
mSp9LMdjlNLTfQiV3bSGErGmjmDYaWNGVZ3UvNodz02b/qEsq0OiBDA/Z+NKVDvHJaLZnSslWDbc
ogZk9Chl5Jsg3nrxwwT99bDr5WdbfX97Adf0mhf4zMspg08zRYdeirobQxqY7+Ayjoc/SHKfayRE
Ylkr19qYYOGMZlnFThtJoq48cZYVAaR5Htqe+QgFRUp5cGKbG6E1zUejKF7g9D2GRJZgS/1B95ih
M/jzf2WJece89fxBmaOl6t6/k+lojjZr5GXLPuG3CCEgk8CQUdOWFIadHpXmra3/QRxwroLgElo/
TCY4WwiWAPmRy3/ryl/ZkDUNBAcwDc3QRgESLFebNsrn23a79nXh4Ld0SdH5QDyZ5kez3mdrwd6K
OTnCeW9TP/ZNfzYn+U5qP5jxc1V8DYOVroT5K9cn/fcuCyfdCMw2Uk25cP38OY0/yOHL/yHtWnsc
xZX2L0ICjLl8BZJOd0/3JJ3OzM58QXNbrgYD5vrr34fZ856TOChWZqVdaaXWUrFdLtflqac01Vh3
1UZJFzydHAeQVVy9cdrGJFBVxVfTf+eKJF1tqkd570U45i7PwzpLwzj/lADiWPJnje2tkW0BO/Zd
57s1PvXmS+L9ImTLMPTg3+mDdP2rFvQXTowr2QFRIeKt3hxvC7itEACFXdqXmPOOxEsAYxqH0dql
bDsmH43s020pt08LePVLKRHcs7likIIBtA7ZkUnhAqq+L117w06HouGIkcwajRGPhQopuarQBMhi
4BgdF6NTL38/OpVst+ANwjzWA+yKeedj8z3iqoETq8s4EyMto0oNc7IJXq222Tfp5wjs/H9wDmcC
JOOVTmZWgwEEfizHWyV+2dVf/07AssKzd3d2xSD6EStgY2jMYHVXWN9VdQX1GSaNoHR9Nfm5NzKA
oUD4AvxPkDV+YT8Y2qYYFD64Ssry97NVmJqLXHe7PIRoSxiNzUC/VHD5C0dVSVQJkqyY12MYfRJh
u+J49Nv43Srfe7B2TsOnPzgWuA+YZAKzROQe22kQuTNnMPuzBhyxBf0FfOq2iNUr8l8RAEtc7lmV
60UazbD5uofUjj9HnxtVsn71epyJkG4hc/oIzIu45fTHDDKGX7cXoPq6dPkiDEofxwkhvojfAJXL
FYZW9Xnp6jVaY9VmiSPQnIeSgCNdsf+rqnS2OdLNiwQxm9SBzpb2g7utvhyIqjKkOuHl72e3IuY9
q+2lLE2LYMpeUc2tVK/R+iaBzMsBMfMyGu1ShD4JQIgoFoHKdD4EubJgsLoGXABM6QUsHbb8UkAN
B5QVeY08Ect8jFrx7eE5tV+HxNgaqeeTtA+N6s0R32f6lEcfOPr6Mu8DsI+K01L9DuldJ4OoixaD
kY9TtJ/E1sYEFpVCrO2lCyLRhQHfNK+6bcosEiXtBwagj7HzijK02l+3b8zaIs4lSDemimY2el3P
jjP5O65erfqRgJziThkukm5g9TAdTDAC/450bWgRmUM/tdUp51q6S6rYfka2x3nkk62aWG4sh3/h
tv6WRT3kxYDevYJCjjkozopqrk6sNYMsQ1PPGIC3JOzYrms/dAXxKy0P2okHlcjfMNYiLfjOSMsP
Vs79yDGDNs2BTtcVW3CVDMDPsuF1AF1EFoIJaQsazCKbNN7Xp7h1fGKLjZa9VwD2Gtkv4Soi2isr
IsmSrEjRN27tsLE+ue7nxMv9glRBkpl+OqsmtV8pjyRp+fuZNZl0O69r1HZPdhxtpiTzoaqbQdk0
tLp5LjoAEQ8DgSj3PMCkM4px5PUps35qvA6Y8TGNYx+zh8OyUs23ubpyWBPasaGmNv7rCoxdO1GW
gqeIn0DP/YmK9LnPk+D2fVCJkO4cKIttS0Px5xSJ6nuuubsuihR5mhURIH3BqDD8ix7Z36HR2clY
U19TjZX8JHI94J/dslWsYUXJLgQsfz8TgIKDaWhZxU9mFvn58ASrsR0Hb0NVb+51cRNkKedLkfyr
GEUHdO7kOJD5IzUSMJ8KH3wjftG04Vw9YozENhMiJEXy0HmZnzf3lupAauJiRg3G4i0MhXKHVU0r
p6+SoTqRuXxMsNhOV0Q+K/q9AN5dkAcCP3o1SdJh3KBTk/DTOEYPfWaOfjTMfo/JOD5raeRXba6Q
uKIeS7O7YSFPBKSHTPTtam6cZBEklpqJF/r7qPK+1wRg8AMBa+3SfCy3gjs9CjEZpdWpE1+npN70
noqRakUBPVBegRbFRUrNli2qyHtRobm5OlGEu/rBD4300+1rurzf0lMCCR7azDH87JqurKCg4B8r
vTqlmE5n1YNvpz9K2j6LYgwMDN813M2oGgu1vqr/yZRMQz4KUqDxC0/liOZP603o76lRBnR8uL22
VTkL8wQ0zoErtfz97PqynndgVuig1IA+DZjKuYkzQOMG7vQBA5ml4vlbeSg8dNcuaGX0faLP5VJc
0nZFAebA/DQPNcotxWYAIqnW7yYoBGkYfE7cVXBx6iiEXorRurzUvMjLlllWU1ipmhTXlPr889Lh
mHEydyDpz068aMqPDbX4k2Mr03vXe/UbdI3RMguY/4ohqpmYqQHtn5zEkGy1pNxgAsqmMVSsqNeO
EtpFbfThWuD5B3OddCQNGSsM/xnFCf1fYUZ2U/7VSZ4ofda9bVl8v61u1zsHY0ABtl2oL0BLIdnw
1mbdbMfwAKcpDjpgru+eEOJiVBT4g5EXcYEml6HqvVN13TBrHDgXa0uHT1XxIbPANTR/dYZ707uS
KOnqjEPKRcMdfmK27zG/VvVzrOyVAVwiRusBcw3qLslVjEkBPjWgYU8Ziwbf1ezCb5vy7ucbWgNK
FZhmFw6CTA8GtcomoYvuhNk5Ot/aDfrZA1dFf7eyFLQpLF4vOnvh1UgRUgtooZEOc3KKosF8bcaS
baibckWm+lqKg1QScJ5wdkAYIKPhKIKwuYnq6D1uBA0xU6FprfBe/b0UIRkWV0+0wQBZzztN3th4
bHf/7vOSYYm0fKoFeBzf+W+tLfK7e5wQP6JdxFsquEvFWLrsVklZP4rafY/6ejO9xq21uXsFFwKk
S2ETMJM2ceO+zy7U1cUIwXtrttIKJAvSYN6lhWjDfR+rNgRax//hMfhJ8900uvD1zCXWwAQZw0ZL
+uUTkuaDPpXcZadyep7KJPfJhHy3eb/OXoqRFGoah2oC3xE7mQ91MoaWriIEub4UQMmhbQcJVgSc
yJRcroNMpj43g5ef0Pzru7teVwEQrp+pRcCSicQNh6MnnziNopx0Wn6ixUc0bWXG17Q73laq5ROX
DhjeC1Bqg7lyadKQn/OyNSqWu32OsxBofw0qKxDJhnu5whiu7NWFHOn6ZUZUTJhGk58i6vn8W5qp
GEdVAqTDcHOn5e0EAXxEnDxagZEqOsKuJIBK0kLOY5lcReAOS6eRxzWZjN4e3sEkhlA5dGcVl9jV
eUMC1Zde8eXBuBpDxFyvGt1iGN+tLhRxGDuboVE4pWuLOBMh3z1EWllpZxBhoDD30VORD1yp0+UK
qHTnMhE5sTvg85Hx1P0dZegE4E/V3T0UixRYWHii4Di+GqxX0JzZGGwxvqdPmo4Bsuiuv/NWQMAS
hqKyCUt11ZU36nPbpmTu36dDbz/20SmaPneq8YzX7bh4KWCi0Fe6tHxe9UeVEB/Z7mCCgAAvxkCf
WV8HGFm7nzvMBQe/saZFW2uy/q7QqqVrqgf3unb7Wz5Fvgy8Iwuv1KX9Kus5ztyamWDrKHxOjZCQ
XTFNAUp4wWA98eSlnz6kIsZk3ocInJxjurPFW6ey09c6s2wDdpv+nowgBy5FnSAAzHrz6FRxIEDp
3CZF6KDfrhzv9QGWBRsIODGpF9stQ0Rr9CToST2ZR/pZ73c6vTeLIX1+uXtnAd88GJiDwfF5Mowb
wOoToZoEuK4y0Bcw6elI98oc0bTWWtetKVYwIMAbKr9CG3eUbiwPvQkbQIW5vS0Hx+fKfohr24S9
O5O8xDpni4vmISfFbJnHVn9q5pchfnbTw+1bd22bIAJxMpZnggVHXhyaLeuuSkzzmLZ+7wT5HN7+
/oqimTquNF47kBAijr1cAkhLopjDZUdRYyPqXfHc1ph8oHjoVvYJPM3IbWIJC2medKmsSCNJSkrr
qDXDY6r1H1IyvtT1vL29lqvEycKwjz5rF7EFZiPJbn/eJLow9MYCSOxLZz1S8rdAO0zkfWzNbVED
kKSrGolXTgeYJwN9yrim6DKSFlaLuSy9ktBjlSZBYx7GWpFPXTke5LJMmALEmahgSBo2N04z1lFi
H9vkMPSzX31tAOnk9P32zq2sA/Z2YTq2wKJoWNI6KJkdpyo0euy9rakFRLEK1eelVeSmVyNpi8+3
+oEi+5LPitLDmgCMGEeBGmwiYGeVntim9tJGjyJ6tJvK/+nkKuzDigIvGT/d8kDfBZdQ2p/ci/qm
7Ar7mI+nJo3A12CEnnO3L4XBAQZUGHOP0dEvDw/w2Iw6VTXaRx1Ieq8Kivjn3afswDuAQumYfQyu
zsu7PpllaoxD7RwtY9sloaUiRF45BeRAsPu6t4wGkOslpakPJEEq78jQi4Oy4ibb3LsAMH2jVwhG
BEJwGpcLsDuvLkYwgB5JFLZlUBd3P1YX379yBCM8VAXSCUfdeBa/ikphn64vM2ZmAXyy3GPMkyXS
/pfe0DrCNqLjwFK/9uZXb2xfnf6roxpsc62ul4KWv5+9S1bjJj3Y2aNjFm+qJ23cqMbVrq1kIXc3
QfZKrhlXR9NJ+rguADrxysDIvtjWKe59o9UVD8e1RiEVBRkIMUBucUXZI9A8bWQWj99nKyij58Q6
3q1Q+D4qbiamsoBXUtqogo9m3XYifkdiMO93mYoUbO33w6tCEgd5EFxsSWHdAZtUkTR+14byjYrx
KQexpMIvV8iQlbYER07cYqDd+4R+2kHfeo5Kb68lAJmOeN51KG413OJLdfJY5mmlZ7hHEQJ7LVTa
ulj/i3AbWYLzzy/KdqatxEzLBEkR9zjlm8EcA8L0gHSvgjhBRIwgvj/cgzx4I5ihDn/3inxTxCmv
ezP1QLnsbm3hbRV2/Pr2XX5fWo/tzUVb8gjrmTEuJ4y6F/3+9+5ShPQe0algxMghwrS3mvC5+Xj7
Xiz/v3wkCy31QkRG7Kv3NJrHNp6dXDua84iRA/A7q50b74bo1Yviuz1c5InOZElZkDHNi2acIMtt
35AV9koVWmBFfYFgMVHGR/CIsqPkHERO73hco9HR/ZSBnl9P7uZGXCZLL9EaoJwr9J56bGHeiSOi
Y/tUWd5mJsPm9nGs3JALAcsKz25IA1BF20RtdDSy/CHunCfMjKEsbMzQNsUuIu72trwVDb6QJ114
WxuLws6xoILqP5O826UJ201F8eu2mLWDsYA5MJbB3OCfky5KN9ZlkzIsKysOYN+wFanb1c9jDgni
GmjyFUF0xqwUWAEeYXLClxLN9+XdZT+cO8BFYF7CsFJ4VZJiDanR1rZbRsemB1BqW5t3e7WYKI5B
m6hjgHbnKvWVWt3U2a1Hj6QJeyMoivD2/q8dMyKlJeEMrvurPGdfAXcQc9s6FnH5mlvFB5N0D3Ht
3Vv0X0KyMzHyBU+aaugQHoJnJ9R/6KqmxEVLJFt18XkpyUlBMg6GQ886lqBkrNM8mJ0siCkeKhWB
4Op+gTEA1spFgVQu9gmwRWVVllH0JM7f9dx7adEYJLLs4faxrOktan0IuhHJApUhGfeei84B17V9
NHoRtNV2KJw/OXgPGa6lMLPAwy7tCXgrUg56JSjWPGMoTw0u0c2kMiKryzgTIi3D0llhDT2EgI8Z
pZkDS++tvy16dSZAiip5Vrp5HENANzF0U2T+HzgKFwIk701vKzRvLNsEJrHQe3G8++OZhX8MvNRL
dRpZW8nO6lWRWUnkkCOp5sch1TYzV0TeKyp7IUE6adPqu2gZoHSMtM9Tu2mK3f2qBONKYKVA02cA
RiSpUlVwUxepfYyj8VHDMIFqrH2z3959JTBtwUITBXCM4NaRdMls04XTO7KPPPlgfcSsufs/jwwo
RjqAkQvVBqn4xuw2GnuztI9D9sn9qJHPf/B5QAiRx1nAw/I7kVRGVQ4d9AjpYvI1nb7f/vyKAXQM
QDu9BS7kXWE8Y+KxYuaadrS/2rQPjMIOOJ2CylOV1a+bZgESMw081wsFP/Bb0j5VhlPMM+20o57O
G33YlOWzXr+m40Nq5IFDQh0JcbdSPB8rKvybNR1Jag8DRBxJ6Gw2ulbns3cc4s+1TTcW57sivjsQ
BGAMvtv/C5Ge8pjoGL22CCnpx2pb3A2NBVcwNg6IyIWT/Up/J6JryQy23aOTYxZe17zkib5pe/YC
QldFyCxpg4XkDqIaCxALULJejxaoAExvLeFZe6QiULxgvoGhYtqk+XGuKi9KJ3MlSjIuSZxYtTck
dB97mJD30lQbMM7e1u3lYp897v+IgJMF/wrLuQJBFpk3Z4XTWPuqFx8c097zKoo3fUU/luBJ3pZU
RYosvVr/CFx4ITGGzUXHpGSSO0vEbadZZI9G129oF9oWiSrgWd22MxHStnlpDKqMgpB9iSziZNA3
jH/YNeWoiOGkoOE/K4ELt8Rv16MA5iofMe/PIftxYJ+EwZ/mZn6w4RT7dsJRSgXbaZHfOZDvH6Ee
5gAh1vJsGIrL52DGZJy8T0eyt9nblPq0uy9YXL4PZA/gxTCkDrBK0vEUE6V5Z3Oyn2w3GNBh1YD/
5bbKrVwgD9lFUA8suUaUry6XUIEoHllYF0twvR+xKfRjRxjfMK5ZG2sw7Puc/H9WhKcBpUbkVq5m
Mw2i7ceuF9beIdkmMmlY9wofYHVBZxIWlT+LHgF5nL2hgIQuid5K6u06LXluujlwuvLOUPif1SzY
W7ylCCxkd8DTqm6G00n2Tu/XjraJqKGwCCu3B2W+/0qQn4PcBkwmMzVoQBZ9i+2C+uPAP7sjrNxt
PVgVRHF7KDo6wI8uxRXoIxyaIorIfhD8lxYZie/OBMhos1FJWi6FZOSAg/yfJOmAODLFszlB47S/
MGrI+tSivcgJuizk5WZWtbuuLguqC9sGE4eWqEttcIFYtJw5tvZWKz5ZWb5xWfkwTO7u9u45S1Qn
LwpNWAseFtUMtMRcysFU5wZu4WDuxQg4wqSz6Tm1GN24btvtU0Epeig63ffambyRtO3eqT5iIN2E
dKyPoVrAWNlODSI7Fjc/WQmiKjsFj4WJJOpfhTvawZi17gfCwd1qu1r1jvJpHhgxmFxwbvkzm2Fb
rRSUmxOpkx1GahmgIpwY25qRVT5HuT06vsMxCMJJLHvHGtF8pFpTPHtxlIRTvptF99gUre/GoVuE
eTQ8xGMRjkaQasEYR2Fpu89ZXFsvOhoLTzM4V0NdWOItIZ4dVJrePBtuT0El4sZ/t0A0bKiXgYMt
G+ZtVg8TXKWOfuLDWAWdXacBig7O31PlpCj8oGXG5J0WWlY7bkjkFtupH9O3MSXkycPM5VD0umqO
9JqNABwfmNylfgZGd+m0aoyJsuOR7jGuenyr47DMNopIYVWEZwBsAHAHsIDL38/MUBs1iUXSiO7t
aONgoECK94FlP3r+7bbmrd0mzHP5rxxJwR3exAnH4Pt9Ajw23yQtoqpNng1BOnLf4CJ0u/gPTMW5
SGn3THMkGPJu0703bFPLt+dtrIqA1ncP/SCIgRCkyA9rTct0HL2e7oXOYz+tnQ3YGHfzkH3RrDvL
YL+NOFonkOZAvh8j3yWPW+PV1PdtBhNrPpnNr7jkCh91xckC2OR/AiTbUAyMiJxDgD6E0ZM9bW9r
wOrnlxohwJnAZMuWu7ctDkq9iuxbUf/dkf5jB57y2yJW/FJAZVCCRMfWommSHwKiU2P0uGHuHS/a
TW7IdWdXlaepOWi6qsAjh13/nAfgDHg3cSBXLO9VP2WDjoz/nptiA4f4nSTj1s68B8+wdkbXf8ys
eIOZWQAljfb77YXKJKf/CKfIbKO/AXk2GbE9ija3U1AM70mdN0HbWM8icR9MPIfZABbbNqe+kXPu
T672xQQ1lJ948QM4b0efAVyiuGjrW+G4BgJ19KNfYX3MpOuQ7qvhnOVPDcbNRaCO5fF3DzzaUTSH
ppGHCX9J9e+3d2Ht0bQwYBLKBCt5FRVoFaNGbUzmnrnP5vwYi6e2V4S5a0p7LkIyj7w3+EyH0dyj
CUe8FKnCCVR9XrKKM1y9mnh4jpPuL+L8pSh5qb4uGUBac6N3CH68+YmOIgRLTHj7AFQCpLiCWB1A
eAIC2Liz9dpHnKGwSWsGFjgoG0B+QIuvIB5GlXugK7bNvZ11tj+kzHoQgLYGVNc0v3aFChq/qlJo
TcFjC2zPFRtFzZy5KWfT3JctDROQJrJYD3pVynptVcCEonbuAKKLet7lo8tiPLkcfH57dHP5jfHm
ui+s/Jrn77ePRyVGOp5oqueRTBDTGw1GQL4R53VEfGnEicIArNlddKlg9upSNrp6BtG6XDpJys19
xrVwqjGgvDN23O2CuJphCSLVkIA1vUMbK8JAG80q6Iq53L88rhgmBkHvMHp7SDEdBubu9tYpJJjS
Y8sazemmSTf3tD+iK4qqoBrr3wc3F2YpYMqdHDG71ErhPBDcnFKEI01f2yxTwGZk0OzvN2KpJMAv
wcAGoMgudykSYyu6ujX2U2rT92j04o1TVfqpGJshrLidfwK7ro2GH4u/99oUP5bcnILM7KKQsdTY
NEnanMpa917i2kxPtzd4TWWAIQHIA/EofCfpxzVzT+Ihm419QvKH1GNuqJvdixlh9FPG2bNo0DVy
W+LaluOxxAOFbCw2R1IajZnoq7FrKA19qrei2/3B5wEjQmcKnqKrnjOXgZhTaxK8gaUDRszviZLq
Ym3Llqop6AyQtcRkp8vzZI4nrNSJzL027rPqqxG7AW8x1M566oZBYXfXNutclnkpa2LoUbD1GKtJ
gqhsdwXLFfu17jScLUeK5JsBrGilo5n7xgX3izZV1YtWg0SlRTC08fpJ31JRlrsqAyMyWgbrjUEq
FRfF2jKXAdX/8d/l1Lnd1dmkJRPd57qxS+YUg6rfb6vF2oOCG4hC7oIehNt+uZGmgXtekRlByBz7
VvWm2fvcUCXHfrt7clhvo9YDJCRaUlHPuJTSjk5dMHe29sZQ2h9F6Qz+mIw69U1t7rhPh+5H3PNy
N0f67LPJjoN0yJ5y+jIQCwOOh8KKArtm9DX2MBAclaLICpCgamofjUkZjCAjH9uWks1YdahjpCha
5T3BRMXIQM4CxsL+MelO8jgnPd7MacrT7TTa9l9cL1D1Zd4UUGuqNj2pzTfeZz2I43kzgCIa0BXY
bt7xII4fNAG6T737lUw8O5hz+tOkTfwpKY1yQ/uxDCpOKt8tpuIZ5i73h7katiZIIX0P12Kno4fj
++3DW1MPdxmdTjAJDz35koqSonNExXN7n4kn13tCDuT299eUA32d5lLxBdZG/n7WG8NYWojvIwQr
Tatt0KP9mBEVO8PqMs7ELH8/i/ELoyIipdBBvQ46K+z59t8tQ7LlqAXlcWni+9T80Pev1Dx0KhbI
RYEvFRzIUt1GCQVTERcv43IJhjaKoSiYtS9I7ICSXSN+MnXbaWaRXwh3fE7HoQsbPtDNvWuDYGDI
fzeeobwmqUBBR9fIWUr3s46wBiSddraB0b0t5PqALoVIBzQXDDC/AkKy5oGxIL6z6I/H7vL70gGh
yZaRaPm+/nffHPP2ePvny70e//k+kssL/hdEKdLTSu2ixgZmdG+k/UOlW8FQa37UYKJu3YoPbCAP
5mjpPmj7vcDoy+/avay3//wCoqMlQ3eWwpRkZtHZrHXZYFt7veGPZJlwMoH4sCnZMaqFQiWuTwu4
f/jtSMEg5X0FwzPBaWXO3LH2trXl9VE5AGnNbT//vvT2OtUw5pYTWftk+oB/tHhXmlsvDW8fmmoV
kmIn1mwRsayC2UH51qloLheVurywyyYB9Y1sAPpkfieiz2zOqOvjrFMsYhY+0h+iPCWqqQarIsAi
ATGmTa5cSJZ13lBDsfbTHFO/MMfCTzPkcEnycHurVg8EiEvgvoAqw8yaS+ODuXfVTGMI8iJuvWFG
fLrthyj7Nsdx/F43c/knR4N2f6DYUFhHzetSXtXao2BTA3uKFvMXMny5vZzVkz/7vGRLCRV6D7ZL
3FbDN55NVf159fPwQwAPX9J8ruSLWPPkVdSq6H7QH61ml93Z3YOrDs0CZtRGawwAX3Lqy7RLjroQ
Hs3pqdJiv4l//cH2nH1/Wd+Z5rbmVOqawPep7xQvXqWoLK5q7dnnJWUCzYI5NMub3392J5/qD4WK
zWVNAno0YZzg1sJ9kWwhnLM2mmdcPe4+cuOB8Pyh41xxJ9ZO+VyIdMpZNNGYEgixy+c6yEdF6mp1
DeicRbF36Yyxpc+jBBQlrs3pnrgfzeoD2NumO0kKfusRCjiYFq2jcA1Zl+est7xsx8GliD8e4dNW
f7ICxIILTx+S6jLNd2QgCTvZ3N7rJfjKT2n1CtD2/ZqKjjpEFUD+mMAAXa7AcRidDAvuqZH1/dYS
brMZhqba3ZayZv0W0itgB8CpAqDMpRTE8AwPr0f3WozZYBrmM4998qBjGlziJuEfyML4RiTH0DSG
fN+lLAK2zgwsbJDVg34EWAP2lBpR8zAXvRh8kyTkcFvgtRpjHJqOngMDX0WXonRXhhStotksyF60
j6m7Uz2y12qMzyOZiC7eZVKRrARg3U8sllTWfiRD4JZuuPCTebOqcrP4V5eP7YUYmeY9ZXreujOH
x6AVwnmoacT2ZDDKT2NSmvs4NXPw4xUifZwrPv3tlGNy+oNtXCgW0RCCTjB5Kk/LtKTJGMr/EfI4
JTgW20mhGasHdSZBcop6rU+QMXLIPnmf0l2haq1QfV5S8kj8/wKyOfNHHhSlahDMoklXZ3S2gOUX
nD0rFTcyR59tAH/MJCjqrdEimN5Z35xelTNfXQucIjReg93lqlDIpypPyh6xEvW+u4+J8fX2Wa/k
FaFtSMLgFcaY8etCHhjB7NorELWa7534VCO3YT30SG/YMQsYuvInd/ZTVPIxKcTv0dRoJ/5rdn+G
Fr8ChPQWDBPIROXECpvoVDcJSq/zj9KCc/l2e5Vrm4h5Oqi7gxscnWKSDxZ7dcqirqT7Ud9r2Wfj
fkgOqgt4e1AEWLob5dcnH1ona/F47AfkXf1WRU62vI+StoHyFFBy8BTCR3Ilu1bVlBSOM0f7FJmd
gnyfd9pXYHX9wpr9Gu3XtzdrxcyhYwvUToi8VkjKtKbEuOu89vZxHYU8esD8vu0QqZjCV44EW4X6
wvKeLkSWlzdIn7iluTN19wQT0lBWGO7PBoI1CIBGmGsk0xBIXgqoE4PwrtLYgdWffkz1+92btOA/
ER+judHBOKDLrwsADAlGsJQHEiHBFpbkq9crRKzs0IUIKQ6vGMtiOkAE3WKkAWkU0P4VE2YDS444
CJqL6EQ6AFeUjKOqww5u2oP70gksY58WB6T3A13FGqCSJdn7YkyjtNJ7dtCSTWpiOYH2zUleBDne
PpW13MXFoiTLbwyDpRlCsENX/cCVwlTLFP2BL+kUP9ku28UF0GU9CIKBbPLb3lORrK8cmY2MFiAR
SDKCsky6qGycJo3FLTs49CP3nU5xZOvLO/u+pHWjlWFmk2jYQa+3NDqZ7gdav9Bqx0CkIpJHbm1o
+mLFiiBndVUgLPxdQ4VXICkighOAwShjh2R44hunVnx+VTkW8CzA4UuQudijs7fUM1LSmVnJDpn2
0tszKhTvWZfudJuHY3w3AgB9WAjCgSwEXzXYji5lNZVR87iIYRTGQO90nyZdcFsFV6wnXlHkk+B+
orNFppRtGgBeU7ApHexk9A3x0iBlolmKoH9NCMLipTwA/i90MV0uo9CbfuhTUhySPsiMIE/DWfWk
qUQsSnF2KjylzZQxWhw6jOnKhpPbPjcoQdzerOtoBIwbZ+uQjj6v9ZLVDOuIipC6PuCYtN3Cub4t
ZU3BzqUsv+JsKbXLxjyarOIwTF1Q5T/b0UPJ4keaPdiu4mBWb+i5LMkC6JNXgwgdsty53qHlYaMB
JFnHjj/1/FfSTVvhdt/MuA5jb9prRWwodlS1VslCOJwlnpXZxWFq0W6PdE0jPvAGHYc7K9ve3tbV
w0N7mOOC4dhGnepyW4u0LhJzwOGNFjCc5LVxgsHYUlshZs36OP8TI/tuDAUPAxUCKGJi+l5W+8JU
1NZXVR1dL+Angwt6BRNJTS1hSW1iz8avguSAWX03dYWRW92sMxnL3890kDBPoNnXKA5lEqZOkKGk
1gWG6oFYWQl4AcEctjgOy2IkKW1dxT0rikMPPKGDHs1yfvdU/GEqIZJlsMFVoYsxLw5V9ZqnP0cT
rdIKJNVKORlu+tlCJMNQIqMJIAPcES4ebOeDjtEPqCUb2wQwXu/Zdb602R+8rRAJCB7mTqAjVGYk
bApSNnnNoWeohNLuryp6EvFziSJlZ3+3nS8CE7n0UE82t2/Rcksk3/5CrOQaZYWWOaCHKg4t4E8z
NByl0DEwJ7DLbYS5jSyVe7+iiUu/NjBRiPDxgkg6klMvN5Bnzw9mEcJGAHWdzYGtohRcCVkupEhK
IlyettFk5wfk783p0bEe2+Fb4/EwzTS/nb/f3sRVlURZV0d/IdhMZDBF79hNXWVafijNvw39ZFSv
w50tcktNCgv6nwjpnMqhMgqK+RKHqtl26Y+MbfTxx+1VrKrCmQjpZIDVaVnh4GIh5NgZ5Vcr++Rp
3Of9T1p+LrKnMlIYJdW2SYc0Tm6f8QrMAHrlbDj/1raP5b1kov9sHHoagaJZSjsyUlgz+n6K3BHW
lT6X4MBH6bB0/mQhZzKkhbCibXPRzbCuRYB+G1GFpYomZ22vEKoiugDHDBYivXalkacuQBj5YUze
ihJEd8fhfvw5ErJITqAfCongK+CtGCazNliXHzwt6NJHs95V/cdovB86BTHg6kDv3RLhy/62lsc9
MC59fkAja93vmP52W41Xd+rs+9JTl3t8aSBbvj9+7pMvWvXLFYr3QSVC8rJSkw10yKYc0WqYda8s
DU2y+3erkBwpuxWiqNiQH+Z2E3uGT/JHkaps8co6kOoH75KDpPt1bZDYk8GAJqkPpdtujUkPuftc
mypAwpoUlF3A74oOK8wNkSJ9ZneY4ULb+mCIp9rYYQ7QlCgu4MqjAj/wN7JiodKQywq9FnHD4G0D
1e1DYu1yUWya9Geimk6/Kgd04wtMf4FhSQcPqu56rEq0AFhe44vJ8920C8t48lvtr7vPH3TR8AYd
sI+4YLeQXCkqWBZ1enOoyzzk2bcUsHtRqiYKrjk6F2Ikm1+PpekmYsCCDB4mWRbYduWPWh/EZJNP
3Y4lrj/UxJ/qz/9ufZLJnMBxiLFFc3Mo5jwY7FdmmX6pSsSvaZ6LZmlwgyzkC3KrolPT2K5mHFfT
YwxnOjzM4ylq7q7Ngb0TDwtIHsBPiDz25UlZQnDXskVzqD7pOrIuhwidT7c3a9kMyUlzkSlDBRNp
A7gXktoBN0K80YF6D/n06NEiRMfb/ZmJCxGSvYG3RLrUgwiDmT+sePxpAnt3exUrp4Gqn4dSO54w
gE4lXZtTs2MuT+rDlBW7pmWv5lRvLVeVLvqdjpZ260KOpFpFYQJtiIjqUBT59ASg+c+md5yQVIx8
yJ3UeARYxQyAYnM2Ex0wdSdy3BdhOb9Ir9NDHet0x5OhP81xXvmZVsa+W1sZhk/9H2lfthu3Dmz7
RQI0i3qV1JPt2Gm5Ezt5ETJqoCZSs77+LPrec3Y3W2ih986DEaABljgXq9Za5fxR6qzzDHeyAq7W
/aM5F/mBm/GfDCVS/dlUTjZjpt8YWek3I/ma9j3OVMd8nVEUdKcwx93XrhKd5krVP6FOTv7V1MrU
hwCQ7g0WlMijSU8hjMZK32FR5GlcTRFg6Vy/dOdqn9gl37KkHPwmRmnkqYC8atlbow/HIN7rdm0E
SDJUXu+myanKaHOYC131Ewj0fnXNHJXBCuacgENs8KhRu7eelZ0f2Xa3iRPu4ldXfUlQBeuRaHXk
N0SL31w1tsFSnAbqmaBZAVwt/htnZr6p0k1SPRDS0gfwaSyPJ273wiuzfKA5KlcUbV57o5MhyDXq
yi6ltuo7E0+DqdRTL86ZG2idSTa319jCAY0dCH1TsVsQGJfuGo21Y1VDWfnoVN96+gL1Ho/h1bTm
Kq+ZkU7nsU7tmhZxJW7nokC58k8JwO6ronxiR8grGV4/fCUgFbFhpH0/JXGsYJVUx8KcnX1kouYh
Q9raL1mZeZYxKrvZSpVAZyXAuT2DMoc+FtCrtrWH1ubtMWuLdG+0XfpUMHX2u0SdH0cboklzz4yw
LYzMH2vD9NNJBd7R6Higx23uV6QZv4yt5e5KlNjwdMYwk6z+Ubfpn74rs92Aun4bRSVFEDMS+9y1
GNiuM8qBTcgGI0tEvLzQIRuJ94yn6cPRjNrJK0tOvKbo18pJi1E4GyWhB/zhvOCiRCEQULkvD2A6
cDqnXeS+zlXlOe5P2w6j/GB8zbS1ZKh0gn1YgroLQFtgpwEvJFlS7bTlAClBx66fdhyyghpHVedG
391exNJxDzPIs9pAYQg6Hojp4jPOgzXNmHAzmtpTYjdeOKhrZPSl9k2EzJBfB2n7SsR1VCxrrvqi
PZXG72Jn1b/u/3xLB8cYnQB066OO4tnnd1XsjCM8ypM7fiaJr1X/sX3pwo3quTJ4g/bBWXC+1F/v
/XqEz0UiWHw/pATF1j/7+sGdx3mM3PjLpB64tW1W4jzXY++AfgaIEKSgUJdNFtB1iwgFfpyUn/q9
Yxcbl08rJ+CSAajVAe4nYCjImVx+v6LjtauZBTuh4KSbbNRoJVq51r509LW4ECLTytmJKvRT4aUl
WzFwvckw8siQgJcCsWc4VZcdIFSLZ1K29aly6x9tN/kuQA1Naq4gD6QjHJsMOCSh14Mwn8DqSGZA
VLfVss+bUzN8o6bhg7rhRaifgUs1uHdFfSgpCWIS3g1AI112yOU8Gay6xXbud8z1WOv/t/al4yJt
eiU1WrRvxAGAEunv/9a8tCFGi3ROPjTtSUFJBOv7ZI0rfuH1ikIRJ0OEZyw4slfEBXtoahYRtT0V
ZeLxgzasSXsvGQCREHVuP3aEHJ6ryt5M56nJT1nx3m7K/tvdA4RHGu4ggRUHZVwa/9kmk41cdnbq
SNC0mzWtwIX9cNG8NP5prOB9WKH5ILe+s0PZ/cfPly61vGiMSBnQvk7p9kdNku3t4Vn6fgu4bSIc
f0C4pQNjmjR9nhWanfJkY047LdqM+soTTDxOLj0AEOWgFIT9hRAZyFGXO6wD4y+Gi52hgtOJpJXf
8sRvRfKJwMUfS2+4Ez0iDg+UUUPVQZxSiGTLMSyzr3I+kyQ7qQPCicmB3wm+gAHIW4hsAJT7oNUv
45KHJoKakGKh3js9Rp55ZwDrqnnpSJpSmgluY3mas3FrQZSl0lovVe/MnV2ZkXYGdnxTga5anphX
ZcHcBrdX1vURfjlI0s6YIzpA1w/N5ybAz+ZXZTN175i4u88n5LgBMoB0IMTpwDG9XF3iqZQlaT6e
eIXnfQ5BqpWr6Pp8gmIggI7ieLKvy+5UOSQJOn3sTrZvdsdcf709TEvNA3QALSC4BBDTlGahUWaD
9IU6nLT0qSpcP4nLlS2+ZAGQLahxqPjUq4o6EPfm09S40ylNH+Jd4q5E99aal2ITSTbGSdyjed1+
64qTvbk9PtcHFPwwwQBALBpifPL1wOuJKZZdqadB1ZSHStUKD8qveNe0LW/vDOXogjuFZymwYYAZ
4tkiHVVmDhnCghnziWmHz7m2v90VeUd8tC60SkzQS8Azk5waW5uGOavZfCLFRF7aZKxDTcnx3Gdq
r0ALLmJ3+h5waQSGDkJTKDeBOJi0NzrizChbmg5h8l6RTbwWlbruz2Xz0t2RoJBklnE0byDWmrbv
uhlo1TZZixPKC0zuhTRsVE24Flsw05t+TbzZXVlha+2L38/eFHhwxC6gYENYuqgKMT02+cqrQl7C
6AAq2WHvAVMPkKbMmdMiiE3249CHGjtpbkAQ9FmTNFzow7kJmUcUG4lCuSlM6B5n/hotarF5nLOo
8CS2oQwdyFxEvahR9GGn7kj55Jp3HuJihARBA2cUMlwI2F5OQadwrUICpQ8h+OuJSkHH2ztv4ftR
sATqG4InA5aGtK/1OM2JQXkTihrbKbLoxa/bBoQbdu7joAPIBuCxjosf8ApdWqNt2jephWoioVUf
lAhF0b2IHHDXUeV029BiTwT7Eu4y7iX5/YU6eTl2dNSGqe1FcaCt5M7Wmhe/n+0F6pDJnWo0P+Rv
yvDd5K//7fPFVjlvf0r7chjQvqp+03iYhbebXziRIB0DiWIEGSHHKwebFBtybxMtu7Dtx++sbrbO
oHhK52whD7eyZBc29YUp6dorjMKAtnbRhSkA/v3vHCHXVVmzte5Iy7ay+sq2R3RHS4IoC5R840J5
J10JaMn++cfa/WfQ5LPDicqUMwc9gViIl1aKZzS1N1sNcEh/NYbE5lqOeWmzwNETEwU2DqrKXC4C
UKWauYt5FtaxE33XyDg5XlJT85Dk0fQ4Zmx6yLUBefTbi0NmM+B2R8wCCwPvWTxIriJrSA9AuLd2
spBzar5ofLIj3CbQ8LDBpYIYhft3aJNuG+U2e6ox9IlXKu3UeCOxh63CBfQnyuZyS0kDwrHlxCv3
xPV0Y81CzAykGiDNrgT6ILOQpi3DuLhsD+XBtv9kW1nAK3tlIK4nHHaQ64XMkjhF5OcLb2diUajQ
hHb7lI3JoVTqYDCeSKrvtCIExXfF3kcGTDod4YdDYRMwD1AhZB/dzVmRZ0lBQ9bWbOegJDw0cFvN
fqjLwdhMejF7LTE5asSN3Z4Rq/BzTYu3mhN9E6rEf3qkIXdAuyifSoQivCx3KYqxFezP7QWysKUv
PlO/XJdaTYqIofJs2EzJc2eWfxRTD/TeOdw2s3DGIuWC2wh0E+CaiWQmy9rRnXScfvrR0Tbs3tcv
VrkDqSGQGmxkyqCke9mLGdKe9sh1HrZbJLPcOrz/6wlqNSECB6TIVQ2GRNcKZjaMhzmkuQDMXcPj
Lo0OCiPAU4IzgPecFPAoht5RWU+b0Ewfs31X/IvBP29eOrajrIFGS4PmJ+tkFW9sJdax8PUoGYEA
r4pqjohpSSf2VKRKmypqE3IjINkmdlbCryvty8qQrFHKNInQ/kADM/KGFT9pYQecf76coCvbtK6G
fsLgA+2VdxbALa0/Ibt1ew1dH3SCO6hCLhwywhD2khhXGeNTW6kWhxjyfk4tb+YhEOW+m/28becj
eiUdPKDGAcwItxValHKKrjQim8VaW4b4GsMnLTF8rbSp71a5vk2U1PVrB+KkOU6ux8QteWDnY4+z
yc2z3yhmyV+dZPxmQLb27zyl2YupZ8OpYkm60/qYvLDMGbdNhptSjcdC90ZuOGuX1sKMIEuDjNbH
+x1woMvdPCiFqcakzMO+Gw5mPul7lqdzwCPj/fZYLRlC6XPoOgLMCDKZZMgsKqhOpU0egizdf0ZZ
TfXRoep0nCGLuL1tamH6MevQOYHwHnFg7rJPBvB+KdS8y5CO+44e4vqpT4/TnUro4rb/AH6AxoRQ
HVhYl1aQpajjoXDKsE6fNLKlzcoiXhowASz53/alk4T1CpZ3hfYzdtTdTyx7JnRlOy7s9osuSKeJ
wboRRehhQtV204vNg9vzcO2HAc6M5xAUogXJS65C4xadnrS2MYaQzNXNb8iYqjrABj/n37ftXHcD
duBu4TYC8QlR08uZaOe0cKxsHMIq26cbylcmYqF5lE4CUVADgg3JKWkiGp2lpDGbORy7v8me31u0
E+RN4bLgIgV4GGtJWkdjb/VUjd0+bPLYM97Ku8uj/T8DQpcMmk8AXsr+QN8Ljbl8CIfmt+78zv27
R18ojTt4+MJXgnD75ejzaUa+UZkQBIojn+6grbpi4HojQE5auPIQ60cuxJBW6eDQGBXe2Bha0PeK
eUjU16i4U2oEu1k3HURQABaD0gIy15e9yFEmOXNYaoUtQaXngLcrUd7rM0nHHYCXOzYCSqjK7+q5
yxOU3y3s0Hpq1K+kzjfUrTaW9nZ7MmRI30c/8DDFbsCQCQ/nsh/Q6ojahKVOyJNQ+0WKnWJu+d9+
+k31n/u4WnlRLGwNhK5F2AORgusXz1AmCM5OsNYlk+eEVfkvpgWdQT4eCUJcsnJgZY5dUqlj2Ya5
ZnufXLamLbTQAUHvgeQPXioCank5XL2lJzxJ2jaEZIUPrUDUN7o9IeJwuPQQRHJQKBcB8WyjSN2l
gbFSndSJSRvaCeA76UubvjTVI/mifK3pvLlta7EzZ7akc7CEdILbRbClVAjSpb7CiHfbwsIqRoQf
7B6UlBNcB2l1maNi2lMzt6GlPneNsSe0B8pL8xrerdzhS31BUN4AogcV2HHDSuPGASHSOEfE7kdr
72Jnd7sji81DLxf7BKBNJAAum4/xEFfijIrIh9c5G7u5209HvPGsfWkqKi2ZrS7KurCcH5XMz52V
glZLywruLQrn4iVwHTCta0MxtJ72YWb+qaZvTfK75j9z9Xsx/oWQ9cqsf2B25EUMXWzgkeCQAMgt
TuizqJrVA64L+YQOhWxcrzQ3arZvjpNaeq36Zue+mx/K/KH+yRggYP4QBVnxyudPeL+haPrteZMp
juJ8wzH9z6dI66KqXLdDcZAunJzaY8pzr3yf0u+Z8kzzbVl6VhvOyYuenm6bXbiCsIEh3ygqKABL
ILkAsVEbvKAJjqH35jtQFsBC3DawNJ8E9QDxpEOgF3GTyxEea6jOmZk4h5x2w9I9d/mhn7mvm6BX
p9tqjSq62CFRwAWOP0HcWrruVMLSvNHcJows64UrUTDW05fepSvdWtpmeF4gGqGBk3xFKhnGrGR6
jeeX23lKvVPW6uuJ41lemEILFcQVvGHgQF0OmzmriqnEEQ9V/tQkdjBMnzvyZNcvLWtXDqSlEQP4
D4K5yBEKwvilqbI2oy7WdTzsE2ZsZrPSIRs5sM1MHXdl1MRkS70SOrKivhdoX1fpfyuyKluIUIbg
t9L3ko7NRkveqmgwAPaMq/fbS29hDAXYTUcCD3gGOA2XHbMB/nAKG+FZhaFqWep1ygPRoWC7Ge5/
MWHssBw+arXiOpR2UZKhFEs/i0BwvMnb1u/JGqV7Yb0JXhFIIPqSTnWjRWmRTE4bRlWEiylIeLpy
FooVJc+NkKuBL7JUqsHN8myslHII27jYTjn1nGx8Vvts30/uC3WqT7YBQRE1VleW31LPgEtEUBXu
KVaGdATnqEQb9zrpQuqM+2+KPe5vr4KF5Y2nMnhyeOSAy6BKjpCuxtM8tnMfjhDxdbr3AQXT42mN
IL7QC/HGQWgSCp/XZGc+tlFv1Igdpl+1n/OP2124bhwRZ1SrxzGN2lToyeVCFsXNSY0ca9j39BFO
1yMCZSvX7vUoXZqQ3IauakjU4EAOW3Xw54rsieJ8cuc1yMOHJvzlKoMdvEawK/GevYJxdmw0JyNv
0jCPmmo/mWPvzRGElJ25e3bc6mBq7zFrgkaPN4Tb8ROL6PQjTrPyJ6l5vXWpDdVmAP933DZjr7a0
3quq0gRBgMRbNzfXUF7X15cB1OkHpAFu4RXIJNbzwYR0ZhqmWbGLTe4TbVfO0wHikAcbbjXQlbfn
eiHXAos4hYGWxmK9ChN3PcvdsTWykOaqBvUY6lX6kxe0tRtkaj1snDyGypviGkFGbCCcYuMXZ+YI
H4H2m6FN15Q3FhwTfBBcfE2IxurQK7lcfXPDkFNFZeIwy75MORJO6obRR/C4yfApaQ0v19RNy3+6
9lqi8Pr8NoBNAsYOtzlCLXL2P5n1YWYOpaFlId1Uj28UWSUvGQj3aGscS6MJVsZ+YbYRWkNwzUYS
4Nod1PW6LrJSy0JCwQ1rHuea+om77xMrMMe3jmxN5VPcjIGhP+R24ZXau+sy37YCpODSydeL99sf
tLDxgcZ3UNwDAl5IbUlnFy2g0T9HPQ0dum3ifbz2CF3Y9Rfti/E4c39Bt5hclXY0bNmRNpDY6phH
2b1AWGgHXliRFlAtuPFxM9AwTq1NzX5o7VpxnZV+mJLTNwq1dmtqaDgRn1eHUd85a6C8xakgSD8J
ev916DU28Bos+ETD/ndGtq628qxa7MFZ89L52wgRjXzGGOHN2QPZ6YIKvXayiDaks1ckjpElxZLC
qSbNwwAJ6thWTBqm08Pggs9tbYv+CX8dc18WNKCgZ3VHc34fozV3eWEro2woIqW4xxCGkoGlpaWP
Fic1DXX3yaLbdC58B66Y+gJGwoo/sWhKXMHiuYFYuRjpszVt6j2SDSbDRNUBqt2hlksU7WkEvv/d
GSUIx54ZEs7umaFOt1hp1jBkakdSf2oO9+99iH4gsQ6OFJ6G8poeeA/Ocv6x9zu6HVYW3OIw2Qam
A3QcPDCko4UPLQT3LU5DxfBza6c8Gz+UzCvtFY9/aV3jbYkgKopxIIctrTk7NaH9YeLymMbAcZET
9qo1fv9iT/4xcZUTq0Dt7G07C+Nyg9mudEiv+X20yVdd5OvnC2b8zJLkh0HPNxoS2wXMQPPabJv3
2ynZdN2KK7Z00pxbkY4CXjeMoERwFrapNwzeaj2PxV4Ixi2itrhZHGlKqEoGRbUTGkazbyDCNXpl
cbCq8PbyXZx4QIkQxgG0GDSIy91BCKlEYSLMCuqp2fFXZzzw4V9sEReML1MIm4PAJm91jXbGZNVl
6CA7Cb3xNXzj0kidty/1oeQgss1aU4az+0XQWFMEBWOgyqmrrJ3N4i0qnc0uAkAodiTo0IDRXg5X
XRRR6pC4CrM8aTxnML/lCfmCyuy+WgNn3lV7G/giCtmXsm69lpke2LibxrmXBoW7GvQ56FeIslsQ
x5S+I81NSuwMiTM92nBnS7L7zwOwAB04NPBs8SyT2qd07BiD6F2o5/VzHUW/qNseijG9fw8J1g2K
DEHJDY679PTXiwbY16yBmeTXD2stO76wQy9aF7+fnfzpzDm4dLwIE/0zdcI14PZa89KyNkZAITjC
cqE7v7kbO/9y9868AEtJXz+kqKE7tU0WWh1cjZNine7lGopFdA7Hkjowg2yjN0xYMDeFuRnebndg
wUtHIgiquoiNGeAbSldX01tmPRppFrIi8czJfHDomz5+VuxNVB/0Ye1FtjQd2BGCrYz0ALIDl7MN
PZTCGucE4LdsG3lI9N7ujRgMeecj+wctb5EQvzooYw0CnmOf44Ys6qAkj015nPXX2zbErrq2gayZ
83EJyzCypqlNnlSwUTutjyqzftSfAPn0KVWC25aue4OMKTg2wKggvgck1eVg9SZHrSIXx75O+U4v
v3S6FiTx39tGrmfk0oi0ACZwwFEXCzc+MJ4Q7j2Z1Vo4Z60b0sMoGiOlMUdYyPvBm4YX1/Xtak2R
fM2IdBHbTVPaZQzfyOD7pIbu+KNa/5vpQGoctGsL3Fl54rUpnhvoHGeho2znWfMGC2Wa9btfqZiO
MyOSwzLGKCeLbZqFQ/aWJr/5nXpayIyI9vF+EFsQFUakcZoz02IqJBdCBYWyOVRICAjxWAJrd7Bw
3y53yYUdGc4Lf77T1RnuXfsOOQyTBiXbje2WbAfHb94geauv4XkXktqXJiWP0tL7OQWrOgvTsvGy
KQGE/9AXT0rm+sgMVto2HyoEO+4+Di6tShNmjMPcQusgC3sWRF1QT3sn98z7E50AyIC26ApQH8hT
8i7lrRO3lYLhHGJvjJ615Nf9x4AQg8UjTAAH5cSFYvKqS1IlxxMm8bToM8qf/wsDFuLt8Fc04JWk
2ZmjAWTrjBWhUj9ErhKQstvdtiDGQF5ywGRYuFcQpL6qTjE6kz5biZ2HXRvkZu6T7KluH+Ys9e+t
ZSR2kYgdExFahKMp40CKArhwux7iMNaqjZE8OrO90pmFY/nCgjRcbjyjfoICC9UzNza1s709VgvN
I4tjA9IA8TsgcsRxeuZ1KRnqENa9moRlc6j8mt79mEASAgLTINNgTV0VSi7NOdXUJK9DNvzIt0r7
8/bXLxz2F81LF2PUGnXS1GieQhwS2zuzh8BeK2InGrlcTqLSCRRK8ejSAV6RthwC2H1Emr56Vc2g
Kmto0iSBle1b/W73+tKOdD2aI60LpYMdh78OKKA9/L49WNdTjUCR0JxEsgCYIlfqh2sXOSB2NH1t
f9n2I1AZt5tfGCYsVKHUCe0CDJO0ULvMGdQerCPA6sg3W5222WeUttghwfXttqHrSUfgE+9SApyX
AHlJrmPMKEGJtS4KG+Vz2W3jGbXP/dsmFoYKwuh4UwH+hvNW7gtqxbtjDcjHazxu6p/VGlNxrXnp
qjBLk1W6i+YV9kZ+1u0KzOr6/EPyCgAr5LgBQ0RW+HJPl7wpda43+aubfTGM16R4d/NXOw2i+w8P
aMLgxSngjtgbptQPC+h1Z7Da4rVWCs+yFc9xNndPBEFuFvB7RDnFUXLZlR7lqu3OJOXrS5Ur3jit
ASkWZuKifWlP1G6Pin11VL6a88Yc9uWwMhVr7Ut7Guj+AakRfL8+7um4XVOwWtgKQDLg2jFA1kZ1
XsmJYxpTcZNW+WtGfjAFpbYzgMlTM7h7Es6tyEHTphxLXmh1/qq4XvXLfvtvrUurlZoNqQq7zF+h
iDGPm8a8+wpCVVpRhwCpZATHZI+pZwPm103z1xl02iyY1hRbFufgrH1pig0tamluJfmrY254jweB
X6wF+tdMSNM8zgpSkMASvOrm1oUmN9lp6cqJt3B6n4+SjPDJ+nysHIBOXylx+t9TZhqhyVBRx2rq
aAMXa97fnnUxKtKlKmQxEBcTGC1XdjNHCFYoM4hTr9Y4egg7BPG4q6w/jUW90njnqyUCrjci+PNI
XQD/hqvjijJM9QgSmXAVXrnyI22GdZWMNQPi9zNHquuS3NBrhmXGjzY7sGF7e8DW2hdr5Kx9yxrj
ahqx1aN5P5eHVYjj9Rq7HCDppK3ijM2diwGKiwDagL37nHfB3V3AGS58BMuAby6XBywjazAmsEtC
BMgBvquKlTW8MERgO3+I04I6An/zcoicJK6KuIjtUOfP9d5e481fX6uiBuf/NS/7+nNdc7OkihVW
vH4mpvLHdbIHSFIFCGnsoE69MlrXOxJvMOh8GKjZI8ppSb3JWd6NWhdNYR4kP+tk25f+5K7YWBgx
MJEEnwc5WDz3pAu8SGnuNlavhrT+PI4bYw2atta+5Koxnjp6rqD9xAjr9rNurMy4GIPLU8TFQ1jI
V4D7Bz9N2D/fFJl4kuV2H5bV0VBjfhhT/ty41h+wBf+ykT90Zps8uMnr7YV8NTVgJdkQEMTRpQJM
IV+7idYr05zoXai2mVeZnsUTT3W+xv3vf2EHOEhEZ6B+f9U9iCyOClFBuE5BtG76oGABKg2sqRFc
7Xz0QghHCmdXNxADvhzEaOwcVmQVsGLlDundBOqna3W6r9YBTAj+u1AnErAX6Y4ES7NLtJE1IUUd
LR8yyFOCyuy3B2vRBtIskHMVBWBtKbWb9SS3yWACdBvtinb/9e7WwS41QBgCWEykWi4HiTTQ7FKm
YgpBBu+3Mdv8p+YN6eOVvu8b6NBO4UCetF23VjBiYWzOv16meWRlZNi8R/Otso03lrn9N1+P9Kpu
gSOLub4cnDyvwSOw9Snsn7Rq38eH280vLFB8/T/NSx5irttRHzlofqIbQj6Z2af0bpayAIoLVSJA
NcEJI9IesJUUhMqKqSG0jb3iYXLXkOgLfYABYNCwm7ER5HxHW416PUyJCo5p5MUoIj8WzO+HtVjF
wkSjQhouC0AzF2STLRcBBOxnNSzsoB4DskaAWerGefvC/tmBO/aqWycj2m/UlyL9XFbbOV3xDD/U
VS4OdcwFEAFiHpBmvOIBVllGQCo25pDG3XxQ1Lre6g0KgERNHyc4a5tj0pCdSbp33C3Db6bPGZyJ
QWXUo1TXwlRJS980qWZuoC6agOVPqOc2TXbIkjj3gSctn5MmSX/j1eqOHjXVQdnq0PIMOmewH8js
9Ns+0csdYnujb0xV/h0E9vwlLYd6BIp7bp+d0W08TXFin5LBCqmhN+1DYdWB67CgNSZm+bY6QPLW
KadmGzXqtMmmWDnirWxsu1xLdpZV5UGtDkniGYAJbZM4jX/qYzIco9H6rjT96FkAJXqZ2nfzpm4c
AKz12Fe1Md/PLketUEPPtCdwShWvRd2u2ueK6bwlVZJvzCRNHjnNWp8neXOsq2n+HZtG/1gl4GnT
Yu58kmqJT5RG3XJojPrAp7LXgmSQ580rFEgqtH6bFSiV1IJW80sdHEiWVLYZjkY9Dx7kjyJ/mir7
xXZn7RclZMz8Op/YEWe/GgOSYvWWp0SR+3nIxmzLnPhnC53fNXD19WLEpQ9AIaJyWPBX1WH4nJtt
3acojI7CM2W0NdNNZP+6ffZcb6hLG/KCHzrGOQA3oZYG7nPC7j450bwIMiHIAflYmU9NwBSpqtEx
QntUHhq/Agb0X3w/8GmCcA5he/lgU8yKl22MqYvhOBA97O6srAVpdvTgzIDwlc5OhB4kr1gbLTOc
rT9QNfJ4FnuMguuzFgoSDV0eCzCE2CWo2nguXqHdehOY9jxiZkjJ6zDujOjLNL0TPfNuD9jSokIp
UcBrxDF6BXKw+1wfBrx/wU5svIQ/ZADjZvzLbSNXTwkhM4MYJqAuSIMA8HY5aIwmtON8NMJ5NILZ
KbxqfGbmQeu+ZPTPbVNLCxjwSgBvgXVFxl26m5tKHVq1G7TQYKdR+dzvbjf/weGTpwUlWOHZIb6P
B4vo6tn85/qYalrUa2GXj547/aVs2CGH5Cf0wSW/9eYhY0+DGvtKI8r2PI7tF9BUPGbzzVyGWvk8
tM8l+2XMO7Ym9b00k/98mS1zFOamI0bsoudp9pnN3gR0ZH+83fulwRVkVhB0cd0aMtMtt8esyAau
gxG/V6fH+fPt5j/eePLgwl3ABrNR8hhh78vBVVH2UceVhjVvQBC/Iqh6kfsjZNuyfZ43vj7lAVM+
OQQqd3HQD9u8Jlst/RNBSSKuvlflXud7Zc0du+40uM9Q64ZGK1ztKwaQY8/EbvAYO6oZ9z2Kcum3
e3290S/bl47cWuvTrMnQ/sT+DoazMfV2M+UH0vYrhtY6Iu3CnEWGWQ8wZOBqgm40TddKby92BeME
qB7gG1egmkTk92MQFI+mWX2GkNRrW9eHgbXfOSp93z9qgmqI0xFiSlfCox0eX1HaVTaUiIZnu413
DUcCt3FzX9fjL7dtXe8sVI8+syWFDaqIWk6Ww1bSvhvYzUP8WK+9sZcmBxFbQBoNgXqSX6XUHQYz
SiPU2HB6z21b7254uwaKPTxxUV4ElG7ZIy+TrMhBU7WOiTl6Kk75Oho22Dy3h2qxG0CFQuUPfDkw
Ty53sKKM00yhnnt0ITOseop9N9tAdENcIzY0+AT89NKAnZlNZLUzutHlmwYlRGjWnDplXFle14QV
yY70CHP0ngC6iZonKYn8QkDNC21jsFdUv+X5pu87f1IrVGx4N8jXu4dQcJextBE7ABPMuOyhq2UJ
GEm2imoreDl5rra93f7Car5oXzpvkrgdbTaifaXzDTcwqZ++3bawcAxcWBBfcHZHOil107iFhYFv
NfItBeD1V7ZGdlhYaRDVQPhDR1BKVHe/NNJHUKUl3aAeHeclT17WGIVLo2RAmgAJV/Ca4a1eNq/E
NktQ1EU9ugZDKbZNhrod2Vo+6yorgKDwuREpyhINtdKqEfqQziUeED/zqfId+7PGtlm6b+4sKwXX
9UP9TfD5YfTqdAYxKWYqjWZgwjfpcIgNjxUrdIbrUYMJJDpwBQBvReSce2KViamxeQYUaYfnW0/3
abfisF4vLqQ0wPxDrSQHMUnZl4whilAb1JqBC7V9jW+p8mzpx3Jcq8x2vb4u7YjvOFvEHOtrptSe
Qw26VL/nZqUbC82jroIBtipE6IAPl5ZvWmWQG1Q4VEGYP+cBiGC39+Ba+9KdxUbSInTROCEtNpYF
dazcXDsiF2YCfhryyUIPVUADL0dobBM9oXYWhaM2xz8aGkXHgjg/UGLKeEMlG+pTo0KxVAcoTq/o
lHkr6M0oE6w/Rkl56FF9qWfKH24pr/pETre7f70QL3aWfE1w7vSaWo04glL24pT2DzKwB8KTzW0z
wiG9dFgvzUizOHEbRIgJG3juH41olzahmn7S3QTowrVQ16IpIOFARAcCC3rol6M964oWGy1Vjzb9
OxVvs14Ew4iiU3FY1vlKTOp6ZtEt1HsXxA7wuOVbHFTFBiKMpXqEJgPKdf6IhAsO70r7cXv4lu3A
swamAgxNVzpknQIqYardqsc83mlO6lfZJjFfjez3bTOLi0E48P/fjHTMTuakd3rbqMcuTvxCSRuv
tBRv0OKV7izZMQFXhropJGAgt3k5RbilMjtmqXZ0yD7Wg3r23H+xrM8tiC84O5QssJw1xPK0Y+sA
g1vumwjAy5VeiK+U1/S5DengK1FOrSxm2KCm50xBsSb+sjhKuIsE/B6gJvmFHk+IqGpRrh1n84eZ
P8Fjd/uV9bvYBYhYiqMVcSY5/1LEQ+X2Sakd67z3+j1BZO/2ilozIK0ovVSpVbSNdhyst27bNity
WNcMd8Gc+acDH7+fzbOZ25zpHcM8N+UjQ/647XCdGs7w7qAsrE3AF57LXTS2b0WHMqtKEsD136gQ
lKltuqEmWF+0RDWDbAwSAyHaJg1yWt9ZekCktPHMA7wA2We4+9IgQE4/5Vbtasc+2ZA4AI/iXwzy
P+3LZ3hczmyKqK0dU22XpQe2dqIuTiIwMqB/IPR+leNCViKP+0jH99tfSHv6cvvrl842k+B+xD84
XPLtaM9uPvEy1oUDeZhH15/sXTckm2Hog9uWlrxI0M0/lJrAr5c3lN41lhE3Kk7rKTs4brHRSusw
mcQfNKXzphFkabImGb/YuzOb0m1kFaRJJwqbSJB5inuYy8f/Ie3KluXEle0XEYEQYngFathjbTx7
vxDutg1ITGKGr78L+5zrKhVRxPaJjnY/OJosSSkplblyLYNKz65/3B7b6mFxZkcJY3hk5VMmZz2c
ik/gq2DsNY7/ImsBErI/86c8uHrStHA02ED26akbpqeOoChWoeYSpRtL9Qvnc3W4ntlafPJsY+ei
s6Opn/RQH9OgYKdSPNpyl1rQJZiq3QwRlRhEk0X9pRw/VTreAO9vz+faukGKHfED0jDIXio3bqsX
MwVDD+aTISY7gYtfd7x+S5ZpzSMhCINgBUV8/EexYpYNpBchnBgOyZPgp7p90voPTfIB5DA7vdl4
bV7zW+McOremnENc0mgcB1hDh+c9g0BFCrKZ0ZQ+Ypgd0as7yfpjmVaBU9e+7syv45gFrYyPOiVB
l89f49rxWyk3jsfrvozL36Ue4lMVtwld1tqGVqrr/qDRnbCR5es8PTsmwvV0wnfRVk/26gr/mXs1
TkwcI00jiZ1pmFNQJeYna9CCKoVSNnc2XgBbppTN2QIQa2UCG6ed9sXwUg1BKY90q6119TI8W1+V
wHQopllCpUcPI6jqcTLuIyvzqrx8JHXkTTG6j2N0oaXTO1Zk+zYrXprRup8k2C54vudxfazRCsET
EdA48zgfa1/m8fH2vlrLF9mQOAPD5yK2hVjzcmMPaeU23F1cPrsvS+gXanti3nX141SjIz6PHhOJ
2LOQ3ogS6G3ba/fYuenl5XB2pjiiSy24vx7WzU7cc213+/Orm3nRD12y8kDNKEe9hXqthucAjqzs
p4sgPc87L+Wo6LevdPyWJFvYkBV7i5wUKGvxKAA2QZlJIXq30VyOpEi0E+Ve/1mNh4nuGfkQb4EM
l5NBOY3xmFr4GilI5cBddjlzSSZ010pyzJw1/ayd2ePgnymc9J0T6ejU6vMAUM39qE3721O6cqvB
LoaHEwJ1XFWHEh00SR3liR728cHiAUt8KjZWbcUpLkwoexOJ0551JoamDdCalZ+BrHu7211YUK7N
VO9rW+RYJxsMQmCAAYdS/z+aUG7LrNCGwZhgIhLvm+Y+rf7m+yCugFdjA9kqTsiI4zjLeYY3NTeC
ft4BExO8faXB6gYA6NJIflWPbnuWdMKlc1hI81UMWQB04I9iE6GnrDaQjAQ8nWCTxj8YhnpEjrxt
5pq79imd0ZfFup1FNw44xWWvLChLkbZmMTES2Se9S4NcNIGWZ55dbNyZq+NAmxxqxSi0X0FaWZJo
eGgY9smp5AcjL+9n29gwoV7Lv0fyx4b6rKgGAkRMx+xTCS6/rMNdUljzD6dqITUi+pOJS3kEOqHo
i92cpF9v+4NyZV4ZVw5TszXdnPcY4AjmsZh+sa2wrLlfxPf/mx1l+y8vp4lkGKR0/D7x7Pa5lIHh
bJxjSk7qP6NBXgVi1VgWtZvObhIt02ThnLpP5VwFlgVpdo+yIthSFlr3iz+GlDuBV8wCA3/unGbT
p4skzNtOy6uBKFdoUltNn7b4/pduKhFTlG87aH59H0QVC9cnRcpa7eGKALIiligdyN5EkH932+dW
24K+rO1QIKcXVWBUo69Y8Yg5JjQW2KFFE+j5u/hLW7y77VRrq2ATtLKCBxwEVmrqXauSOLF6ap8a
bnhW2eee1kOv/i+MLBhwpD9Q11W7uRqJ5yxOBxjpi+NM271rBX9hAWcxNJDQynrd7QYaTyOHiOGp
iss9bb5FsbMxhrV9gfwNhIRQBoX0jvIi0aUO6ecycU+xfnSNf5Ad2HFxb9bzUcQbx9nqqv8xpT7+
k4lqom9j9zTFTwT6F03ntXTj0bi67miiBDfl4slq84p09dIpSuGebH16oXH0MrV2+BdrAuSHuQRE
6AFQzkW3sRDIs945JXriobNr3pS9Wh3EmQXjMtYTfLazOh6w6jkUs70tZNvqOthg7kQvIvJJajIs
mbtB5NHsnIR+N/Y/6vRoyMPtOVr1KpDJgxED4jZXvctRRQZi5RFMoA3ORysD7o0h0wOSl7pf1x0I
6wyxpZq5Oi4QByKTtQBy1JOrZ21cUCi0nMSEVCp7KPuH0fl5e2CrSwOwFqDsaFq6qhpaVttxNPy4
JwTauvkyORvORdYMgKwKqEAgkqFgr4SqekWq1kga91Tkfk38AUQF5p2cfGG+N2kgv+rlvqJem/og
Zpm32lO3jC9/f/48a6eprmjrnng5y39c2WZ7yZ0tmU7l1fTrhjkf4rKOZ1Zy0ykptHDcE0tMr5tt
j3Qv7nwssmfCLW8z4FyNohYiPtQvgVaBa1zaG1BelrLGdrIiAxVMEzWv5TAPEgbWxFrUxHOypnlA
MaE5EEM6d7ku6g+3/WZtQ5z/BiUqyFKrcdK+c04MWCmDz4knTRfhjgFEphFmTAa37a3tBfTkYnsT
8PNekfj0UCuADFrmnEzZ7AouvTSKgjreelitzy06lBDUg5zo6nnYQkjP6CPYGePiOWYTCIPq8qF1
AT3qafLSlfY3oGhf24j5ZpNvTOrijmdv4t+OdGZcOSf1Fsns0k2dE52dJ17zO5fnG8EpWb6h2kBh
EV6D3PsCO710HiFNrRC1bZ2Y/uIWZTBH98MYGvNJlLM35DujG3aR4frEig8t2WqCXtziyjqIg0Hu
uDBAqK9v10EpUI6wnvf1ns75T9ut9zOLgjyTW4jGBY50y5Yym8ICN2rZu9apnhvpoV3z0MbmB6OY
P7QtKqrxWN5VVbe3R/0wt4hsbzvs2lpCvxlgrF9jVWOpJImi1uCadUrGh+YjbTdij63PK4PTIwi9
8wSfB1Omt2f44/bPv95vwPbgeEG+HMsE7oNLN5H4+hCNA15q1feiHfwxPzLtx20b12OADTyZkQFY
usKuKCwn1k623Vsn4XF2B0GB25+/9rXLzysZJmsyyli4+Dwkgr8WRvscy/JRM5oHaVV3t02tjgQp
AKz30hOjkjhwOhvgv5+s0+y2EGlMPPH9toHr4xZjQe89Xhi2hXTJ8vdnV4wG9l1WmB3aIMBijSym
RCYd12ZfPVBn66hdHcyZLWXeZDmnvAeG7GQU8b7Mm4Bt8TJeX5iXo1GcK2nqdkwsjIajwcYOCjDu
N+5TB/okq/vhbBG0rY0HpLlIaiIIWZrAL+duzuw2sUdunXp0scjIPczDh9ur87vt7PKsATEbCAtx
PfxmkL+0EWuTM7bmFL8AGSdt6KTS4pgbVRe0uK0bf2QdA+jLmXe5MdQfBrtPAj7K+K5q6Oj1YN55
GTXJ7nSZ5S9FgRbc2BHmZ57y8X1ZtNMBJ9jwuXPQEYyIUBx7FPGPFbVAvj67kS/1BmqpqUgqLwJy
cyd0InfCbqf3TdFgDaPERME6iR5lK/sDmu/7YwZ4d+BYEP2hTeLsisbme9qLwZt1kdyLTABDao8d
ctp2/xVtKT9tWH9oSKa/tFYt9rkh3B3J3K+z1NtDnfEekgYoc2udOe/BP2w+dOAt671I9oju+nI6
ZaMVn1jeCH8GRYIvobO5Zwn/ZwTvs2eXCfHjinaBKSPt2Z2K4RFIRrGrgcV+IJUAdfwAUpw5HcrA
MucSSBUT2P5ML/1y7CLPSJNk50ac7ifbqN5FXZL7SS/sT5FmlfuIt/kxhpL3XspmeKgkt3w+j8ad
tM0vFRsTH+1EpjeVcxzaetT7Wmy0PmnSzHNqkj9oUv8nHqBFXDTa+wRtUj9Av3zbh9Z2+AJ4XJIU
yPirjb52i84fE7iYl6hnIMIXD8yCiLZhfnSm5lCQfuP+WDvfLRPAHGDg0GSqhgGt3RA2EBa/2Emy
z7UCnWPxQ2aPG6NaNQPcM1o1oeqLf5R90YKoVp+t+MVEgzmocJNHLP5p6Kz97dlb2+MAWC/x8KIu
pg6HRzxuJob9B3r7MfKQ/t8YyNplAlKYhVkKXRKQFrscCLiSIjCSNvELj1qv1GcPZK9+ZYPcjR1u
D0UtZyEKxFkCQiAX7TogR1MjB7eMxmmkbfyCrrujy8cDdu5D5aDjz0S9n+tBkw+ompjfRJs/RZm+
wSOztmTn5g1lpHHXpWM64iibnK8zMz6xpD0MvbExoWsrBoVSEHX9kq1RT+UeqsjULqPoVDrlvya6
Fb2WRBvB7poNUHDACiqDOJ2Ve6ZujVzvUNE6GZPmGZR7dbbR87byXkCn2B8Tv/7+7GImXW7WE+u0
U29VlheD5QdkE+IYt+5HQ3ahVdtB10x31ojjTWMb1tecEqJ9SzyAhNoVswnyKg5L7So6jXa259m3
qhW7bPrG5415XLWD9CmY36EgcQWLT9uRdno+RydZgDy5+QgiBK+z35nFl9uuv7peNhjilnwXSkOK
61VTVjUWwKynKNtR8SS22DRXvo+rewFw4kBa6KQuXRv7OkVvnxudOoh9ozL87vbPX9u5+D7QHSg3
IQ+s5jpSbXadIkq1Ew5zAx7RU7/QaHw/A4z01FHRB3qTOx5k/ZrjCNqSoBhG50go3cK6rA4Ubap4
x2Iur9Ksw4yOtMIQ8MomsJ/YVofGr+KsEu6g3I50JLgwkGdVs5KlWQ90pDQ6TW1S7YzUmv2SuZBV
K9AtzDOSfZmGogiMQjoHJLfQMdxH/FClOsMdGyXfWwQZ+1HElW83Eg29pMsO6Pf96tSxEwgSITIQ
YvLyUoMeU9X9TF32kPbsRyc682lujC7oeYq+EDYNG8fSyumHkbElxwA4/ZVmqClJkXLdiU4aKDWj
lO7izA71ojzedpXVBcJlghMQmFVollx6IqJUY7ahl32iTuSB2NeXGwZU5MZyiyyIiP9aUMlQh7jK
hkxLtFMUDUEhAH4wDcRK1H7JZwZB6OKhazSvNopAzORg2t1Lz5yHaXCPsVXcWazzF0o9ZxyeiANs
Q54eSb7FBLU62YDsImWL4PkqcUuYlDwmDty0erKcoCTo5502Ap2VuGrBu+ouOrcXHlrlTMlqNkyV
TrTT1L2L9I9FlgWGLr3ZhXjGtHEArLxrAK6lIFGxfpGXK0GCJcyBFWkWv6QVVlX+qzlWkIhDlx4m
zfCt9u2vTkRVUC0DAwn4ENWObt4VsgFjm3Yap2fOj/L7bR9ddSE8zuGeyNY4RA1EkOArm94YtNMw
MvKgRZbuJ4w2Pq/AgsBnNBTkrWuEM6qoj5HttAcTef4gbqMveMXGwdzRaJejae+9FWXRv2NmE7/K
zd4bbK3dU9nbD2Yt442CyZpPkYVr2IFYIQEj9+XOkogtjSHDpLTOx9gCcNfIvDraAuas3IhgfP1/
KypPHZs0IaqUaSedwLF8/toND5xvZLBWjYDDA5SgS/5cXd/WYdIaiwKHBMpyAZ6YedCmELEEcz3Z
ObKON8KJta2ChzkOdeR8lqD9cupmCFPhFVRqJ83iXoWU7uD+zMRzK6FEqm9slXVbyEBS1GURvyhb
hdIkd5sSY9OWh1oXeyTvgnK2cBeA27Hf6sBc25nGUrv5j7nl78/CtAyiiBXLMLSZQ6mZHNyp9Wz3
U2uEaW14deHf3jqr5gBqAXQOQTk0tC/N0YG4vKmWwLNAszlOUEhOeAeTgbtpC+WyMpE46aGMt2Tr
lnTdpSnW9UktCWKzLhnQgJ2+9hE9DFq6q5v0UGXzxnG6cnGdm1Mdvx7SvEycETf/7IGdpHujYtZy
bV18X5m5zG5ye7Lw/blEnOTlW5wLap/7bwNgWnWhCOCgQKzGgK1OG1J0GEBjfjfsAHiD+cB6BCc7
HNOJ8NIBV99g7fTcfW9w+arnvcdIhmDD/jQOw6OsqiMgaht7fcVjMHDAGHHOorBjL/N+5qDWNBp6
WiKimqN9D5W0TN5rfeeJJDmOce5DS28j0Fn1mzODyjyQifeCOnp0crT+iQn3vigwbheR1TQFs0Y2
doSKvv4970j6o8rIoCemvsUMvYgKMQ+Y956hMa3onuhc7PXm1crel54E+c0Aoo3+WM3mQRhY97ja
0uVYnWMQVEBVCsXuqyTqpLUJuPSWZ0waeab23I0gIdtbLdQBPmfFxj207DslRDbAjISlXKQ0rt5m
dYVGMrG8zTq9CMyM7RzyGI/fSzP1IpwDueNH1sYz7Rc99JXNpSUQYjoQkP6F1j5zItI7+tSVdXRK
rHflKLzKIkGKdvPZJIAhhfb4xZkguw7RDZ3s+s71emjGVVPqN6T0taLxRR57JQTTxfwkbD1woVRY
E/MZQoWHcjy2wHDnM/WbpacxOmqD4XPzwZYPqT7hrgB4oAV3bu7p0cFhzxxv7nh4TtNvLDoyAbXF
b5r7eWJ3s7xLxiG4feL+wrWrY4d74chFvQUToPhzkwx4bPRpdIrH16bf5dMJjUKencwemf+1psLr
yNGw+heNPRcDqPREgjzKtDNAy1QNumfpHDwyzvH2r/rFM3n1q/CTDPRiIFBTsxyRmU0WyYl7suKn
0WiDsfvsIuIXBEBoiPVOs+ZNZF/ND2X1Sg3cSROEC+RXTZ99xsATzP+JG+mbaeXPY9i3TmBC4auZ
9lP7M+KPbmkGkdzKzPxSWLv+0Yhh4bWgt1PxFG0k7Y5zBtVY/JqCV2gMRMUh/lkMc2CQe234VJgt
Hnyf2+qpzO2doLse+RsjOVB9n5sc6UuK9vxXZhXQbnsgWnbI6ufZ/lD1h96EynzYuJ8G8ziPr32b
3VnF91yOSO06xyrZCJFXyp3Gknx0HaQ5QX7ElOvRceaiTZrIRJ0awnzJs9bc5+JhqkMGl+fVp1b+
MNM7FDreLJu4nHgmjnT0YSy4FHSzXx7pTT0NdR87Jsr0L131VIW3fWsl0AUPDEJztAEjNaM6vNmI
PukqyU7gL3lyR/B8WcjTzW/sxf49CroMYElIXnFX2A1ylZWs2Qn8R0EbPbZkS8R9JaTAQP5YUK6+
EdRrfdN07KSbYcwgo0E/356pNQMgggTOGFYAQ1GPBtMqxrGFnDhQ5Z5nN9nGVbr6faCMsRB4E1yl
x2iBbvYG2elTDhazY/7vX/z6s68r01PXjUu7Fl8HLLcwnp1mqya/ci0is42EG/I5y3Ir0+N2E+3j
QlqnqjefzLE78dH5yMfqAzeiYLLj48iaLf7cNedF6oM5yMSD/EpNINmDMZCew3l73uBSbKBDUPYQ
3y5Aw76xOlemsPEXDRPc+Lj5Ue+43IbcQhIklV0W6vS+Lj5Z4M3u3ka9YOqKCePShAFpt74HIXOY
FFN/1xnoKKhB0nwqDWcLVnAVtsEU0pdLfgHcGFfwxjkuCx4nMKUPcSCH9qBzbnuuVSZQNKTfu7g4
3Ha/q0foYhCkDyCwAVof7PuXYyODZDRyKxGK9HNi3ZPkW40NlG7lq9bGBW4rUGLiyrkWmwGXspF3
nStCoDbqfZvk+8ppHpxq+BfPtiNr7Z+3h7XmFRTkrciaI/l0haGSMx3iyLVE2EwWCH8S8aGJzVNl
mG+tpmD6AEZF+gQXELBDivdlRo7X9jyLEATkXt0g4PxXthvn29UGVmwo7sfjNDF5pIsQL8Tvphl/
nql1D+QDauvtv0ZcPoOwb0vPft2mCSw/fAJ4XuVym1H3mMrRFLhHU69J3ltDBTbKVxRCzP4BFLZ/
sYnhGf81pzYOaNnUJxWjApRT6HbG21DvJRSW/sIpwDuDgB1nE5ZscdKz+LnXRCy6rM7CDEJVxWiH
bHLDedhKe65tKUBqwPqH64he7eHBmSJCeVVBshmcoWY8s89cJoe++5BGOHJvO/qqMSDcFwJA9Nmq
lEYTK+IM6YEynOo6KE2Upsr0zh1yb9K2BLjWTC0y18BZAKaOKs7l9GVmRdMub6qwa3AaDZ8myHw1
8794Ktwe0prvLX1jCwERAXeFskw5KztBqVaGMovJXhML5d/MoHVJvlsGf4+o9VFvzTcKSP865CF6
iXsSzL1ou1AOwkTjjW5zWG2NR6I9uhsJgKsgApv4/PPL5J75XiXSrkhlXIXSG3iwKX+9dt6df16Z
M4uXjWaU+PXOaynxbutH39o46rZGsCzb2Qg4q9HRs4xgTndas6f/4wQpJ87AzTqvc3y+04/aMzEO
t51q+d8vHj2Yf9BiAAONV/vCSXD563WgO3rbMquw1eZDmd+Pw77Kv/DyXTEemXGQ05bBld2CCw+v
ExC9IHp3lbiuAydn0fG6CAtdAqzbxtqjLWq085WGFsQTuuJuD3DVHqhlGC4jlMTVBMxYz2UkuxH2
3D1/j/Lnj2KrlefXm0OZRNx1iE0ghAl5JnUS2URSSwP7R5hb6O3zQNar+QP2lA+QkmNXL3Wi7Xg5
+FrmfmxzbVez9JSJCU2YAAEN8sVgqBpWKeEejunuQznP40PnJCJGQ2hcvccSErBrOhm9gx3IEldu
51V9rj9WlKVBJS19VxVp7UEdOb6LCnPwrKZLH+KER/5YD+KlkVbstTGN7Lsu6vnnok6wzKVvxWaQ
IWFqzfOuQOqk97JsBL0xj12onOvzI15y2h0gd1GA9eEn9C4WZE8HisQ1sCce6hAR9wyZvw5OR066
JK9OGX2tUg2kzDxvAT5Mhb4bNBsahDYkvkDLZJuFR7nzk9A++kQ13fDcMbbIDi/+D1bViHdZZfJQ
J4mbBdyCfGE0J/UdJ3TyEhKTe7CjR99cYRi918VQJNNEaviZWbD7PLMXcTJSewTE08/5ONFgKMXw
XOe5jXkZ6g3fWtn6wCWi5rLkMFFtU7e+3Y8ZxcMKF2b3+CNvyEbWecV3TZTVkNnCexfOpURRrHVA
XM3MPIzN0kvnVyKe0uG+xwTe3iMrpyQylNj8qJojAlCfQnyYuzpq0yLMJjDMiseqdgDf2CizrEwW
Ln88RXBH4rVFlXAtIRS0c1Wdh3lyF723p60s4PVBZjKswlK2W3gglVu4nNjcEKlloR1/HETkgfd5
d3uW1gaALnFwJCMfcJ3YcKtKT7WkKMJU+qz7ZG2VUTe+r5auqzyd8qjH90135+6Qe/yffr6qChm7
ImL6hM/bD0B9t1tiKstFoZyB6GyjgNQtcLGrM7CZsrhORJWFs9X5TdXdUXpCbI6j7k7f5Mpcm6pz
Y8rGc4aMoZ2uzMKJPDg4ToyNLPbaxlvgdMgPgIXAocr3TZGPlgMoQdjGu1I0XsdLLydBub+9JCv7
DvS06BJC8K2jXVvZ333SUpR9cmyJOQ4oKU5mzY7RaLz+jRmAc9ClDZ4D9XpCgCg1ZqZ5mNAuRJHB
GwbjWLEtioGVUALplOWFDie4xlbG6LvJF4mYcNIGz3DRET7wnUmekvlk8daLIEkcZRspiBVHWJYI
MT7yteB+UaIjbhbwOVLWYfKi5cWuLsu3b/pFphU4MyySDg75y/got3nt2GUpQ1ohUeexrXrJyrZh
6GQGjmHp1EVN+PL7aelSIVqjCpkR5O/ejZ/qMdjSWlzx5qWVEgSZaCMCbk8ZgzQ7kvEsqkLwQ73v
qx2EOIBF1RxvfiMFxPJYgCXQT8Gr8af6FLILYkoOHY5wzCu/w7/hbU9eW+6FkBB3IlgHrhoOpgZL
VIAUO5ySzJ+CcdqaqlUDkB2CTgkiYiTqLpdD13DCAxddhygEySDDv7cHoOx4pBpRfcXvB2wF/7lK
K/M6ASRb2HOoufeudZBa6s3DVuu3st5XRpZBnr1ItALcNaiUzSFiT08rsfVSbySPIt3YG1uDWf7+
zE5WDAV3hYnBmLuk8d0cys8bJpTt8XsoC6AFqb+Vti2gBc0SBAZzGJO7abwHUVX/aWAbh8jqOJAp
RY/AggFRQc5J3VoJsBczbpNDXR/q4gBBlNvrrtaBl4EgQYB4GHkx27rCYPKl/O6waQq5YaCOHnup
6E4A6YIJy971JVT68LTLm+5nS5sHm5t+X+d+S7eWTPHv//wMFLhQkwNmXN2guttrjinpFKIRIBM+
Ogr82wNd8T2M848BxfcSYvYQarOn0IRyW7arzH+aTPfy+m3R3q9xAJkFQU5wAyy3zqXrAbVf9eAv
n8K59UFeLja2qQpp/f19OASCexCcoHR/+X3Q77e4bLQJBFC9n9lAmdHcL+0HQbU9BMJRvXwGusur
2Ytu//v2GcSVAy0RyFaAjUgJZLvIEKB61GnYWPvW+deuUITMN9MKKxsLtybuNRsUEddP1h56T7MU
hIY8e8zbOqgn5DPHn0Xp+uCa/4sRLRkyNPMv4blySRtZbtCpo2boDMB5fLO6Uwa0U8u3QC5rvofX
H644ZGeXvMblosW1YSZ4v8IOb3Ymu29Kj3YeMtAbPr62ic7sqFJizWRkdg/Z2XBwnu1Uep142zX3
y/vODShBASi6oSpDYUAX99Alz7ZidbU8/NsARRMiSJTxwlQjwnRIhlmWKDyWRqYfGtbVHsDIqQdI
R/5IY7BrRnMjD9IqvxnNABSFRSq/gQID2roBz7ntHivH75JYXJr8cC8iTXO5bDmLaJloAwvL9lEa
R1k8kq220XUTuHMXqQMDqaBLE13bxtBqqFhoNdW3zIwfHbc81i7b3R7JqmMgvf1fM8qpNIg4mVsd
ZlKz2RFnCMatOtiWhWULnF25eeq0qWWVLMz4h3E3br17lqk+e8T99gtraXCHHMA1pVxKQD9UVMQM
rTZg0YOZIkjZc/Hg6IBibeyi1TU5s7WcUGdDmZoRVwUuqbDoDC8zfHT6dPYW0ebqfJ0ZUXyr6+qJ
N7+MtP4P/e2adohEoY/JLFDHLFHd5RAsDkmAHlWo0MFa01J7NOzp7rZLrZ5pZyaUAaBirBeaTLFT
k9J5gCJ541uAq3lNoVVeZRbj/u32llSWBWE43H66cvtA5aaxAN2CvdYMnCb3qNn5ouiC5u2KiZgw
YJbcRe4AHBnKIWdP1aghp2KGmjxW/Hi8PY61hcfVhpsAjHHkiileUCvLcxLjCM087Vv+xozZr41y
/nllHxZlZ03psiy9uWPCb+tHAF5uj2C5rdS9eG5CcS4nzqOhzzEC1LahMlgW4FU+FtoOcvalN27h
Itd247k1xc80lqPGUMMarRx/sp4HQiCHdLg9pOUjV0NC9h+QGvRvoQh9uV/AYmO2BTpYw1S8R9XR
y0G7EzOQFX2qnBeBY+C2ubW9g5SmszQnu+hdVGaw5E7t6hV82bYNCBcCA6EFKUBwm1xey4eux/XH
kDJ5EXDlmTRgaKqq+r7hI1DJrgYUa/YpBwdk4Eg04d0e26p/m8h2YuMs/yj7tHSboRKjMMNxfHGS
XdptxGzr3zfxRkXaGY95ZXeWYkRgzGYzZAng1J47bFyVa/4G8hicAHhrA6G+/P3Z6Q/QinSyqjJC
Ouy7Am0RntjKDa0t/7kJZY9myTBkEE41wgQdWnMwGvdlAjXJv1gIINEIQ0cK1llFWXVzDJAyEgqh
aGXtpYTOvtvKLSD/moehjgngEIjDr1se9bSidGxSIwTgb5fO1p2buQGdNLwREzCK2HLjcl5bfqRv
lg5PglYtFcQ3RDH6xwmoxBnaFD73W++r1aVBogi7EpqMV4hdo67deSJgzLGnOPpk5yNF6q7OU49N
pua7bGB/cR2ACQE8dS5z0A2huNswayUxaYOuHfPRrp7Z1nZcdedFIgoVwAXPvsznmTvXEG0t2lwH
BRDJA5m8RMmPhQTp9p5fnTWcmnhEoSJ0RelX252hFYOFWauYh/bygEb63hTok3lb3enX7YZs6sJU
B/YNhEeXo2l6y52cFKvf9egAEEx8NAaj8QwCRSIqSLvhbGvOfW5OWRxAFC2ed4s59jVxPmb5Psr2
Rf+Rul9uT+DaKuEZinwr9NsQFSqHGsEjQFBXA/1+98UeXqN5X6fPt02srdG5CeNy6qQB1Zu5hwm7
vkvdXTXfmc0dSQ+3razFBudWlNOfFI3D8xIzBhnCedzHD6DAGOwD8P30Jwii/sIYnBrMFNAUQAPB
5ZCqSjNaUP4ZYS7b6U63Mvae642NB0JO7sChBoZpKQcrQF6T60A+j/bGD1idU5TLETmgk+kK4y4d
R0SJkxshibsnWYt/xiZCYyeydl4fbTnjqo+cGVt+zNlOjiXQS5OW4eSrd/X3gh/Lrdhx2T1qtIAs
IwTUwTxIoL98aSFn2Vy6y9nas3dp+myVG0+G9RH8+b4yggwVnjLXuREireU1xve6OE5/oQqDsP2P
DcUn8onPjdvDRhPNI3he5s/wfMNLy/7zbefbGowSWvVd3HFiYT+hm+6ANC0aWPog1TY8bGtJlMBU
JiOAvyas4HxPgVe0j1Hh/M2hCqQnniP4A52ryrL3E616qMjCsYL4SQN/4tPYbYxjdbbObCizZUNp
WtPQVQl9kddk3Lfk2PU//2JB2KKoDOC0cUVtkrlFLEiJqTKy+yL6ujT26EO0cdOtjuPMiHKKgjox
Iy2NMA7A42vX4+POTK2Na2d10c+MKIco72SaUwYjhvZiI1v99uwAQI5QrkUyF0mtq7IbNMl7Pg4M
idwSmeJvA1ptbi/F9QAoCH4hVwPEA/JnKpRq1g2IIWjI4Y4Pc2V5RfvGahjiABy5oOEETxniNMdV
tkVEprHWAEAJGdd3zih8lHJvD+H6aAeuBQSm+lIBhYyBkmeX4ziDFAuJSFpN8SO4hj6itAjFmqx8
54LQ9LaxZYddHrxIeaKKC5IZZGvAEXG5A+NoEJYAgjeUbTCLr/WMg8TX41dKN7bh2sJgJ8MGQMLX
KGu0wCRuWrdmGD1BFyIqNg749c+DrQGgAYCsVWzr2BpNzzjeZrp4QGtH2ry/PU+r30cOE/0bkARF
Vexynuqij5iWQrW3mfysP6Bb+Pb3r3c35gUlvaVXD9LyasN1Ymejw92EhdJGFeqYWlCOevvWACMB
5JMBMQQkT32/sBJShBLsryHJR/KhSt3hVRuTLaq9laoe8n4LoSOKk8AGqG1WbgEoUttOJNRG12uR
Rdd1+m0cbcQlnyQzgQTMD3V634zoG0alt/qedRsbaGWtADuGpCdgEAyVHGWLkl6rYmZqeriPTP1Q
pm+Eay5HwPn31ULYDGqwTjcgzTaRaR83zW4sEs+otR063G57xdpIkKsDHfPCz4XswqXXsWqutbLA
3WU20+65k+Puzd830ImA65cyHcwRyp1CzIKX6SBoqDlf+7Dbkjla+flIWoBsA3kA8AmrxafO1nNi
os0jdKCINnwy3x5xoWT75/tXRac4K2yrdigEjn5O5SN0jYCbPLx9inChgEMCr2RkzZQlqMHikTAy
UDS9WF762oB467aB652PUiOqw9DIw7mC7X+5xjoYldq24n2oZfsc8h2pl8bBbRPX6wATyMcvhLng
jFdfK3ESZX1lJgMqJB+jhPtNuxEAXV9ZMIAZAmEt2goACbocg92B7ni0tT6k2f9x9mXNjeNMtr+I
ESC4v3KRvFZZkl2264VRK3cQAMH1189h3Zg7NsURR19Ed784GiliSSQyT55T73BJBaIOG21Xuhvn
YcvO/PcPDxEOtT+9GGAnQRgvtdAw+C62bqpNMN3qokA6EqAA5PrOSOSUTqtyqGkH6U0WSkV+da3j
G3b66/LCbJmZF+7D91BkK0cr17sDU+bOkMVtyeufrlH+uGxmbdogNYziOaQeyRmmTmd4+0+8bQ95
fnCMDBIxFWhWx7CR14vgzY0sqFwCx45cybL6A0lwZSvHUAfL3jPrqfNu7ET5bvHcJz/G/OrUxWwM
jSwgRQGR8BLw0FiqQHJQUwcx3aTOAWSYRrNxlawtEM48YIIeEDdnwAMwsdASXJHtIc1Nn5PjXKR3
eXR5edaNoGXU8WZaoiUvEWDpdQGNBHVAYskcQnToW+6GB1gzMZOpIfTGExUZrM8bjaSA4msm9nPJ
nxVKZYx8NbeKV2u7zAWUBw8gayY+WtjIJSB1wED28MbFncPNL15t7XgnQ265G9HeedSKCBJtwihi
IF9wlivNwKaA1Ew5HNyp9Z3qts8iy6Oh0T8Dmvgf+OePthbvx1h6qoc61XAw+xfX/SZrMFNlz5d3
wPrUzZsMiV+Ibc3L98EPACRMB7Ta9wcwFujZbsjv+BS4WwnzLSvz3z9YsfSE6bmCFVMb9noCmlaI
kjr0C2mu689BgITlwT4DHBG1YDxjPhvqk9ZLpdEMB2T9/Ql5qXLcuJXX9vNHC4tFsQbuFbknh4M0
fg31XZxDXXALV7ASyZpA6KAhEucGx9JezBeLlXTLkcHI8JqO3yp6NxV2ZHolpGlyH3w3qnpDE26g
0TtJH2S7pTSxgrjCD5ixE3iRI25fFpzcxE3zzqE9YE/8rXOMu5zpp4KLr5NrRAYYkkZh3FtzhtGG
Ht9ky/fL2/J/+QFoTSCoSLtnyWFuARzXU+wYVx4Z/at3XSirndBuSfvq5lHLb5T+YBpXZ4Xmz/4f
q4uolI1qbCobVkeL+wKBkQjH7GdibTiRtePw0cwishN52Vr5aPcH4b7Z7J1DfQLQImd3eQ7XYq+P
VpZX/FhbKZmteE7upzzz0w0k+5ovhMyQPeMo566nxWGTaIFN8rHHJpE5D8jQhMlU7jXPjTKSvGtO
8nr5g+aj9TljgNXB426+RyBeuvRVBvzUmMZTf4jBNE/FLXRP/Ha41XsaggjaL69Em/9zJhDVhV9E
XRSll8Vu8Co0RhlJMhz4Wx6/mPZGCDbfSmef82H4xS4o0WfrdjWGJ/yJtWkItroUpXGUlHyFziwP
RJ3aBrb2fOPNmq94cM1u8vzVZcg0Q/o2qQ9m/eL11DfzKEuMgGffLq/U+dab0yEghUWeau5lWmw9
re1YC5JTdqh96PoEHv69bOB862Fw1MJQykVkgS6mz35+Sikb8mlkh3Tn6ZH91xtRD4vK/WUr575+
toLUDtJc+GcZV0AfOp2yDlZARO77BijotqriKxP10cLyQV8XHaR1Zgu6uysThMYb87Q6PtoUkQ5B
mRLiAJ/nKW2MpuXQc0cUeawCI9nIHa0uA+5ZyHHNtAzL3NFUWVOfGj2Gd0CUmul+0b1rWqh7YY03
0vWLYYC9CJD9GZ+0PP1DX4LqLi0YBC1PDl4TLAIO57KJcwcDlQmUUYBkRlka2vGfZ0t2llOkXV8f
SFaEenvXTG8WQPsQWI0yttOgEnTZ3tr0fbC3zCLkdjvwoQQVkUD7JHjs/drKTmbl6T7hoIpnoHK5
bHBtQ1tI8QH0Ay9AlykFZeceFBwIO+Qke6VDjjApD8bS2/iutV03Z8BmBCm6/8yF4zRz5lZt5uD4
T8y/HdOtfOLqZ+A9MdP1oMlw+abQurFyq15jB5e6AMM4f3QGMtAh7jeVeGYf/NlHI5uIjiPwxuPm
wax93hHGQOEC0hxkUbL0Fb/VxC2bRp/YQ2RoN7Z9C/mdqdXxI2qfDl9LFl1esLUd8tH+Mto0s7YF
nXF9sAv+Q5r6QwUVAR/Qh10i2ZPJvA0k/9rMorIMtPus8gcioc/fS8Fh7zZjAkWMMmCORJA13oj8
P9geH40sJnUCgXIDbvcGTeehJvz4eHnOVnYf9oQO+JoOf4G89udvaEajRSG6kgfLz1Cp2vJDq8Nj
cDontcgZaQsaoeUUs5EDy5j4Tfdab4S+q+PPYrEoJQBi5C0Oj9TifMglxo/5twrMOi+XZ2dlhZEW
xfVvoN8JJAPz3z88xeJYd5K2ytF+1qY7m8iogCbJlmNb+wZcCMCzI3eB2GkZ2vS8EUiW8UOe/FBd
5qthI5DZMjD//cNXkK6xOkRP/EDtV2H+9fTT5Vma9/ni3M832v//gMUs5U2X9pbq+QFNwH5n7Qe0
3Fv3hL9dNrNyvAEXBEoJ7abIvy4VI+q+6mo1WfWhIhJdYdIUPmUp6GyM17hz37REbZyN1dVHBy1g
ZGDzRSD9ed7QD1KXytXrgwU1FKSsUeoRiXOveXJLu2lthVBxReLKhTYAels+Wxpr6JuwgYpD1obj
M9uiSF8b3jSwtQi6y0HBslggLy7KyrVxShJo+90NYzUc6za9soMSLwAUQj9YWbhDlo5dDIU5fqiJ
dlf05iNvt/AhKx8CXD1KIYhigfMmC2do2jE4PxKqDuT70NwN7OqECGoHH4ZfLMMk4GAgd6oOLVjA
nyayv7yBV3/9zGkGZsk5Wz3//cM5hPwA0joCwyffzfbd0FL/8vgr+xV3OEIx9OkBabd0hjl3NZGO
ZXsgACcT1OzLOnS28FtrH4HuLvSXwiWiAr4oezsZ0TrRV+2hsnhQRHHWbEThK94E9du5gx3vlZkO
//Ms1XVWpa0Vq8No3w/8LhvuR6DUzfD6uQLuZiYAhNAUqgefrXiqEUmuYa5GkKIn7E9D/1DAui8b
WZurD0bchWfvAGip7Q5z1VhvImjZxuW3st7oP8CTG/Dd+Vwv9tOA3iPZEr05aPE+p4GcNh4sW+Mv
3IbOiVvVFsbn6k7znnsjmPiGi13x6XjU22DDxlayz5aBglNcH9xCHRqssNTH0KRvDTsO7Ji0r1cv
hgfqOEjCIl5DJLLwHaSROrh0uDy86R7YQjbm6nypATaw8ayDPhNe8kt8Ztt4lqIZMQ+ANDc3sdoI
NVeGR3iGKwgNgmDwMBe+VZ+oxVM2GPDgiS9l7m8xLa8awNVgQzAGr6yz1k2iQXDNGgEwSf7cdenv
a+f+/zXlAMKCKvMZ91zZCaXreWcdxsey+RLzjQBk5cfPOCX0neKpizfUYqOaBthzwIBLwRJAdwab
vunOVkvLuVeCJgteuwYiQSR5l+m7nFlNZjIdqEHpp1YgPXD631hX0lLCF81du6j8Ap8ImMmyuXHM
UkWqttcPLtg7SjvKHbJjtnu1h4UVXKCYKjR/OUvcvzDF4MaaoACx9H7t3GpjxMcDMTcynmtTBjJd
OHEQviGyXXi/OrGdETp59FDr7IZYeAlOSfkFOVY0VbvXd4cjswoqDUDh4dDRTPbZn7tukpZa3GgH
x2fyNY2/Xd7A564QPYVg/ZpzAVAK+peB/3B1o+vUFbrg7iHr1EsLjh4mDd/TtZfLZlY28icz9PNX
ZKVljpUj3ENFa7Bg+92wsSYrBmxUSZADnMlIz4p/ra2g5KfjIJryF32mxcbvn2f580sAJwSgPnCP
gvMU7aqff39s5NRmNbUOVfkrUTv+RuqHge7ItMuGv1dPFdZ7pqIgqB6fVZXRTdhkhTCAxIpIcpf3
N9cPD+YG+Fy0SCJjvwhzJstIp45o9oFRP0f9ZCtburYQH8df5GTdjOQj0TPnoJ9kXPhustWavHL6
ENYgeQUM2ayssliKzms85tSJfmBF7fdg0ijS3BeQc9fK66cK4C3EtBDQQp78nyjNh7ORF1rVjFyQ
Q3OXd0/xlhzQykx9Gn4xUx0VeaYVDTmAGz72861e3q3hF0cOBJiSVAOGz6wwT4NsiztsnufFkQBh
CUADoN0C+GYZdoi8taY8yadD1R5b+8ksvg/59c4J7UhzJx0OHfztYqlHjXdCqyUgx7nrN2ioAkOZ
OWxU+1a/A28KRJs6YFDLgDk1STHZZa6DTDPxi+EwNAZUX54vn7pVI+AYwf0HsAiKIp/9BzfcVstl
TA68+jpZf0ApBrqyq7EiaN5C4RJBMwrGANV9ttHmDVKEFmCBNr1LCuVb09cePP6XP2Tl9M15ChCe
znxCZ5wpQyXiPC5yAiGyvzV9iMEbpwFx9XLZysre/WRl/hUfTh4ZHVPWIiUHw/pTk6ci3l0ef8Wd
g0ps5mGfudGQ5P88flrmAIeXjABEfTTzb1pz61W3BnRklCV8ttV/tPY1JgIfQB3xrDwro/eQfnZA
5ksO0FONnB7KE+3WJl6plKOddu4FAosRKuXLIlXcobwrKkkOlIw/ZU+jtoK0xxTzmxJF7NQSN+5g
RnZtRxTdaRK32cbGWNnhaGIAvg+wccSTy1qc6MecaDMrkNRerPHRSG/L7vbyqq3NI6oJSPejUWxe
u8+rprKYayyh08HOnQejU19ir9t4S61tb4Cg53wSIskzmLUeQ2telrMJ8ZNWhs895vejhRLpxmFd
NYT8MXBKc+S99DoKq2Bx0cP5E4jdc+aYPhmH0M6MLOB8+HZ55tYWB6V5vKXnHhEwg3yeOTcDCZgL
SlK0PWSB1SGBkp3iLA0vW5nnf3EjAGT7P1YWN45bZ5olIbB+qDTrsapbX0HHx+p+aJna22TDRZx/
0r/QG6hPCgSes+yHhABMIrMhnQ55y1Ep1wPdrCKqvV3+pFUrM8fcHOyDjXeRTYlTG0WsEtRJeqwl
IFqZnqaeQfq2TjZuoaV665ytmVly/tvSWQ2YZCNHtx4s6dSvqlPsvHrVXyt7bkD4QFr086X/hzTF
+TZEmwd4cuEy8N+z/d4WGjHLno6HHjKqRSRa8Db5EGW8fhbn3oXZ1eKNsXzkx9Qe0Ps24FSBELcc
Rzz0n7z812Uj594Bn/LByMI7WK1owGQ6gvmsJZA57R8so9nY4Gu74d/lioQOwOrL3QCegnayG2s8
ON6+mr5q49e221/9FagFgHcQuAnEtsvS21Sgy6rJm/r41ZWmj4fIhptemSVQSiDPjGMzvy4WswQF
YuCNvbQ+WjHzXb3wr+9PQlEZWnNIdCL/6CzbL6i08gqvYHZsy3Bku3Tj2K/9/g/DL7O0RSzgTR0M
n9KXZNrZ6fP18w/JVaB6Zzr8M6hyNkhQPrt6dZwUCDNR0603IORrHwCA8r/+LaTTnIVHoUlVyjGp
qmPhN/FbXV/9DgbAA7x5EP1F59YZncdEGHfcgYgjqC8C9IcT0MRcnqHz2AkWHOTjkTLCW3t5CzNz
0JVe6+IIXdaU+LV3n+s+qR5YDhjsxi15PlmwBdzfXNqBSNry3jK6rOc1URK45wc+3otJXn0c0DUA
7mDUwkzAu5aBIE0B9UsnSxzTsQjBFO6nWwju80txtgC8FXg7yJz8+nz1tkpjEwSrxTFsvC+eF7Zt
YPv6lrj92kQhiYqgCKBXpNkWx7oiTtYkvcePZkXCePICXBqXl33LwrwtPoTkg1uiyjPAQtmyoM9I
2G/BTc/vIswUwO7/5LFArTj/gg8WvMqxihrkMEdR3FU1IGk3TXuntkhOVr4DZQWkCJFvRkqNzL/i
g5VkBJZ1wjE/NorvoIbJrK3HxZoFdAXBxwKagoVfrIWT5ungJa44GtkLq5+aq6NgUJtADw0UMAiG
zzy4FteTXmZZdRzjpyEP2PUOCuOjBgnGKfRKnqnscHQDOV4Zl0eVijC2DF9pN5e30spCQ9QVeRVA
6uaVWLy+dAtkKaOyy2Nr7rj2aMs7kEWWW3QpK1Zm7IqFczfjxLz5Mv+w0LGtl6Xbd+wI0h/550/h
/dpyHqsWQC+D9AQoA+ANP1uwW14LwgeshHHH3R9p9owef7QcbkzXisOd8x8zQvAf+eTiXBTIQg8W
mOCPmlU85L0Var0ZCuXtBoImbF80b5eXZ2X/frK3mLgyFXEnc9jr0jGyTRWRrUaA8zgKCD4cdGTW
ZimnJTNLR/JpKAaHHWOxc2NoQLq+MPfXf8XciDvrzQCA9o9u8cPyJ7UOWvhYr4/t+J3SPxCDvzz+
2jcAmePBXYE9GDmXz4uvl47Tli5lR+dkKN+T91l5+A8sQIkFmU6ENGAa+myhhATA0JgCoQ56f9ws
CzwLArH5Vi13bRcDt/3fZpYaAKJAN5W0YKauIpM9afkJDUBbmqtrewq1e1TXUcdH4pl+/hYQbXO3
UgU7Cu9PdWq3OrFWh0d5DG80nHncg5+Hl2XnAONAsKE8RCR9GYFbe2O9Vx5oQCCg3x5bd362L2tx
hArNbXKdHV2i+Xp7Y7lxmPA/eZ5HlQYdDFR/ek58PvCrX08znS4kIJA/WuFJcsuUyWayqiOf/hje
iy6+0fHv5a22EqTA3yOYA2wAKMdl97qZZm1S9Yh67coL9Nr47iTFfrLYb1dACiS5ns9l5vwEkREB
tzMUbhaO01R44DRNXB07dLMaoM7ThB4Z3n8wb3M72JwuQgp5GTzWedqVo4AV0T24zr4bQrrVH712
dsASj0ZvoPSwLxbB3ZCUWu4I3DFtdQ9kR5SJym/6L02/BU5ZWSDkifBGh3woLn1zMWM9NRnQjmN6
VNXw1jE9RCjok0TzbdVFQ++8Xr0fkEYE8BMhBl7t/87CB+fpCWVABYeVR686EOy3/IVTwx/xL4mf
L5taObrAIEMpGL5hVuqa//7BVDFUCJA7C8GA82r7Hb3+MkOrCDjA0EOEKGC5CeJxiqXCshzL56wN
IO5++dev5F2RKcTmAm4PNG9nnJZJPWFlJMLi3P6ZOEE15HtXVUHR7RTZJ94ubvKoZl9iuhXxr2y9
T4bnv3+YN2k7zeQYMT8OWv+o7D50BuOhruJbULRsHKQVauL5I6EfPTdwI7RdBGykTktQMCEyN8Az
luRfXPpodo85f69aL7LdH7b3bGQ8jG0VtFtHbCX6QSqWYG/Ar0P7cXHE0NGZ6NJ2+ZGbv5W894wH
tGFEzriPxU3ST1ufurIdES/MHgNPc1CZL651KbyBJ0PPj0n9NA5NwN0BiVkeJEUVlNYfO7kxRdSg
z4GC3ouLJ8+Iau99Y1OtnHbkUeHw52Q6dLkWPyLjwilM2sujRdStFG3jo0IVxmm2o4nxbFR01zbG
G0pj6D+tfAh8RB1UzhI8CKoR6scKylV6BuY+adQ/Lv+0s1+GJ/Lc8TyvBrqSlxqSSeV26RQTceqH
r0DG+FCMljIy0z1Jrs5UwQDuJG+m6ZlRVAvHYAy8b6Vs+cmoqmDPky3G8LVPwRtnLmMhrwsX9PkA
2aM20tRVGF/3awrhCibD5lcjfqT1z8uTdran5qkieK/Z8zWOj/psqSxyZQzMlCc7mIaoSneXhz87
IXiumchXzSAwVACXOQyL0VGfpN2dLONvwU7ZsCdy32vH2AL/kLlxM6x8CwgiLbRjgi4CT+h5Vj+4
HdpqvTTsWp6YvNHInf50+VvWhsfDGWJFyPYAxLg47U1VxJ1ZpvIkjb9JZLC/1w+P0hEwVahTQZd+
4TTn3L1b2FSe0Kz9S20FHGs//uPoi7nhbWW3TmbIk6h+BLaxkdk7e3Agn/Bx9EWMa+Yq6UwXv/17
Ph6173377fq5Qf4IDscE48tZZVdr+rJDoUqcSvauWBO0unn1Rp3bmPEKQGIVSeKlb61BJ6PpGRY3
9R6HAWGz/dCbvw3nfpxutObqdw2iJFzKwIPhlYk0yeLS0kxcjG6dy1OfIuFWqaBiO8t5ibe6Kc9X
HXYAnQMQwkTaZBk7A+vi1V3SypOeRXUW9dfmi+fP+DD8bP7DgRsIKRtWYvi2ecj4S3k1Adc8vo1e
edBmeDgXy01renmaxBifKDcc6uSrEFWg61VAXBYUhvt8eZed72KAdhBBID0No2casKXXKCeZhv4E
XKOv938S55vdb/B9rqzITIqJ0B/auWDDW3xSPyUFwsp8OPXQHrRqGdLXyx+xagDBOKYM45/1TyRx
U6Z21vbYyBAcfky168dHWRhklPOzBWQZiw/A1InRheDISe0ajwMvdzWGCnLTuMPn026DR3rZcTJV
RTlSJ7VOXvHdyk8ZtEzIbqunYWWpcfZw0PEmR4fUMnID1H1EfJOZp+YIouRQNVWUXs0XiA/5aGOR
V+iUo7DbYCPLKHjEv0ESZiPCP79dYQGAQlTl5pzu8oln1m2LllZY4GlYGV9wsexK9oeMtxBYKsgW
xGFlzvDaQsPRrBE/J8c+n3bSdjVgKQY9uRO5KUgIhjJNJfvL23e+5T7V6fFaBXHJTCczQ0uXnjFJ
ecVo4ZKTrv8ZIC/dD5Ak7TKkMdqNcHrFEq6U+e0wv43OwMV9BtAJcinjSY0U5Ouil909jR36vegz
L0T4FV8dP6BXDtgQxO548Z1JJbhTPOKCU+YpbaKmi9RW6+y/bNhi7hArUsS2KA/OZ+fzAknDiYe6
ZsZJ95QVJZpVBlVWungVyOZxgmbggOI9B+G0m/Ik1Aa9vzV70/HVpIv7SXeLW86q7KhLofykl9ke
71PnSwzKiQejGom2H21o8ehEFV+M4TtIxYDLtW8K3VK7kiR9xCQSgRnhDvNjK2++kslJosEiGjSd
Cv2Y5/YWAdnKGqKmhNwaSMHxJlp2XHtgWyD2JI2TC74Fr3weKfWHaT+qDa99/sqci1cwBZgF4lns
m89TO0Afwmoz0zh1VuYb/VMLxIXp/hwbF/wOiZ8MD227p9WtLcIKEJbLZwIPmBWvPuMx5xYjkDie
sagK2U5xH9vGCRiNb5R7/JElpLwZMkjvAqFJj3GtxNfWplWAPWzsJR3BE9yjwdH3pmqoAm8gI/Ss
PVvsB6sqH4RSPxvX+UkK4Du5VXoq0qvE+THpafYy2TWamZwU5eDANOIY28T4ZZto/QLGzrgVBXMy
3/OGPMylxqO+Zdrek/ZwTId2OGqjZ/8wkVSB0lHpaDulcx2dUclfLtJd6+QgccswR0JoEBQzdBl0
iYPksTfot1mc/8y1AmLDypa+ZxblztBT8acY9PZhAE3mPXMVEvKSZt9ThkYcPx1HCt+tECOUibmb
JBr+A5Fa32WlLJRMnewN29kufHBKnCCx863smzqcnKl4rTynDttM73b4fAP6xmwIOj2ebrKyID70
iYuIxxrCP1W8gFAneWhGjURGq/2cRtOVfqcmmvpO4lZ/tXFI/RbaLpFZcPsLH/UXiNcWLxJk2Dc6
l1CrsVqnDJJysvUwRaObEbU+dDZf20J5bz2qu03kVjnZ67z9UYjuVffY4Ov1SO9dD5PuMw/y7VLx
4T3ntYPFqa0JjclV9TLyGnkAqnnx7WgYTVDR3Hxysh4SwK5kVRkyZrgHs6U9qmVpFcSiAmKn0GXy
5Bj1+Csj3R8oeTQ7wZvvbEKO2E8NLdF9k6SosJWd+63n5behcV/pNI2pj1ZGclBOwX0gU0H3ro1J
SCbmcr/qEvBa2t5Qy6DVNPbbdoFPK5M4CbomZscM+cob05PP6Ln4bukDpErylIZ9M0RZQ/4ovZd+
XNvDV6+ZehU2bmvVj41Wt/tesr8lfFW8Q1MLqC6aznq2s060QczBiBDqygCpcNK5jRu4w5idgBt6
Y7ZiiLE0e0B6sD8WMvuuC+cw5oo3vpazt17nv4ZUwPkXqRmwAgw0vZX0QWxmjp/x1N013Ja3ntba
UFHIOItKnqdVSNBzea+gfSR8bgjwriQG90kWd5Ft59m+zqfE7yzFQx1N8X+hu8Fvi6J6gVpy4pO6
MKGdnby2jWZ8sxmtb8ex+S1s1XS+zRN2x8tRC1plfW8TY3JCzTEa96bKJv03nE/s11JClD5rVUTB
by0PcMfgFBQgLqv6tgdpaFEj1s+ysEyQmEEt8xt0bSZ6A17gJAXVQdGaX2MCdM3UyMkXlqrDITYK
3LKeHTpl9tfOBQudJoeF2rVKMHoJVu6AqpmwlSzq05485KNBmG+OphC3zViZPmgO9cDOexGwRIA9
r6whnKCDdo6geSpAelWFZCwONIWjVubwE1TKYg/NnSToY9MKPCoMuutT1HyDZnR/G5PWVA99IR8L
6Dw8zsqRFFtDvtCqehhz7VA6Ndf2U4cbC0JjpAODavYcD+W77uZwPH1mmVNoZf0bB0NZfyfdLH+w
Ogm31rKi031NB097ledp7BdOIh65QdBqV3hF/8JIlfS3ytKSm97iyWkEdYiGPrmW4w1iMb/QEmOP
2zy5FapiWZRrThvvsVW/FpLsVQwJ8pYWbw4B2QPiQxna+AVB4/A6SAutbf0kodkjdYf0SQ5xEfZd
14lotPr7ngicPpZxwkM2DO4vighyN6Qx+RXLXVvuOrQtRCTucQBAT/B1yE0aA7AGsXamiPtFZrTK
wqK25KsrjfEZVfKfoEMn95XqnliJ1dB0k7wBsef2vp41aeBBtjSBLhSa4NO0Yf7Ul0NQAhT3kFhu
uSstMvxolYz3RudWLxBmfplY/o6uMn7rUmE90NI2HlxRlzscZy3orC72cYcqP9dIFqJsEIPhgI27
CejBB62INXZv2F03+GU1/QSFVq7tDVR36G/ROC4YJZVJw6If+rCFt/fL1LRDVNDNsLWFADZPWRMJ
Srv2/L43Pd9wy1+dMPqg1Do4V4bWJ4jPp3r1WMxkMw9tBZzaCPBGE8oSEnng5rdSL6or8H0oSnAR
UbtHEDuAJTHjkCJobox2fK/H0g3tCqwAnE7VfTLJh6ZPla+6EuhUvfzpIYACX1X6VTkTDZtOGpFl
QYmC9PCsVt+ZfmNy7R0Xx9/RzDISqLpuQ5eOEjPc4fXjs5Zwjk+PM33v4P4rwglKhMV+HFmFfZom
tW9OykgD1WalnzIPjblW/UJGwbnvuMgyGyoeQoCpbnJHC6YSzd86Y6BHxU8kRoVdVfbGvtYMGmUp
dYOsdfNHYygqv2zLPbdiP9axLqrDD8NV3Z6A0CdPVCYsQNc6DqnZCRDL5CAs90Wp2Dcw7ZY7PhIa
WVkRY9PGzckeBjCAxlwcemBCbgzQ4j8APJzsy2FKfVf1f0dMZYAblwcuqsNPNpgv9nNKPaw8o48M
s4c6YEbj/l2U4PYjev4E9FYcMS1X7/CD/XtZjGMIF13f1W7aHF1e1XAOjimC2OmLL7Qcp7csLWvj
UWv1/jvYuqk/SWkEgBXjvCk9fpey+qU3trWz4RR8UmQ06AYaB1xri1u7wXR4TvvbNNSR9DqCK1MA
DqW5J5fnxs5tU1sG2QAIiIF6HZKWdnyjG7IJY57WAbhWs8CEoNPDmNq5n9isuYUbZj7L3ToqMuk8
4y4TX3qjaO+sAmQzBcXpaGnt5EGFVMS+L8x2Dw3P/t7z4sR308GleLypyWcuE49ovjffjS5/VdRN
v/UKwuLW4Ir7Ej7Ep3mOVsUGgRN3BE7OgGjuyZ2ExyOtGww/yQ32u1HECfFbcaE3TVn5Y0x+JyXq
3WHHybOphma40eyuUF87U09/NRShTGfIO+nRgzKr7AH0qB4K/MKbir0OsRIZTLV8IJlzLOy+wFbW
S9+25Hviqieei/pG86osoEW6R7zmWgM4YocdHO1eNm13W9iaGeraYN+CPlAFAOYLX5KOdrusBnOf
1KcZq4cr2xirJqAM3AmtVX1JJiOJYjOV0aDpHf6PJvSSH7JxqqAVmoywRUCBZBthxjkUuzx32uO6
/WuM+s+e9ztQijD0UaAIVnh7M3dDEVu/E4MRaFrHaEdBM6vvyAzdTnmFXHWW+l7e4yNsrgLkO6ZH
3mUn3qd/0AZc7gYOjfeONq9GIbKgpPb7NFrZXaGsr71BwZPm8r9VzdwveULa3+jTIg+ZG7fPkxvH
e71kILfQ+vyFJaqOqpiMNwm3ey8azZLkjxCwEL5Weck9wZSDJxgt+a7T13iTytZSPnQDEXoVaIOJ
vH4E/trFdWaxtkbwpkHop8Fd+cZH3HU+EUZ6MsGiPAZaJowfbe/Id1o030FH/KNP7DioprRB2JZD
R6d/jsd6OAqpEPWlcC8PpFEdD8vCLkmQ5/0gAxcX0u/Bndw9GNm7HwgZZIhUpuVXZoYqYq6kiNJE
E5EVl2PkFTS/B7mD/Eqrnjw1ys52wuYWFsEuiiBPmsrzeTbGL4XigLPGtCmdB9U6NfUTs5umMHE0
utMo+RunqvtaUvYibbuK4HbxYCCZuNEZZHWBMwNYrtOq5EfWMIUIVdoSs9N46b6GOwp6IGK+m5qs
7/FoAIHdpKVD/8DMStDnktuM3YDKNuM7G5EtGOzjfFeUogiLLH1Gtfl3XSDGq608MKx2hL9r8Zrw
pr+e1ym4cAu+xsGvhyy7FVWFW7wCjeg+TJzm0ZCjCWDEaT4pe0L8Xgv1PaOWwrDqqdSFh7jegSJx
MrYBa0RlRnVZgWuRpfozABuu2utjnuUI+liXaPeFBzLpEje3RluEpiilqVYIBIwT2yU9QW9Yq9nv
HRboPS49K3m0FOosDtCXNyQbavOWd/oXlPE7kHJ2Rh1UZktuytwy2ih1JZKeyYjqIboXzC/Czly0
5pW/aG4hmAXv5Bfdy3oEg3161yVAl/n/Rdp57caNNdH6iQgwh1t2VLAkKli2bwjbo2HOmU9/PnoO
zt9NEU20z2AGGEAAq3eqXbtqrVUS2dmvQpN5N4Hiet02lxFsEVIdkTCYMNmtVSS4mzyO/Pde90xb
MGLmAVQaOnJ5BgVHUrKdJYs/dW2MRMgYBMBqbz7ldZXbVekXYITHYBN54asoDcEmLNOXRKzfMkpa
t6qVE995Y839To9L10+Sx0xM0k1P0uI91dOnMfcJxMTG2NCgkvPsZ/6NxH1xCKTcPKBnInOYFXML
Mj+9RctTLJ8hdsm2qbpF+sXr/CJ5QLDludbFHzTPqpp716tV03FFEaWtUWxi2y3i34nWvIpK/CYX
pcZ+Vdt3X9TyNzOuJJqpy8P4nqtN/9AWtHxMPH3LRRmx6y3zRxuM7+QQUj/lDswF8ejpmvAjTEPR
JpEE1yEwCtnfB0aXPLtIIr3rHr9ezTLjVzs2JB5UxUGxXNsNQ/41C5tgk4aci8SsPqrW9Dhl2bva
9elGGnkL+n2R2UYhaHTpjdNNpcD3anpLfCXuffNNNXhHtt/4iYCdfztqUsEFWhmxHfdu9uBmct9s
spgXbAwLaRcDXrlvEB4T99Louc+ZmVrpls4caX4c1ea5SvWouw+iSZI11nnU+Rb8xaZzP6R2+Ijq
5q4tQlTQ9eTnYIwvGWmLiAdT3iZfGt/8rbipaicFWOJd4TdcR50oNeg0muDLTCNF5NBE9gzsQp2x
4LQckG+sOjNgjqnFjZaJv8Re+6VaTbjJUhykloi/5ApCrowrsseAyaD0mgCC6H3mrHDrryP4rM1g
Si4nKG7/LdRRsGPN8DZDaYy8gErfu6/TtrnNFaFR7KjL793REyCuakCsQrnVpG3k6e99DodECoan
PtaNLU97nnpdEOJYrNdSdN+FPBBsQ4vVwxjE+WYYlfg4dqa/z0K34acFhaN3acsbPp+YNm5Y/kCB
od4GIxE271Mctj9kD72pMIYO4mk0xu2r0I3xz4iOct8gvqbtEQG28jEEam/LXD3tpjPUlxHZtLcC
mY6jQWYv3Mi+GN2jq6e95ZEXcML1sgauSbcum3hR+Z7DaL8Z5b5rtm4mGMU+zRL90DbFXstT8Z0H
cbdNAAA+tEjF7qokq6CdKNLPOKub4dh6sPV5OwFv9fAU3IKWbdVisalMazzkvfmNqXdt4hG4QyaB
6jCKr1msdsco4PVvtEdegnsrqK1bsTQ6un64QfNQ11Gp3ltZM+4aLZBvg4omw+Asyq3a1V8pGShH
XZC/W37R231mvfktA1MizdZ97d4NxZfOrQnAI++3UeXfCcmM3egr1k1Xqo+5BUylN6LuJff8ut6V
pRhvSrEr440gium2UNxgW5q8Z+rB/WWg37bRhBjBSjU+JrF8lAv9mAlDUm4IkQsaYI+7gsDK0uOj
Un4zlWOtV7Y0aB9y75X7qsilO8X3geRSivjQyHz89I2a93cqes1Wjycd5Th95Kn5Va68aBe1bULE
WYX7zjIqO2qq+J7c7UswFOL3QQjyuyQxjGTbuflPSRi7A341OJb+qD+4qto5Xem5PCmRWBKN8DWp
x9+hl2mHFs32wa4UP7wPUTN8C8cm+xlXWv9qxtZbKoixD5xQJ+MWB+024lhsolqybopYSLYhCl2Z
TcpZ/e1yibwBQ2ql4xiGv3MihDuvV8QvgUdGtO/61hbxMXejmcuPtZSo5GoSQbRb1UWf2RS+WXL3
pI6jdChTtdtlYR3cdzJC0i4URDto0n9NX/gotYyG4mb4YkQI2+VEylso/b9cN0Va1wVD546BceNp
9FC97RGu+6qO5Lsqkjk3Da8u28vUt74p9WjbeqVpbjRPqh/VMhzRyNBy4gFL8EmfJobdSG2OYH6Y
vwWpNzUxN95bS263bWxKz12n5B9BU9BKx8WDIhgxjt9yroVDrfC03fc8BZ1Sl3k/6nqe/66UCM3c
qngupVpGiRrV6k0d+l29keT0NY30/pbblqq2XiDiSwZzL/If6aaCnEz+q/cinJPedo3TVHLxDQml
EcHPMtl5pWA9JEbj7cMx/YjoWL4JYdoadukmPXlD6wdJgXDj1Un1PgJ1fNR72fM2pumODJHw5VaX
i0Ckm45r7Dt36DZiE9JrQTa/DlUZfFikQJ/QF3sn+a4fR3lQNqSERxyKP6i70dXfJXJ48Yij1Wlt
gMakH/1uSrneDFZYxaQV2jDYdrkwPEdKFX0YExAncDucouUpP2oen3fCaBb/uM20DUT1id9dbfuS
ksOmIGO2la2m3YGTK15di4et1FrPcuu7m1bNDFtWMg5nmnR2rAbqpscJ7Ws1836GgICeUfSon6Wq
GvfyWH9p9U55AtoZNnYnB9NjQ4hUtpfS97hdXsVFW0qHNBjJgQBjB3aTk6G6HRVKFqqYDE/wR80v
akcnuSHR0sPkPJ7rsrPGbSimph1bQmuTeuY0eQo62RIgKX1TSEq0glNYKsIhuSNN5T4oTnP0Y56r
ErHWoLwY7fto7FrlmHXXV3iR8wGrg7ALTCp1VreMDJNoI4kUStRbKTx6azT9pVoGyKmpeizxz1xv
QCOHpZBrUl4SYVdpG2lNeXnh+xOmAlQTBBfaq84QakkkulZUWeZLrf3CrbIRL5djFpbg9PtzhLBe
GR2JN74f5y05o6Oa3nhk4C4bWRmEMqvlkZ0fTNI+JsiNe64WYaXMuvR5IEb0VAB/CiNy+vsJckMm
20NvHd0AT3/74a21oPj8dfQfJ2FCgFjIA82JkOZgKYISNMoLoEjhxkyOl+dmoep39vnZ3PCkU+XK
5/Nifm8ZN+140w0HI1oD6ayNYnYOyFBS9xBq5SUdf4/9a/Dr8ijWPj/DAMl5lXugJ5SXvD6S4VZW
VnhxkqjXI7cBNkDXZsA+FPBSPcg1fr24NyN7yG31I1sT410aA4wJWjNZPBs/iVq5ueRHeQgYJOm5
JYfMprfr9bM0SbhMerCA/+ec4yCsKEmjCf2ikpMM1F2SXUvjhL15asA4Pwl6mI1hjpDcS6O0dmdu
XXGNUbA0SVBL6MWiQGLH1rkFoWgVMk+y+vKVPJqtu2vl4aXvI3Qz9XSbyB9zFEhnmVGg5I3+0nEf
EsUbnbCyCNMczIAFE2CJnw/4+HNH3yZSqaOqtfHSdg+jt0WPpDuUz1Z6/Yk4MzNDEQpJGHmWiZmc
0sHWi68HfMgAdmm5PrFIPvX5KTJSIL6fGQTN2peo32rJQaVkXJKYubxnP18QYFjAjkAYgMYOM+d8
wWtdUtokt3hvqGNwP2jpCzUK7TFvWnXF0mfiD4A14Cs6hxD2BRv53JQyPbxTU3RfpMfK0JDm9YBe
/M7VNyvINkK+kRpSDStyEJ/3GyAWYAiwVzAsz9llbqNnptHn7ovveQdXEPbO5elb+D6caogLUz8u
tOVmWAtjELtYd/Pgtci6h1RKbhXpWm1mfvSphcl3ntx+WVJbFdqOwWtDSaneCfrVuEi+D7BsApih
S2nOViXS6InUKFHwGoZ4xM0qv29xhhB717lhAcvNGWtWkzdijCDeiySDBEgOqNv+xRKcGJjt4Mrt
1XwoMJCL++pVlFe27effT3AGPhuwLfzzTyKFYlu7SkZ24AVaX5SjKny1T+f7rAB6uVOYPGcCRJIn
1FnnCi+JcZdKh85c8YefDzho1D/HbhKCRbTmfP/IQk0DCEmLXs3xJrVeQ32fDrfXrsC5iZkvTPtC
E8EARK+asIXalKxpuiwswR/+KRw37u9Ph8xDtTjSUprPqeJNcpt5V58AS9LBiQJyhUH1CYrWdn7c
JaMQvqa/fdDN7fUbCI45qEccBL7PmM1OVCRyUgxW9KqQHJTt7P36yT/9/OwFIbelXhstn0/SO7P5
UhorP3/aH+f36USR/38/f97FWKWKErUq35eaTW5QkpVt0pNUCzeBuSYUuLBXeSUC/gY8NmlgzY5y
H+q6H1tJ+mrob1nT2j3tzdaYSZ9jzUli9n82ps124k+LpEJUBfzUq7DLu8Bud9KUutldvShnRmbX
gqmnEP9djGQKjdPCuzG9+l5jFGhQQdSFLwcIdTaKQnP7KkzTVxz6blSHWzduDn8xhhMTs8XoKldP
XTdOX79Ww5c+vPpao+sU8j+o22hcPnO3FMVt2XsUuF6S6FedbRR5BQW54DOgn4HNtpgo+OuzZY4z
8A995uovvbgNbkACXD05Z5+fLXAkwGQF7q+/tEG/RwQsi4aVc7c4AKRSkSEhbgH5e77CsRzoYzt2
TFAJvsugmU23YmH6jbOTDVqCe42uUqRO5rF46FYSySfTeOnKPaAePdq77f7yNC0cNpp68J4gxfHn
VJ8PIgPEIGcUeF4Qtd2o4UMm3OVeuYmv7l+AHCTZGbp4oto4MSvP7eRAhwOkIc0XL8zv3NtkNUpa
8IJnBmZO3Jd9vxwoVr5E/4KiqoO9FmyMGK7oyqGbB8nwLSiGo1vFW3iCRc/Z8a2kulXeG8JrbRCP
ydRY5Vuh+WpAXWiam9EatmBbSMb6x8sr9YdFcLIbJiIJ6HJgw2hhgWefZ7rSOlAkz+2V16GntA4t
M1Jtj/rvmzUOyiGgwTSp2uxrUGvdh5vIzUeX6dZdmnfuv4mlJ7epK37NaYixT2TXsgVllKlmtaBv
FAEkYV1U6FMMsW8++3VBD7NG9h9R6O1o8Y7U/ia5bZUNLJOu8CjD9m+CmVKezasdveatA0Xg/CA1
CoA4QFc3FbV6WntEPfDcxIrie+B1/nNnaa/QOsXt5YmZVvZ0XqZeyMANwWvToXRCVp9vrdhvMlqO
hL5j6b8s7RgGr0lwq5aWXViV3RlrPTJmhxKpG8xBlJjSpoijzde/ygBQel3h03z1Rippg/q1V66L
d/4zMV0drLkJc2h2WCKpKwjZTM8Bp2dKL2l4HXdg+r6B22K66Og7ncrzGUslfxwsSq1PBXhvSX2V
m+t8+x8DxONTK03SpmQFzw3EadoIcqVaT0m3E/dGe51v//N5AlqTfKyE79VmZ10yc2OQPM16ituH
+1b7ix8PwZSUI1r98ielwF5UUknMDOuJ7h6Z9t4lK8+hmcudfj1SjqSscesoZc0f9KEuhMrgd55T
abYb/lb0jWzZpXddyP/Jyux69aw+SDuv9Zw4Tg+gfH4aZXRdhPB/TcA7JGgmWTTvF9mKbpugdu85
+jAcKGbelWB1L5/t5bn6n4nZ2U48tKvGHhOefKsIW1Pb+OmhXstBLBxp7iRyXlyD7FprlgK2lDYv
WpjAT3Gp2YOCWM9N8XJ5ILNgYZor3qhI8EJ250TMO9xKpluPJWzjp7reqOWREtnl7y9MFG0rSI8T
9PCKmSfJEzEwo6EWOXHZhyh0YBJu81bedFcKGjEO9i6yMBKsZSbKnB29PjY1D1yn9TT+rqPH+GvT
Xn36MEADSglyLmsyFz0HKJyWmmeaT6l3H9wU+tV7drq4pwwwFUuu0dmGkoSKTE0sm09QSYYvWnhz
eRk+7SQouCQh/nCIyETMq0W9JphuHBTyU5PdqR9ydyeZ1/o+LMDEhDCO0tfE4Dl3raXQu6UwVOpT
XvpbtQI4MF6X71DYRywxnEnkS6npzJs+gN40/TKU1KckttvkJjFXtuqfD5xd2Kwwx0yhrENWDu2D
8yForddWqZuPT37cbEHN26F/qHtgcMFtWgyAER+C4aUTv3varnSPbrGyBeZKJtMAceuTvIyEEJA8
Z7a1cF1KoKjjk6Q9q6W89V0NuYK7ESgQkcxjWW6tf0dvZWd8cgDsOx61PJoJgRXSPOeD7iSB2Bhx
lCc9BZB8F9XXORhV5EFOXYYYHrlKjTTY+fdjKbOAdpW50xvysan9vSKtjGDmYj5ZmL1o6XsllabX
5g49QGzPYN4kD2Twr2wtITabqj+GLC5fRAUJeXGa50Pxg3Eoh14tHO9n4R+tfGX/LX6e0A0Pgx9D
2uH886BVPdpE6wUS0V8HYIHGlaW+/37/iYGZjwy7KG98BQNqcpDEg3udh5w+z+nhKWDwf1TjZtOj
NiA79ULInSoo/1Wq5jWT0+uCh8kEaQtwGJwVTf2UcDPjfJQ7ocsdZUop2ZTjLrvJha109v3ZVqok
sfHrmO93fnUTCd1bmIOXdYNjLCfXr/aZqdlsKX010HEOUwMN1eCpvF0eyczhf5qpmTsGPSZn5dT5
keahgmm7+Zf8Sh3P/0zISLX/kfL8lHMTgpIoy7NoYq1nLkQOfSNY6PRcHsfiiiC6Be2VXManMgy4
HyHT3YwVQfVnrKoflarumzrZuXmy4n8Xzh8Jh0lgiarZZwVXqTeQFJBNmmVG9+OxiVYSb4srcvL5
2enTxcKXG6BSTlhFN4a4q6RdV0YrvnBtDNa5D5Hg8/TUmHMnTfYwm65sXfPfkv9vDPOUrhgIXRGH
Ru7oKFMgGrfWKmxptZE74/qFP/45tye7dR75GVuqSNvgoadznhC4wVMdeeKNqnRrXeimKT+58P8M
hwIWjc+mku8nj5VVJGYUT83QXk+lL2NtAIyLWstOBvDUEpfV1o0C80esBPKV8epkWgFLwIsdWjeB
5WyhqiRKw6QvUmdQkbWqj2V89IDxXT48C1uOshAJNHnKDJEcON8NcUKP3CbIpr7pH0n+w+3oj/Z+
2cTCFJ6ZmI3DjCAdWDom8uCnrgQ3sXUwXWvTW7tE9vaNv1Z1XrQ3PVJh1ZHCnr/t/GQ0U1kIUqcV
aAQ9qhsVnWUhabdl+5j7v4W1wHnhQLEduZK5+IGKzVtcD+ogKHrr46ah+ObV1hiy3eUZXLTwp/0b
0R9iILMASXDNTlf8AraMu/eEj864/s5E/GpqL/ff92d3WpirUZ2imOCokWLL/Uc0bq8fgEphXiJm
pc42l/lt6lDOGlEIHUPZ8E6N18KWpV0M/punBadFIbo438VBJEpCSmcdJ7I2bnsjCLtCOV4ewpqJ
2RoAG05Fy6MPe9cVO7PpHKkpHoPCOFxvhlAYDVFpUgmb61IHuR6IRtZEDi34LLxzfUjWsBJLIzk1
MTvyfmPJveV3kRO3Y34wEfk8kPN0d1G1mt9cMzU7+sUEh+4L6M6s25PR+Q96fzO2z5enbOFG4D3G
w4/HJWs/1wsrWqD0ZStGTpXuQuU46rZYbtxfl40sHcFTI7PIO0cixfQsOYJ+av0DJ3uANtqtrP2S
DeJjkII8s2SC/PNdTO8NCXJpGDs0lJhoK2ttKxZWgxsFuCkiqH+0Gs+/XwriCLUyyB2h+ib09dbI
nmuYlldP1JmRmS/pS98MPSnMHYQ0INrIwsqFtTBJZ9+fTZIvjGVnagxCV8Kt1j5Hpb4ygsVpmsQs
wcNNqYrZUgdJ0iaJZ9Lpe7SH7ygkRCt7adnAlLIDmTulQs7XwVAg9CbtmDmA8e+1Ib816+y+cNOX
yyuxcA8aQJP+n5lpJk+K0VELIASNrczhdW+37WHU5U3fN/bgPajS98D/ftnc4sIoojn10kXncF41
TrkaM1FiVF1Qb8gj23L1NwM6sTCbNzfTxKKqxMyRUvNo0T9B0h8rL9/0xpNqhnaQfLs8osV1okkb
reBUJOPm+ObK06Ct6nnmjHIIMXL8d+gKQEyucHPZzrShPsWYJ3ZmV0sAIS3XiiZzjIk4GMutvpMq
nvfQVBS7NWrhGQRuslKoWR4cBQ4SLjz453UOqmdF6+nsjo4yWXFo3FuvWQkr1kzMLpqgyKQcTYHM
sSB76bfea5j/1VmdQOiiRqccDtP5Htd6vVXqEo3VUHtO2w+reAjy3V+szomJ6fo5OUZ5MiK5lRPe
Zdm4iTQnqKFo6P/40T9SuL3eFE+vqbENQk78z7mplHYIaly6qdP41kbO4i9uksGTlCo7HtV3KYG1
f9ng0goRN6lTsEFSc57ZUyZikzoYqSNnEvIISHhkKGpEay1/18zM7wRctuQbjEuQ/wmzzlaK35r8
4/JQlg7R6VBmziEZs4HUqIkN+rZUcr7VYtrlFjZFnp0+Pl82thByGKfGZq5V8MYk82IGZLE2avlV
G6BEyRkZh5UjtORUVZrr4C8Bp31qXS3KiQa03cscOdXuBMW7hyu3YmJpcTQiJx4WGtKl87KC4elD
6AXsgcjK0Bp4HIWvjbW/PF9Lwzi1MZuvUuoEF55t6iT9FmYomkqXv782hunvJ2dUG3QVpjjf59ln
VyOSCG2L9MiKn15adaqFUxKcpx4lgHMrLanxQtf7xJF6+SCoj6hQbZXkd3Yl/udPzoEME+Jm+GVa
K81GUyGcQ8UvShxXeA60G3dcma3Fceh4GEQx//jN83EoSVdZAZxjRxwPdZzbjQ/8Ij78c3lNlsIP
ShXws6h1091jFkapfu/1SP1kjjCmGz8/NuMPpaC5e7s1FI/yz1rg+Qe0NL9G2cZwMAzaIyBmeD6s
TDHistTjzKGV/HhnCOifhUKpbMVeEg6hWahHBHfeQCVlu1zWhp2n6OEONqFol6jS2FKhD5tBAQci
B0K2CWQru3UptW8vT8vSVtUppKiAcVTpkzi3AQGvG2oLl5t+jeQc0fBvcvMXd/upjZm/peeNKEii
kDqi7AjFI3RRW1grRSwu78k4ZrMNWCj10ObIHMRPbw25ezaUcVIkuC3CfEtPtYJ2nH+THz0d18yN
JJLcxp3J3JXfEuOhTLZt8RcZWJwgbS/+UBbmzpAONaOBGgUhX5ZsivbGb3+lQ7ty/ha3wImR2TD6
xByNYXAzp03zjSoEaI+VdhW+/sVGI7qDrAI8joj8/DgYqMOQ6tVZINQ+uvEwyiQsedJctrJ07RJ8
Kao6ZREBOZ9bCfNCabrBIMZrURNEeSw7JFZpD8WrH/9z2dQ0LfPzfWpqcmsnTj6cmqLo5Pqdvv/a
tQ/KyueXVgXXPglfk8MDm3r+eSPVYiMCjk/mJb73THkvdd6N4JvXAZj+OHdKX+idTdoVn5pMG25B
jqcdOZsq+jyZKDwJpvnr8kwtLQpdEQFIEaR8TiLlErqywhhlDt4rqfeWvxf9g5Ij/7K7bGhhzsi5
se708yHzMq/clpmXuoJiRE5U/47DXSHtI2NlWaZtOlv1qa4DZgNAFv/OrhErCwXN0ITI0fN/Oxf1
AGtjCSjZpDfoEm4l67FYa/m+cD2eWZw9W6KIx2DEJmCf9XakfCk8304oXenisHJ4lqaPtkE6bVzo
uoRay/mW84MW8AtSe04tJHYf7kt0FBNzJb5bHI76p5M2WgccoHMjNGbwR6P0ySp537QkP0T6Mazq
rZStFfsWRwMHR6cFDhRIdTq/J+ezKanIZA2bQRXekX2wJfNbXaxE+Ys2aKIDoQikADqw5zY8dKi8
0Wdt0km8aKv4j2L3cXlPL83X9OCHUzSBM+fZGT0rAtMs1Zi0ibYxo9oWpX4rRoRJw8ox1Rc8mjXh
AGnIratQ8WYuGm23diybMnYsNaieCr35USRumm00JUzgDSTCk5u6j8CP94ITwtATYm2fEQCh8oOc
KmrFyTdDEqOdVY+VXeShzvt0TL8l7hAcu1GO/o2pGuytUba+RHqp3LboKyHYiEqYlmsUKgS5PtL/
r3eABad22XX9IRLUcMtjsXVKept9aTsBtQ8RXcIsroU7PZcEBKcqxfot5o3aI0tmNlulaeTtOBbd
v7UalhslH7qPElWqNy/Rwt9ellnHDH2/Wy1LwMGhK3MAM/4WtmlrZ97oHQNBHw/0r1H3SAwhAiX4
I6/fNrMlV42OcRSkH40CMlpAkBNlObDkCI6vEcEXl51zSLdDgGKAh853VhWisRv4NWexONA77KEX
7Dw8XN5ai+uN4CI5LGCHqjzzZdkYGwoagpGTAD5+ENNyd/n7n8cw4Z9IH6NNDkx2TrAFGCKkasUJ
RMDsA+2iXV3G750v3SeyseK6Pg8FUBAoMcpsXJh01zufLi1Di7zNI0wd3IaCy8pTa64zzTX5H9gN
XiXpyU+nMMukESVE6iAJ1Un0+yuipGKkepS1eyRxb72sv+tL8cfgmvdxNB7QwPgmhmu18qUJ5f5E
RRwajGnNG1OJUVqKMJZxaaLl9EF4FFse/FpWHU0a615evM8B9TTi/9mSZzMKoUTRAiVymrHcZ8jE
6uNNNNb7vHw2S/NLuOauF1eQzA8QExnq2/xi7ZrSUHkoMMOtu4eBf9/K+tX7nSGRXWJXokv+qU+z
FJVWbZJpdCIRV+F9VMka9mNxEOC0ee9RYwb3dz5prS+kQd0poTPuLf22XCMfLq2/SmcE3IIM2G4O
mPeEUs60lqJf4jePcWztpBA9pwDloNI0VgLDRVvAGsTp6qT8M119J9dnB7g3sgo3dMIx7G4QbO33
pVH129ZAW9S3ity5vN8+X6UgSUkw8NKB5UXt99xe1A6uZXUhe1s+RCZoONJk+8smllYHnfgpVcID
5FMfIr0pUBUwMkz0nrEHd5fvGjROV167k9ecR4iUG0Api2BzUIc/Hwi4q7RCYZHS3PAatpsaDeBo
TVrgsw0mizhTIxFMv9p5m4wsltQI9SVqptBmxOSrVvwyx71E7cnT12RhFm0h8gCGWMT7abM9XdWQ
LrXaj8hpJ+2rTl5zo/HappaGAv0BpVPj1+j62orHXdwOJ1Zn7sci8JBchAec2u+PUwRBc6RG2oiT
wtrlXbFoyQR1TywKm2qe3kK7L4qq0IscLfue9hUyQ8/yGlZ6wQZbGpS0ynqxzWebu0MYbih9K3AC
3nFju7VSeauuVQYWtveZkenvJyfWm1AZYYiR5KdqFtuQxMfVM4XPoYZn0sUGCvE0yhMD4pCJcd4U
oZN3xbauxfd8iL/IXrOS9FgaByxtiSYg1AJAaJybgWbTVADLGQcaa29C8HJ5FIufl/GhUDJJkc4h
Rqbc1gTVfN6lz4F+lFF9vGxgKVjg9TlVzKF9TiIm5wNAh78aZbEPHAWd/ftYFl4ghib7kvgTQXjC
d6PPfpWCpn1BPaxFdL5Ob80s1u/zNkT//fKvWRwulEPQGyqP7/kTJRUGhPx6NXB6Wdi2ffvF79y3
yyYWQgVIDJQkpzTi5zrR0JVSMQhsvFj5Cqt5G4vqwa/ui9DaSrQRyJWVFVw6TTzAwaIBrKcuPptf
P9fjNjUSria3fE608sEqgmPded8uD2vhBpyo4MRSVDoWqlFuPzR1rgRO6ZZHrxV/+Jl7Y429EzTq
98umFkdkTW8uHBjlttmIzCpItSwwA8cotoYIEuKhqzaXTSzugxMT099PDm8xxfoiQjdO20nZdsKI
0RYgXtv7a1ZmLqLsS0/0CgNHFx1l5UG7Hs7JRXQyimnNTkaR1G2ZVSbfHxFVVMT+Scu8lcBnaQis
OvgwUCkyehXnJipNaWnF4eJ+0l1SbsOVOGfhOqXxO0kWZcKDf4IHe0qFf1VN8mz1UdbvZPPFQuK1
vzOU66MdnBy5CYUo4XPClSRpWPd15DvtKOxby9opSnwdv2V6FWGCjNsEQP6cy9EKlFSnZ6rjvyL9
f6UQ16evz9Y6toZA9wK+btUIxt6DPr58IubslU8GpqU62UxlXg2xVk0/Xyq2GV2so0raCOEAEZlO
pT6agUnTfwxt/cVT+7c8X8uLLl0UQJ8MGJLsNlR1ZlsNnx/XQ1PAyYvkR61FYflXCgFajpFvr4N4
EyraIa1pcy0hVetJL5H0F+f19BfMZQtpAuUWasovqHT1Sczctzawbi5P84JvAwpHfWkCqaOzNVtG
T1eLritlzxGt+174kpTOYK2cqWUTiO5I5Ppw1zPf5pt6YcSK7jmBtq8S1CFvhTWVi+W1gjtA0PCH
fTTDdNKjIGqgwXgOEvDpd9lo0U8dpBaqQi3cwyX0Diq6q3ZmuMKms0hL+QWdMIzBE24ihX63fzGp
U5PtCQc+ZbvPt26XZ3KJmrLv1NJTnHzTig8vW0nUzun50/GAnkiKe6JnExfPjkeWiC2RcRo4+Nt/
KFr+9j0VmdmPumj2wPbvmrR8Q0KVXk81fPfL41twwiSHiVlMmGVcizPbtemHkRKZvmO2waZ/HwN/
5Tpc3DInBmYJI6EcUBJxDd/Jx3spoksmZcmr2UXMH23lgGaAqvsULjdi50pilRNojsWuQ4Y1KV7/
YpZMqicIQVAjmAeaZtSkdSW0geOFnUvjzV600alfQ+UsrsWJldnpqkNVQfoAK2Er2yoYlqaQV5Z7
IYJkqiwaCwL4gHk7285WbsK5K5OAJHdR9XaAcvJLOLbl3Tj60XHIpeGRPlvyVjH6tczh5H7On+us
kgWbkKcfeYE5LgBJ8dDqVIJ1oWhu9b6+jc3xVe7aN29QVzbE4p47MTXbc24P3pWuIIRgRu3abePn
D3I2dhtTDNe29+KaUc9D1pCy2ycQ8qhlCo20iPqN5pC+RPXx8sZbmjTEDmCTG4QwwFLP3Y8bRF5u
NWPgIJcRZ/2DqdxLcbMpKn3//2dIPjekiCPa/yaGyvjNbdQ7oXqGGgBnYw2usTRh6DfAZqWFNO/O
mXt3+7AO00zwHTemSd9xWEkKLX6e5Ak5BohaJALOxzF4cZSMKHcAT3jo3tziLy5Aiqt/BFWAZ1mz
nUXZKJfCIfedRpO8rTF6+Vvvad29XsI3ubwiixehhEjIxHoCojXPZeQDaud5L/vOUAn1xk3BBvZR
VD4Ybt3nthJKth/4h16n4VXQtFstpM9YHon6h9I1a3IDU4A0P7yo4PwpWpKgUmbj7n0976DWgVCk
PceWMke98ZUx30tmam4No02mrmcxrcWsN0ig/YrXWjrPWCWk4U0ywWfOFxU+FP0FXMRF9N68k+KA
nnzu1o8Plyd88ayhLwKRf8ofzYNEP6HryNimviNm9W8zzNDktz6igoJbXa1kXhYHZAJbVSVxoZNs
xo2sdSb6L1JktbuuGPLHRivS267o1roJTyszX7kpj010gdsn7X8+d4PQtMUQsIt8vekfqxiQjlY8
aZU+bL1ekr+UXqFuFWQwVp4si9sX2QVUESgLT7Wpc8OWEOiFGPY+sKz0Kfet7aRUUccDSrz5tqYM
GRv0LDMqC+qOXG/pYrB3B+V6oLApAwwzJo4IyIg5Gib0MzMf8zjhwU/PINTyvO/F2ot/aeOc2Jiz
kHKaxLqyiY2+OWRda2t6buvDjdKFKy5hybkBUEFViYSWhgTp+ZTK0I+kKJUpUUdHQ90Yycv1J2DS
NgPuxP2MKMT590kxw2LXw8SJ/fZQFd8oi9pS/VWu/+J+nihnE2MbDzcXw/FkWma27pA4ij/ak94w
4G0B9ND1o+GRggeVeJh/6qOtKV7qWVGbOCXt92SUBW/oOKyutaBeWvxTK9Oanbxt0YMrU0VBcaej
X1+pldu4/xn6vp0K//zFcMiVAAr+P6Rd2W7cuLb9IgKiJGp41VBVLk9ybMdxXoSMFKlZFDV9/V1K
49625UIV0hcHJ0Cjz6kdUhw2914DCKnu9u01GHZVlfC8fZBW5HZh78MO8tvc/5ezFhWT9R2JCtmH
skkKBETntKp40BROjX4HDyCr/6pZfuHVc+oIRAzoJaCAi2fb5lySYrL8CWYzD9Wi8JqzeBtYfr1f
SvV8ft5OHkRvI23uLsAlhs6nU/FALbi4QLRDGt7NSPwgL9iVEE7kcGO3LN7jAouMphCwuqIXNtap
jbuWN7G1VmW8bY+PK6koKZbiwfX6r9AwSOrsEtT6T315e9Cj4WH+QeQBl7e5JGnD4DMpqvLBb9mT
3S5RvsB7osXw8jrEZQNgvK2gjT3dWIAB5ZN/LGt5BSJ1dH6+T35YvC3Q9gVF4WOtRUKkDQJr5UNt
trCwJW0Er6YsUgAb/4dASEX+APeQIW1Oq7zMhdAap9U45dBZZYLvQAeF1FuqvfRCrJMfEKhXoATX
1GB7i+ZLx3uY6QICrvb+XV/8h6wVbcb/+/nNEi1TN2V6wg0yUCcYYRWmX87P1bqbPiwO6IasDED0
5re9t05qZ6hMXj7wZvnpNkcfigxldbQWFo+qj88HO7kCIAAM0UHgRD6gJ6jP+4n6gDq63j2ILYGh
7gtoc58PQk9HQbKGzMbDwDaXYe/XLk5DVT0oG6qAfr3cs9Tbw+Z2Z/NhZwuYVwdzAM9a+EKaC7mt
M3qf1hBnkdklNd7NHfCPzKEFrwfcmQ7EDq33dwA3faiKuYP1JNj1lz1KqPmX84PdLL9/AqBhD44d
3oEfxE0KpXoUoLX1ZAx4dQC1P1zatZcimO+HoMoeaJEMQ7D1K9mn/2EAEBoAIACbB6tv+7GyCg4A
taL4eZvshcwOFzaQdeIToPYOtLONRQ4Fhc1hYI0CFgBeaz3xqmSxm+b5HXdp80x79C0MFNCP4AXY
v/06lRGqUTJkecNu4a8FR55hdNXOtTQ7NmbufCpV3e8nOpq/Adm/TeeiPBjm6MGLiMiolaRBb0rR
vWQE1uauhrozVbAE9VSzG3p4RA6epnsKHkQ4QxQDzrNLrYIm18bPtoW4pE6h47XMUGDEK2b6u4fF
qhOFVivep+hAnrCu0YUkdqmbOTGKKNW3tjqSLPm7tfgnBChjKKfj1gb89/1KSavRt1IbHaHC/Ekt
EVHy63yA7YX9zyAYnnsYisU+kPtMDkco3o4T9MK6ADCfEG6qSx+M/T1ZEuuH88qkE7MJTq6KH87H
3hwq/4RGLxkYbRg9oGz5fnCQ5KiNWjRTYmn/8zBXX/LZebS6S/qf2922zqGJehF0rxwb22Izh+UM
2xBUk+ZEtcaADyW6qyIvLlklbQ79P4MBnggS+VgKaw3h/WCEXxI1SDInf9zyesi7Gb8MOYfMAMdh
/nR+5k4O6U2wdYO+yYMdDve6CiDdJFNwDisjuBDtzkfY1sn/GQ/g86uaH1p32/FAyguUB8KwuP1H
r4BzoVPsdfva0DHozCwsZx6UameoC2fLyWlcK3BoGwOxu1XhGMZmzHGtzkmmlQycwXma4MuQO3WI
S3uvCuPvxIbWw35FPkI7eYW9QwDm/UzmEvd45kz2k2X+9r9x6/P5adwucfw8DmE0itYWy8fhNH3q
+aWXWk+wNAlsOCFO0xFKDeeD0DVjeZNwrIMAMwTYKeDnwEXZQljKxYU8ns/tJ3d2o7rYp+qLvx/c
oLe/wh8YLvRWHeW/fBj+OVE5/3Tog+N+HeDTQ4YLR+K2+/jPXwUsxBWdvvZxNomx6au0mOd61Yyt
b7u2iEc7S2izwHWWXRvZcmelMF8VOrRAhjXrOjo/FSduJlDJ/w2/uVkB7kOSKhB+UPB1zoOpSkhz
ze1LjJwP40Ruig8KBOEKuQOTaZMQLUr7LMUNfCe86Z7YTuA00Fcem3xnFa2MAfm7bz3xZSIxVXli
2OLCQM31jn37zVFfwhzjiePDUQE1hM1fIB8t2GYUBr83NRznau3T0IT2RMTr5qlsjeIWuXx9hYaT
HRGUnq6wdnqYR+MWzWGow4yD9goe8gFShr1kkSx5Aw9j6AU53TAezAI8vfOfZvtmQrN+lSmHatXa
DvE+wMWMbshRPwWbQPWExWKi7SfRTXM0SB/y5Y6j79ASqSLVVS4UHx2YI1njroEHt9EMP0Wl8wtT
uF0rYEtiq6xzB/wQ/dDJsqRRdEVZiIeRm9UVzp3+1qWChYWGXscinEv2VSfjAYOBiMA6f2gv+IbS
Zcdr+ZBlUUODznmw8mi0rs5P84erYR3VmyibHSDNZl5qjSiU/vRxkePxcT7A9kj7M21vAmxu7W4o
JrRPEaBLV5TuMx0+dZcEnD9uL4xixbEBbYo7ABiv98cystes86sJve9xvs5FfWcTa+8SuIw3Wt9P
FgCHLI1SkSZInAJVec9/P8g/wlbQU1pPss0g+94TsD5FXxzq4REX1l6598184aFxakG8DbJ+yje3
uCtJbtGS8gdzBqFayCCb4TpGHsjw9B9Gg/wK8sJ4wn8o/2g2+jDt9rOHrnW/Z6L+CXoHpMGGC/fQ
9hpaVwZOFWRBKy/uA9OKVtNYi8rKHqQQJQjPw0Fp2PoK+tgUIzywrN8tvXQOovu3PQghnIw+PmiJ
KDvDBGHzqYYGTqEsX5aELFD1V2k+/4aWm8vhkkk76Mrk0CnykCKJqbhb8qqNiCyKqGbA3+SwpAQ3
WA/h1KBB2zvpEjeDP0MYCN6vS6WrAN6sZbYqjrWHAcW1oLAq/ci1BSdSXXQHUZpezEdl39nzSB8s
iIlEfTF4t/XkDYeC8s9Wo8aX0ramn6qU0M0n7ljE8HyRn5wsL2M1oSPgQu82pGxESuVV3xtN4TKK
JmFTRrrWlQjyqUwPi9+UO8L7+qoVk3PgdjcEvXaWqHegW+KLeY5bg9XPrspFaLfSjnXWkftsViKE
5zKNYIIE1+CsaW71Uvugqjr+ThXaPaYDvINpXTURnOmg5ObDE5yWxhi7rQcfvKEn5s5MCQ2z3PHA
kyj1w2h04t634Xdt2/x37RkwIWZdcV9MDLAmnN5haoBzy3Pw9ms0O29LK7fjpsz9aLLYGLWwGI51
138DGEiGNisp7I5nGuEphPpkVqY3kEww7kqzMj6p0r7hOCcbGDHP1QQz9rSMhZ87QVZ1/Mrh/QzX
4/wW1zXdccddOUXeT8bKJRKyEwGIojwqpDBiaTBM6ShJ7GuVf6mAko64zotwYpWBbQ4TisB2Jpfe
9EJ8AqzRCgtnSh+AP/5u1fl4mPOhGTD/yofFMHbUgdg6C3qWvfpzhyfSNDZf6CK8Mexrm+uw65bX
uZNMhRX1ynvikTECOMT8DhkqZUejZ/pfhceNVxNtr5iMHZEhmV332ZzN6nvqlvQJfvP1jVFiKbam
/6szqv5lsZYswPw8YnXMcVr2v0oykccFvukJFol49sraRgHeBmMMpvWdE9lMeAEWolkfcHL/zobF
+TQqeAIL7sNZ25v5oaqcIRxgfHuQfUEfKkN6TeDD4vuzT5T6LhoxhAbJcFJ15vgtVT7qZ6NLohRW
BxxOwBkJh6lwb612fBQFPKrrmlA4Xdua70VDoPI0gV6Ewg2/msqyg4RMb8e0xwspW1fKzNwa1s1z
0tj1gHkWP3Jrll8r7un7tfkZABpLnyWSMecqBRxkN1qN8zinmPvAMTOO8pfO7git+FPRNl9Ntylf
VGO+5inqzPMIPdQByqiwPydqB0P1LwuZ2A4fabrH3Pov1tybIQyqaATD9j6yyrnewffJi+rceIXR
LmPR3Ct4PwndhIo1+KODpA8vev8zBAhEQHVZRQZwkLE7Georx/ZsQt8t+a3d9hoD9SCT6MH0e/7u
yu8DXlDQugsG6xcv2ALz8jyP6FhqfOQG/0Omi8BRrtzTUqrQG/0hWqC+GrHel7t+touwAnswBLGV
7qyha6+s2rfhCZ+5z8qWxnEQKQ8LPvOwUpYNwQXPD8YlhUkyn4xwaRUosMLtjp0eCezOHVjdL46C
n6MYxR76hO2LGmzy3emdIVhs2CqXbjOEpijATszEuF8KrwxLuGcH2MhGKJgsQ1NpuM+1wlaPgK0p
WFsLb18WXR122p1+D3jYX3cAdnzXtSiuLDNjMGmvcw4bkBIezrCgPeD0McKaZSPA1gP9LK1K1eFc
oyPc5FP+nRG8GwMBdfnQkt2y9ztnOFqyZftmJG48FnR4MXWOItHkNTQiw9Dv+Tx6B7Pq7bCYMvMF
Lw8vkHmXP5llL/adwONogK7k9YA+wsOU6gZnOJkO0A7yQkm1cadzyXYFAUQDRt/zgyyUjnTv9QGv
FifSXl4nA+mdI4H6z6HXZIl54+RfFB/Lg5xnCqdoVqEVa7jXs6jro6PgPp3mPXCYGfWK67607Zt6
LmREjP6B0akKZeo/cELTCMa5P2FCJQIxVuimFcULsqISfE4yBWXq9NFQ2mJnEBenhl8td/nYi4B4
NQ3ytsXtoBZxq1pPhQAfD4FZAGZU9zmkOOy0ilVRN8DzKSaPXQtd1RR/qZtB9non+lzfLqbywRf1
utiCaVgMRuUcQoSzjjI22wfODbpL0fKL0VlCgYNT/RVXbxHPmRTxMkEa3iUNbLIFkXGTY00Pte1c
dWhPhpNjwyaGQJ8yQ+X6th10ETpd5YcOiO6B1WddAh3x7lMjm3KvLMR1dcd2XmpUgc/z6XPVF27U
jj2MydEYuUsztOcsLY2r3E/7fUNUE2euno5+L8a4gDzDrgO4Y6dw/F91K0uOdLlzZcN95lGXegyJ
QiMAyR5Q6g0Wj8pdM3azwYmWEsVFMqMOHY4N6pGTpXiEeju6WWlv3xSzR8C0wB8sdatwzlAO92vo
oJYjTo2Z5N3R8Scay7bKPykJMKWl2uZTVxcNqGeLfm67yYro7NkPnaL4S1ddEQ9k6L/les6CyZvb
wKcD9O9ZP+4rbXIAtzFbgenzKmYoxwd541dXhZmiS2nV7XVTQaPemn1x6LCKsadF/2iDJvFDOlpG
Q+cOB1P4Y5Ca4MLLRf+smaUCGBXJwKRYZ1Ne02vs2TSEgYq5a9w824PWjsO795YDSqjYZYCGRLLq
rXAq2yWwlsK+6isy3KEC59hHPJvmMchkKneWch5zyZvjNOg2rnsDi9ZZQKRIa4jDaMM5Ntwadm3J
3MAbzPIW/uc8dFTjRqRmJZyJkFtB0coIralB/YdXr3lloIdtL/YVtHvSXYu2yG70bB0YRuEFc+Wo
sGAarYiG+XEzOT4MMZ0f3jL86ICxex2GlKKOJHDmadPYd0Mt8QyDO9csGqgedI19LeeM3yqSib2V
6/pzvpA0NJnu93lRWWGp/C5quZCRgR7Ejhl1t69QtL5BWoA1OAMqO+nM2IFA68eohTxonvksAD1U
hEXbsb1Iaxgq1UAPR/N624Ccjm86T0giptz+NNl1Fdg5gbYmejoktAfgpVtzGKPUyac4VUocKphR
J4ss0kOttLorFxR3SNc7d9hIczxJzu9rlRt3XVVnkGgyyU5SMgIrgaf2jIq6G5SFISPQPJudzPu0
j7R29eMM6mjB6rCw2H2LLDOmOhtfHE8Mc1iDzf7VcmeV0FbnP+2mz7/4i8NjJmFJPxrZj5zmNEjJ
WIR5CgJx1fpWqAYktKYJuwHQO/1d36VGDA2KLGgH5UZs8aa412IK0xJA4qGx+U4S8PxAcbcPPlSf
44JQLDrUWwM61K9z7QOENfnlvQd0Y2RVGXym7GUGObDxggl+EjEkpEmc0VnEDuOZASmOxmR7u5qX
YQdBywbqdRMU0jP+whcb6JS+716RR2QstvEyTzJbDjcMfYPiKH3ZNEhp0UBBXUBH0gazn3W+uvO5
+xN64WPQ1Fj0dtpku0lPSE3RSTyk/oh7p8Q9KIraiWc59JAYNzXMkmm2c3ldvVpm4d4A4NI/QXOw
OCpVL4lDuHCCHJpa9XXHF2bgRZu2oVRqQdKNetK9mnAgZOYyhRoaF7hTUGMCxa8HqJ/liQJz9xNS
M6gGpE2xy2Awc1NNg/esaZE2oRwbfZwmDsJmnxpjG4CEKH6BbaQTmwDXUnA3vy7tZYnsGhLwQQ8A
GnR5Rnef1j3Z+d2Mk4EJJwQ33IsWk46HoobzQu2PKrJz92uPZXCbNk0PAnVafp7ASL0Zshomk+Vq
nTEP4jmTet5NllNHevEsiNO1xpNnNiIxORFQVBAZ3kOt3pfDjE9YAlQ8FC2q50tZhX6DFL3yoQXO
4cJzzPqlimvevBDVqbiSTnlTSd1cw2+vv82sgR8aZrX3rOimR9dp+ZXRSawSZeVXLZO/8f+SUTZa
GuZs2JYsm4e9D2PjK7y32qRtWmT1HfVQzLPHNM5yPiTFXJOAjK6MLbMvgtLGG6PM+PhspczcOR0z
7n3s6afecOo4y9IyquSYRcIoIb4wtcO1kS/VbnaG+ZOwy/6TDbQATk6bBtWo1a7L09CT3hVQtJ/z
1CaRlqjmcXPMQ1lWw5054bGkcBKGgKWonWkW9o76PQstZYz7jA00SvvqV5p3GufE0B7rTtC72vRk
WBgqmlZNlW4ZB9Rdvf7Goln/ragUWsWitW6hJuUFhVvRKB9bB9f0lB8zo85D3mcNYA3GPqMkgB5U
E5DFXI4j0M5xn8r2SHzNdxZLITW38P4TXJLMEDx1M5r6rry2ID++KxrJQ28ZvRsK4/aokb6PSp/A
jQ7C05NNq59S9N69YeGEc/wGKcvYEpRArOJq5sL7Zna0RPkn1ZHZd/29U1b2Na38/uhq45fj1jib
dUePcrIgRzhJO0BJutgtDDaIGUynQh+JX8C6eo4drQUUPTwnJtNE95wZOhCFJ3/bpoYNksXJfevk
8ihqXe5yPhoh6E5ZrEa5BDi9Saw63AmCqWo/Gj0SUB+2foA3dklN2XIgs+0FcKf3ImjNkDD3s+Jq
YOhQT17WBOnYZAEgE81r34KIAwh9erWYwHEuRrEcfXPOv6E07uy8jk430HH8Pcu8eLYtgrlk+efR
V2RX6/SHVqp87CzZJH2RwuFvMs2kBmkjQCrK48F0qj2ScB6uSkIRCiNjBEieFVB8nystCBz3nJYc
NYeoRICSiXFnoLsY6n7so4JWdxkd6VVq+HbM/Znc2z2qEo6062uY8dS3gy3Hh1KQ6Zn19HHpS9gb
NkbpP6a+fW8NBnkGWZKi91rUkJGQfpbYZovkH7iB6xpoo1Da6W+/yvU1wKfT0Rza6srGdRWKbELG
QPJFh4a5VJ9TXnxqstk95lJCNbWSTVgJwwtG1fEwFay5tlrYpgyV4YVt4w27MkvzsLXYZ9TLvcMi
iuo3iPcsWOZ+fWJlRZwzPuDp1bX3Tg8uam/6Cwvqhi6fHFTxrxxNZYgM19i7bvm7K3L/MJhtHk3c
QRomlHXdQrJsVxJ6kzVjGXq8MZLWGtZpc+er3id+BFGJbyVQMvsCj62d7AqNIoKVhwVFtamqCDJs
vLjYEVW/6bmenGmXLgZekJMsv+SEdC/pJJyjg/2wFxaA4KwpwKZD+hSIPOWR17aoZQ0lPcBqerkb
CHC/Wc3qT61AhR8v1fQ6h5F6XDYTOdi9W7TBaKoMyYQLYSre1bj1iz4QTenHFRqVAdftL0/oNiiw
rQ8EdYMYGq/g9kwdiZemaR6QHy8BQc0+aA2sIu6zMTC7id56QM/cZGUnPp8vU34sXaOS5/+hlVD4
y2+JH900OmzxvSXR9Moxb5Z69/e/v4p84peBiYdawvt6a6W4clBUXpJe303yKjMf/1+/b29gESOw
Bh4V+H3/vkjD6S/dXlGGxn8gvwFKP1BtH2BRE+xEmDWlSzLWBcqDR8vYzbIJ/n4Mb4OsNd43NWnF
SjY6A4LkWZiT4JLEw6lP/PbnN5/AR1tFTT1+3kWdEfYi/PU//PVXMAawlBBg27ZzZ7ednRzVpqRU
XxNlffvrXwfEDtBC6NR4K5j2/eSk3diTbnCMBJIlX02Ug1DxuoDkPjFBf3oeAERAIQlR3oeA1S7c
oVTDktQo7wHXQA98tn6fH8bHDg54W0BE4L/gB3xANqPb71vop7EEwm5UJV2FysTT+RAfWxsIYQHY
DCY7+g7e+u/fLCNt1zY66zVLNO5FcIMfWTGgIF98dYGovrBkP7YdVhoaoNSrCiOKbZsGwIzCYrs0
FcOlOB3ycjguqX4ATvnJVPyHMWuUHy8hf05+pT9gWiA9TNBF3g/PaMjkSbtlSQ3r8eKY8Z/np+9E
TwOszxX6CEU+uDVuVkFh5shhqtRNzOrnAncKMQeonQYTNr5BUfW5REz8iPYAYQGyA2hKIuxKOX0/
INb4flFlhpNUg0vj1kzBHnC6I0ud/VhncS4GlGirp8ki8Vg1aXh+uKemcz3XPHzHVQl+/fdvVguq
uD1xsJ+TuTfCeTxK5y/VftezE16t/0bY9BMH3OnZKE0n4TBtLbEk3afzQzi14MF+X1tRcPkBEPP9
EGokyB6KR1gRQMShsTLaaNtAe5Lrv/RmWIE5YL9jMH90hWEZ+D7STJHrj662EoWSWTYHBHXb82P5
2KlfQ8DBGBo8q4/xdvkBVNwZfduZyYL+GMejrEqqbgwAZV2adsdK9UL68ouR2nvlV/sM9Tt7+nX+
7/BhSaygLWAFQNkxfYttc4HcaBlerf6cQJgpzLPyZrHUX0J//uDCoM4Mjgf4F0CuvJ/IBu8vlA6s
ORlV89vo0qNbevvzo/iwKtZRvAmxgZ7BaFXyojPnJO+/0Qpc2ep+qoogY7vzcU7O1ps4m1sbbw7P
q1PEAWkBz2WBXPvCIXsqAtLn1TSFoiu1JZRm6PeCXiQQYa38cTA7wCe4RCL5eAwBVwA0PVR4AHjE
Pbs9V+fWbtvSHJNOubyC1S4ARO3UeXjl+0oFVZa1h0LWxfU8meK5doS3s8bq+/nJPAFBA1prpS8B
FmaCf/d+XZSEVxJcCcASUfdwHRl4JhJfWwYWVeGQX4ISnQyHKCt1C8Ke25QFZAXT1Y41JgyqVxDY
mzScCFCzV/rFvsR+/3CvrPMLFDdo7x4W5nZjux0EOWk9jck0GZ9Nxned43QBQ2MKacYsAzZWkXCK
H3S55E5wMjLgSrCkRfYK76X3kzraVtOllI6JBipr1C48a2joVFcpOLbDgxqrMCVtfP5DfkgMMFrA
jCCNhgWFo2xzqWUDXL4G6o14iNZLVM3lnQNtvKyGLIbXO8GMwwzuaOZfagyuBzToBdDiAzp41ZTa
XAW2Uhr8Kh8qLrgDSmefmTyQxAw1rm78Y/2X9gV/4q0g2pVugPRnm2sV/lSjhm1hvYKOUaIIeMlS
eP0276BmGBBwMGiure7OaKO//3ZWUbNKDzX2Ph7Vng+6VY86cf/XWcAaBn21FY0JYs0WUoctAGyF
qaZksd1oWtg9pA2vzq+IE6cYQuD8YvBIhdbg5jzOZoKWRjdMSd7U+mH2UDjGe4Q/no9yat1B6gu9
TGg+Ajm7iVL6accYqacESxItzwPr1v7ZsdE61OwwDa/nw524ZOy34TaHf6/nYRZpOyU0A25j+uWZ
T7Pv7Bb543ycU1sYwhyQ/0KO/dF2VxuNn3FWTQnKWZ9Y2uAQnl9lY392FYWcvwj9wb0rYSkfno97
8lbAfgLjAN7ZK+3g/fqri6EoYHg1JwLGKTQlqAS1MWMK1bmfrf9cIzfl1nf7EpLu1LJ3AWlCiwLP
mA820IT4rFeCwpF5eaZ4tbDud3OJZ3gq1VrNLlbZS6x5XOHvx+bAylM14zIl3LhnOIFNoHVIca9T
JxSuCugCi8+DZdxm5m8yXv09WhBHMU5l/Gnj5oHowfvw9lh3cNU0zKStoAuEQi8X2eH85zux596F
2Jz8Xt+uterFTLxSBVO5J+bD+QAnLtB3ATZ5XGdbhWYZxkAlOkXWLtNXI9j5Ur5q80JqcHIsgPvi
9lypQXTztaDbYFoSjcDEdX446bdLHIILP/8H8/vmHQQM9+LNVYGfDxpTBktxqfxyYkm7BnIMaObh
YQlc+vvPLQYbXStBUaHq4Jzezpo+t0AFHfORsguUU7r+1ubWcCEUgxwerDEw0zex5lpVC62NJenR
nqfi1bZuFiJ2Wf3Zzn56y9oiaw8e0Gz2hRLKieP3XWDz/SAlyy0+Mb0kneSPcFWPM+slHZPeVPBO
OOjiwjPi1PGEeNDtw8JwcIFtFnhDQEluC7Ukjcm/O7nxvYEEK7pXaDdkPBCy2hvC/bGk7Y01AN9y
fvGfWDKrLi9QshDohUL0ZkVqv2FeqcGXMBnMpYP89f/181uS+lDlYs5M/DyqBkHdxr33+z8EQMqP
9yZwo3hsvv9YXAklvVHPSclhiTQZyLi5d4m+uP7IdikCRPy/QaxNYbYfDGn4YwtSSYoAIB19qnL2
jKr9zylDi8MwXom/yKDypv350Z3ab3AYQh3PwTcCOO396LoOzQOayiWh6ouDHLvfo4F6PsSJ2999
G2JdIG/ODFs5zjSockmEG9nfOgp1v4NiF9b4yVW2iqRCcwVP8i3dWdHStNSCINYSsRmeeRfm6fQg
/v39zZZNZ2I0DGzZZAStz99zCk/Wg3mpanf6a/wbZfM1VO/NuhoQxWpjwwrEF+vSOE5G+JPAroLP
HyqrtTP3eZ/9ee+DalZ42dfCVHe0Y/H5j34hzpaN7WWZspd2nhOGd9wEyQiO3nXAMnWBfng6Dt5s
wFXDPnqbL6eVAp5PgzrH6tsKKGmVAI9yfignlxZceP83xCZ79XnnQswGITiATQpm5uySIcDJxYW0
EZQT+CJ/oCQR4BxqJR0UYZA+VqMJiI4TwURuNLv/MBYcxGupEb4ZONDe78UcrIF5JjaaJyifAmp3
4edPfY23P795VxR4tPolYKzgxrmR+WsAANf+D6cJ8l0cVhTpDZoQ70cA8SNLzLI2kqyNRBPyKyBO
nEvv8lOffG0NoMoI/zVI3r4P4g5kkbVCn8xbAEky+iaQHns+v6xOfXRU3uAAgXIsyg2bufKKNAXm
nRuJ546xL7uDTOtA+DT25O58pFOjwc2/SsrjhYLn0fvRAC2LAgSZ0dLqvGFPoZQecdQbLxDrTkWB
roZnoyCFpbzN3Aw4rTlEIJsa1Y7EwBudH8Sp6Vq98Bjkz9B73TIInRKAiHRhSzJbAIryNixcN9b1
wekvpIWn1vAfMiQkC3Avbh/5pqqYDa3mKUFLPxjybxVQPVV54clxIcj2eATeWFm6WYPUUOlqXwYb
RZFL5YqTQfBsWpnTME3arjDk6tWAVGXCF+nCkvxGrKDtH89/l5OfHQnequCGbt22t2WiXid9D7Ud
D6Dgo1oac59y/ft8kHUvbNMjfI3/C7JZwWnrprpz8NAtc5Qe29cKoIPGesWX8ev/Egr905Wuiurb
dhmP9lD6iwuYv5xmaO0b3bVP6MNQL7cw1nnugHk+P7ST8+eD3Q0rMJgwbI+apujsLm9tsJhZE3gU
D0PrwqF8cuf8G2GrhZCjCqig3TonvruXJFqK2xUHeCkBoydXG2p7q1QQcu2tJlwKF7umtzFxFQg9
yCxuRwcuxoV64V3RX6e6tcIFDRNUjkvvC9Fgb5aAQATlNHl77WtwaoZIuqW+kLidemsxNO1WXRgA
g7YJ7gDPhpxotAWasvteUnHLGp2B49SLsEc7LPAht7pvq/Lv3+Hu27CbFTvzZgTKJpuTjo0hoIjx
RYb9H4Wn7aZgqyQC1g1aen9efW/yatcX2s/Aq8HI0hEVT4DTqtkrd0i2nWtjpuoaEqX+HZDuoFYI
4GOmipSxLPP2qoWPyJ6bdRsSbcsLL7JTCwHq8Cubb33HbxsxbIGsCiQwsYPG6+yLbiMji8/vmZMR
IMALGh+U3FDpe3+hiQz8NQHeZUKBOc29Drje51pdQrOc2jewq4Efrgnm3gef19YDcHzwcUYXE42q
pT+i2Kt68Cv+Ugp1LY+j1vFvoM1a4V5V9YNEoHQGcMOoI2Cj7qdyAuXSt1/OT92p7bDKa6FGifIQ
xCTfT90o+ILzGi3FipBbc4Tmtk/2tgDQhaJvVIzyxTDE1/MxT03k+p1WUaZVdHCTTfF2yFKvA/+x
SO9r+8ErjABaeHDvOx/mlFAI0pb/i7O9VA1/lmY3I2vLYZVTg3ikgEjz4eBl5J/d4tqqUWHBhpfH
oTCumv6SZs6pqX0bflNOKuc2TQGiWxIgVdUcdstLrY6URaUZGO6F/OHUrYH7EJOJux06FNsdkE+t
cLSJh2Jn+gCZ9wFejuLChJ4cEDpx0EoE0OeD9psnhVv7HN8Nb69hbxGy3FgtT8PU6lE+ygs3lvaY
P6oym6Pzn/JkZCQuSPUgHuBtk3yrAKvOZpjKTh06qAJ06Bss/0Pame04jivd+okEaB5ubafTOcs1
Z90INbXmedbTn0+199lt04KFzL8b6Aa60AqTDJLBiBVrqZ9CRUffyVWsldB1Ibwg0reob1IOm58V
55uimlupWw/MlyEdedyn476oHphXU95cH9fCwUVgTCQGd4hOOkzYfXpjDvTYRrJLk8N2qn7T9dAE
X67bWHANKFFwC2h/wAyIvO+1rIzxCPrYzadP3rQ3+rt3fB+umjnU5yUpcocVuZ8q3VAqbg0B7bgp
7ZU5Wvz9J9+fT5OTa02uJj9rtURxVSfaxqi4w9T5jhGgjccxCOcJN5RggfxHmoya7MpBvEGy8K2k
xvOBbsOgAIkEJFRz0eTcQGHXfZpCDObaT2OkbSQana6PYP6AcPXjqvOnuftnAaVzA43cJbWnd6qr
J7G1a530zosMunPbB20wDpXRxNuqdyZ6H9eYuxbOcqj+EfecK2yUrIWhoX0lZ9IMj5xoP+i35hfJ
uemyD9eHt2wEXBlaXlScxKSOFntKZA2B7CZyC7vvON61nuxtA2f6bGrpSoC4aEwlcUglDf5d0Rv0
3oGVBGSZ29bmB7hZPs6dgxspjV5Ge40VaeFcowj+r635z098W6rpZFWHmDd/9z1JvivVEbpmcCKw
S6VOveIkS4cNpVBghwaI0AvCaM3KbKuyQJp2NPUTqkG2w4M2eCPl+V9npzQHmhVKhVm48HxMKv0g
ljdRXMi0Zus4NJK/PbVLUgHZKOAg83kmOHvl6/S+Fyb5Y/oDjIdoWONEXjpxTg0IJ45mTsAKGm1y
9XJv9vfNn+vevLQOPOw4aZgiC8K78wkaqt5qRo+SVvQ6yve25nprjMOLA4A3Q8GHKUGLyW/H6gPY
9Kkn2elvFFyNZI2l/fKChHgNHTVI9AFXXJz5iuolUVBF1osR0irg3/vOt5DWbS0YdkO0ktG9HAy2
DFhHAAKRsRL3Y57RGqmEo/mSK/fhQ+i92ZvOPy9swbCHUmPK+Hz2aOdbZy1mWiiXg5Hi1J+BlhTb
xJ/vFKNJl3djvNDSE1SQRkwvre9v2vJOMe4KVd6ZzW9l7pWWHhT6SJXh01u97dy+MD4Haiu65Xrj
RXI+l/QyV+F9mypvPlowAuJmruuBXxKTPp3TZ+UUM0gl/FC2dGOmm9g6Xh/IX6jX+SU3oyrpxwKP
RaQhQsHyCbBFRAj8Qm6+3Fddavbg+jTjY9CG0VdmmW7XPP3gjHXzpS1UjUC0CIONlCjedkoKGu8b
p34YVKt6BlhL9XHyovBrK7X2baMP7YMeBr7bZG16N0V+emv4VXxbaLOw4wjigMZwZJEJRepxZ2Tj
cD8QOx58Eg2bGjzEHfJEyY+uDP0jlaeBWr6tfI2nQfrqj4a8t8agcLsAUpm2mpKNZyY0K/hTvMlQ
moOpGxa0Pm6V7JaLp6OlbSqeozzqgDLr2uchcj42efNP2EvqRgrkhC65KWymPXmw4K4aR/81H+3p
oRrt9g4NnhCsU1ea/wxgyf4k6ijtrq/E5QE25xhkDnkyfDBkCXe+ldFhJacGq12+JDSJ0ru9Rqe0
tOlPTIhPN632qiwoMOHs25h2qf31ESydX+QjZop9RN4uAoo8ZyaH1jdfZLnfh9JhKv8UabPRvXuf
zsPrtpaH8q8tYQMOZaMnfoWtsbNvfSgWEep+swUQEmjEkmcjCBQZ7JTcz7SSm/9F6fbFjbFGenkZ
EM1MgHPy5i/1k6ye31eWX5Au9BXIeoePLU+g0phRPgd9LYuzMFHwXc5ZT0jsZ+anczt1FPqlpHT2
Syh/7x4y+9v1WVoaBuOg2ZhI+VJgBpYpqQh8x3xRtNo+DvYEXYdRSp+mROufjY6ev+v21Hlezs8r
WLa5HIFygq4Hb3E+Hq9t/W5KqgyUVFke+2K8U2waom+qMJ6gLLJlqJqyV1su4pt+iutnq4E4Kcqy
YOM1UIrKIemC2q6djzlHlH1jm0m5Hys9Y/JtCzl1Nf4Bf7p6nJkOtrmUt5+uD0DYJNy3CsIMM20g
8lOgYYQ4C26LaHKyoDyW0Z/Mv4kAlMlKueWsC0BUXrc1r+3JXP3HFgXVWdJ0ocjiA8iTy8grjmqt
biEtKaWvGviGRNPuIudRiVbWRnC1v+bAL8+gIt5kFwrEhaNDeaTTzhVV1i5SwueoeWPJ8L8mYA+E
dI3MjPgkS6fENOlSL459SS9/qEfSvsmiNSzF4kBIe4IVAVNxId8BWVQeqp2XH6u7yH9kqq4vy9rn
hS051oFfQIjC540fj84abF3Ykf+ZIth01RmaCRxfSLMEoSK1clsXR79ujB3JJXpnm6za5J70mCBY
en0sS+4MPbsJSB/m8Ytng15ENBT3Adbg0KCBNK78TSMfETfeSs0a+fyyMQKVOfFt8vA/3/s6pHI1
XI3FMSvvkuSzQZ7RhwdHKqtNba9pTIh4rr8TycH5P2vzMp4+I+3BtyUTa30ZbgNv2vjSrrFf7fII
5VaZvvpyvenSH9fnc2nLojfxtwGLxROTZErQ1/RhO/lRz9w26u6qFmp9Xdo2wyEcblNzDaogRB3/
GST5JdycKsdFDX70VGtSRg9C98m/kcbHwXMHNVlxkhUjYkKu8SsIkQaMBLX8oPvRXS8pT6UH+cH1
yRPJUP+OBmAjXZncEA6VofMlK2I/9RVIDI6eEtArnSLVVIwQluWhOUqbwRv7ZyXO7ZuylV+jLk63
umce5SBK4N/sAI3Sn31Xwjm5SzP7I/FyvNNaH0amdGoeOr/9bCVwKl3/zWI+/eI3z/v5xM0UNa0N
JTWyY6EXkPtIX50mePBK5StiPvtK67YZGieOPhzs1HgEvbBtJ/Xu+m9YOpBOp23edyc/YXS8GNpJ
pk2eXiXpXoM07P9mQDjxjC4Y5GAeY/sFkp8yXvn8kn9ZXDhcqNyuZJjPfz9I/7QpYJE45mUGocxT
kX5osfOOMZwYEY6DKrKTJpQxAsfZaNJx945NcjoIwXdDWLjqZB7EzDg27UaY1NakjJbOz1MTgqvB
EmjbUS9nx7T/HrV3ulLetOWjHuR7VVo7WMQn+n/8+mS+BKeC71pWnUpjPOP3WnrwjIJG8i8ZeaW0
+Zw7L3BU7mv9n0629mH+LfL315dr6Ro8HavgcoOaw4rsYb43NpZGt9h9Eu+mfgXGsmhlTqAAbIbt
VGwt6pPcK5Pezo4TerbqVilu43ZjWDfXx7Lo3yDjuNPJb120q5ie5POwYvvU6Y2q7J1yn6/xrS8e
AScmhOmaphz6LNvkiLY+x92rY63EhksTZc8AVbiwqaWJAAwoUeoyUOr8aIQv+nALSmG4raIViasl
/4Y2Aklo9C5mfuXzcwCyFZ9sN4Mo7JduevBU0P/5l8T/NMCxcn1Jlu5p8r2ksu35gSgmz6HU1DI9
5p62YIHzc383yJ/8/r4ef+XNITVWart/f7kYyfNm4EpD1A3eCmEzlROvGx+l0mPiNd3G7AtYH6PM
qA78tmKTDNChBUYbbyceOtAr2fWO90B/m/awdniSlBwcKCmgY+NKsfs0uDe1NtnHhp1sweYkWyko
4MFq5bL4VBdG/1ExiQZgO7WeaxTyPsh1+cmIyvhGr5ufxpi0n6DLtj5lphntMtUe7gYltGB/rLNy
U+Y23E7Qif6qwqjZZnLp3Y6mR8tHAytaVUzZJxo767Xc6aX/8rKgpxGaZ/bhhca8Bi2hP1bU47Lh
i5e+gmNbOf4v9+C5AeH4p9CNpl2IAXu8hRljB3mc3KxRkS8b4SIDQ0jpx1TPHRimpnQyUZ1xRz3b
lVOznaQPer1y0VxuRcJKMCMz4Tm9gmIUDWGz2ahSWx5Zla1mPo3Z59r57On5yha5XBKeIIYBPxIl
TABL82BPogpZbYJOwgmOub1Nze24JgB0OVnn35/HefL9qbCaYMj4/px0tPfOcONkb36pYcIivTxz
1ZPmEBZ9MKIslhwvPAaNtavpXwnylXNxaRBkA+YUL3v7AsaTmoUc6CUy1KX9EEa3WbaL05Vc/JoJ
4WjvfCmGBgf54a7dqjkcaze0VF8/DZeW+nQUQlJmtDK50QJGYdb7JoV8aMVlV75vC9WvHLUALTeh
6NeTf/wU4Sl/JQJemSPxHh+s0awg00TyN/xqFv90VQUH1cp+WLMhbG67LAzVSrDRllt5hB/qXl+L
IZWFvc3dypb7DzGEuOdGaCsLqUSJ18phplYKxGsPpfkUZdR2P6eaum20O7im2+BPa/6WnD9ZeAja
fVzV++sOsTzWf3+HsDcdras92AWD46TuWnWPFJ3ZvcMEzXe88+h1voSnSV4Hm3MTIeAOl7Z523kf
q7WOgaVRnJoQtr9VdZ0Vx0HIu2IrQ53WHKQ1lMTSgp2amH/CySHmBXpdSVDKHUPrm5LeSNnBKrem
cXt9OZb2z6kVYTm4DRRfSn3myqNZ9lCuqQQtThRZPzKyaCtd3L6hMY2Rj9DrMZfvYKQs4J9Tbt4x
hBMTwlpokd10dYKkrtXABbe1s8M7vm8RnRI3gnfUhTdkLSlx2YRmQHJnI8mQ/67s/sWFPvm+8Psd
rWjzLuD7rfNMIS/Knm2odML3bIoTK4I7oVRghJVnBEcj2avRQ8yJb69VDPHI81CUaPfEhOBL/Qgh
UJVaLMQ329ja9haoX9avGJkvjGtGhHi3txOgoBmz1QfZvmxkOHQgnzR+tKgZWEeYt5L8w/9t/YVb
0hgCJaA2j3LyuIfeOFo7mhe34Mm0CVdkp9FEZQ7z97Ut6AQzXrnlV74v1vakMHPs0OL7UPzVf5I1
dpK1zwtPK62JrKqKWJBJ3ZTfzJ//p8k3hKtRjRvN5qwNjk1zb5T7VeqAxc0Hvw/tObNWpAiWbvra
tkZtDI7UiIwSHq3nENpX7es7RnFiRXChoQ+sXq04BWN7a6SQAO+uf3/xlD35vuBCNbxTuW/JAbna
u86N0ruhXzlkV+ZJjLPaXPX0umcEPRAayl+IfvR/Cu/bm8cBlQIpfHKOc3gt+FLZxMBgB98/UiAo
h21R3A7NSu/3gruq1AfIB5IL4FkoLAWwgVAvglai09fbONbvUh5WTtqFqUJkjSwXnwfdKIIzZN2T
Yx4PpMt7bTfGD0700eoPKUSa1ydr/qXCSXhmZx7pSYCgaJLdZanuuYn0nU46CP6PqpPvTLQmhvK7
mq9M3HywXjMnXCCq7Q+wymNO1r6lkesFt2P6GuuPkbamA3bpzTPeTCVXT14D9UzBCzwInqYx9mTX
MA/wvVvZM/za1+fu0gtmE6TNyAksJJ1Mn1cDZDKKm6lby9dvmmAtQlyxIFY2JjuJ6vSvhfB1VgdY
S8stTRJVdQrsqPCQYRSWQ2lQpsiyQXFH3wSzYXwo0vEg5d1KfHi56jTF6jO+kAwj2ElhLYoIFDhI
I8XNYRlBSOZWqorfilfe9EC4yrpd2TuLo6IZ3qGzBKIpsUwzFcOYjjWjSqXu3gi9jZ3JUPf/ur76
lzuHjI1MBQ8gONKi4lsI7m/AjgGxQhUMD1HZf6itKiFDNv3qPeMhm6aPdvD2NCc2aZmZ14qHidgx
EASdU0V9Aug5hep5itMfI6cPWjiHSovXyl1Lzgdu63/ZIiFkjTWtMiIUll2nvmumFyKk6xO48n1L
8IooM6V28tihtUnTE6IYbwTxcHQyW8CPwerCNXkB1DfMDgwimTU31j+G4a+Eysf1ESw5GugHlc1P
S8wF7wI8EyWwFIM2ZiTnaf0MzFvVsOH96jRzxacXJ2tOPkOMMCuRzVvs5Jwu+75QOonF0M1613hQ
1mvvWY4TC8Kdhuy36k+ljT/Lxccgyj8ayioEVWx3+8+SoK8DtsKkJ0sspWly38dSYzFjZuRv9Igr
JpAfIZ3+LAXaxlImfetX9Z98ol8gCELE0PKDh4phHUkbsyxurq/f5SVLA8qMl1HpjKGtSfBANWw7
uR1A4Bvatvwi0Q2huOX0jpUzZirDWS4RLh9hG8njaHUtGp5upAXpwR7QBisLaw0nvuQfBvjkuXGb
FI0I4I6d3u9k2kbcEJEl/xN3+jvc49SAMFd24XUd56HiWtFjODy8Z6+efl499+9KN/y4GifFnbwN
mgb51+srvTY9wiKA5jE6SIIUV7IOXXGXyyvfX/QkiF8QeYPxWBOjjbYYsjhtdQVdsW1T3tbOi6M8
IgryjlGcWBEmyStT+gEzjRO5jHZKG+7+uf79BbAA/fJ0bBFZgta4LKNJRkRQE8pumH41lI+ZGaP7
4AbqsxrmjxUyn0bj7VDmRKrlpevf/MTEOG0VYDuB/FyQA+TNVFQBDZuubUMP6We7w/XRzUfkeezJ
9zl06DmzQDyLSVhEAvMiUeiEi4fcCzeGbFdbQ4rbLwMR0L5T5ezOQFtnJeJd8gyOa5pPHZWWGxFQ
mEVKW7cofLl9RotSmyfTk1FTXssbo72nmtiuFCmX7FEppqsHJhIa4oR9Go5xoFV+za2qmLdpYx9q
lJvMfeStzObSjjq1I/jiOAImzsdyHpf3bYqrA/IXX96+YJCVco2ybiieC9Fpiaje5ChQXnhjfmsE
0RPkEShBdsNToqLyLCdvT6IxZScG57k9uWSTQIkCW8ZgVn8zuvvcLHfF+KnT+3ecpfTuAvSEOIQe
M/E0UiWv7C1Zhk2r2LbOVp7WBKqXVodmG8I3oAOQac5/fjISbRoLKoojiawQDY4CcZW3l8cIbECQ
8fhFWwn25HMLCDWGvjHNft0XNJO6hamgePfzugcsBFinRsRbbUyayooCjOQ9PYQE4Wh7WiAgVHX/
HkNz+xP9YzwZBVeLkN+M07m+6zSHWvrtNQ9V/+m6iYUl4WammAAcDu4eWYiv4jgNQwspXjfVv/nO
H1Sxr39/YePzioMxkNcc/Rbixs+VZqokiW7iCEX0+ltX3saBsU3Xut8WloRwCWTxTD3LdSf4bleW
Sj7SReyGCIWglfMNEYHrA1m0QFskfLq2eskBjfyKMZKMoi16KG7CtH9qBu+mrNaaIJfMzDrykDrS
5MOlcO7AhVLp9mhz103SkzwhXjhF26pYqb8uLDpdliDHqIGAXRYf2PmQTVozcad5+bM8Pid/3j5V
GnxAFEUQAbpQXDYlBzFOm1bkBH0wNCPctHA+T568ctYvThXXF03cMFVg7HyqRgRY7aHtca1OvR2l
bh8XzbcwiFfK4UvhB13oAKNV8OTodwh3F8xGcWVmPuev43izeuC41ZLwDljIPkahcdNEwSHzUW0p
psesyn/RNl9vWugXr8/qQqDAz8ADmVFejuKVPZgBUs9OBNVBN+z7BL1XI/3SRuZXzQuoD6zpc4sU
lvOjCDARe5fXKrBwsdusG3TZS7qGznVanPZToUS/28rpUH125F1QDt3N6AAAG0wp+Va1lrnLPb0H
cY3s6zvOENI0M7+UDcxFTJ36lV3JCENOrh8MG3qUNqPnbP2UZqe1BsEF+DODRnwd4hoMXTB1j0Ya
lDWitK5q5u1T4MdfY2nwkZaL2+A2MfP8OZE0816u9HrbeKa9ayXrHU9eNj5PanBjtEWJZ5npJWiO
tjR1DnVwo9nFsdGsNyP4GOaJCeEiznp6Q2qNtlRSAhtzeNIdaVf5KK75a4jIpaNmfn5AeEQLKQ0M
55s0mBx0ZZVkctFE9IdN8kYK0L9eSnDEarExAHMLmzPuJzJhE2SA/bbzny15JU6erz8hOmcDEPXT
4UHflfhMdiLeyJ0K4YySFMDOvoeJfFMqH1Pfp1/wg7ImIr90W3KazfNEkxSwvfPZQmcrcDKvGt0H
1fq6h8fk6/UzZOn7tDYaHCAUfS/6cNpSp8AYN6NL+2GzM4PnSX0O1zriFpYc75r7+DlB5qzg+SB4
xA1WiQSZC3uI9ymqPl8fw/Ln5w5+rnriMHGOkBY3JRpEkXv4nhl3ITWB6wYW1pzf/68BISSi3UKq
kgwDHAW3lVoxim7n2J9Uo7sZYIfrVH933eLikGjtRQjBnut1wqsliO1+lMPEIGl7E/q36cp1v3BR
kkEzUNKZdz3vzPMFafquyuqqsRDsQUx52x2z6B0DOLUgTNksDG/WRm252fQ7phoUamtA9LUxCJd9
G/qw59WV5bbejaLcyNWuXtkbyxaAt8Jvzd/WvEinjxNPM3LS9pYb1PekZvP4UV1jzVvYfizEvybm
n3BiQspKeazJvIHXdDapNJ+Gevw9+/x2bzq1Mv+KEytGYqtTNTGQUD5Yya26BreY3UU4E1GRgy5d
oeMN+IvwfcfMM2CtieUawQ8zv4c3uAh/6K/V9HYAHOUSyhUkKuZ6hpiWVTLYR+wst9wpea2lP07x
9qTE2feFFS/KVjE5by3Xs7ttL9/UoDU9/Xcxrty2yxP27ziEZW9q9Fq6jnH0ym2nH7wA3di999Np
b64v/KJ7cXcoGuRG+gUuH+EHaSThY7qS8TORtrX9Euvb6D3edWJEOKtKr1Uz3fZMV27sr0GqHuBP
/HF9HPN8XDrYv+MQHnPRqMqh1ksmND3Wa9nFez/rRhqZhsN1O0vHLrchxLiz/ABKS+cbZch9pGZo
pXalfDOWO3+Nf3FhHJAfkvOiw4yIUnyglBOSoMPYwSrl3BrpXfvbWuunXhgB9baZl5rKm3bR9qjq
ddf0cKO5LWLKv8JwxaGWBgCBLE2OYKeBLAgXh1nKDnKZBjdhAfI+KrdBBY37p7eugoMFbj7OkpnX
TwgXTEhyZKRQVbcetqO2cbq769+/HMRMRzfr1M1EeBfAiwk1bLSSSE/XVrQFu3CTq/GtH5hv3uSY
QRth5hIl0hWLoDaNAHmlSKo7DgA8pL1pHVPlsYlvVfnz9QFdbvNzS8KxFTSmHOcVlqTho1PepyDB
FdCaiJ5et3MZB53bmSf25B4pzEhK88RBWgJ2DF17actkUzTuoGW7qnps3g7DoYGFgjxhtoY3i7vF
dirdh3JKdS3LxwvQDPaf0OPbqNOH6+O63DRnhsQUSz4WiS3PhjwkY4f2ewXS7rqFywMf/A0UMzQt
zZAf0aX7wMxgDC0N6DPL3aQjPa5G/c+iifdhF/9Up/7bdXsLI5p7gxH24ZVyqWwlwZzXtcowuFZv
/U5MjhorenMZZD5joPGnREoCX0xFKlquwzClD25kfAj2erCyJgubVCEwMueHD0GqJvhag+qnGvh8
3voat49V8JTEK2uyOEcnFoSoxbDadEg9yIS9ON60zcdxLbhbMoAw7XzO8y/Os/PtIge2FWpqBjcp
Et9Fg5q4/0ZRHh67JAVOTAhBcOrb5kC3J4IURI7NtOvJDyb9SrZlIfGDFVSCTfKDkEqJS+3no6Z2
Ld7U1XcoZGfaJitvTf/Wl7ZsR2O8gUHeXCtyLMwe9TV0F8GV8WhUhavG76o0rpqGVLfab+26pTf5
7fcAFv6qGUGGjMbd+fp4+lgrrQa7e+b/tIMMINmui2+vb8SF/BEqRiRvUdma85+2em4kSTQvaTtq
NUXxNBrjPqYHTM7MjZzc+e2Tn98nXXpX5G8OZLFKvYP0PU01F4ApEr12gBz65NYxqphT96sv9Rs5
07/Ds/TmNDimaDojIqdCRDb8fIBqaKSK3OYkXZ1D1v3plWfpjSyTs5efmRB2ahQXNO+0JfnWRtrF
/fhU1/GKLyx5G7TV/H5ubB7cgi+UUqqUsRSS24w6H46k5lmV18gsF65PAkto06jbEN+Ipagg67Vp
Fud1pd7Zp07ykpb21kxh5yu9nacgCRzW5coxujguigekReiHudi6sRTxzM9YHa1BRJ0M5e/r/r1w
TONMJI6gIJtrx8IZl5t2F5qFN7p5+CSXMZq80aYL337VaCR2oIKjyQVAq2AEfnw7rn1Seskk7aJq
2qZrD6WFaTqzIJyjYz1JUadggRWxX9u1Ntn5fz9/v8xEUA6NIaR00IASHLigf0etDKlxA6O8z9NQ
30RKDov2+FxG6rPtl+YmVnQEGdYSPUvjor2RXCitULAyCodoOQRVHrRZSwjVb+vA2/ZvxyYxNB4U
oHOJAzgEzre/5pmj3o5B60pNvzHqx1G6HfqN5txc97OlOwg76JagykwqXsyB57IEKELCjgZHUJvv
5dp8kqVD1dyb9nRQmmAXZ9mtb090QK60HS+E19qccuCiZR4vMsrUqybJ1+IWkYbP0hRvk/Z+bEG2
JW8HRzGXJ4aEu2LUmjlhnrTuZGrQ0eabKIFN8/pELnkEfDj8RUR6CZ2hPBRaUZH0bpp8lWKgbCt7
dWmyCDk1CNZociftcO4PidoOfhFT4itTe99wliqteaf5NlIAK0fb7FnipkKIEFlaqNbo4xb2LMyp
Bsy3WYfixIfJ72/i4ocvUbzw/H1YvF6ftaVjjkcIAFpevzOO4HxUup6aetbgfWpgHcwBwc80yn9L
srwSLixcEZQu/rUjeMBUd0oPSX7rhv+Yfv1U/dK+N33+VP56hxeQqLO4thVwF6ZwojZ5lCZaMTRu
3O2gplvjp1qaLvqFYaDhttM0sYGij8O0y+q6ddsxcQca7ryy+mDZa9j5JV8G1YGbyZw95G3OV8UE
qKD2qcl+iYPdH19Z60NfOrZJaiLBjjNTYBVXPQ8TpQ+91pUzN4/+0buvBPBK+1jQ8BV9t7L9dSdb
2jq48l/ZdNjyxeymLWlVliScM16N+lrwWhW/0onC8Vq6YIGT5C894f8MzfN68o53emrbaj0bSp+1
Otrp2fA4Td5BM4vPpdZuZL950eN8n0KGs9WT35Fv7ljkFR9cKKPzM0zy6jxU5z584eqo5cKeGpnL
KVPLJ6Npnvowo4orbyvDhFWg2TVpikJA/Fh3mbMBNnoIbe3TO+acs4piCCHMxcO86BWnyls2nNrq
mzQ52N3Rsr7l3hqX2t8TQjytbGfGJQDdIh8r+FJnJsYgeZwgRo+cr5895OPwqeg7WizRkpdHc5dG
+i7MvtqN/3No0csyUmShp2xbyfYvNNt3aj48tzYlTWWmDk1erFS5qeU1uoKlrQvuh34EHa1mXhDn
vtFmPiX3kAlJzENePsa0mdvx24FlMw/jnDgw5sBBRImTxXUMQJujq8tPmXKr/Li+qAvnAmkjyjaA
yuARFuPFHInpVi/UAYXcelN8Nca3g4x5MHK8cYkC0TSteRJPNtDUB6pnZPz+PA63JfmwVVb3haNH
R1SVgOdvikXEFKZy7Bdy2Q+ulGhbC1a3sTw24y/N+BTIP73xwS4/vmPOTgzOh9PJkPwid2Lb441f
So9SrW7s9Nt7DJDU5YRj3cXTjRonik6+PKADflM5u+EdjssrFFQzkS4IJksYQKlXxjg4Zuf6lrN5
ttXPgbJSNV0IOLCA50KoxLtaFraGrzZ2bpVyhw5G9E2anH0zNeHGARgZ53Ww6Yw1reCFC+HUoCi6
o+th3ISV0rkWKibJsIcBeFuEH+Xm7U/4MzvC2TTksVVXEEm7se08yaN9XwXtp8Cp9tc9YG04QnBT
Kb2aZf3ECvUk3NRns/qUda/DGk3U0u43UNbgXpm1B8XMoWrCsNTWRKAIYU/Go1evXBkLJyQ9NPCW
UmehluMI11Y+9VFRBi165mO3qVUgLEA/6tfrc7U0iFmLBG4l4ihZ5MU19fG/2zGDHrCOP+T5SnVi
yQApPfLRxDc0BwmjcIKikpO+6t02ILysg9u3//7TzwsBZmVrbZRPde+Ww26ytvFahLm0F0+/L+xF
OQRnN/V839YRR9142a2i3BfFTb9Wcl4x5Ahwpb7KTSWiG9jV6l2VICh2dMZtYpABXXllLhui98bh
cXtZIsjsxpDsIO9d0+ggOgy3PpJmsfVBhtJ7aFfca8mHEaDg5QSTlnPxdupzif8eDqz+9FrEH235
sdBXDpV5BYSAh/fF/0yIE0fXQj04dte7Ux3ewqU2NHQebqv8ISkeTTPc9GsusXS8nBoUTrEq05U6
njBodj/S5KEPH/PyNVm7BJZnbhYKoYZIN9a8jCf3pDRaOlhZuXclKFdH2pf0QNrUtJy8Y/9w2fx/
M8L+ocbtJWCBcbt8N9X6rYPc/XULi+tDnwf5KJrPL1hkoa9XhsrnACgruX+Iu658cpo+2XpqlT1Y
g6WQZZO7g1WPziGIR+Nw3fzSPBL8k5oEnX3JUWqMMfn9ga7K3PuoyPfasOvWGjfXTMwOc7JUdU6L
LwBd2VXy1zH2d4rz0aFV4vo4ls7Rv2hGAI3qJc7cHMrMTGuVIoL1Wu9aeSWUXaofgOyll3aepUtq
RdvrR6+YWpq3QegZ5Qb9gax9HJNfoxFtcvOHbmcbK1wDV83uJW5ear2ORWaF00jEg5c6mgW2Nihu
q7x2dnVTKP2+UB+cbOdVynamsLs+i0tLRfp95mfnnxd5ylwLULJQJ9ltoMzbcvslz4Opdy9TIa0J
DIjU6XM1gS5b7BjwIsBxM/+WU7eQgDjLA2Ufuxv3dQ0j/JHywp5U9taodo0ybSFX3mh9valIZkvo
K8j3JjT+/U2Wehtd+Vn0j032S27pVorvynJNnkBZ2pk03czlCKL/i1SnXThjVmm0Rk36rddY29xT
XrTW3PJMhwX3UQ9v6a0lEobS8Ieh38XlkcNiqw+EIdqx6+4IgHZFspYiV+dsyoVPmBx5JCnh+RQf
bbWVeTFyevKcNdDTRye0N418kKX+mOY/pSw6mu1NaeSb1Hocyqcw/zkFKVDiblNM1a2nOfdtW2yk
ykdz+KVvo6NdK1u/7leC9OXlZfpm2AWtsmKqro4z1EEVlreMvjh2sBmnZ7n5MJXlHimWbYEOS+rd
OMM/qbHXs8dUuy8yNxgCHv/ZTlWqmyoxt4aFyEbubagKHM3o+GZfn1ss5jrATOD9t/f4xP+8yu4H
L6XXoqvr8cOYq/7jrLFwY2bjGoJiYRuTX6HNaA6Fwe4Ll1Xkd5JR1SxZIdXFY1wjNjdE3XhvjF29
taei/mTHbfGhkhxp5XZZtPyXE5RkKdHM7OMngzTU2FAiajpub0N9Zso7ZXyux+es8vc97B1T9dZj
mLw82UbAVfQFcGoJmzpT4ggS9rRxQ/tBHR/+ub5kF6EFX5/VFvF7KlBsrfPRjJOk93KsUL/JDWeb
tXGwAQ/cbpEfDQ8QoPorHSYXx6FgT7y5+lKqe6dv3B5+zQG6+k0mg4AgG7gybRdB52xorkyR/QKl
IJJgzsDQuOmH1lXKztzWpm8/0G2hbWwp/Kx2wXjLfK/hohYncybmo4WGipFYk8qdpE01U29cZXis
ddTPoocp/1y/+YEzD+3EzOyhJx5IBNN06oAZLTN2sh5vguH1ulcsrBJFQ3bXnAbCOQQfr00tKRRl
qlxrCr60U5l8yIpJ2WqOp3y7bmlhymgBQ0KVTswZayPsYzs1wVaGGZY88wcEWi9S6tx5fXLTJe0a
ieXCqHQaDUD3ER4BehdGlYWTYvmlUdL/d8zbY5Lcydan68NZMSHmNehftaI0x4Qi3dfoVZXKc7/W
X7xoA/l5NFko53Pbny9/Sj01CEuvcOvQ6snNpB1BTJI8p95krWyihdXhSEBdhNokjcyiH6APPzpN
XlQUj28m+86YDnV3GJKf1ydtYasCTqBbeoaiEzgLPpB6BQlBM6pcp0uNdJM3ynBopVLdKKRuHvIm
SA5mO4UrQJLLJP3fO2rmyKVyTV5WqLF4Y9qGms/gku6eNpHCeyisF0thv77o1Heab3H44pV3qb2y
uXTW5yzamO3CJk75BXTJRZZlapN+lNS8cs0mju+QMJ22tmW/8YlAfDULi7GHWTjq1xc1xERpOmQN
0hciWpl3t1Vrm2ol0yJ44l8bnEQ4CMASygzCwgVIPuqB0kcvllxuJ4/XojlsImPFCYX5+q8VfJ2K
G31cFxdgFeRqBMrvReoeFCfY9kAlrjvg4jho1v5/pH3Zjty4su0XCZCo+VXKsSZl2a728CKUh5ao
eRapr7+Ldc7dO5MpJJE+DzYacEORJINkMGLFWqIZFTet7AlpknB0AFZ5ZJZ6YLtl0OhjMLN/b1tZ
Gwdwy2i2MZD7hqzp5b5lNbet3KyLiNOwBg+tYhDi9Dpzq49pOv+8MH92K2TGMKezjc/H9veFbrXh
aTvHr+2wz4a9ocLLro0FKXW0KiDgA6ZIWvmMcZfrDN5FquLZ9YKinhXb89oCEjjohEBxErWCq2o7
qvAuGEHrPmrIptf2dX24vRpSGCf8CM8lSAyiVLOSJ6KWnlLfzPrIIH32POle+gWNl+lDbjt4iIB7
9mhquhuwdC4UL8LVkcED8PJdy7OkqN/0xdD20fB7KoI7exb+d1z//boUHOg873M96/qozWjoDMdJ
WcBZ+/02OgkcvJeAX5RDRj8v2jaD8lbEAm3mQWaqFFPWDaCbDlruwEbL29FMDKsyLCw97160+Ek3
lSsgUpuXewX7EC2UgI6hVodQ53KvGCNJ88RLSDTAFtiyZzvE63/UQ70oXf+QLCP9MrvAQjh+ZYWN
BrHL0B8mXEkgfqIEZ4Otvdex34WDHnchdvYbPMYIiimZdBS4nXGnZb73mk/E26R16u1av9CCivBi
A+H7DM9Z8jmZB/vFi23tkKVVmgRsrpc31Hm4Exh4Oh16KIk1m3F2+51eZ8vjTNr5rQQiPpgdOqdB
1WsuOl86nW+qrnEVaJfrRRBNPMjQ/w8ATn5sEuwFpypTEkFRqjWDUSVdpvo+uVwC2jVzj6gcS8A/
l9ZXy1akl6SgAvvg8vdLp+0wGRlYFTUjmgswDMzd0D8baG+vADqYzBYMR4S+VIbe3n1swaEQNeMW
QdepJwMr9DYlIx94i/Tz0c2+eK3iyr2etsvvS9PWet0YNyO+P5UR6MGCTNUoJKflMHGwgG0NQgOE
RVfXLbTL2MymBiFs9qkwp8BmNbQvXnTUggrtuU0hpdR+R3p4c/s8lkJNcW4BtoPaOSpD6I6Ri6hV
xttkGnwrss2JbwazNV+IRfkeB3P1lLIRPnjb4PVMwiAataEojHFeMfmhYUlbWiRbIqhhOTpBn5q2
vd+CCMJEG79lIL106eI5lE4TELpZUZOarwZHqkarwtsmZPDgx7SJZnBYgJA4UAGXNiaoScTtYJtR
2tgLmiwt9qsuK3uPrvcxNCCg+2jnMzjg05aA5RNgIjue403i2a3il8hJtA+/QakbEgcfqQo54EQG
jZuF3/UninR3TSokyKqgjbNtyr528eOS7I342+T8iJsMMJzD7KFDKfvsTW/LkAaGW4YFiiiz9S8r
2LEEuULTPluTonJzfSggky1QT6AIFpq70gswzS23aBLbiHiNozsNOn/c1Mm29zeWfv/iw5SoceJv
sUyXC9N3ltkvpoX8pgP2p1dDBTQxVgIYgIvQQATOOR9lTskAMkJ12lSdEXV6Xj7oGVS37XGaXmNn
MLYA5Zg8GPuSdmID63i3zc5Dxj1j19cJgWwyt5/sxR92XWaYL6zk3ba20+RL4rh017QDV/FLi59z
eeV6CBT/4x5y0az36mlwxqE/Nf220Ta1exhyxZSrTEgP47QwywZZ2R4dgl9rejLbLOhVCDOVDWm/
uVASTTsTw4BYE6l/lOYQTCq03PXKiqkCoylCazyMbSmE0zjPprHNenCMpvMLL3Utgggj7mAfRaxs
qc0Nm7Q3Xhbd4fZpcj04xNui4Qkg/o/mnkufjXvem11smpFl75bmgS87JX/92qkr0Esg0RQayPLD
YaHYMgXySxFUmut0w1VhhfyqFzsNuDsBZBE52iv5WIh18a4x3CkCMXQPeb24fYN2UFoEft3kn8w8
JV+WxvnFeVzvppIZe/R7Di+ZU6JHvfZjVUfm2gENODKWE28ZDFoONfXB1ea+1eYos/Jx04x6sa08
FJ5QgmEeVKgRvUFFLd14qT9+BkBXC+aht4Mkhq6t4sZbWd6LnyKu4LMXog3xRNLqOYuW7qj5u8R8
Mr3tbQ9aWV6crcjjoIsWSBVZBSyD9CmfO5jg1YvJaaBNP28bWAkTzg3IHCs5NMYNvNRZZH8GQdFg
HZA98WfFPlCMQubFJfaozSyHEc0Psg6kan+xEGez5EqHiMOxxCSvWOTpP0p6ctJ9pVI7uM4GIHOL
dSAg38VOkN9QaTyAuG/Wh6gr+GxBXaEs5wBl7+p36/jJL6enSdA1/hIytyZLgEhL9Yq79jZ0FQig
D+RqULaQs60moIQpHcwxYjMZQz9JIqNzX+IlvrPCih1/YUjOufJlWew8JmOkGRuj2fBixxxFcHMd
NyACBBobaTsMCBVCaedYJbNmD2RreO9OeViV6DbZDdYrwKy33XvluLi0JJ39zbwM9WLSIfLJP8ay
tdPHnr2Ramene3QKbVpnT4eHAtDV23avPf7SrBQYgUthhEopzGamvRzL1LEfkB4dj3dbgZweEmBA
mBEA24XLnB1AupFSazLaMYIWWbBkX0sVucz16YCe3TMD0glXJh1buqIfI55rbQhJkSmkIOJ908p8
Rn+iqZIout5lCO8NHU9kCBqgl1eKODwPojJ5PmBAb/GbUYaQjstRzA7Nat/dSc4q3FzI9yKTi14d
dA5Lk0cZmOIXNydRPTxl7T5ViU+szB0e/GCdxWMCV6jc1N/MeVm7VkOiuX/Ksp3vhka/4z9ve8DK
oYCkIQAlQuEbUEPZz2ojWSrckxHXD232WJKNktdMYUK+IfpEr3vbAbAgh/B6EiJbY1iK3aIyIS07
78uh8kuBXWCP+Y8pO3aq/owVC0B5E2QQLPyFHPvlToE6jlabbbVEud5bm6rIjxUBdMOxVQxTq4bA
LA7KCMEKIkMfclJofpbzJfK65rgQAhXkkgYZd1TBx8oRKigSTTBXIuWKHXM5otFGOivueoyIsq23
vPV6HBJaPVtpEzBVT504JS8fG3h0Ce0OUCkjoL1658VpP9emX5+cLAsS8187fmXDN2c80joO3da7
2x8uzMksC9NIl7psYW5cfjjFsYY0G8hS7905lzYkn1t4xQqbaPWp0p6L6mDNn9M75W1wwlyaIJdL
xCBeVKVpXINT5zh7POjZz9tjuL5lLg1IPpA5RjsQI21OfMr2oJSMQfh828L1IYYTDEkkIBnAY3fl
zguZnMwq8fhz2awHHLj1JDHnIGncXWwV99+al9aky9oaYtZPXUtP1Jm3rpe9pLYy277iysDMIkkl
XmQiHX65KNM4geaXuumJl5vaA7Lm1c7CUQ/a/pUnb7dn7/owAKxAlHNAqoS+Gxm/MIrGtjZ16Ul3
9cB1HromCVzV0bbiBAAUoOqCmxpVBJkl15rSsbe6iZ6gVPjZVpFirw7h7OuSD+sAyvaZga+jYvnK
Pf5i1NpLrMeqAtjasqB8C44F3GWo50rg6YryvmazQU9GumfZY1IcsyoLcu2x45vOVYBmVMakvZ+2
kzm6vY6XgvV9tiN90QJS0DBPwKlm/4n7VBHurk/ifwcnTSIaZgCjdjC4fHI2cZwEGdJzVAUFWncE
RNWi7xRVHimoLsFRlCDkoejH6vK3Jmu7B1cbDYVPr1kBIRWAkQAw4FkqxnoWc9IGtR7LjunJZp9H
Fvrut9t7RvV9KeRczHgoK0qzU0n0V1J+Hwryz20La6txPgJpnvTaZKZrYARJedSzQ6Pvaa0o9lxf
zuhlFTJaCDpw1sjhhjvRlpUTFrwbvgzVo6CNKS0SOKAut/o7e8HFNXNhTMzo2Yp4toYXPIU36868
4dAO5r9uT9jadjkfjbTkoKtx54QSeoq1z8zeJBkLfL8KygaSDSkNqKYAZq65ANr9gMdBIAUiBMke
iblR4f2ZnuIH/l1JTaX6uuRgRB9qmhdTejI1K3hpWlUwu7b2579ecq9hKfls+Pj1dESsNG6R1cz1
9ymJ7s96oMBzNk1i2c7WfbGqEgBgGIpm7Ze304r328uumijppsy0yqWZhe+DxaedQmd7+/Nr2xAp
PJS9wbd/HcC6dWVz0ytSdH24G6C6N1XvBoupEhxbWw48YpFnAIIQoYzkTDNPUJie0vSUeXvffzD0
T6Yx7zVihiz7fXtEK/sEdQNU+eC5oECSQ4s6g6BhbPLkVDV2kMbzjg/kQWf9m9FApdbUj6ApyoLb
NldmEfIioNNBQlRUrKThGTH04lvfT05astF+ev3evpMnUBwvAMliQKAbEEGGdFnmpTeA7aYrToad
QBH5aOiLooq04mhAiwkQO2ApABFIO9I0tVmjVp2cYvqQPPhMcRhfTxHioo9mefgaoDXShiSMeppj
aeOpMaBUm7A29LzpS0JUDCriZ14+kmDHEfgd0Yrjyy8yqyydmUACGa2+nvlSsmraII/dBjGr3X1H
JhV+fa2yDIOiK16grPAQvDwA7EWf9I4l04kCMRSbdZAaW2/4Rd2noYm6hAGztISDsbvtcderhQeg
DldDtQwVP7k9vRhxgVr2PKGNZYFEShWlabm9bWIlaydsQPQBLw9AjWWcpEe4Szll06mopiDRwHZU
h0ZzqOtaoKnDsaoDmngBQzeLVWqKaO0j+ygvJB67glvDhfypjDkAEnBoAQkdTt7gPDMKvpjO2xhO
BQa+7MFJxzoAE0DQmuaWVzoLkg5pS6fUthYE69ym+dNQC/+7vkHDh+KEWXNlIKGRihalyuuWsp6X
9WK3wynRTS0s7cx+TFPPC/q48xWzsObNovSMDBne/Vegocwzix4t7T1EvjZ1ii7cZVcYm0klFbDm
TTi5QKsgKu5XZAepNxZUy0h/Kh12rAvjk6EVimh/bdIcyJ6jCIhmDyJnE1J36nQnBeBfs7eAEwdT
nwNfp3DZtXGcG5FOSQgjdshhFcPJL54m8jwqVkPctbJLAsiBcBKZSqgzSmeYpg8GitMEPBy2B+zQ
HyD9g4W+15a7b/VXozh1XqK4WVZHdGZSCi/KxfV5oxuCRskAt4bxpTRVspYqE1KEMeRlDOIUjEpf
ng37obpTQABXlyi+/mfWHOlR2cSjFTsZvp9Uf0rzV6PS2Fn9/ci6YjeiHw2Y58sDeMAm7S09n06T
N4dZkW8qVYfXqgWsN9K7iIfR7nZpoSh0u3W4O56y7tUPY5V47XXE4iEt4QO+jwvSBtHt5eeNvnOt
tDVH5PXoobT0YOjQ4JFOT2URv6Vm9p4b5kZxtotJl10ZoQrwgjjYTdD2XtqkieWkfenDZr732TeI
kaBfJ8gTK5hpsqXD97ztDla3v212bSIFXxYojNAnd9UpNztuauiZDlKVIkrfGX/9v31emD+LxVOO
HqbRX7A/AUgc3vNeAYNbO8MQG1lgy0K+96pVbRDUVuaCzUi6fygaOUabBUqu8dWA4tyKFFCgn2A0
uIFJij1evBeaZR3LOLG/tG2nvdSLUYUOZKUCuqTfqd+nETF5eT8eD9S3gukeD+drpRqrghLOsICo
KbemoNjZmgrnsz6T/zEg42a8ya3dpEBDQu1sMrIh3v6vfO1sDLKIheYmVGcMu8oa6Jb02qb5c7+3
nRuQ1gnJPkgVtRjD4P60f8bm33yeQDQHUT/4nWQOwi6jg7bYaPVKDgbBze+p8rxrsYWIXkzDBSMk
uvAud4tr59TQfI7NmH5PeLItvXzvkKPZKYgS1ja9B+pu4N0/elGl+8WZoZLTjjg99fiFPujNfQIv
H9fL2edlLTcTkiv/c3rqXvkwzsW+J37k5GSrN/wlsQH1BeHLX6y8CXgaILFCgFW60fyiAkKtwuHp
H2hfIihT3fpi6qXTGQBuaFWhh9FCA4fYPmcHGXT7YrS1+s0pd/Vwnl6z7ji27VEf0eJa/Q2GTf8o
leG9hOFIftA3y6xNcd+e/NoCH8e01wl7qhpVRmbtXLsAgEl+QBpfs52B9ie3zMLWOljNi18N27Qg
QWadXGhxNacl/Xb3UhkC3QDIFKLOqyxWWrRdZdgwalUARj4aze/b31/ZROgkdIXeiIcXgS1dOfOE
K4eMpDllRR/S9kdvOgHTdhP9P9qRPAKIfm9ODLM5WdZOd4LSeaL+3qCKnJ/4iux3SGN4UBMUT3UZ
Ht+Ydly27dycujEcmmOxbCGmfnvCVoIdZBgAOgHRlwMdUenU1Ihldn0M1y5Al2Ibn7w6Aqch6/5J
6yNVYQ5Xjp4LY1KUE2d6oS8ejFk8aIwwJ4qDYG2fng9GWn2L0zyhI75vNK9++Z23h6T/3ZMUBQzF
82nNz4BeAO0THoIiTLw8EUCt35DY1/uTmb67tA8r1MvQk2Z2v24vz9qM4c4XITvQ3Vf+TBrG0O7e
96d40IJgzO+kMxWnNQojcDAQJqL4JzfT56VuLbWf8dP0jRiPtD7e/fORhQMiV7wFrtm7czjeXDk1
mIefUueHa339i89/pMQBs75WrqID4tom89kpoV9bmoGr4G8M4JpEbyNwElfdmwyZGM9YwIQ3WUWo
aVvWK49hccxKexz8wiDfRCslQdFCOoY9o3BY2YN3rR59Y0et7nMb91/NtH1hkxu6FBxZY/cUcy1A
wfFRr7zfHIktj+FlUC+HDPzkpHAeaNn9biwHNJsqBbUVDzz/fZZ0uaaJbqBLx5xOFnJpetMEKkjQ
mgFUncXFijMOObvLrWQNrsNYw6eTq7lBDszqkCtWceVYQHX7I34GrOkqnZK1dTmPnTadnAX95dxu
P3tjeWjbIXDTHFi+nm1u++XK6SA4ggVnNTLQiBcvh9QTNCz6E51PcQdq/35cfs5e64a0y4+sn/+9
bWxt/j5yq2huByHxBx3KWXCSkCbNIeAGjmpIOT75teKkW7mDMA7BdAzeF7APCvNnnzdjuwF/lweS
2GZbZbtZ21iqjMfadBH0zCO5KBqz5WvONJvBK8HffuLciNy0fB2zOWQgPGa1Kom6agrZYUDDdYhf
yjXIrNe83lnK6ZRZ2bd2oZshK754zDsMo3n4i3XBvQ0MGiRLkDS8nLgEacmY66Dr65si2Db46/b3
1wI40VWOdLAAfSNrcGnAt3AAxOM8n/IaNBD6OD8zvX02zOSA/rDliI6M3WTkL3Zm7nlR3v+2h7AE
fBuxnI5stIgrztwir4sZBVjB4kdeHftTprjJ17wOdQBU8hABmyBSvfw8uhf1rpz5fIJ0YFCn77oV
xXcqsHzcfUKvAOcOrkFANS5tTF1fcbzhwac4OJufGtLZtxdozdfOvy+FVs2C3JWPdl+kJ7LjMpSg
oMrf53z64qNWfNvU2hkAeRzR8o2eBCCIL4dSN2ORLEs2n9AxOuUHoqIjXF0OJKI/yEdxsEmXFI0N
pnu9jx06PpHu0aTR2P+FQ4lc9/+akO8ZLe06n+cwUfkZSOFAm6twqbXlEFTX4LTECwQ+Jc0R1wyN
DQ4/2fHOK184AWnG4U4J5Q+fssFtixNGRFRXmz53oPMyjPw0klfSvoK6r1OBj9bWGqe8gQYXsfs/
joWznWd0vK2hjcVP4JjRwpF9vu1Ka2UmPJ9wHovagGCVvZwnBuasaSla0Ge5bfltBgR1U1gu1Gpo
awb6sFRb5L35w7DkzmaeqmZTVl372jHfUOyflYGCYQwALh9N2oBwSWdA1ZgcXO8QYTE4cmz+EJTd
9vZYV2KvCwvSIcbGfoYAECy03a7vwkT7HBtPOUKcMSjzp1lXDGilmw5I27MRSS6YasDDxRnEkKcE
asf8q16aOxft2Xkc2OkuTlM0eX9KBr4DjXTYmlua9qCxjEGtsU8mtq+KU62rEAcr2wKvGMTPkOMW
LVPSLLvQg7So3uBGJPVT6daHwfnWxhVwmcU/t2d7bT0RpQuaKR1FUpmBBX6l26UFOvihm0K73Fp0
VByDK8fUByM/eGuhbHCFMEp9MAolLmKVRPPCljwX2ove1YpVXBkGuFXEzsCLBgph0oTNZo9gqUd9
g2XvRVBP3+6epYvPSz6ZscrN3IJOwBUlYb+vC9XVuvb7EWyBlECE3FfYj45NzKa1P5x6HmY7405R
AXEC2uefF/52djy5GTdp2+DzScoDPYLYoWKRVb9fmv+igQJHU8SgKlu8gH9fMlWBbMWLUOgWLH0e
MIOGvMC6hRTVDEoOtEyFzAuy6nFgioT+qgnwayGbD/YDvFwvJ4kzs555jkdf19B9hXMV7Ij1X2Ss
Ua1HfAjlPMhHy0l9DnkHatMElOR2CCIHVVf42jqcf14Kn5LBKvgCXtWTkWzqKvybbYbaMQEZOYr6
V9RCxeSO+kxyBJhDszHwRxFvrC0BEu3QdQV9EUB10hK4ab0AKGazUzWF0Hbqy3C5v/kfFRtk1VyC
hgRRdL1c5Sllce7OC9ITthFsweZw/05w8HCGCok4ioCzkb7vJdY4OQM7ERaOWpClCi8VR42UmkDT
G+pNIDEFs4As4IwnoZOxAiscJ8+LOQSN2YUmffbqxwxNVTlTlPNWbqILc9J0IV8Mea84nrGxw5/6
ew/mS+dvZgw8cLiEkWG/aqUqpm7SQTo4n4Zit5T79O322b0ST6DDDbsNzVrg5JW7EYepQuNr1WLB
maE9InHoHvLU6/+QpbFCkDdoaaDxMnlMltrZLnmbKkBd11sSaTa8Z2AdfFlX2cLc18yYiVzNTP/o
RsDAd3t7gCoD0hKV4zDYsUaQDHrl5DFlx7/4POQ9RPYel5NcI6wMA9FnjmeMO6OyYn0ltsKjxe+7
9GhM0JkBcrljRlC/zbGHxIzV7di07bKIkf3fjMFBhC7wgboMSplp2npD50EMoH1JtEjFU7Y2AqTp
8U4CLylwdVJqSbPsYS6negK9IH1iE1rbEa5T5M3Y3Xkf5BSEK0NHA9Jd8uu46wBQtbt+PJV6vXVL
utfxh3FVQmbFo8Cfb2PFQWIipGwuV8TnPa1A7zachshBhxbRVckllQEpXBgyAt3GwoQBCMfMXhyk
psKpPh51klchTkCCG4EPJPbkgGFKhrQbfZjI6nTL7dfG/lL0/9rzt5IfdGsMkqEN+JCHTV8EI+82
PO62xf2wG0QsQKsYyNYKNIR0GSABVWnca7xIa+fA89rQsRWV3RXXw4vWBrrx43yTgxbijj0bx8GN
SGMG5thtq5p8skH7e/cGQloL2GfELehLlAeiz6NvNUXrRqVth0bZhgUb7j/G8HQGKxtwHbgEZLSm
FXvQ8vMzLyqdJqhLMyx0ReVuxesQWiOrBDPoDZTpM03qz7pmUF/0cou2kOn+k/7i+9JB5mp1bPtT
5kcWD4di03+9fw3Of77kTFR3p5kP+PzchKysQuqpqtyrEwRWR0HSLahSxb+fPRPaZJibAtwwUVeW
YVkCv6fqBVVZkO6qruP13BJYSKvX5R88s29P0XVwhDsW2kjgQ0L5DM8EaQCk6SsvTvH5LnvmFrQA
W+pPgaM5v6g3HjpQQoNh7i8c99yoNGvAGKPvuMv9iLUZiLL0sFJ1Bqxt8nML0qwNOem4b8PCUuyS
LKT9kd4ftqIGI9oMCR4l19SyLM3yvkcJP+ImiDB1AIfvTjRgXXAYg5bUsHHfy3eKWSM6GmM3msOa
fRmSz7dX/jpOvfy8dKM09rzYZMLnK3CPgBottcFldMxV/b4r/ovmOLT8C3YNH3HlpYPRxDSL2Srj
CBploJGzq/fbw1B9X3LgeqmAY0V2L1rM0G935v3vQ7xogDBGqgeJnSt0HmQ+cBMtXRy57FMWlNnd
77fLz0vTkyXIYlQTPg+GlnEMvGWj0rdem6DzAUgTVEx2YS0jLKA3YtwW97cMYAAIG5BrgLNeyZtP
yJRllTvEuOf04GjluuKsWHFTlFMRJYqWO8FSfuk/HtX0uGKdhvOv6oIqsTdlXZ36wQxQHVIEi6u2
gCEQtylqkTItm+HQAkxkM8Jd/2c/frfNzxP5rqngMGsLgkv7/1uRExoELMZzX8LK4pUbZ/JRjr7/
ASJUHbHpcLbjoSB+wdmtxNA3Qc1xjqONU46hNwzh/Xvu/PvS6cqb1Ias/RSDASUNkkdz+YsLwhLq
CGhMAiAOiIXLAaCdSMsndElElfbupe90c/v3r9wO55+XhUmt3urjOcfRbbDHwv6Z2D+Jpoim1xZZ
yBABCQkRwiviV5DWNr05NXFUpDUkJ3RovBtfbo9CHNBSvC5YnpHzwdUNrKK0yqRwW1Klvh+1ObqC
FjcJS8fY2rW/d0myA7ugSr96bXvgGkJOEW9+/JFWhdmjnUwGxmRoVthDvc0zc9C3nNpUEXaujuy/
huTa0FKyYpwYDGn0E5lf07rfmANUQ2Y/0mLVAb8+Koh+CkYPdJBJoyKOVnPLgDObw9bZTodieeTu
79tLteYNiKFRYNbFsSI/d9s4GUEYhyBuKTJkbKCFkuxvW1iZMjTWIxwRadLrdoUxNjNdK2onMr23
rD20YGhL02+ZRgO7VphaGQxMQShCUNK5jgwhrsfcS7pqcqLx2SOfbZUo2cp6oHqKqQIsDZqackaz
bz0tybrMBbmpsaHlr7KqH7wZfPeN4mb5cCNpA4HTWtzuBggEYfHylCHuYBZeMzsRm2oeVEv2mKfV
w+g4mzRnP9k860fM6xux583sVNvbC7Y2TDR1IocHJpFrheykKjihQ+pGE6seUuuQvvj1Lin9+88h
6BEg/SzCr+v8MDDSVjfWMDMa+2Q7jgpfWJ3D8++LYZ5dNfbMkGGJsVodqbY529v9cdZPOn+o2yZI
yiaYxkOsYi5ZOb8vBiU2w5nRpXfqLO4wKC1y/H8AI5v/ub04K7vpwoBUvUI+jGmTCQMMCu96Dtgq
klNpQwPAG/HfX25bW9lQ4FUHbE7obKARVwpxMqeLU8PBhtJo5Gg/WqrKd64NB9wRFgoF4IJHP97l
fFUV82r0U2ogSnOCJn6zkzmwbbYzimqX5+3u9nDWVufcmuQSeRZ7Ax6VWpQQY4QsJtrLk/wR9LGK
aVuzg4hQ6BDg1LtK7ZVVGusFKMGjpluOY9M/UTSa54Wqur42eUCXoj0Pdyx6dKRUZeub85J0GA6h
RRCjbzRCGgRik2gAURxIK34AtDdSXAgY8B6XzyPNmfOitzTQ11gtsm1h7n+/e2XAiAbKGjRkAyst
ywmPfuHS2ir9KCk2th9UfGvw/W0Ta2M4NyEtvlu1xKZNhYzOa+qAWVnhWyufB2GN6MBHneiaB0Vf
Ws0aa8+LwPx37OpmW5apIj8o7nvpVkC5DoUuhFYAq8ursCD0ZFOKB41vaaFvvTXOa+3sTB/tXz/i
/qVXtmWsjencoPj3s9OM1guDzjQMDt/6pID0ua/wq5WNAtFAHE2oaZvmVZk2wUO/0YcKNAmgKNEO
fh5o5ue7lx3Ie3CWobzmAecmBVHTnM3VbJpo839YXOA+Drc/v7IHwYCHOBcRB7rTZbwjXn3lkgxG
cmJdZYbj4AVtyg7N9FszG9Ewt3y5bW9tSUQWXzQXoQtfrhq0BusZIEPpafYeoQFHjn/xeZAhiE4f
nJQyZyqKwpRZY5eeXPcPG7LAV/z8tQXHd//zfXLpUTwuy2SKm/SUNxMPHd5saDxt9cHqFQ9BlSEp
gqohV6u1JQaCwuBQhGUR9pPCxApJMdqHhOAgYLVQcZJfHWRxPOr2IPmoWbLr3eapzNvDyMxN6ZGn
onKLAOUwSHuhSliheJEaPjKxHE38t9fsIxMqnwtnv0N+lGRJMprLFCcny9X6qDdzu942JnmFtii4
igs736Lo0DxaDEE4VHy/FYkzPC5grw2ajpPfOmShbv+itYPq/AdJYUObJ0vu1pgYXF47iCkEQ/EF
3MlJciKC7ApQ/3lRPMxkUUrAYkQvF0rmhtBtu+KMqxFNVq6DjeFj5cF+8QPwosA12s8Mzf6B1Uz9
3p3rJjS8NtmNud8EpKZuuIzjFLRdyTZ637Qbmox0gwettckyWjyisNTtfEvVpHW9YmBwBokeOFQE
OgVdaJfboIv9xNQ6Hkfx0HTARRjGa5y6f6xaq/Y97/wd7YouiI2k3uhu9++kVd/RsJYcFpfbEcRI
2dvtBRN335UH4bkucMbedUloyDJ03YPp91R786tdzJ+KhUaJnW98v1FkslY35pkp6U4xpsTJtSFL
T61rIvx6T4HQi3PF1lw7JUXRABgBwHMAYrycX5cvejL3Sxz1FQnt4lBXqptLZUGKJrSY2TG0GuJo
Gk8T32beP7dXRPV9ce+cXb1Dl2dp4eD7+p8y29iT4tpSfV56RnDdAflph89XMfL3odUoHndrDnW+
AJKDO32m66VnxNHsPPYF3w9WHObZa2GpaDbW7l+09CO7CxArih5ioGfzVMVZUxIvjiM7ftb842xk
G280gjYHO7GKDmPVFjwKjS7I+wJpemmLmkxHQtzSMKj02U/RONS8NgMHJ72xJSrlntUZFKSEAjcq
pBUvjTVtofs4u7UIBE9bKIduGyv+mtba7zlp97d9bdUUnnegPgY98VVGkE7tWEFJC4nynoZm8kR6
voXoa0FVeC2VIfHvZ4s12yDBNBcYIsUDhbZIMRxrewB5ueIyWDtjoA5N0NMJBObVs7WxhtnyJ2SZ
Fy09NmX2nEAevOeJoka8guQGEPbMjuQQ84g3U+yPogLjf0lz+j5TtFeNxN+a5fKsURLWkH2qe3M3
6Pp+MMtvtxduzSGxbi506LB6QJFdzmdia0WF0gceBPkUVM0caE0ezNpbgVxh9fm2rY/Us3xHnBuT
Bls7bKgJd+IoqSCMVVhWgtjC/d1k3vhgxhPdt83ghGZLIZ9rGuhjg5YuO/idOL7gUQGZhjqYgbnZ
upzUv2nqftWM8tGLHYQIS/8UO6QMfF6QJ9tAxR0KFtluKDQ7mHTwVtboOAo1BC6BvQz+pkRAAzr8
Kvnk5Hl8bPrOfyx55YR+Ce4mSHJABTfv40OnxyOiMCt+SasMVCbc8B/9pHxvctY9LkBbbcD7kO1n
ZnlhzvL52FZW/cKdqd/G1UBCKJvGz11e/MtGuhvpOJaBPZddqGfO9KINfRN2OXcDtODHAa/64UhG
VE2ANbc4g2LzY7b4U5j63IRINsqYiZMl29pKykM+0W9cG9INFBPxg53lJ2K3Ligp16IYvIq7ZbH8
YOrndG8tJXp5TTb/a1Nv3txe1quLABgNiBgCAwrINd6VUg6hIamd+GWZQz4zMO3Xyjrd/330nUE5
AK96XMfSTQziqLRacj8/WXswxi+5AiRwdaLg52OH4+GNRkCEZfIp2aetzxICJiL73arDeeeTnRN/
uT2G630urIhmEDSbodVMJlUv8jkmLYcVkf7oPrNs42SPRYKQcaNpRjAPS8C1cDBVrCFriwMiMDzD
8IIVoMfL/Q3gqwHdpwV2sT2+zN3x9rjWPg/kGYB04h1zBZ+NiwriTt1cnDI8X7MdpT/v/j5OR3SW
YOHxW2Xf4ok9LJ5JweA5frK+t60iHbLy8y8+L81OnvNqznx8Htzj2f8j7cp648aZ7S8ioH15ldSL
23YsO6vzIkw2idRCal9+/T0K8M10s4Um7IsZ5CWBqkkWyWLVqXMsGkFeLLo9gKt7BLXQswHI5ysk
uDp9LJD2chLrBIm+j9MIJnK74YpwddMOtAAAxEYqD+q5l+tsoKuirSxoiGhtE7Xe7254oKrKq8rG
epec3b0lG9xqKTgIm6cmsAYIe1ER5oPi5t1cE0D0MBAw3msyOaBooGmo64zGdb3gJvqkqQQ/rzY8
fNXHOQLaK2TZrsivamifMEY8xN1DYC3P+3Awvr950Vf4Jzgb8XK4xh2ZCa6RvsMx7JF4HL6DWa/s
FXfpxixdmFj//mwtiAcQUKsv5KkoQr4EIn9rdI929/MhSIeuNaO4Tm18H8y59/ztJzrC7LX+Dejd
9ZHbMaiOQUKcPGk064OlcB+J1ygmSL9a5nUEUF1zUNFF3k5uTVuS1kCdGueSNUHxpnazao+qbHLy
egtlynRE5d2DpCsABCLkJZv3lWY0B0imstDWBf2piU6PTFr6O3vBQRGQ2lc1m10FX9JPlJ5Q5lAZ
VdMWaTz49U/ofHW7up+fXaI/LnUT0qpXPJw3neZsSqSrztGmZNFzmsYuzXaWl4V0/Hnb8zdHtHJu
oO6IFin5mjMEI47ICEpXztfZ18KuvLfRe7KIFzCm3Ta1ORioAq/iaKuMjDSYdLRouYDhJU7Y/Lko
rY/Q1trfNrFx4GkA6//PhFzZZgAL2L2DzKydPfjVF+KEBX3PhJ2ZkG4gmtQNG7kGF/BAtd3+6rM+
ckEfSr9Ryw3eMRxcDyjT47l7lfx3IbuXaF2bxlyH5GJ1MuY/XfLnto1NBzizIZ1LAm2Jtsn7FHcE
icoZ+hfjD96IoB3uJ1PVZra5PmtbPTKnOEjk4MZADx5iBmxxiBhGqfF9LI19rSXvmDaI4YB7Z+Wv
RDByedRCvcwDzxfe7J5ODul0Z4Pzy3QPt+dtayjnRsxLI0tKM2s9F4G1TUNwzP5o6fSPNmWKeE1l
RloeQodFaPVaVvQ+z3nMlw/lO6KEdTdC0WHV+Lgikx6QnTPEhHrsIAYWzqQ/6tPAAvH2JkOcnlBr
1VBWXHvn5CZoywS80LUAnnMOk/2l0hWX+Nb9oTvIzaOHWwdR5urpZzesGAmYt3ocZcPsfzB9/ZhS
80TnLNJGK3zH4gOEjhvX9QFxkRYfhynUKhMH96H+6mS/EveYvZlLep0s9A7joYYqw1VHbAYcUJcZ
DW7D/JDQyDJ2qdi9YxQo5ulou0XrsEwSU9e6NUESkzy1gmV3MyS4Ds4wJYeqrVXJ2fVivEgkIKYG
eynuawRZyMJLE1Z4kJLrOJhI9H7+mPulHfQ8/bZU9CNO7N/NgsTa5Okq9r9Nq6icoYdjbUyQ82kV
+vEhMNfpT6LPdql2YNUU2PUXluzq5X4B1fDt+dw4SqHD5aEaDNIYeIfkgLaXpGTgvvaU8D9pBeYY
mgQj2t5N974GmeVtY+tteTWjYN5ZOzrWLSXdpok2Q/mNVRDLqsbk3jWRxpvpUOwbHeKpFmFgjHbt
nVU6NLCYq5Jr2ziWAOFZE6KY12tYFEiBmzFPmf406F2oGd+a5iXJiGKI13Ce9SUGvua/NYprqraU
icynra4/ecZzthhBP54MrgXpsGdulCY7BNF+/uP2vP71emligfVE6mKtHSMDsA797BjpEiTViqK2
nyye1zuILILK3STZjtaddiy11oz6Uv+cL2UzBG6ztIeh66pwWbr2t9d4U+RQrn/wRdYEvnD7INec
7mA0WfM6mG33sWqaJTDrOX8ca3TI4pYyXox6qfZ6isham0s4aj3R52Z2Xqe5Lo+TOxmhpvXDHumw
MnRB6lREvKB85zRatidLPu3aGv3hAdiR0nDCUfKULMT52DdQq691oQJ6bhyzF/Oz/v3Z/KSdqWWt
1dlPkB+OWn2f8dAB2SGyb7cXYsPF8JhcSQeRS8LLUtpNRW/5fGp078n2jly/53gNZPvbJjaGcmFC
CucFQuKy4DCBhI4JYNB0yuY78usdRrBJVnH5FeoiHX1sETl0vAfvycs/WvqR1SHP4RqZYrNsnAfA
wP5nRgoUujpbeq2AmcIuI2RLdfN3NkZT/STEHJT1KzgIb4/ruhSOgua5RWmjFAYhvOWd95QUfrh0
XugyAH4Tuut8HiTlvTHvTeSoDf3HVO565+2BESgv8J+HxyJAZJJ7TLWbCoMU3lNN7fupdu4T2n4a
PRU4e+sMsqAUCRZpwC+u29qyZrZyl6AFMK956E8gi2wDkuEeITxwsn+M/FRZdqDUw9zy/nOzxuUu
KyGX2+Rj4z25/NPQHFgW+qrGZpUJyTHpQgntlxoNeyn/ac75j2Giu6lUPWK2Ntn5SCTHhDopd/UU
E2hOX3lxrNdkuXYYzd1td9waDZqT8LAESgrMK9J96FL0jonZcJ/AwhMI42WgnwpPRSy4NRYTuB8N
HASQwZb3soZj3M0mIDGtwdxVsx+aixGK8p+WKkZjbVoC4xEUPRFMgvDucv1tbvYV01K0W0Gycj8x
zw3FsgyfzdJHO6xDm2+uRck+0bU56CY67m2ofR1ZVfsHiFxmaYABgP2GEPM00qq+q1Ihwt502U7Y
WX5iTVGdHAqYxkgsI1zAr/1qO3wKnVpoAZDAY9RPrbNntWdDx0AbqzTgNmteumFxfrOC1/eTXXh7
PBHzfSssZChcUHW2feI9ZJTMke3RZs+4O33QF0bvZp/hbmp7+qGb0Q6ALikeiNYhj6zp30wRtmZw
gZZaFwmtw3KPTupmVlokJhpE7QVRwp+8q/cW5N1QuLntchtrBC8AEGyNbVGRkNaI2V3NexDvxmX6
lJl/SP+nm9zQmmfF0a6yI11TRuPCGSAtHJv6j6o4cfqzGSK3U8Gn1o0oBT5/o0l9fQ1A61U6D7S+
SUtrgZTYaMxR4mdo4lXBljZHAlXrtbsTJCFyNX3Ri0Zz8hmKVSjjBY4mjh6rPpsuORKhaobdCP7/
cob9bwdJs2YtDVkIwV6tx88gXrfah8Yxg749ieV5LPdvdoUVzLzqDIA6FfXXy+3K82l0EN45TwOD
YEx5LPk/8PNg1F9u29lYIzSeARqABUKRW06gAL/XMNZaztNi8zDTv6OMp3C2LQtrQ80KbgSJgLxE
pd0zNvep95SFTZ8FvvKVtHVQW2AshhQyVBhBU3A5VWXSAxjCM1zcgGjlEcuPmveO1Tg3sbrhWYhq
+tCPtlYTrf6cQwhTCxP2kH57+1JAMw5dmCB2u85m2AWbrYVp6DWwX0gSM9UNcL0bLfRxrzAX/H8V
/o4GxU03tHBfUMQ6OWgvVMfKejxJ+/0CkCYdX0PTuQzwmuQJIlWhGIZfOE3veOsFZobXRCM6xaqo
7EkbshtKDfqhQGiQov9gNtahSvtjaqASn/gn3nWKstSWn7mI2nB3IiSAR186AdNYa4M2ECghdNyT
30MPZg8FGERlQgptMtIObqmtWGn/0dRfiu6FewpQ1dZ2XJEea9IcB6ac1LIYBcC5pskTnervjKAU
6bn0eNuTtyovFkRZQBYLNCVolaScNhi12qVyfBTYvEWHzhXkvY6oEzoZeLrYkTT81BZwDcoOiQ7G
jdm/c0i3693ka1FYh9s/ZnPAKEj8Td5eS9uNlakNJi+AiMh0EGyx4mvbqprsttZt5cSF8BdOINx3
l65BuqZOrcqAJ9orE6qo93VvTcFCdEWEsGkIjZdIFAOpg4fspaGsm4RHwVj11LnlY6+bez0vPjiL
6h1rGOuJJu9lqDX9a0heQUvT07/gR38w6X0tmLM3PFocijH5iuTustcAJ2GkMR8nk9T7ZTaTu64f
xG5JbGdfZW2z8+y6jRZ9qINe5HgPW/ZPE4iZQzHX6ala3D7qEqB1iJGUO7TMWbuMljpoV/wBybyG
wJZw/Fd75C601PwyyloOuA2i6UPhanQn5r4Jmq5ootoAt3tR69D1LADhqfxhuC/oRO/8zp940HgA
XLgJRFMA6WzCgc72vhK8OnWp6e8tusz7qZ4KkKXYVUAmtJC3IFc55BwHZMra8ahlzA1QTl4+e7OL
sHUY88PUUPvIdD0JHQ3YnbHttBfLRbp7QR0RxIOBK7T5g5ak0Aaxl88l/tWHdvCr3eIuy6EtrVfX
KX4sueXujYk4UA1mD5ZWHgq8cHfM5ik6MWpxGsepCM16rIJJmNA4WlJU9WdGQE5VzGEBbrHA69P5
BUqKWSCKtAkbwZLIcRf8BXLaO6h49xF0b/lnu8qaqNe5FvUOLw5om7NCKMtPIdqqug/oqHYOUBp0
dr2npUfQEk8RbdBF4wzik597ox4scPwdMiilEY5d74SoXAE+1Qqk91OaPrq5oFFNpyWY0KoVFOby
u57dBZe+ru1GbtRoz2q6oMrxeAAQs/8wVFzbWdNcRLOZFTujtIb7dqQ6+nz7AT8y+d43jvE5YYN+
8ht39MM5J8M/XZXqdlQRE00+kHryu7wKdETuewgz/SmHYQrAw1z+SXvyjzE21eNS4PHS+RV96WfC
wNM+jiGwni7ev8IFqF34L56/z/TTmHycKs+PM1I6h8XuEvzW2b0Xld1HaVqjdQUqSV3E+8V+yCta
PpaZtoRDL/xgbkUXGVUpPmeGW8eLV8AZ4UrVHcjpaaCNk4YEBsUTRUeTiksaA2itwdX3GtUA7m/y
V6vo/rhNU37w+t4MUZEw/lh16u2tMk0PoNAYH3xmelEPSYP9ZHERFV01B6B8bZ+KGj0WxEjFvqrb
4USrIofE39JWO6ftSeTiJr5v7dE5oVqGgU4ljQqt+D02SX8Yxow+E0ZpCMHv9LPhjHoX+GxA4TZN
B+3O5fl8KEVTB2aqZyedEf9oaJ0dukuWQWFJ9w681aeI6+Owq0VjAaDbJuFSjdkdNVtxGJY/Q2+E
Gfy2RX0tMsEa9PYAE7R9aPtCl9Gal5fORHdxk8ZYWhY31g54EWt3+/7YOHIvPi+dhFoPYn0taRhe
MQlg/OwD87Q7w9QU9/LGgXthRrpCkmxouzHtWNwugZd8F3SfiX2SKGJMlRUphqEzVstPahYv5GSL
O2J94u3O0d5+S12MRQpjdCtzRedjRSg4c0UNlIH10PqK6G8rXQgrKyoMqrVI3UnrzluASTVLZ/Es
9AI7AKILBkX6DIRF82PPkX/FhslBFVBaZcj6UousyWdRmeYq6NVGiHHxSyQXgaQmSXmGX+ImkTnv
iKYYqur7km90WQa0kqux2Jh3TgRustsevhFHox0QKBwNz0BkyKXlGsecGGzEck3tc5k/Gv1Lkscm
vYN+jsIxNgdyZmnda2fvKLDN6LjWBhZb5DeQAcub2XJWIOrZ91f3P/t+UxIHzazYRH4DNpXEsvIw
x4F5e7o2EuMwglrVKsiLR6e02vNAwHYwYLXLAtfXFGbkx9Inu7VjoE2HoC9/taq+0I0VWuGP9qrp
ql3TrGrj4I4O58kTd/iqXt7XQVtle/zjPzzpHpxGpda6TpQc/q2dECtHJbaWnC2c0t5sUkgOPdWT
fzRrdKHxqT3yJkHgY6iSOBtesdLVrQ0RiEmu9Fv4bHoc3ErJU5ZGuHiEqlto8/sonwJAbKyU01Im
t2+YUTGKPpLSgqZ5oz+3c6XKcmzcEitLGp6FqCyhwi55tltBE8VvqfOUFwcNbMFsR8a3FyguTEjO
jQaLnNgzTPR871VGYEBduHpzTw8ynS5ebngRQPwLL4DLHVQgTtbNjGIHgdf11DDFG3pjKbDAazPK
2noMV778/GDgrTfnNvaOFzqR8+aGKvx6QGPQqYvGecCRpYOSaPoiSm/BxVO2weiiYjp/ur35twaA
hxcawoAMwRik+Sl1kjnZjJxmm4ZNBsopxeGi+r7kR5MuuhYHD43dr8zaT0ThQxsHCcDByGHDUcFo
LadkRdqAr4MCwCts/0T9LyACYcsUdi5Kz93Pd0zVmS1pqhDP25W/tDSe9rP1UdNebn9+cyionODy
R+rvCvwzecTznJmzeCjcZ/R/4E+L8j2yW1GlOvJVtiS3pZXpiBFPtNhEQ344pezbMmhA63VOERp5
ZQdQ3/l6e3gbB4qLeigCmzWfcIUIItqcmt3MWJxVYHVNHmbKTzR5vW1ky9vWBlII7eDYglNcbsfE
NWdtQFAUW/4HuwwKVQ/VOi/SNQJ2dnSG4OoClljOAxk+NRnyUAwSS24w4Q3ZaT/1ZNwl/tuhWheG
pI3vDdTzCoGNb+q/PO9bRawgaT7ZKpmlDT+4MCOFz9DQ0CtaIRCjy3eODh7RukEJdl87fW6Nf26v
zYYDXNiStg/xoBiV6waLexGbyWEQMR0P7zABGOjfVsS10+1y+a0s6yxDYPlz+q2zdgzRpaZw400P
AEQL/EMahJxk8hd7Lp0KrwHs0ryYQWpXsuwT1Jmzl7qlkJk3hfb2FCqKTv9VhKQlMuaa5g3WBL1I
hh/4dZogv0iSyLCTZXd7+rZeIKDwXelpESc5V5UHUrC0s7MBjCZ4afgIyEB28dtrycmoeGRn2R+j
1XYTqi5B4vq7IdF+51bynvGe/QbpaKqgdwtGYYx30AcnbCpvB67mZyQL3vHMvhjsujfOYuulXZiX
cC2LK0rErl3+MVuPKGZ04zxC6z0alVDKQcZWpmut2qLsls7KYkhpQntFJS6k+ry0pVxnntI0cVAt
9CIdl/eP2/6w+XnETEC9wuMhPHk5Q0AI06RNQRcxEH9EAx990CdA328b2dhQK5/Xv0akMfSQ8dHH
sc9irY5N85/MMQ+GUYa68fG2nY3jB5cCxFlXmkKkzyQ7PJtLu13t+O7d3B2QxEFeSAXl2JoxgDex
0oD9IdksGXGpBzHbOkc/kfkHCIFUU3T2bQ0CqZiVtgWxuSUDt0eojLYF87Dg1Y4Xkc93UGe9PU+b
QzgzIS16VpVL0RUw4de7NI3c6Pbnt0eAmHlt3QP0QNp1yPkZIp0RjwsH9KxQqJi7XckVWaH1ASRd
0z4wLv8ake4BrhXQ8nMQayABYLexRk+EPBBxzIt/+vpHNyiAXqoxrT/n7CTp8rpNWQpzXPuUZBQE
GwdbRfe+vSz/DkmObCo+lbmG0jYUc+9y90AUy6KYMRkSUpKl8viAZZlslCzIdJzpdKy1fucV/WNr
lS/NaO2RmA9ve8O6EDcWSq4ziRqQ6nbKYZZ8T80+YEnsGzGrxsPU1gGAwrfNKRbKkHzbH+fe0UpM
YjqTAydLBgoUI0GfZK94FqoMrat55hFjn0y4PmHI4b+S7NmBAEA1HW8PZuvgPHNyuVnATQ29afQM
aeJ0R+mxFo9+HdQqpMCm3wGuv1bZIXUu0zuylFLHnfAqIRBiSHIWde9onVuVUf61IF34OjFRZwCW
K3a5CMZXdIsEtydKNQTpyHHmJvc8Aifr8qfqOKiIuTfXeuW+hAYC7hVZqrRxK2S5HQJUkGUFdHqu
569VomhzW3/i1T45s7H+hjN/Souy7CYPlP66z8Nq+L3Yn9p+ry3ot/5ze7JUlqTVMN02HVGtw4tg
3HVLEwhwDRj6EDIUhNps2d+2tr00/82dtDQ+6xwzbTF3xD06kI6hivNl/bW35k26CAAitgudeHiy
6w8s+eGxLxyM6UP+8/YwNs1AogLZ05Ux1pHOlbrvIbS7TMhnl348ZvyeUyOoyRKy3FK8ojZNgWV+
7XIHNaCcEUrrtLbdwafxUjoApcxG90CdpT9YfTXGHmiqFTO4uUJ/xaRQor/ONea8s5iGGn3sZQu0
EGcyBlalelZvGsGDHXBEtC9DufbSvacCHffIotHYqn8wqABWgyKS3dyjZwYkP0BjM3dYY9CYpu5x
5SPMfeejnaW7236wPQ40ioEOcn0hSn5Ai6IBoQpOGjbuNVRRVUSqqu+vf392DDR0sfic4FrJv0Bd
zVUx0Wx+HvoIoG1bVejkQkCbuR0FDTUKUPlXqzsgMnvH9Jx9X0pqTKhs5h3B2zlfwnR4xjj+f9+X
pt+YWuF4Wc1ib4z8cqd6bW1uPbBBr6xKwNTLaNbFHlwOTiCkkpdfhj2HUwUQmPO1WjTFPG16K2J8
vCMsCNFp6w85W2a/NVOB2Bk3ou4EJRAfgJuE9jhGt6drazyAoaDbDCg3pPmlsFX005jk5YjUL6Td
kcgqwUKz2FHfGooLWN8akAmGKA35ZTR5yCK4JhPCSCccWk02HLKk+kRadGMNhJWgcwPAgkNXJM+G
qMoOY7FEvT8Hdek+5sl0AIXdwVVRzW05ugXZYoCfkfjGuXA5wWmK5GfloWw3j8fXblQEZqqvS25u
VnUzDAlug+6bOUemqulrazLPf7zk5dZMRJPmM1KD2b5qo7kCE/rr2z1jJQxE5Qd5VBBKXM7P4s3l
ONYIN/zcCsQn974vw6lRwSvXQ1e+nFf2c2jVAyV+xVqRc23qOhf7KUnzoLc/dGgSzY8jfxG+DwoF
VUVrc1nOzEl3QOM00wz+OBbr9DPennr3cnvStp5QSG8DsAF9UyjArOt2vmszx8lp4qXxoplPZj/O
UZYA6d6a40l0VuQj7Zkm/Ws/qPxtK2QDRxkOJmxipDckwyPRCPN1kAfidt2X4xSZ3NhPhns0jO5j
M/q72+NUmZNOp8UoJ09UMJcBvy3GaZ87JEJpCeK68xPAfO84pcBsAjg0aJZR41mX9Wxa80GADHWh
4HY12Gtt5gCp5iiKkMDuVRpgWzsLtTDLxVzCmtwNS0kz2t3QgofViYb6AAoswI1uT57ChMxKqgnf
cjp3ZWCtXnX+pU1/Tv6v2ybWCZG31crItPL9A68qH7Zdbpe2n6IkNtf3efstU+kcbQ0BVWdkb1Ye
GHR2XC7IRLMy9Wyax1WNp4E13Vv6i/BUCNStUaCSAx5Y2AJpjnSIwsuQIPLyHLrpP6r02/Rm4us1
1Dz7vnSKVoIw+CsovqDJCIRS3ijS2FuX6/n31/GduW0BPuzEtPH91v8IAKOW/dG0n06ueBeqZmld
qzMr6P/0IANY5fHYPs0PdqcYxNYJfT4Iaaunfc5KVAgxiO5hhDZFzX4XkF5I+3s0pQiieqir5kzy
LDKLwTU6mJv6EHIlPHmx54Myo6GyIt0DEFab9aRbPctqA9a+ZpYXLPzg5l/evg/PJ0+6RB23zxra
YjSe+NNAcmdU0cNfK0Be+rB8mFTaClDkRR7nrn/shvvcvyfJHUk+c/qLaVM4VC9d89P073p9b+rk
NKg2kWIq/1LEnbmf7tKlKxh+QCLCeYrS7Jgu6NO+e8dEequAO6quQFVLRd2scA0yGhwQLvtgAfOi
+PzWfQaGz38/LwWDZes3tQFcaIyWJGbv899Nvkv0A81e3zoMQPrAvAvQ08pDJfdfZrNflMOC2jHe
1IGF5OagCLOvVwPNvqg+Q4IOHJ94hV4eBjhvJjfzuiJGp2cw0m8gX2q001SodCyvLwBdAzuzDUOA
pl1Fh3xmqNC5IOAT4nWYXxrzZNiKg2fLhGWhOWUlYETaUTo9LcAtR60ZaFyRDu0HkMtUZIKvD048
0c8MSAfnaM2VySsY4GUXAPTQKbvrNiwgYQJ+BABrbBAJSqvBdG/olqws4/tZfG7GT7edaWOCgBNB
sQS4F7wSZWYSpGVHvyYEa120QUcqkGIWgV+paqTXFwAcCrw3DtIyIAmRqzVOWjtLbmcFqt3PZbID
4vu5oM8TAvWyPVndm9/vl9akk5lUTmM3HqzlR/sDVfX/byyICSmKFYACtDnaNy+3x2T45VSnVMSE
ecH04nWjYv+pDEg/H20UADV2MOCxCJSFU7+7veYb+/tiANKFUpHJ1RaB71fi22SfxjLsphOzP77d
ChSO0KwJiCL6Q6WdQdnU1T5ndYy4RRwH865Jj7k43jayNVV4duMwxB8I8KS1EI2e6D51RWz/rP0v
lvH59uc3dgd+/n+fl1aiH6nGJ90RsSiGkLdh2UdesoTvMOIgyoZMB7Bz8u3rumShwmIidvtTk/lB
j2ZQOisCvM2RgBfIAEAXD7y/XfBnNyx3KSUZN3jsNvN0zGkxvFqU9Z+tsfaj2+PZWhNQQxnQ3oZK
6lWHbilq22Y0FzHP72ODvLkiBmDJ2ddX5z4bSOkshWPn+HpnnxoqAlMTQTO+uecARkAZCmVfgLTA
fX5pJNeh3lcKLAlPJ8A97+Y55miTUelObswUavuYI5y+wBTIeoQ2mRPXBWtDbGnPoorzty/Exeel
gITg4iVtgc8n2B8iVh1TGy4F8AByi+iaNFa9+MtJAimO69aTyYHqQMtPDUy8jUJi5C96p4isNi3Z
oOpFxnQ1JV2BtsZK22QLj+FzQQ7idH2g4QhakNuOu67q5YN3hdj8Z2ZdrjPXShCFDokJM7n4UjcT
4Ix+YNhPiXZPSGySLhznn7ctbg4MAjoaIOVIIMot4HVbVV26WFj6qQwgbTLzJ1IqzuFNJzuzIU0e
FMw0Xq42aPML/PBR5/2+PYiN62TNhgHbA4lDQKMlP/CIU+UFtLJiQzwsywup+gPt+VEbW8X6bI3k
3JC09d2SeQSAUBC1hTRHw9ykCnw3lgPqOSvZloN2c8QQlw4wuIVAK+tKTmu8au6+M+8sFRRqY7Js
bHmE7qjwXtMXgPt8wtN0gKqY/9Fi4G13fnRuHSzj7vaibMzVhR1prtD06Zd9CzuWMwa8eK1VlHbX
rx1E1Ks8GlqlV9JM6WqsUjoDBQXRGd+osVO8UKRG0LZ6CIhfYDZvZwC5NCedyKgeJnklwIub518b
+9FPdm12qKzo9qxtcBCt7wTUrFYgATgZJA/oeGtptZGBo1MH13+DHtZyr0PqohOfJ/ebC1byvPqU
iOntng2zCCZXDi5gFqU9mgP0g/SuSGN0j5avE/t/fn51lrODbTH60q/9HEyqeRtSY22IVZzQ62pL
R+fFAKQzoLW13PcbcCiiaa6IHH4g9KuWob95l4S3l2hzj9polUBTI2oKMnIaUUzOCgo20KLUXnTi
Z3dgPGzv9OodRVL4wpkl43LWTJejUXUVJPEa0GuFhVBEMptbFAeNDUoL8HPIbyITNIy9PYKitfmp
TQcqFL68NVF4MiIBDf3Ca1rLeWx4ZuUgC5/S4bXr+C43/Xt4viKw3BrFuRnpHOjK0eqWYeUkJ8br
QK2Pc/+e3QGAkoZbEsEryAIvFyJx7bbpq47GKb+fm+N0uO1RWycZhN49UN+Bzghzdfn5tjcZ56YN
/K678jkaUcP8iPETz+idbipu481V+c+YzNpvaVz4FXeBUl3yXZbaXyH1EQyj9fv2mLZWBSl1aBvr
CJZd+XQGQ4HOCxdmhu70m2mK3b79dcwXALeAK8kVKi8VJnqbgUaenagdHsnblQFW8tr/vi9dXsbU
VXh3AVFtdS++2xzAzBGCtkBxKm4txbkV6e0IcUGvtjSMwuaf9iT76rgKA1uOBfZbCLyi7gSYv+RY
VKPD0HJsDddAv3cDvu+kfOm06Y75ZJcRpkqybC0LCGxsZHKQVkOkdOnIY+UL002wTxCuBR96PCVv
O9XWeKD2hS+DtggK0NJ4tFIrLIr2hHjqTs7w6IEDHt0kfkR/3baztTA4FNdAfL1UZBSP3S+F1Rs1
7HglC5w+OxpEPHq2iip3c76gJg0x5jVHIatbEbDvNFON+RIP+eAFtHcUE7ZtABp04CHA0SXT1HJ/
KNGCPYEfrcl2HkTGmYoeeSucRIJiZflaHxEyUGihHnNnb8LZ1ZCIjUnQW8/9mEUgIVCMZdsSYj1o
wSA4ljE9aat7rdfNiPegluOWwRDkYGyYHMX1rjJjXPrwYhV56rkwk46oOwD7VAPazdv24E1fbnvZ
6q1yyAJRUdRoVy62KxSOgICgMS3dGsAGnXm0x72lP6CTzenx4g+TRnHbb8jcIJg4syfdYjwBzTQY
KdJ4RqBcAahiNnt0xVYB3RcgS4soYH78HRmGC6PylnXqjGWAYsZmEYoiIiot9a2t6oIwf2XdcZDh
lY4cHexfps6hNOD7j3SYo6q+zzyVjLXKyOozZ+HroM0OK8ABES/1p8FtIPZ0586qx//WXkUaEehk
9LB7iAQujZi+MY25i8cld1674WW2jrfdbXMQvovOUuQYoO0hOXbvmwb3IUkV9yZ96qf5bsVZDtA/
uW1mo/UKKQxoJK/M73ieOdJkkdmoPchewo4gLdSkk1NaJ3uT5PFiT+E8r9U8K+RDH0DKI+yTMXKK
tzOqXf4G6WZ1DGozbtdZTPy9p93Pg6rAu3UTnQ9S2kuZZVO/MdeGovGe8VdiVXt3cSIolASWpjj4
thzD0zU8NuDfCBGlJ2E/CVeMiYswvTsu+Z17d3vBtvwCBI2Q0QR3zTWkbb1tPeS20rjSy+dxch6J
MT63aJa4bWZzFHgJgIRLQ5ZL5gKsF4TlOkCHEJ+Y233OiPvHaGyqemluHaqgSVtlrZ0VcCGtPARN
JpAnIJZuLIRsXD9U4s4vsiAFw1lmj5HNP/a2Ks7aujPOjUreQDqj7IxOz2Jvpc6qMsD/XussCTNN
5Qtbi4VM1zpAHBMAGF8eEm2ZVOAzAbBn9PhjRlAy8zkNqd//fPtqndnxpUo1mvmX3hzQYwYplyid
9ChTUT9sXkerGjxS6Tr40q5XikyJ0S5ZPGnOvVjEx6T0nqqeBNqQxmAI+ARJXGBFnTjP+4iwend7
hJszicw3ghdsKoD2LmdS84Y50fJkXbPsA2qPMRSWD4lnvueCAlenu6IQUWCRj0N0P0/AwI4QSxYz
ylx/pu63K1SJyY3BwKtBegDMF0rm8t3BWTpYRlOgq8KAfKlN7pZ2PEBOXnFUbPg5zDhQw0a4B9JQ
aXOlYMAqTQNzRicXxewJ7EFOmJLntP/15sUBmwoogqCNBzV0GWEwiGykvINimtGwu3QwD51uh0br
KKosG2cSgm5gAEBAAjUHW/KBUrfA6QBOjZh4xzQ7qErzm6vy3+dlSkAjm1hnzHh+CQLWubkDn+PP
wdAV14PKinQ9VMC3pjSHTl5rt4hM/IAgATZXqhhoKzMJdn7QlELxAlAJuV+cNOBTm5B1jVn/1SfF
vh6SsLBExOwlGMCtqOcfdaMOLPp82xc2rtoLu1LcknJ/tO0Oi2SjkS7jGfjnPif8rlpAZ5epro8t
jzAxODAvwNOvXpjzMC2kHkbyhHLP96KswpaOn98+HgBc0WGFP9FILW2ivnNGw7Gg3qZ335q+2WkA
vPk/gCuPSKFost3Yry7a0dYXM/Jwrrxfa7fhwIbXKRQgEeV7kPtKdkuPDrvlHSXk9RB1APoEkwD6
6y5PUyu1kIvnSGWUc7vLF/3YA0zj1/bu9tz9zUNLb6YLO9JNWzldL3hq/h9pX7YkKa5s+0WYMQp4
BWLOjIzMrPkFq5FJIAFCIL7+LsrO6YoguYFVnd7WvR/SLBxNLpf78rWAOlXaY6w5IbTdt4Pe7rL6
BQQzO8ugoR13oUSDF8pO+9bj4cDW2gAmv3DvK2Z+Q+RQ0gIZIG5HYQW2YGFZoGI+nIrxox/3QaGD
b2p8uT/0aWR3bM6xY3lrlIBcIbBxSYtMwTnx8nDoxGPXmDuH9RciVhKFC0fBRZQBwiE4x7dCgH2V
16LiaJ/GDosK3kbt2gN4xcJ8SF2dW9ISPoKZ7BEg5oCIn/8wZ4A1AKYGDli8fG53pSos3iPLk1yM
ClyMkYLgihH5xbu63/X/APRCMeCPrWmwV29E3vtQJ7QgFherTWKdXPpqDyuZ7gVPCBNIp0JaCcHE
vDY0mCg9pL6DZ2h/MvItLR7Bqm4/uWtFqMV1ubIzmzatMxI7nsqclv88cogefLu/LGvjmE0VhMcZ
ONXw+022cc19Q0LQ/sqf/t9TKk09H/h3gpahqDW7GWut0SA9VeJlQ9xk76n4Ax/s95m0RdArYR9y
cAOuXMZLQ8MTBzqOuCKxWDOTvV553B0QwPpOlZw95SdRCp81kd7WYS5Hf+v3Bft1fz4XIgAX94kP
qV9wR72JlprWNltowsAoJOp48w2lxW9xsnKXLBpBAgmpfMTs+M/t/m4N6L+AEja56O034WtBPrwH
29LK9C3tPFASTX1pSH7h2ro14lSDIK3C8ybO22BweLD2flpcHzxoJ2oqhMnzIKby3FYDwDC9sMAd
Tpl/smtUWj7+fVyJLAvAhiC1Blhk/rZwGdoyWF7hbaF/zptjWv99wxGSAX8MzIlV4WzsftRLpB/I
j8zdJGVoFaC5CUwaDk50f3ctrgmcJwrtGBH4Om7XpCto63ciwYtaO2obz1t5UyztK/SDw7+j/vW2
+CWgPNFVtac91QTEOIqjHwasRA9dH6+1TS1FQ1eW5pUvSJVbImGo4E8te2P7LEsRQuw2oM7foz9d
NDaD7A6VL2i2zcMDpcdEKlwFXgL9J7D5e6d0NKqVuHgpILiyMr89S4f6XTnlbVyPfjYteWadszdt
5zUpvD1iz9AvftzfCUtLRVBMmpJQHp5Ms9NZm6JuFJkEYMSuTEWQmKFlr8zd0iKhiw6ZQwtVkTei
5WRkBYBewD+Y3RgY+rk0EE+5beAZm/uDWTKEKgLqIr81EeexgdRonw8MhmKHH2OWxEFqazvw1kYJ
G/+hMIZre0p1YFNAPGTmPBOfSDAfoG2UGWYIKTj37+lbpzLrHwPTaK+iDx/tC47U0dzeO+CHBuuz
/Ac3AAtg1LKBNodKwSwjNPIk1lhio/M1B4G2XgUrm2thPQATAJpvUkJCK+9sBIkzCuHJCceeKhoI
HFFmuqGbyJ9N+/X+0i89ZQGqnF5G2M6oIM8OaDnmRRcT1BFjGT94Dfvp1F2YgucezY77JBkvssmP
Prc3gsm15/r027M4/tr23AsROmR2wmB7RLnFGh5K4Px6/SS0flM5n+smC61+xVMseHCYRAp5anWb
MrC3m4MiB+InFKnXOgNHvtoNeh7en9EFzwC+R+wNpN0xp/PD1Fa9P/hxg0491wkR9AR270TUX6uX
LppBs8YkuoloZ55DRk1wyPRiRJrLIkejM0LPi/ep7a/E2UvzheoFMu6T5iaEcm/nCwANwrSJ6dNy
920CWvmVKGfBc+OuAwb6d+LpzbOkrCVvsStRECnK0Kl3sdyDJ0wSL2Agjikdd2V1FoIeD0lBvM/x
nkMj9OzoWmXd6m1lFXiuslDlBSra4F4x926a7Bt3c38rLB4u9IpMHekoy72hx2Qiburcr4uLzpJA
gxRZSv0glQbcUh+YYNr3O4io/CydtefR72b3+dFCaXhKdvioqc6PNZKSbtqa6CEE1sw9AfREg7Rp
7JOgwxAg3VNGxOIeylGMhTHyi5Cx6IpAOr06eqQE8RypHuKsyZtApG7+AkqSFs3OxN/UzPuZuoof
u94eNhzx60rAuLSxJ6j3xLYGLzuPGCrT6xyv5QVuveIdsxWwTDauCbYGZFrKn6BB7D9D86CBFIwr
sHwVl5r4Q8D07NDW2YOLlySDNLDcIyP60PRVNECTw0jYVnPooYWK2/09snTAgKJCUnyilkO/2u0B
I1WdSNDxlGAtELs+1fbpPxQAwQT8x4J5a8EdeDd2LixQFrT6qVuTrllaMERACCc9/INX0e3vW01t
URy38tKV47Gh7zzQQSTm93+YJjwfbKDKwZ0x58XihlmUlheXF0dOJDwRXcO5LDkikHr/Z2B252a1
baW8gAGgULYd7Ta9ggQHTssv1G2OfaOXgSq1NLo/rKUKMbILaIKcFJtQpJv5owEY5NrLfQruWRZa
uR8mBHxTxU8nqwLhHqHZ7MsnQujWrX9kgPrcN7+0dNfWZ5uvo7JynNhFwxl/iBt/U1rJ1mvXwBZT
LDz3RaC6RhUDSV4ouE1fcRWQAffoQfogKZFDaQNQGu2hYXqI0xo8IdQ89MgLFFPl2/aOoyk/Vso8
eUP+yLrk5/3RLoVVnjdhpKfGULjG2+8QkDPuyqLCRq3RJGz7Dd9oieAbcKF1QZpYbOVoL8wumP4n
PllAp3C/TfNyNW6tKi3R+qxCmbcKgd0LM/fFkO/+elBw78h4TOLNcNyz0+3rVTmoARdomwNwBJxe
IAj0aKGRHUBn8r6tBV91Y2s2IGguO2Uce8XFKLe2HxRmeP/3F84ghgGWjSnHCrW/WSxqdWi0cwa0
CubWS2Y4m5g/CPqrpo9d+QVCmyvWjIXw89rcPBaIuwYg6RjmPPPZgFJmfTBA5prSR0eHgPXwmCko
qXzlXhco9SqSFzUMUQVZ3/6rjH9VZKv5v+6Pf3F+/4x/nqSzOmuUaPWll0Fux2dDHu7//Mr0/vZF
V/vRtqD402gFBaWIFvrjs/CgyPQs2UsSf6D6l/vGFuiBEDFeDWa2WdzKaCXxM1jL0Ec+fmqSE1df
dO0n905tLAItPlHWBrEwQ5Y/UXFAeSao7JV4f+kMXn/FNOVXY64NhC+42ulFa187HtAkGNeoMxbc
CgY6pYTIVHJ2p2m/MqFcAonaFqtWON3GGbWto9N94ZtPQO/t70/q8mj+mJodkA4SV45ewpROT2Xe
hgryJ2s0QQsRMpINgEmifoWC8zy5CQgZzyoH3pp7UDMjX/zei9QDDdvk8/3BLO12xOH4QRsNd2gl
u523YnBxoXm4+mi+5RDH2tz/+aVluf75mWNMbSEa08I46nyf0Uj3wHgK0MHuvpWlFQFcCNe3PnVd
zSuY2BS+sIRZXHga6fTQN1B6Xrk/10zM9hf125EzBhMssyOaPLIplv8HAVTkmNCgAAQ5OqL0efeb
XhNl94aLB0OQuQ8J/YerY8JU4ebFYwipn9vF1ry8QxuqQrDNu2A4g85m5SG5OEt4MwD7iFfkmwZI
u2tzp9Z7PBuSEnpKekjlg01WvMlSuIYYEW2JeHajEjgXvNUNU6oqwSxx7j10RnZgOrDXzhhySAcg
jxaatQbN3cQI8rp6bUgVmtCXvL/lljY26AEgpQSGQ4LzczuVtd0z3vclheZCp28hkOZsoGBQ7osS
KmiCyOr1H+wh6gYQE88TUHXc2pO2X9kNp+Ulw4wqZGZ2Mv2EQtV9K8bS7QSgwX9mpmFfudGpTcPy
B1Ar5L370Jck8JLyTIt0U9nuKQWdi54WUYX0UOqOR4ubB1mBrd6WXx2RfxYmPXcZ33CLPJLae7fy
bZMrmkWw6NxBtzYa0UDROc/2TikyU1cxvSDr+53UQiByRedrB42SY1KA80MWdhHUuoKmjpE/kLbe
gQ9bruy+xYW/+orZXWbo8WhCNxEOU0Hd98OoM2h3tkFrv/+n4WJ7T42wWPXZYU1xPXOrdujFUvmj
plU7nRo7K8WlnVcc4prpmQz2S+Oqp6Ks3hO1FqgsD/Q/+3PEHU0VuFsS2PeHV2t4SaxAb6BgsrLj
ljwGCmu45dzpLM1dd8bKuhZ2UWGUdWiJc4V+Zj3b3p/LNSMz593akGTUaVZdpPOtEntNfh/NFde6
dGFPHK6oEwPW8qbOWrfKd5OElBcT5Xa9flCaH+pk2Gv0WDdkZTxLUEVASf9Ym12rYFIb7Lpyy4ub
fkFpB+1SaYgkeSAtdJvnaZg0oBcuj7b9iObalRVbchHXtq1bF8Frm+ulCdt55wSl/Sr9NATBbEBw
+Nr8PWpzK5fKUgLvZrSzI+ciB6CnjVdeoAC8HVqQduqvxlBtuu7Zm1rE641hQ82xW5O2Xdo2DjH9
iVpIR3vyLKciG5a4dBTI2aCpw7OOin41ujWo7tLGQcIfewaZm4mx43Y6e+62XCXwuPXYvI6Ofyor
4yh0gmrW4B6yeA1Lsbh3rg1Oo75y8S1Ym1kPYvBL12yzOgBh7GhFrbfLCpChBtJ8pmQv1vCg0yjm
vnu6qqdyJ/rh5wVoi4xdDx4BgK21sNgxc3P/gC/+PLAG0/VkmG9acXxqJ61J0FbEwAZW8se63d83
sLQVJmTm79QUkv2zVaJE+GLMgGmUzotkB619ifOViGJpDL+9IAgdDSRIJn98tS6CiSH3LAhcmNWp
lB/dbCWCXTq3CFSmu+S3EuYs0o+HzGSpxBAqkIkxz4l4pz0jQYNuh/FiNXJTjuXL/Vn73cIxX/Zr
mzM/lVOwztUZYLMgct/SqgjBwrNLJl3httgUoOBNkOXuShqhw2nL6nQbkyxCShiJYLx1vOpS0zHM
8DdPsIdSpA+gIDlUDo8wmjAV6Y/cLjaZ2Z0EaNK0so68TkBG3j9ZsXuobbLRyzG6P6bFnWDBGxC8
rNEXM1smoLRH8O1OLYXy0LGNy3bl33NRgzkC2VU8W+ARgBi63QmIYHPHyzi6e7sIGR6NrJyWRRdw
ZWBeOjXReZVIQHQvxPECxzooENA6gm6J9kzdTds+C+17A3Iz3VubvcVN+Gdo8+yfBc0lNBEAgdxp
4MCvg8Z9lwwX3l5iJkK6xjq6eKSurM22Xxn3xExMoNBLIV9FqiJZFGtPnsUUy/Vkzu5DMgCY6Jco
Zsak2FctCWTjBAVpgiyzDwScenU1fgL84b1t1tu89J6pg04jxwrTAdyBPflwf3+ujXn6+5UbkQXq
Rd5UW3UzsFYK1JXGlft48QRczer09ysLbIglujFwqI22D1S8H8WLtQbuXtsns1NGhJaZboeVy5kM
Y/udAlFdQg+qkNuCfTf8lZhmbdJmN31bCIe7MQ6E1p0sqGTk9UoibqkUiDONVzf4YH5XvW8nLclB
6ztCWfySQMdeNp/i/B2SCXp8HoznSp4950Ub26Au3kv+saR1QNnGhjq2bYmAyh2jnwz2TQyQ7V4p
LRvTTL5x0VcfNnM2mXLLpFb4sIKcJcsjD5D5pLno6mC2KuIWQO3s0pnfRv5Dr77KepvGv/L2UMnP
9/ft/+cc/e8MgdDxdobQ+V8ZGYXXo6MR1ho5D4D3BZlRbR3EJaPQgxZcPYndRNogdqNoQxufC97p
vRHrR/A6/bj/QYsTA0ErB+A8VPfnLxOpoGLGFRqJW9UFljig1WDfQx2udVYu/sXzdGVoOgtX52ns
O3s0BjTk2KY6VqhLt1Vz6lYlApaOFLCS6CAHCRnAObNjO+RanKYU979ynBCddS3pQ+4kAcScQGmZ
7Gi81iC9uLeuTc5O8ajSpBkbeHvayjDrtr73ZUAeWvjPRaaHg44+jSKNhvbTkG3RLRSa2rAh/bll
CLf9NQmGxWcExL0cUCsDZ/UGRWH4mkX51JNUjR8V30HLMij7fcefHJkFkn+1xaehuNzfREuO5drm
bAaImVJDTo7F8bM9D9Ix3d83sLiqV4Oaea6KtbExFhiU0/MN2r3Cin/2iRaMrYgM+7VLdvftLT1X
EEKCXN5CMfENQ6lou3xwFXZRw7OdrIeojx0UaPpHMrWNFObK8Jbn7z9z80jFMmXe2SZ2ELjGOLDl
cmU4S2fPBbE7zjfQQuAHuT17VQHGf1eH0zGB73XkzkEXcFZt78/Z8jm4sjILEbCX7a4DruHCJaof
6sUmp6osdmCgGZrXSr7Y+VNsPkD+NHD5Ow4O27h9GcS2LA/3P2Rxs1x9xzTbV54GXBimFgt8hxwf
yg9+Hso20K1N4z0Qd23MazM7czdtp5t9nsNWmn7V6LN0fsB/ZtmnQnGoA36onYtQO5J/8eqddHkw
Nd7aa8yIi4EulLWwwkh2A3Q/m/hRVKPGQI50sapnXbzXVRvmYp/nTgAq4dCPISjn2gEhz/nauVwC
tuBRPzU6AVBiof58O9feyMcMRHZoQKJ9vRG24b0Iqb7kDi8DtNb/JKSmGz014q1DRA6gdP4rU2bz
2mXVtz5v15Ioi0uPXY6qwqSAPEe4uP0AWsWpaa2xm02d6JcUwpYaXmFZU2xpU0SdXHv9LZBoG5iC
PzZnhwteuPG5iwY9wDfPADptZGFuaNVsPF1tNSEju8yf2rL9OuTxXmdZBFcZcZE9SMuM/mHnX33K
bDWIJ82qn14CtnIDkGuH2aT11wQko5ve2+v84317i7v/yt7spBmarDRpwk3qLfw++suhnvNLufTr
fTNrqzo7ZJ5Mez3vpri12VeWH9HuAxfwYHEdJjoKbdhr9w1O0eA8Wrxe0tl95lS1ALM//HGWVK9x
Xf0oh+GQxiyoFEh/bW6HXSU3KJys3AOLdpEE1y10+yJ8mSUvPM3qKQRNkD9Ku0eDtg+Vzj9D4GBT
0uKka9UhK8bIlf/Qr+jjiW9ayC1BBmSOqmIucJdGhf5i0y/22cgONTB7AlgZ7jgrM7u4Y65MTUt9
5ZtZarDYTnFYLKo20tBejLGLZF6ugI2mBXqzgOhmcR0dnZ5v6kjlIDK71mGmqETQZicTUIpy06yh
fBbv7Sszs31Sqc7kmg8zZiy+Fpr9K2fuykiWt8SfkUyRyvWEWUlc9iM8GqgWH1MrfTB5RwNNORIA
OzQI0ubjWKgNU5ANvX8IlgaHsaG5yQSLFVB3t5YTsHvKvoVMkNMUIUQ7grheCUuWLPj2lPoBOBaq
tzN31fMuN6QNwK9bHcSZ5//Hn595J7/RciQn8PNa+UVlX+M1UM/i509km8Bh4LExL46KXsPnj4CU
oxH8nCXNM47QSnyxdFxQ6//PxGwI6GujVmcA4G17UeaEpQzTtVla2mDXJt4sMxNZ53SI2kR88sHq
5XIJdW71VKouNOziJ67RJy1pwvu7a+mEQupyKsKCahEUf7e7iyVj0lTpiHxShqzcKDaW1X2waXIG
uHllEt+aQq4cmDh0TwBShv/dmqqg1QHiaKjSYQsC95h9qRGJtLH7zJhHovvDWojFpsQ8wmzLAo+s
Oa/aa1k5+vmkpQS+7XAcfwD+EIwqDzS2a/uPusFxjJDrIdkm19ZeoosDBV8iQSDoT+o9twN1OzGa
dswhrER69I8CxxzqPbd2iNAaIyDgs1mz+HZ/YrQo1kPPDoBAc147GnrgpbmJR33da+9BCg0l3AKJ
npXUweK4Jo50zwV0FZ08t+OK+zGuIRkBsjMF9dLOaTbUsI+08x9MtUas9vY4YERXtmYnjhBt9J0G
d2Hh5uDG105FaUZS+VvexFFWlhtd1M9NKVfaPBeHiLt32jHQLJpvm7EgnIDpAQ2SnR011YB+1aQP
/Ewcixr6ffc36dKqQS+NOIABI/s+z/mM8cAdVoE3x+Q/fAUUJ066q63EMm+9IyiTkH74TYKov+lN
MZvYqNMWiSVHjQOSWjUKb/UaH9SSEXOC1U9SFtiDs9vRNTvV2wIBE/Ne0WkROOUa58DSXF1bmAUs
fe8UsTtxlYygxakYqveI/rLY2vz9kkCiDOBdAv7hNxJsiRmjHaJD5XCMj7V2qEgw9Csed9E1XduY
9uBVKAFyrkRvBKJaxfJg8CEx8aFsVETyXdz1QW8+x+KshjYw7Hf3BzfN0W00hgjianCzVQKto0FH
C8+S3Go2vLSDVP+couGUjwXKmBIEBGv7YnnV/kznbNU0YSSNdGCRZ867rmx2taRRDoq0lZO0kPO4
HdrsGkvdFjhvBUNluauTd3pehT7bG+avNP3W0CKq6am3P6CBMLCtYwlKbruTodUd3PT1/hwvOZCr
OZ7jWBgk4SCDhnKFqzdpoPfOi1l1x6Kh2642D/dtraynP7tnsjrxfNTWkeX3z4Z6QHrf14sgRs6T
jJ/dtfbXtX3rm7f7NmtlYjMHz7/Rfyqyn7rZoKEIG5Z/76AgFlfgAKkmbP93o3++P9BV07ObJ4O8
iWn206zWkc4+Aiud8Z+9f5EebvT4szU+QnkjID39v7mDOVzCQKtQkWoYsi82pXzmxmHoVsY2Hbo7
h3LebVdn/3soERV9KGzzkDTpPk+hod3RqHO1lZOy7Kn/O5H+zPmM/mDFtoeZlMYv8HYHSn66v1ZL
F/f1AZg5GS/VnNxv4EE1iwSpBmYkAaJamQnQUKSnVvPOnS0uffcPOM3JBeABjRQcxjcH7A0Ny7WS
IjqxvHRXGGkwGuWulTLsKxaOfFuYR5pkkSi3uXXy+pXK1uIygiHABAMFsv1zZPNoGK0zlHBAvn4e
4ojERcjUK9HeKQBD78/wsqmpvOdMPZRzqF6V5FxKjpdCD+I4MxQsYskuJZGzVsNY9C9gsPwfQ3Nf
ZruZPuQTMiAGoYvxgTMZTADEMnkw7V8ue7k/rIWKCRbwytzMndVOmRdONeld+q+0Aq6tZJAof0/4
Ubd+tO5jme/7euVZv+iur2zOfFrC0O/PkDUDCa27q70Hs3aCVjw6/kpcuXjsruzMHJiyUj2FnjCq
2A4ygB/q4cf9yVtbqsn+VUxh53gb1ybG0QzNpuNmYNXuxpV+pEAr05gsShvUtO/bXLzcr8Y0/f3K
ZqJ8r6qgNH5xyD6FTjoNSyu6b2J1T8zcVVXbnZ6VmDdnHJ8qL4uSynlurewIEsGoxFuS6/oOJfC9
MagV24uODNRJqKBPwJv5m6pCm6wO7kU4sqoN3eohAS4IQjHpa5zLrRd/Y38vEYX9j/IduJBRAkbj
3O18Av9spkAvZeDNMLas9L/2ZR4hT/fz/pxOW+HNhYNawdQGC4WleREKpHy29Cp4KprzsPe/cncF
+rVmYDYObjA5kgSXptDKj0MP5XOSfLs/hsXtfjWG6ROutp6n5X1bVjDhOCqwshdv9HaJrAMmno38
gz2sxZeLbuLK3myr54U7Ji3DnNUmskvv0l4Len+7LrC+OHVIxYHKmaAWNM8cpLEUGR/AApF3IeSV
Ym93f94Wj+zV78/cnaaLXEGvEoAoL0z6F6hSrUX8SyNA1mUKMCY+hDkDVJuCIdNXLkaQkQ1DgUVv
o78fw7WF2Rg6pXVpoTzcSmCt8DEQ2+I7lDXvW1m6ZNG2qqM3xvMnxPjtDhs77uai0nDJguvDbLqN
6j9rSRuMthUW7Uogvzxpf4xNH3O1nRle7bnZwhja8LdN9qR5a5KDixaQBkArLjI3bwDjouZ+Qz2C
sC/3g7IDyq8J7k/YmoXZsvCMirIenOzyzh/f5+6H+7++dACBAQC5K4rnPkgObmcodsGJmgATe2kD
pu1VH6KgOqz1ICx5FdBEmsjIoP7yJg8+2pJAWh68VVn5k5dwjlkWgm4xKHDiqySw8hW4xuIe81Bi
QqYB7WTz0+7XSZ+5PewpbKy4/sINO8y9T8ywd4p8vj+Bi8uD9PgkczhVY2bBFQMg2hkqpIFq45MA
3ufH/Z9fXB+0WSP9Dg0XCEfcrk8dWxqlBX6e9M5GE0M02i7IzbOw7lcsLS0SWBMQ45sTDe88zK9R
tTY7HRGBKZ2w7fMw1x4rduJNPxUhz2la/MPGhjQU2rl1GzoVc1qNTnmyBuElcltVJAOqh/dnzlwc
ENJzv4UdJpmd26nzGY3jkuXFJVedjvYCiqp1MiJPbDmobQ79GPEMTHMovX40AGr/IivwEqROXG/o
CHHtMpFjCLl7Y9e3eb/RQL4WoA+Xg3tE9U8Z4X0wJuiBjX3jh80UQ6Mc5xHIkdFFpPkDSsWWHlGt
8z5LHo8rO3x239hIwSMLjv9DCt4FgHnmReveErFWdv25q7Ow0s+N/cUe65UZnAVqv40gV4vs96RB
Cn2i2wn0AHLoaM7UOW80jpsNgtmq0RsKtIXZH1PBtI+FbScvFinrkw1KlrVAeOlsofpLJiWLCaY9
iw54LjqHgIT4oqWQStGhv4ZTsFYGnE2lBTY1/drIbCrZQLV6pNgm8H91kQceEsa99Q8X0bWR2UWk
3CYDHwaMaEHlbYe1ztnFicJ7EoBAvCnfFEasygebf9oUoA0h7VGvHQiYjFq+En8u+SLbA5XWJE/m
Iht9ux9s1dgJ4JPoO9Xzo061oJTVBo1SwcjtFd+wuCgg7EITFmqz4JG6NeV6bdI7qZNfdJur/UAo
AxNv7Aa6y7P9fT/xO702j9sBb8RZAv80AXPyrS2LuqSgmo0eUIE2JGfEOS8H13py7AqaEqnXe4Fn
VQNQhnG3accYCeSh9T5hqj/rSlShLm0WtWBfOriatLF35BjoDreQBfabM+7cJrJ0DZQ/ouk/0Qzi
sVnTqCN6uZsgQfX4e6x0GYPaqrGfaio+61KlJ3+QZYTEjr3xaIZ+TbvzHj0UosIx9dxLiagmJIp9
Al/G8NLo1bhzrO4TElBfla6KFyNBr2cOMNVJeaTYCLQfgf4JjztVfNNVnezEmE+kPMCxVWpEgs8c
XmXa5FAz7syHwXXiQOiZE0Cv6AwacLLvmesEomc4+7TMAiHpZ91XX1IQvYTAkIzbtPhQDu+88ZkB
Iwm2lR0o19S2aDpIv1RjkMZ5H/XAaEHmtJWgbVIhS5wwZtAIcw1vx/2yjOoWvZ4Ws9CZbSPpySzK
wtYU3tED2C2sUYfb5pzV/+IAgAEAdBC95285dzpGx66QePKO4PkwmzIc7Y9MrjjspZDk2sh0WV1H
oh01W5qkOYDjegit5A8m9TdjCWGZPtlixVfOzwIMe9J8g4KtCZQnuqlm9qjAWAUV+SU3hQyqLO4v
fqqxAyN+fGLY1KGRqmHjaqZ/Mjo9fW1r1NJCrg/9I/pxydaqc3ockCLYiYRaK9mhpeONUjXBSwyZ
vTfHm1jovVF+nV8GfwypzqJMR0NR8X7lZGNO5wfbR94QzWqQVXzDvkCrmOd2gwdNZhM6NZT17xAa
fqfeyIJG2OQpKTu5M3DDPBBSOSu352yM0+0JfW1En4A7gU5m3v6Dw9d6cZ+Ic0eqfeeq18Z3wx60
SytLveT7geWaxokULR6BtzuLU6+whSD0YqiP6MqLVyZxKYq6+vk5dJcaKLuMKX5eZcd6OAIm7Dpb
yTdW9r3K/mFbeADpO2i/xarNHyPtwHTQKKEbn5L4krjJIwG1dkfXMFpL9xgq4ECDAfiMUz+7jLuc
JUbnC7RkT7j5Cr3EdpQyZ6t1K1fL7/LsfAdeW5qdQgJ9Z9Q9O1giyVPe9XrQaeYhhv6qo7IQiOio
aGngt/3ecsdN74tzalofSTqEluJ7QctI682o79du8tne/B3zgHVhaiFEBIkY/HbPpKbexn3c00vj
frftL37301nTa1pyeNcmZmFVZRmq5rmiYO7/KtrXxH8y+TYuXhKw9t0/5muDmU0yBXloatYYjGOr
wC8PYpi6l1dO8/KewYRNkQ/af2ZBQjtmYG+tWrDFIG0eDzJ0keHJ3APqkiuWZlH3/6zNH0uzqFsj
epPFDJbQUKKHICxpwjwbraMZ59k2tnA/ZQxKtwnH7agrVFvvz+bCugHqjKAbPDJImM4HCk4qDirw
cno1AeLtlN7DGOeHuHL2dU4+Vra2uW9vgTkKxF7IBoOkCrwU8JS3ezG2QDLry2QAwgzyccVwIulH
zTW2eXsGGEaLy02bfqr9JnDrX73dh5l+5M13z3rFiyHANKLdOXsyvDVKw7d+D5EgBGnwFJ5ew/O6
E2T1tDRJYnWujI+y4BtSf1KZBeDYz7G1j9x/uT8Nb6cd0z2951zciBPH8+0sDDUpNM3W1ZlnL335
rS4/U/Bul0YR6cbX+6bebrAbU87sXQzC7IYRNapzUcZA4Gz9fFMAYey577vkUqsInH33Db69oXDX
o18cGSZwfqDcejs2g2pmCoWJ8Vxa21xG6cqtsfjzCHTBEIu63ZvsEqfKUsqh47lJaMSMX1b8ev/7
F6rkGIA38TihBIl0xWxxKCTfkJPV1LkbnmwBzR3zoKmPjXcuxLa1L6X9k/bPyhErjm1xYH/M/q7h
XMWMfAQqgBf5eAbOjfgv6T/g6UCIDUgWEIoA80G873ZhZObQlOdA7xeiCe36lGVTq+JOaz6sTODv
m/v2Iry1NPPRhKguzYocDTIVmpQt1P+3Tq9/s5LGe19CART8BYx8ajw3P5SU24fCJjzqQDL4pYrH
5pvr1mgydvB5+uC2W4FmN/SdWGpb6u0HvBSdM7BaYEDICrIBrN19n8TJj6JznS7MRif+Pvq6AhHz
0G49WnefrMx9l3fMDHlLql3i2PJdaQz5sElyP3tqmGn+yvpEtnuC58AJzSf1e002dcg7At2/PvYe
spIPL3VZNsgGaeI59bQPqVv4z9DSKDc+ZfqOqgHJoaQq0nOfkGaHiq9TBNBUsDZuCcajUGaePMi2
ABk1STU8MTugF6mZJIEEFHdnyQK9DZ0GOYnEtra8jbtTmQ78kBsO3o21HI826ZODzXAP5KNIdxo2
DEjn0S7fggJhK2ltRokw44uBqB5lFfQhmbZC1CvaNjStLPGDztG9T31Vak9p3qg6cHpHfuu9nh71
ces13a/Yb77aQF73mbYfcytywfTykuakObW6fE41Ye+qoe4OOWHDJmWAPqE5RcdLrlah5LYIXVAq
PcWSN+cOxcDPjplpPxjaWLbZkMtX29e00+jXY6gs4X6pyVSeyUT55DSq2RVE5VhhY1ShoZz0S9MZ
3jPD/QjKq+zHCLbNbTsib+gRO9uWvG43pp+62zFzWOi7cX9E1QfKfFYZ7/vU53jEQtMAcBfgDpk5
hIZR5Ac07BD8Si/DZjC/dcyrQDqgxmh0vDRCYCZCrfp/pF1Zb9w4s/1FBLRRy6vUq9220k7sLC9E
Jom1kNQuavn19yjfxXe71UILnvs0MxigyyRLxWLVqXOAFgletUQPOOn5i9Y48nXMK/eFG3n6FIPD
ys/RcXrMnEgPFRPg4GCVBA4EIkyFHhVfS9m2+8EVTiDAQ793BKNPuhlhegVjECCjR21hMGpoVkI6
G9PzTuPrVDgPgmbmT20wybveII/yUpAg2BhyPVaSt1uVa9k+aTVsdichm+F26RYlOigpDHmzc4iu
Ngat26PNcv2BmG21dyKQ1iYMr3Ey6GVQ1kwFRpoae9sqkVRIl67E/duc6fqjn4VNi5HCqSqehhjr
2hnetzLZe+CQZ96v++HFWbjRUOQH2wamQq2J6v06jqG4FvU865OwN2P7Z0mdVEI2idYPzLRbfAMo
U7UWc7eO1owHXCS2P3aGtynssnpwdO75veQEgt8/UGMMKFRInvoqlYHRfi8sDZK2TrNtEwzgd2Mz
foql1v3j1vAYw052ddMZAYRSjKDUOivM8FLaQ02436YdBnPTVtabshL5U8Ma8wV9onJPjJHtFINA
SG+M3aekJWRT1OLr4NXVIaGojBArdTaqVeBxBU30PpVF+0/biGwnbe/XkEHlLypRa3XGxAtyj5lP
Q4miVOW5O4O29Ys2jN3W9dwSWE5uq8+lycXBxEt1W/HmXdYm1EkqEBeYg9bulS0rZAGkigMp4BA9
aF+Ac9DwEmGm8p06ad6bRLd8LVXdntVQBoo5dFVLUSeh1NsiyOq4PHfZsFa/n3nPf97PUOVGFop7
FziB60MlWL/jDW3zXHpx4bd5/ohccJcZED3RKmeF92nmQX+NTeItqDZOhMjzrNdLuSdHdPCfHUk3
PSVPIKv+BH1KGTDX5Rg1M3aQ4Plt5GQl3V644/HNaqiYY1QATZfZFawnuSBU6XGIKJeDlg0TdRkY
yVY+EGzV/PbF8C1igwE5wpsmksEiYOWHMQ6NbmMqcGtux3SDBn/abu4bWlzNhaHp/19kLCxJyYjo
CUMqZFbiZ3Ild11KxVCjA7wCbR0M9c8ZNbNYH6BTSuKwNMfneIhfRdsp8Hx372PSnVlMUbE1njDS
carj7k9R9q8rK5yy49leosiCnbSmkIOO5vUSIcKUWqBfZM/OmA+JH9vS29cgH3ilhjT9EsofG7up
xUGldNjUrVOeKinqbVd0kALty/Q7xvf1J0hPs62AiGMw2kX0muuO3HgKHlBBaHbHmOYdKuaOO1wQ
75ieKZ9KT9THqImKCkgdXew4LdVLJkb7HGOuJdBrMZy6GIOnBgbvNnbi9BuUtFGqHT3efx9wKmc2
KOcMItLonVVu/iXSkEnd35w5qug/nxHeLxbUL/B0nNeiuM5oMxhe/Wx5nzVyQMbmJ1W2YYRDOXIT
k69VFyHkrNRWZ0+1/1i1wIQJmA/mdG8aibwUTuRqNURdig2SDoXHMWgIMoLyjqDePndkvO/ZGiJ5
4clmT6VVoOcnTqn52E0t3VoBQZWEwnSechZDvoQZb4NTPniZ2EcxO6/s7vQSnrmeDfq3ScIGAymo
L167Hu9LmWWag1hROPnJTpr+VKLCte1oa2zHjKYP2AVNIVYaXmg2tvfYjjF5QFuZrQlqTV5+708x
Zn9Ki4kmXdlxOBFB5LJ+8MziZTT7D3ecIJnpoA0ECIeDl908OrY0dRSncejoeoCbyq/t13JA47Vb
eX4vBa5LQ7P3SclLMkC2NQ5b72sKQiMBqOn901uyQCfZcsjsQYdo3jwbSq+wc7dFqULvfUI1yAKt
RPnZZ4DCkYfBKHx4FpiiEZxmm+WNXl6nGvxxJMgg3RGsfplfEeKj97UB7X1grCljLFkEhyagspi0
wTzvLBbKAVXppC5wPMJ1HvHwd04j1catnpXec1zYuDk1Ucefx8ZYkw2aOSC+edwCWPJUJwOsa76d
hYyMUcuG7slqNPbU5Xn9g+NtedKbfFipL9zmBmiqTvpK5gSBvpH+HitWmLHi3VNN2mw3gmwr5BD4
CUuCuVSUicwta3JxcgzB/mCqOl7JEJZWOvW/0e7HrYAK/+xTqzkB9Kjqnlx9+FVBKBlULxhsiSA+
ft9DZ/Fs2lLIP06TfRgmtBFPrw21uohNFDr6p5j5CBhutHHVeUhDtUakcZvZ4UUGJ8Weggn2ZqgJ
T8USQr+meurGc5V06BY+ZtZXnfy+v56Zd/5dD52ODVS7GI6cV22GlAi3d5h6snMnYJElfTnIb07P
f2nomEwP4rcRz4KVXVxanIsaHnTbUfm/keGNRWd6BIqMTw2E2rsoHOmPSOfBKNfgMzeGoGaF4QwH
jjFpM87vWq/JPbvsyjSEThHQ3Kz5lvGddL7f38QlK2AyRKvOAfgeI6bXTqGzQTrcpkmoFGh1OqTe
OtCTjl8ayYqfL1qyoG6J1aAUMD+ulBdWEVssCVNqPsAX95bK/VbkD8J2D/cXNYvFUJRCc4limhPI
I2TFNw0gRcfORrEhHOSjsyvGlcfEzReLn4csBopq6L5Oaf31ng1GYTBJvDisSLYrHf5lkMbWrseV
qdE5N8nfZcC/IZyG3OeWTLr3tKK2esAaPVNuzGJnZe+R+TnhT6x9SfBubD4XKC2QTEBU8wUVjxVP
v4kX0zJxk+GoAG0BHdP1MsHlyGWjNUlYdg4Ml5+LnvxoAUtNWfEwpulK6r+4qxfmpkO9eFvgdVaI
mOLVyQ2KKgkPdPotHvcf94zLNc3cXbP6TtJBJWHW1b4Dqel65XtaWAW8zoSEFeiCbtWPozgfdKvD
KsrECjypB9J6k/nxw6uAEeAmXOQaCLSzSE64E6N26iLXEN+Z/ZZ9/OBx50OiAZcReK3nnw/8Tisb
KdKw0DAMQcC78ZhFIA9HhmNvUgGJKw9F0s39NS1uHJCJmgXkMMUo9vXxd9KNxk5HeADOOjDcEnJw
RxChfTwIIcG2bHDcgpjemef0Ni1J0Ucjzt+M/dY6Z/1bWk8F65UTurmbcPnBCizhu4XewWw1lozB
YkMdHjYcisuD22u7pgA3AWpIr+CsKP0OkOPASgu64uDzB/QUNIBTR4A1AMCe/oTrfSRliZKPSkVo
lvFWJ9YeAKUdwI0/eqM+qrz4U1H6xO1xA2bqk9G+f/QUkckDZYwKNpoO4C++to5qpnAxeJKH2rnu
A3CTRunuvoXb2H5lYY76zAxNWoUNC4Xy6EtTltnPnhtqzVFu3RFmgNMBgBXhF9jc64VUacTMGEpm
YQ82x999+8d2V557SwvB3hsowVNAMOfhVbWeAJd0VoRW6oHvqgNjolaAHe7+di34A53UNlBgw9wK
5nRnj0qzN1Je6VURakI8M81AVTLe5t6bmb5mqXVyR30T6zae796ma+TKR32zRgPgA6SAUJKCceS3
17s4dLY7lqk+QjpXecc6JfXOy4BgvL/G6SwuHqsY5bu2Mv0VFzcHmfAe0p3mnNg+GYBDQ/VLDu62
lMdc7K2x8XF53jd5k8zAJGRToegI5nHMOczco8RUC0b1My10VM9OmZmNoexZujFEByCgWaUrzrJo
z0DijnwGbeT5iJPnZaC5rNgY9pVMgq6gWyeTJ69If7UoaN5f243rT2u7sDXbTohwmSbzYpCmFGPo
mvVeVf2LPa4J6S6bwRUJdC4ql/NqBymiykQ/bwwFoOn+WIFYuHczv6y6lcRiYe/QZEXVF9B3wFvn
nX4MNaH2ygYSmsZpLL7y6tlsftbpR+XpJjecZhLA5ICpNzSqp7/jwg3NEgKJbdeQUMuNF8fs/ZGP
W298zCjGMSVQHkrPNlXV01NMWH1QJYTzXIU53/vHd3P1TH/GpPKN/BS7Or/iSD/kKAyi5Te2uq9F
2yjfqoShdvUZfEh+sdb8XzhGmEOqoE+Xzg1lPKc2ATgOq07EQ+oCxfLarvXJV0zMIWpemRBqsZYg
H3km/Jth72vreH/TFgLV5SrmhNeilS21qo6EQuy6bMc/qJ/xH9/4v136y8B+4RtukuObrbBLiud+
Cu0FwNN8o3u7v4qlo0dSg5YK6hkg2J/FekvLJZHEZWFj/opdEejep645Qq7NG0a899dwdkubBtLE
ibgE/F43NCygSoZmlGewsBu/JwDrlNUaWGlOT/F33y5NTCu+2LeBqKI1UpgowDlysqX5xrvsoQPa
JCSikId66KGt1+RVBYL0EfxvEcf8//DThJw9upMBY+ZLntgYP3Pb4uNxEtpG6O4AMqYhx5t975WZ
FlbEGAvF+JijMtZL3/HWijZLwQvxfrpjMCJ/M78F/gtrqAfNDQeUGo5f2KNZrUxYI6XBJs7uTww4
/dfGfFxdxRDLqiFrHBq9q4eDGHiQKQAqCshN+rULCS3ZF7+K1PF2yjW7b7ld5tu6N52jsgHjwAvy
u562gGKkEcbNqbPRa10LNMyIQ6XYSzdKUvWQw8SDgV7nAdTy7THKFAkUV+D6aAxH7YlW53td4guP
FIekoKu1tg86rfgIVEi6Kc0qgaaoqkDZrutAThZlYFiJ5jOa/HAUVBz7VmUbdJTsTV1qvgDBBroz
LtlYieUbUVDqfs60l86GVtKgckiv9DH4W7xAagJ4gzQi/hDljt9UmEJBK9R4NoEqhmyjXvuFbkJe
ue2rU5fq8mR0TnfQoCi9TyH4fEoaTwZ5i6YyyZJvkHupHT93e/mtVlCF9/tE5FAi0wfw+A0V2Zdj
0WyVmdJtw+PiUxrp5sHEU+GrjGJzD6AalFJa0CZBqyp5yHJbPOktaR4IRnd9TSbDY+2AwjeOIQWv
qyIKBtTQ9wlx3uIEMG7WOWw7GE72YI11CmU9Wu1bqRVbLy7r5xjVnQ2GwG1MSdciHBKPgQqIigBZ
NPZT2s0mI7iIGVegm7XNbNfRDC8Xh2AuzQU8oe+j7pQ3sfWQmHYRRK3OD73Bim3PW+MIGLHmN23u
AePTG5igt+JgKCAE2VfQoIlBSHwqhqrFAbXdCdKY0u+tzt5ro9Z+cQkpUPh0WFg5Kdt1qEuFteMk
Pk26xBdFUfo4SX1jacTdWZQ9m6wR25rxyq8yF8WCWNNe70fTm/oHJLwBB7NQ+wagDvnDdewRtlfW
iVvZ6IHQIGYulFeHPXHYSbFO+oJjvOO+wYV7DgbxjaNRjYt03qTW9Sbqm7GxwxQTIYKMXyyiPfUe
ff8XZqYCFiq09qRmc70urRhSvEuYHRpWSXyiG99aw2yg9kKLw31Li8ELeQGo5HAtgYrx2pIAskg1
zHZDTG0HTsyjoNMl6GPx6G6Nr/dtLd19QOHgzYuKGUhMZjWRxKUFMr2IhV6fuT5C6aMl+BMx+ijI
3HwPOb2NLj6o+P73eprUolFrxAznTWpZiASTJaJhofHDxajN9v6SFuPyxa8b19tXmd6YE+iih3aO
5k6Kln67UslccHHsFzo7GgUk+AYnjo6r8Ebas1CX4iEy470o003m0U9otOc+SewVh1haEd6iKL+g
0wHw0Ow96DpdOqqsxSGN8g/wcFuwzv+LJdGJuQ08EJjMmOdAA8pVrTI7FmImJmgs7eTkAHTqv0va
bGOyRk+y8MkCBI/mMNgn8BacM8/2LGOpzHUPEKhxQ8YGyLV0J8ZhxRPWzMzSoDTtlBgU6KNGJ0xA
Aka6I/KylfCz5AyXa5m9aRtpdm47wIguw7w7ysI3+1PRbYw1keulT/XCkDsDKIM1deyVC0Nmu++c
c5e/2BDzyGMTg4bvH9Vt+PuNXlqbBaERIiVVAt230FTeq0nSfWMPj+yjgkP/MYNZZ8gyes7EnXn9
sdaRQB4jei8cRmj0fgKjCyErj5SlcIq5GVCcoPaLis5sJXHXFpY7Tr3/iAVKY36RP7h5Ghj6y/3A
M530PCFElwZjQRieBUZ+cseLrJsBe5KBEdwLiXFquvcEeRaYYyroqyfIBbUtV2sIpjWL09IvLBrg
x2xZDIteXe6KvMD4xbmnPzDF43f5ITaKTYe2+v1VLrrhxSpnN4bdIZetBtgsLRlA6hzp1Zvtcb8t
5K4WZdD1a9yciweIYhjG9SYsmD3zkcFOLS2KY4bp8t0I6H9EMYrMvqfJr/srW7Tjof01FWExJzgL
F4NqIo4GFUZyanvTj9Qvix+RV+9Ys4LfWIrn0+0Bb0TvHPCc62MDfzonpsa8sKg033C3Sbs2o35b
v0Q5A8QVULHAbYT+wMwX0bAXUD3r7bCyzBC0Rnvp2l/Krscx0Zc6HbYgJRX+BFL0yyTee6n5+/5m
LsReNDyQB7o22mE3gyKEdxHVE2mH+uDUGImOcih0Y9rVLcm4vW9qIQLDFGY6QZ3uIOGceSTntQYK
TW6HNvk69oeow0uC24cEwGVjDO7bWlwWAhWQTVCwxkjK9dF1WsnrfDDssE4b32HmDuQzu678Nzkt
WJmAOUA/Ak+zmctjOK8ucje2Q6+tw1ozlG+akbVT4FDf318Q5vvwJ8/CFhzFdCa+dGiFzF3F9FqO
oeaOhpXL8vNAnBaQGKb7oLYOMMxBQWkHVD9BryAuoa4ACmNig0XCJ1XxR2oq/5pwYLB8o6n0Q+bV
QPtRWaVBpVvnkkfdI5LKfkdKKCDYqQRrhuiK0Udu2AQUkxwb/FV/Bq4DR6JX6nOk8n7Dhzg7dmVb
HJNY2H7tVTbQ2JF3ikuQ8VtU1YFGPSj6JCQrnyPimWBij9sgi+QQAOTHUbYb6Z4ZTRxCeo2DTKeJ
tgaoAJAL5mobyVGBvYPSF6B8bUiYVbZfaZbaFMAp+jZIcjHs3I5PUdr9k0n8BW7iRA8dEGhBjSvx
pTU0YOetnj8AQ+QEhT6BoKPK2xelZj5BvxSTEKX6EnVav+9z3GkRTd1HN6vifRyxPJDl2D9GgjdI
fqPO+JpGh9HapYAR5Hr5SFGdSRAW2mybmEThceo6DwUaYgcgNtQ+Bb7nUS9GLRwcazjLqvO+oONi
PNYR1baEgD8oNbjmW72pgXq0d/5kDAvilTk+xFnJNwKw6geg44cAoxneF15hdKcfRL2fJoN3LtB0
Aehv9CP+bfRN3kZBWyTtRphNhil1M/LxmAM7jVuXvhOBdDFtpqkGqzE2AoP0G4eNIBCfION6nkKm
ZyzVe9s7ZJ+xxA40M3EfZFzQJ1VSC+qxooPSL9BBUWk6p7ICQJFZKTlw1elvPAbrMh4lPZSylKu/
ZqJiK6F44TZDxxG0axh8xbTwvOPYUbewZG1jGCMet5l4Je0f1UOBkYO2uPunqNeaxLdYUDyPLw3O
rmwzxsQUcSkNVRVW8ntv/pOx5yQ+UPOMcqdfa2Og1qBaS0Hr0uYsQCJri9yWwKYcD5HaQMGPron2
LlxpmE/GVzd1doBwnZlI0tYBKpQ5yH2ajcIDmRUrgWppERRPBfwO6lE3CCIeGebYw51DZf7WQcQM
kT5/sNeUZOayLlNC6oEwBD0/rGZSwrwO8L3R4lIF5izkGSU7jOjkh6oA9wlp83/6trXAlW+aX4Vl
p8EA5qsA81rVRlQpIHDcKTZYQX1OZeOuoFoWV28DXO3CTRGlZxcC7bgB8CX2F5qWEIQPSkTpJvoX
l5uF7gdk1HDFufOKJmkFSaNa0TAq31WECZGNV/65f90s+cmliVkyXhSiMXsPJuipdgXGUdbwX5Oj
3dxmACngLQFiCXj99fl1KYOwoi0oGrf5d7tjI9g0+gEsxdobrWpk5Gm0ub+kxaOBZDsUmKByfINr
KjgVWc8njymdd2DgQFdq2unW5PkaFsxailbTwCgSK5Qf0GG/XlyEWjKPx9ENIzctN3E3drtWlV9B
D2AEWuL8rodcbpghna0LLqTALVPocGVp6yvI4wLzbkXPdktB5+QKQOwhLb+r9JGcEiSK6HkZ/VYN
3NtJybUjcVMTs8UVivSYYkMJ0+uDPJH6MS+sFFhqz36M7Nree0kfbXtcSm/JGGMemJB2Z0UHTTZ0
9CNUeTdtluO/8eJCWZT35ybt5RHF1B5Fyd7a4lbRdpPk5sbCuCCuAYW7uO4r363MteC7sn3zEV+7
N8xBMN0NnY5u0o597VS5SaCi6gMwtK8GFegZgNv/wj1AFWVCggKT3HPUUW7mdtNFFoyq4TQU+Rsg
dl8wUbmmXL70ZdELO7PXixdpZZ9hPi/sUBWAhp1vjWuUAgsPJO/SxMz9DE+4SYYiaFgXIGp5rCm8
3PocIx37f22ZMat0OM0QZVaFpUTlW2uDmnp4XWWe+ZtCzwPFxWLm/e3S0geB3NMNCwht0iT7IiAs
aFj1c1snv3lmf8ZqS2ilWgduJk9pqvk0bzYDLVYykMXwAWIPYBWB/rmRACB1hilHu3ZDKCMHpAD0
La03ULjc3t/TxcQDuF88lFBVxsz2/Abp4wx8Tp0bapxtWFY+YH7bV7p1sAbze0Wt3+DqPORjd8QA
3fG+7aUlIitAdjDBMm84XxotM1UhxHSeAdECTEBZK6WXZQvA+0JFA6iIefphVPkoc69wQzt71jqJ
PXzJ6h/3V7H0gSH3gCQSkhAoRM5SHI01mkJy64SYDIzVrolWdmlOTvQ39bg0MPuCKfGKCkOSqFWW
zyn5Lt3Wr/sDdU4af3bZtkWlr/MOXYtRFvrUFk89b/x2je9w0U8u/4rZR15KQpJ+xDI1+YzpbD+N
XYxebnn+0wb5aRb/0dlexe//r721Zl887w2ArXALhI7Mw07Yb7VwV4LK8sIA2Eb6hvfuDXKslLGl
wLjghGnPw7IcHt0CgAUrh0Rqxb7RRPzEs/tzU7FfqeH+vr++v8imebSZOkfO1KiCaMnkwBeVutjR
WE31HPlxa5Za0DiCBw5I045ua7UHuyySwHaj7FUkAwvrGG/WFvqOWxsMugEGFTFEVZBfUETACXCl
NknE4oOuDHBEj323EdA53hae8XMYKht9ZM/btp6d+nGpaW/KpoCzAPa/A41tD+EEkKVA9gPg6/tr
NBc/QjRGAGUEkMeZR5jMxYA9jR0nNDgCZftu1yQ7qc42Do5RgGI6lTxoczsOyjFH7t5U7q6QBsjy
rcGDPxN5xlQT2cu4VeeuhFaSL0aHfNd4QrfQjCR1MDDp+WhUsEOE9AiBxNYe+p5Vex3VhgDAShIA
z1A+4JFunTyZ4HGKIZZPjEHLviCleSopGqnCHso3r1oJD38vjPkRg8oDsEQb0zc3kJ6oaShvRY1i
bIZ6ROn9Uw36t5ECyNzkL07D0Z9kZ81tQpQ+zjqpAEoznz19jCCPOaIMYn6TGj82Zqr80ipPsfse
qwRAdXPtS7hJkU3AJ8E4ghkJnSJgznwRXDYdhiXL7OyK5uAN+vcyh68M1ENDGilsG4s1Npsbz/hr
EZVV0IBPRcnZ3ZNqneKsTjJUl06yqFEQ/2YZP++7301y8tcGWs5QREAiPme3LewRE+29zM6muzf4
Vo8xWw+6iJUgvbgSlKFBu4kpLgyAXH/HqO6TWKDyfcZTYA+4977T9OdRJCtviptMdVoMsEi4r6Hn
DOXaazMJAwsDugzyLHUIHseY0/mjTQSBzrfWln6rrxHj3dxtM3uzA7JMBVSS68qzLgJB343VqYgl
A0C7UYyRTwDQuQfkCixtJeXi3OrHJHqkK7Ouiz8Ptmngt4H5ucEdS+kqgKtdfnbKzrcBDixAnnHf
v1ZM/L1eLiK4qacjj1wCnbO4kcehL8WzEUerak3TTXcVRXASuCRQu0e3Cr3/WZYBJOREJmvwM00w
tTSwPjmQhEjUSlV36DnjeyVj/Vg2gm31NLF2WTuID79Zpj8CiAAKRXW8aufpFKjtW9HYSpwzMgZO
n33jqKtnov8XW4qgbKBkT9Fznve1Hehb6qOk4pwwBsgLcA5rraOlQ7u0MP3/i0MD0XUWixQWGs9H
uaFZ4/JY/n0PiHeM3QMNNvt9ymo3dnIoQI/uE+Rz+hWQ2ZRr3TjDNE2Espp5W4wSZq7SGuXaswLk
HA0H5KaBMnM/1sOYnLwU5Sd9d9/Nl8IoQCf/NTkLcGjaWEkO8vZzE4H8ChRLsjoaueeb6nDf0O0D
bHKyC0szTx+tpoh02YgzKheHrOKHDBw9rUx3bUIfOjvPfMyvP7iYM/FI8zXL7E3mki8tS1dKa4tn
OIF+4Yl4f81DkxM5aE6BjfBs9fWrJzqUp8eVtS6ZQCcAGFOQcS28vUpi54Vs+VlUVfwFZJfs0QUE
/u3+ji5dGoBWAsX8F1o574OpHDnJ4I78jDLpJo5erfSki6ecnhqoxjpk5cm1lEVMTy0L2LoFRrxI
A5i/lzk/mzaawBgrOUiB2SMuniJuPnoCoMP7y7vtacJhLi3OPjaP1Bj5TDOO6dv6SRUyBsV39QCA
BxBxsn0EjGlHUD0aKvTZXcdCewI8R/f/hsWDvFj0LHUy5DCOCYZWz3XlgxU5XhMwXv59KKqjQQII
0xz6RZXpgji9xD0WvRji1wh03/0FLOUv2MX/GpglFrThDUkrnFoiB4aKRnZsNfHLtLLP9+0shZGp
Ya/ji/rbx7wOvKJPwYFMUn6ONKJD6LV90dFwAuXOTyv58OTF5BdQZAPpBD7hm8e/m8VOC5Vsftap
9eQM1pfEkhvHzH7fX9Kiw1+YmT6/i7uE9+4AGnFsHbVRAIgMdBBlUEZkyzkoCb3dfWuLB3VhbfYM
B/0V6UG1zc+FjVGjBqhbtOoTe+XRct8K2mDXa2oRYaXI4c9EPbpgXK7CfI1DaM3ErOIPjoT/NeFU
B6Pb17+NNarfxbj3363CEOT1IopKViAfw8FANPnUxzoqJ+WmkvRs6ix0ou5zbRgr+7bs3hOCf6IF
uGFhsmNRuKnX83Pl4WD2PN/F6FPb+/s+sBgNQBqD1xoU2oHMu16YadodcUuNnz3yjX9y86/3f35x
EQB92jquJgdwlOufR0Gi9fK44GdVGCBzYuqInvgBcwB7t8pW3k1rtmZn1GeNK+2hRmAzgS44WNBx
pNty/JgqHtD4iAQXK5ptWBm7xSAkVuQwL/XLuN80lXVSo3sEqeejArvnSjhdXBZ4SQEIMehtTVC6
TTFoINg8x+pB8LMshqByyEb0D/ePatETpkksgHoW+AYiM29so5Ti7PZHPTl8eGxz2jfQe4FyHHks
6jfXngAqg7EUMZ5PlfdTIy9m8Uulb/dXsLhT6N1CDwa0bzfVN1YUNRpzWEEDJnl6TIWv5GHM/sWL
YpogBz4N0COUua8XkkemUNF0Ho2M/shc2+aE/voXC8Fcv6aBLAGUQzNPJizxEohEizMHWT8NotFH
hyL+MMrOxGtCQwMZ3E2gEZjXC0VmMI0g1z3rbXnEag3Uy5rKLyHwWvfuk5ORtyFF6ej+2hbeG1dW
p0O8uOLyXAjbiSJ+BsbmOcckBYJHYNH2c52N70ZPfpKi3eVx99EWyLRYhDjc3gCiQ0vz2mxWUAB1
Xc7PrvtYFdyvo0e7W2sML9xDkAvCM0p3wPKHCt21kahH4iFdPKxLcz+Oz8A0J8nH4zVe7Sg/wT3Q
gJ4XQIumFVlR2biIRFADxvFx5776+dlXCvXDghsMPz9iqCd6KJ2PBxngsbH/ABjgFaFNCdDF6Tcq
HkRmyfTcmAFU7LMViPlCDLv6+Vn+1BY1qXsbPx/JrUhfe2ctt10IMRaYxyZlHBPwhfnkSeQazPBS
KznjnY6nK4awjPgwJHgdlOPKh7JoypmuZoDyce3MLpoEk12lgUbZ2bFiv8yiTW28a33k90CZ3/8k
F5KbiRRoIiUAIgXv5etDYTyFjkncJueW5mdT2AeQdQYcrJi+VZCtkSb7tKvf7ttc+lTwZWNp2hSv
5xiKESRE4HovkrORik+9Zzx2dfXaDWuX55JDTAMgmIEFGvbmStCNvHCtJE3OY3mOxmfz458LaD5A
uIcKKsrxc9y3GhOjyFqjPxvVzv2eNNv7m7T0HL36/VlAkW5XOgCz9mdCj5zSXWE99yA9rVxflw/K
+xJV30ZMnUO35b7h6TOcFYWANkEVHcJxKEPP6xUy84ou5WZ3lkqAmviXMB8lOXbZoVjrSC74nmOA
BQEnhOrpzUy0I5WZaVHUncf8TNrHIQUobvxhVKBD/6rla5jlBa+DtYm/DLNPt/0TE2rGgyKmOksv
fiKp/anO6GvSqJVzW/A6+DTAnXibTvMus2PrSzpSohqFIK38IX7z2pUkdM3ALDZ4XmMMpUIPqwJR
U76zxpXzX9inqwVM9i/CdA0xJBSD8fuu/Ccim17bOtHv+y62cPBXJqY/4cJEykCH6YzdtIQvWpds
gNpCqHm2NbEFE3SRaStLWnDpK3uzvAMswHFH7V7hoeOA9BmVP2Tq+At2vPlUuSvGpv2ZfT/upEjo
IOfAwMl8Lj7x2k7keqHOafWZ7nX15eN7d/nzs1dV22oWkw5+fsDQBwfd1MZrn2toB8b7Un67b2vJ
FUCE8leoDf+YB+rIo7J2y1ydze5ZBw1JOb6BAHAlji7cdS7q21C6w3DYrYoa+FtRBKyM9szsDZhw
AtzBfusyf3C7j+dPSN410A3jar3V7CEuTw2tiNpzDNbQxPo1rtxrSyd/8fvzky8yCJH1kWjPzada
3/B8xbGWTuPy52cn35mF5OCibc8mPSbp49g/1B/UD58euEDwTP1ljI6AvmWWotV1D551zEydE/0B
d4swgdh5lmv4q79NptknAjPoAQCxgLms+UjtwIXUdYk2tWspP8XUCCu/Zewf8Lh24hWzw2/xAYVW
51P8h7hBDKZ4PaDR4b5v37od3nFgsgSIE1VfjMpcx6Ci9mLdG+PmbOFvEOD7j7dj8zPPP5yVgoEB
/CMTQzqglXNMIP4GUE1jygefK+j7ctTY1ng4br3u2sLMLXqjyKGvBQvg60YPp+Arbrf4+6ALQkpg
ob86l4cimVPmGpTvzslbTv70+c/753Dr1fjzsTd/feE2CTBKUalCSxskgwcrCTBTK9VHv3s8OsFT
j/HTqTdyM4Ss0mZgtC3JJ8BJVYJhoTU6iJstmgxA0wkIBIDQbtipCxZpmrA4+yROeRTgfvngFs1+
fuaqoAGQg6L4eSit6G3tp+R3RFcKaGtLmH/5aIrxhqXsE2tNn1YcCJ6VOL9kAcB2fPSood1yrntm
HREzar1P+fATqgAyFv9imy4NTFnHRVZh557zP6RdV4/cOrP8RQIkUfFVkzZbs+t1ehHstS0qUKJy
+PW3aOAez3CIIbzfw/F5WEA9TM1md3UVs8MeeJy2Nvdtl9YRGBydB466nGa2LjYtVgRe0gclAKiL
sPjnpipizHmDsmXsWI+WWYPHotxMiyZtoZow0SmIDQWmLjADnBtZwDXrQHLAiDN/gCCbNdb3ZWVU
msOhGgrSs8A1uhiJJfvikRXFMKG2dQyG+eiE6b0/kQOIzbf/vofBv4R3fwBjFwJXGbCHbMogi4Jk
YByO0xNAO1Golf+78OpYGBhwXWiYokwpRyzc5r7BiJHEZG4RS07QlcieAOPfQGVSc4GIE3F2icEU
oHZoaoNKLnoDpe1WggMmGYswPVagB38pw/J3PaIXq5mhh4bWunHrJqEOWqXaEqc2pdc6Wa2FTSOl
x63TvZHu7foaKb/+xxebAh0i5wKcqVm8xmrTY77MwS4cfW+7plWyu25FtUSQ7cadGAKacQHWCq1s
KXrfTY+h/btbvi/8Gze/zdWPf7aCFCq6bHBALUgGSK+kcnGHvA9Kegz8GrWHTd/b6Oyrt32uy9WI
dZb2wZklMasnbmfI1mI2zZweO5o8+C07jhAYiNyx/1G52T63/RfG7Z/vGB2q8GCxtNHBKZfipyz3
7CXB3ltAopMh2V24B3N5zHxdS4glnqsXozuxJO1yDibCzm799NiDz3FLQhCa5yCZ2XWO4b5khj1F
3cLzTWZV6yY3gV6v+QpBpbIhkJDMoFr9joG7aDgGhFhBVQHFkIpRs0uPdehumurZWKuIOF9J+Pu6
HYVXRGMsAccumAMAP5CuQ0j/2Nbs9unR8pJ0Q9CYcrBDtCpWPOv3102JM3sxwyempBnuy8ALR76k
x3UZY2NZKmj3ljn6XZOobKGuBUjqugKDO+ooppQbFwxxYEOFs7zgRmA5X+wJ3YJQJkFLx5rx38ih
i+QmmhXdTxA5/BYkrY4uXzmxAJ+hdA+OzQsNWkhxVGxyeHrMSHNgINY0WbNNAC++PqkKJwMEJdJz
eF8EUOaW1o/XhDmNR9NjOS8oCC2d9VRAfmk3NMuyKVgWaG5R1SKKMicqDOjTAmTl3AnUFhkTb4VT
gxpfd8fwCN176VI/jcOjAVWiZldZHBXDZtbBnFTziQvIwisqdJBXl26Ealwrm5ZWeiSg2aRLVkSN
t+6gD6+ZULUd5AD+mAH++HyA4IWaEETD49juHsWbdvjR64aiWjOE6f+ZEH8/caSI0lB3K1J6bAAg
h2Jw5z+G7kMRfry+NRS3HObrrxlpa/TIQRgzN7BU1OiiuSy+Q2VAE+sqZ0vgeMSKAJQlxYdlYE5k
DAJ4zaDfrf5ju7o7NlCNFeVITqwI330yYQ2oKofFwpqQul3iYm3L2ypwdC5XNxZpa3eJtfJxSTCW
FDQcCzEhgoYnc49awTsWBkgbiCWBgwhx7/lwnHFMkTwV6z+Hx8lE7ox2GsCjaiygaQEWz0a73EWw
26CwCgK2KYkDRIqR1VVsR6flgz9DHvzfBwOoMCrqYiwXxNmezwOa+RWehCl9YY4XL6mt8TnKwUBo
AfImqApehNR0gL8x+jqJWbuE285Zfk5kSe9DQCE0lTvVycTjQMhd4/V20ZpUJI1Tgd4giTvBwELs
1j3UFkju4L83XhkE++tzpxoYIgkA0wG3xkUv7bh2Lkco58F5t/O+Z03kedB1+ud6rUjPnhgRh+vk
8KyO0ZOlETcEqCq9p6J9LMZ3jEOQn6HCISpE8iVEZtCELFYGn5nsvO9JsXd//ftEnRqQQocFLy3I
tKTpcSgqe8OSrtk5szdH7lAFu//NlHQ4/cUo3KTGWEw4Sx/8ze4vU0egr1p3BCNIlkHMCukm8feT
JWFT5dp1g4CE4rYu7+3u2L0jzSHinf9MSHcMH4nLVu4ZcQI++3xAvinVlGdUZ+XUgnS9eGlr2emM
QazFfp4sKKHyXZVUGzJr3KUq5Dg1JC3+Cmpt226w+Ax6hMUdH5/C8g70KE4QgQ8q02F4VJcN2t3/
4PWRsQulmatIgOKzgXGxqG6qbT7rMgQqA+BdwEta+DTgfs9X306Mdm2WDgbqnxZ/01WDVZsLXj9E
PQP5p4uIcBrc0cE1jMwAN7bJaj+V/Wud6ch3xaTLwTzEfAT5rqngRRqw4n2WVYipK87GKClN75D6
BK1lC1jW54kuhzIbJzSQTAH7V6A5PBrwJ/CZiEOFItX5BLqFWfaWVxqxU+DZYNWRm2u2nHIO8XKH
lAEIfS6CzSLHTTe1hRFz32PHuTaTuzKvyQ3rklLjO1XHSPDDIVIOBemS5G+8PuPVyFcjdsEZPJlf
HCRUsuIrzq/mRancdgEyOMBZhMGFJkTX1yt4DLDtCN35kMnWoYd135fOTTeutGVpb8Rh+gCmKr95
ve6Ydd+X/A3hLmIAXxybCVqGecSCr9cNWMo9fTJDkqNpky7sO2EhCzYWi6wsyj8Zb+RovFl//hsN
iB5G7W/CwQsQJeRGpwSu3HZgWkaPIl6pSOacb2wjCxaSJSOc9rCD9sgcgkdBs90UJpD8hOAD3AOw
d3J3n71aM4jhaBAvgw3GyGWTrAR0iz+vT6VYC8k7nFmRAvapQn1tcQw/BqviJxayfT2ncQayq03K
pl8ORLneYQ9xBzCX4A3B/j6fuMb0k76F/l2cQLQ5HOobdyyiCrmqDXpDb+0eldbrBhWbEQ9gcIkK
ORdklaXN6EKWraK0DWI/n74vIduaS/P5ugnVSgEwAhwfAmsg+iQvl3ZONjhr7cf9iga5F7J8cHsN
+lq1TLiJRFAteFDk+LNLpnXJqzyMPaPOo6q0ngzagdrOYZ9dKJsh4ZTfXh/UJaM6uvNPTYqJPQl9
Ops0CUQtwQw/TAcDZFmpW+8oC54mgDAtis6TPDjQvP80jN0Hc513Ey+fvYU+5HZ569L2duG61+Vl
Q7v4TaCMQNcSNJMuiGe6ma4kTPG+IFP6wo3sOLFil4/srk/AOT3yX1aKH9dUULelOno/hc9B155g
90MnDS5saedCD6pIgLAIY4JOwYPjJf2mt0t+oG3K0cTV1A+c5j/yMhw1O/gSdiVGjS+j0VNwC8oX
T14WkHdKjDC2qsF5WJHEvJk7Zj5mjeE+gFQsP9TgE3sY2pk/s7k1dz2QbrdoNPul2RLKXQjpBuxD
AIlwB55vidnzsz5rUfXzMuJu2qJzonTl00ORL9YNSOjGb6wpiwgcRMOHtqPtQ9Xm4bZqWudj0tn1
Nq3zapPwuTngHZTOEW2N5rFq0uLL9R+qXKqT3ykdyMHihExZEsZAd9AN5XyJaoTYr/0yJRvee/Qw
daa7DWmtWyuVK4AW8X8zJB0aq5mQMRiyJO4Xsg0oJOuWLTRvrw9PEYjYp0bEjzg5mTOdEq+cYYSV
kW/vaLCvx83qa14NKscJeAB0vXxIr1xQmBS+OxgTmFbjljj7cGz3c6ZLiapn6z8TMjplAvClQuwb
xNNafGIAeFuA+k6TNgRW2fEAtEONB70rUO48n7BqCgzP62kYj+lz2iHpOTv7dPh1fVVU8wX/T8D3
IjArcnknB41auVrwl1WOAkARIih4vm5Bte6nFqTN5a2daScFLNTrDQ9uGu8HeyM6cmfV2fFA+SI4
YcEcImNI/bCq3LYMg9iEWGZbA8ARfrOGn6vNIA1Qb/xsd31QyrVBqghNTFARBAvd+dqAYT5J8skM
4xJtLjuvHDmCnRZtlWg42Fw3ddl/C0cKPPx/tiT/xZCd4q01hfHsBL9cGj40nffohMtjzTjQNu4R
enzfvcQGlbB5Ay3v7TLa8QzJ9+u/Q7mOHpIJAbiZ0Roi/n5yfkfaGZDqWLBTBlK1EK8g7lvRQvMb
nUnsbbVyrrnLdQalGCjPWzBjuSs2zutKyqh2voOoubm5Pqo/YY4cSoLdF5qxKFNh/0iddRWoz4o8
K8IYYufTLbo4Pq3ctsBgMpePY1HWO7Mrlm3beO6rl5TktmQrmhZXtPKP6FSIMwpdjjULIOK+suHg
8Kbdd2QYN24VTpsQCND9VNBkW4+NDU13QE1Rf6CaQahuOAH685CNB4GZHC3mvQGSltVP4oLkB+Ld
uO6Naza7Fr0Z5fgON35qS5zEk21gTVmDDoEQGJra58+BVSY3w5LSnwGt+w0fG50grcpB+Ugyo+sb
ZSgAXs7tGfUI9gSbJfE87a1vvPh3bMgfBCNe+gAggPXk/POuwcsKutNIZBf3XmwVGr4LVdkXDA1A
UAicPir1kqMIutlCB7STxEaWLi8eSG4fFj/I0VXnOxvS0u/jmniPxuL6ceBXwY/FMM0UJOTWePRZ
7muCMuVkQjUR+vZI3eMtcz7aPk0qCNYhbU/o1nQ3haHZHCo3jGAfHWqOYNCTMTAryAN7t6FIPBr1
tyaZPlW82vX1HHU+Ohdbxn9niQ5mr7SJ2jIEplFxuqDz8Ue76nmPDTkZDyAOHpzPvGEbY8S78Htj
Uk0GX+X4fdHmgWgeBI/y+5ajypH6CY4aWePVfsuRKECvkmYalct0YkTy+GbtGVnnBklsgvK3pizS
5exVBgIAlbwQWSEBvTrfB1U+9WTIEIstO4vcBrVmknSfF38/8RGDNXDERDhUdCa/wcn8ARW17XW/
rVqH0xGIv5+YaCYQiLIUJhbrQ+jepdPBGTRnVzcK6cL7Q+EJymgUa57M8aWlms/rRiBdb+lAstz3
Uzg207xLu+TbWplPPmSq/reJkvw1TarOXVKYyapDQrbJsAFX3DtMwKOgQmMBByiXZ8IOApHp6Ifx
EmwD42YMUEPTxALKtTgxIY2iQk9l33UwQfEKIkDJaIagijVQWsIFA0l3cJpLbpoVXj7P4wgnYh6S
FNn/fbt+a0oNhllpBWRU6J4E7gaR1PmmJTkLK99scBkMG/qBOVH3wnpduCh+qhzQAEv5nxHpRhvg
C0egBJO4raon6vCoKcjjOM8viJ37qAkQ4w9Cnmadt+nQbUquk9dQRSMnP0C+ZGaRSO1b/ABWIemT
Nvdz5T5MFXkp0xlqau476uoodkPjR5D6YtySK8iLbi6EVHXcZxF64sGERAzN9lBuPwLVQRhC9i8U
fz/xNkWI9o06xdO8pf6+BEvLAs2964dIdY2hdxAJIlwvgBFJO3C1M4Ap8EKLW7AiIyORk1fUde29
6ffWXToU/Q2yhRCba9B+e92y2BAXGwasAqBH8BHZyRhcAsVrRgP4uWrMv6DqdnRysuUzuseKehdC
/H1j+CskKHR8PsrTAKUkaMwLDV9Z6rjryUr8YUVlv1jGm9KApGiHuPowQ3Jzg2R5u78+TqU9NOJB
rwHweNSSzxfR6hGL5RnScBn5mGa/afhUph9b/nrdimr3Qw1YENsJ1iQZfOEjXC3LyQ5ioN52FkKf
CUSZ9WveIOFvaYJXjS05EzEi/Z4bOUFaevhRpq+THXFkiihUV5qv10elOgAno5J3p52akzdOsDTa
WyvYtBqnpfu8fb40xdR6Ro9nfZwH36fmyz93mOIFDZI0PO5wQyFClPyuUZTIUkKoLcaDKC2icdq9
Z3b+fl9yuWNvkNU28H2r+pKAZCnLdcUvVbDwdwRIB51PUGoF6TTxIIi9+ol4BzfZmcnt9UEoE7an
NiQP1M4+wTtS5FDM9LYurK0NnUY8m1672ngOwunectizVYzetu7tL2alo1JQ+aFT+9ImaDuCsitu
zniE3kYZvLL1ELZ+NI5PvKERnY7T8vP6kC+pQMXGQEZeiNIA/mNKcXACb5D1VRnEhtlk44FDZQTp
3jV7HtrE+Rni2fnBykckh3mW0MfeX9ZD1yb5o02LIUo5/TIuU3GDhoDmg4c89m7kOZSyaQJar5J+
rlPmHozaa5GpmeZ/jyVQY3VBpAwqatwY0p4G6bDjLYmDZ+OEhBd72tX4x9fh7xQHE4Vj0aEhGpgv
8mrmkhNrpJYfTxA8/RKUmgKRYlsjK49aJMhNAWKVI8e19RYQs6BayFP+4mbZ98U1O2hrsJvrC60Y
xtk6i7+f3N9tV6Mjb82D2B3uJh4NieZqUTpitK6L5ksA/mWU89iEbZP6qfh+s0dt8jAlUHurDw6r
tyC50oQKytGcWJOWHk9oQDzGIogLdpcXt2C1esdsgR1DaCaCpEfmnaU1aayxrIK4Cclt0navYDt7
u25CdRfj4fmfCfH3kwXp7KVtGz8LYifhEYjNkNjaOMl9P3+8bkexwWywPqK6iXy9qN2e20mHvKZu
g6GgWJxvSs81DpAAmcHBbJQa/6ncA2gkCIWoBf4vfsrJkHKCawCFoyC2effIB7ZHMuRuLOnzupS3
EG44XB+ZchMEpsh5e2j+lJ/wqWGQkkL/FJne2za/0T4jhOuTo0Kw2oKpEhLQwsecD8c1WtPN+hbx
6LAUvxaUaze1z8Iyms3JOFh9aN+tKIOsABhjAzbodr2pCuBMoiYH6y3tuBGB5MfURDzK9QQaGG2m
Ln6aKx3k0qg7b/RQUV5tB3pv8x4Cza2OMVE5taEQj0E3gZAeOB+64ad5l3dlGPtgdn/quU67RvF9
3OACJIO0FZpmpU3JnH5szBbBlPktB+ZHxzugushBcxWguI+igRAKPf/9vK7szlpDXA3W/MHN6U8C
nj2vzLdBZnykJYDNPut2tj8+NxV5qFcdsYKq4A3olitgJmh9Rj/6+Q+wR+iM8doDPMMLIp88EqiY
dP1LwQTsedw3br+hlb8xfc1LRuFVzuxKEcQKNVxulAHs+suPsF6+cCu4mR1QP4GtW9erqjSGuoGF
piXBLiOFZOh9mOvFBwald3rvluZLG610TbaOP30K59zTuBdbeHXpQALNZ4KrEVhUnEfhf078S9rY
gz/4DK4M3dYfXZemH0p7sJ59Rqzf2RqCvwDUi5/7hljbtbbtNjIR3TyiKI5pHyHadsuHLHgMMkiH
59BJu22oOWy40U0Rb50Bii7mHPVt4W9o104P1F2t4+y0Kfi/+m7jh0kI9W88fZGbLnFFZ9buukNT
HG3oKJtIHQstxAuOhJCsKRS6catl43aAZplZ7wr/43tsoIMc0HWAk+STUSMWTJoA10Ew+Js0nPes
+eB2geb+VNwEQhEanRECeBHID+rWTIapaRBtkLWNJurcJKnzhIbOPS0yI7J8QxPdKA+86NAD3h/p
j4u+7DXInM5OB1H9NL6NGXnxMn4/F+y4rHYXlYziPkoiszV2We48l+E/M0Yhcj61LwUkRZX8USbE
XdQPd2OR3veujvNKddrQfohQF1gi/0KXYUr7tYV8H3qSu8q+M0K7fZnrAdTuXhHcEjo7mjlV+WjE
P6iJi+7UC8h5Zo+jY1EklSzzyQUMNE91JWudBWnSSj46RoPnSUzmve3tdDel8vNC2h0AMlAGyjcl
naEEVdEa6AHAZ41liH5fP0qqsjRWAoTXoDNAakxOuy2G0dZTMANpVR289G747Vd4Ie6g7d4uu+lH
sux4vSn9rfH1umFxO8p+0BbyauhswQmTAxMbEsF93eCZWJpPLPlkux+dsQYjRB0t9Zdp/THotp5Y
iAuDUNwUPBuiRihdp1DVrs2ZIeaocrZHyeHBNthdzSDRQSBFFfVF4u4M4KquD1O1fkCy/WdV/P3E
3YdtRVkHwot4ZtZHtgxfBo7i8XUbyql0QYuJ2qQg5pXu6QoKjhlDp0rsQAqySKYoY3lkrF9Zfxyc
56HLt8v8dt2kystD2AVENWj3vuxNmvxs9BvqwgNX905x8NrbsnzHRXJiQs6KNX03oVHYDOI0z3+E
g/XSmuEa0cTXFHBUbh7RDVj3ccAgQyxdyC7LHF4A3R1PGX8jLr+tRuhj+sT7ZeWA0yXcMQ/XJ0+5
E0HGjrAKrulCM48jiYHtPyLf5ycz+sr7ZRsmQbYjNGcbs+/NXYrAa7s4SaOZU9VYUV1F6hTyztgu
0k5JyiZZ7Nmhx2S9be3NTLe9e2iLW7/UBPiqbY9Wc6ROMb7LDql17E1oObb0aAebidw77r/jwxBg
CKo0aFxBAUc6zFXgdm25ZPTo1PdGuQ09zZFS3FOgyYNSAgiYREpJmiiQMRCoMqR+PI7zIR3NaLbc
XQU1PR3TrNIQHDsyDgR89X9Eqk78g3hsWs04eXHCIS5v5bfmvN4CaFnqKq2KFUGTAsIltKsBvyrP
WOY2jlmbvRsPuRfxPgoXXeO/wiegbOjjwQKdFtiQbsIWEN1pzW03dtwpbkjxcTLaj335zwxC4GKA
R0UJR0iGXqQ1ZqcY+hWUF3E+3QvUNvt3jy0CE5Bl2AKcLuNMs8ZiwKVnbjwSKCMf6v7ln0//2fel
rZunBbfdFd83p139jXXFrmvzXRC0IDUfoqD795Pog8wamBihfg5Ix/kF1NtesYI724kdVETxttf4
sksVNSwHamnoswFm7zIWN6AtxXk6OTGkRcynOVnDr0FVdlHvNONdWsPF+JPXPgQVngSEVSaKvlZ4
qJGdPQRDgBsfupOHJvTmh3DSEt2ptiQyOWjOQRuQIAo5HzxAfY25+r0Tp1PwgjDtxk3reusbiavZ
NArHinKz6KGFSxIiDeeGWGnmPPEqJybFGMFI5KIxtMUTyMoOvp1vr28hldNAZxOOMgpugPFJ3mkt
w4WzhTmxbcR2W20JyFcD53W137FVoZQIMlRgIwUM/HxUQVB1TkobN7bDF+qzyDYfV/O1cB5q437Q
BYSqtUIyCHsVdLKXPeKcFrXXhKUbu+k0QrcQPAhuNnhbr/Hf0YyMfNhfU1KCIUhAZgQWfriQ+cXh
z6Gni8iU2wGken+qwJcxBZJ9YzC1OHQTRC13TrBkkAE3l9vct/LdOEJjUHSFaI6i0igE0fBgBYfb
ReeWx8ohmJFKilEt2SZluisQxjvBQ1890/zt+g5UhDDIVyJwB2MFLhVH7NCTa8tFcrQqusCNK7v6
7VC+qfzqdmytT07Qf1+m6mPSgInluk3VBsG7GPSLBJAtkHSc24TS9TKFDLsRjNibhsWWfUP8SnO0
VNek0H3GdsezCFiScyNVwiAR37gO2FCfOMjRPK4BVSlH4YB3FcgOBGCyPx7QJkTm1Hdibm/Net/Y
UabTslC8B1DP+2tC8nq5lbU+hPCceICeycKMyMj87dj9Hv2nsQJSMT2E85fra/NHI1Z6XSHfg1BM
9Hki9SN+08mGgGJ9N7AQ1wCQOf2HdR7pXUYL7+BYjbN1OQronoemizVfzc06et19GwzdU1sv9oYW
+S/u8zkuwOvs0X0N4Dce6ol/4FMH/g5mQ0oK7BHgY7/+o1UHBkcR+U3oL6F6JW0oB/IvrT+J3zzv
DLwAyQ1UgilKlTpso3JTITP0p65kXYQszphXQA/DX6cNBD4ZKkmO5+nAgMrRIFoV5R489uQAzzZr
2/CbwYlX8/Niw+v4YTQ2P+wWKHrrHRSCPlqRELCG4pTI8bFdIodpTqsTm+uHwL+ddUVk1YwBKIBX
CvrNQFsmLU1XUpYaNoIkg2evbTE9laauW0Z1iZ6akMJVSsHtaXSJExetvUbhaEBTBM4SIewuHdn2
+lZT5dLR0QCufVCYE/S0SFc2IUaZpMgGx2mXept6KbfE6O9pXu2mgXwzSvKYsWZnV9mnYa002EHl
SOE28axEeHJRY+YrM6ypNWG77ttt287dDjAN+FHHmvZuuTSay0Hl4pAuhYYK2l3grKXF467T9yVf
fZTjrWhIyWFabHRyzIfrc6raIzhU4Z/MPZilxd9PXE5WV8TqvM6PvSZOjMfy+I7PowVWJOoJ3gLS
FTc3xKcl+AhjZzk020pH9q3qWABE7O/3pVmy1s4vnBzfLyHJ50ZOm7O4WRfvQ5BbkHwHVIEcOnNZ
gEOheXPoEjPHO5cl0eRTY9OYrDyUNqN7vwBcoEC/7taB7ucXr23zI4omKNW01XxbL3V4kzZIHhLo
NX+tS6oDnIjfKXt+1MAskX0CVY1cBkshBZTCaBAPIdsUK4kgZsdBZjkH6Z2DDrzrq6Lay2CREa8Z
oL8usZd2boLJcgHUoL5xwk/LfVYebXJz3YhiA6MihPc4slu40OSUELgZLYvbqC+w8qWspsgesT46
3JzOiOR/zLQYxjLHq8im7OCsh2VEHSPUjERxRgCvxu5FWIgKpQxjY14V2B1HDTE0x1eoGGzdkupU
TDQ25ERdkqJZvF1Rrpur5CXtl4egWF+vL4hi1TEMIAAE2B1MSNJceZmbDk6LuSrpq1196qEbXX3K
NK8d5ThAKC30LBCayVyZhtcOOZg+MI4xsiGbpOFaUn0eD1E8l4GUAUBTugFSFObWYGy9eJmjatnW
niawVER94CL6+33pUdNY9cSRuvDikdf7ymf3Yzc9zxXbjgSdKcH6HQ0OX9GTqjErpl4+/thaePzi
NQ26Einws9PODjPaBHE37Vi1NW/ZF6OJpm4DjdF/3gQINf6zJO8zQCQDapVdEIeNcaSJ95K4/CYF
L0Fu6xBliv12ZkpaK58kBi0YR98+q0He6G7XgEfZisz68uP6oBS74syStGpWBZmfOof3XNxtxqE+
rYlxlSPBcxoBIR7WF+XYpRobtNLDlQ25e9eA+9P0d0PvPs6p8Z6NcGJJ/JKT63hGW7Y5C6fZ9d+r
yorG8C1w5i0ozCLS/cx15QHlxJ2Yk67PIKF1VjnA/JWeDeVS8WLQ+E6Fg/ZRTvlv6iSn45oJW8IF
TqcubhZvb0+fS10QoBuEdHjSfMlbvHFw0UyQLP/hOJoQSTMEGZuNG2H0KcUk8fB1dr+ZmRP5pQ7H
pmqOO50oGSfCmjZouwW0GqSb8Xrjr46zfsmD9mGsrRcosL84QfOLJ8aBuNnOAY1hbetURtQDFUUN
kCJeUqSVUFjvA3v2gUAMn/LGP6Rh+pVPpuY06cyI9TzZ42lBiYP+WYBFIGNShPabY4Wo+tqao6Q0
4yDxJpAH5IJ42ApnbgfG4MdZ+rnOvvH0d5lp0sJKvwAgicAaWACISccnp37l0RFQR2o8uqDh91x0
wOUf7fLjdf+mAjUg7fzXkHSKCj70E6ST/DhZ2m3TzZsgSDbd+KExsshePqfs2A9+1EEZdflnuQ7c
tYgXTKSnUPRCve18tTxqFQPPgE6skseV3WbOJtfRtyoP8IkJaUPYheVldQ8TXRu544E2/x40YAjI
JwvQIza2dBGREjzdaYqYJEv8rzwfP9tExz+tXiHEJMKKUFKRpsntKLdIaXtxan5NU0jrGbzpN10F
1jQv68DnAflVf/nAauN2XPv9DLqE63tEuRcRcGN8IoyQNSFKO8Pzws39eGiixt16X0ogDmpN9KAI
j/A4+WtEmsmEm5VvODAyQfMEbbMj/9EbTvW57v3p2QjN4Xu1ptMuX7oewP9k1bzBlXUS+CfBNAAa
gAskSglElp0z7sfW7N3RujigxWTbo4/PstuPoe8fFrq88TT/SebuFlwnx7wc7wI2gj57vGND8Pv6
nKtebeheQ5scgDGi4fb8bExTug5jnXjxagxplNN+fEjrjMVm3i3PHQ2dQ2pzXVZHaRRgHCH+Ac8o
g1kM0PGas1kA0VjeZeQesrGotDvOzVpqrm7VYsOnCdJEoMMuGpjBil2V+BFebCO8gowvR7eXM0R5
NT6v42ruFrvep9ZwQ+d3dM0hI4HeMnTwoz9brrCnYZCZ7Zrihqi+9c4bMMQesOReeLPoAm+V6zm1
JEWO+Zo0XrMYHuDjB5KAgmV7fYeoOJgwFCBbcUGgb1+O7M2kXNdysLzYLznjEQPv2NZaWhASZB3/
vtLmE+78IrIbs9tN1CzvIBFePkxux4/DNI63fU6XmyYjfLMYi7drSu94/ReqrsmTHyg/CDyaG549
YJUXkt/1dQ2yhi7i3jtc8KkVyXHQwioMcJWgQs9QDN4SXd5WOQpc8vDw6HuEBs/5SSw7x0wowWUP
GbBvnZPcJV79JYG61PXJUp09eHgA20OovoACXDIDqKRneIiQQrD+s46DmWh5ar3kzaqmL6TlukZI
5fY8sSdtT78P3d6Y0XKSruY2YfVT0rwDR+NjMMgOQ+LikiETr+zeRkHCAwhpkyfbrtlP3q6oI7u9
J7p3lHKVTmyJO+wk8hvBuLe4FfwlL4LIq797VrOxdeG66iKECASOGlLqyK9La+QUAZrhM2Q0DX5b
JzSaq/amyY2IjLouB+VwACvE3CGbdkE7z9Z+Wpg7AWJN5je+oIS8+i+IRg/XN53GjHyzQ+Qon5sW
ZixniRsnu0Gyf0c8XZCp3GtgBPuDJQTTp/j7yeJkVTG3GQjGYyuZf6Vl/WCXjqZPS3l8TkyIkZ6Y
aPoKfaKNMIHkkLsJip1hPLTzhutq7oo9gMVHyR1oCtxfoYRHhyjsPKE25sVeDtlZrH23R824cV6v
r4xiPDAjYP0erscLGHpmgcS641B9ZJN5iyewE4Hk7dFahj2h/Q1ZuQZlp7pNxKaGlCZIkKBzIk8g
LczBCGrhRu1nx/7M6Vv64JXrtvE9+pyYKb3rS4p2q3AAEzGzYsaKfeLloP1zSvP7UJjsFm1OuuSl
YoeiyIs9g2QyJlxuCbfboeHQz0ak4N0bydfZgLoFSoDvmGy09wj8rmDrkFw8zQlkT3qQnltojhP9
NIfVLF/Xyv+EVbhzUXi8bk8R/kBx+f/tXZAh8Sao15zDMaYFQshtMAgZtE3ubxZQ1mTjpl1vrxtU
HEC8r0Dtjp4eQK9k6BdDEj3r/RmxiL8lXVQ9/2+fl+Zv7gu/Mk183h2+zHem/57Po3ABXROgT1D9
Pz/bQVWPrWng88y/D+un9zT6IW/59/viLJ74jgnh0tIl+H55a1v7Jttfnx3VaqP9HogPUf0FR9v5
55fGNXIEtW7clayPOi/YZmv3FV2Ou2oadxVE6qygcEGlo4uMVK7q1LDkdsMJGmazvQAEAsWbqRg2
owu5SvttCpLt9SGq9heQK4CSApdnX1xXRTU5HtAtLm76T7l5DDXXlObz8jU1Naya7Aafz80CqC0v
Mv8droq3lkj0wvHBtUtL5HV2Py7DRGLHb4NNB2jpwYXqk8aKaj3gX0UbtGCZk/MdPU3x8uAGiW12
KNf91NzY3Q0KgdfXQmkFuH1gs4WStDwWKxgmqxxrO+ZIDMzEvw2YDSVuo9uimKVzzyI7JFUXkLhG
XwpuQiLu9/O9nQMRPaOb3Y67haToDJigJeN/bob6K4TrSVR6YRq1eDhfH6LqRKE0C+pjMAUL0dpz
q6xwUsBMZwLoOb9vgNMMOFoGSP4dgsnTZsjqLyREpn4oQx0Hj2onAm0nutF8YEDkWxKdZwU4SVIS
m8PwkbLwvliZ5iZW3XhIyEEHXKiNAz59Prgqm5uSBpTEVXcDeaUoMbYD/Xp9AlXLJrCmqJ2HAGrJ
T0cQ1wAXENYAOaXIKkTWxN5YCE45u/Kq3zaks25KsHtukxrqKdctK0eHqxz7BffeRekWJHAu4SbO
gNXN4zcetPOngHvlltuTTqhXaeoP0Ar1aFAvS7dSuXqL7RuNEydF/ZgF7Kaw6F1S55pMrXJL/DUj
5/BRwJ9bTluYYYem2hT/R923dcepJFn/lV7nnTPJHWZN9wNQV93KsmRJfmHJtpxAQiaQ3JJf/23U
fdolVF8xcj/NS6/2kVRReYuMjIi9d7kQnJweBvYBwDg++tFmR0zPXCkGB58/1leV2rfxs6ff/8ai
QNoV7zSgDtAt/HbLeRpPpUBt9dCJ+ott9Vs/jX9UrfefmXntwTm6Z0fUueK+dkzc42YVCSPx1wo3
PpIWibPwHDg5ab9G9JpTPTKVOKQdE+6ZhxIYWDtBiikNXGfB004zP3d+aJf7a9pe6y5HRiTS1ylR
FK3VqVMZAV6g2rZwhbVSsmUhKdDH05uLrVenhoYcHZ6FwGZDq2XmH0ZoF0z96daBFCvN2ib0KmML
KZWTJtCLBAu40NEU9XY/lK1KraEg6F8e88c+rq7NvFjZUAX7+LZD5/u/zUw32dH8OTotEluY1kFp
RXXHUiuN7KLQnvpRb5dMGSfWCoBeZHDgUgFQmD3dB50UpplQ+wBlUSvoUqtbyyyVYeXaeRukNBOX
xajUWvBKRJ6MnbAstSGUkMzEwVZoeGYN2zZQ61wNVLfboIeE7ka2gwgNQeTeg1pbkDlNH4xum+4d
UX3KgM2+IVnNIApkx1sKuNGagDo0UqKFFDrwJMrR4d5r53ssTcEDe2zisO+FEyAgyQO/79uwTwz6
ohUG2lAF+WprRHvEi9FYaYmSl1INCIZRRARI3wJSGAl0HdKKxPxsx1QPsjRJI4t3za62RbomXbyU
tDrh+9C9j2lFcQLdRfOHvcYMyqiLNsBSX6kIVOfnN8iJUAYfD+wCCLks+L+ZX6pBGo8OvME+VPKS
JJ+EuJD1Ni2WgMQnR4HoBVK/yOm8e2uzsgI3FzXtQ26GUCMqycJzbzouMz8xiaqhnxgPALTfzvZ5
V8mMVb20D0V57Tb3I3Dy6ccj5CnThm61qT4Dhs63R6lqUHuC2BVMWJ+Nyy77eEwCGhE0xfhIgr5H
PitaFsYQF/ahSb5VvR2CMDvSx4UxvO/BRLcqYJJT9QVh+LsSTOUWw9A7ozjQtrnLdeOhM/SwMxGH
5CxCJpFFSVtGemWr0E/IR4cIbCGUM8EhC38HluLZXtPjzoUual8gpuwiRmhIaxI0bXR+R7/bam+t
zK9AyyxERQliRp+T+741ruNxSflq+qJvdtvMxMzTJbZTNaTXi4NT/FTitgXWx/Yq8HZetfRrmRzc
5Mt/NqbJ9R658aQ0QcqFVsdDYoboRg40eMLfsIB3P7YFqnO4895aGP2ykl4DC+JnfZEvXHYnl+To
w2dfH6q73GMKH86MC6VHXXx7/su/c2LTehx9/uy+zkk8MJliPTRvX90pZ1tAOL78qIt5NYIeYuje
4H9fNXGO1oA6vkZtaRaHzN3T+lIlF469EFKdmCekUFGyRw0a0M65vLfkPgd9Z4ISpLvKgi5b8PWn
Px6Q0UkAFYm42TTVmUCXgMaKw6BHteGC5KNZ2EXvwrXJryD79ZeF6RsczVEBroHWFEVxQC19PeRw
LUWyLTN3A83cS/TxLqz7qQFNKZ8JBwvaBmf6OkfmEmCj8NhRxaERXtCbDD3AC/Hna6g3O+p4/eoe
eDagFPbuqU9i4fUgVMWIWHwx+OkjHYvL2G4jVpALrdHCxoHynd7uE11b6eMQDhVeQk7z6fwOf/ea
xMQef43ZxALkI32B/O9hhF5PmKbDDRVqJUWzcTX/0+jYL2k9Pp23+T5f/WoU2mXQ7kFCZc7+IRJL
eprsioPdoSPUz7eJTC/dwV/XRnahRsSrXXI1JCrQ/RI5zzFkQ7ZNvewmAe0lqdmq8scPU6RO3wm0
3Li90Fb/7g5pW186o0HyA8qwgVUdypEDV7bUz3XCwcMKKPw8qMajQDTbWI0rtB5SivmBp5fKu4iN
myS7TTgi1poFTX9bL/V/nDRoTfxeSAq8hzOS1NTGokP7e81v3E4GiVpXAK+kyVVtoTWoJIFWs487
NB29fTridSgbvcsoapoYu6yBOzCrbZuvlI5oOV54ub+Ly6bl+mVjnlakIm+LxsG4kqm5Cn3XKv2a
Qg38/E49YcVA1hqt99AXgTDczLF5YIgynMLlB8ofhuqBFffMuD9v4oSreWNidgDT0XKZ3tv80JLt
i7GUfV0awPTzI0fW4DDFpMYAEuMSnGBby37WsnbBl524Jd8MYRYji87IdLOCkUZ/aAg6JsCmBPXB
kLKFa2zJ0Oz0VDXwNbjjOGoVQWJGVNuCX6FYqvC8Xlcz1/xmPJPPPJo0K3XMkXGYcSbOD/Zjauss
kYiIkzUyyys3/+ZW6QaI5NDrqw130MtVbDgUiEZx47damCP6JZekGANHu6zGPMrEk0GrsO/cwPfR
8MqQ9TSqYJAvOQfIfg0W0btRV+vRX4GJL/CNF+WlAWcPuVQRUKArh6OUp0dUEfBSJRvP/kG6L4zT
gGW3inwbEiNohBFWxr2fXBF96fY9sUdx1CCHh5qm4QP8+HZC0m4w4rzg5aHSLoHuXclFtcfTFqYn
EIgBJvGFtxaErXjp2Kw8GPoQ9p4KBn91/pydOAkYwy8LxlsLdKCVEm5aHoR+18WbdHiwtQUTS4OY
eYu2AcG7V+flQfe+GcYlwOPnh3Bi+78ZwmT/aF92TU1KwvD5PbnK+w31dmpc0yVWnRMRwRsrs8XG
G7IdLANLAZqWi9wzAhpvEAsBrbvWtH7lt9/Oj+qkPQNaiJNoDlKYs0OtQ0pUw8NbHGwwtJQUzHvi
AEn7so8jQ7ugdGESTy4Sbg68hiEb9Y6mxQaTt9X0sTgMI7hT5BOovzbnB3TSwtS3ioQvKoHzpLIy
TDxDaVke2uYS8iSN9zsjOPr82VlpFJhGDEvgNNqPVv5NsIXg9+Q2c1BUBRR8IgGZuXMzB+99VRvY
AGMTivY2Nb7k1crD6pyfpyU7s4VH5guiQrFeHmK9WKVuu6nai9i7lkuPn5MbzAEIGcs9ISZnx1LL
JEMbmFMemBO0TijHLRAUZfagiXD8MK4BSVfzyNa0N46OqF6kk4wh5i5W3roEb2XbsV23SJ930pkd
mZmdUT6WhZcaGJIWb7zSRjNT1GQf5pzBWDBf0xMIMRz289uxgOUBTMOWX6IwXEed34SQmAA17FKJ
fVrm2W0LJCvaIPHAQz1yXurpQO7hWSwFztQpA9beeCAe8ve1ckNridvw1I6zYQUSpWiXedf77zqx
CSayvIIKByqehsl2PNGCrIMoWU4//rBCsm2i/EMn1vu0G/57UqYVx7DsQC+jvljRIjCrdQdQd7rQ
AH3K46AxBK/JqYz/rjitnKzqLMqqg9fcEwQQtrk+f1RPrdGxgdm2HpPM0MY4qw6D1CKvu9CzJ4us
bSBPzAXnuWRptrOrOIbSM8G02Z9ZH5VdSMU6bnfjEuvxSTv2VDNDfhoIztnmruJOFVQl1YGadY6X
F9mmeRw5lB9Gy7iY6EPPz+DJreeCa3DSNEGicmZPc5KciA7jSszvnHzXiUCC8ptOv583887XoQkC
cFQEUGgWmqCWb89sBZldw67K/DDq3qULP0fGLYpOnyHcuUly7QJKCAteHHSd8wM8qYBP7THo8wIN
wzz7k3utggZnkh+MbNDXeu3ooZCmtQW7LaqqHXVWWs5pmLQx38XKzYHQr8WDV8TdRZ/1WaS1o79P
TD9dWwUdow7xd8iZJUPTz7O1MaomrEmHn/odUvzcjSyZPzDaN9AtdDRg07wO5RLNjAhawT53pUtX
cgTSwIvrftVZfbX3KuQN3FgzgnZQ+kY5nROMTcIv1ahpKyNN2+smK9ynHKHIKhP2jWoacGdgo5ds
LfU8RAYT0OvPYrjUe3ZbC3f3kKzGxNl5bhXmt9pOy/tPjmbs0s7IwTXnjqty7FDe0UkZuH1RhK1h
F2FKyjwY4R3Rm4/vOww0i1LomYZejrLSAHm9ICsVCQwDGa6kEJDw1jxzk6lChd3Y35ua1kRaZTpR
4ctyDb3vFiOiRggWajusoPCyMTJ6x/jorFNt9ELRSC8CsSmo6XX64jY5MIOK5ytNNDwoC1MLizaJ
UdKI67XWoX/OGPAD6INmkUygW6jM2gxKCPYFAyhwtoL4LyJ1wGVdKGttDmUcSM9Kdn2G4LCm0C0z
mWkEVdyiLJfrCiQjeb0mloI2gZGCE89O0pB0XbLRKmiBehzghBLyJoFpY4SZgycMc8DOxvGVH23X
TvZtAZ6YuvXbdQqahxvQ4+OpH3vjAyEp6Iq11Bk2kAyvV+hg6y58wG1wtBwzyLLR2oJvWK4IrgGw
v+VZepCV+V0NNnnyGrvZVVnWh0nPS/DPmUtvSOudfwFeWIfbBwBkahybo6rHOC/jTu/w8Jb1pT1U
ASrmn8ruSdrOJXrIg0xon0rHvHCz69JFR1GxaeLmVlUbQsbI6PMVIomgcDLsgPiqqP0okyDmwSOU
JyhTlmkwKhb1GV6ADgm84aktfvQ6CXprCEe4F74vO7pqQe6i6VeUXdPehoPLAyu+o1W3iqsbIwHu
Xm5SFCtLy77VB7k974pOzsBU5ka7pOmAuuatK+IqR+YwG/hBlj/MpgmLjq/i8RtNrjXUS8/behcP
TbN9ZGt2P7kNAOC62yNP014aLQnAfJOqD/cPzYzMfGuiWXGWCxiR9oObf5buQlr03S0++/zpCjmK
HUmjp3Bz+PwiqYI2ffaX7rwlA9OKHRlwwJYaGz1WJIFTGoNyqUD27o6bDWC6KI4+37bQ2+V2GMBQ
I0i4FYCb1XfSXthXS2s9ZTyPrOQcDTWtwslq3UnzuQzQvhpJbeFVumBlXuwr+dg7hYaxsCqU1W1X
fYmthahtYbrmfS5mY/eOO8JE9VP3AiYutTYyvPX5k7FkZHYKPZcJsNBgzfM4SM21nt7kdeiQ/3C2
Zk+sEayOid+3fFJts7PQEgF6+c4P5D3I7+3u0mfrXvlFaycZ4YesJhb41zSODo8cBEylZ648RwI7
4BpDULgEVCmDZkekweUrOMhzuZTPFRR49cR79Ad3yTG8y7FP3wxwDxMNAkgwzQt4XFd+bjkSC1m4
97Q+mG6/GqwnxBfoVQn9LAnN/qMo5leTaABE9QQ9u/PwVbVjaUioShyceNUaawjz5C8L8z2t2Zt3
GcI6PClc8GsjYvXmRC1dVaFsOzjs4Kpq5zUXBl339DIVaciBNRF8LetHu77vs8uivXCG9qOlXYwQ
ramoh074Zm/OSIfqGB86idIuSImhAxl0wC+cH+Epd3hsYeauWjYkMRCLqMCZUT2GzYcr37MRzDYs
4rzY4kjAA/fZRSNkP3SxOT+CU4f7aASvxHFHrnDwRJM3Jop31NgnPgIv6JqlxIyE2UTnLZ1yh8eW
Zs8XdAh3g5liNRJtXAlwsVs2cMRGv7AkpweElAPodMHjMme3yohX2Z2DUngr11X3idrbLEYj8oIr
OWnlFT436e+ii+3tDUJQOWIaRREuQ2ehIZ7r4VaQH626PT9nJ/cX2ozR3QJkCvBNb80ol/cogvl4
iz1qGaSwF+bq5MfDAeC1h/53y5p+frT4VkylHN0Sc0U/Z/wam3HBwKk1Pw5hZ+ECsXq99uMG4YK/
6T00Rq5IvbCBT5qAwi4KCyaK+/PcD4ivjJgnOj/0SeiJUBsCQX5j506SqwhAUcF4J/xQWKVXuj7C
BRpfj8Wn0nyqjYVa5KmVODYxcyRDQ5TGuinWTyMGDNKS8urJWcJORckTnObv0juFGJPW8ik/lCA2
7KEGZfkNnMkSHuDkMCaoEcSZwNA8R7E2ldUyV8v4IfWSVTnsTIcvHLzXbrnZnTLVYP5tYnYkZEtx
e7YpPyD35kSydtTOk5YV1Aa6tZIeD0NT8fue47w0Y9lfMWcotrbqZWRkdRJ4KvOCUU++uoz7wWgj
PVTJhIRlTvNwTHWgoashXSEf4azcvvXDwYsVOJIBTwdaEg9H3V1CGC9N2nSLHp1C8L1bKazzg0AB
v5c3rVyoeZ5c/FeWMTxc0S4xu0XcjuUDcz10B9nPjWLAx+6IkS8szOlRTFRmr0bm0W4H+iyJbjZ0
gehMR9VSh5Sd1f2WkYloDD0fOIgzf8LrFvGESDgyol1wQ9Bue97fTn//fnP9+vzZMcziuMlKiZgI
r2PKN4O3jqO+3etP582cnqtfZmYLQsy4Fy3FMNriW5xd2v7P85//nvIHrhrgjr/mySNvtxRnoq+U
1NDUFouLtIgjZo2r0cxui0qP7CFfubGxZzFxQ2McVomDPJglVue/xOld9+s7zK5I12ybNi5jxEaQ
bUwy9G/c9/ZSM8zJmfQnUjhwWYK1YvoSR2cnptpYK4ejnB8ju4dEhGkv0dCeHMeRiSkUODJh5cyA
a675gSC5NQxtELt7+LiFnbdkZbaz3SyBHmeHgfg9mMl5EQKks6HD+vyaLE3XbH8bVNmxkZSYrjFC
4NJ/GHw27bujuZptbH+Efjj4EfiBDw/Mz5E63fviji3hl05FX0dm5p073Cvg2V0MgyEVNAgjGGkW
WMa3wfyNF8SxodkeRj1Dq3oL46nNGKuRohVD+35+SRYW3p7dZ2kM1h1ZYiy1DmVThnC1TqMi8xbA
h6fN/Hpgzi6ZAmYKo8cDUxdX40iD3LjT00/nh3J6WX7ZmHbf0UlxWN+Y8VhxyBc7QdZcaRrkv3K1
svqlpqrT+/iXpWm0R5bSxqEQNMVo4vEpI9pDM36cNvN1K/8yMTv21PVrpbUwIRSIBbW6vG2Euz0/
YacX5dcTfLb26ARPpdJx6CVgJT+Set0MCxfmqSUxkD8GYAg9u8ATvp2omA9UMAMbmOmbWOSBkV77
fEVBaHt+JKftoPkCqu1oaJs/tUu/pz7ITDESVE3atkDraRcIdVmmC336p1Ye7T3/NjTzYJWlNa1d
OvBg5LJ2ZcjVEo/9koXZlA0KiQiAcOCJ7f2g8HT8jZN4NIL5izuuSW9wA5/fuN+J8WBWF3W3sK+m
SZiHMccmZm7LQLt5iWIUjodYT8JkRuVfSvh7iELglRlW7Y/zq39yytCrieLkBJ+Y94aPqF10Lmpz
h657sFsnsPjX8wZOxWWILAn6LxDWkHmDDzSYtLTwC3Hgeh0Ie9Mlz0nHotb/xsVSSHFy8lDTRa+4
hdSRM/OUfQ84fmbjQWm4FxkYedNAe6Yb89kwfmcrHxmaZvXIiZlpVvaZAUPQlkF8NIyr85N2ciCO
7k0PcEi5zgu5qM5Uoy8cKDGYIopNGqLti/NvCnzUWr/VPowDgcOcwDsQSUKvB1o+3g4HNWumC+5P
OJCgpPduvrDJTu6Bo8+fOWRWOGYKBCniSVSutBAhErq9WXVTsoV5O+WVjwcyC8UsEAHkqY2BiFQF
gt4SjQciWcjcLxmZFu9o8cGpB4i6CyO1qu+7Tl7nyg51fenBNDmrd57ABcwbsF5kYd/FxwAn6hV0
fQ65ytYMZVbxA/Aj9G+LIAEfuLT5SrEPMwFPO+HI6GylEiera6jTIrPsHxJVRIpGpckj25TR+R1+
chJBWzOJQ6BPfI6FrX2/i7tphzf6tS1RFNyk7cIhPXmx+UiYgJzbRkJjthkGqxFNSQDfARNwEPuX
dQX+weLG8+7OD2U67O8W6sjObD/4ToZISQAuUmrhAysXJur0pwPqD3gdjua8+5ZQFbcebfHplX45
WOpO89RCqHxyLSY2gX+ZmC16n7qjXiUN3v+PRvLZRt+is7AUSxZmS0E6UKmMJSww+glYxK699D4M
CZh27sSJgKYrE8X3me9v3Sy1hAZUSed/I9mXvtukzcPvLPQvE9NSHR38vC9EDL2H4tDre1Y8l91C
sufUiQenokUcgCkBC5vFlBqY/hyPIm5VDdk5kB1Wox/5+hdl/xT9PRhQ7fZ3Xn3HJmezhhSy1mQQ
ugIfbnWpV3VUoElk8PR9PWT352fv1B5ANItWIZzH96QOVOjokHZHBGcpWkuqZ1OaAWqe542cOi2A
16BjGM3WJ/gQTAmSD4Ep9GLxiZTOjnp8Kco4aWMSsQeKB1wi84jGoW3L8rjKD2BoHDeL3XanPh58
sRM3C4oTaIl+u8uaogMgANX6g+3f2e3Nh8nycU6mjAsQwZPG4zy06AoPYDqOcyLzoBgCUL18fAWO
P3/mTLShzLOcwhva+drjAdqFPvb5kCcEjhmFVh8MOcA1zw4JokhdJk7fXCUamsW9b6JLVuctzO+N
uYXZmTCzoff0cmiuWL8l5bXj39eXzN6cN6LPlxlW8NhCaIdFAD/aPN8+aL7yzT5trqpevzFKulYx
vdOh2Jez54J+9pLskEO1EFH1XtO+2OYT2r2SoC1YuPBFpgk7vr6mLwJkB8oLYCS13tHH5SAQ0QfX
a6/iyv9UEP+54XEbsDS2gpZlG0i77wYwyRYZ3bgV+WYmLAHfgdMuZCDmzu/1a6CUDZpOfJ93RE6e
9Cu08OBr6LRb+66/6aQFEVXV3w+T5onFUPb37CIJzNFbQgW8wpDfzgFYECbGHk8HGxLUSd6eOWrG
ObRd2/pqRK/yJu7aYu9KfgXtDRW6abzRHO1LSYV3BbqxfZzZX2uze7Fo/UMf2vuOoqMp9ePPxEuL
IDYg1hjrTb2uUZ9dxaq/zUvdiHK95+jUG6M61XbQjg8gQL0W7rg3/fEa11noyjjK2xR1ioFvWqeZ
/k8TWMq/qEZoN6el+wJNp0u707OoTf0s9Gi6Hkt7k6LRsmMoPcmKrklGdr6Bq4K0nwvDTUINgCUQ
8rLo/LZ5v30nUrcp6rEc/704hd/Go+mNeX0lvxR0b9J/djj81/fhv+mLOPxz7uU//gf//i5KVac0
aWb//MfXF16n/H+mv/n377z9i39cpd9rIcXPZv5bb/4IH/wvw9Fz8/zmHyvepI361L7U6vZFtnnz
agBfcfrN/+0P//by+il3qnz5+x/fRcub6dMoZJL++NePdj/+/oduYsv/1/Hn/+uH188F/u7y5dsz
P/EXL8+y+fsfpvMnasl//K1/ef2X/Sc0oKAfife6A9LDyQlyUTcJftH60/EROkzPX0AWwdn/x9+k
aF9/ZP6J5ze0g6EqCPDtVOL769u8WZBfC/Q3jrgSYg+NxNefAeUAfUTtGcxroNFBq4YPod23h6Zu
Ok/QAthoCFSgBzODrv2P3De7JCxcj12B948GLpCgT2DWURvNVTU2rmLaV9erHW+VZ1T8aLNU78Ou
zPP7FLicb2D+d62oRhP/IY6h4hRyrsVjVPCCf6WMNIGR1wOkNpjGLlHcZ3xN62LkQSH1dgSp5zjU
QVZ3oK3tyizOQ+rofRkRP+5/5pVv33MQi91lHWd3Me+SLuCj5n4WqBGyQHRWeVkUbQ8x8Sa91rpW
NVHWpfSyrfXGWed1HieR6bRxpGsDqYPOVvVjY+qQY2n82ucRsFP0OpnK8qHrSOe+7SCyHdUa58Nm
LNuyvNC7IUa9ZlA8SNpcsMCz29KBHnzPnmha/sj7mmVo0hUrrKFRryqtJ1DoAwskDa3Kpyw0aE++
WqMyr1xnEA9mol/nNrcTEAplOjisYqbW8GRgKKzahq6NBMTKmteA5AjkQ2wIgHO19cCyVQcszEDI
vsw7bq5N6F19tXNC+4DnnfIDr9UbLeBomgVRauKBX0WnPAN3SKNVz9zSKhEiz6o7IYRj+s9d5mXX
UtrkxiQaaHWTVkkZ5MLPWGg1OP9RonQSb1zZ27ep5OortAoKfzOBiPE2S8asCSqfQ+cmF2YSUNrS
A+4qh4UgyovBrMnKngAEaSZPQytiFXJH4hqKh95XoeU5QguFWwBvrLfG91x0bENGP67WytfZT6gc
Oj/SJM+q/VhL9FYzrjkvmK+qiOqqJXHg4/XThK4qdiZYzdEb7aO6VytZamuHZGO5sgbfV0ANUb9Y
16mVZFHm+GBYpxmrP6Vy1KHKG6emHVHixXfEHKufwhQWD63OBZif2UzeWVCL+5y7iI4iLTMKFFrN
strXo+09Dqq3QQsvW1JvX33Ih/zo/9dJvnGsN+UL/9zULy/N1XP5f8KdknPu9ELVVKHP/3nmg/FH
//SoHvkT7LNozEEMhpS0N3XQ/NO7Ov6foCpFwgXaayDyd6dew395V8vEjxzkZPA3f/3oL+/q/4ku
EPAoQn8K4SkxP+RdAZd/mwOcoiCg1SBEDHsegqP5a1BpnJWlYyVbWUNuLnDTcVylca5t4taAPmuJ
BFDg5JZ2PTRju2Vm3e9cEDoBwVBp2x6I2ou+7vIfeWloNzmVKSic2Wcod4x1WOL8rpqs0ncNurjM
oHPa5irDXv5ZDaOeB6zW48jmufXSdbksoL9RaGuUBiyACxS82yAhcBIWwAluisH8UnkKTAKijNOD
O0AfIJB2igPtx9x6pJYPIvTK1/ZZ50EwM5UWq/CBWnzDC10HqaoN3H4Hdwqxuy3Rpbdu8/zaFYnq
AwGo40OZZtaLnqZ0I/uEr4lRiJ0x+MOuGtw6D52EZCso/jmfisQ1Az81xlVduPIhSTu5s1PiPXpO
/7OD9BxgCV1ebkHIbzURMynhUduS5M52eb4nYEwEKqevvsuicHAFoWXWHJIblYxu6FvKSCM68q3V
NN9SEFUEFDqMETZgEtUmUHGuMNFQ72RrJCIuiQn2Ry/vVkmKFH5GnYdG+y6rKfcE0YQKvGXQpfS1
KGupE4ABswnbnn6VGrOv0/FKt7a0dl76piFhlem3Ki6/lm72WDaxG2pw1ACcy8BJoK1J21QH9aOb
odfFWY28ogG3wVs3uvW33gcTPTL6le9WcF0if0pBgB6MtadtvCS9skuzXtmjgDssLmoHauwuq9QX
q2l3zLdX3ACBJR23TmFiFvuVRdQ2d3DbI8rdJw619pzTH33fRF3mpyFrofxdVF/1LFslim1k7gH9
njU01FRfBokYeZh7L0iToRG5/tQaUmwbz35uSz+EkC2Y36VvB6QorNA0Yx8PHbVlffIILsovIEaC
YkqlYRsGSeFtY2KunCTWwywr+h16bxH7Ii3UbkkitVXvKDcYoNOroJmYGd9LsJECKxLDgRdAS6Td
J60BcIj1gNYYst35fhpB4VMGVtukkcjrNiqUjnjGAGYrsAqVbGK78O4kydPV2IHgxrHY7QhtwbUu
O0xY1Wff84Q4gd2Ds5CAVv7Cr412rdmxiyAe/OkXvQ0grQPUIVETTTt439aZ1pRGwIoERMKmfdXX
1menN9Qjwr5hM/TDLvWBxVFCrmPwQu3QJNGgyw9HbJRF/AXan8VDY9/aicKtWjfZhoKx9XOXAxME
njFXRYCI1ocSP1mVrK92psVMK9AKj2FFuvp+BF1ahncOpC05D/VCz9eNU7b7OtP1n27c0V1G4rAl
brsVnqQ3JCFDJBroUetNiru9YdmnklTlHljkEUwIvvmsuRmPtHK4GAwdOAybb5ksbnsKBBVIR9Qu
lpVz5ZOYru243OYcLsQdamgk5YDoZA25R48Q8JhFJZ9tNAVkuR3mDH25yAREhtmGY+tf10Q1W/DG
bLU4jhAQXTMFXvEq42LlsdIPhvwm58VPqSUiMGk1Yvfb8DYAcFHS32dqQLsY1M/HRO3wTYer3hcP
aZNHw8QvgwjhiZoYTlF3e9mnn/UWE0k7I8rQawbowT5R3o63fJXnl6Mbfxr6DMn/YQ/o1sqkyReV
CxvoqD6+ViAyAETpazpQH0yAngiKvPySohUYHP37xuEvGtTfsyBJHXblD+O4hVjsJs3hnP0Oysw+
eXKcil5kbZrdminiiF7HcZ+CCR1hdEO0q7jI9MvO58aFhjdS1FgIqZnYxGNrRgU6ukKcVuz4Ihg6
WlyhoW4ltDRShjZFpxDGBONg1HugFSdjDiFOj28LRJLh1DZPxiHZEnKnNTLd6i0Z4Q3SvVmPjyCA
hWJrwwDXLmoeSGU/krR9cDjbANtXRo7lFViwHN6PJJEGZO+Fxp0xKFr5xCr5pLQGiAr4lii36XXm
oYfYhDxnaKaW3EI659YslNpCkbK6GV16IRhbQc+dhxTUU3dlKh+KjJWXrl1/GsijJiaHCGyjRP9N
QDy1Bz8IauXdSve8Kw2QdbPWcM34zk3WlTbIPAyO0JdGQNSpdem02bXVtc2+qHCEfPbVyPsUZw4y
LGWnIhaXzVdlFMg9ePpPM1fm10HTwWAt7J1T2aAJld2jr8dQyGD2V69IVp4WT8RznDyWzkUNObMb
4OYUNnBS3tr6pvf53ml+Sn+QX3A64AhTR10PriGiOuv5hmVy50qbbmwJege8WXC3VddgqTqMKot4
Ucb3wjfvXZ9lO1naQ2QgrMQLBbTNMekvRslAmQRds6TX0JEPuJVl9gEy710UV223Z23Zr2VZGaEU
qX1f1IN1MBsLWf9a33jQywWhZSxXVqPWUBUGWzdrHisSMyPAnWdtktjddY4zaQY00+JdQUachcLv
VWhAv9EK6VingWBym4KsZJuypNlAUjL8fyRd2XKcOBd+IqoQO7csvbftbjt24hsqsRMhEEgs2nj6
/+v5p2ouJlXx2G2QzvnWno151bKmL2If2TNIDu3RSZbCuC4/eB6Yy9jxO4CwDltQeE6CZd2j8e4P
oh0/VW6qSTsK9b/sC9v22w5B3E9jCq1YED47D4mctOdutzbtHmG7USli8m/ts2MoHqZD6EzqNNER
/l8ZBnYFp28zkKrpyW2axFCOxNPF1E0/JOkOhK7qse+gQ0+mwWsyB8FOWMrKduaqEjMyXQhO2zLp
CJTKY3Cn8FpfGmMhN1xXOCabZDxs1pfvUzht+7ZVdSJdscKpigUnPQQD6O8tcLXUkKbKpduFJqqB
KbE6USyqZLLlz31CKzGY3ShzfYLsp879RRS5128HQYZ94HlJzU28g/kUuhaFBk0D0X8yEVP0Gm3K
C9I67DzueipMYfttqaLV/5DgDSoSTPsAeWa9C8nOJriZgkw+RRF7a9QWQVwrrx5CGUpB1VQClc5g
1fRo5YNDq3WS4wi3M9ITmvWAnblckccJI9F6w15FilWOArc4r6J+zmDs5Ls2angtyHOT0b7Gkm/q
NG+OHKhiGT7stFjGoSrcsB0u/uvs2QviXx75g+QpoJA2kxGyB0mx+WHp/wA+yYvRpraYic8PBirh
mmIeudIEU5NKnxiDOpjlh6yx9JgaDAtGuayQqcaajytrMMOnxrR/XDwdF4Nu77wN6nRT0ZnGqFgt
vHQd4NGk/lG2zVyCxcirkS/kA92yc2mRrYx35gCFeaUHHlRkNt3fzo/XHXJa00McoSMncYBnWxb8
UakQd3Q43RYo3suoN2m9YMKCPqLD/YvDN02LzHvFQGrKuVFLscHfEvXJfqTtP+EpckNoLG4yPV5X
Ph23cYSvs2FFI5f/xh5e+qvndmipnnfEZnoHq8zRa4e/yabWWrX5IdjU57AGCBiLm7m22Bd2YW7b
3wZZ2DulE7IbuZiRGS4TfUCij0+RnLp9LgFKLOPWIh6HhuuZrb67eBsGttXgsdqykfzIp+QrbIJl
P8WrDy02SzFBjqzsZt/iEfHo+urPDTb4MB/d86TnX/E0WDj5e04+YRpJi5g1tEDig3xhJLOHLtn2
GMCOK5le09RdGJKY60h30+vAIl3DJBIDI2pFOYt4vHh9vpWaAgDtIY6qF0lRa8cR6RE7AhAIKMdf
OLkhkXf5vJziRJycJv+WLPwim1DVJOl5QSBp00yfMRPNi5Bc1rFY0v2Qh+LA43+hwa3RRuFLlrmP
Fdt8uU1DdIiFeB8eu0mCbseiX8a1wIetdxzKxXYZDjm12xVD4j7FTJ12KGygjkFu2ifnEVXtiEzK
B9R0TR1car6GQPQpMSOOmyH8284JhvZ1OdiIzUc/8yLY6OIChnqdh+3Vk4OsV6AGt65fozJo8fzH
7p6x8E3h477CMoB/5Wfm/84Z4OJUfZNGkheuYlFMvXvfuuXPnHV3RN8/kYmOeNaJha3qkTSVBLi8
JESLSTpi6IiAUDeOIljK9IFFpGZsTpC6tC9bprZnOuqtJittzzHNw0MH220pUzFVcwbEG9UFu8lM
/5ocYhUyXocNnbtZK2vaz5jUcJ9TtZkqmlv1+H+EELK14mpgTv8ZNhlSs1pPwy2KJ9AXLAfoHqt/
SIVp3hpByT3Wo/kOmeQl8qnMUyD9QOEwSABtz01waZtQyXoENFe7iSlMXlr+bJ2a9l0ThF8s1ggf
DW0KrQ7GFy1hvuZrcNxYj1JVnu+o6goVyn+J9AoYEhYkMeNX0Af8vfU9tu91znBqyF8R2Ur1wCPj
huCumy2ARwSYVDpXsVfwbjuGNEPdYLgVBKtJNUgHv5zsdpDu80OmAn3pO3lUuutKvHXqSftU7iKT
yIpOtmo6nJ4gX8ghZcvXGm1dMRK4QnN8PZWowpu6H/A5mHINAR0VakES1KYBAAp2RKrYspfekJxi
SmURNLQM8gWjSa5rmk5rFc/tcgWwdQ1QYJGZoAT75OqJbr/GbVm6IvaS6Tlv+vwUJaaWJow+EFH5
ijYAtAOpPsTeZ8jRDO7P0OI9LMBTf/fN/BpPdpdOIS5rpB1R/NWcBtBdeX30xLobFoNjpw5e4ErR
HxOPX9kojy5Ogt8mD+I6bslHO2eHsNVPWFG3EpTC33nIdxY9aigheyyWAALGjUC/nVY0J642JKWX
Pm2SsxA0qLCCTpUa5xCxEUvdCtWW7bTF52hokQLuj3YpAMPuYigbuZPPyD7YcXyarzIBgDIEyUFl
AOoEakzHZDj7MaYYs8X21LReXM6e33yAqvcKbaxYynQaSC3CuC/0uoYv1mUARlH2egpX6NwxOOfX
TmHT7EU4wdPvbksamu9l7BKgl6iHszInr/mYYDAwjx0BZLJjOxOIuaaS2EefQ/Oa53L0ywZYYQ30
Sl/sFMi3YUWglO/mdi5DatiuH9L2HqCpsO631uywTYq9ASB+zDhqAHqxNUgfIlmD7lmjvpYWmRRz
FOx92f/m3hSj1I1GeHdJanTRrPpVguw6U5LMx9hfMaSEHOBxK2qqYn52rv8IY/2yysmVXDlyHYie
X6dUXnTYYujFO1zkM8HCgRbKrPZSk59jPZ20oqaUfrwdeyvk3nNCl2Arup1vs6mghrB3tNfiGRfC
A+nl6++ow0xTS54VqQ0/aYhbdeL4vDEEYHMlbfCBjAiMm1MCqY3kuV9YNn7ahu5zMJZjhmpN0atT
mswUCzmi1TeN2qtk8cQO6HBTQoZKT4irzisa8WCPfMzs3U3uo7UY1DhPxAFB1jkUT3i5Eef3acH7
1YMM3oRbz2vQg5ubAcy4Gb1erhHXAFRogZgJlCcB0Rlt12Hlh8cAS6q3czJhPxYcatk8BbhWR44o
5294HHEZUSQiCJWNR7+boLJKgZIQ5Ev6SkYVnmte0Cy2BSBMd/RJfjULLoI2tEHpyQDGZ6gfo2Lt
gKE3C3gEF40XQcTPpQV96uCUxtah/CKFhGy/OXkJcN0EXQ7GA2JynCb5k0hglV7Y8Mdyf9iN4MZq
n2KQ6tL+5C15WDClRtis2FUa74s2463xlr+K94jCp2+p7Nr3OY/7ikwwDMXJYIpmY8HNt/SFow7s
PdMJrnvDzQMFG8DNBHElbOt9C+J1eyQJ/0hTSwoxpGEt/HRHu+wcDslucyRHfWvrKhf154FD65az
DrMOpa9EB2jLtVfG27ZWC7ljTm0LSWL/LJPsfVqAU1qGtTikl6aDGJ+imYA92ubT5Oe02Htn3RE3
/5Nal9ouCUKMBApMogO6ncIyQOYJmobKaOsPaWLeGj4jZQQ8y7QjgX9PJ3SkxQYIWDJ2S6FxUeAV
b7HPhhjREDF4ySfa/m4iC+hwlbbbMc7oLwoypDIIVCkArdDdEi6YydYBk0UCgSrf7mSh3u+Gd+11
Q10geIr2NBk/rdrGeyfAR/9KgXtnBScdr/gbqCwZywmVCLum/x4sIiTjHuGQCxI3N71LOhPXs+Lv
qtMHADLj36hFqItpkEApPE53fIx24+qNb2ymurRdlj6GT1azXOEWCcL1ycYWQmMWkv2Q2jc5AKMc
l1l/4EcUR5Q+/ATGi+9upMAZ0phDkSrGfYNsr10wZ+3fEYz3CBACNnxcYKn20HBgeTUBMCiWAIDC
uuk3IwFU+TPWgV6luhLKGiBzgDYlw2fUuvE5xO8bCJW7Q84CYLBd9B7+lX0/zt9AYtqacIdGtHjV
dY7VBgWl6PLbTK8/JxyHBU6bt3iOoKIa710qb+C05GFz6XQLevyWcxd9DM4iQA1YjWbKg/0QNpHZ
+qZSJhruamDBnaFuC9sM20em+SUkvSo8vwUPvbtq2uCcLlt7Q0reaYW4uvA6dzTbqEvTeGXuxIxo
Ilu4hXnAvIaxbok+zXqtY7zWPzzapn+kiReAVBw4XwiwNVL5JfHN/GxGTO0bCiqlJ/8gH6cchdoT
odIdcmWuLMhPBv2xCPBhn8CPf4yh/Ycjvi+wYU1PYtQVYh8KIyMkz6RJWsXQstzGgCP2lzYTMm/S
CbeX9KaSAUep5y63h7hX68EDFszyecWG6QzSDMRZL2D8LDUDNgmzHvNBiqMxp6Fnp7iFjQ+CO1eo
HBQlSTdMRTjskRcJsKlvLm0W9lWKOIjYWxDrRKZPD3lo9RDbI0Zar4zADpzwE+onGPeqeAFaPQfN
YxUyCN3mG8WmIu583dbCwhKKCX0yP7xGKhTJbSeqm/4ssoE+YVBErrHof7QGMGIbB7rKkfLwBntp
XHi9d+l7aDGWLTswnX9uhlPYT+N9M8VPUw6XozdtZ9cHv9t0fQmc+5djyrUMWazj0JwmMDRFOwLG
SAA//xsbcltmcl4Baeboui7jtdlNAw2LcPkXqTSvGg+fK/b1pQoX/75GwbPYjA8eckWLR0J4jT4J
IObBWvjL3Jwjf+LPaexxVKyG4/eQgcUI3H2ltEwS46q8A+tauFWifTdu+4r50TUxjb93NJjqDT3A
eHnHrBbTDEuFjPZxv+KAM0jHmBaBUKgmOFDqI/1KbM/9iI8dlyrbCeOXa/oLedTyMk6Iru2EKRvo
UXgK7DzBHPqaZJ58ocipqqcGC8wwtArZIezsR/IBdGGT6cYH6hU0BR3UKw/SpwajphUAyTFHKXAw
/KB6IfayWU5jagfc50DuepxMvrqlyXNLElqTxae7MZ2mIhedLSIavnjTPJxzlW+7hAEBmca0ZpiL
A2+xdWCC7RQRDGJgNZKdh69frfOyi0J1XXLviB31YTJwf8ew+xtCZQCzVH/DfcmPg6R7KeaK8XQ6
ZHotTfietYH/D7haj7UBvaNY/tjfDE6LBmNQMU8kOs7oI0LQCFHlojEx9GxvuHfzYir3YTcd156A
Ft403yN47Gi75y5ND6ESFySSJFUMjH1dfVIgbgALBGHjXrYdrRD1A2kRH59xiiPxtPfbQxDr5hID
/DuQkTJ/nyO8CqDTz7EL6EkBxMFjaMMfEhs8so+7cyKSreTTtuuyCTzEuk4XrBdfCQ9f6SMIGx/r
q0ZfIYY0MrZVj7q1AhKc9d6SVSPonbJ6drJqsnku27ZdKoPBphXQSkjVNb+HFbXSTmqLrHU8aEjn
Xw8kZzjljJ3fleUcuJiJplffKfUGCvUiO0gVV5b+xXp5n4aNXNVq2PAUTwghKxDm1f1mQXwUGJ3s
g810gl5GmjR3h66dGpPmAjwo3nBI2RFVpczN++ZBFUwD9+6aTi/p4n9F3PHadsMAsF8fwBSIQk/R
q2zmM+DJDcen2sf5igNVpIi6jvwnmGURfnbJRr+Khsw7oqEN28k8ggDSvZ9jT7J/ZOu2urEQP2+j
26/zcAc4i7NAAcNFpWcYtdOdBGiLlWggyLk4hD2wUhOmZbZmft3L8JD3P2AJqYCM3XEmeuUyoXdo
ofRtDPDu2M5ydAhoXQfZ+s2yZsWuF/bvcRJhYdXdTkOe5a/o+kPiyQ1rX9nMxILipWATvO4FnhZV
SU+/6j6ailDRGt7cndXi4EmSl36uEVk3VVh9g1Lw3pRbh9jJmG5fGca2E+VfkKPRHc5BtEhya0Ce
QNfolt7be97gPbk1RjAlu06jRUa4AZkQeYIixUcjabtTOjv2MwLrkmZ7QkbVvBc2wp+3KzKFmjwv
OIaoAmW3uyGenpps+fB9AHfExWjGXLI3JcA/OrRMQgzEHNQSSb+Hr9kUSz7HpxbdBjNEee9+ONG6
xYVW9qGGMO5FqvmEMsTbCsYXpUssqNH0CWhw01npVEqw/w/XvsmfZBY89wq4dqu7asNChPCzKlqg
0zFQCBUtQhCJQSZKJslY6LlZyi0ARIVGQCAJHvQtoE7C1wZCx8quyCKkDi97OpSAGJHoEJErtvti
bkRygOJG4rxBvl1GHbmEY/hvWAJAFhYTCh/BiSQ58iqR/FLl2dZCTRJzjEBqWnbaqHYvMCRGBUtN
sJuzPjrksyXHscGgA/qpcYXDUE8rMvD+BWZ2ZG1OXfADBOyZ9sEusaRc0u4FV+ZhQSoIHpLBXmBG
d1DJsBQOQZYveP2d5++xi+DHjcZ6GH35K4hV8BrT4aeWm4H7zjJZDVG2oNF77mi5UgIRYa5NMWmZ
dTUKsZqiy6Ps5nXsuUWuEpaGAFooBEO/NEa6zxn9ir8X2fjnzBvegdjKCiOqV7Zeys4ha1twT6at
9Nbe+8h2lU2a34EXPREMJ2b8id8scpEwo8RjW3dGw3JIH2l+6keHq80EXe2nyG9TQ3zApHnZpgcl
oE5eEoMHGkTRoNEEQ4F9lg2/u8XKO1Q8ADQgZw5WuxcIWM95DMHBVnR+9yvBveRz/cI3+5y7vu9L
tdqpdIZ+qfC3SibQyqzXtAghqiTrVxw9WYxTOk53k9tumQQ60HXhCTl82yEnCyvaSV8zmPIkO7E+
3bXhco3RZ2nVUA8uXSsGhOvORPCdkclcPdv11X/fcu++UV1R6Wip+Iz9dBMzTiRloHXjLY5yXcpN
Ftprv6QRHzQ5jE7vCW1w+2NzHUjwq4FUqYJl87g5AflYSky+Q9Yg5odmxJ6H7HfkZIKg8L21REjW
Me8FMupDHGM07MHO8vwXcs3u8yRr9Cs+cWs/hygCjg0lDXo/T2wda7OJe2ea7BQ1Ki+iLTzFEp+H
cU14nkOQHALOrQ1U439Q6yAzoJV5/BJNMegm1Q316MdelQaJX+X+hKM1f4QZsky9u9HkVWLyCP/d
jO8G1cZlE3ttCVfqmcXr1arxkCX8y8ThzXMzXk3cUNcw9I/U01AqWKSLci53STgBukH/5ZwOsso8
9r6mBMsbrEvXaQlPKcoCIC3x5L94RBrnqHMPepS0JUUovJ9rIMci7ZuhmByWARFyWqUjA4Tn8e17
7Nu5WmY670JIF9420w4Q2swiPy6TCLsihzz8yOYp/IgCC32FSzTdUxJ4V/0fR8FjnnTlnCIWtVBZ
N/zqCFQsVsG5TVuRPM0RpB97RiY8XoP3HnGW3lyTjtduAdC4QyrRVdowxLMsgvVpjNf2QlXiveQ6
QF55l8bPs7D5d6MRfVZs1vQXQBD+DgEeIDLcpHro13o00bmpHY6gJJs6TtvwvLAmC8GiNNHbomOx
hxQxBSOcotHASYh5Yr6BOnHJ3vlx/x0lmynDJgW2MwXLuBeIjsWymrdmr5g2Tyrkdu/jYdyRkCXP
XI7hTxo82FzfoCotjjDvpHP8ZWG8tyHRX4By+9KhQ4GDNBp8eZgsjF9i6i74tORlHUX46RPnv2x6
VbsVvsdaMI1hh1MsUt5QNjqgJev7be+Qz1rEk4vvIVSK3wOCqmsyiq6QrkGizLjss2QAB4CV99Lw
5COP13foCAKQq80uYmbaTZGO/shIHFP/6uf26iI8C3iCus8udpgt0pfYDq+jZz/0o78PwaXp3kqs
AnkkH7Rrcm+Qb1p3+Ae9LZr7/0Zq6PPYTfghIfG85LPun5yfoS0CovMS5Eg67RquMG77PxaZUVMt
1kMoxcS6ElKupTSeXkqHJGdwJy24iIkgFmFIsJ/wwZ474s5In6Ml+KL8RVB4W6HrzEKvrZkwj5dt
ARMMRdd3FEy8BCIA1UwA+QGuh6oDg/nJAiy52mqD7W5Z66DvwlvmgEIgphPRtGt3gPRcA7PzEMOt
o+QIED+rIYBALViSpeStFVwXbpb4pnFKgyMI2NKBo8vY33Za1me3ELIejBTAvse5A5zz/2E7rhbe
Rr90bDW0IhKMQhx96SEt0yEeDtkDgGk3TU9J6qFyZ3lsyX7GT2YFPZbOQHqHtTUnCNa8o+5d9jHN
WtVjjHLYMHXeqe/T4eZDir6W0eC5p9nmSERBfNwDSXbFtmCOpuiTRSIoNp9CrfOIMgMVjF+0l0Ot
vEmfU7NsOxkwvudjGJ2J1KzOFud/bFv8jcvqMw3z48RMfAEmgcsfmtjkt2M0O898HHHNOVgFvC4B
68nZBbLn+Kr0ZF8FQGr8enMP+ENEfnhowkarQTPpi1ZSfHfOLQfkOA8htgTkuAzjfKabwmmDBCRx
lWE6FLpp1He3tv1rnChUtAcIga0i1HxuJSBPoPgo3200+hub9M0GiTkwNbMDQKyuSul6HyEovhEo
wc8TXvyjJU4cVxzW5zE18yVnESRIcdz0u3AZ7LX3R++7XaDgmntF//gsQy52IA2YPt+GuJRX1hfO
NPY+tsGE/Fl0C9V8sc1zG43BbvB6EBY9Umf9dcHlBhEJ1i/+TBh+86u8BhipIX7W6bsm9DEbpuxo
esA2Q9LI2ywn6FoSqGCidCKvjgztMV6HFcQVth4kEG/yeQScgk4hh2qVRZsQGe70N8wVQDLICA1d
b+Qx7iL+AVXeBN3xnON7jr8Xj81lLCeJbhQyn4kXtj8irkxaZdRDuaxqnyHX8h8ToRNgQFOqjyNd
zZ9UjfKNQHx5FcIZZJFfIWXD75v4Xgn7A6LdcqZ/zavjf1eRp00xZyE4uBByHkAPfqt/sgUpx2Xi
5T0Mwi1A5lH9a2Onnhq++Qgnzm3dzZDQxcj6vcPXqAv0tUI2YnV30zzGcokMue7QKQIEgJq+uQUG
x9Di47X2u5Fc8G4t1Zb5adFvQMFcnkRHpPeEsmSU47e12AzffU5/eWvqrmOeQigG1KSYk5kd/Xbe
dmwN53Kzo9qhD0CdMzN7GBHbtmo1gqMpX6BH91J7k6zR7whuHm74Sv0Zu17yJ04MqhZjj0VdweeB
/IBuoAMOOUTxc5slL226fETdyssW+tuKJy3s3yLLD60i2d0HfjbvUf7RP7dbrq9D57bPdVAggVHN
/SvXXQ/yMMyfkh7KipRsawWF+Xybk87fhf08PEkhkBUuZlpqPwEimK6ogsWmgRt9oDXrRAPtXN++
hBlCM1Am1h62JkgBK6jh1jSe3Rs6dDvI5sEpbCJ9InxhZx6veW2mZq27JSwtroZSKddeFpLhmbIa
FZqg0nBw9aD2lij4mSP39nli0nzS2AIrdNOki3lZ8z+6sc3rQAPEZFLNKzFN+Rdlcfyv51zfbOia
5wXh0KYGH4YobCpyWeBpzw9gBB4jUpbx24xvm1XZKPn3sGn27oG2q1to7M95PvdPXru8d7mfo+SW
p7+7R6ntY82pm3mCS6ohyCwPCXTuiFYHbhpz+exC0ZfLMOPP4I/cGQ9nfU684A0VcMyHeYJFM2LF
ExJggIL+CpuuzK5sE4h0D0JT0VCv/0bYE3bOFzhNBJA7HIH4FhDOLQ/DyNiz0japRjYsVRNwwKYE
cj4OKe4zVtqWHTxgU3MBwWZ6p2jvrJYhWHfdCtNXPbo5Rl8ucEbdilGedLLivI4WGMjx6Kzfa6an
sEC/AznL6D/niCDHzUtUlVOI9ra8fwjoJh9bskpPMo0lgllmenT5pi6RbjroYVWsQeGtUe0Z6f9s
ZO5qcGkg5JZbOFPA+1hsPTxBFWX2NmWvxIX0Oe67DRWQMap7W8Pbco2jhzpvHG6Oo5EYlhJy7sA/
1KuERi/ygNgzwr2doGY5E21adL6FYZU3GOw0QrOBso3ToeezRJifjel5iAHYg2T2KkjkaDUqYT4Y
ElgLaXL/QflBB8X88TvskuzmXDp8WQl9eJnyx1EbAV5ZBv+7i00AGG/I3D6bBWLdx/GfM2qciqUb
V41xKhdfgU68KgZpW0VJCOVKrPnPBW0VLy5W0x9AAtDPQGRIZXD02ZcwSSlCKKWc7bt/ZBVDBZ+1
u7opmZZCJPl0SyEYfDxTpi8I18lT17wsjBqgtKF8zWkDISI4Y/9HB6p5K8LVy9/A9UFxK9GE7Qyk
NUnSxH6B+5L9HcJgmQtO4u2VQcdZ9m6w32gqhUo17fw/QITbOwghwMUbfHd0Fd4HUzhweeNaSE64
hv50wawJs9xTP1CQBIGb//omCH7QwagdnXh2cfD5gOgW2zmG5uDgLwt4NTFD3+OD6inMiGME5DgD
zNKJ/ubhJzwl6CL4Q7xsu1MvS3YqtP5D+6UZmE9sIQF6PCsK703NncEQNDS2NpCwJWDiVjyz2ka4
UbwZS1F3szasvNCf7o5h/oVuqMNPC61dtbEpxAgZJu5s2g5r12Q2KioqHNBRPBOIgO8C9YrWAvRH
C7PEt8wDgbbMTv3wgjX5EbG13+tNgqeN2xWYAgy5cEaN9gBF+3KK5Dx+qQjDZuLWAbvjovZjsPW4
DCYYXQeVfHsN5t5mgmVLtKTm+IIVVXY5Y6J7FAYuKPRLPMBD2Avau9+jSIsOAGbalKFJPUdixDhk
8U9omOgF64e4E+TbAwLtHiOmRS2al9n8RrPeu4mZsdqkkOlRLvjdX6fPbIHk1m0Y5FLq8Rqve16K
RlhQKiu7dBuBXSt6UJwzglxLvsgEci1o4bE9dfEu5Kb7SZfkRIzA3sgSJPRJL/mlpewq3a/sL4Re
NoIyjK5HZ1P32s3Eg6J4JXBbUSChL90I7RMEA96F84YDMA8XtE+yVTwBw99+T0PLfsSrJM84I8cN
z39C/hA43r9ini1/IKZxx02nyV6BUfqKF2/+2a9YoHo1Nq/Jum3tuZnbX4vg8Q4UQnBNdeIwhKyr
ehlwz38Mfbze7bj0UIZ6OMxQRYe0figjpGzJMfI6H4cgQV6aGt6WwChTpeuIM9Likyslap3QrMDb
+DnPFRo20gjaaRiT8IhmydsWzcl9aHqY5FD9KWxNJFAnjxGwB+hgg28gz/kzfHMLmPQZnEoGHPst
6XGwVQqQJvaV4CEIs3b21uvYz4u/65uVnkkKOSUUjGgrCAbEdxosCO3BzSiMeRpbHGfaoTFGdCK9
+m2v1C6aaf8Tkfr9pYGi+DZMClWgjEMel3tYKwtPDOQtyTeEICSgHApfNlvhY52u4W2jr36jsnoN
5uikdbL8aCDQOcMfo1DdydefwJZ7iL0UdMchJJvVOFmgsbCvvIYMAZewno2lVbOFmiNl+8kMr1mw
Pgex15yVYWFt/8feeWzHjW1b9ldqVPuiBoAD20X4YJAEKTqpg0FKFLz3+Po3oay6j0LR1I12dZQj
mUoQgcBxe681l+VNFyR7pY/FpHuroMn5w6RuWEeque59zpucUmNUbVnx3EZlm6+a0Zpb+mq0r2S9
3ihDGBFIj1grpgx0l+hasGp1yH0euUDrQfL0awUu0iFDQ3wxhlx6DEZ1206Is4Masv1kBhwKJzSt
hA+G0nDns4O+KBRJwuoo1HuCmTT8FGAifav0Tm1h599gbKS/8g5zkpMSJXCp6Qqd3xpB0UazMmPu
SGlIoCZf/iFQLF2nlTei+GCpwM+v30SK1lJcCeUfUd13J01LWf3GVr62fN1f1ZWUXgsbHnAJGuJR
RH6zrdHanOwsDa97NhVHuvkUodUqwTHIUY1Fgya7b8nhhsqAtcli3by2e3NYR6Pq35Xsqh6LgoL2
KEjxJTJt3EalYf0C4EO+EBLkV+zgneMjyFkZExAa1dPSrZ1gQXISPzWuxFibP4wq4d3X4hivzIgr
GrlLzu4sMoP70E8nicItZWJQ/urtqNc4sFVdHCgQe99lO0pufGENu4JYq6fJiNN1hiH7xS9FjsZB
ay4iqTf3dTZrr7TJH6k0d7LTStQV5ZAbl3Qp+pmiXr3TraQ9dYVSHcdcFMcwm1j+BcugNEhYbkxF
W2PrGFDOZ8WKc1/z2gdDdAGaNvrZd4m/GeIKTZCm6/aKnQo2crZVQTxzPzlpt8wqL2kliOEjbQSb
gE0BsWAxe1YSO/xVhfEtO79hX/d644Cczn+iUa8v4jaKD16IFRWlH+OP5dWSS6exQXBZZd7tAnti
7aqtfEvFrjla1JFWzKo0rBmUlzUumDn0q9vC4RWHHtPKD/bxwauNyPEemoAgyCWFtIY51RzxUNJ4
mC1KNvq+1L/zo552fqNI9l6Yg7YeTX4j8BOLPmGPHzap8stBxXszVBMxQGZr4LMxzJyzkH6QxrhS
WbSmZsMpxPymlBEtPZxnvuiV5xpa0kOhGM1+aBWBxzcMICLmnPuHWqdqGVOVKYkZvgoLv+OBttrg
mrlp/Bq0EisqcdjprsdzyYnBOzLJq/TSVe86RAD5W7JKaiKNAnJAlXrMRmUZ8kIrw9SMK9gZwa9Q
z7S9yDtrqyKHpidjZ3sl8guiD+qerbVtDMeSUcmeB1rDoZpPVZRRxqNeld1Pz1a9ez/Askullq7d
YFrlr0qbzK0eoFJTh4onII/K7ZQMVEbUuSZcDdX1v0QaKKOvkRGr+T59ZN0YT7mG+JE2lvoiG6X8
vUv1cd/lQ389tWr0WPj98JQ3MX6SSkbFcRrUtjj04xht+iYcNoadChwFmr02S0TKeG1Gh25w7iCF
zzc662QIzrQQL4Jd1SnDDnGIqDb5zr9oYttVLgf+vvXsap8WovkdTchxEDozVaY4Xx16/GhPlL7d
qKQPrSSAAZu2HLIVBRVplwV+fajRba+LWs0pa02vFf1+YBsZ+s0+7envtJh8K0KUBH1WLU3uWhqj
ySamPYFtMKNlnDZaQSeYPhDuZrZFJ1lvkz0Oc+1U9fMxOo77IyySbB81IuSk7dONscwhfJzMgmYm
7yEtLPZHN2wpLq0mJJJr7NVbvYnjh7BBoLwpTLrug0DaGImyPaUlwnsLQdm6yxgddeOH39JBejIS
9o9NlahHiCvBMQ+r+n6YggH3Rqrd+NiGjlml5WtTboZtFI3Bzb9E03Ea18xwj304XolSsreFblpb
7PYhtAf0vpFyz+JEZ76ZLQ8YjBF0VToB2Xiwm5++74VQJWKcE4KswRHqMW+aaarVD6aGbMOBZdrC
XhCY7lO1cP4VIq0Zcrk3dhF7ml0UBEg9ag65/2ogqliBSIL9gODOjbAy30kGYbeKFvW7kAPJrsU3
9A/J5f97k/8nPLPPvMlXM6rhf1zk1evz34AI/q9/zMkEZ4NxMCDDGBjyhT2ncP5jToZuNfuMLRI5
ZAgcuJHfmpNlmcmXRDtmX+g+XI4l+A/6wfxfBk5ny4bvYsgmf/4n6Ie/2R8S6XJM0/Do55+/4V/1
RIQVs87t1jYpSpW+r+wCa5K/oJF9dPUFdod4RlmuvVK6ySL9e8or6Ywold885/8NsXgLrfjo2gto
EHAI/NUc6W+ZJq6RMVnrGrjGmRfnsb99LIITf5mqnXeTJdGPAsw61UM8aOfdOf71vy7e1RROPO68
7tnXUdi9wIP2FbNpRkr9N/7m31/obHR/e3FbnzSqFYl/S72CJJleyp+TTEbnQtvjcNb9L9Nxen6D
NE38CmVsh4u8j7dmIntfgNM++FqXhD+rsPGBRJZ3MyUYpzxNeyCNgTH3bwrLO6/MR8+Gcfb22dT0
16YxDO0bs8vZOlVsMHUlJKgikL94b/42+v/3059/85vh1OTDMGUGbXbfLCYinYtiX+k1OBU9bFi7
ZjWz0r5Ishl/wZ766HHNP3/zCxOLrmJDbegmaturCeEhNRNt/GdW/wvc8/8wxJZAR90WWZbphnkj
+wbu9o6gx0r/AsD354V870VdjN8YckBr1m13U5fKRi0pGkw5CY8HtXmwpvu8wufLvjq+jstog98U
VeU+aX963sFstvyZ2z8RE33xQRdxFv/9vS3Ge5krtTbRgLhpvRKdZb+d/AsJo3N0aXDu1MXLYOFW
lCanUw+d9WRSFcsYsklZHj35lNoYkP75R9np899JafUFnUn/ZCSa8ffsfv/8FVbmd/W9x7aYPGSr
8tIh6LobGoUHIV5GStgGT0QMF5gElR5HPG5MqbKQzWyltlgBRnDMZFjJmU1nrfwCNTZjid67j2WK
BRLuSKrUkUZdOhsfbOTIpWOlzU4xeEJYulSOF1RibxB8UbJ2eD454C0FdgL6NE/znKFBgGYc4niL
ocdhH/T5EzI/GOV/IBxvhgRqjRj1bxHelGmHOasyDz3GYqvUUCFFhdMk8qqvoNQHRfFNkZLWSeoO
IbwePUCzONVy+Tss7FNYpE+2CG/VUbps7fBpqP17qQY6hb8el8exZ3dYBeOFpUiXZovwYwjqQ+OJ
e/onL3Eqr3vqAthRhx9oUTZBUq7tILhoJbqWnrevrAiZ1HRlNMM39gVH5FU7qtsXUkCsqiQf5ycW
AuyghHBVd+1u0pSbSKp/hFl5mRXEQgq13NvotoIwuQkNoHKlhB8mwQyeJA+91G/JGNlUOkll4C+2
ajIc9bA44kve1V15AcfiSijZ7ay78EHDIr7yXIq/582Csvn3pKT0qY+ZMC5dtWOBA4o24KtAK9Um
anop15lGd0jUjodF6/Pv/INZcN5avZ0F62Fi6R85m9PM3qphRdUh3Zx36cWMHvU4KG322q7W80JM
jYHFsvh+3rUXk7eWp7FlFKJ0S9xATmB4V5YV3n5+7Y9GwWLr1Uk1NjZTL10oNbAdSEkNbiLMD9cU
ZOz/DJ/572lzybNBLDeamj/W7tjbN62WHCM5dj+//4++0sWMbFa1YuPcLtEOS60zJflti35t/fnF
P3o4i0lU0gdLioRf48e0+pWkx1QD6ljexQgTz3pvtCVJbdAtuygNpXIx9rqEEqP9MbKvwlDefzja
Mou2tfG5dbT/3N5kvbF1v9pDGQvO2lMQIPD3aKK9HBECnNRuMiTfTepJhuG/fv7gP7rxxUBN7WAM
5aCtXAVNPkWlydVkGtvnXXz+tt9M/KYlJU3XM+0knkJKI3cOltw8a6yCkvr74pGQsnyu7rjxYP+c
EkoNeSh/sRf66KksxmqiVmOk5WHjprW1yyoU2zUN3i8m448uPi/gb56KQGBRxhYXV21vS2Vmws1S
j+vzHvlilHr6UOEjtZhlShromOD0deRBcPr86vOZ5f/e62j2YpimHY2THhmjS7mvBVBKfEISfyvj
6IL+0+9eC49ZgwhUp6D6BQ/+g4dlzXfy5mHVhjFOcjw/rCL+zfu0EhlKzc8/zUfXXjLFc9OPexQs
rloVzPY2zIAcCOvnF/9gP6ZZi0GLrRZ2aIHBo2vM7DlLden7ZE4A+zrP2kzlQFeH1wziTalewYAE
FVBidQRjp9yyZSivs073tpNJy3GYDHGVyJbiZAUoGclQdAeBTn+iH/krNugjGZ1inPcCWYsJASmM
OQyS3Li0uV79AWNF230Vdfn+YYzExr+/TK9NvcpGbuSqZiztU70ycYSbDzIQAoMY81OLAWaTFHJ9
+Pw7+OgLnn/+5uWZmj61M8p4Lu5LR6lkOucNKI/zLr6YI8hD9GaWEkvtaHgrqTIbp7aYmz+/+vxI
3hlp1mKSUASWKTzAjYv3MkRcp6cXWt+k67pVlLMWdPg6fz+dNtJrqI5xReBozolhMDRALiipPv8A
Hz37xVThlaKg/m3VrtmMKg2m+pcxYo/8/OLKfI/vPB5zMS1AeBvTEH2wayu2dpCbHL9YH/40CQp1
RFlMm2jocCpZQXw50smgqSjKTRLQN/n8Bj74dOZi6sjNhFnWqCp3SuvbvKgu2uyrkLqPLr2YN3Ip
0qoqbRo3N7Wfhaz9on356/O7Nua3573HthjcqApF683Msigf2oNSjuRQiczmvCrh2PExq64LHAjr
ODIfjSDQ1n2plE7MZHWUACDCSsKAYU94ufCet9/MNJMuEZ172x7LAKebUQIV5dGlThuWYy+udpNq
EA5dyPaOfvld2XnpWpn6cg0kTd100lQ6gRXoDrM6AjOlSfcN1fI18m+xtSB1QYkpSzS0enEI8CU5
DRifK8mm9UE/s16n6mQ9xbYEuiRA9izwGH5DxNE8eXE/HpVSL9bU9sfNaMk/oaVGK7k3o/UY14Uz
9UpKn8LAC2HYT2aXIiTBOQS6rwOgOHQvQ4jLsEzDM1cbczEg6l5KxnHISxdxRLzG7I9Io0m/mOnm
9/6dL3aZ8krD29K6uCtcYErpih6tOeuYXrGmUnOAFYTLt/ACgBmcPKY88Hefv1AfzFJ/TvxvJtiu
CrTal43CZSoPDtgj8DPZaXkY1O6L3/DRaJh//uY3qHAqYxK6C9ervJOUkuKeq9VX6a/za//OUzMX
U3is9rnXoXxwKcW36CcrKMm2KVE5kMaDQuLsF9/ORx9iMZkPU5wWsqnULmSw67byfshZfnfeN7CY
xIcwRoYGE8bFQSG+W5VIbzN5AttjxF/F/H5w98ZirhunMs7McCxc8IQnnEm/oth6POvujcVcVxWj
GvU+e6QqCdWLpkUpPSJau9Q5HJ+3kM6tnLcvUCvU2IRnaLhqKIO7Ak5Fq7wqVsWIaPfzT/HRA1ps
a1qpBbs9qoZr0C9HJzHeR3b/RSraR9eef/7m/Z9Mowy7gmtLCWjVNqoui/q8yj4yxL+vHaNZ9A26
X26UrCp9F5x5GP6z+ry5ZzO2pFGHd+AmXXNI7f7ZF/Z5e5ZlhoA6DEaJIMpwzdBGNub5sRP1oDnO
+yIXU3RlS5M3WtisykDBV4UFczUqwT/U/f+wdq/piy2L6IcOKG1quLqUR+sqaa68Ucq/uPN5wLwz
k+mLMVoNZaO26PTcUu6Kq96jkeLbmBRaWwFlY2vYDk0sLJ8/pg9m/WU2C0YQkgU7obvWUKIZjLCI
WVYlXaG+zLaf/4oPXnt9MWol245Ryiu62xfhqjfKB0m1X8+79GK0+iGqp6Ia+ZJLKYZYWkPq0xFV
nXf1xXi1DGwkIF+58dHrHMXKvnUoCs+79nK8Bjj9kFtWbhahH1GQUweF9vT5tdX5HX/vDVqsUQaq
iCAiCsEdolPWmDvZirExb9XszgvgGBWXQ6ivZWU3pK+qeEnEo6xNF8LA74XsnH8rj+EUA8/4Yt77
07t8734WC5sWDPkYR6lJyBDyxGFYWfBNFAQ/o41i2jvRqNDaa7OMDnF3lWUVAlbmx1LbAZKJyrmJ
Uf6HsTj/p6qqLfN0+yjKJ8NIcpfNwRZRqcCjFbVfDN0PXnVtMS9kWhMWHCVz17P0S1Bvx16VvpqJ
P2ijadpiXgiA42EAtVLXghTwE0BAOzManinOh9timv2PJegjvMovgdfdaUrxABXLuh3GSawKHSwU
kiZIbTEog86gb5V3SrgWhdpfd4rm3+Q1f69uLHOf58X3sJY72FTqD5oNl6IskzOf0GKXMND811uv
ylzsPr9VFQcmeZrTFxf/YA+oLWaaKc1RdSkE2JVDcgl+CkUEBzvgNekzMRDnjdxl3FRPBwlDZ5+4
pj88t9i+jP7h83H70duzmG8QrwJBmxPZvMHepHaErqj46rnPGSjvzQnaYsIJm2AqYQckbkvP8hCA
rf9WiDy6VCWAMQXcJWg1dYGc2CLUrPGl4Qpdd3ILlwiKaV8k2x41+BrCnfEShHl3skQmb/2Q0mHD
SRAthHKnq4O69Zr+dagEeIUeI8Q6xTaxTcPzOvIkWvy9zfETeKqEcfHwG3gGakD405nFslkM9HZ3
hho6Ewkqa5dRtIPv+KA3yRcT8kdf7GIvQkYhJ9ekid3Yyl7twn5SjC+m1g+uPCfmvL1puR8UU27z
yPUr3d9otVHhdap3Z72PYjHh6GZlaebUhy7ej3Sj+KWyBhH51WD982DfWRXEYioQmaQXE8JvNzW3
HfgPdjUUx26y9kDLPZ3dLREcgvxZzEt7iIoWvpaG1QxfMqW5WJlAf+lrzK7UDx4sLdiiwHR8m5ST
PljlyjfG6WoK7mbbulU8Imxgj+zEQv3mdeWmpjrJb2qsp56fAqb959cqvrk67+Et5qJellQE4kni
DpP8At1wVcvkr5137cW2h260Eok4j92qy+mVE4sVqmd+54s5KLRj35DiLHa90j/lan1dtOfNm2Ix
AWHIigBSp/O8ScnHAszsD8n9eQ9kMS0kTDABnsDU1Y2Dp7nlmev5rFJ8O7zyNMmU3hhiV3RQjG1k
ZQfUuOb2vLteTAtED2UpB06unpfQwdsn6nKPZ11aXcwLWV6mcVrBKpenGAhIG4OSxAiwPu/qi4kh
0HPLGDo1xs+L+rrO4yt01faZF19MC0WuGpBV28gdE/9RMQJcJDNd5Lw7X4xKb+ot0WPedccii4nC
cixh5ud9nX9W3jdH5ViT0b+xq3WVyK43XQ9oMbXhiZ1354uBOVF18g0lTMGGaED9sxcwuV+1ApU/
9Z935mJ1MTg9v4jj1shCV1alHRPxiWGvGw/MtXppHeSkIgj4UBMhwxyNsn8TNI/g1jbqqK5GfwI8
yRE7lW58WHCiFbsKfmVf/xLxHVdIKAyLRD+RROYYWCpJBNtT+3VICjkI5YTrhGwZXtL8Mef0aTC3
ixhCagNRbHKZwItM3+ftoZO381Rdm71TyNGOn0y8FlIvH1g/ShFAo/0x5Lm5qppL/qMaa2wQIAVY
44vl/ZKte8Ujx0u75rB7YjEgFfFXNRxIdlgz+0t8WRbm6DIK5mUhb+cQAm3Hby/NBhRQ6Qx8kLC4
jdJDzOeRgldvLPh+f9YtrCN+D5dUqAXjVHK66JK/ZpG/yH3oQGqtlBJu+s9jJEVUrsSu0di/QPbD
tJR2YI23kffadsWWB8Jq1snF0Us0YgtlkJEe3rLy2Mhb2/P51+28xo3o/dMuuc4VqFtD+ejZKC2L
R1U/xD0BbBxrlHT2ERmP3INPfcVP0r2qPFU1TtpM/44b8sLLYCiUGVj6YDP5eASaS9U4mTSQAghL
BhXUtiYRDprdMKkzPn8/P0KFSBAOZa28bSsD++e2ab6DtnPkfrzAnrVOAuSDxTouMCGQtdM+WbEB
Kd+G9Usi2ZlFhT+d2jeDLehp99rQEt068gmz8fQfuBi/WLrnmea9wbCY9X3QmVi9OUaYTX8HU7mn
AwUpXkDUdcIqaEBj4Go/b1gv1gArByzQoQlx48A/gZm513zj4qxLL8XKZVzit2vr2DXaQDtYZH84
2mD25934UqdctINtAEvjHC3lT2kPDKNJv6jB/pHAvvMFLGXKJU1rXe9F6Ga8+8EQrMgPODLAglbH
eb6ddzx1fANAremCfTApV0rz8Pkz++Cr/yMMffNaJUOTJUPkRa4lkt/0vCTXs+viLjWs+LcIdfvK
whvyxVr04cdcbOOq0dOMYjJC19Ls8qIn4/omqz2YQxhXnLaVhsvMikIy88oW+ieAR8akYh8KAiGg
OCjtITR95Yvl5aMPvlheiA5OyGtMM1fGtHyJHyK5gkOYPIWyBtJKG31CKZL6zHdH/L2twskMLmmM
MqhB/TPu8qd09J8//wLnLch7r85yJ9iIKa0QsbiKD3QwtU3fsaFErWZD00GOK3sv2cm4BtCYn3cE
+9PWfvPKYOIcPWuIE1fNom6FwIVuY3Jmo1FZTg+mrgKaGonO7vPvGe7ZVFZ/fP6k5m/2nSe11BiL
oKolS2sTdw49UIzuB/XOL16mjy49fzlvHsnYSnETaWrkNqb84NURDCL9qzLYR9debA/zqK4aOVcS
8F7yI/T9bVI2X2zg/ux23nski92h4ll5m9ha6Fammh6HUcZHrRPiV4OP2ASRGvqOlFl0l3OpVGfq
7w12cSy0tp5G64BouV2eByq5BlK6lsay24DABxTt2+WaooKyr8BrO1rnG9uYD7HuVSWLoVaX3hcf
4KMj9TKrvKpHYq8KO3BbYOyEaG4xBzoY/SH9W86Q3bCfGRFU8A+ZlMK4o5/AVqs3HnWQCJHuzjuq
CSMRq3o9uWoMzPoYkcCXRCAS8KMr3xoj3cRmSg4PMQTaZt46dJa3mndbofiRxrdt3a0FBvSp1vZN
90tun7r2i3Xho69+/vmb18pITbnQIz4dG99w3JEh+vlIUMni/WAwLGakys6rnupo5CZKEXwbw6Ld
Ujyd7jWjt/YdyIkNGZfVJlZS0GkgkXeZBL5ixvSInWLJWA6hwLLDIXnLhnGsrpBZpA+xGlCvkGqN
wJJaSddh3VdXfRVS9AaD4HRmhMO3DUj7svvuasj1GPiMpeDN0EkN6tQcL7vRKFvQXvFF32T1qvJT
9ShXBTsR+CTdNkBzyDekSfdWbt/KibzWB+U6aMhkEAPMTpAWutNMYwL2pKgcMyhmWGpm5k6WdfBX
w1CcpMAW7ORHPNwtBlet16btqGbgfRMp/C21ffRsQeV47fKueA2KqL6ecK9DgLTjjQ3Ae4uEG+4q
YQGPZPf5G0aI6ZA1mVFcBg4fRoN88hDxb41iSA4ikqx1LoCpKfpLFIhx42HSXwH0qXCdBsMRnZ1Z
rjI1ItvG9ndxWT6HVtWBdem0S0tLXzWh+g/BFHy3iaN5JG1GvyCN0Nv1mlZvdblIV3JKnomTib67
zuSk2fXN0O5HozXWCQKV1RzDc9Qwcq7RVrBT7SFxpnn4kIRVcRVJkC+kxCsfOBOZRBpYhfGsgTa+
jprqhuV61UiBth9Lzd9w7cxRZALA4rFV+At0paHB9mTE5PEmMU3/2ovr8DokHYJDeCM5pNP96Ac4
amPMNDKmADK7dFTXlaR0qxiqyjcpMhmnhfYb4RBBXKqfXXNZlB6VdN8mCKpjf0Al2EEYOYYd8Ixx
Cj1M9pEhvYAEUtcia0lHqcNmL5RScvxJtNswNdV17Qfd3o8z5RBpCt8OzmmgdM3oH+QsMXeGSIfv
MiDJtV1qhJBkg7xrbDRYBLnBVSNkZiODCHclq81eZpg9dl4EQdu8LaKjZ0S+g76bXZk5jndJlsBU
lqWA+j6EE6z/iWHVTsXcinwMCE/b2CiQYD6BeVCwsjtQ//pkBf11OtmsoTdVo/mvjeHl+NkT8aL5
WpVyLvQIOgOZubUlSOwE7cm73FOt9WhLkNytAXLgJIvHVK8FxnLJa56jRJiHrC/8TT0m4yoKZBIB
1Larf8uazhuay/HRwm/3DDK7W2kjp8t2ZjGMihTvQHio287wI9gEsFWo4GJm1gvS+rp2aPYTNJVD
BWz+2dMh8xa9CXsgT4qBEdFox94EylR1HHhbjlSiJPZLfdKh1dhqcKgqeK/pAICuDM0Jq4xtA0YK
smNmT+J7LYfiUpnaORtwtMNjy8Bk65nAZZLG5iaoC3vjs5rs5N6qy03UmOmDQiz1SZc0cMNwIOmY
wfsH4ZmIVz22UmMVCbndIjCpL6qWcg2F01C5CgI79vadMgesFPIQX0xChwGBl0c5wMfOrq1Sju2N
aqtoR3U9fegzPdqlOGrum3rGsuqizDGGB9ZArEBKxHRehjhophwD1RSonM2gk0/fwEkZqwE0z69a
n3CsWEkxGutGH+RxppxgQrCsVEH8akksP6qWg5YyCr9FBz40PyMJzhEX0tuH1o4pasVV/7sAsQxS
sp1jTjpVtDfWVBubTlXTaZPYCQAWrewBopbgsQeyH0mVnLAOem1xVappt5uaXGz0osVdpZl1up58
NTtGpOHSs+DTZOR0QyUTBIcQ+ripCCk6pcTXXpS1Im3SvKKImVskv0wArMmDGvyNnfXtjUyBcD1E
hrypG1RtcdfbqzATxPn5RNGAlMhfo6aZnmu0cY4+Th4k6HDVluXKy/GxT9mpIN0mJ1IHUVnGCz8Q
LiWZ+6hu1bUpAcIcDRsAQKj3muN1JFIBUpKDF8A/OJl6WXeFrxiTw1ShrfEW4KUrGvLMdBBPgPrA
gatEbrV6C87LIFAoUYJpRSIP+9caPGIRNGRRhjZIVy2qG+NKqXN1JjU0P5q+aR97QqlOPlLcfWm2
A0lbnhV/gznk3QRN2FE1qSCv66TRrFvVDoCveLiyHC2TB5Kf6NkQowDqz06AeIWG8ixGvXkZoYmt
INGXVw1sFrbqfnrUBoI6RDBQQVAy0jVyxlGtlwX4DWFcQwCqByc2crY3I335zIP6HlQd2CC10zay
nWb3YPGzfaDp4VUBG/F3FBjY9Ibh2qo99i1hLa75VAL4wtC/et443nSaZa8aggRf0kizttPYSY8a
PI5D3xbie0viK28XHEGwmMxt4PQdP5J/KGH0U07N6yAiiTeqFXGT5NrkaGNHxobS9mSaeN96lQUg
1QCCWnVGuIOtR2tSrAvevKElU1l/nrRRc1RQNStLHRJCR+hhWIE0kXMAjgWZXHNdp33t1BPbyq4T
8AsFKYShAts9ESoEGawTThEEhJkI9nZlLEG1SZBogh3XV61J8Ce7VmdM+bkvnossAjGRrsiKTVdE
qxU37Gd+ypkB0U6fYbipLV3inK8OKerYdVLoFpvWAa2LurXL5DAGVbhLq/kT+Y2/rQKFTEyfyC9Z
tjLSMRvzqpK8bmvHhXzbG4myoXEXb2LNE6h65VjsQihr/P4KYl4GdPuOCEchtnmtJOyzWgkopzDV
YE0Sp3zwJjlDyDlW27Y1+hW5PMZ2FNZ30KY/c2LdQNyq3iaBH7oz2LtvRBpK6wTaLS//kB4hfjAi
GKPeRlWHZmvGLfh8L9eaTa7q9rbL/FfiBQExmmGigX7KunAVppBkcU6G1Z0xWmDMOQmsA4WUUTCA
8a6283HHZEQNj0jGXQXacBXN3sxQkaajUDqA40WPa7SofPvQJaU4oV271UKCmrRQL51JkwjMxsCM
0qF8nXe2Vxh1WwcCPwBR0jV8wFQaJ4lc9SE5BhVpiDJBeaFe6DtJQCctsgDka86YTtsIgAgryTHN
VXjf4PovEsl+CqbIOGShJp3Sor/35Q64P2rfQ1cq4rthE60QafHvaiQfOG7yB7MgcVljI0fpNEYf
Uk26dA9BS3qmAiqvqkLPthnbOaJgwDXplQ0qd9wGutV+r7nBVa0p2VUo6creykvv3mhhpk4sn+vZ
30nA4Tcmk37dSEN3X05y8NMCT0y22TAd1NIvt2An6zUjNneAvAwMjtoOdyKp7V0Gq2+FyV6Cej4I
9ZT1Xb4tMxMOkOhwCttVQzyb8g2iFRtFG29sUZvGiagk/6KIjJj6YyaOEXsTQg+rzIJEVA2vNtGU
5qqvR7KPvQxogCNpAE4UJgin0JLeZEdjc4aSrHHV9npyVRLHczLKgd2vr3QtMX+DdZdXFYhbH2jY
T9IxlK3RVf4FPLlr9ozqXdR1D6TCeKse2T+cNl9eE+yU3kZxzk4DvQg8d2FfV17VvspkXx59O/xt
2IW8EUWokjoNOtDB2k7Klq8q+wCqK8r+yLxMcjCuRI1QeYcqNZ68kiPFKkuCcl6zSydvu9FhrvR4
MICC5b6UJajPZvY9zggUWhlw3YnxDmPmQjC0QWQTJB/WV2PpmxfA0sMf0P6iHSZnw5nSNFmbYTDu
Byv9TQ2f801bBxcx8+5Fi8NkOzTAyz0ve010s1khwxjWPLDgahTkOXgKO75C7SpUp8q4rSJ9Io1M
2Bgg4srRSCXcK0IwLWqBRte2J3e2baefgTeNQLGsaFiNUmiHG0BvTKOBrVZbu5K1ZhVoBM/Q8Abi
FBRPqexZJxiv7A7ZxGDNjX/mZQeoeMxJ5CDhlTdKBv7rdNqEszyT2V1Utgo20E+dyCItzJ+9vbk5
DhspjF81yC83QlTjpqVAux1IXWnIEJTSO1hiKRaIlMo69/2rLdLuQEwnWdxqZG6HqjB2kCLSQ5mY
NvvdNoNcN4cWNX3xvTQAdxchcbHCnAitozoOcisc9njr6rXU9e2OgJX61AOf2UPkzy7bQcn3VdOB
xPVGYrTQxK8ig2zvthPafUXe7ElvKoBtSAEcu+GV8jFUkCXJ9AYhMOEwQPhXnrPcRDDimaVyYsAB
krPOe9aKroN5MESRPViETLFvMOSTzC2AugkN5OfsiI2xCkghSaorJfAbTrD0zkoNKrY25MEaUA+R
c2Ybf4tG7oDKuXnAQhOEfHeSDVsYNp1DOuv3tG40sbFy33oom/+i7MyW41ayLPsrbfWOMswOmFXV
QwAxB4PBeXiBkZQEd8zz9PW9QpndeaWsLnWa6eHqSqSCGNz97LPPXqJLVtNMTLfn6N1NE43Lbcbh
I8gqYf9Y0BUW+LJECVPHRu3jMMMr8PTJ/RZDIyZYVTRBStAdTjJBkG0sp41y3NeyH71g0MmfsH3t
h23p+oZAGIuUqIg4L6bCyJxjavrRj9n1SErPj7Hdu8e51I2wKn0CxjLy+vnxlg1Rt9cmUece9MLA
1lIV5mdJkFtTMPLVUDFQ3iTG7biA0Vk5dkEmomqv0aEfTuoMJbHPmVzXi/9tjKRa5yCtV5lp9Lu2
ZcfuKoIh9b7Vz1TCZCKSIBOkTe1s5pQVyuvb+XYgtg+iDPm0YxLP95RS/v1samBkEjmte21UYaFz
g5h6IDqWkE+6UAuYjEgwgWF75U1xrUkcs/fXYDf1vaZ77toi2flQemJZwYV0HjKPkp5ViCJv1oYi
8Hj67qu2lOuIAQccP4PgTXCth4JEK31FyUmwalMysUZoYeBhytt0BsG2A0jCAOpm/ZxME74NFnIQ
1OpHHM9dMHSwqOXoGSFTStmG6MdimxT9sC0H11iPCZPBhTkBLh6m6jyYjSLbva1+yDJSr/CP4yMb
pXgq6y7da455Lddrm9RU8GZLHEUkxzZUj0tf7sn+ms+ln0FMzhZ7awECPEd81+2kD+CgU1GHhocN
Mromk1U9IANGjcY7erRc/FJqu3Ywl29zbbkhkYo0byt/uaiZ9s9Q5F95prQ7Nxu0ddWU7pO35NGu
4vh9rFF/V95CMTHlhEN608Kpw/LUxk6YkWJY1nnMK0J9l8yO7oamaMLBYf4h53jCKT+TCkqaYd1D
DCJsH3/TPq4X4iVnZ3hippmqgkpjP9hDs3br8XW0XcbqyCikiyg8GpWi3XVsUJC7VH+MaCms1CwE
uFw6rH1deDet3henboI10bn+DNQwj4fdbGA5KHK75bkoiq0BFBa05qBezZzLVAgHnEwqbLIN+vdI
kYLINpC/QQBtNwW8n2awb81h9rfTLLOQILDk3DKOtxLlaF6AsF8gjekuQdeTfdBL2bdEPepQbUjo
lJuu9p7dUhikNapXjyxIU086cD7Ldyqw10xGb2mb5T9I3SZOrRehEpMe9lMP8s0lpQ5UyvSuR0Dl
PcbA1ykphoFlEszfsc890o2GF4WQs2lVla5LOQ0MBQ3qNDsaY0gar3LsdvWal/1jNmW6QrNweKf8
7xFJYEhl4BeNjjq2t1p1QOi6S3HhXTP3ijXoEmBZZgelKuNUtO4lURZZnzmPjdmYh7JgtbKLcTdP
dX9vLJO2ydQnib0Lax4sz9SeL5RHYkfhPQTiGk/UZ+VLIuNbOx94kpt2pDpzp5eu1cU3oMkmb0Vf
efcpneejmWjmvbQV85VWnz+DQ7EvUdeArLRqIpLJZFwDe8flnsLWRDgxIL1RIJc66Zit7r+2/XK2
pH2MbPr4XpSVMKFNIEclybmRTFU4EtPylCM33OgcTb8lPYAmQBLJbuhmf9VBw03L5IlrRoqaXX3L
OqNGTvL79ZjDeJ7L7nnuvAcOZBeyBCibDfND+dljlxfJHjOvCACpFLBTHcAYS8RWM42oELN1plbp
VrwsN7BQg2hMCriES7YnErw0VkIXyU2vtPakMdOD3lBMly7z5nfAbNdDRmMEHZgkaGxNWJcOYBb/
5PeJvUoLTYC0iXq+hiDIpZ/hDbikyJOojdjt9/LZ8CWp8N6py0xrDVLg1XWcJ9t2pmeLx3WnjLI5
ubl0H5H6FdHQstu6HaG9TR553E4njPp+W7Ze/q2PewDHjRhJNrX08iDdjKjwotN3dmm5AcUA8NbZ
JfV3LLCfrJwcS/ZYAW0Bp6QXnre2CkW4OwEpBw3g5W6kng/LXMGfJMYx1KVv73Ii/0Eg5c6GeFJo
v0TrrjPOQaGraYKoTHsOjHrKX2rpu4fepN/bS2gSSZGcF7OdV4L4vD02koNeXVlprWQfNcYNqavz
iehL7Y5E/OTJSrjq3Gn/6JnwB3u/4xSgmbfCM6gUHYfXy8vJAyuoIDkNfDkdAdeqtNvgijBn3YLc
y+Z5Uy/2sY/KkzCUAfaixlxRDA3IJoIGI2v+GOZUBnnFIcURIL7LKc+2mp0OnACWL/eqQuH2exBN
7wdVR56g8Eibpq+kiNtovoymftXk1Zaoq/MwYfWj3bGgkhp3U5YfTSsinyC2npdcENtS+QTxilM9
Mixktv2paRqIMzwmK3KsT21JHD/cZ/hOg/FlsbXVU0VgeQ5RRB80aoP+fUBNsTiDGlN0Zzs+RfuS
zzs9b9QLIA4NR0QhbysKCvIiS/NIqJwDMdBzA9f3mUSr5EEs5sFt6emaxrYGqGigegqjfpK16V2A
sMDVIUX5UPtgwjWTOm8CikuXYWBb9vQwdd0eIqK/V5IcYgmsBCLPlYngEMOOwTT5MnpgRpX+xBPB
FqgpBSqoEyvD1HdjR0oWmTWc9XYu2ZSLHn+0FrjGrDzD4EpWuTaRB3zXLi6Ri9NWSVXTnhhxezha
HHqO22ww4+5IM84DofmrpS6u575X7MFkBBd+SF7xQZ/z+2GJDp6nwYOVhPPXHDPvsnRZ15Z/7Njg
us7bzHiD42IZCGstQEPlzW1SWadGKwiDzPsnmqcXsnWORjTdtS13v7DBNRmpYwd5toy7YRgvMVao
VZmoPpwdVVzS1C8347QMD17sooir5TUuzGqjtI+mSj4WC13fJu3gSiJAR0yJT6WjpzaeaGAy5Muh
nIdhJyUUNpXwqEiOaSDa/Kx67vvkMaPn1XTiKbOLsG6J5p+04k2k9fe4zXBSs1lERWZcpzJPio0e
ppdxoxXxPS2WYMmXO5M00b1pQhDoTJppS00yvZfL50nrfySDtSO7nNBSf6IAau6RC9Jt4o5e6C2F
XMXTcKKmO2Wj3oHLM3YTPtggTSMZiNZPb+Ska2ch+fjGuKztRD/WOJlZevIUxKv0H5ZOl/iIuGYE
KCOEktuxdHYW1LVDoGn/4PRzEfQqIjbKz0MfhJQ1ymqn0hh3rJmDsk2LbFVkffdSw3hZ2zIi3aCV
p7TWd6S8vzJVpa9Hg2MSZ7yeQMzWD4YsQn2ap5uqwrxrTJ+N3e04SGpkoOeAZpIvt/GhD3SyRwdr
dt5UbItKvSW1OlGfH52ZvT/qZPUYGdaxFt8cx3wp9eZg6XHYTLccDcJUIYa4fqqOSdLhCkaap64Z
9RF+SNGql8ItvloAlRx1001jqdcx6sTRnrzh4HVofmZcWzcwse7Rcp0VlvXHFIV91YzLoe2aDocq
Y9CaMWqBKcY3ZbK61FZ3k4K8B3lxsefy0JbxG9pnCUjuwy9KBDDSqLHN1ysiVk96TUndKMPYy8a8
4jOB7zUkeyuGW4bevCUglHzexmiua1Oyr3tmNfzlJfd1gv7HajtjbCnItQp6emmBsKua58y0Dwuo
V9DOhJqAZrkYI3Xt5L2z3N9E1vexBXWNrZrTXr90N5Mg7dnOpu+x7ffwKlkiZlv7kVrazjDdes+M
yp6Sp9jj9EpotfTZ5xiVmXYYjNlztozHJAjZSyyaEF9YRkcbtDgHeatfUaY/VZo/s694VsySKSYf
L5to3lsTgrtGa4oup3UnzeEJtDQ3mqBlmgiC8s2obA4r2oCzp/IRaAcwBikD7Frdn+eGEj2vOUFQ
7qeP6PvftUyrdhpTpTXB9WGWVkCzKX+BBa5SxZim1HVnbQ3uG9K4G5qV8aPN/HsX+6BREA4Xy6wL
EDXrtRWV+baOPtUwUfH0ZahNTYv8mL7MhvICO8tBvpzwj+uBDn0ybXln4UzFKwE8S6PFNWTV957z
n26ScSYio+YkW+CRm3U6P7q90bCsQ46BSee4xwyOehlTXIFEyxjRyY8Dl2iY+0DoirRpHZASf5Xp
Xticmf5w3c7Mejr2elPcTu50z6jMWlrdVtj9i/CVWBWi87+R9LnVXTa8iEKInvhXnBukrI/z9yRt
VzpcjC/dg1nStAyszUShadnFa+J7vabkrqxC0JSEkOVGm8Erk/UcJTuyh6Em54W8cZSZbH2zex7b
RgSzW9zQ4wStPtEmsQaCTSIO1Kgzn2WGGa5nb12ulKgY4KwykjekLrQxV6Yk49Fo6/s6bDVYDiXs
dteVM2tP/qBN6aPuWFyf9mw5GCSi6r3j+Qzaunv0wBKsZdEvTJsu77Xhf4LleTf99pMe47LWPLMK
jGIqQjYYN4D79NAv5omQf8NuBDKpk+xsXNWnfkyz1RJ3cJMK336aOKyvrVYeDNLxwsKjqZFoVn1P
BrwTVl25y1VH6SQB/xUmungE1mClGXX2TU2NE1SZ/lINWheCE7AJTs/zwFkwp9UWG5Qwi+q+lxRO
MXHe1JJz80IVeB+RIrWFdorFU0wpq9Js77xIawIlhirQbSPduf3w7JRae9YjFa0Xz8CK6hTgBad0
esjsOn2G0YkwbMv2wRNIcVLG4w2dP3etTZ77IPpB3FVl/1ZLe+b84RkEHshyuUxlB1qATfMh15T+
yE5g3YsYDrAPmgiW6kTiT0N8ttlzRHGleNWXod6KvC241qzlkT5a93VVjORac1QlrBx6OZM+/ali
CzyB5sVN2M7lozWX9tpxkvvSA7moEUi7oiopwsXo/bvRXbyjWResJCRRrZStPhhlLbY5h2Qy6kei
DAzaWDgQzC2dBfjNNUTfpc4fYbMCIDSs4S5rHEjsU5Gu/J68PlkifgMB1jqtvRk4GhzdSihwPtAf
Sy1Kw9TowRiBk98tY7lZDJ7eWSba2m2s+JUVG2xl375DHnfgHsGwYTxMI0LcKc217sb10Ugre69N
prkGezQHBDEcs9xsA/Ky/XMW+yZKYNQzdMLo3KM07OJkmosin4RUSpHOd1B6cAGkOgN3lpGQ0ugk
bJQRmXlZYt1iTJjuZK1d3Tf6D6vjfgGssB5tq8hCR+toPDb9Ek659lJP9AbGLmuoJmjSj370IFwb
2W5g4awCXg+gjqpP5hB9QXsiNQNhaWLGmQcIzrVoHYDSZl/vjAHNAHXRdULlectxklzEYXaafRyN
PMnYZGIzhPB1BUbZ6rFI2/lQOloVZqMzXkZxlRzsUcB1zgoOUtAjx55kzGVuffha4yPqAkHbtNFt
1vOo38Fd8s/T4sUns4OZEk0ZfoJxbLaDquGDAqWGe+CQk1VZKrqZuinZu5OyPmplL+FC4vtJgXFu
4MzSyYJ4wKbgSLntFKVISo9tS9fX4p5VuX1UdqSQYSMP8Iubf4tam2igITc4IOIjMXGIL3r0CZ8q
3bu+Y+67ul32o9nbJ+KkoeBIN8m/Rl6rW/5yZQey1pdnd+hIb8o6AGZuq9+Lssve7dS0DpDVqU5l
VL3Y3mh90iRz8cAAF07o5AXYu9grUEztUC2zvEH5jIMpjs1z4TX+yrH0HAXZRUxVTMCezGICqdXD
dK2UYHwubdt902fIefPgbelCWy9NrhuXgZuyN7uiOzacbh5TTvL3fp003+LBnOECkj4e6rneXZtt
+PENLC6qwzpjjLUWLlovLxOi2Q9bk/nWWJBbQeGV4xCAhEf4ziK/CMskzYiLqTWU/A4QsALDdIO9
GtpXjy1hZQAlPixDmpzBOi7frKXoeEca0jyHqv9o9Jr6oiz8XTrrrIwwPLakrdvfeerBPMRgKPAv
evfL0LUBmPtrlj/5UDN6tOO8xcCsb5rGKzbpsFDiGyVxuys6tDZjWmU3ye0sJJ9hlG4bArRrTqM1
yUtXxMZJtLEW5kqU6wQoK/BaWnaIod625ufEm2MJ/G/15H30tpvvjBbhWvX9NW4A4raGQG2a7647
wZTyinL+HmV4Q+kW0iyNi/hj0MS413VLPIo6S1oiZuwxNM12ol/DwktDGo0PNcDVAVrZPjJg6dU/
Ep5cIynacyK4mdjibO/Dodd6R1O0+DCVO/4o/cFbJUmEwGZ6zqVrBAt9PcU/JtdO71WXi1D0Fm2/
KBoPMERFAP2BTo5hJZvc5pgbs92fMrtlAmcej5lrNfvMtbFOTKlbvywlm4+ffcpYxO1Vucl2mlmP
wVg3xLP6drRLwZiOuNzBeM8lqpLG3EA5eky6e/JMX+w5rdg5IbXxlOjRQ+Yn1dPSzFAIY1SNcp23
uftlxyPSksZ3B5yQHXyTdTgBmr0xjdQ4AWLVA+h7HdYzbDwRaveHrvnxuRIDbaYUxiBtX3HbWzYR
J3UDca+pG1iZi2JNlIvzHYbBwHgbOkuSgPn0PcCvo8EZLR7jLl1VdE0uJba8Td+a8qFtKywCSsMs
ALADha5gqb8atzctEKWNNfBxtD4u9xXzqqH0HHOtpTWluiitY+FF8iNJaULqMnuJy0JbgeEBW0go
mKPC2ijqdxG75cvINVkLZ2J3YL6YYDUsQPOArWaltCLd1rL9GFMAe63dvCtPTFtmp9tLWo8teGzf
3JkkV54z27WeRdq1O1vNOV04C2lqqjjpt85MfdMYG70EqCeGDKeHk41BvlS41eAt8VE4zNbl/G46
P9mzY7Shi+NROntiLRLoBUVipLjx6RcvABs2vqfRLx797qZdUpeGCb2hOCKC2RitblXTuPkGD35A
ioYc1WP8WamMmZYFcsnWiiaELj1Ob2LhQH3uLCvempbNQ6kKJ3Rb/9lRHm8C+3P2Jq2muS0n78vt
9OZkjjGLQnsFyQO1fGLNH9bSRfPsHnVCoB7suUIqaEprH/XQGmwp0uOMRnYqTLrmXTFoAULPjzx3
c4Kouvw0jknN8TYhk3Mcu4cRfyZ9dWd8dqYoocGp098gIpyB5BShxirK9mYx0zk0IuCl5BmlGzcj
hs8kmerWsRvoH7rYw/2aQiq2fDflrf6WetFwmOVIO1ngXYJXoT8ljYaTM63uOY5VULChq8eR1G5H
p4VtKzwR4lAzKPyylDYjZlgVdWpFoCV1ddzy4ydYOiGWvPfxuGAIci1ei6ZYC1mW685rqNeqyj9j
+k82neA0rdHdDiI3+ya9ytsOPqKVlHq+s4AU7diM26PLNlTSaRvN41COUGUhjd8rc4ZYWk7R1tKi
1yjqzO0kU+00yd78iOqG39bdfErF4OwlY9pbcO1yn0K921blEN+nE7rAahgd7azqYQzswRq+OiiT
JT+b/eDDUiVveFjw10hVbUW00MZvhi/P6jERU+1fwIXMFZ1lzzg5sUiC2aEjVVuGfbAx+8BQb/vm
Iy2jiVvYU0fA+v1Ke6M4ws9yL+R0YsxPtVcI7dmpq2lLmraZr+sIwUkTQwc4xxq3qH7zeUm0Pozz
ogi6pVterViKUObCCix7bh8AjzeP9Zg3m7Gx7D2RnGY4sje8qbHY4HgDal8OSCcysBUuC03v7xHS
kcFby15BnKtvo8lI18p0zXhFQ5vvXZZN0OWS5dAw4UnTh6Rft7YHNWwqeF3YiPY0wsPRmyXoo7Y4
ACbnao368Dhkc73Whlk9qgXTmIjN/stDo0J0W5pDPVfOWszQuhA16EBwhihXzmQ/86XtwWHPBeBq
fklclFzPbti6kco+FnLxnkY77TYsDNGp6Qd5LLB/Ejhh+Wt3YexhNtLuw8BX8a7Zrefy5rRRmA/6
c89PteXq2vdRXDYPvuvVclU1vVrX5VKH0QQAeNLq9Qyb5mgMRI2ZnTk/MCg5kyFnW6GYs+KuMSqs
UGmFJ96sveQ29j1nRxwaZ+/G6A8YF6b75QorTqa5Cwez9m9amlIvlMpUmBLOy5c2gfcOooo6qEoE
0nZvdqfEGOZbKugnYeXzljBVKONG3Nen2BifqoW61qyXOhgs72NQjnlsyMO+go9XM43HlFYkrkim
De/J0Hl3kvLLi+IEKUChrxLWgGzhVuMP3Vxo/aSwU1lUiy6kVgUiLKkxSOvTP00RWdu8dJK9XfkV
o220DKOVGccW5NzWhAaX5/zvLCu13ezE6c6zXAFatHjXxhkP6EJG3c71FXRVNeOL8ph0FBVYvKao
Cvqvzp2VuupiRCUdLqGau7ldpkclCKmr6NYxckfHXObpuE0T7T2bvCTAieXsnIrWSXrNjtySmhgf
Mw+4MU1RK7RiFgdCR4f6jH/5adYAljd2le0LcjODAYwkBHrnzcG6clT5YL06HnaURA5y40/Rs5tN
n4rwvjDNc3uNIYJhwJJHqoms6L5MvZ3unEeI0dJV1bvm5upce01x7zQuG6XXhJhXjEVpzA3KhYx6
XO8xvYuVm2m3S1aBNretz4oFOWB3/5HAguycbVzf6VbbnU2IqGeX6cSld+N1BCtr7cXSv9Gz+RNE
dhEa1YDY2yYee1dfsNui22W5oMQpcsv78muS2ICR46aSCxDK2dLbzaRqcvnQKdadgwm09XHjMWn1
OsARDDj9E7qjR0ILMf26D7Dqm1sQmPJS44B4g9m0/DDnsng0dYwYouuNe4wdKQtRX6C3a2KlxUPy
4mgtY5/4/mBXYnIMMd3j0tTMXdRr1UHzqQDhbpvZXZdNeInQbGvafpGoP32T+VjsOtW6woS1M2jB
4tNWhGXDVcIenBkBPli2j7G0tzOzqbS4tOoikeb2k2+q3QzhkeaO0Z7IBedICZAgasf8mGWjCZSw
j2i7x/H40GO822L2YscaswiW9Dw81nqZhZzq510VJXFgoLWfpNLjANsEis9AgePST1n9DKmNNGSJ
2E99JFrr0+sihDZhaMiI6aL5t+PEQXyME3/rY7b7VtNjpRxfMDqZQ7puB1U8165d4j9s0EKCHoRc
6Li1uWWKQPeO0ktp32XUFjfp3AKAYOBS4bZxnTslOvZKMh46qokfLTL+ubcTBWTVHbwfovCwqPX4
diI6otsoX9yzziQO5ylVPIxXBj3zcqiSXTJ/+jhTD6XGOGGVIh8ODuM4UTIkTwPGKQSpYTx2TYUR
IvJLdwMjcVwZwIH4QXAAa7Pf3LQ4V5HiE+wGcSbuhZ5jKdEGc5VMuPk4qejbyqxfER9BspXAbpcY
C/kih29kiuSfvj51Z2rw6ClH19r69VIeyiWd2M8URUnFA9ood95REZmBYeXNwe8LFfYURs+LWsA3
tEPHPmQQpildyO9l2h6GZmQYQCR4OSbTGbYe6NZzERX+xzCg6jVuG61FPjU7mXKaKYdyAl5Bh+Ow
jIO5Y2Rj4PDqcp7xKdHkjIdySuMlQR726rfGsZf1xFq4chM1nYRiUJETkSt3DscHgAl0Ny0DFilg
tu57Z2qTCuy2LF+Rq/P7qcX2USrokDXxR2th0etdDMhfXdGPp6nHTEmoKDMzOTXJFetFDyxz74Uh
H6ReR1u9SOjH5cYbRpo+CVI2Q89qoh2O2XJbjJGx7yqBg8uOrWRVxq79YIGPO8045nj2mzSoeY/Q
dmADjiD6mLByUfI10MAjEcIvvOTJObIxn1Ik58+dT+LAyhzdGf3Ga+Xa763xFvJ8/B7z50HiDVTF
CZtnWUXEeMyqPxg5YM2WiOB15ceQbEfq/MxB1YhJZiPRijUXvf7Bwdoekp9JHzFW9WcLMoN6IBl3
McbtwNDm/jgYkOxqNab7wvfajVr86YdwIt4Fnx10y/ZTBSVbOc3VEZqG1g7MpLTJEq8Zx2FdblWG
VBPPL1AJRYA+/LXofb8eLJyVuhXPMiC3XdvZbv0Ogp62JQajNcYdkAiYUkZmROBvoJMy4iHq6dvo
LNUqTml/9mKQYTIqua15A896sjBt1OvdKy3jbF2mTIQuFKt7ffbcQ1Z5CU6CqHhP0+xtMHSETska
YguGOqJyftO0cmE0xnbwhrdaUOHnvU+ZYGCEPuNVnh3hpLhHgNW4cc/rYAMV/Dnc9S/B0x7LnF//
cf2ar7KaGUaS3X/9xy+/234vzx/59/b3v/TL17T/9fOP4+9l+NF9/PKbdYEKNd+BKpnvv7d99rfv
//e/+f/7h//r+8/v8jhX3//z3zAwF931u8WqLH7FnzEA93/JTNdP8vevu/4A//lvD1eS2X8HTeOr
/gFN800dzhmYCguiPH/yD2gaHWrbs7FrI/9dmR9w4X+S0bx/B2VuoZVZwsI5cR2R/j/QNOvfTdQQ
5BHHYoLIJ7n259Xlp7/8bbySC/f/zFb8LS2OphEfzefT2cLymUTQf5t9dfCxxLAd4gtslvkinSkL
BidvVk4/amcAiCW9RtbFxgMWDTy7olteddkOKlB3cttMwrfKbG/FFPd4U/HwhxyXQThFvoDDaZIz
/YfxwZ/DuP8YG/35gaGi2bbQHd0VuvHb7HFTSQB1XRNfGCLR7rCQILSZab/JGjMO3D5/rScbpbfw
mXrSEBO2NVk7fxj2/3V++/oZcOybXDF+cft+RgL+ZUaywyDV2YLYIS1x7dtoEeZHPhj1HqMvfcpW
T9vQrjv58pcn6+/37q8MK+PXVLHrP8sNMn2Dn/z6H9cn6a+jmVJNLTDftrzItlDubcco1JuTu+Z5
Nku1JUVKnJaqih+JuL0OTwylYa78avE8jO5Rqjb5VHh3ZjdGkNTTuFjj7zT+gMn7dSL850f0dcMz
he7avoPW8utHzCOrnfuqyC6dPxen0WZYRfptSyYJTrZ6p9fC2DMo6JytQU5/Smr6ee9/fTZM3xPC
dG3eNWH7vw2YtnqTWMJvi4tUzTnRK/kIgpczDXF1Nxpt7wOZhMiisATggdpGs2+xTIR+ppJDOksj
/Ffvl2VbuvBwyBmWw9v127tFJ9ArcWwZt8SbZI986m/E3dPQHimBBsMpDk2pe1sq6PxeyeFlGGCi
GqbmWYHyi+h7WjKudx3I0reZO0aX//nT/dOdsmzSDXWWF9tFoXV/y0XowV5QNaTLLcN8bP+5+5oq
jm/EEEiTYqYEUdGjmmNqr+rI/8MY/z/fKctjDbMN33M9y3Os356TKHMKdxQ1QTGxosZgQ67eDNKl
jvYyM/yr0hokt/48Ai8kwLqrrItVlfJ7qmflTSZy9YdZbuP66vzy5HCjbJ3MTiFckw/229VYEkEJ
2pXqQjnH6jdU1vi1MKRx1v2pzTdSi5keolyATFubNB+vd8Z0qvkUa2UR36SFmWMAGebuSf/zS/XP
ax7qDVZ9Szc5fQnX++3FB+jsKMJRvNu60ku6OOVy9kazfTOMQW1/dj28HtmTWaXumCWJdiiNMv3D
0/xzdfn1EoHxcl0gn9cXzPw9SVgmHTPLaMCXCffM1nX66sngDLgf8cXdtQUUwpXjdwz/pbKrg1w6
KQLtILFO+l15maWkQNKSTJCOGWfPs20/cGKcVpUjW6C5PQPGWts5RwrY8SsaDXEHF7kKwNgwhZRO
j/XUj7j7yfjHBI0FJkpI89CNagl75sXVaoyL/LmIZta8+XqjdH3pGICZlyPnvG4Vd9hF5eKXbzjF
+ahwoEmKq5LZCJdUmbumVPOtHxfj1//8mv06686CyPgWO6wrSILludJ/u3X5AC/CnrrkYqvRPTmF
njIuNw2v0jYNrFZEscpSGszBVTmt3rb4QzjEf/fPOw57lWuaruU4nCP+umXEfrYgJI/q0mpSO9BB
SsOfrxlPabOrxhLjHcaNekMG4VdFbN8fFpmfWay/PjS+jl+Oo4xl8sZ7v4dUDJGPdhpnF31ueCoG
ie+09p3rxuQs45fh2QxrXB9qciCMM/MMxQ+j8RhLKOrM5823XXFX0TBmAhn7XdgxvdCsqr41KPXI
IFnNwO2QtSOJ6ZPaqN5rajLOXa2rbYyfNVsZjOj0ARJ7uawcx28eIm2aXxain5mGZdTbwHcH0ilU
zsSH0vLCOINq558e1RSPK1jflDp5MxhnYuj1KSg4Rz45Pr/XDH/8YiTdOSJN5q9SH+qnjjblwUWf
Osqfe7Db6OKOgL/qLVcV3/9ff7Y8k2vkmoQXe79vd4PTWsXYOOlF4zSG55w17lIZVrw3HWUQI7XM
n2TTIgxZs1xrYLr/8HBdH55fby4rkulZhsMyblm/nx1z5hNQDqP2llZR9Tb72fWNut5Mun/Vm120
zh/OXcY1FOq3f/G6BHJYhT9s/y1Z4q8HL2HkfaY54y1HUV7iFALBIYPxwzwgMMMSyGboKMV4oC4G
Ri68/03dmS23rWRZ9ItQgSETSLxyFElJ1CzLLwhZtjHPM76+F+iqDptWS3E7+qUj6qHK95YBAonM
M+y9Trka8EJpmDl+JTr/c9z894FhEY5xgkrDwXB2PmHMo90Jhl8Nx4CB45eNqpmT3WLf6zw/sBac
2eEVzUxv3cdpfNlkrKYFpAVQXjkzzSPsZtMUdV9U+NnYp7+PdbICWzJSmSSB13P2wTG7wy+IT/Wj
Y/fh1hi6ai9MK6BnktsvRo5GV7ijsfDzKfxkNfwdnlqWsCWnOVdVhnl+Shmy9RVuT4H5t3Aei65L
OLmzPFtU0P3fKE4b14LM+sZCvLf0Ia8tJubW9aTbtF7jQC9WY9b3F0Mw5hfKd5rhH38uLBk2IsOy
bX3+Yv7cC0u9pslbmuKoW33z2DYWqXzZtl8pO1WXwTze1pnioMNXYkgUV4n97ePP9Z2gx5qfjeUY
9Botsr4/b0C34egigSNjyF3tuR5TCt1MNlwZpg9dtGrCrVMa4ZVfaQEC2mj0nzrfi0BVsdM8Ak/5
Z/Mp5rPpz/s5Q7ChLkm7uA/EkfbfFwT7e8ONfn7ym//KWeZrcCXyNYPI/HxRKKOLKuUrlO3VGOpL
NTUts2+HfJfhx7ts/cS/jGIg4ZkOD5tOh7zw0UjtnC6LdwGiunZpCKP5nmNOXRtu636yaP/+XFzG
gJGvKJuPmUD4z1fiUy1JhABU7g+eeSli0TDXLMRIRrVEDxPqsy5dZycTas8QGuuT/ezvDdQ1bF2h
q8U/5pryLAq2m4SZVSQmN1XP8KBFEtjNo0qUfu3AIVg6jUV+/fH7OKMu8c5xVliWrZw5OSOcO9sf
ghjoWKra6FaGSbVsA19YVLpyXDt5jvlm3kZJXQtQO0ZDpN1Uy4RBqDdV1mprp0iLlylzEVBWDtPY
ahct/IAUNnCm/KphHNwtsd9w6PHyeH44PZ0SzDhv9YePf8Vp7tnv54CQwnHIvG1pEI3+FYs66HCR
bY7tEQRLcelWZnmQokQ+X4v7sUk4hnwjxpnc4dhDlxC/tXH5WBkTp5Rf+thmiDR3diiiFVoGkh66
pcGq622kGW56lUfZlwiKmSJLi6ev+tDmW+q0FZZ+VT6owOp/xFj7bk4RQB7Z+c61w+luIA79jjMO
FLc+e3PjQQ5f08k0n2PqfEg/PKLbEBOqriruUJXWhTmWaIRpWmzKvoPj3dM6Rd3rHj0Ux6hpYXs3
o1TrztYKg4Xpptu8B++o3DF8xb4tKsAxSYNDE8PQNhwirhDp/Y1yUIhOU/GksctdRg0F4k627X0q
CLwmeTTFFNHFm9wFIk/tNUVmeVujIFrb6SQPqmmMdhtXeoBRIUA5bDbxz8DVskdHWPnObwoTrcLQ
5Y9oMvVDRDfwsmmj6U0FpvESpp6zU0KWkDQJ1rJSmuEnq/j8uxGSEMCgvkDHz2Be2dlGKt0+GyNc
XkdEjwRiQ0uyIOfITch07XbR8EkQ/94mxoGmk4WRH+rnHw2z0Ca3sxEWcpQ2j1VfldsRzkS6SKsB
ptfHi/tsnPivbZlKIaua/ygkvH/uSZpsBjNTmP9wJxJRhUXdPdFnCQ4qrYe3lCQLqA+u/oWl0RUl
6ezWgvEil8TRj4oGI6Rtn6fvQ8FYoeZi2IvhV8AkdL/ezibzC30MuuyTw/UEbfz9k+QwocQpDIst
7Z0cdZKu7KVZU+xoi1lySod/WRG5X6IW4ZYy18Z+WlRWc3DQqT84Qnx355C4RWX4s+ntfm+yUQC4
jbOFXWvJQ8dH+vjJo5238/ObNFk81DmxBHG3fz7aSU0GlTBusi71DlgNQpzrzImzjTCSdusnhbsb
Xdd7YFC8cY24tkemGa7SHCij7MIfksGLn/HQ3n1w7GeEz5JTyDj9899iWq6J97ZE8FBPUh7q2mge
BwM3mhfmzj1zNMIDUy6HXWJGE66gJP/aNR2xr4Z6UemRda81rXUZ5Q1pCc2qNxEE/6vHdqpUW8Lk
Ez+fRw5AiGHduG8oOfbGNaqI5EZG3rPbF+jo6xpNZlQkF/B98oPu6rhrCuK9yVY70vPmqPnBJ2y6
v+qvrDUiOeqgYo7Cz6uMPsYdoIS9cXSLnpJRFhYvnVewQScButTRMSuaVTzMT1bPvK2crx5HMUSH
SpHtUj77c/W4rdEms4Pq6Geu/81sgQrItkuWBJv1WjOn/jZC8Hyo3MK5tcwJs/QpCfxf3IWypO3y
DIRgTvLZXcT94GsDrvgYlX4CfULVCOjsYB3Zhr+gz/tNLyfvFQsnrJT5z7O2+WxYwTsVKXoPhkEQ
S//CNc7rCoyLbx1rMKcjlYfgkOec/8akxFscCuPa8foctVRyPfWMc8fNSO2MyZnbjx/EKZX583Vw
D4LTXxDSE7yd4ded3ijQegr9OJB4YAy3ddLs+cP1aRYnCw+zATC3OLY32TgF1yIojfshK/MfeRsG
08oWsnhhHhZlCYiBzWOMYn2ndcK8dUADHuScvvphl+8qw65pKveIGpORvjW+qSTc4NTUTRKckDBB
OSS9p5I6kxw+TfN5rPM7Pfup/EzeuMHSs/6qJCdZhzWg7f+9RyT0Kq+FU4RbBJzOLU5041Ax6GGV
++VrhM7vjlNd3TIWWx5A35MY+1JsQ90cL6vMvPdDW6wHDU5R7sLHS6ScoFeI/gfWaOuaju6Xyuqo
agxTj2OJgUL4gusnDsaZZ0L/81eJdBgs61hOaLFWnYudGC1xSdM6ECCvzGG8A0pSgj8zwYxEE2Ag
Y66mDrGk+aDlljwQwcSQCDr6pJN26Jqo3Lc1Bl43buQ61vvsS5n61DNUkK0x0ufwrqv4VorBZ+Eb
rK0YIXpjuMYd516+03hVOxtT4B7EUPkwukX7c2oAiKJmQjfXmf5VwLmzdRNzQquqweHpNO0bLXKd
qVBz2Gvxv8lYcRBSYcplB4sls7YRjpMrL1HDlpyNpUJWpm67Pst3ihbQbelCaEkLeCtT7O2F7zzr
EAwgeYitr/sgbLSiDd9yG//zKXDupoYwxSjUHqRbtGcsWLiVVJSHNAo2MSK4PX75AfSFWW5NrxsO
U2+iL5rLYFHb9ehzy/FH5gTxdRhR+00zjzgzTfpDaZU1Y4mE9qyy/kc2xe41Y7uiAm2FBwjPgxEZ
WOlrGrfunpxM27RNDFYqMoKjcnHypKivUGe14YiZWt4YSdStEJlchrEGF7FvjXyHO6B5TEuruwMy
xglE4/DJMZIShVRtDAwUBV6zOP1LQk8grAWVvK+MGAhMi7XTiZguJXpQE9XgJr/OKliVJm4Wqr5V
gw9PQ6r8EkSl3KUE1TfMUNK3lkSKtSglhhoqym26cOfkMQzMHGYWNeOyLXkMp5eGCNhcejRTv0Vx
LK6oxjjbrEaR0XZuhoyE0P9i7CEi9PWhKfz8q+V1V0lnOChiFd41mXlLDjibLEKieYHEvEp0z99K
MTYPBUA9bAtSXoayVvsqToZlA6RiEZtljbBIpPHhdBrhwQ7xU5QTNUwtsx5IL4srY4wh6Qul7Ysk
T9Z4F8R1aIb5cqQW/K3Py/wmA/G986XWrcIBXUqXGQBCw75YOZ3fbNFPO5CSXMgYVlq7V2Xm3nWA
sC4ztxwuKkSKq1BjQrbHSsY356NtLURgvCCBx4yrj1Bv2hS15KrBa7sUQg+Q/jnUFsZQC1YGspml
WVTiuS5DpBHIKzRGbIFydtEP2QXMDBRGS6xzT0btmGyl3mvqJ/FdMzjOa98GX7zaN9YqE+nWB3N5
kyA1WRYVmIbTrhjwmT1yDG1oo3BjYdau0LKnSz7G14nN+brU2UvruvtqVQE6kSHLu7dK1bhJ5oQj
arCA41/q8KY3nfWKX6Z+JOxtHsVcX/1Vyh/KhEWoC4GnbcyD17hi99MiJEL8Tpo10AG2RolnbvJI
oMax8i89vH1bmzTosQTKvXYRRm+GGRJRt3p9E/Vgt0bR+EctbfwdkhDIKTJLD5pBVxorgwbcRAk0
NwuHrtUaTVHEsAtVPqtI9669wg4o2jhsL2Ekh7XTjHfM72BamW4XL8hZ2QibgbYEY8PiFhiDTa/U
kpwydRWVL0GJRGlxqpScnl4y2jbkYGxK0ZS+eWWYo49kPNkWuzYAZfK/K+imyRsGcvnFknX/PfWH
/GrQQnW001y7x6M00no05aYaamunO3W/M8SEVNZr6vUUpsUGzgm4Paa4AhSMCpgyVbm0o6R5dNRI
KTyZCJmngDrNaSsbB7N5RFONvRzemnkRpDXd5QjnY9kOcs+RYz7ZKbu6a+UPZqhfTQOn7JQxl2xR
aI1cmCF+7jYHx6sZ0z4dy3wLZyS+rBXQrNAfudo4GsWT0DA4Dqgre35nDmK1bSBGDO6XtBHFj6Lx
6MU5BYJxrOD6S26Hd1lvjqjxMUUhvjwo3/Iv7DgRmyqZ1FVjKWsnDFNeKLiRS7NDtTsjX/OwaO5H
E9u6Wym5NpEfXaVBemPbfXTo2kbeqjnadFuHN3eqcDMVwSiWRITOFtda36fdvalbFBMmd01QOv2A
fDtddWOS/yo5RnNwFIWaQF4dOcuQV7VNOosCn+Vr/RJtPj5qHzeLrQX6JSWwBCWRWwOFzvFHl5HP
2aYFX0AaXtqajKAn+f1B79Hbpn2uP6S01LeqKce3jLhvRWXGd1bRBBlvMammfsTGiUqgdctwVXjG
d6EP9bPICw1zTYQu2/IMcwnildJcHY170xVM+K2cFBNbRU/NK+OrKgTKOWHrhTEbXxtDa2GWjhlT
QatkC7wIaXba/8gZPnhloFXcx7Sk1lZJjp44Irw3Y92GAtDO5OPO22AL8u4SbWgOptPkxyQbKfEJ
r5yJfHz1KLX1R2o0yREuDLNBgtHovoIxq4HBUSo9hXtwvsLb0orTH5NnobyYxxpmdewvas22V7kU
3kLF5HhGz+0szAhRsRhL5+ggFVhkAglo4/bjUzJq2n4qsnqWklbXDHoKt6Q1+c7RM7G09FJhR+VB
Qlgh1FyZVk3Jhw/82WtBjtI1da+60wlZRhMDXETJ+AArq+hAmPAZ6jbiK59al9Msn2A1W0WPRXH+
lk2CNr/Mrbt2Lp5lLuZ7yHxrakqdv4oTnlSrFCXyiBTQ4jNT7v1o9fahxfK/JQwyHnUN9mCMooxl
JxXthdBBqNNF6jbz8zkqnoUevW/bX/Vk0Pj5caBuB9Pgm3ET3XwpCCtIIqqKs7vErxYB1KjZeaA5
8Sd9X5JRznEkKIniBZME/wi8QcQXYKv2Lqr50wm96sF3xvqLX/usQFdhlocFKfZUcIJ9GBn2mwsR
8rpyY9DnCkXfDrlcfUAubqK2m+rymxAll0vozVJynTA7ooZ68AulHVUe2pvSmgYQHcaU7fJTi9fU
HADMHUgibGCdPYobgedDW48lvIfryEONGYbxcNdn4TH2rHJadt2sTg+l093TYKq/663WfWnolF0C
XQa1YpdEE0ofJmd3qvJALTS/MylC+6IT9aJkLq361mqL8kdemXSiwb0lMJ4L8nHQBS2ejboJwTuZ
IXJwc4NzZ4IvVQ4v7DyADjpbUtCGRgWyRTERqSr0rxglfAtHeNAfhsl8rFUh7tBk3IyRfHQS230c
rUHt2Ec7nBw9N2/oGlFXxleW0xv16K2bBBrr0Y60FWsdMTPxiq8t7ZQhtkVu4toDNrCwnOJOenq8
o28zrssaEkOi2fIlcIr+0oiV2ARW128sx7MPzDrfi0hmBBEh4CgneEVqQ+QWAOA6jri4liZOBLwL
6K7iZiy3IgCBmDCsxcEdaFVvgypmQpNvT4i1M636hiS/RNSeNN51xryRbNUMlvjO2vPcHTCvNrrK
g1hVS5s59BdOin84swt5jQ2r+Jm5hd1vtDEMQJC7InpORn0+Aah8YpccrOqL6oJau4Qu3oGpjMy0
vHSw9X7FYu6sCqN2/cUwjNukTtTSwyi6wKx3TJW1H/u03ZuqH657G5ihGSXlVeTpP8oQdjJWuDC5
TTLF4c05EL+yI1ojGITBTZd2yGa2tltpXo7glN1FX7jOa90Ry0PNqoN6H2eZeEp8hmHAPm+HY1fX
bnuDUT0oXVTsSRlvhTT1JwOLB3+fGqj6O4je8K5O4RaidbZOQDndAu/xlvjoBN3ChAxg0q1MLk/N
51/xQ2KXtVowk8c7FqHVHk996lONttTwKdP5znelTR5rjgNRdOppfN9m2vHpmGnOp3P61yLdCMcV
7Ld8p/sROZAVGGjGTrFHMW+1UUqWcvpXa494K5l73j7VcrVyYWptRAUeObCt5oahTWoFh8W45tCk
+2hTlErTsHwJo6p/Yz/vMcyQynEMc0Vvzpr9tCAogKv/rGOmZ1yDjUV6yZDI4gUVLcOs3CG0f4JW
Yb75KZZMsjkhyPw2Olh2Lg+23carBJZQhFMhzJ+aOeH10566LBoUpCShYq8TI1KkBXQH2iwtfE32
5rn218SCbWco7KbgoyrcBj12E+MLVcMtrvf6qAmnebQkHlLb9fkMA8/8dRt5UfMXan5x2iUFT62f
tQ043SCrouVXe6A0OAzx7lxjpck9zBMZdVFDC+YKGr888DHlB6osN7U7DRdjGvxsO4UOvRzGHcfB
TV8CSeqMKtulgetdsDs4j37PwKggbDmk+IkLwl3/Qou9ZK91bgTDhthKU4l/X+epecU3yyQi1+2G
ZSQa4y5v2uaR187zI9oEtz0E/rqJIfxBVk1vU+FN09KaLH1fBNqmbyWwsKaGyJpp/Bc/eT1VQoxe
kozXOGFMPfZW7kQWoYzY/+5qaroaVWkA9fH14FsWYn1b1DAXaKTMD8dR8xLL6u6GWrB1GDQLBvOI
wP3Xi8Xq92gMBqVDJ7YvUk50spOkW1GDkndxkYLg49VOkY5eTcS6l6wzQW7f1036zSHwvofNnq/D
Pn3WkoB0FXMGLK3ISNfCiOyHVI+NHfkfZLFJp/gRAxPPUbBeg6vHTUSEcK+FDYct+yDrw/dCIAQx
WUPa0wM5reAopqjnQ7ABVcLEhcXpoPh1olog1ZYlnfddOVcsgsEZdlTKR8zs+WOghd8cS8hjVELj
4QQU40qZpOS4BNrLvgYiZtBDvW3HqnrDOazu6qCMLbYGHpgoXe1H7VBhXSY9ah4wIYijehEX1/6I
f1Wzp2BcTBFoXLgiOh6SugH+PXcvi7QcvhlAQ6lr6YSJY+slG3xkYH8YInchgkTfKc1J1r0a4uNU
RZUPcDP8eirQ+Ak4zAUD2EC6TKUzPv0STjk2VlGvS6xHyljPIpkpqDHq9a9aHQMsayzENCeJUeKr
7HsyeN7NabmXPvjynNjCJ9zl646T2F1SDbFumyF5iOf6tW7nzF4zjRIDK6ItdhGfaknZa+xGjPGu
H0tbw0KmWVCzf21Hhonh38EEuOR7bJxF34RTvkhQftlz3XirR2Y1+/AZYgVxggpIVt2GYiSAl1pf
MSsgSWhTTKTdKf7UBkhs5WOkGbySYEeHCLhpmETMSvfM9CuI1A6UtxUcT7ubQE1xYUp5H1ahuu5q
Qr7NqUp4SpGodJQhlILEuPGsQj5Wczh5Su84jygWIqYjKUU3cwtFBmoHp6R3yZwEddujRHicThtx
pfOjMy84RE0OfC0YUDm1qAH2ArrzAQRZcT2YoOlgFfBH8HZLWLzfZGV7ayss9RtdrwLGb2vxiwzH
ahcOYs1wCXlNcUy7Y2oZyctc6SsspFiNkcF/Y62lV70sqpdEVLgnkPrhim+Hu1Nl24V1drDTnqRm
SDd9KcWuAQN1zE76qLm0dSpIIr/LnxPBmBG79iGJ9KO2rArPX2v5XCKqu7y+iyHmXSfoam47t2PE
wtB21y1qka2CuKUWhSNfLdNJDvp88OF4a68DF2cyWlWMhV2kUxbBsKZXg9hIC6vsAs6CB0qDCHpI
daYXQF27SJsxoAdhuW/ONFKzQQbcZU4LC19nZuCYXxvWZAABaJhm4uoeUZGhNlqNntGJJItOlkTl
nRoLWFFCBtcypIMshpol0vjAbWowHWTxTRKuJZvUuKJCBtw7dpP2uwG1QOzbEeQzJ07Uv7WS1mp8
kh2eznnmBHBGOdNcCHBKnbVmOwnvYW4A5W7oLXNXOrPZwb8Flz9sqR45FC/Am5/WEkJvY5O7gqIB
3J89iJxqm1GD3bVZoS5UKYtdyUCGnVv26yLz9EtD74KHLi5e8dYElwQ0BGUyii9hgl6AIDC/1YVo
HpNZh6EKR2CwgcICCDG4MsgOgMEO40NsusMDlN/42nUJDGwQrFsZMYYj7Tpzkwt17ZBUX7q5Zn5n
PYUvHbLaw2nFf1z8P+8AW+i4dUUxw4HE9rf0LayY5dN6mjoWDoc8FFmK4fqch+gOpaZYsCN8fMF3
xDuOqwzbdHWLeSymc6YeIobroiL1teOosSEmFKrixRDq7nfDHPXjWOTiTstnu7Wv3CvgozO+iptb
9GVT7e3Qdp8+vqGTevzPngA3RCtq7hniFTHPulFmKDhomgnzJ87jW8cL3Ldqomiog3neNHX9M+k6
d+tbClvsNDCuo/dvx0YVP13B0HDUy3oLeqoARKvp0XqoK++gZwFhVBiqR8Equmj7NvykafNOc5uR
nIbuGBbCDeev1r3eYbxslGkdsanF66kumgutDChGxDAMyt77ipi2ufGzCMovNJFu7WWZdulEXrJs
cxqJ8+SWCXIm4B8f6ttNpTfVRe+DNThtQgqn0+3HD9qYH+SfD5pbRuinu3SOXfc0zuq3Bm0u4gzD
XSCPTuwkzBeorU0XiHgbYmnYUKWUh6YnZFP+KF8GUGeb2O9fmDBFqvXvQgVTHcYx+ExD/3cXlPti
GzIcnDDc3Zl6CJNKgTO4Esc+qKMnhrJ620iE7WPtgJmBkWjepkO0iiomweSe7e4degfMCEINcmW0
k71X8+lqIUNceZZdv7V4N1bMAcrWnzy/v0WbSiedsblHFMjOeYN7Vmz2PmC5Y3xqG5wKK+EYFy8h
seOCOwNCwTCWnVUlr1kYxSv8hJTv5ibRx3fy96aheFDzt8IStJxz/R0HOTuZThft1CXUoSx8dzHP
I+vx02tvbkN8fL13xNdoRVAVo3zDKqTO1AbAOLAodYl5tHIv0qlOvVHjz7Z5EQkUX0oeemYq7MCl
dlT2OWk+vvo7ekyl05tldZi6i0z+TCUTYlSfkoxPbfAMePKNTZl0tNV16yZURptuT9k6vlSpCMGW
IvmKZVneysDFNZ2l2tuQFw8K3/8tEpfPnsw7b8JA78BLmCWjIOT/7GFXeZBLva/tY5ggxTypzk7i
JbqQxQvM1PoT4cc7b4I9x0EpMJ8XaAb+vN5INCXQ78kjY6+iC8lAKqRdYX6fJjm9gdTCLFkxqyfB
AbGXQjqfiWP+1p1QizMQQs67CJaAs1ehVQbDUQolj7Em2x22B/8iU0n2Vs6zBoxIroxx1qXSN3zq
JpVdmaN6qF0mkkZxb1/4zLf6xKf13uLghqjc2QbKQ8M+ewMWbsXCKmz7SCHIfqyi3EcZZkX+pkCl
QnZsOz+FoEgdVHwg3qhdtGXcbI0gyBgzYGKqNxht9a3X/f5tmOYe+seL950XxlPiUaPUZdM4P9wK
yBWabznqKIx4LqRWgr5Im/Zv0dz5i414eDtFYKf9ahgm6t0f38A7CgcOVyTm0kDhTY3tTF3QDLlw
Q2bhHlUXjXe1P08OimJswmN8yGXTHFIf4JHB4ISLcBiSbWxTC/xk3bxzxiua9+wgwhRMOTwX3iCj
z+2JTf3Gle0enXJGk2dotvB/6bFp0/RFDT1MtopaAh0uMWzM8Da24/Zg5QETYZIqhu5l1q+tD+IB
rkMIcNxoj7ZGjl4yp535gg51p48f3TvnEhEZDiHB54Iw42xpAQsiPYEmfVPPexxlEOe2xdl4EIU9
h7pzL6mV/zmm/6+tx1fhW5XX+c/m3Hv8/9egzPP/nw3Kh9fpNQ7q5vXM1cz/6Zc/WTn/Qs+OrYvt
mIkDCPf/408W9r+QnJhobGyFEhHB5X/7k6X8F7E3WnYCEHv+OPjr/u1PFvq/pI2rjzIjjQ80uuKf
+JPP1tLsLDElohfqnywlwu4/N+4sADPaNMyXyRnsBnx48OIfRgGfHmKhZh7Ah8trnFVh+MkaPhPc
/LrufPMOfgEHN+uf1w0xCni9pyMVsQHl6jTDN8ClyPf7xN7/9j5ufgWSv9t6z87C06WYTIOZhL4D
GtOzKCGd6Oi2DSP6uqJ39onVPrngljbmNGFFMLWbj692Jnj/dTVE566NnRgXOW/7d0NYX5LcRM2A
KcbpCEsdA1YyOfYKInq4Kfq+XwJRwJlm5/cfX/idn0kEyKlP/oRBT85P/LcoOuwNa55ByJtUDEYN
alv/2drpuA6jyVjXSZ1/oux/73rufHrMtjMTw/af16tomAdeTActDZJ0gCvCzM+VX03drQ2Pxt3A
vWs+GzI+72y/ZQo8XNIDBLsmC5YP5/zMqO0GoU8vq00HQh++OK1xlRufCd/Or2ITOekC1xG6N76N
cxErET8Aw8rpN1LNI3OLJrgoo8j+5AQ+/wK4imPygzCr2ARo586IQNRahkd3mGFPGWXhZAifowIK
7AIbqL77eHG8dzHc9CSGWIL/TmWagCKNZ+OC0T0SeTsYHn0TZIcVmi8fX+idZ4fPV1BbRT1JDna2
CgsryrIQYstGc50jbpMKmKA7fLL03r2IkPO+hbOZbevPpceKxhReNwzBscSbJeBA+5OnPtk23ntk
ZKU8LXZFRIFnF7ECL7F9xmRvDGV322KaQNO5+WWCum/z8TObv5TfVjWShTlAJAW24S1wnJ/twbY5
9tANE2pxa9qCn2y0Z3855qD5ZNGxyBNr8e7P/vKeJIxhFWm8wUPCxN0p1L3qzrIjo7nNU4ZjXQwN
ZZRlNnmRxJbNKKUnCprecPfxbzw7Z+bbIAQ5+df4hQh4/nxlGpQpNYGj2zR6HxNW5V4JNSEEtsCI
iFgVF04WWF+HDvrEP1v6pyuz7ZvgNwwwHOepiZxGK6mmNtnQqEq2I33jzRgxC69icT388x/JtsEp
P9udjJNZ97ctmE5tZqExYKxYwLAnza+rN4LPdkeHcdpOZtrexaVqP8k03nuy8ydtsw/jARZnhiMv
MnVI3BUjjEMD6lXrNM1zB0N3l9kN02QG32wZYdHl1o9/+GPZf22s1/qs2IaXcfZGPVPPs1gv0g18
oeZesx0qo0GWvdRJX277ukVxZybi+eOLnn35lkQ4QbZNUmVZpHTW/M9/f8K9KZzMNdJNORpU8hvV
JyurD63uk6/m7OP/dR2iLDTBfPmEWn9eJwg9t68Zkscwcd+7knEnbgrTkRTKGTD+8U86f38gaGyq
N7iMeZas0Pmc/f0nBUyCQnvMfIVm2XwNjx//7XPthb/gt+2FCWGkCmzGSK5sBN3u2ZZstYIhtZQ3
t10TUPDWxynbd0GsoxzHUAw7Oe4gB1OIhijm5JFJtzdTCC7YYI1s0Rs+c5ES+PfAAQSTNJ1iDN3F
EPnuF9FIQQc1qKd5alCNUa1T0vcZPcxYJ6Ynl84L9r92nwCT95eWGgYAe1bNDDWrC58KbKrOstCy
9CLqmYK5rOPK2rdTVcsrRMQapAPkBsgsQ4rgqWb3z47vgOMPCzO4y2IXoEYttRdvGMW1ETXyjfEG
zne907NbPH8thEc6Vi9hLP0GzYsFFxY0mKzoTjKlZBnUPqDvArVtuLKbfLxogrxmFpKPtnadUmS7
5yP2rtu6mupVLVXTITmJIUbakzWzCDvhLmur83eyqSUiLKMJgdIYDCW4AC8If1aLXQefC0bD9aDK
wV5Kw+fxkyMM4iI7Qa4dVxu/0c8zvwSJBdRnzIw0WeDQYRKU8M1yH7G1z6PlG4klqW3zgvFNPlhW
BxjDFz/06pQZd3pyWzp2gSCnZMwIziS64AnTKb0Lr7F9a1GqGXpYMfGZki7lsvaCQhR8R+KcnDFu
vVM/eDEOzSwEs7JyR3Tpi6RiuC0IbDsaLjz+AcU1t3G3iQXVnvgkTXaOr4GhK+1Gizd9oorvHia3
Iw0cnTHNIzaknRYXyVUBQM26gSXc3yDGANfd+7QiL9twygZ2fnrgi36ssuxCqNb4PoV2XgO9BcM7
jKb11TTCHqh1QJkMZh19I+SpWQCEGMNdsQJuxjAnuOzAlGPJlCkkAF3PiCplMVjVplV018VxxQw7
hlX9xLZWKBRQKsuWAfHji+eEublzcr+IbhDoDYdSJK62pStGrGfKIX0h6DOsbc5w5HqDxFOrLxJf
QHsb+yBFa23X3OFg9dV6tBheOpNQPWebWg36K78tmUHTTEwyzmM7KVdVXmo6cwiliVggLds38LYG
HGuKiNlysDrzUNhm4GwKo40NKAitfsvtRHRM9brFLuq1FNH6ujRApdsT4ziqkg4VIOuCqsjg2P1x
yijlLKFUjF8h4ReUU3xnqNfCy5r6MvbGpthqYclcCo1Zp1vMCk69Sg1Z52ufxku6sVDUeDsg5U2D
KGeq/Vtmi3hiNVKK2PMkxmgdE6UemFE2j+7OW0a3qkAmj4bnSlhQWa1ne88YWXKzFk8up5xSOOA8
t2dLsQIHECpjfWCCMhetW2g01LBcNnWJhgihlkcOISz8haKmc4dwu2AOzaQ3/reqAue7SstEig0Y
CZO5rQnjfbYMnm+yB1fkLbq8Im7UWkwdEhe9UUa/Ciqw84sgcfovuBmdaSmtoH02kBnKRxqwzlMY
4iDYxFY8ftfcRprMMtYbsatBmtS4R4e8XjAVpN4PpSMlQ7Hx93uQYZudryd0bXPHrp6Zkp3Eqw6H
/ffQk5m1GmViM3k+jO2WnQvZ49IpWwETsi3oGqlkmp4Fkf9lVuqMZJWZGSjoe0gJ4e3qvtj0epo3
y8wuk201jlqwll0+IiezNeFv3CJof/bdoBlLsIXxtWdKVMWyTqYfRflfzJ3JbuRMekWfiI3gTG6T
zEGp1FwlqbQhqlQSxyAZDE7Bp/fJdhuGDRiwd0YvetJfJSnJiG+499yWL/OcyX/tbWlPSdS1PAK9
don7CMOx+D3HRfc8hyU8axtaPl6uDi7LbR1cCQIdAWMGwWYwELnT4yg8oq6GsJxnsTWjcSwlvTJx
ofEusAn53W09XuWzhgl8ktFqZ3tmZcgc2WiKJqmdoL0Zl38+aloq1pYbMou8nmYndcDFg4cEsz+l
TSEzZ+8UXvYYeLr5nOuVtAET8mVKVCwt1FZjDETPO7rcUqP/NYnACi84z3jyweLF8Z4g9iAGk771
857PouB/N21J6vgwk1jXLFMA3rGcYTXb3APByVZx7R8R9NmYVjqUNlgyNHFRm+E8kiOk5EVDQa1l
BSo3XP0MWXbbvveDP4CVQBCe+NNoQTOJGRXOY/kHKOxfeoWFOJRMPEi8Y7sWV8HR3RoitToqDGCA
6pkdMkGEXSPIiqJ0AcZ0HbKQdJxBfA1pavnN4ve+05QKfE+EL96i3Jn7Ywxu+uqxns8ZgqrLRDnG
wdDtJz/+3RJoh5Ui3rdS/sUMgd+kQ4LHR/7Xn/T2sjj1txOFh0LALiqjl0ZNHZsy8Y44P8XJ9w4X
+8Qq99nPuy4RSmvQPlV1R6YvcuCNFMGoweaMuI2zTV1UMZhbc01d6kpeLcMtl4S+BX9iGc/e1ecT
EF0Op6tL8O4Ol4EYpVdUH0Xq1fIRh0m+RxqT7Wo9YFKYS9aj5JXADiaijqQCfa4Mn9PU5ger38yN
zWr8ARz2fFlMv+m9Ljj4El1dw0eFzztP/o36cpXd/w20nNZ9BYf9xwAm5ixDE+20pLtDpdmYow5s
pNM4aD/11jkbPzvP2g6qtPOywTl/9qRLHVvG5kdJiCgkyZ6BV8UPcsQTJI523FYPnsKO42n7I66z
8MLGaX6AQ1zmCfOV8j3vc+RiNkuHBwWs2aKeWmSZLOPo/VWBZEACWSUTPwb8TLjivRr16TKb35kP
Od74z8GEk77GcQGyQ5OP47yMkSC9Q6/OM/wVH7pJZtRNMLvhc1guLlI2HaQs1sxeQPsEYyrSbeVW
wk/bweOxySvcs4wb/mSUslXCkDozSVRfZaXbPIi9X7vYcVr+zUrRVjkfrnbFBUkroZMsNORJhZq3
oVv0IwtyB1z2qO6RQrl/KqRDy+sozeLu8aIT7ppNXVMlvcA6tTl6PZt1++r8cNp3izXeZUwA0E1L
/23ORfkXKav/pedoJOiyprCYiu51ZX/ytEaMQ66vCI9bJfArzzmkO4bvLipqMU838eKJ7ygvP1Zy
0J8cgvdgEZgT5VGzty3b+rZgYV+6OFPX+ND3IlLDG05lUhmn8WwrVim7GjE/x1S+DfdL3d5UhJsl
CKvVkxoXWObRBO5+yWMJCzv6nlfWWMqQqJ6hfN3XY7jt0YnpFHUPnhDsggg2Yo8wX/wFe1h1y7GE
SZcI5FlfWOUJROwJgLSFcviL7fY5KJdTLLaHyCI8boe8PDwrvwN7nGdB8KUL03KNAtnBHweY4zcc
wWa+RhUve6pSsQtA2R5MMMf7ZRFsoB33sGTs0jyndAhglw0pWAM5DxGYlRuoHC5x1/7an7NN8sra
/XpQxHGk8xTEaT1lPhJmLRyk4VmQxMX6mk1B/dJ3Gp9M3sfmrAQCyjgTCH+XrP3lArn/MaLhuEQV
Uaoww4LHasKB1ZLd8owSjOhJWnlI6+Vok/NNdftQblBeMXHyUMloqS8ed9ouHPrp3EM6O8K1X9Jg
IyhlNS5Hij/yykEe8E8W3N2auJF9NM8m4WcuDivZw6Q6aE29MoKS1aFMEG8aArrk1J5x3+sHisAh
8aXUANn9gA9OwqakuLZ0Yoi4fazQ0756vV7dnVuXimTjoIF23CMjR9iG0dTMpt/Lhgv9sG1O/sA0
dyPtzDUy3MXVjLLb6QynBjXeeeFTOhSxXVgJRWDPe2TCwzgznN0NbQOLdtmcokn8wMo2KMZLQR+y
oBqofAryE2ZJ/1Pa3VzeSpJY3Rs34Dq9w4cwjkS0qXm5uDIK0EqDx6BisVt3z/hX6X2kOuqPqObK
KzvL/uEVFmFUEYXtToVFnieIbrcFNb/Y5GErFRYrrEyOuYKFIWvyM0xVUI0PxIh01K4yIFh7YRl6
lTKTrRFHQ/EjQGk5PSnh9dCGrK++FyB7DGRbV8ci0ZNvHVy3k3wb+fgzpsb5Ul08EUuHrP8ZYK3e
d6UWD4tX/Zpc2yMOpH4o8Rmh7i5sLmnKsiTMI9LZFqJkpt0Q9aSMoPGc0IYXOGryiYJrZ/J4/bXV
Exo8ZCHtcV1MfVi5ZJsEKWdLv0kEuVT0r21pWZj6rgdtwMCjyO3wpi3su3ar3nILpViRo/Vu3Wof
UPycm6IP70Kh8ststdMLhqCoPXrbNsGMkwVoY8SGcz20ZFMFfZmgQCv1I/bk/lJOXr3n5XEeMbKS
Rh70OBsOg8jRcrKDvpSeDu79laAIyx9Os0Vpt1W5gBte5vkjHRVoYmJrd4xn1ImELoO7bGmqh4qw
rKHX3dENjf0J7dy8+m5d0JU4dEc+0tkrrx8bEedTmDIH6g/8Bl7ZNQgFOR+OCwxviHOHLa6lt1uw
uLu7vIFGteddaG8oDcOjOyhSYju/AzBYFZehij6dLY/JyIzvvNZIZ7c2c16T+1HOp7C03lqDfLy0
rfk+yiLxiAet3WsElWhA1z/BquRDb/vygSX2+pcn65VJG6p30ps6LGNhcZkXUnzxtIJSKOZntiM3
4VKS/266nN8tWSLixm5zk5Rt94sl6/XeJLnVbiLcRoVtb09ZyHgJ9NoGBwXl18nNpyDBB9ElbSud
N4qH8sfYTBD8B1Sj666wxrzfV0PWLMdYr/mPSBIQen2xc3LPMpiJ18r+g5uR/KoWWXrEWUolJSkw
QvDpjZ0/rKLNbqIhUO9Lr0SRVOvY/oQMIfi1kiKRgKjLXkiGmrHSBRnSxlCGwb63gYwXLmmHaL+t
n3ZrxLpDRh2VySzlkC6TeL/Kql+aLhjWZGnm30ZjMJoo+/Oa6Aw8SBUWBZzRZYuvF0Le0h8iJFHl
TB4dsJ2M2rILV3X103H/BFL8wDK9fJVzWZ4Q+r/pK1UY6n5G6K7oZy7SOkQv2VJzfPXxcDVAFjDq
7wa59utPMQyks/i4T5kDt7+Ix/TexjzGVeFirUBcVUR/wtVkhLkFxM7ttlHYI4gR3xzyWSBbCFsp
SEHmTE6jsvsKKsJmeju37ggTjuQZj5X1pJpr74AM2/wirEhSjVNE3Gfk1c9H5mqt3MvF+D/LwtK0
FVR3HyLKvbSSpvlyNJ44kunN6+LP4sW1+2uEu0WcHwKBuCGQERUWQu9uPgrLxte3VW1EeHNF5Gw/
ugSCu6ToFcVGbFnYOjDHpwhdW19tVtq3Fp7ceCtCik9+HSii9Whwwa7aiXE28OknsgTvj47TWQ+e
v7lOWs8zeFszBePrFOWU+mh4grPWYfDmFTXBUcWkgpkTO5qGPSZXn88zX9s2nTdc7iHeh/zAA9Is
MHGlvHMIzbR20H9aci6BJvyeXCrKpOyH7jGDSL6yFXJsQfFk21UqN2PmdLE38VlqDvUUpmuAbnRh
jIJBaJI/qlg0FKG9cCb8nKSspQHS4HzP6YF7OCT59nlZK7BUDpJ+wlj7GRItOFL724oEmPxNj5ht
fR2qYAfCtyDgt24Evo91rjT1HfVXqpTXHRkp1NcgyioQ+yYM+++MPfGSZrNsCINl3nSHVDW6VMbQ
BldVyKke4Sd+jN2ttlM0OfajhZ+C+EYCzAltUgOtBLXcOl7iNQf3T5ggOzFmvXSFTkVzUmSzRwZN
TYuCeHxzkwGNMvl73rS9M7CZCf1b9IhBw53Igcv8dT6ENYZ2vs4nFI8LfDt2KwIgOpm1oHIf4pDs
smUrWH0g+b5GIjRsE9GuT4kHYxkAzKjcK8Td5O0NZiYQJBvZCRPVo+1fOqjCMXOocHrKuaosBjEr
DZ7HUbsScBo2NTVoE1q3qjFhtQ+Hse93Q9ENP5pGE70arBaTqpBMwT/zlfqzm7ySxoPR38xE221K
P427oH8QleDSRNHGiRS4MYkqqmRakdZIKQlPjmf5gTFJcYCus5yTdZ78b7fP/XcVe+RL6j4mNNJu
/DnE9NpNfuK6wtx5GA1teJ6uAskXkoZN3GT+hz8x+O4Kh1Izm3X+y3fG6Fu763aN3WnXg2sRaJtU
kFvM0cR1QeNndOCBz2MhiJXEUf2+CxZmtrhTRkIGYMiUB/y87jssCpx4fWAJ/xSodqBGROaLE1h4
zB1qMZmLPyp7vA7BmG5k/ZbPeyZb80NuzBolVhSv5LPHlhWlCv0J82pfrnihqIp47VtctUegpbG6
aSeVEy1PrfhUEE/j3qDParZdPhft0UcliMN6VbBJ7c6qw8fQr9whsRhuNXs8AOykcO9eAyOcIhC7
xg3MRxiW/k9+5viljAzsJOW4eZCsZTwM53aa+bEQphouzrCvvVvymmpYQvXovQtV0NWPtLHvEIUs
vEtZ4BDsu07BS1Q5hj8qR1qB18MeDcibinSXJnam11IM2CWCeGy9PyZCQHEfWbho76h6XbWrIJ1+
rfZklwQQzLhtFhB63mXsGZFjYva7aN25jL68lHxroYnyUM4t1l6XvwJgOeiHDYD7N1WqpaNE4J3X
ZE1na2irx7wOQK/cxkjkJXcmqsul25PgRFjTbvZZI5J/XfNrDRK4KJ2Vn7rOb9AVz1AXTLLUyA4f
Iy5jxFKM3emm+5qW3RHAZtPmqpTbm3ir8cRMJJRhU6G2T1tBskbaD8LF6dZpKd9w4WHo7K6pT8e8
VnOYTPHaZCkrQ20nAXO9npw3Ec1pXauJipvDmp98xEiJ07opw7NGfGgnc30Nz2vYFlfZrUQhrPaZ
avL1fe6VvZFFWUcVk0dazRQ7ERNqx1qqYs8Yd4aDMWT9EKeeNwfHwl3c7m30qoX6A1F0yeNftQ52
U9EVxIwsxYZZBOPhXvV23/3mHpncW4ig3d/ZzhVxJFFJn2YWi6ULI2EEDK7Oae/XnqoWZZuOQAMO
tZu/MTsYsvt6iiTFbmdiklRdQQCmT99D8HnNHp8xwZyrr9rTeJRDEif9fb9KN/4FUINFaq1sTX3l
ey1BSPxExTloq+mtqhiPJNjtPJjPXItlalnVCGzBmM09zzLzwJCE127rYSuuGLsoz6KR2ZXv/XD9
HpsYoRjr1zj74rnHutLt5tLANcmabH1zgA97tzgGRHnM7JX0aa9icMOhVoRny3fXcF/OczgnegaZ
+DjVXf7M3BfPzK5YtWUdRJ85BIblUR7zTAGiJpOlix1EpEhm3jMU9PnF82dvevSYKdTHIMwswBOW
R+BG3wbmN0QGQLw8SiJgZIZCYO/lVfhdLZPNxJnZRgy7I+K62GGECbx05jkRZ5DDCsZMENbk/eqa
EnuxA7bhYqyAtXRuG+F4zt2yTZosX+Wp55UcSYKVfXuCrr5+U3aXHncMOT1P5bK660fZ5j1hQ70t
1hRdR9vtaxz4LuZvXISgrIh3a/460FkNhY4h5oxZpnUNvL7afLGPLi30EDJkou1qUUfkjs0XIO8w
YK5SffGFvugarte5+gX8H6JJz4T2y+YBDiJ6BA7FlmMBPXZtgCtxJMBOH51NhqQthlCyU7vDgroj
0qwqb4JlrFPC2GN1q21ib3dabO6j9HrvhRjOsE5sIae/cY6I6XZjc1buDNmqj707L9y/ME1fPJrh
375TdNWdKbb82xWQoXaAyXvrmTjH4Jk0SZt/bNRx/Mu4UKIfGacuLyZ2VHDuo0BttzGgpfw0G3rI
y2QVXn1oRtHFRxwqU8e10mwLQUBg6v0HVZfNy5qHs33QrhGYvh0EvfF1JEQzDfEirrLpLzMyOvBt
KLbouA4MSIC2EM93nxVTTivPkzYnfrMR51q0m+8lmqf7YdPZcE8dhnsOzAbhzqRGR1gQhAmWy0TQ
k5WgFfJ/lW5p9XSutLJ7Gxeb2EW0sryTqso+KV2mWwlHqQcI0eTmHA1DMR/W3CtechVzM8etoH60
RsmUXFlel+qN6nTfqrz+qXRFTg3Mr4EiZRKE56xt0TDNsYFI1Wjb/vb5qk2SF8Rs41K2/bJLvSCz
2lvO1Nq5pytmKyIY1Y686LZ7AHQovwXZ7UUajbHf8FgS5XQYHDHLFASgtG9qUzXNwZ8gjyYBFr4+
3/Hlcj7BoONbDfqceOGL21YU/dU4hysKa3xOydopgEphWarupZ3sZtkPAI7Yf5jMnXBWLcOWKKfN
32UbXUOvJUtqMqpDe75F/E6bHTKB8ID7+HVDWz7phkw6v/qI16230wH8zoeUE7WLIO6k2ENKETx/
oEFlw0uXlct9jvmTGhi7oLgdEUjj7va24MvfhE/YEP+9SjMxTCMhotMa7rDdKkHmYyjPo2FnmrrC
Xf94cqtuWeTV7NB0LW4lwAFe+WVVvzBLhjTQM3NrysKl+GljjWvv44K9NfuB2hz5SNjeZDy0wd5m
chimsaW3Uzk2Aav8rPMNQKMttvaTlGF+GfhBqK5dT1c7iuEBKL9f9MWZhGxXHjdyhyo4FHi6jytO
dnhKm83UfxE9HbTmTkTVi8H+w1kkG2B2H4zZmfYwR2HFaaG3n5rtZwdrXpzjyouWs5fRgN5sUUh1
mBPxMOyxYU7RXkeYkM7X/Teiz4rxqBd0TPtWEWJZFRrezb4YyfbY+96i7d2Mzfi0NEv7JbSDmrFA
zkmukyoq7Np9T9IH5JTutPg5FfJAEOklo38mQNpMfGIzRITuRLqCxyjVp8g+dOxuiStn9BoCN/FM
vW9I0LQSDjnxnqnsypGv2y0/S1bdf0ycr/Uep17HQEuP1/qLKYzcQ3sP7LuSy7E/oGAFszNw9z47
wdJG0Fqo3FLLqDbA7ugW8a6MOcy5/Xt3eWzmnicSj6Oyf2kqtx8DxqdnVxDQeQo2n5x4DbLf4sba
/C4dq1qOzwMVDnuzTFpfmwla70RChX/TtMp5pSip/bThWpcpfNjsp9c5pk75XV8b0q3mcLgyqadk
dDPP7KPaMdlpWmcsyg0sfXnDlL5jWBgR8KBPNc/bW8j2nVhpzRBpj6gDHswoGsyzsrGL+qXEh8GK
n/SrBf5B4G/DYVsCv/mNAyUbn3zY/JeMQPH+MmGZyRP85j79nOWU65Wk5n+09WqP6bWYzG5U77FC
UNSQ88EBTBa8+NUQP0yEsS37xvH0M3wXgx+7b3pMmU0P+IJ9Y++yuQ6WH7UtzHIsxOj758Hyouxk
oQ6MMTMsfIuUNwb4mws84oA708UoZ29L/1Ar3N6HLaeTv58bMlfTuF4wX7IgcSuCZyFp7SdrtRm5
Gj/q8A+3QHabbAiP4ZRp9dGrmiiPRLZMJKBiMNB5RxKgP9ZiDqeE3yML+yrsrsbqSRHLl1XeJ1zi
6sfGp0csTm0cy7v4Ae/sHuBWeG+aHF9zHJiOiS70ZsQyfianYwkg3L0hqS4MSB3zmQDtXbOADqbA
Dv+oyKsr9qVwgKBgSCgNflN1v3OiSrtTi+InTkzTT9Vx5iZVZ6exGItv5O/65y0vPPGR2YW2L1bh
T75hYpdBTPd6WGKv4eYwJL4gMF7X1OsBAL+GhaQSITU4X8dmR56b9pIllPRftlPK5bbYjIx3M9iv
6QBnClpdv3bOfF5r2rx9OG3Fcgq402aJ0MZzvjIctUAZCrfudz5Ux+qGnOCFsOsoqj7dZmFBijnZ
R6q8BkNwu1Cs/a39pRnSUsFL3DVq8MOniWg//wXW1dLsDAGlZAasQf01I5FwWUfQh51hxTlf42C5
f1lwMoMZYN6oEyqVifjdVQ0TDKwtDJLS95fzsA7O9Lw48/qL1V/R7EEVkRKp51kxwheF963r2rLu
eaWan3qdxc/CD5aPcCwJIKf3oqyFvvEHMRMIncUNoTksvi+fZvykVySlWtgPYGgv0pBsEgOEg9XZ
rnTs9TsYqiuMjvxIfVPlvrPs25W9+F1Fv84Xdg0WSTYb3gdlGPOGDlSZvDDqpHBCboMZnZdZvpOX
wX+06PqQXg8RWasAGNaCVcSgJpHUYGbLvc0vPLiY0KqiAwQzm3BGNypgcfguKChM28xG3bXE8osg
WucJAfSa80/VG9hhZ6om3Hu+1+x7pv7kcbkOEiXg2GMSLW5eJYHluC01dcgxTC5MHp5EnpNuTAvG
RVcWao0vqLYDO81rqLMniubsnUGDpiqoYYXtAwSFfwMfk5rmaCGWfiSbYw8GSmOiRtb1W0tbkWaG
V0ftLLCCA2DAxVfm1BB/u93qoqsJ/o5GygmLYFKWpGYGYm0cYnzY1odEPm9N5jGxX/ruNmfEfg0Q
n73n2MJyl0gvbm/59Ks4sYqce7sGOPS3rDX4qc6mpt2tqt36pCljsBUh02oraUvGg0k5U4UnW6Mk
3zXVHCOsjc/ptvJs6t7WKTOk+BP/9E0BbY1I8ZZlZtI4U/8QjGILkhD9YcQfXzd2alfwmmAq1ipM
rCFin49nWl0WUN0qFVFTfGKmXyXl9FS/hdpQ5Q+NJrZUV2w1k2qonDuYNNYnMWnqJ9oIKFKZVzff
toda5jCqiEHdsvp8ZNo35h7zV+w8IMFlDs23BXAcVkq9QxGgy53jW8HjOlMBpsRmLx8T4wgniaic
nsd+afxdF0ZEOJvOdXrI5tKHM0PD8zjnbXA/srt85TFGF7NUCynQVr6qnNz0giaLUZb7w/OGzmZN
zCPJ0T4utNhB1z668bgyuGqia0nTIBrcqUDM7xndfwcEo8/1dV+qHwoAbiv6sJoHzAG7fygDz3xi
W/WfQrd2fym/YV1TWRnFT8yM9aHe1t7b53n7m4lmeFMv02re5iLyfy+Bl3+FzEDbnd+N3iWbBNzq
vmmcZ7GGTfHQ9spidDjxcqUVA7dPvIe1SwruVtJy5jL49CEUWo9D7I72rrZRQ528Kgu+I7CXxLAD
eDzg3u0RQW1zRxlmnPIuWEsG9ZqjgRhYadnZeSqB2n8E2iWDXmQVvry8r/FWVZ1mcy7rTC87W4Fo
elKbJcKHFQ4WX6P5HneZn2HzlHDGnAuLk3BL7VqDnuwx2/GueuBmqeN7/y6qfU+gUIFds0NVTJEx
bGP57fAKz4Qnh1iGUcmM/QFdV2TdDKR88hnrkvEMGdtzlAIIEaeK9ntOeslk684HiIKnoC3jxKlC
51JUpIMcTFw4j520xXds12PMgWpID3Zy3d3h0gPSkGNh//ZlXf8EqsnxDqBJ/+U6m1BTWFgYdqO3
LNcg4s1ukRuM1fADpprXgZvwc/fv4DWVumzXCfR3WVai/FSRKuu9lEVN5rjXrXXSyLj8w3qU2OBp
mUBudzkV8C5sZsRXRbwa8nONGlM5LdWdQvxUITMVXfnTmYKC6kAX/nYM+yJ3PlEXzNO+ZD63vfEn
GhDEYqXNybqQqSeLEajR29Iiy+m6SKJXAUFxgBgY+anVNKMhNVVq4534OZgFzkRSw8OLw5XJv4Y7
d5Z+TqsBQXFQLrSjmH/ttEfS8N4aCl4I5nvs39jaFFPiC2b3yBSy4A0DniSfWngqulhtwypWqJpK
EkhLvHOcwd8SaRsJKCxHxvgjYo14txbjQL4qkc5F0mgOwpNWTUQFNQ/OYczzuEtJPEGSUDPp6e6h
ojRjmvkleAkvgPO0q/qsIL/aaVFk4Zgv1VsxOBkaqMUwnu6Z+DJJg72RU+99qCbcttMc52J4nQUI
swcKHGxYFReZ/Kw26HhnOdh8XxZ5z0V5Z5qyYwFq193aZzRmXbSlfj7nrDfrpnf2ES17dJHAdvMT
Or2uvVjAXpmk+Jp8Z/zu1gi6ehpRDVIpRXhp+kBYcKjiSORgZ6j7gA6RS5VzRxKVy7F3YE1Xeck8
Lqb0KSKstkNjEfCJfRaeqsYzPBWt4f6tCzShfFjbT0qReTgMq1/9UqC768MET3Y4rTwfYBtRiqQj
GygG9tY6/BZbmzfklpOhuV/Q6sjbmEAYiSBuWRj+B94KyKFbhuW9hAg33ZnW6aYTcj8wJO2yZQhN
17ITztHUwn+vCFT/1jzEMlGArNYUcElz3UnOZHPymWlWPILrcOCsslTz3PMmAglDVLuk64Y390LC
bfXG07sOx4wdy1dDNHl2C51/RpppdMvkt6Hfu8mqANwMP2MQ8UahqEkqOLfw2D2azN9yzSMvBd4Q
RkmB/rkQ3CGCnb8le66Pcibj/d6DvVTR1GbjGzo2dG9uVbMNJyutzE8weCKmssSCoyGLKjn98Sew
ySiXtj5ASlGAqWPO0c5nAHJBlCcY20J92pz+mia+kpMdPiFKkUwlNs/9zBj7VntReZ5gvNPyC2aS
kZf7rGg1IljR1j4K0gZRV5/Cx+y3gxfO4XtRuigUKokW4KBq+DPMoYN+PvtN3JpDkHdhdxiZlMgz
cNCqPWUeP07ay7rhrrfqaknt1eiY+dxUkeGQrybW+9g31nQMR/wCt6gKe5EU2wgqVwamRR/kTGwu
x3xY4mMWo676hQuYAob2xwwnx0hR3KLNbp20AG7ZszgpiS5mvUR0MmJHSWlkGHjuZEGf/jCJMXBJ
demFQOc1DvoODimySD5qUd2uzkKciEIhyymDzXN54W2o7R/CWa/7SXBJglqD5NXM6fvgYluZIMRx
2BQ21Ii77EZZw2TvAi50i1zHCCMUzNSIV69kniXd9j0LhlzddjSnzG9AnNVPvZOZkkbOZQTUOb0l
37TeGNMjf8/1b6tiSfhY91mnX0npy+1L7FQG72LcrzCx7A4s5t8S9MlE6kTBPNymHJNMqZ3FI2I5
X9q2fdJLZ09vU+6GTov7wwMpuEMNPW57m4hQ/StgqkiNx86e9E1MsQ1A840ah6d/se3wfUF0ElAD
9l2mU7il/fSD51/MkLREE48zzJ/Vkfce5oUGYGqDHsgqJpOjGWL6OKdxaQ3DTQXFLD+bJkTMYfp+
YETBGj/625VQLt9gaQvrhjR5a37aCCtGvaKyurAftoUkCgQiept+dWNtO3e9KCPS6LcyhGyJWhyR
/JVMzgq4qattNLcEdud1fet1uSavYI4bsAII461sSGGDF/Wx98g/vGfINnQXNpZ++RaEqGhuy67Q
5mHRHYK9VsZdfL35nIvcBHBaDcjwpoT6o3YBM1LO9riqSCuFF3Si/2VvWFLEIQQZ0CpiakAsuBM0
RZ/N2CMbBD6kmLUx+oWi69EDjzP/x+1E7HVohScqwzxEwOSjDMiOI3A6bz1mC8Vq/xJXJZOnm2qq
Wr89sQdx5PA7EmXHG1k3iBbNbdTbOAM2fx6mp1mIyWGU5MsmHF9nRi0uGyJZV735lLqj+TtwtAVi
PMPfLlR0WNaRKdlqoeHOU9fewM4eIHcUNqqH0uhmP0sToAPt+yymii2UjxyAbPJccXo6rAO5jPMB
AGlTFdLotFsh4ZtjMc55XO4X4ergOcuyohp2bDgjV9+gD/PXx8Z1BFfFzPcWv7hBmS2ngb0KQP5Q
5YxFAUQOUFh1dBw7t3pV9cQWuBS5eFrcTX6XmGKIe6kW/4trbfaoSFX0FgJZ/ojR6E67HlXxj2qK
4uMq7G04SceqP+xB+W/kBcTvBAkXM34YSQTUYSD2kInYSAb0HiORjYml7ADXtiy3/91c+n8y6//v
nPgP/Vf7Mg5fX+Pd7/6/e/avf9/nf2SM/3/JC8fg9j/b8S+/O/1f48X58n8FhYvwHwEpOjhTWdcS
m4ZV8l9B4UL8A9gV+0wSiHBiXgk6/woKd5x/+DiqyRglzgatRYzj7F9GfNv9R8xqHhca7NCrtz/6
vxjx7eCfzI3/NGpZGAavJADvvzv46iInZXKymhu14U0J3CKn5GP9+dF6xXYsN+wrO4oS66ZcrOnO
ZXTVpFW7qflmY8C/Jv6K4od8VlN9+9orHXRigwKLHSMk9ZpNFomkLH1a2eGkRDV6N8XK2n0358P4
3pvGBgJddmzhoTvOyCKVY3a5XJs2gdXXAMAbwjfRD8tZ1FWQuhx196pSwQkMt00XQo2AZ6mP0X1l
XRCpxI43+7XvLJosf0ORvHprBVAdWTdrfmJscntxvgW7hhpPx8IibWOGzbZvvGssGT1vK4r+RMXV
cofVks1h0S7tkyUtR9PzsZuK6xpIvJwb39pVDjTlHWwrfbGrYrhh+Y/IrURynEYVdUcgGXUw6I/e
TLSsnLVRYAW7hUrsEQvA9NK4unxF6qI+6PKX2yZW+pYc7ZB5wTa9rf9kbc6upJmP1MT9Z0FMvFHF
vzF3XjuSo2t2fRVB9wTozYUEiC68j4w0N0SaSnrv+fRa0RJGjcbRDEZXAgoHONVZmZERJP/P7L02
LbozCKXu8WbINer8JToguy6/lFSXyaTUm26lMlPNsPq0us9gRMUGxGp1MKX8asAvX2HprPzsmfeL
2DnR63XawuCLGX9dC7RRtEVhhRwszhNkRiLqCQidMiTCZeL1G/GugkHNxobZNqeFuGOO0WOLH4bq
xoQZJJ6EseWj7pf8QAagsIqCWP+gjk58K+oSztY2cUCGCo6aZR+UCiNkY6vCEB4We5pLaCagk+ga
yFqgtLMC2UG/V7nakMbXngM2dcxO0lNO3+npuzIlye9FIHrt2JuF36t307AOckTQAgLCFF3wbJ3z
mF1maEUguQu9t/XRbEUn1OvuDrYbcXo2WnDXA3ONGkF9gFcKkZ6302eCZ/BgUV+cZaIQWnBS4raj
EN2bbbOhpzB3epEuh5pxzwO2f/Jdc7Kwvq2kwFXaOt8zuhN+YLTVnqCq44xujMQpX1EQMIeiYG3n
jl058eXmVxbR3dt9A9W6inIybjtjcktapgEZUxVgXOnRABphftB7TjVib9imZ4DhbdkSrISDGcHZ
UmvRposn4TexdOtHayFT9oYKVm3QnpumkajpV7aVtfUatXts+9gsmRIvl4TYW65mlvbZCiEN8n8L
9h73V0JcZjx+zJSdbyJOoj3mDfHEpEy4MatQ2PMq8TnMtNoDoJ2+BpJS35fUoGgBZWuK6yKUFXcq
reJKcEp3WYzCvAlzJX6aXMlkhYoiURxNzeq1yqxtwF52n+d5SHQ6Bru8FPUTjz+thyjbd+vcmsbt
wqLFWVglvZRjpbspFNMjHqrp2UzjUmNonOGIk3ATAtKWitGNu9EAu9SOh1mUgXJ3aI+ebu/LbGYI
r+PRqj6l3HgK0kq1pECSLS6xNkXtzYhtw09Xj12myp/SUOqPHmA78k51uQapJHgaHjJXFtmZ02ot
hWdaUbhGg44WMpSacx0Yg/fcVT3loto7u46R9/cZEpigDthaiK78UWXdPhg51PRQNG+wi2qfTZvl
gXw0H23VErszQaDEwWfqaMOGdLfIyfhnnojnu7FFNzZKrix3s8/NFySML7VheFbSwefZ18MSHhax
MSo3GieBE5+f0k3MkHt2ZYRqAWexTR52565jDDgPJmJLXfiJjO4c5HN0w0o1pnYrk9A+wkVfXGTW
TLICIsu81Bilq9G1yCULhYp/VHfVEMpHue9U1xDn2h/CpD0lyH0uhdwOW8JjjRWy8/gPEJbhjGGt
OjAoldeTJM9vSYcMLdYHubojybEwxeVR7CUKKznRq6dGIltg6VrHxLfqRMh5Srsaa1wxzLhTp6uL
aJPFIJXjhvMWbUZd4fld3pfJMO4wDzsVJXAxbBLJDDxGwOix2FeLdwLqm81gSJ3fkvjuRYEYr8mW
EvaNmM1n2KtEjOsABCAqhu0ehdF0F7MgJo0x7D9xHld+wYl1JNIm9OS65SYfh5D0FjBcV6VG+Iqr
ZJsNquKSCnOMEdjdGI9LdpEkzUmRe0COsYFO3ijH5beo5GEPI4AnL+EXlVfLT0skIXKHWkMQzoBV
cKyeOhnYmfSJeNbaFMQgreRqUN8jmpMXedTbbZhxobHAE817lKbjOaqjdkNJ2yEK7IUVT17Rh4Yt
His9DVcSshc8SUzxFSSObbiTWDGuhjTr1n2lkRqE/wjF2NTADDXjVwlokDfUTX1jAKh9q30kDdxv
sXzP1VR2SY5nmP3sTvbKMqgHsc6XP4PaGhbMXKs8MrDpXCBkgiuOwfBeToqwwtAifxhZt2AWHmPV
7uRcfeNLcjZjsEYJmkq1+VSK+JfTFKgOKpSsXc+lqvpBzqKnUzWnXBC+i03We8lCeOI4VdFZ6oTs
T1fiEmAJYjBRx1toIIwjT8gZVZ3DKsHzfCV7xNqxrOEVJ/2yGeelOUuRJG7NsZE3itBkt7GalIOu
luqWzaaB0WOu6caVhGATq5vBDUNWX1VitBAUQAtxFbGGfrVDM1+VkQhV9Cs9sS71IEgXNBmaZlex
GT0S1rhb6DlMhsiqYcKI/82Z1JzHPUsvAoIKOXxO8xsF4lcdyFui3utjgi101ycmA588YKUzZQrv
S6s3ZyOZ68E2tDI4aUUXbZO26b5KJSaVoaeIoc/J/hSqSLfbJcJr2I4quk01ONZ92rjkPMZXwBjp
L7L1BGMERKbZkRuh3/byhlU/ynuoz4kb7hYGaiVQ7BlcfjxYAWISnDxSpAqPME+M74g0+tJuRCv/
bNC2e4YwQwIKSlbOSDYIGxCFbdel+mXCYomMgGTIjRoSflLjCFqzAkfH0qMOk7zS1MWd1NfWJqN6
wxkDGJnku2GFhUPxhlQxN0IjR19tNQsoksUcQbiZi7sqnxNSEFD4M5PNlUeE6mCF4IQEjnAOD1lm
BGsjYxPORkA5TJLVbrpoaAmcD43EgaM6phiaM2b0gV5x/2qa4IIMYVaeR8l874Oi3pInae6VRpqu
VUalUXEYI0TGqagRdXRS2nm6cLQVm5kT58KskmdrAA4LlnCOzzdJe2lLIgFyjkJtxlXVmMZN0sbk
kVtZ6qddyUWN0afdjrIpxN6UTZzchZZkblCpXQ1YEBEhXmO2LWn7EWXB4HZLGm6nnnrNlgmW82n2
zY2KieI+V73xEQFpuC9l191auua1ohfdtzpBlWGjN22qORG4xTPlc9HqzDc1g3Quc/QWprx2ytzZ
FWolwo88NflN7dpxLaK420awEZjRG8rkdxZZNwbzyQ2SlvEwmbNWO7jlhjV0Qfzg8FY8HCIdGO5I
TH4ytKGXVAiC9znPLbeUVfOACqRGnEPk2r7kNDwJQicxywrUc6w3CMLjhNw+OyorpEpkUge3VAYG
QHoISfGUiMoKmh/j3HoxCLoYhDhJbLnujRWiMprxYsCTz5xJRMUxUFp3dR9soiQaj2yRynM1DEg4
NHY+k15LBwsdH4o1dZpIaUDTQv+gy8fBCGW/hmpNNC9kdwzrONrcciR8y8IJu0YxoEFkfiqlikLB
Bhqmodeyin0TSOT2lX7Wz3jVA3eSs2G9zH1M+B5+Tk9n+crOW1Hmx6Clxk6weETQ9mcjat/Zcslr
CjFEJOUOmGOGME3maZ8N8+xUDPYfSyXXfpSSMYO/h/Oko0YVvCiVpEtujcAOIS06BeEBa9S8xkVs
1BAdb4xeTjJD7PPKEO2yzNQ+sPWUjrrEiWdZenLALmD5raTGmz6XEz8JzPLEcCLblIXId4iXuFwP
hsadXvejN8aIc3nCCtOPlgIr5ypnWYW+J/Hkvrf2ZtaKKxOnzFZvFkt1SlUnikkfHWHRJvjmVYAo
VSaULRDXZTQOZ4YWxhFi/BO4xVLfC1NN9xtIBZUbC3m6FWGNfilMflCKyKWw1ri57l2XjD+T+VRV
osK7KFAmnCxRrT9GH7erru/1x4SOca+kE7lpiO6+iYdJrwGirBOuGD5vUc32eoMIFpVLRpIWR76f
B1L4kglh92cIy/DCOYBWcFzawzQU7RdWB3XLXaH9ZhMkE5Pa/VJLZv2doW/CRgJRwxWNJydRF1Xj
YbUCCoGQDS8mbLYzz9Vly1CctzgbteIICBLjSygs6k5o2+KEfILuZhS4/9BiFU67WKHfU52haHry
7lkY6d+DFhfvmhI2mGx1zRtapCpzbgqHWeqGYwKq9wEshcU5ZkDJllR8br0ui7RgPTegCKCAyfqz
VKBXPddmyTcvmkne1RaZK50hCIgTNZMMPMJrXwQO0NQDTTKuyZqKfkyNC9zmQ4ttVHsWs6oKZa0i
lJ2flV3+wgaW1EkrsF6CUjaQDSTdzIwXaTPMg1l3WtR9tH2d1v/Stk6dDWuhP6lpXPzwtQTrZCgD
bTQSwS4wJBxGUliKe3nRnh0jBktk/aj1pVbHkhJTAZpT3j2UnN4q7IWkgVUeofXT5mkXlUvKQ6Yi
3qJqFDL+hDocr8hXGJI1olB5VmEwWggnRNMKQZdH9N3SQU7prUtRMH5ntdcPCBimLTp1c9fVQrqt
oiV36YbGc4bK4LMOTbxxSErDymx2sp6oHiblmuemDkaDmETF1Za23JaVOpy6OK/XvazXn7LWGz7W
TOAkdGBYqgvLW5ZS++BnKyQRgZNAbiAHxM+F9YEgJuOANI86jhmg3zLPOLGs78jvIcbrBBuEjW0D
u4SgTIkolqJZTSyiocL07Y1kIXGPkHdCXl4mtSMQgXMY5abYygZ6Y5Jp5IzSH6ANgCeulizZaDS2
ttZM3EcIFz8w5KNwXtolRNg5KPfAaltyZvL0BjUFE4BmYWLRpMFf2EI9FKz1v/BvuP9CIzrOBCQ4
oJu4RU0t/xiB8AOLwi5kC22V73QpT1yTMbiDHSvbs81KQBw8ry1rsWDBD/kCVId0nklczMHpq5mx
NB6idCfzUlbqJPa+FVvKg9afHKk4FNaTON3ZNyw3s6hVCDV96xdDUR+KFPWEro09rsaEDfGzW9oM
Frl/YYh9ljJkcEKUTkc02z1Bdc2MYSVp3g0NAoSnohp6j5jA2jGYlTc5a3FyFZ3W2ZM5QVyojeKt
b4MbCXzUQbU0H4iyYU8WtzKnNyrtNTcb1jmi5trU0bs5YrEoCcuXYaQvrZiWnqBMUuR3ei9cILQI
h7Jsq9dBkdo/iVCoP1H6fNH10GKuKsXAF4tx9ma8ao6IUYGxNsTJuZoXOy+s7SS1EYLPHAtI8tfv
jSu52j13UeuJZ/oa25Rw0JAEkEXCMIiDGK3nLJf6B1uYAKEBFkCY5MQIDg2B9ew0/ZDE1WNX69kq
Sfr+0DIeOw7MridXGUXMmAF9MYOJWm0ZKY3stE2xrs4ty04ESrnZ8sTWpe2gKSRxYYnOb52Shu9R
Wnbbqe4GlzuiuGaDYf0Y2DjYX6Jc3eOSYVXYVICKjThViCgdMpN/X8uUBcFgnNgFyqs0p8HkKK09
sZJew6ckMFCL7MuUxzVmn4A3ocSo6U/zEOCcjkRlX808D9ZiQd2fAG0anen5mPOpUM1NR/7u6MmT
Uv/0Ud4ZLibSke2AOpK6xJAhWS9TG7qCJIUx4qpGwAwciNY6pyFE5CRM17hGdY3AQeGjDgTsKAnk
TLtJkwk7eIlLgnyuJkIyJ0FMYkLCSduEzZvB+yIxzuozVwz6SGECqOS6bVYxcDnSoPV8C4FB+q3i
NHsdxcBwSlRHpheHqdDZDbSmP7rBktamXa0P5HOaZ6VvY8lNhbgn2zRV5DdGg8iqdBMa6pzII79F
qhMawviWFzhFCtG2dYs/tI4RPUNw3MyEo7BJ4/lK/VIHwxlHFhdCM0h3hYbWb4tBfwkDlpMSK6Cd
JqX5FuhVRLZhROFacaYcqxpvlBWrApj0JdYGv0C9LttqWY6v8MYQoiOonzNE1Ua8KupA49Ai2f2e
TUWApo6J2+D1eot/OpXlvRxKGYAU7CNEGabjJR1Y9vb62P6wnWSQlZgL2maEpL8IDXWPHFb9DppD
dPCb9qdBszjohyAy16DZpL3OBIoNdzf095Edz0oemuiYj1YGz0aPeWtSK3KsOV8ulaQOlymqBz7p
si4ctFWFnwwtmJF6mLpLFy56ZrN5WlCaQZMnrKqZVizYRLcUoKVs2ebCa+6YXbaCxgWRswen8jM5
gXFylDg3A66NUDKWW1S1HWqDmPyerBCE37YprZPY9eKvGPCFmSx2P3nK/DlQhBknYM+dzsthMiNW
5hHDobKBBlCi02xZDM+htnyYU1SdcxS8NpxA4Wdkvuu1Yh+xl1aqiYf+mF2ReOrvSyxg/iGc7h3/
fcRSLwU6DYHmoPAZvdeMLmebB7xkQ97qLEcaZ3MXVhXTQwJcz8DgnlbQPle2Sxb1j8TolBWfARkF
ERYAES8pAi2YSGgL4LjaOZExrQ3P9nkUVtpaiaD/cEjMXzR9jGOiKsvP+NrS70wpVB4GKC4+FsWg
uQ1AfdnLEKu+2oOGmMd0etFVBihhLI2nUCMWKVSZyqRK/IuByV/07t7vTYEcCou2Sl8pg7Qlt3Mt
5smH3MXxjxXgWgHIZx4SPQiZC5BUZad9nRPqFRgILGhwn0bO5LXFqQc1iaYL61+PTJELJdUeNek8
zHi6qnhp5WHakleGbXUS6hxsV64+pQZtvSHHmLdCaib9vUFlwTMgyEggGcMEkzDEwD1lGtI/1paj
XZit4hImNG4mDIH7XjKjDR2cnLIEl/uZz7bG+JfwHRCWYDjWDAXfqCCCDbKZSGfAJsgM2QlhRpUH
aqPzK1XO3pJIiz8aI1xuRliEt550UDRooDfmWhdwrkGCm3sRWl4iEwYoWhPEn1SOkRvN4JD6aIoy
JohGf0d+YYDFyvId+SMMiPpGAhGeLvNWNpsOu76J2V/rOhgBMjMoy5ABGuRwCoJKOCPYL9ZWnFo/
iZRVRyVGAEY5R7pSqJLF1EgAYIKh3zI4KI8lktaHZKaW9AxDs9Zaq2OUKYbsUcVy8RKhNz5N1cKJ
iOve8nUEYEzae0H6NBGXr1XFCvwB1/LbrNGmdHLS4v34y8BXwGW3pUiXURkmN51TwdUMtb3lZGse
aQnQNIY9GnlZBbww5hqNUJJ6EdyiA1SI/DPTxNjrF8ZZttwkqs9CJ98Oel1eqIjxNkRpuNfNmA62
NUqcQ/iLr5WIncGBhV9CwkEjD9irgoVU6zLJicRMRe6CD2Z0TastPqkX8Lh3o8CDL5MG856JOIvW
pl4xP20EATlwUkprLG26yJpDi2tH6az2MRvGuGe/yLJCaNWMZYyGKO2tLUaU/c2ollDvacKTVSTx
wN1UPF+p9CoF0Xk+iRziOolZfidFGCqaRJE+MdX2j4nRgKsQKrGL+qL8RuLY+zLieZTqfV5TnaPf
RiGqDpQXhmJiqZyjxDD9ziTWDdtG09HltvnooEGnDIpQSPUuOvT0ZnVNiEJd6gJ+z7IAAhO3QvCp
TbrIW9MtIo1arY6WmyAFp4ppePaicQ6PpUKvCJBE5iue8YLdZmhaoi4FrUrvpdoEkqMKlvXdBfMg
8rTR4V40AzFQaxRhADKUggfYE4mIL9PCF507k/7cnAWzYr4OCQZSL2vrYlqzRw1WJcln4Q6HTaC9
WV3EQ7laTLb/iQgtqH0OAdCxCEsJOAYXCpljMf6pCPoZPA1P4vITvCIx8z9pE0XJlZ1HeeqanOgo
Fe8A/mUxLFgCZcn0R5zKhgxhq2srL0ubsaGqQGnCXrbhVUelZHxP4jMnOZoYtbtdbOaKU5dIy1OC
SjK8oKNxFYReBN9CVet1hlTWSEcMFZm8GTbSijzbhM0aCFEHsbe65u1ldSmySCustgo3E5BKdFJ6
L+8XEl6/x25uVbcYB3kDRK7ZNvWcX+iZmKHrqLscyvTytTDMZNmx3aiuTZUlPwsOmBU+2eZsLpgv
7HBZUyM0kz03dIe2GkBzHMGV+MwkOM5MtnmAHuapPyqVmr2p4pJ069ZUxtwFjsbeB7ckrOHWzCuk
sOzRFl/IURPZ2P7oIFN9YIgOIM1mmclMDdVLsh8VvR3sANHtroiK5EpfX8PpakjfbQBu+WogY+JS
VOWTQYXi9qRleUrNSwgxKewMEYsruhw0gI3OILyehGGrVqn1W/Rgybtwig9d9QScGaZMpjdTvteQ
8QRPhNTMfnsxz9+BZBvg35Kev83USfGe2dA1j5VaPoilSf9MmAlpZKUypAz7Mg5KRhXyDtGjcmVV
bNye+6/zyLgTZyoBvHjM5+nVzGP1OOnmwo0XFhfGb8l2LCt5FURyv42zSF5rplCxf5Oml5lxLL6A
udnKqcHW1ihEX9WZekxhStWlmCl9TShnJyssZtdqF2WyKW4M06u12boBh0rZ4dYMZArS26yK6h75
ckWbr0BTIFzLElIFD3cxPmh3zQ5ZYJ1s9K6VHaHWuhdTBx4AurTuNsyIJN9iWqA72O6eUGPZGre4
/2C0ZWLW+2y6Rg8F48yUVNFfgoXANzcVu/yYYWV56XOVcQ8viEWCMCUDOugMgEosBbLbYWlBAzuq
B7mCzFYg3+aSMFl3RYTXzq4xwUZCaw/QKRgpF6WwNbeEy4fcYMQdgfzJp6I69cTUPoPEAV+yLs8G
wftLOvKfUtHcy5w//xTG/F0X899Xf8rjZ/6n/ecX/f+ontHANP/f1TOHz+/P8r/c/gdw7z8E33Xz
5ue//Vd8rf8moUHzooOZFi1dkRTVeMKK/7eEhv+iYcnV0dCIYMYV/s3/kdAgbRHZYYoKIbCyKv+b
hAZ1jSQieRElBVGOjmfxPyWheVKZ/ymgMZ60A/7+bwjlMCUTubbqYWcMqhdYx7RUXlgUjeFz9HgO
uETG4LVnx7vrin1qKe9/e4/O/+sH/D1g4i+E+L/6uf+gRCO8azvWEQOSEX8BcyzdxLE8FuGLRPsC
9c05aV3zGWSVq4c6xQXxy+UWCmyvXutunfEFgHwcffnzrGN7gsGsGeuqfhohKY+quWZRtzJTcnod
CqHdEyM6T1///muX/4pG+lcvnk/l72+aYfVDnoTRsEvjzST+SbSvLP6golPp9BLml9Diqu9C+jWm
4/AtsQ8K3WU8i8lsW9PRms+j1ThGdhTe4y/+33OWUS5ogfeSvD90wrbOb4xOUmuwm9yXIQw8FUpk
xwOT25Yf9W/K1ifBx7ph9LIuDsVHS0tuqz6EGb9ZQfXzNJfnltd7k7u4mMr3zHbs0IMh6caO4CRu
6hUnwf4y7NxuPWLio32yl2eU0V4ZvJL44xgydc9dHo9TtE7qTSC969Uxy16YGCLZNZSXtF6gZ3hj
9koIMlhKkBcFNjbcnD2kghMCHTOkWnTnbPvBQLPcMibWYpQhdn1FdYH2WWfcVfLH11r4AsGxY0MA
WRI9SK1c0vkE96IMHENfZ82dHzgUdtfgK2p1B+pSgvAaNxGq1u5RF9t0XivaWqrWerSW1PU0nOv+
ZIY891bisFGGH72cXVmwezpcMJ5PkifOvfkajQF2WqdkHLTGn1h9RW7/AlZCS2kYD7C0waHYOeFb
lqtdsZEBJKs8hLvdQ1APz0O3m121OVnPxbIvbcuI5TE2H2ZM8fuo67Y82sOn+i1+94oN3bBApkyk
tt0mHHAgKNmqIhK+TgaMYuhQEN6+WXyaX4Tfvherlje21TcCpdktfpvkzq8t6XXU0TSFxzZYze2d
XZPDZgFEYu0GQG1SPnbhEPewCna4bPDPfZJXi5G1WWWay/sUeZMBEwFAJ1HCbsQKzdjBWFIeC/9j
eRRMOeX6Jp4fPXWKkhKWve2sB6Vy7cs+bfVG8bJt9mKt5a3mW77mix4lLyAvdZV+FfF/AOh/qgf/
5WPpH4T8ielp1JlWvxNu2TnY1ltpHZ2Uo3ZQtsVxOhbb4iCd8/8gE0968v7/1f38j7wKin6CMlJ+
WrHvH/WxOU+38gPuwErzkmNzzN/nW+E1B/NY/j/+ROMZPfG3xy4AadgMuGV30kncBlv9sWzqVXRK
D/rePGnb7Cju9bX8ah6V+7//0GKw//ze/+K3NP6RdjBA9JUmCSmSckI9gBEeSyxVnfRqHePttNG3
2X1iMznY+WPeSpt6rXuLn665BbaN32/5O5/maNNui731DeJv35y7U+UjJDnHQBXIy27XzFJwSDFB
EaC1QOtza1hJoy9j2ZLZfDEkdmIRD7HzpGrkHn0jG5Mys+WDxcL8i/JvvMSTywgN8Fw9u+wkE0/y
cIMbLHac/bH0L2A5JlwqM/h4R3ur9vIKKXs97buBnSBtvF91Kw1cMSqSozXugnaPLpmhFWuj+Xcu
kCHZ7QOT+Pw75c7SM0K19V8dTlZkM8u4iAc6Mnav5md9rY/W7t6usDPRRuPnZZacHqjXIbgg6Xgj
kno+Q+VksybYsYbNahtu+AEn9BKUkB5LCdOttBXUWshMzEjyzDXQpIS+Ka/qfNvXfyyevmX1a72l
7TfJ053ykIvfUNw0xtpM1tO3fBh3wjtqLA0ACWy3VQ78I1z3QMz/iF/whjfxbwu9OnOb7/BreYek
OySMZez8azqLF6SAPLR2U/ox9CTPuw2Now7vjiYASo8dZGsRTHoA8s3jgmh/DUBy3/ER/+06XNcP
1v6W+jxHFIcPyVq3u3kHR2B81a/iVbxkm+iuvPVeamOg4JbMDuW6dxjlPDr3h2m+q/u4+U/WmXdf
Gnk8+haKudoZuFZkt+LZy4huo7iZn66KtXZovMVWncWXL08RkmN6EPi99IjQW3SqPTQQn1Hhb3Te
hS4zXSd2+aBsGkI7cYxN9lZ7uO8fTCqfQgqX3ZjqjQcOvY3hBT7b1y2/YrVByYoLkIvf5eSGaPc6
n6Rj+NGmq866hLAT5weqQzu8FxEM36y0RVaQxZf4x9rV1+q9eeciqPmTemqyaha3adfYblWPy1Pz
mtzWnPBX9IkTiV+ynQ6gxxw2eCq6O8kOTnTC/GuXLyCN+Kd8A71wWMlIV3G+mYzCL+LZHDlKr5rp
K1dxI1yaz+SoXeo36TKfcMZ5PKE9ZS97tcNw1O3sxF3su+7Ak7oKb4av7Z9vpuBETrD96DYWX02P
6xRu4Ud+eiA0wn4HBOX3d93vVpE3r2v/fXK+Jw9J5j79SVhyvHef8Tk7Brf+bSCinF8JDco53eJ6
fX43XPPbZcuZ5eKTI336E9FCFyOrxnrgMrBuEW59QTssXMzHuq3qOzJV6HlRASrcnmzmKS8waVy5
7ibOYJxhKtWcbdmWX/jDjrtN/WFdWr6JT/bgzmS5TqXoSGDtaIp1v71VBx1/3LzCVpy7wqrccycu
qxxntldFkBv3kPqP4SUWHuUHXNn9gMMcPGnujr8jsRjWZubCl6GQrwjMFUlTUPzJ8nFlaK2TfuCt
XSOT8hOqJX0jvUqvylr1uo2q2eYqazfodY/Lpj/WR3xID2G3nMfL8C1rNra5NkIB5nJHtjPLMV9m
LYkh9Js+klmCbmOqxvxbRKsacnG2iUWHmXDMVgJhQbrr2U31bjtdNGXdtLulO8sEAjDeR/qEdMbI
XHmBbnikf19Wk+SN07Z6LW7pLtx1+zZlF/uQpffK+LLSD114Nd7CJX1vRWPNkjKIoXHCR2/v4fwL
47JIvOQlu6DJubdslDCCex1kfhPL9PNJOa6Tw4Ra5cuKbDpwb2YyAW0ws6Mf4W24wyN8HbIqd8q6
/ijldm8wlqxkjI3ykzXHB89U60/+x3w3rvJZPM+nHCV+T73HVOO7+wzfu+twCd9qts1jtxL1gbVU
DdQLRgo1oez1db3OOieIP8JspaE2ZGQAm7aLHEytarOJUhAibkwJ1Vyx3TndzfzT/eC1pWqOG4eg
7/7YndR3/UaR089vqqBvQPljfJQ3Ekqwp9hqgiv2GcenYViFw8aSiajw1Wv5A/JsKNY6K56b+RCH
r7T9maWN8JY/ujf1gvhMGFAgM9unuMVPaH1hRVcMGwfA+Aw3yJ0qgtH+WHo/KPy4wunMe0j1iQnU
GKZ9RSkc6uHBan9Q12gpkAq3GnHPYoLcRC/wwrwSCVH3igb1wIx9mRn5OAIPWc2pSSCzrrnkF8FO
6c615Fe45oQVnVGzo3pmsanv0dKd6lvgo3qKHmD3+wbtnZP3TvFU2rhDjviNUo+1AjoIxoFuCOdy
2DGnACk6qt40vCw5Vxgz8XdON361YK+61iX4Dn/QkJMDE5FAc57zd+Z5dtT72ewI82Yg7n6mxnWp
MsdwJTI2kWyFB4Ri53/YREXtSpOui3XRuh3yap5zfKbJL+yu9CzvO9TMtlyto+ZTUXZZsM/VL0u1
AxpADeXnlt5Oal6QxzLMA2E4rtPOySbS1UGGkqjhahKqot2UfUl4n3WZ4xmGdaE7UfrImZbrEykT
d45NgwKm84lKf/BsvBgdozZPE3ZKf9T6Y3pBDnhNP7VT9aaUHxm4O7t8jW/lSWFIE9pS92AdWG5a
d7pKH2eeSV7nVC+xW9Zehd1Kg1kd4c8EYYKcjtMpdDB+4rmC62KOnVMqcHtGUgxeMYvtQkmCpTM4
4mbm1FuhRz4zjc7m9fwVlhf5pmGphnoCEALU3r2/kdCgE+nyKh3Ee32WOcwWhyU/XccEaHe2p8v4
rcw8Jmwuujr2hmyD/KBxep8LMv0uPW2fYNJ9Ne6m354zhDgrbMYBbUJnp7fuwwywb/mCvLKqnaHe
m2oXqw5pF0bu9W7arpN17tZfKiO+F2wn5q6/FZfsjwCL78AVznb2yXwnuOEr/k32QEhYjwDEf4n2
yOqPIAkE1LmaI4Vr1P7LT/1qUZP9T+rOY0ly5NzS7zLrAQ0OOByObWidkRmRqjawLAWtNZ5+viBp
97J7aORwMYu7LGurzopIh+MX53wHfUf5KGwsC2o+1EjySRaYM+uN+cKvWcNUMZf/O5o0nCQ/6Y+R
Hw8LuHsLs7N3SsfPxgdI41eU8rwBEjC6K6+DvXaJmzMiy4V/qGmXmubNGlfkUZSbwejxJObrB4TC
fEgWjYU0PkX11aXpeuiyM4rKNe20Jz7gxq3H4vdfy+//aCz2/2Yuu3xh+v1d/I8YjDE0+heDsYII
ljT6+uNcjL/yd2uZ8P7CmgaAh/Vf06+/zcVIf3WljQbNtoTFBEwxZvn7XMxh+CU9IqKFcklvc8nl
+ruzTIq/OJrYQc1EzcMWLN3/ZCxmkTv9h24J+ZNtKsLSlKMc/hXYpv7YqfmtgXbIdLNzKENwBq5s
OZRYjcDQVWaCJ6Mh8CSyV6qssoENEjnfTF1AfRbcxtoyytcYpJv5S4VC6yfM3zD5OzUN360Kz8ZX
4vmFuUMBI9VXUjaDWBTkagEVwFE7HzCwl90VRE6S4ymW9aqxataTRpv6W7OKzSEEUtMC3ivLWogr
eiYsKYiaVIMs2ojuaePYy9iBrHpvGlAnV9VaeXYyPJm+9G2vTDKLZqz5QZ40z5D15BtQm9hAGOzE
xbucYzsDpDh2zY5QAUeSYmRklHwscV0bA8DQZNFZBDWLHZX8le7owbuq0lFhzajHLg5uBCe6SAEG
gC0/VWnokxUL6IpQxhiJsADtuerDgSyuXqQotvO8zc8NQjZ6lt5h98Vq0JyS3TwwPz1mSNrnNQLS
rP3IhsRyLwTZROHeqp2iQdxaWs1PZpTsdnDxY58zuiH9FszlwwMdGcOTQEnOFrEI3egVqjTaBNOB
eGdprLcKYtu2w3C0FVn7MOjElrwPZutWG50FaP3xHGBfCxyNMcYpcW6FY5Jby9gfDGihDqu+XxGi
XOqkXObjKid0p8UM2MBXI1LAIo5DRdrRHIq68jaPcIdL0HawyzNmxvZJ9UOMZXsMRWSuS5g2j7Ea
DGiu54jMHR8iQQ2nocih3YG84F/6nNmq9A8SpzKE0coydu4Y0zMNBTUXJ4/mPQ1wiFnumMhqjQvf
6G5ZptFrd9qNqMlBXBf11dFlgO7FyeTjsLQ9vtwVBA/kDguPHHFKrEY3Q3tJdSaS98qWuYOlz4ek
rKWy9E6HKvTQa8hO659AvxK5HwBUTw6dT1JOi34gRnIjYuF3G2VkjrvqvakduN91e5oFu9RPwUmw
34fSpHTo8zrrmDWNj43rAsSUk6/zPrHsV2RKJkVu02Zq5fkuxazT5362R8A1hFcICTZhbaSWGUDO
+8zB35AHYvwm7RAZ8lySmHZjjcvLeco1qgpPBX6A3l3C1B9MXDY7z4/YD+cjc9z16FgRVbeZw4f3
u4Ydas8mBlmGzVpafNS6y1EdoLegnxV88mk1pk3p8Su3UhmfTbdG0YTvKdBTtiLCGlqhgoKIhbIt
Y9KWVtKRY03sbw5TndQfZMY4bFiTchWw/mwc793rTQ9fC6iOaPrlhmPhfG9dOdTcEYWTmGIRI7wK
sLFXvdMSVlyUzlupZ5tgFmPydEIzjYLZPYcsBA0NIBlQ7KZkt9S2h6h7MHYPneGqjGVuOmbOTc2R
HrfjNNT2t9Ke6GZsr2lJeYG0q+4+3CpaEdGCJW4zr09fe2xAgENzjKDrFI09DK259V98ExgtySps
+HbE36Fe9G2ZFUcPsDE94uREtJK24XrXoADHsxxiIvDAc+o1S2ZpPNycRoYgMjYAjEIEqJgDS3nP
jFzz9ORRTFEdmQ4rVreJ7A+li4mL0YE3s+0mrGAf5CYYrNN6WDLIp8vpQxGfEW2rMTKre1VMEyUq
kknMAV0hPzLUF6tqFONeJqFXH/2EJJxmbOCyonKbTwiskKDFFb1PjkXK2aoC6nSykMI0KgqFqH8B
nlR8VEEwX+wCSRksbe/opOhiG6+ooYaxI3+SrHLp/xktkJ0QkWnYCQrrsCxJnYDB9RnMRvuZYGvY
Q07BPFaktWvvhgEEgwkxk3aYv4sVS5OAhHDioAbBXKEEN6RF6T8By9Q0nVkfvOnJDSjXUhYP4OIr
EDpz8jyIga08etQPX0A9xyQgp3KD9HZ09uRGki/lc4jtp6aySnyZIeDVxTQNpqZvqJ2zjMPie4Lg
7yMZUdQx6aqCM1TEZLpZRM2cFWvGhdlWU7mfcpQBSG+lOZ39pgPdu8QkqNmK4r9jBF36hjoTvYg0
QLVRdyuEZ6HFHxqT/5Vjv0x2FW58Cw1oB/+IuQRwHpAU6P4hogCGvJpzek+Sjq9kMtw7uh+hF1A1
TI5fGCDpiSFn4YqujYakZrw1iCqjuH2fqiF5CxwQDGs+g7n0PXDXyyCQ5bkqxfSZ5YREDW5SPWHb
4F4IBgcdmwhfYAYaB0ICghPyA+4f8DHHSua1f5OyN44TiUhARVBgnwNAv8OyQkC6H3xhNdvGiGn2
0FMBuZ5s4xNVDtOxTnoYKDpFCFyrz8MQToc6QbqHuhuNMNCQD926RCdh0aqPGH1nPkHTvPYTSh1V
T8ZZwy9ZWoNjHZXECoOCl0NmJdASJo3MEpZ1gaYEEnTU1SZnmd3vQH7ET2WUuyhG1UlCYfJcu018
S4YYn0IZM92w8Wvg32UChApXf6ALSj8tRFNr/P+cHbAbB38qg09zbugyunm4WGM6Hf0BR3eG73Yv
U14gOHyjg8b5RtMqHms3Yu2wDaRdsUJwyWwr6t0XRVoMJBeFsANzmVo0dccOyO24NxIs718y1hJ3
GqDchZnVBmKZsuOEpqZ3Q4wbP5ljGS+A9+njEM8oz/OJwSjeodfI6MlXzHwGj27sXdSQciw7S3wh
f+MyQERxI2nGJM2qT7wPC38MHUsgLq4VJ/sqoXqS7UySZ2F7F5zw+itQ068kBaNb+q2LEFLKLfj4
DnuWxUqCjeozJjGMFxF9NgQoxli9ZdhPPQLDSxrhpS/z9FpFEuc0pSadH/Rwn2JqUYo+P3S56+16
4gCOXMaEIAVTuO0LaW6mKQDSBKT6GAvyHFjdV/roFSGZ027v3hsREDxgNuqE1859NvDRvluJnx/g
FmDl8RmD4xC4yhwKakm46EbhNHwP5hZOrolhlRQiVgCmJe5FMV+mEfcUzFybjRvI4bPyKEnbbt7G
ogT2W8lPp+1/hDBxt4Gy/Y2bxvGuEcwoqgdPJzGDH22PM17XSOUjXqu7OItT7tvJWjc4AsG1VYe0
jcxT2bJJ8OzsOsGq2jcunVYZxRfXho5fGWykZu2X28YdipPs8ociPXzMcqsqiK6cCZtlYQRFYev6
QtnXIk7qi+z84Jd0vfibDUXgxc0QSzdFi6VHhdMp9seStpy3xchlp3HGZUVI4N8s6rdKpqwHHenx
5ZtXHEoBn3hsbtp6IBG5aVYgyzeoT0J8YnTUScbEKZsHF3iql32zZ3tQ6F8RH8G2lPE1IL+LLIMW
l3hJTXgiNd45FnM3bXhZB6wsoVXjS8OiYoRhr5kS1d7RTsN5n5MVQIuvXql742vbwLdJ+i4Nd/bo
P5aAlZzAz5KGa7V9cQbkQ2gwPpsErQxig4Vf9TaYwtFHz0JGIJinHF9O+NswVLudIcYE/HFybm3c
4Ll3esP46tAVHP206S61DRUKqFLZbXi/MpqFc/kjnFicS21msJjq6pVjrZf1iHkb9RKD3Ul4q6wN
fdqhhjXw6FqXRiE6nEcG6u0YFOfCoXZzKIe2CLmDX1ZID4AYMkblarEttOlatmFJWUY/RFVIIMUC
cDD/NezQV4eRPjZlEr33wFGpsJE3FsrOzyPPHG4e5mK5bPZYSf2NB+ULBaDNWMbEgLVqWla6VUpj
sTAs5XwL+srfEObYHfG8mJux761PFNr93mxy3h0qz1YB6Ta/wTZfIKdNiCun+pzlgOJCFyekJbts
o6tmPIq5emqlEC+l0xH9mCbuPvNm/aHC5jUPIRogQ/NmUlMZQM/a9FeVkZ8KSq99YOfpxjS9fAvf
HEqJ4csbhPVw67FCvglZfXRJ5ixwKvirDgoDiq+OC2fMY57HOl814Wgv6LXqlyCI051DmCRqANJu
xjRuLlVFPBySY39a1bCel7A6SKwCILS2Au9hWWc31frZ+NEN7bfKC9Ojk0QKZFOmeMjzzxYtNlXh
bG490pXShcYRNjxEkOaqtedyE6ten4CliGMYRS9tLx7IhcJnMJ5wiK3YuiWeLu95hPAuQGf5wfX7
Lcdbgi0cwopU1DaGIHukwi6mWm1vELx/ccCmnUl1uFaTLF6monTJL+S7rm2GpqPyk6vwwK90fZ6d
cWjLFcUA7M2xvEnXYXhuy+ngtOS2mPWj/0WB/Du1WQTOYgyBSzBgNCfGT1kPhxulbPjijgyuqYfh
s3GBLYLKiY95mhq7Nrbn3TQzVG+mEtyzbSHghIblX4YBDe4SI4+/0YBKDwJUFYsnAlOZ0jGaWHRu
jSGrDb4AEJRnXQ7JPm/UsLahodzo8pFUU2Y8jvWQ0RqxXBrD6dmOy+A5KLRxQxAntzPyzWNrYu2C
J5h3JBkgFUB0+toYoffldUP5HAGMgWMz0CJ7cwZRZSK9u8U9uIlThHeN2YZ48v2EZU3a3UCv/Wik
FxAlUiY9o4QKb2ERwQhzII7xZcHIfgKuxbTTC8YXkNQgsrQd70mvyF9pdvvPSU/m1Ye9dUxkaa+Z
sGdPTajiw1RQhKSPLERuh2zb5MgI3SEvGL6O75K+4N0rovCbtlD8sm121zyarG55xawD1aQHIHvy
uSi6eyHaZ1EnqEH7eDx65lh9IW6cD7xmup0wS/kZdSzRHpjap6AvxreSh+W9JKCAlqOmqgvDjsSA
2niriHhaR06TnrOYa7emj/5SIQWBnrB6p6AHelf22wL8wREOArNZk0Y712FysF0XqxGAn2xE3Dx6
LQl5mUVGl4/yo7EL9UGHMmKPFIR2kIRRb1vu4UNp6unchjXoBXYms2NxdwYAWdAnFktks0e0mcTK
kO+5x8rMtAMv/Yq0j25VBra/8nJxgVbir0N3fi3tvFq3UEa4pRgnRHX7xIU9/JprEpqRbpT5Ngow
idt4ZZalJLpLSkfsSaS4yrQTW9eS/VsEg3EtysdLRXkjtERCBCPdVVsf98W98NQzUVw4DnDj70nP
IeqtJsDG1kS3RiUwhDLxcQsLuPrFQF9vmGZ3rV0XIlocOyz3h8nLlqGoFZrOoKoJoUlTglzsi1s4
j0cWEbES5ldl+sEuQN2/8PlNLKy4V7u4jurd7AKZTSt0Wejr8z3v8+6Ihn16nj03evaRZh6BLtB7
Crum0AidAx8+P2QNseOOXVYUntbdKRt77ZkIP0XiLprC7O7k/KQsEiLjDtUyezFNDGuwhn0G75X8
NiTTvMxLEsSj3DeOhrQaTJWminaVDoKnBsP5FqvcT5xh4RFU5gRcmpg0qGf2L8Lf7JUvigRDJwPC
Q5rVxKlHFG0wbcJgzdDSI1aTtlbOBF4mbic/LD2XX+lcsQvTTBpXzG0aIjlVda3rki0ubRCMSDd5
bN8iGezcIMHHweDzu0lSBNsMw1mDkFOUN9jGSDyFm1tNdX8wKaKXLbC+FZka3pLWNT+kZtO9Z3H9
gJQO6tpALNimAoOk6Tr+G69kgqVtlXzFto/Ea0aYW6A/pJYv4qOJ/WTXmziQjAgha6XtnDV3hwCC
CpiG0cnTUxiZ/VEOytwyzRLoJGbjMIj4zB63X+eYbVA9YfoBC52TwhiQow0h28RO7fP9NvOIfbIL
PpmlBJtmxuWUCiZ26Ay87BqNkWCbF3bIa5p6Winb+arDknDUgdCraizpoYvZ1mvh8dxGcZV/EGw6
nc2yS3YW/tYlAQTt1Rnz6DxNOU/qmCO5z6d8I8sQ8bTv9N9w0SOyF5CdgSrr6WmEC/9ONt+wITi8
uEvCm6wFhJT6nKLnW/rEhj1Vkz1teYEgmULh91NBwPMXLfSFFba35JNIm/GlifVP37XmUzbOw94K
GcssSgxTWzcL9CYi5nJtEVm0eLT3Z1Wz54Wy0G+MHMWvCgxdM88ZqhxleK7XsW0Yz8xMmYNZanh2
4im6hWC4kf0WztZs5Xxpw1xFsLBMgp4UHCQMegD26rk9GtBRXsJuHk9egl8kBWCwGHBrYmHqMb8a
hM9s2py3ITwwnKr07Zux7CGEq+KheouxRD5AOk3s1gh05oQMgcrmzWfZ7FIUwmD6U/CgTOe7baLb
4VUgfsbRbdsGZh4NM6DuQv8Z8+e0NtpwRsjiPcacCfkqvJNsA3ikwf33mO0ym2Cgo/a4/2S4wtNe
4uwqunppmzYZWI5w1hgEuhtj+LHaNXpEBMTjC8M+NtOtFdDWzlZGfjwBpzRHYb3G6oU2nsTz5rvK
AD5Rhnbiy2ja8K6mhKRO3jTD6yPOgFFUobdqGuGXCuSApvOgg8l6pIquFMMff3RQV5MQGiNOmb6G
ILUu3UC9aU2SitLQ4013ZrrOMAP9KuAX/TQjIflnuOIbOlky65kwP0ssK6eeh1jQuGM/0Cp03oKC
Th1unP1kVm7PRn0M9koZjMc7ycBYmITjkF9pb+MuxIkKAoWYyuYZrhOyfU4nfapDJpmCFa1861um
gDKUEUUHedD5e9OPYC2bDhhrRdJbW80nnHP0J+RKMmYkNYCYvh2l7S8ddScjbsolU6MfuoaWxi8c
E4Fbi+uMEwFBoKgQ9A/zJowTE7nTnMBrANhCClm9UZxHrPw9YqmJDFG4oowW9JscudBHXq7ULCXy
/OJQRo8XRWo8WyVrSIrXe6/QnqC9DQLjE98KlRMsvc8srn4GkH0YVmhBBRJD6ZZW9jQRWvXQ7443
yohqIRlmsqu325vR4PReeIVOl4OfoIrCG7PBmU/LqxL6KpWVv9tUpO9zHO0sh0tT2YzFw46hTg+G
iXDoKKLtz+2arb8jvqaK64LG3Nlybd9GyTzCxo+5Yph2ntuKOtBsQJ7CAXmOemhtCV4zTrL5UefB
+FaFdruqTdLcGJiHS1Uz6aiNObrWQ1ieAsfxz0rbal0J+cIM/bVi17spDePVmRzn4uuKxT7RbTxP
EfzVUV9hxx+xOI0Xxjaak0YvStrWOYF28KOVXIidW45rN2aigLOMNgi7x74M6EitiQQbOQ79uiXA
4kXHif4mBOzfwfKo3DBb73E9N9/s3kIb7VsWrTbZVntswjc7IZ5inhJc73U1bCTN3s6fC4MRymRt
WJl4V4Un9ajczMdGlrhPueM9OPh982I6Hcq3Mh5eCslDOcxaLEIZtG9+jPiDVggnb/K4ZGUCiiYT
A9M1J8NMAQQaXmtk8BBXltXszAl4KYTsYRuXDTbvDvMoSQvymxYMWIsJCcQAvmxRidz43jASeFau
QSYs2GJ+DGO0wiybawD6YtsAcjyDBh/ugfCgMmH+QSlrR0zRJmVvjLn6631OSDGQxOugw26Nk6fe
gfF17iyiim3JwO7Q2m60az1FNmjjOPtMMAz2i+Q0KBg8o2YiLQuSH4WZ+ac6HeZD11NM5nysX7N2
0ePh04Y565JG70Z4IEXgrUcy417GIuReizu1MaLBf0X5zaQ2Bpw4TyFqFzHXw91FHIpICgTqsUnt
ll6i50noJ4Gy6q9YPl86ZwiOk8mLbkAyRA7ThHJamEsqZIXqLS4VtZ1RLyyWNWeWYAxdyJK6pIlj
BesyQkIdFM2n29rFMy8SYhhHTeCO5q2yliNTJGiEjLmbzr2atuZywIaQk93pxUCIyzMYfmZxZneR
VnLzQTVdncYXRwYSPjFOgDJAXBXRhbkuKZtVF93bcsLyCz2dS8wAbG/rCpJAx3Qdd1p0j/r21vlp
9lREXnvhg1AfNcKn1k7HHkaCw3QThkLBW38qtj0h0guvTYtzX2KqRW9EB8+e6qz7LL96rZZfVmgw
8WTkMb7ExHmDjdUwSjB27citdU9sXTAm6g5SMA7o78bUfeVJlTySksP6jcFUHIBZVuFTq1BmOQ/u
W1nyKsQT5LCTK0ANJDPoW/ombzWb4AFrC4JwyvCXCOQhfsYtimQjoBLa6cp6hjkx/KgyAnum3jOY
ntUfnkUzsjCdiljFrvlOku6wp72bGEZSJLleSrAee9/SKc6WQ7UPkBDFFfhlImHteRrXFvY3RGf8
IIY3dQ3UGKfsMCPFzh8YXV5+flk+s1TOXuIqoP73EmnfaeyVPOVZod6n2PXraFkFfV4sG16bAm3R
6ERLC0Rd+yNrOyYqhjWwg9FO7ILAcL3W+cirDjIqZjFZkcKeljRYsia8yuki6wd2c48lbWvhpZe9
oC4MfesFmJ1Vr7rMHYLNWAhymUenR3nrRU5rLlhlACu3Uvy9wWDZL01bpcWmgXz/WtS84ZlUFtVq
HKf8yiYu3xSjCg4Ga7BgH1V51CK3adS0IqpFf+skVjmEhQN/zjsYkLx7SLHiF/3etQHy0tnQB6Zj
3TNXJvMFoVHkGZlVodip0psxNeEP1/Ge+3J2v08sh9ZWOJAqkesr3lfmkIDn01XDruMlypQ98BD4
00kUM1CRXDT23bAssklmwh/3ZVrL7uSkfvGryOXwbPYOT31PxzbsDd91nuskkB9RONjmvovLmGT7
JkUzRAIFEsdUk442e0V/kUMfzljSwsq7J1LXTHWAlDlftjQQQA1EOjVr6WGLJwmItQL3L+1rOtp8
ieAsmeyoViblpQlbg4kUDrAbWG4ARLErzf419Jra2KetDMIfrSE7mjSD00MEykSL0hS/rT6Q8U5J
vtfZtvqnfgqiLYkyDG9E3+SfEy+vjUoSxGRZ66DUK6DdIQzoIgD+EUHoRIP190gZzoYvzDq2hlmj
DwNVolLrpxy40B9XolOTs0HfV+00XrqLQ6uwH9uh+07JS+yTXT+2zE26gjTbQiEMkUs5SQ0vhmlx
MQ9QOitJcHJE9EFtyWxp9vb02+NFcMssj4AdZAXqFR6YfMZkhx8D7sx9Hgb9bhKatvaMCADYkLDJ
JVUtPAGygfTAvvpH4ZSwR8D2c3N19rCdKla1rN4d8hbAEJ0UjiqmXhWTX5zujIDcfrB/9k2V7fqK
5VQyNO+y77hM7ergFBWG+CZrqns7EmmMg50UzDA1V03zKK9ACH4WxfgVkGR/jJQgWjp2WpSOGjSF
D6VsEQVUu9zQZCGFFJtW3DISrgd1MP1eb6ucR3boqXozTtESrn3xTAKwtQsNVZzBH3KEDXJsIDK0
+UoJZAsWlcE54qncZ654T8fQ+oZNW3yPAcdt8NmG97Gf1MWr0a+VHruUKicEqCfpeefOcXJ3k37e
s5u5UXZbiOHJc9yiSeBXTF7IGV8yW6yuh6JgR7becfrdW0fw2KtCmPqsi069Y4XmNRvBT151RomJ
OujRMERkZSy5oswLqhkbG1TRv+uySe4BESJn0xr7FbKH4mwr+5Ubybo/4JmHjogE9GQtPatF7hA7
Q/uRnxg/wlCtFjv2Yzw9K6fAW9UdzMF1b0ZKrvPUw0KtzJ/jFAygvyKGDoJp6yE3Z1iMtuOxXozE
2ilgnsHRJMAzCXJUIQziKrZuC1OYpIDC/U20q3eNqcJ9gnGejtuu1Gbm8lqOXLpvyeDPm9bFVx7g
3XxcjsFC98p6IRqrWJKoVtwn13YB0vTYEihtHg9dkl6qAjGAUmEJm8jm8QqAMnNb2iTTYbM+16Ky
1gyWvhM0ryhD8csvU12PRGz3LHcnvAFF5jQ7Hi9rx6ragUhEEZ9yEAmrm/XLpH1vDZcDsKPCemV3
3VuYptHvthiFRpRKoJXXj9bDBVx8H0kQvw1cAcj5PHHv87b/jU5h/F15hbvLDEAPrPhepN1VIDv8
8WRYPGbkCL0ElrjGbkdgveeveSvARLXsdJ/4HnJHtI3aqlAc8m+AlAI/8YlVVLUyHPQntmEni4eb
9SWOJ9w56fhjSsKv3rUZukGRgyaaJndFGCOWs6a6Mrfsh01ZU1z4jTgFGpf2WpIwc/TGERVxJQt7
85jCLgyXFWvE+3NXWzlQo95t2AaP7ALGERKgKUEnJXYRHpMg/tBhGIolEpH2LSlSJs8yce4cDeSI
lUzA0Cq1I78Vn1Zf8U/qZ/fUoR9j6OdYG53PCOAzNJ2mOUPS7DMbYHHlwdaDfeqdPenZ1yqLt5B7
69Vkm8MXp95YzVRot7jok3XroTgJSaAiyxMWPywrWB9dK79GdgY7ZT/IPD0gWnzaeXkLjCS8sSoa
7g4z+n3U+Aju254KoUpwvDggszCnRbn1XrBKICLB+zAbXx1c35PHuuglVuYg/MX0g3lsSBSGWPIS
ylmuFIMT/ixkhjXCj7I5P2kInNs2qfeF4JnFTC+Tp9EI5uaECkdtggjn+6aJsH5D7Y9xS2NT45Sx
rmrm6sZp8T/bFuj5ImxD+6nuVMs4T1os7g07BPDG8njnzZa7Fw+Oa2JItTPUHC9LO25PSkVd9JaB
nTqYc4C/RtfONiFca914Fn6xtq3PMFocf1uzbpng/5i5OJANFkoyq8ohIBY8kVgsWZjGhBtbYI4O
c4VyY8OGBBm4cucTyXMonWEC1jAjZmVHn7HJNBu3oDFGw7YlQK39nekOy58vUDcthimt4mdiiK0W
n2Dl3N0CVd4KKH0HGKmnqTHfJFZv/SxcsjFOBtgGOnWWu3209jKg5TNjK3ISDkUwOsZ9sGEnn7sE
1dFRZjakTGzy+BXqJMza7+1kSeMJLVkaPLPKHaAhVFK2Pybp9QkysMgwso/ZqHxcFUIDeUTZzVze
hBZEspgbfnmlKZLfIRgvgIdkwa14nuadQwV76JxqzhZTyVhD9hXZ6uS0XnJrnJemRnkdMVy+MY+B
8i2QFh6JKpsuJs/8LtRNHe4nnxiIVStQz4xeGaxFlREq3KF67yPTW3Wm9G8t4t+cRGU8HQS6iuQU
syr/zSyp/uaqyf5yDCd1GZ5ZKlnl8TT+YkIx/ZzLQRxa7NZfvbBb9zBkRZlei4lma5OTBi0PY1Fx
5qbGsX6WUWgsywJjgosyipWN3yLm9BMDfIQzTL9VSLs0SgmBfJzIdAOj1HvOemR9hK1DO2LTanqi
LOjKncO7ZFxnRe3wKuxYN7y0pm/91qPq9zWQqF0yknsAzqKefEYUCDEL6JuM2Z4dkpVaIvssIjGX
LCVAAjtRWQSrNotj+E+gLiLro6sE9OblKJIRbo+sQ6Zp8Pfqrr8biSrSp4xMzABRnD25XXWFCzMZ
2ORSYOo0IMD23QsEdTc5aM9LPPh9Q0SJrXXbvUirJCYUeaHpoNlHJxIw8g87wBV8MWFUbKdgTN/d
2mr0qi27sVm5rj9cGGkPRKi7ORmoL6Fdt9BTgm8sEvrPvCAiHojMI4HX9pgiTStBTlITrotJZsE7
l2OavDcNzZdpyibdkVVWPziDhU/wbe8J5gq5AYN7YabwUuk5bDto170u6v4pJjIzuaMhslucAqXf
G9f/9VAi/3+QY/+Py/pQCJn/hSj7K/0Z9b/+mPfx+Ct/E2W7sAocF121ydrGZvr6X7AC1/oLrAGF
wvoBNGIc+9+ibPcv6FRtSWy0TUCHpVz+0t9V2Yb5F9gGDkEgypH8ReVZ3n+iy/6jUdeVyLIlP4Wc
M8/V2pMP0fY/2GejaZwi1bTmikrDUy8F9RjB81gHRIqFwK3r6Ci80z98Qf8EVfAgIfy3bZafqYWN
Apxxt6b7t+SfTMI+lPYctSdb8SpPVoK0TmyBVrv+1z/F/ac/RjqOKVwqbSX+BEYQfglOawjN1YOV
b7n22vZ3EBlH7PzgZKLPInlP0l2JNDI9VPO68pYR7LGEnd1iCvbVK0ZTwz2o9FIaRPotQWm2OKoE
K5qllqxrlnPJLUtbvaJHoIIlNjEVazQC+iQuONHdYj30x4dst14o/DshttFl/JX8tL9AKsB5NQgW
B/eERB2r+I/pRzWg0V4xjZVYh5W1iuaj650gb82gMMeBuovoxrXbMzRZ+ct//W39X+eA3wmXJRwM
6BnSsR728X84B0PN21z0nIPKYhdlJsRvD/CLoOq9JAQwLp05GJfTrJ7/9Y/9Z78j6QoPZaKrlLT/
9GPTvITXEvBjwUOOG7oE+n+vKf+N+d3+o1H7byfOtSw+GISPh/ngj5+ubyxykiRbutAF+rSq3JXM
t2FzHrwCsxlIpUUJglPVX1n+1qQX4TxlxQNtu9Ec/wkF+3Jc1HIv0LwCHrrW3juBB8vcfHKtg3Ap
e58i8rFJ5duPw+dkv6qMMVn/GXSXMfne5//m+fmnH0ebWkm+OuvxFP3x49RT6I6ZCzMw0EuhnlB7
AMGIN2FwGiYTWx/e6vjh3E6XuORWI/FeznCNHf7ISUakqLckzWbmJqyO6fzlRL+NcN9XcpW60DMb
espTWjfrctgn1TrsVm588eTKsaHv1Y9l0rPqEKfxFuv2//o0PBwgf74YtHJN7kIOodB/uhgwavhI
tNW8IoyTXqWaNwz0R5pBH8pR1/O0VPLfnHvx4B/8+Wd6bM08h0saONufvkvbIZootxyyuCTW+egr
jRL/EjoStXLJO/T/sHdmzXFia9b+L31PBRvYsIn44rvIJCfNoy3rhpBli3me+fX94Dqn20q5lVF9
3VGnfMoVLpGQ7Ol913pWhcYqSrp9AaYXJbUZ7tTseJ/f9vKSH30Ei9Al25YSsLd1PFEVVBidOrdH
D7wp9RjjwmzqDWyhV7Iz9d0/v5ZyqNZjAmK4u0e3a2lOp6N4mj0VIXMiKUVXjoPgqkAmNej99vOr
LT/t+M5c2u4sVGDVhL4M/99mlakkU8eQXMhozQvIwmivUYatMkNCEEjrL6TDrGPSVVSsTgz5P0ws
rJ+O5QpbssjKo3VtHAlPrlqiUqhUYLO32ng39XZwYo35w1VY2F2bcSh0gV3q/f2hgzNyi3v0QnIb
V11eUc63zOnE+yGWH3P0GKXuuC5rGS4u/ddK99tjTCKzyM2OvjVegY2iyYRuKNyYncDVTUkeHvN1
riWoIUf6zVo7nJik/7A2SIxZlsXEabFdOcJdzO5AXRNFkccZdWkjv1Qt0hh96pGUN9N0FsjI4w0+
cdU/TAZSsDsgoV7nqsc7E2pkyNPSYEa5Nya70BBUsF2E64BYaINTpPXL1edv6x+vyKzq6AYNf11f
porfH7OokoCskNmLCzojFn02TnQ+nt05E+tSo9VGtHBw4sv9w+D/haySizuOv5YP9dtFSz/DhtOP
k5eJa1mDuwhs2D+9W7xNpFp8foN/vBYK3mXcMxgXcNbv1/KtIdSShGvR0tiSa6ttihFykB0DGJk0
cWII/ulqXEknREw3mG2OHqffRmmQ8oJ4SffYT8ZAD7qgKzLRk5zxqX5+a38aibbEumbY/I+J9P2t
mXow0u3jzGRECF0NfExwVFCwfH6Vj7dk6KYjTMyQFmhL92hL2QXzEOhgiD0ctNZGps99n3yfSLaw
DDM6sTJ9mDvBm0nLci0lLdtidXp/R1Hlmt3QoB11iXxeYe0Z9oS/AYpI9C9T4wIfF/OhSVCg2+HZ
57cplv3QuwmHa9vUDQ0HkDYT99HsGU6YJWkyLBuM6HWuAdXGuDRHZJMeuZro5SsMEqAFEGMS7ESV
rZ6bRyQApwbHhxHJ53B16RgSeD4706Nv1R+RFTdDTVDz3P4wGB2bUrd2k5/sEgNJXaTRrflf3Drb
UTYC5DPiej36iuNKzdnYk/thkuWxWrQ5Q+Xekg+Hycm1SMSLjNuoK4aVKytFadl6y3uXKhFIyhOf
ZLnS0ZeAdlxy+oMxDdH3aHHRCTAQjoOCHYUJMeNZuzjitDM9rlBqKnm9VBioUphqS975A1VWbdPr
6ky64ZVm9eGJTeeHRYADJ4dEmqSmbjEfHy0CINfoIYp4RoRVBnRNwmU2XlcAIKuhtjGnhGdZGb59
/gysD8PapTLsGqR0cTjgtHv0IhqBTTRKpCZPFwVm2beeA0IQPBXlT8YM7AK5wkXh40IPN0QcuvOX
zL6ykiu9eU77L113MLTnECjTEtBUrm6jBQg17APgsMSEOfkObXsifyKDh5hhQbdJ7/0QZ8mmNA5F
8CWevvUhxcjbIbkcm+vPb038mv/ef7/sdJeNH55tNs/y6E2bNVvEuG9Ybuq9pZ9pnD4d+WNSNxn9
3br5VuXIfe1rf3oo0nNfcWp9gGxC1zcLOcLIq3r4IlAmB9WthXYhap/sbtc6T6rc5xxrix223cnd
VtUO3QWu/t4jRxk7ILFhwaYidHDY1O2haLZy2PrxITUveLPz7lYLfhjpZW+cm+VLkV/CnPo2JnuT
spbtdfatKWAkeObT+C01tkQI9uF9ml4hhZHdBTQCW0ItkOHTGD31MwJ92nL3s3Uwgd1ExJXhlsNI
uJnuFkH3vNIHJMQtKqKblmQMyNDVYwG0mW5Q/jC8xnhMorvcB16/I7XFjz3j0aEnqt+E8xXbcbxE
dIWamVQ9D6Uox2xpniMIVxK3I9wg6szDo+PfV91aORdOv2P7oqnDshVFYFA550gIySXsv2HtG3Fk
oIpqQcl5kAYvpL+2u2vd2GYJTAkSdleZdoYPKsbfLG5CP9lG7WHuv2fh9zHfTM4KOYc+761662SQ
LuBxCBjYynzR7cvqkCCdxP3Zb/zxHOiikDDmDuMinT6xwn+cMHmnHMY8pSVd58j7ftFQrE5ZDrHb
CwuT3puA41EH8YZ4eQjFKYELzOsn1sQ/DVGb/a9UlHQsJY5OFOidi5p8MFZe/mGd9fQ7VIrf5cRw
+VUVOh4u7Mx0yAGsTEI/mgoWTUWFTXHyhv4a+RV+StsgzmchY8yvgBGV/lzWD1N3N1o/TOtng+Ot
ByiFvc3QD2HjYbbIaT5j2eu9Tm0w8LXRRrq7YVF+h2vReLZ6ivFL592m75/C26VTdqedZw24mRVp
gLccWixj1bENBBIUnDmXGdp5exuet5et9DCyFvzwau3uEEhcVfcGZKp0bQNyiTwiGopbSgoFobJi
F1z16UXZ7TNz62arA5imPF+lr337oKL7HJjH9DZvA31D1w4gDg5cBj0l99VU0ZaO0rUuv5bzK84s
6Z83cEB6T01XET6eBhfPU11fleHeECirvbG/pyKgnBWhZO2462avHy4JQJhJDcImWW0tddY03+jc
trf+/LVIHzNrXFmMsl48K/zTbTactfDre2iMtvaC7twqyTOjHIYasa5u+uys6PYOzc7px+ff+Ie9
FmdGCtnUOJgil/9//yq3RZs6FX4tb7DjypNR/ypr8FmatM5nn/7xP7+aEKwx4DEUZ46jt8uwc6tv
0A1Brca6b1HFGyrQNyQMCS/HKfz51T6e6Cj5UotSLhgMRqx7tDeuk2apzk8TNj1Foz1DDB+YqIfR
kuLR4c2zE2fELUU2SCPuUQ3IE8vP8vSORhPbZPayUiie76+yyG/Hjtgpi7BLuN+R8Kh1kkYo0gy3
OTFq//AdGgAsDBup/PJQj5Y4g+xJ00JK6GWOJGe4dhYXEs4H4ROAQATHicf6cY+yXIs6DvZQSc3h
aMcUV4WbdT2ww7qwUVVpZ65OhYuDCMyv3PNztNKOCssTc+7xTUKMtyhmU5GnII+I4njOLX2ydrHD
eWY+fCuLAcuoujTm71UTaSdu8PhMwKW4jMGW2GRHjEHn/ZiIiSYIUGhTcRZud8nKVyaIOuzKfVza
u4Z/1ke155jRtP38fT1eVpaCveLWKNubbP1+nRd+e1vIIDINdKUNfhgmwSrrYP8TCkMfC3+4MxAX
pjknLvlhiCjBQuZKDiLsgDmVHw0RM9SBQfSk1ZaypHmq1ZeYjTxnIM6i05IN8bWrhFbfrusq0MGz
+IevLpd3Of0oSi5sPDmDvX/UEeFuhZa4hefieiFME9l9wY6mnigDtLN79/kD/vgOSbo9rJ/Ukdjm
Hq/bhilttN6w7Qh06zY6IlFSv5G+gsvZ0M6dT6zZH75PfiBjhGAF6sc0k45uDqtoO7O9hCuoxhrp
DTxCB/2pV+E+WNdl95ZkRXTi3f1VsPl9ylGGyYaEUgBbc3BD8mic4CvTBFnDmVeomzna0lHd6P6F
qh+dCvJara30kn0cuqEaSZALYA2VTnbBb2hWzsNzkmxnDagZGL/nsH+kuU5LeBuhJpDlRVdc8utU
xJvB5SBK8Ck0QP6sW9504pGfgZmDHyAx07PjJVOT/1QjK0v4F3Px+A+/S+7TUZQH2IYtBeWj+yTb
gHa0SnJSmup7f6i1dVVaOM5GsHbSLs0TL+qHOYHKCi/N0txwXeoFy3f929gch3KyR+INkAZwOEO5
xbLuIsYsjU2apm+zSbhlo0c3fW7dfH6jf7yy4PJsOc2liPX+yrNAWtcWFenqcfIzHMWwcUjOJego
1HZg2LckA5DwhcLWPXHhD6NluWXKdNSxWbIt42hq6Iwoacwqjugd6rtJD7CqRQ5HoImooTI7VeT9
0CJQPFueq7CWigiV0KPRkkpQ6LKdyWAHWdnXjUe8g73PGgKRBnu6Ijdsm7t9fkX7KvDstCk8THEn
Rs+vgvX70UMbiy4lNWA+Cy2S9w/bLB05ZvVIlBoihgyAkq6h8HsUPXtEAx63FW109Ip7XQQPvUZP
k75ndLBABebpgRd+JoDF1xN0o5spQRAFusrA3IfhBMEYAyS/D+kXETCh2zdudeC4zekQW2wnfOQe
CE/irV+90BKBoMlg4lcGITHoa5JFezhRc/pliLYtBi32ISuz5GIXPj8aqBagjxPv/J++Erl8+8wj
tA6p8L9/Gn0sFIHHsqc4fBWJEfWfzNrzlOMBbh2xHnJ9BcNAenUgb4u2wZAjw/DEV3K821jOO+yh
aO3rUM1gjr3/DLovI3xCbNBFn2qrGdjUqEBT9l+c0Qmwn4IWDbTt50Pu45vPIiyVNH51a5lH318z
VYihWtJVvbmdva4DA4pLByiBRbHC0k+sErQW+HHvXjqTAhQlXIQLXJYF6v3lhrzDmagNraffmq/F
HXOL/gUyiT1tkuAWj4I/bfit9ppj4aDJWJMlf9FTimlWI5nJhMVbK/1xPichJvdE5mXQdeQPfu3G
r517jXAmrnZKAEpsmbDx6pkviwmaV0hbG5LC5wHKPQ7AtN7kxl0xfRsBcpLsggmkoFOprTN9zXGF
XxGB4iDCVBt3K+JGmsyLQw+5VCWpCWyksSbHReWe0+0Xnx54fHOvRbuGAkO4xbheyZ0fr7ExLHth
H6fEKr8xr+ebFjNkvEofnK9QeNEFhJCCtb3I9/CGXWtnBT9yhRVwR0V4vnI5aPVruhKUmox7O/AK
e4+pNHWvSrmtCYWJ1y3RIfqhbLat2OU6VvkrwJOE21Quhpsd/xJsAnCD2dhN7QFS3UK9HLbxcxNf
m8EZQNpoBXs2vDCuxqfhjWjMZ2OnXeQ/waD1idwE8hruyzBdFGaLWnibwNqcXsFOlMlrlN1m2D1B
Dt8gHgvEGZox0OJkQbk/wsv5xAz9YWlYXpyF5ufq7Fjpjb1/cbRUoFnyZ16chtizxi3xSDuUWkxi
tcVohmcziLx15BiBB/vJPnw+Sj7uHX9dHtXH0npA4rK817+tiZEsRoykovWknm8KQqdw4XvD1O80
TKd8W5IOS485D/Etbfs+y/7pkYDr2zToqcQ4lqKE/v76ghuO7TrgVSOzOwvDFq1od4+hmVpFPp64
2Id5iC055RfJ2qQv09HRnEBmmNM6DS662KqDfTP5l9TNtyXWvJU5pS9By8vwKwz+84dsLIe3o8mB
6yLhUayLigL9+5vMkqiqkcy3XhajCRU9Qb5WjtYU7qG1Y9bOziNpLsoEsaarP163KTnEWh+JNZ3L
2cvYpm2KNDwH3994eWf8RAGrzti3GcDkZU/OaaRR9Ytaf90urNfPP/7Hp8YWgpdz2dxbOtKn958e
t5HRay5pD71Wndeyw2qFBnNgz9g16WItLr4O8YlD9/JNvH9iXNMAmrUIHKSrjlYtnJWqgQNXsU2r
oNTKcWfb3VlfGee0VzSm1eyUCOrDemGibKDC7BrCMTigHt1lT/gihQ2ESpQj2rNU+57CrFJDp10N
U/XwT5/o0qFB3LW8hsLVj97DqCj6xonqwtNYi3aVTo0MUgjzDKh1p/PywHXP2BbnJ5bEjw+Vd08X
rMCGsilAHp2J3WixF+YF9k2jr7C7NRtEMPou9Y0JqzyYtZgwsc/v9OP2w+SFWSqRNKhpCKplaPw2
v+SyEbBjksITYw+TuaX2N/RUGu2ZEPncQBXc2mS1gz4h2KQjjD1XQ7juRfKPp1nIrIt2imOqaxnH
5zh8SYAJKpOcy8SAl4RFlOReYIVRtvYrAgwqXuHRhmos59vPH8HHF+v9lY+eOg65zoFAw5UdzxmV
v+mJWMY2KZ1NEJ943B8Xk/fXOho2JVVhh+ks85pKe54UR/2wMxEnBiuzvZrbC8uIq62QNOc+v0fr
w3DlukyrTAW0e9Fhvv+WswiLbtmFlOYAoq67qcEzqOXBib3sn54k23qOGCwUaBWPhmgwS8LYQyP3
sPQumR42loUBjlsQ4RcMT0kA/vDquhbaH15c0/lF4n1/UzEibncucDvHY/oa2ckbdgF8O8K/HFg5
Cr/aFOypw9RxDvQDgz0NysPnj9X4uKtcPoJkAjRBD6M3fP8RgpoWIosj/I/+uQyXInfuhHTT4/wC
FzT8jLqPzgs4eKvWEi/WpOGOpjwP34sUagTwF/Ac1ZpL1Juuk7BuY/acakmODTXE07AR//EKywcG
/8KLxtGLx/b+A3emjE2BWNULY+267MGUBla5tevES+1pS6VqIJGJSKXPn9OHF8Oi60s1CIkshXBp
H+2hlObji2rixFvcs1vIgs/aMK5dy/lqEkH9v7kYiAjY0ZzkqdG8v8XCV9jAmjDBQ18vEawJnYZE
fOtKIHJ0U//pnaFaBDrN4Q0U9AcBMGoifahD2hDwFL/XFSnbpXJ3GFu9XEBJ/OcXW3Rg7EXNpd5+
dGd+0+HYxAbqUbokDdXeSd/qVwApstUY2W+fX+zDYoSZxqG2z36M9dY63vhN2ojUDHerB7qSolMM
Ob9y1ctiexSZ0x+ycLBPzFLi1DWPFiMNYJfTR1RDlI8iAcLCriih2yd5pxM3D1d/HmkuE3CQCHtc
k9NKBqzhniVs3dc5mIeZw5lNtvm54ytIE6ZzQk3yYafFM6GFT52GNo6tH8vHxgmrOOVI8Ayl0ojL
MdNro/1eFT781478yCS8UelQnphllq/13V4LyQ3h3BYbLt4y3KPvX+hstDHxGSngNwbSIdXm77jo
T5X+fzU3//sqimqQacMvWiT+y4t8rHFSKIICw4BEmaRhudWjArltSGVaz4ZbXE3ld+yytzjTxH7S
YGh1rvjRJN3TZM3nYQhTSRvmckHfvDDxloeBKNdVKcz7psZb8vmb+X4R/fuT4sJmk0C5jtf8aDaB
z1sPvhaSfV7al6abXbUVofddE8SHkjOua34Lo+AisifrxNcv3n8TXNmgek4xfQHJY9s8rqSHeWB1
dIIYE1G7j3GdEyA47esqTbdAs42djla5keh8fRFEm2kMNxGQxuKQy7p+Dob5y+cP4uhw+Ovz2C71
k2VZR9EojxbcMdYGR4f37IEssT2zIl1DeVrg1Bu3odoeFMVubt0n9DBEfMKbPDFe3w/Xf12eopGF
54Jd8rGuMfI7kipiLt83aA2wFT9ooDJnTb/BKoerudfGE1d8PwD/fUVOaZJWqvnhoFaO8PNoKcT4
LYxgXebueE0MylwoMHbhZO6rHoYJTvq/37j/swT9h1iaUf+zJegiakNIF0dBDct/87cnyLD/UouE
cFna6RIIQ/47wNTQ/2JDhKWHhqyh/y1b/ndQg/3XIgak4rkcIZfp5r88QdL8SyEcpVlGS+fXj/v/
/49s2OBncfP3XNUc/f73HNFfxfP/ntIc3klUh8uew8ab9HG6tnyZpgE9t8Wwhi+2zIXFliy3jBdN
BW2CA7qfvqZl2D9QjX4GnkZk4Rw5VJijGf/LJEKn8RLZZuc9qsFyMzeZQ3h2oSltAwShzTddVPXu
TR6wFz0fR6HRr23s8cQwp9DyfgVAMsAtuMuhkIYak9DRCqAaijOzhu7JHubQ3c9BFXa7KAEACYqp
ooru0Pb+ERmwY51Mr35GJSd2uFVDQ/WWWAJy3ZzIXLQ/M6yg3iiDxxY8yI0Njn0ZPl16DkaVXQyc
1vYOejaVSrI2bJJMl/7PlnMZuhJNqTTYA4dfaFxGO8FO1nX8PPEQQHKdqiJ9gnurY7rsESURD4Cz
nrTkwbgBO5l9sSYMiLA9wKutw7nCZBggjHgF+Jr1zFXOmJI9ORFtMOgFMS111HIIjkdK16s5sGMw
eIPKiLGZYCPDljZhU0G2EQSoJ9pE6HgdlDcQmIZ07ZYgtVeN06ty2wT+ANOFL/li5Jh3a6uUmIbA
MWEjxSJyQfgXDaU88gNEs7fdQBu2HdSbi7yrJiSIMgcnIRpjxnnspOWPpT2Dx8qV53Gt4C3HcV4f
Ugji32InrsljjgOTh6RBNsWSLRC+UbeZ90CRg29yHtqbPmxN0pFGA45MplR/hQujEyu9ywfYCxpa
uo1IHeZqYKPjTK5N0EFe8wUU8KhHCdUD9vjht3XdrtiCmW9VUiN26It0eCAtg35JaobGz8CoYsqr
CQyYFifolQjb2Lguxty4qAabpHqc2oyAgU+cmUFN2RkTDqFu+jA/JGZgDneOHbTAlptsIgetks21
noHiQYc2O8T5mD2IG7OK5IVqpOAY6xeKZlFG024r0Hh8yQtDvcIzmqhlgzaGVtfk2MWLnPdzLWq2
keswcJfotkQgWYzqcAKgmNfj9ZyHlOm1HHWoByRQWReahmt1B9i2BwlZx/PbUI68za6vBCFxdLab
LW8iYDTYxTMpA/0QvgxlFjobE8Lut8mmhLFKrRlJOqERhU/NGI83zCVp3Rttv2O3RyKTlkyGQQVg
GDqkmCmd6lkPp2KrT36lraNoSg+8f5CFhzqRO8AoerJOI62Ayzr7w1dlsS0h6091NJ0EsiKQre1X
n/bOnTDBAj6YRhM/xUDcbKK5x+HZqnoI26GmEeRe5nVnrGWeg4lg5603UM3K8k2rOvHaaWFbrucw
n/ZZWSi1C2Yi1nM5tZeZkxQPtgGOoOn8nuHgkg2XMojPdb8eUPQF9pnMrHjeBQq+Hyznby3eyWY/
h5P/MNHzeUhCjbePAPWWqEmdFDyX6sDM+Nb65syg9guJRIfesXGcXHyfurgXlJ4r9eR2Xd/uw3AE
xuaWZYaMGIkM9vlgdDZtk/T6Kgae5ayF9Ekq7gDcmJsEW/Z0mOrSFKuqqUg8CITmvDVdKuJDz/P2
CA4pIrDcTis2jSR+wNPruphWGnM3QRG6QVeiKSqgnah9wKXWVtp8N2TSfJV5kJsrM9X9MwBGVbLL
dAdWWGdaLULINAiaNSuS8dBqCYMZwkhHJW8OZl5EzATjyhic6XtCHEaOtjHdQAixgtsCIEOCQb1x
kvXQFOCL6J+CIOytGvdPDBhnET7V7deEqdVdJ0ZktUA8ujFfazJ0bBI0ob+cI37INk00umcBv/fR
2vkJNuhBgy09phTeMPmgJy27NLgL3TbGON9FY4CUT+U5INypxJKNQR1EYUUgCcc935ckh5kdvEp7
BJnONjkSN4EvYGvSQgcmqQtBrrGdLLrcvOstwI+JyFArwCa+iuoZ9aZWWz5PyBkcdZG5CYBAF3TZ
i0Gg0IMyG6A5eZrYPwy04eNGJ1KmvwCHB7bYjsIZcmwBK0nN2Oa5mGkFdLcMdz7TtAhmS8OJ0fJK
I5/OodiwQRuUPr4kKhHAZfCR47QfrFfJiSta8VYjnfVdpiyQxA0gRLc17t3Ibs+HKp0e2dqlJEY0
TX5bNIW6dsLEuDX8sXmrVWF8H/p8RHCW0NlfMXphIEFAAjXYuIlBsifIU+Z3v6XIkjJxwyscwuA6
Bj6VruFWLHlkvF2rpPIDcKNlC4iadA5nk3cuoa7KnNhi1mXZTiDdnfYxskgRwHs7A8ZqekeSra1p
BDIWQ9SRCzT17XMV6nTvJqgrSDbDJBo3/iCT11BKaOR5rxAdVUWDClhVqfWAfY0/nWZtr87abjKD
NXhlcWObGUhIGYCBoPpJ22dNcxHNKzsazuABrxiQysBo1kYAQ2bVc3JJLoy6cG+Gum0fxkynWZOD
Pr+Z6gq2KukmyGZFldf/kur+3/b4P8QSiPw/b4+vfsLufZdhtvz5v7fGSv3FuQz9jCkwv//dcf5X
hpn+l26baLGM5RdlLb3of22NTZ2tsYMymCItMkOK8v+1NWarTUvA1BU6MsPES2/8E7M8H+X96U0z
kJ2QYIb55305IdayKWgHlPoOdLpb0sK76zAkMal2xbyRCvisbpDdhoK8zwTGFLQ6O6NutF0cOB22
eg3hr062oV9n/j4KJ9gkptG9ZVlks1meku+DSaS6ShyRrgJc1z/TMJIbnSQxhkjHChsUwzbj6EDC
pxXeAyBprkJYNiuLAioJA8Is1kY3jJcq8zGMp/m8CWah/0yGwqUxONX1Cla5szeLKLl12ZWcFf2g
P8zUW0k/inx1l2RKHGy3VU+9Lo0DHan0Oy2q+BsFC3aZFZszwi9MG4Rkps41tOX6KtATpI6VT3w0
GxVP1Vp+NoyUjlEQRwcgXc6dnwXTFZzl6msFlX/G4U45ZM3enXhL0VrLNqkqfhJFNN5WANmAgnWh
9g1KBmfhvvbLqyqaqktb70EcRxlGAeWQO6YH502UiKs2k+O+8ofpro/L9AljafAYJRUuBCMm2bJi
EYjJ4DHn575o2/Msg1+/SsF7PPnk0zA9W7bCW2C1F2D3yudRDpRyJ7t5M7tKu0IH3P1I5la/iBt3
bNZkFinAXyGbpo5F+VDFs/o6shfjADObZ9NYBtHK6EKODpND6plXhVb91bcCxXwjlXgtqyl7LYws
P8xtU/5IZGmy4GssZTOhZajA9clrCOSAmG7Vm7pv7kWusp3ZPpQBsvCiIEuoSoqvYyr29kSd27YC
Il0Sn/D6sovvQNnelpZ7EPKBMCzbi+XgEDg7ZDsnQYKuBUCLkMFVQWjtQ9FemQs9ep41L6CaeVdE
k9j78WCiQnwDTix2EfjbNYj6CphIt8nj+bs9NXviBHaaSFCaSlrr7A09g1p931l3TQ4ZrcrSeQ8Q
ZhO6wWaI3JchjvV1rG5ANcq3OIer4KABGFfoavUfg4HFKlfirSz74Qt8gmZTKYvRkqJNsvhbjeLF
BOeyd9Pw6+Bmw3Vj1sl5zSZnhFhsIPKz6n7dau6OJRk2DRmluvEsBR8rgWPgh9oB0tTO0dwc0spI
mFp2J6y+hG2TPCa9u0r1h45jXJGFl2WnbNRS9BlINGryX7TL/pZo+HBlZcPNYBIyXrfdLoC/YoT5
K+BEbBYq22TC/2rn44FWAVujaLbXOXjvVasIINera6vSojMQpthL5DcVBT8cjiYdOjIq0fIn0Lyb
JAIElg1IIIXTkkw14VSwRuI4HSiI3pBCXW+Di2wGLd4kgpsebpwQ2BgcAtrcnDxrREhEY92BwLzN
fKd+rFwNvUgbJbu6i3eNMP0rueTigVfLbHiTLXl6owOENiXCHHqiXLHNjfcl4M0V6IHca6Psq46T
ozGzalt0kJ3QwVmHzErvjSp/69LHQbGEU1enB2PCCDcZn0ZKzRsMm7XREQeejQkmCW0yD65oSTJk
1D04vaFuhlnnBRl/2vMUnSnHfySJMb/pRo1bV2ztIwdbmwbehjkWZCe7M6AdUWfe5xwrihqTj9OW
cHVH/XaqA+ctb2kOsT/fgBtfKIiJeeVY8wslDD1Gk5Mp+khlS/p84QLrjEMqfz6JP7d2XXcvI6Fc
azHm9fVgyWCnkSt3pRsle/SgBA9eIiTweoixZ8TbkA6rzbN4LHqdiGWm2HM35PuVQ/k6DbP5orGj
eaXekP80M928CerGgq8JEth30aOlpDF5xTB8ka3W7Arbl3upiS9pAXHFFexXnVgjG1t2w8p2h/ps
TkoBeAn+0ppcSBs0knleB+jpIMeCClB6sWm69hlInddOeelZsP/PBVmTZ3mpO5t0tGDhts2VMoOS
rLneeihpad4a1nie504JQL5/6WL60rmpCgxKOptip/CvfcLsXv3Cd17TDILxyuxy68qNGars9ZEQ
ENmg8rUAH7NRWlzcQhWNl4WL0Eq/edAGojnHQNyS+vU6W3O7DWUktjK0DbSJJUf4Au4SnCKSrCt0
F1DBFLkB4ew8tWN1X2X6IIDst/4LzbhyTX4dSffxsBuD+CIuQo4CLB/LFi6DWD8r1hxXpPsMZ/Nq
zIYdED7TI0bNGrxo5KAN05Se3toP7RoMZu7sZVoM521vkReUqoHohaVtyOJu8fLNA0lPTGMgMonN
AFg4dBAVE96zur4UUdvyg/qDZaT6tutxg7sxGjMgqes+sS5IX7KvuvYpLevse8GBDbqBJTZ6Nfqb
Uc/lZnHNCIc83rBFk8lXkbEYg9yPNSfdWrG250vkq0+WLGJDu65HbnSlm928Eg7bX+IFnn2RzAi3
LR3O/Di4X+MwocBBPYSlwQXMDVtf1WvKGw1M4LpY09cDrlvWqMPCm0DCKFZucJlbqGqAXkNB0Tqv
b6WzHsmdr2yoq6p+qqGDDqP1xunDWfHxxSa0G5+n0z8OBbibDpDVZaSZFJsYSmqb2vRoAT2W5q90
bdska171qylLDEQB87SuJQvHvPxULfuWFEQJFcYPzqv9Jgvcl9Hhc9q5PBSWzXfYcQpPqgtVgIfI
wLMRCDn87FE6N6DB8XxG7bAxBma/3tJxY6W9sTc1iCFgvta2M6EyGdZuz/HZEZpnVfa6sY1kC+KU
xAfqNniI9LM5db0wSg85gk190p5Hu8qvZuFIWvBTfD71KMPC2XxzDISAQZd6uTmcmZq1d5P4Mk5y
0pkaEDHzWJGNrb86CcfMaJoRMroI2yT/IAaz2gBWfJt0+2ocr21Zf+sz82a0gmlXmFp11utETikO
W06V/WzJVK8C5TEXResiIAyekuJ51yJJROcR7YgGAt1vDpddL5NbYj8osWgrcPXGKg6JmZ4e/ASo
IAU5CLbVZWOb/VPUd3tzvBNQydad/xpWvnERCM7XI1SylFIWDfO11bRXuRZue3j3Qdpvmzb/GuZd
S7pi9kVIxFiOfpiMG9VZl2k7kfdk62dxheCTr4UOQvgS6Zm6six7DbIaDLc530oYMlNUXDWpc9O3
PVazzNpjOvBhvtFyxFixVWN7oAJxqVCR9/uoDZwzq+/hP3bAaOCvjewAzpw8BMijWff5rN4MKhpp
fU8GabXO2+SpXHIHgtB/dZ153uAVSIYRUk/afyd/89YcMBlVGS+rlgzoo7Nn4k3ii6qS+Nd1nHpi
vg19eeWkiQDfaHq5Pj5NmYquy4584OUxwXtMtzb5p5eWpVlXiX1fpfEXRe6KJBm1qqL0zuzGNzKW
QPoVhY7hUJsPg7LqH1okz+mtmavOzx8B9D0MSExoC0JytHSg7nP2pNwoZgoY4LOmCi9slWytpBhY
8iCi23K+UURHQBDG9NaijVi5WqLWdZZ+c1L0IX29Dmyr2Qo5ELIxMdJWWa75O5nB9J3iqtwkeXyF
MOoiK9nUcvC96wJ7X2LwGDX1AFuAnYaww/tOJFDbQQcPiEKaqGBEFwQrRz9iJW86U98Nge2FsuR9
Jvokrib3QpTzzrIqzxYdVPv0PHHlZThTlvxP6s6juW6jW9d/5dSZw9UIjTA4k50TuZkpaoKiKAo5
NTJ+/XlAu2yJlsT73bqTW3a5bEvixgYa3Wu96w1+FxB1G+XdrkwaoM2A9TZOINoB6Tuo17FP0myN
oHLJ+AtH7LUciNbwupeYt2ojnRKvxiEPt9Ju98ola93Sx1c2fi0LjiO1KB6s48EIdGqqaZdRm5Lw
uakNb1hC2y9v5RhoSycR9r2WmAdUC/IkSuJSMWrGI+XG4KetdCvdkSkVLnr3GGviTlHy4O7+perg
51qNPHc1myjpSEtj0s++JMa2i4sTZ9JJ+MWDNqDwRCJ1COZQdbfYFoL0QmINl27cnIV+jlxjX9vj
dR5jw5nltk/Is8HLajBkdaby6DvarSUaD5J0+Fmrs4t4kgT7Mo0AJ5ZaxD6tyju77rGQEsrLL0G+
7CcckReSAI9V1fVfWLCcw6MKtxHZUFrYomgx3G9S9s2S4/FE9slsFRBcaoM1x/R8opiabZVduYqj
lsLHE0g1VH7rRA5p8gbuqURYPXS2ZGFa+rwnxSyHiaQAuzD2eTcSlqxVe099VbbfI5DnUYNl3Tqc
LUvff9D07uDYqbXL0jtzNmS2UrLsdcHJYpf10k+wfCdqIsTdENuz3AXkxr90+NzaaPO1Q6Q1yBow
55ky8wTnjrDgpsORxIAu4AQVBVCD824Yu/3GadTWS4p7bbB3vW18TZCCsRfgnWwmFn6o1jZnTJPX
cxniVShQGtJSCwnzmjC0Va2a26w3Q14xmBJyFvvGtn2dJyaIU9Scizp6cRrt2tGnHRhVtoVExYzG
O+jKCLZVK5a9TWDTQuv1cBNG3bIzuRFZd0kU9ydVUaSZRoHPUfNKRk50WXo10KORf0Hfedn4Rgrp
2Ady0yBte/onDFIhLQZ6fcPce0DDRniDBYNyFaV2DLDufY7QAsJ0D7qrzM2mazdkSenkbttKWlSK
k1o4ZX5VVM0NKSrWEvEjVq7YjZmlrfZd2SoGAtoXIvC+MsF6dqykhnBAjK4ovI4oFPXJKUr1Ke+d
c0ZOzIo+olwFjcfXKJOtracn4fQxW1HM1CSz3BvpaXeVlo47vHfkopKEhnrlqwpn1zqhhqNpOhAP
zZpQG2b52yCt0GYNB7MXNzz5bA0nDMk1eoW0hvRetA04dS0kokw/u2gaoI/E6FE9AxAQ1uOs7MjA
Up0gFyiyjEn829oaNr0qAdO1JpkDQ46Vn+3sOLjTVVZuBxgG29rIxMr1nOuJSiDurJc6alEMnGPM
0oLWfQlitjjQ4tc8JgXZUNZaNwAF8AHdkWp6lTHcakdKaofKi0A9flRBLVvcd6QPIFpFvR1Gxyp+
y6LLadmYVRARj+akh+JpBFiU9iNwdhMLXlTDWZcxMgfmdmPo4aDkSLQbQuk7JpN8Uxw/Kf1Xvj2S
O9s1aj1qFpapkKRPpWZ/ax1xJHS0gzYdnC1BwHHdT8uqhybBU12o6lGxS+97HSVMaNtkCJT+E1vt
peX5t9g5Y9Acgx0lHBi4m5PLoMJz4RufcJ29aqs+Wdt9X59C3yWXQXyJeve1LaJsMY16vGyFlgEP
D9d6rqOfiNG2ZLAYF5yrG6Y07XVOGoDemfcubuBLe2i2ld9iF0faEpaOmJ4myybNNt5g3ZGBsDZK
Itn6uuElDfdaFF1ZRv2lyZJ7YkKWVlxcgZYBbyduDUU+ukvH9FoZ1TffD+aV4o8MmQvM92LyZwJN
22gyP8HA/ZY4drEMTO3G1OIrUU6s9IwABjnH/LSzSTlnH4nu+AX7vLeT9gU5C/5DYzyxG6cSIKev
X2q991eZtDaBEVKPSg8nQuuiGPGXCNTGt8JvDD03fUNAOITf+0B120SjGC2BV5CF0p2UY/VgRsYX
BDrwfEusbgURxOtYGGeMm51tWQmxTwffwHDN0shdSacWJxXqBxqnVdBNn7jipdllN1lGiF2CwXWV
qbMflvnBbKLqsTMl9hiMtBdFEz217nQ1jkW9VqZ9WwTcxMkYSAWmCDBC+VAOA40H4dwpbDOCo6rb
OEzXoR99yu142GbKvlO6c5FP/UXMQHUqs4tU3r+lQSZZ/hgpY890+BWm6KnW1DnEPKDlEN0QhTLR
X7TNWtMsYp6tlUbc7zrifhBauizZ6NdMdVdYYKyLrtgbUtt5MdYheWWuMzk7YEItWOBxe7BL/HtA
e2A3OiJ+VPPmYlsLX8rHCDtsnXH1xtHKPbHlp9qeNsqNbphM50v8+x8Sok0zXcSb1kqOVdVd6q2+
6fXqug3aC1rY4hIjr3PhTnQcPfI1K0hO4ALc1/w4j77Qnjqrauo3IvWuOrKOFpydS4eIa9Jz4oGB
bnFJxu3Zq4yY+jk5+5YVbeMx2PnQ11MLsJbzKREheUv5ozUMYmN3ermSDp7yDU5BY6InSzcX1wE9
ghlj8+v0pPKUGltPR+DU7VA/tlhiR+YG/oJHEEKAdQbYz+gxveizFwCxdR2LBosl3bliDDIuJnLM
9MDfxobvbrDmPncs9X1nnr0pPmqWe3K8AmMMdSA+4qtfIn9NdEIH0notUu0hLICwagaLUT4+tsGc
7GRQA5S3NuO+lVM8QsN7QCYKfVZBCeqHW4GbS6fo/Vs/2k6RPm5i0eKro+ufNVEfGU+vTc1XB9DT
elkIezGoOfXCqq8aD90Sw9K7tB/PzHMPvFInk0zprvNIh3D6hzyCLD/Cd0jG4igJ1CkmcsVsYhr9
qdSvicY06K/GpeyaIy8F5rQIzHTzwacnWFiatjPj8iru1ae4pGrTHdUyjvZCCOF+eTRUdUxCYD5p
nVGg3ApC0d3WPVeMK5WR4AiYvjotIBdwZLLUwcjSitaOIdDSUp/L0sZdzwaWNXpcqrfCGC8lAVe+
RVS8EWfTCq99IiGYGbeBZMJboQ8XFPoWmXRLMm/IYKb3I7hskdX1MiQdOu5xkM6ZfPqY9CNdfBGh
9mA2uUAYzJRVmN5rFCLlUx7rW3TsdV2Sjjdt3UZrgrnKR7BFMybSlkgb/H6ozkNSQ6tRPuH+95TS
LK1S0Scnf4gbtkkVXLqe2smkP9jVFG8iA3tZVVBmoV+3strcFerWQg6iR+k3zATCe1vYamNJh3jJ
iYdCoHd3nU8GpU+EekvVlVrbjdtvvYxm1Y3bI0JV9HBpQjKzvsudTwntx3qsGfxNkMrjdj1ZgGcZ
NrbDgOjKplJSJbEh/lOaefoK/GURiWfyXO9EN+B672+y6SY1KBwruRKd+y2gUreYTLiO+dlI1Usu
yk04RetB1utEao9SOXs0NuupT3fu0D1MSbif8vjryLMdJeVKE95qxrVGn9dYzlHY6bUhIA40tnlq
3eDkx8R5O/UO83lylslJWnsGwaRYixNBbXfjURCfcBGRHLlUIU/BA5gaH2KjMpYA1j0nr3dFfPrd
pNIr5iOUty5DAR/oSNHebbqYYeXQB3e2AoZ2PfYUECP2O9zaKwvPgjx8bkRCGUsGOM6iRLpY9zbs
A+Yo+lUyaGTXMs4kaINEzKhH0lGQ3kNGn4VP8XhhRO7LUN4oEgAdQNF+4Yw5tBFgn6AJ4o6Go98S
FE2SNYl60nlueh3z4l5uHJGsex1wxMHelcViaBmGprjmLsNCXNasLIhYjJBz3NTzkV+27ZN0iz1p
72svonZl8hycZJc6KzVon1uVXHQRULcWfaWkfHAZSK2TkjWTUL/ttVHHAmcgPzMxxCHMZgwUq7CI
OO9VkIMi6gwIIu/VcNmbnDDeDWF0bQ9tuzQ6LJIKTewM0G9gYvWtAevQODmJTInyI6QYMKF2FWUF
qVBTFO3o+MujF1GiAURT4XJeLrTCK9ed4S0Vrfay1oW9ZWaHjxhhqrUbbgqhXZUtSZtMlcFXB7Ej
SIRAn6pZqsj4DE0gA3DRVmEZH2WFsn0Q5DAv9Ia3LzUK6pbR1sRFJ2W9gy8CnhNP9l1eeU2xJLWl
vBrMQuLb73qfYYyPF8rPi2dZA6KxuQU4/9S63pLhnDUUpDXBzHUyuDDlMG2CRNGPvSdWLfqJAbB/
sO9gmnRQfPysvOjbmNF+QVhNs4GfV+3ZdwAPSM81ouhLNsIW8mRNzlURrnQ7fhFjeip0ZzPEeB4M
yXSha1aNMz92fq5dXk7ABV+q0s8JBIkDXs/YJcGkA7hvR6A0nPAhy3dBGm/LBiY9vaV6jkWX84or
zHOXQmX1xtcjY1Xo+XTINCd2aGAGCpDSrrYkH4XnfGzFbRiS0mxXo9jkU6FnAMam97XUY43RDcC1
aubsPhMWcErjtfYx5d8MBsx2ygx9PTVtdEpwYLkM0fOtyr5tAIJlNZI1VKpXCAfFcpSqWTst1zjT
3wmJhjy2k/QRhz4NksvZTu/GibuZl+LKae9POa0flT1hkElbQ8wIoraBU2O3XwK7Sve2k9A0exUZ
DeRgELZJ869RUpbVxLLJxv7EHW2IBFDS2Ggx4s7lwLPdNdQ5xtI3VEc+Ngkfw2aCGhbADFHDVsiI
fEaiZ06+5rjNMih19W2AnpjRz/HKeL0T309dnUVLq+1Ai4SuOY9tXPXrOimLnSKosFhOiWfus8rr
jrWittrEvsZJJMOciMOptvRTBXd6o7qsoWYK0o3RutFn4ta0r5o+ArSEqrU3ptKDva9n5UbycYTF
tl7FIep6zwHkmhXox3Qpy5CwHYjFGGg1ifFEgPlwbU2lsSLZQW0aXhHSjX2fhF67KY8BQBDBDdmT
W0GL03Wt2JoeXQbnFWYbYzVcutQzV2AY4z4uhmxj6oo0ixTpMyFR1t422/CmB8U6h+2QrEUCBNWl
NPHYdxVWf6bXYSznNrmieK+h5Ox1MslA1Hn7v6gwdi7rsR2uZKF5N65Jw74Uua1dQGiS63KACLnQ
Yi96arxQXVihm557vbCOeu+pJ8/z1XhIainiHVlk2QmMvfYXwom0+slJnGY5dQNVJTGJ2bdAK81t
GWj+sAly5oA7TB9IFkTB1AGKBCPjx/yY5ogPw7RDaZ0lDfEfU9+WTMuNQV6xgdhgNEnlXhp2FYU7
yCxlsHJKptl9V9jGxgC/2E6W5t+IUrvBvYFHAI1W7Hw9zw6Q1IeHCcbZowuWu65SvSW6tsO6viSL
Co6PuTXcz5mLuN2u9dBbdI3u3UYTor3BMCHm4k1VrmUThdcQzyr2oKJBul6oLMEYMWV034fm1dhE
drHlbfeDExxBWsEeJzYYPn1vk7yF+SXWgf50rHAgAmZsYc0sbRdEZuPWzZVhp/4yJ5L1wqWNVAuh
aeO6yypnafqxl37l/5XmSyyA8rCsLNRWZTlkQQ6GZoBxlEJwEH1zF+BdbzKT7eVDS3P1WNlOD7jh
jP2htdrhBMrW7JtCilMxDv7nVqslkAj4OdTJaYQeh7xNoQ9aFwkoPkg1VYSIg+fMahNiD8aym6tv
9xh4qfWpGoJg0c0WYCLHD7FyKmtnklq/SfJheKir8Bbv4PA6DjpYmxBodTwYKucJwkDQb3rMb5gI
5s7GIjNPXGlqarXbUfUO4e7Ok5VW4rUFK4Yj2jPpkxYTFKgA9Gskg8ll72TePhlI/rrS09y+w71l
us84lOwas094I/fMK73bLrIEaLMGKlyO85iPCEstGtgVhhxp5qoeIEN40rRuRuKAHiNrtNZ9WtQL
6WLYsjRjr11lpj0+cruzU2/NlFJN85MjiUrWMh2BcXK7UsuuScITzEY/pNWyzCcRut7jxJhhK62M
fFvgqaBzAthZjsTRIXOuoWgIZ++F3FNSBDri5Iemv8viXh46GC9rYlfoZVo5pWhOrPjOLFqQ7YqZ
bWTiY+eE3NQ4ZjxUZ00M7cAhh5z09GwF44UzHEnhOTW6+jgmqX9dG319N4YBaGjaZBd+OArmeAbp
4CtsnAuwI6gxCLF1eqqEEUGsd+5lmRgQ7Ya8wGWtzCfRLae09YZFwHq5UJZq1G5kxogFm8i6q2m0
gU59p7QuRqIgqXrzsV9Bkpz0dV6WdBsYWNU0C4N1os9r1kGVXwNtky6fItVbeC02GDi8gwSizDfZ
+5igOKrqv/i4IfF9h+5MvouErGyXZ1l0UCBzKdMVO/PoriIihO6gKTOlxzYqEnBXgvIZQjvhEqZF
bVSQ7F5C7EgxOauhqcEu5zwyuyiKyIIsksfRVR6WQPBVLkbVdc8y0Y3rOIU+vEiw3t7YLJhP8duo
DeMRnCGIkD9TJfnZ2bBau94R+4cZLktsO5VwBAwNf1kH+7oVIHF+GJtefbMZUMGGdaYrQ4r6ZA1m
QAxua63hFhK6/EYW+494c3dFxt9v6TQvRUmjGITNm8bhn//avhaXz9lr/f43zZ/z9+9CGPHX566e
m+cf/oPk9agZr9tXNd68QqX98+ejqZh/5//pL/7X69tPuRvL1//57xeWcjP/NGK68h/4b7M04dd8
uatn9fzymv7Xvk6f86/1v/7kn8w5SLh/4LTvYQ6HrBJ5Ez/zT+acrut/YGiMg/SsXUXeAXftL+ac
7vyBzgS1LO8NAmnUrX8z53RJPA3mZ96sncQIWbj/CXPunUjxL97cnDHyI29O87kZiQ8rGqrQZZxk
S8PPDklDLFxhraaBOA5T+8S5djlAMTUUcLuHJ0iEGkD37XbRm+VLPvhLztrdd/fwL93L9zoXyf34
TiD4zxW9E8INsjEKSMv1IS7FgZDMAK/UkhEbxqlHYow3baHcBTS9tWaOzYnIVpeZJOzabGq/gqY+
VC6BV4M1HfQOcbKDdZquuYjga4PRceZkGz3HMMZrnA3DUjZk0h2XdsH0CQofvCOADz8Th7SNnixz
OkCvv5uy+BKFzsM41eRTDQpT3LQOdpnS5Hpyi2ZNeR4wmZlepevvg6xYxVNwJYriDibaHW58l06W
OPSKIWYmMv5k9hF5tJr+gnP2g94ONhZQ4naURUDYCf9oG/s8TfXq9zfUhGX50xv6zmxFb0pba6qh
O3gxFKSucpetzncOQheSI0SOEjaGPSe8RRAjfVzayvipyB0clhNc9ocAIRxUGMaYeDYUuyywXxXp
wFn3mfH9IteGqyaW2spN0oDovz7b90EJamhA7PNio1urEVuifuraVWIN6XKqxlm2YN+B3zPXdbrr
qnI+0JbOAq2ffVWil37wfQDkFh1Uzu4w+v0VQ7+jymMoROYFN3nHmJsz2erSZSh959E3Wb+j0z/B
JYnX3USJKpuKqRWITBncUtxspWe8tG7jb6eaAEsnSD+ZhUF9Wpr5NcqOqzZgcPn7p2TMRNV/5F1/
L/v3/t0J/fnIvLM6KD/AeAhsSx4i4oc8hJeOCa3U8m9chlMBoDmQxFNniwcbUriXhatE9SvQknSZ
wovHpJmJRc+ixWxCP3lmDZxQ3ARDf/v7S51puz+91JmD+527RpiXoUycUB0wuIJjROo9hk9J56/G
jukl7dWLkiwft7hLzfh2UjX1dhiIHRXXUhXlKeNVWZBN/YGQ9VcPfb7M7y7HpmrAfQdyi2uSJRoR
6tvyZn0k0nyzePzZg5k/9rsfn4ce8yuh1AGC2gkw8cRsDK95G/MkOYMXnZOTzSzgsysL16g3g78w
gotnZLdBBr4ci/Dsz1SRuiarO022pgyZNafRk0iTW92od0XsvP7+2fyUBo3UcNbcfXexTkIC0FgU
6jDkEKSCV4/07oQqVIL4YhnxwZbyTqr7z2KdF/F3HyPZ/6IsaquDXvT7GZizq4z7E2yhDi6suW5S
5WXLlM2T4/L33+yd/vGfz3x3Uvl5UOdDmleQySbiPmEHJDCYsPxHEtHb35Io91dqHLT7JGiX0Rjv
YluCTmjTSqPuY2GQrDd0YI9pID7FFQBgrbovHnTAReaOaomm8yNT7J+z0XkM784wW46a7Y9ueWj6
DlOw0WB8PQ/7LIhiroVQJ6rSrR1494ZRw72bBhLLskdlhCCqAYw6jpf1KJpPWUsgVABQqFPTekQd
WJBjQvvYD9FLFRk3/QwUUHOIValr6zoTFx/c7F/tRu/OjMmtqz60iHKeIirjBLJpnWNga9p3YjIe
ITKAsrfbzEqWXUCGa2lvyEaibcB+w6svxjSCyGVfI5xeTEZ70xeMSWvnhY1252coFWEsf2SGZ/7i
Ut/7m+c5A+/M96pDXBPhrrWGe5oaSHoTbcal10/2OqDnXIYDBFVIYyWNRHJT2KU4Sz2wkQzC7YFY
CcAUoL7LALmlD9Ur9zOTgVRd71ID9msfP4Cl3xO0/NnTmQX0SboF3XgWdO5UIohpokHgN+SMRzfD
TcmW1p2Ztx+cDm9RUz/ZhN57NPjVTNex9JIJR7i08+ho2/4hs73XTuq7Im8vE/WJx3WUk7mhRToC
qWzyNP/I3/jNheBnn/9uy8/dBikfKxOGbUoQ8TRmyy6j6IHNFl6VlBSelfQrUA8y+UT/JTGtl1ID
p41ap+C4MtXWpocS7ggyOzIp9dqvQ0aLQwhqS38dozjI9Bbxu8IWPhxIX4XYe12WibVDMOZk+ACU
6pil3dHC4WdhoaZc5aEr156Ltx7mZEic+mTracEOY6nnydBIlcfpdVllkMXxR65XtM73aAz3Zg21
nUOJcUAlbjA46DddqD5LnxlRJf0rOYYM0Qvtssub+yR1HkMzeerYxGHNQNYKzF0ZBuuhZySDfODp
gxfuR++dv3e3t7P2ux3VEXXv2p1BWPdAQVsH1V3dweAqOxAfSF4gOaFB36jMAtC3QQ/Z58baZlNc
cRInG4wuqiVj6Wc8NCjPy7n79wMgWqZ7qh8aYH4K4d9fq/WLCv19+gxKjaDqzLY7MHm/VN2F012a
8FwsMwXqRGFhtfLA5N1YDY6OSMJfuToZXx4iAOSVSCnT7ZAxJw8nxAbqnAxPpBlfOBq57uA8pVvt
StIZ+8hG7Gzt1GRuUyvgu/oHxhOUOPYKg811UnwGBsWi39CXo6NuEtsBmmbQzShy9PU106XUPrH3
Apycsu7rYBA3bsNxYNL++/tg/OqZvTts/Yl9Luw7dZAaZpOg3+ldkjO5bnQV7XUXN3XfRX5QCCKE
C3BOVqZYaRNOOrqcniMNN0BUrPjiZnm6rgWph2aFVEE3OobSFhKQehymjy52PiZ/9ga/O7K10QU/
gRR3iLMEv83CI0MzsuPxws9Dn1rZPUMH6lfF/AJCaHaWxGYDfXvFybL1AOVIRNBCKMPoymWAeNtn
LtPUyVIXOOuSW5EXzRKwBnlHmcRru/6gnrF/tbu/O/VHmD2zWKs4APo2q8ki3SFpEtLHa5iFnVdO
azMsG3gWMbw3C3Zml+Uu1BKocllQneIpunEqH8rouJM6hMVSUjOXaRyucd2wlh0usYsIY4elmcUN
hszQvG2kbAvDiAmdxHcAAjypi7UOqcMLrpoiCyARGdYOcQqpKwwcF5XWGWSd8AuVjpgCevK4KBu0
DGqMb6RP0TdXjX6dFqswqXfdmD65KryKCLYoSTK+4C3ao9K8dLV8HfsQ0xZOixNOYIp8aUIh3ftj
kvAezVW9yIdt3dmPTTIz+5wiWHfwGpdGms7mzq65+WBp/2q1vCtgSFqzW5rX8uBr5KoihKZaqvuS
cw/9/gw74mkbAN45Rfs6WGh8Gg2nVH2oS+Tubb8uzFquq0J/1Gt5SCbzuotNKAZhRXdiyvNgdCcr
hyySE1fz+0v+VVfyVqt+t4MWfZmjYS3TQ5K4jyF61WbgGaD9x+jVCK9IXXvEcOYRz4fzAL9tm6JS
WUW2xjQmh19WGdFVnenPYxzd/N9dkXjXjZpsueSc5yAZlR6d9RG20TLqjObWN/NdqNmoTAw8cA28
89YhniYrVHb9Lq20g7KK0NmywUDrncCMLgJ/ipAJ+cEH79WvcB/Qox8qeKMbSaJuRHkIwok8WRNL
cmnicWu+mYC2xoC9rblwNPvcBLTNk9cI1NiSlKFM7+BwD/P4pxAbrUfi3+qiYOOGhvjBnfvFzvre
qlKHYeaWLazV3Er28Hy3PdHhBG5dOAy7bV51t502UrrLTA+vP/jMX3S14l0bmUFL1I2UiYUf6dsm
8bcik7gbR+4R/h15QGJbe96qkg5iE/gEsX9f1/7WQP0IggIFezJhhIfN8YPL+cUhK+SPD4iHLvtK
14eD03X3ZpzaS7PpoNolw5UfD3R1NTiKTPJXprnHnF0CH/lbi66fdJRJrs0GzgQJ8S9FZEFWUPGz
7WofBAi+dZM/OUv+Zdk2jaJstaE9tCH0DDCc4LNPzfxNH3XvoLAe2RnQghcVxWgUdccENCyt689C
FicVgQbgl4DXsIvED8QgOlBd9tdNYEd4p6c3sjPXkx0/Yc2A8FCMkNOaD3xef3Viv1cJ+6mGu0/j
tge96u5l47mQuAaMOTV3UarsSU+az33AAcE8hilUAyU3ZQheMmGQbXiZMaaso6CgwHHMTTCx3rkJ
Bhyi6DXIqWo/ePTz/vCz2ztvyt/tZHapTSEymvZg6DD6PRFf6BV+3ZHIv5oVvilmEZwJx4NfOiHC
sYqTXnDcOcLlyjIujx32bnI5sCqfhHuKs7ZfaaXRbN+u7/810H8RvSj8C741/x8g/ca8Un6N9N92
z+mXZ/X1e4j/7Y/8CfGb5h9ydn9y8YAXb05Pf0P8KOAljrsC90bbdYlM+hvid8UfjsT2y2XOhTuv
Nwcc/5Ul71h/mERUkB5B+vHspv8fieN/XE2AAHRYDoFCmFcZ9nyFP64qjaXKtFzgAOXUTOkLd6Tv
pSGhEh8yj0z0CnXTBsM5jV0mEmlz0pDKO4/f3bCrP1fv97D+uwPnz8twPd2xsI4hO9N5t7hzrIlr
b8y4DBVh1+4PA3rowvWQh3Y463yOpsnAIclhQNpWtjEsWuVF4zq2UeHv2pJazuLeW3ufPCac4cKg
PtiJgqwkxgoyR+xYeXD1wTXPhfw/L6LN3BOKFWMavMDmFA/zXfcbx5On52jrMTHtEAKZ+biNfKe5
LGxRHrvAQDeY+OENYoZ4rbWxvc+EC+WisvRj0DF9VLFfOXNWras+2iPmQuz9pXFtAvmvEDo39cen
CoeGm63peOj3eobIbCYjjSTKDaE5K8Wmaypgc5/XRr2a8ATYRRMpADAR0LP+/ib9eE79eY/wqyUO
1MDTGtfZHy8k6atq1GmI19aEEIqNyM9fR6WlV7LCfAo9Bz4s/jRNi3Ea/eXvP3u+//+6CUhEPRdX
d8Q973ob5ZN86c5OPHiNTQKUbwDKidpYbJLOHeKFS9WfLooKb5zff7D+k9tvS74tthO8V/AKfvzW
dat80buluc6DAAq1NkDP0dDPwF/DOQszhUztBebSC9Ujv+/bUV9AfsmukSMiW/jgYuYP+/E2SIcS
FjMNa7YQtt8tUxthqIQ0YsDl1xqxiRwtVqtYN+n8C1HQj2PuVsQHFRtju5yw6Hku9UknLqKsgucP
ruXfjwQry9n3HlcP3h/73WsOzSKf/KT21nDTRqCTrq42TDL9i6BNArxr4Z08RYTzLIO+TC8jyx/v
IeFUd50UiFVzQSJIN5ZPyhq00xBHEua1Fu6qqfEff3+l/163b/siaWQMUzk13z3BJoplEIneW2sj
rtWLgREtKtuhPDUquDBSP720oFbckrgb7H7/yf9ePCbnAclR3CdYJ9hG/Lh4imryO9x1ow0qfbHR
6QNwCmo9DY6EVoonGm7jUW/T6VvihcNugCEO8XCINonrfFgRzZ/1w9rhCshD4lHhc8Hf80L/ruZo
4yAWA4m1myqKUIPhvYFV2MhoODw1Zjrd5JmXI+1jhz5Po4WGzuuqGuguGly0JC5azTqtzOiI/F/v
IETTdOWB1Da1mmJ8vopWdRtTjPpJk+TqrfHYQJBS5wWGRpaTpphMjQPsiA/u8L/eCNxgOGN4OzH8
NXXn3aYUp6aNsD3pNtCpm13X9i3hIHm67MM+WnVVYW7MxETakxvxCwlx2s5FP/LRHv1jQ8HOyEVQ
rjv8xcnEv/x4a9mSAyhaA9xPG0Xsom7wFFx0ItYvGELf5wRtbH//td/NEOdP5HDFpAfSlWVTb7z7
RLNVQ6mPXrsZrLF/EmZRbJIGTyYo1rmLzSupzCWcplM1MY3zStTWo5zCgzQa5zovsq+1MaQPkCwR
RY1G/FAWaP+cTh5DfSyYnjLU2kkx+3+EMsPrAH0gumZTc15+/z3euff+9T3IlqOqYiP5lzW0qZnM
eWAnbJoaa6EV1O1mjSdx/cnSgupY6J3c+R46q0gLyl05kWNYZ4Vz29fl9WipcoPiAAsqOMM3tEQK
ZZtkcIca/+wnJnG77KAfnAfvBj5vV0zWKs7GvNO0w+8HPzh8IcxpVE80pIq+mfgbYyvYt2c5piNq
5tDYGbww+1Ya2Y2j9S9eXngnAxfxFZCvHa2neNROLgLju8K1m7NRmO2q0Uy4bgNowONUDIzkYbGe
46G5dwItIe/Kv9DMGEJv73DECq3rLgd9+ijJ4N+LeH6NiBh0OWexVX63PxiNW7lxrncbvxXjqU40
QljNrjhTyY173yRv5/fP/t+fRz4udRwG66ZNiNi780O2uE8RZjhsjGHIP9HNfqXoiOpVpfovIohQ
F/7Hn2e5GC7ig0xQLs/vx5dUlfBwZdLC5q+lhWROJq9YdThHKQlWdfvqo3xP/V81JXRBm/gCXFxJ
ZzHEuxvqMJUlDTgYN6UqJB4+TgDUWGS3PfZIAsN/51ILOXeqVuvWVo8hz/9ydmbLcuLaFv0iIgAB
gtfsM3ffeLt5Ieyyi050EiDg6+/Ic1+Otytqx71VLxXnuCozaaSlteYcczOODce8BEPzI9kO2asY
Anc7DCgb/v1SvD8oXKH/ETj7mOAKsmPen+7t0CWOKZDNYnyojumSeG9Zem3gq2i8n4c42ddw+X4N
w7VN7Tfmgw71P308lgYqOVYx3v13i1fb10HuY3U4rG41f3KdzvuGQhA0ZR0PIBgHQnOd4SeAzu6S
g+X44Mf/Z3jx+0bIMyA4m4SxG+AffvcgwOxrrgFf9mCIS0HHPCbhqw66fqv6BU9guZpXOt7yER7C
uciJwNKunB7EEsYYXmOhsJN3eCGiUg1HACXZp//jzQk5QQI1F3DUOGi+h+ZG6JJs7fY4UigFThBR
4J9meMqV3/dfbCj+ijGmP+e8Vcz/jPvy75/+Z8mCOpS/2VNdl6Pq+3q3MH27isSgZseE6Dw7hLh9
sojU7H1peKt2imRXksMRyA5o4U1XwuRq9cnz4AVu5tKQFfTv3+j6NPx2u/hCELMTSIyR4Fe9K9/o
i45uXTUB64QNsAoMTr1J3Xa4m6FKfJUe4DCnCc7//qF/PKJ8KO8IBb/PyTwO3/Xm6jVI54ToQ9Q4
BpVqmUze30MYrselxkuKCrv+SyaNdxpiIKVL6zBT/vcvwMn/j58Nfy8G3C8Jtf0DGT7nNvLzKYoO
QyqWjJHIupZb9NdFAwnkKiIChFSfFyQaqIP4I7e5M7X2UQzeRJZTSbYoD29atx+8u+8aa+x/kPwj
6njORNfbEr67HeDp/cHzR3lIAU9e0S/9FCI/AgO8RZq1EgMSk/21XbgwyIbaqBbHAnlZuJ2KISKF
zsWoPSAiWU6J165MdquF04OYHGJsujUPX4rC4uF0inFNj8b6GGobMKf2o+t7vYO/P1ZeQuflms7k
xW74n9Hnf5XDuq2V13kD/ZDKlOnp2i1ROOt6Wg75BLhzw+QVnkouzAC+6qrRIpVFusAtghCn3TIs
w9EWmXmAD7eobYfGs9uJZWG49u9Pwp+PIshDRKA+qxZR0e/P/7KNBlXUXHA6mwKZ9RKeh9GF5acS
bGgL7rveW36EXYv5wy8O//7hf2zSFDiI8SP3qk3lbH39cv91lQKNXasqCgghFod31QBCiPLEva08
Dg+uTvuPGs7XTfH320JkXAz1PAhJc/gjQJoGg4m8XMhDLpvxR+eI+ag485JoFZBmCf2n3aegvk7s
qfE2zhJ3X80VPmfFQiSdocbHKqtdmOXmRtRhd6yXonf2jaIbUgMg/pKjIwcPYKivYHR8sFS9E29c
Xw6frT6gQ0KdEfIjfr9cOfxUxx0LzFU84fdCJ8mr1whz02Ze9gYWtd+o2ckhNBCUeptgx9l62TLs
urmTdI9EOR36qMqaD2rW/2hHfr+ogi2fv6Rkv4uC613+r7uoaZm0HdOLQ6ozZXaWfY/EQ5DEn4oo
SIEZBrnbni1UEXgv/hS1+3rU0S2+InkZQkI+mbA7jP3NWDINXvwsPdjaWeyNxfzkAksvpvC2gwf1
//niCcU22WK0PWT07ovzJPhNNEEb9uIZfHcPe7DZV0BLHhsZpV+boYdum+LToH0oRhzbpefZbyOj
7Oy6VaMWDJ3Jy7eFafC6OTKTpzGdW2pt91pxG28Mn3IZOO5HX/zP1ZvdCsMzmbXX2k++2z9sN8h8
8bz1UPTXKOmM8CJ0//GDp0T21HjzcKiz2PkWwCd9AnlgXuNWlRDk5+a+HHix//0t/ofNhLaw615F
5oEQXMrfH4BBTJw6qPmZfNvlkKXi6lCdIZBGoblLTdSR7JXLS9za5NLCgrlX3lrf8Q9n6S/ZRwOv
P5dewYobuclVLY8Y/t0Wsqi29MnupcIp2iPWpaXauiCSnh0QEdc2hH8jsgpb29C7t1mkx09zBf50
DMy0X6F8b02p18cWMco2MZP6aHL05wp0zUgBKEkKQ8Ii9O7b+U1DEInbY9xLJwcGBe3rTRKlRffo
zJokZyWIe/zsLM5wDH3HuocYuOIMKSajAFLwTdsDM+HWu6NdTy85JXA6IhgodgEhV2uOa8xv4Nl1
sh86ho2wxg9qLSgz4RaJjy71PzyHDBau1STNERaAdz/mKpkSJSagQ9MAEyhyX3MMhRY3k3iWbnRo
1juBpf5sp+zV4Zo8EnwQnUSClRBkUPjB+vhOtX1dH9nIXMDCbkhmH5Th35/DiLuXj5wMDnlUr+cS
d9d9A0423pEfRGjeIMhKWpAzN0DMoZkv6KHA0zzG9dwc8n5yT6AdejLDWSs4mWRJsG9zoUkR1SG6
86IGLKLE6LxKdLsbU+flt57ovzYrhx9FC0hX1TJ6++DdEnzn3xdXjrA+v4a4ejwc748TGsyHU+ko
Ofi8YA+5V4k7gkf1IYFB/n2SiCuzChaY7xYLg40U0kBmf3Ajut1qlvwZE7r/QcXwD9sQPTEcI6xw
187Y+x5FCdfHr5i3HDIaRbc6Mt1twfMK1TJYdzi7l2Ok1PglYVe6Z11YdjNFHCNkgGsrP+VhJWzk
g+/0ZxXPV4I4yI0E+sUN+v3OT0b0M9F7QAeXMPq8lBATGBS1d9T00z53WucT4KX6g6PePzxvtHx5
1piLMTmgpPj9U6uwnMYa8AMPTxYcaXz6p6FR8liaej56eV3fkDHUfil0Wd50xo3+tqL6nocTpDBY
iO2xQhV556gE2KAvmpvQN9E9kaW461eP6WyTJPgmajx2Tuko8Add+tpOfvnKRgO3ZdXyg6v4v7G9
//20BdzW64sMwzAWnFDe/yJQ9dct0YXK32s0TfMarVgxQvkK+H+Zd87UaRDPTCSyHYswPg1M9Ml5
rgcDIGPhyLlRFQEKG0hftntr/JagdL8pl3U/m8n17xdXOMhFoELob7On5v3EOOK4NosmraMkW2BX
4YoMCYH+kgqc7Zu4qd5alLGg3fMJngZpEDunx5MCsUZRvZeiJ34g5TWBIkZ9PFK7BfaxgnpH/xl6
LsTIPJi/ASExaGGqAkf+XKXqIozJ7H5qJw80QI1xKY56tN6BNzvJrtEhgKE+CpQ6p4TZ3UtfORr3
uUifuHSodctSV7/0WIjygBF+5OQ6Zdl0M1HlpCcMjNhXa38whh8IoAfMjVc90cjRfxe+b5PNwo/b
1XZZUdmPAYjA3lPrvmhNfx/kiEUh8ZpWbNvZMfN2tEkBOFGGWG/LGVxm24rFuRnTof+SpkEXbV2m
t5yWHAtav03dpIGyTcpjCaUk4agRjfpkwn7CgbYOGsxPWW3WNJMwfCcNYMYsjosUnxnbvlpVDg4w
i3t3lwPFS492GAByicooLLcjy6GurhcqrTJ3y9sI8tNrI/mz7pu6/Oh08s4gwDjlOi4Fb0xVEXA0
DN91ubo+0k3Okg5/ufAupUtmtgPZbuN7fXEnCJlugeeq7uCxiV8CLJ9nzo/eB8f1P3ptfIB/bbZd
B98cm4N39ZYb6NWgGEr3S9kNV3w0+N0SLZOKi/tstM1ZZNFLbJyCbmqGzHjW4WmRiXNkKJLss2Eh
EGIsPtQ0vtsa/vdbUePEUcRs4r08rOtZ/fs1I+1jqe0vVc3ddh6lfpxGjEZhptrDv+9F75wT3IyQ
NmPIBkvcH4F77zMku2rKm0hPch8nc3Jb2rS6aDdHjTghYCzCnncjC4CsYmE5m/WKG3Dz6XrM8or5
mmgDjWsq8/UtWnQNDsovX8K6M5aUnejOrUfWiL5asdRO0MYDhPEfSfxZkq9HpN8WOApDolGpNXCq
Un69u5NJMIedP6p033kjyv42kDo+I6+MFMifYQSIuOT5JcWpb46uEutLz/OHdWtc3eRgQ8/ezcDe
7bGy84paf+JQu41U0X7F5mDlBvTvGTJKJbbwi93vWVVRd8PRqPBuxLppd4XbDW+6CW6cNMzqYypt
mF96jD0kw1ZtPj/lddwWm9YfMcWsnWy+5NFqWfjwkDdHmnexh54IjNPJ2Gww+7acU3JXxqldz1ms
muExSVPMKGUdh5fr+TrZ+a72iInSWTudq3Wqf3RdWXSHUvlXeDoniR9y7Bt1mk0pql2UaApHFejR
bKLCW4NLuYK5gIGul9u1ojW2qzLuF007/ZMFQg2vNGH0j1w3EXdyzHKOU3nt1ZdmbRpYvxNjPdh+
IrxXsYC9FLsFooxyWu33wF1q/xDMZVmzpEWePY7RdcCE0qXJzozFsnkbMbYN9rifB7Ot+kSNm853
gQJz/dE2TqqI7QnEk2ouEj/2clfqGkpVY9fuaF2b3vk+Sztys/V6rf3ntCX9ZLNcCfNXPErwFwtQ
/BiGyQg+m/yBnZgbJ2HeWPqH2q0FwKSyfwmAOTmntF05S4gyrPD106h9AHWMsV8Auc03Y+JCl84r
1wf/7iSPWBJkuc29tnL3bEWJZhk262sDn9Hur2C6R8hPMF6dapru5sYOelsIfmNrowbLyFyG+Ehb
CUQwHZ1o3hvHbfwD/2+C0DKnMbwZ0empF6nr4p46X+aXOc6mowS20bwUjt/X+xWdav/qS280j1K2
zXTE6GphELa587MilsA7ZyF75h5jahBd3QD9Jwc+5HRIemwx8E9g9h3oll8TmaaALtlQFPqGDKal
3asliBB5+xV0QOhFCd71AqR5/4g3nUR4USzNp6Sku3Q7x1yEnUwrF5MUETBHMJbkdBU6iIdjV5Z2
up0mkPfbsKpAWjb0o9ND6RRxeQDSoZ5JgcLwL5pi2YX1VDWPxhtwy5XxSHy8O3tEK/M0VoQUjDK7
a4IAZF26zsUzXroi2JRjnM63vhFr9+KsHRALxbtpz4WWwtv4q12c49yEeMGCeJRXx2pVl4BMZDrs
ecGJcBpEN6vj6pMBevSiaboGhHX1L9IdCARxrZsHl7qbIoYp/Pn+lEwKYK1XOCOM2aLHoOLT6YT4
F3fVuIUT7K0PPHo4LWtL/BsJH0ofMqdf5CGKNUIq48XdqXbSnkWdUwuHPJt8s35gIvSq6QzWWupb
bqRhzk52x3msHFATeAWSF90wRn5kQZkWUm68q/l2vY5iLFNQcG2+ZveKjSHxeoSRM6EPre46LyQN
OMgoZQ9eoNN1ty54VrZLFliIfb3pMIb6ysP+HCzJS21gyF6aeglfBlC6P0M9tixv7VQnpLoRkHQg
LaLOT3UaMGUjQ0iYTa9X/TXwOxXCL8WDt59MB37T8VRbb9hOAfMNbuLZs+uX47i3VhdvgNnjXxZZ
21tQ6abfhk6IHtsl0Cq86VVTB5uxBvKDO6tpKJnHyYC6LkRCTpmsyx9pC1hkv4rWvEWMe/UR8YZd
6edB999NGUA9FNyyziHTZEP1mPPEDNsxaLrhSeb80ANiFyrGGdqEId9+nm/6pFJ/QQN1AA0mbVgi
dQjX4MkduuFig5SKjzQ1zzJt0ya6y+F8f3PwbYOeHQvWiTbMqVYYrEMw6sNInUD8S4Ohc+RVp5Nt
EziRgws8RsXDk9uPw6fVaKJXzFQN5V3Sl4jjB/oF/qdEmOBvrm7Y3NQcsPy9oUh6c5YAUiVatPUW
6qf5JYQ2tJvXKVZ7IYfBPZPIpCiCi1xHzxmw13RH9hK+7Hnm1T/OVMTE/6k5+zTqjuAtoMKNOEdZ
Op+dslTjuRr79gUVswuFKxrq5W4GnDPyUIZRdVCOZydArGsNA00OFGmxa4Ci9Qv7DM5ofAB6AtG/
oYc0SMhS8ZzvBPjrXVXh0ocQ7kKkS7MxdndBE/MA52QgXIT26+YCS4MnADcq175Zu+G4+HUASL9z
/ddKwvV9SUErx+dRwfm5tPm4DnDrqoGKbRhfu0R1N4yfs6el4h3dL3h+H6u8jr5Mg2znI7zwZbyD
tzm/SGEAH5raF+vDUK022norDEzk0gFLbB6s4K35LRBRVV9YvDqVzqn9ylYjiSIBSG1Kb0gveSRr
yx5d+J/zcUz1RqxJIW54Dkhna0M1PNtJpus2krguNqjwlGbRnz25Jzmli5+YHcztYfa65BdcZK5L
7Pe0KOkPdwY8cQCdqsw9/ivh0HZnbKnzzTpNdtzF19ULYW/GLjhQERBCtlypC5acwkubjPS+F4uk
blfZfgHFUsVpexj4n8RJTQFhKYkuvYv2m74lWjJXb0snVHkDkKRaQHZLtRDnVluCy5hMXwpSDoAl
qgC0fxqtqD+ckSDLZGzw7gLqBgOBuDDeSmxWFD+UWDeLbDmqTSUeld2q1tAFeR55N22Exw7iopnn
W0g9zGZXpcdDV8QLDbKZBvMlrWY2woZJCFUBLpmtMGv0jOwIK0sUKjd5rVVu3fuasVl+Ayo0+oF2
Ddts0voYMnONmZ9eRKaB3/j98D0fguoqzBZ8Gqf89at0aoBJE9CriQii1YTXtAiItkKsCu/n3C/P
5RKt2HxWZ/45ztL9TpwTqH7d8b360SMUw1lpMI1CYSTr2goabOuKp3TBxbq9drmR9DGB8u6c0oWB
EGWVc+c3Dv1ymcwTcIWZ6KZTNVX1dJgDwLOEIsLiq/tpSTcYgolCkyN4zLJRXBvXq0lDovu6ob9Z
jScbmDy7M9CqSCmiqwVTs2vhNJYDqpYzPZn5TMKQPzyTCN458HH74BcA/tk7UPM57hPIYnIaeN8j
eI0iH56ChEHUfoKRtSLSgZYnGvJpMqw8wJ04qa9Zi3h9SC7sq8GwQ6ZaN7sZJex0atyGVBdWDVBM
Wk3RspVJUsAZxhUZn1KS27JtOooAeoOwesP3d05DaPtx27OQb+bIEjgZqo44FahscXBGze+R2+oA
zdgm8eCcRh2vw3can+5dGxnHgTfawmjM4tW0j1kdjTgwuihnrOmJyt2Y0KuBYndFw7E6d5JD0cJ6
PxJ8OtCAANYeHtMuiMCCMBYtz/zAKH1ux9I/I0BL17seXl/+EMRTqJH1eY57JBnT+5umk7AXcExY
1wK3c/aTCmrIq8PMgLI2SfMWFO4gT03hRTXvaCG+Q0aR2BgdNAS7YVarvifxkMqyhWPbnwJTaewi
vSchh9IEkPuWhIgaT7pYalEQkpir7xlh859UAi5j50djhN0M8BSJso1hTWeOBmckcmb5tSrJpnrs
uqbUB+i9rENxV+akMfRjlH1xGZVlp9A2+cMw1n5/wwpOH0bm/nxPqmxSXYQN8Gw1jAjXrZx7Wx7w
YnjhJsnWETRewIuKK4s2x4PtwGCcizor0r3PpOERMCoVRt7p2CecQLfMtYs4t7d5AtXyBhyaLZFD
o286gr6MKDBM4ez6dmFNLYSon3nkUbQUSGLRXAVKcggr+qA9eO2ibjyfg+ZuIslL7gOAare+l3KI
YA/28DpZYGZ0X0T8fcjbNtyni9v+LFOFtaGM6+6cNh5UGFXSQj+5bhU+94LsshN+dUfsObDAPM2b
vG5w2bsZaE4F72gbDJZvMssIYOJSk5TlFpXDOaTIswt602TYghbmEjrXtDRbg/0A9Sqgf62icZx9
wQh4b70F+naF/fVXFkwMvmblWHFfOpE4pf5a/yAHi1MpQSgxQqmhxavdOHX/C2RMlZ7bQo3tEQCg
5KAPjwUqStsWHazmNIPD7UwNPcNggSMaSxluAtMbDIpVapznmvikER/dVRdL9Kl+vb4NFnNzSAwI
ScXdG/PK/sXjiS52IaFxagMn2ZLwWMczfu2Moxju66I0QKWCIiS3VgzHoZ0LknRzlIHW87K/LcG6
8JrHvjKMG4W4DErW0d4Nuq64AOWz9tBLFQa7IEYBErFy+TslOVrd8j6Pj5lt4vgw1G7z3SsNiSgd
FLTyhrV3eLIcJYg1KevwZ99Yz8HNtQr3JQHjdkO0SHOiz92AeOxhR9hWuPJ7Eq7uPdmicYhFX8Pw
a0sbvyYDWr9dvHbMK4zLUWFPRx/zSTQvptkb46X6WDhdpvYjnIXXKRu76cxEKSVlI9LRtvQ9Hexy
ZLAkc3g951kMyyreR+Uop02RrBL6S8bzsEtjGLCj7IgjiT2tE5h8/Dui8vnRtYxhQaaxH/wsRqd4
I7xkgiSQdfMLfbv8magB9y+eCmybORUS0K8w7VawlQST32cdMMKdDif1E3aAOQWLVALWsUN9IBey
PXaBtGZ+Sqkt3J3vtwMi6Tqv223o9Z5/xPIAf6CigJO3+dqAO5BNz9dpFzMl28JP6BloyUxkG/mY
mVCnUKY+CGAB3ZbtgBTWkuFjuJtp2z0HaLrm3TpBQwV515MJDOkUBNQjVVB12wSxM97muABPWPh9
/04soxypnuukeHSsPwAUnZyJlNnCt8+9C5N2Q2KqIT6HrUV+YsrT6D0JjIR0MFJKhr3I5l48dNUS
Hudy7AR6xTQpTrwxyVeBDnSfIidnE6BoWaHaViEddIhm0bZPc519yrOecsCHsUaJWctLnix62bk9
uXtbvRiXFKfA99pLkOsCBC4KEpYnBnmnWM5rTFuYLhBZulMAS/eKqy8LlEnbthSwxgMSDcnsyd3v
lpw1h5AB2V5QHrmW4MBWBcSs6eL22paCKGXhbZODR5jac7LQ4VdeZFGrdD6rfig7M9yEwF/b41rr
lInUmhFUEOSeJV4kWvU+aEdPHfJGXdu+yCgjifllsnLLH4zdDXq/QrMfVvG4LRW9Z5JKyqWvzqB7
E3UTdolLnxyjLR1nMnOftEmd+JDmNjxrK/Wwg/Y5fctJ9lKHnon/shsZBfQPhKup9jXpRye5F0oC
3aVXLWm2I8Bmm4ztVwJN2K0osigbGoa+QBZGQgkzcodAqHQSBG3sUDGfddmk/lku0Nq3ztKwp/Sg
IPrTvF7XTEinbUP5wYH5HFdjqKH918Z9I+F3XvaDpfTZT17XrYeurDzScroq/V6WMevgXHOeYuaA
8n7nxGn5wiYTRSdmz/4I9DNzR+wrtM1unLAQ7gNXWf4gJSlKtxACiHLQfTeXD96M42NXEwT3V+3R
ld8qd1mnpxSQbL5vwmZuTqUqQmIXW1GeV+ILOSSaQV3KAHbxxmNwYrZ69eYvhSXnbTu3M6kZBBkj
HUhyntZtB7Fzaxu6B7sxRv9CdESgP69RDnGANSkEVW8IFXyDmcrhdURZmx80Ijn2pnAeh/thJOFq
i7CGyC2/dYq7WULvpF7M4x4AIcfhB6hg1dvcVuV3MVVhvfH7Ms9OfklyFzAfN+rPZOEApsqNzb8w
m4IhLSI8ohQWy+vaqIzBAqfu+cJJZ7zilsd038zkK+/oVOUXiDSTsyvGXHjbpgcvDOHKy6EHu2V5
h1UnvSmllt2tW2sO7mk/dcElZOP4CsMammGX2+BHQscv29clhN+7gHxxdHhdkQFAdznib8CzwrpZ
aE/ONwlBE+tTVyXI0mWDT2VLrHn6xdYEzN/wYFoWZEDk8qsAl/vFW3ImkkCIWxjxcHvDbTosoz17
Wdveke5dx296IEL0kWxxfVENMXxUhf1Qkytm6AVGUTaN3AFaPPjluyuLwrTq1yQjiTcqiEuCKcq2
OUIrWIldnBdmsE1rxQ9Cl12Nrv1KMU74zxK2lPjxEY4o3wfMITQRX4XOExLAQB9pHRV7JtQpVdus
rHvnrTBOdtwUCnEhHfHU0OwBsWaz5BdiuBEep61L91R2JcPBaZLqMe+IXqNPwZXkZAg5elutY8L5
qZludL369LtkDrRiXJJ0OCTe0lsIZNInA6qtCk7cPVP1DaNv6O6qkPUvlDbrOVaj94PmIDoWlcZ4
0NzV2zkcuMj3bk3zZVmryufYtBTp45p3/tdSz1G+ixA0drt5NMT2jGl9zf3BLLJSbDnGXHLXBMWu
I36VXreVT4koiKgOY+voZ8HuFO01+pDmoFdJRiShHQKAtWEQf3HHlXgdat143iZOTJKnaOysybTS
mbNzCo44pKcG9hymbGDkHWD/3pNHRvk2c1p/MQsNjUsMxq6+dHnv3g0E5b5Y0XEiM/FSct6BaLEd
VrJ7tK+JrZBFTIm5hMqhedhNM+F4OHupsOREzB5kB3/TmZiIHvoY8i6AQN5fmE+Tr5cDXrCEA2mp
7125hCF5AwsRaTNUhOE7gUY5k8nY6mObIxWH+u18q6MAEG6JwuBIidgMtES67mraX5Jzii61pGRw
lpAkrRIKhFFK97z6wxRcmxYy3tLdW8Njj95aPrhNhQ1nWIk34d+al+gzTcyu3veirem1FHXfn/jF
JQFMSBiBXmO0mi491mbnpUyFu14Gn5z1E9lTUXIGpl1Ouyx28TDHhYmd28JMujqE1loCD1jR1pup
oUYVXUiEb4pVtaeUqEcykJbWJx3LSWrlP3Skf58pLAnPGFafIE7KJu9ka1+iYPcSivCE3qf51huk
M/dWCasuYIi7L0FVyh/IgX1iV5shd4+R6r3XVBAROqUYMoCTu4Yzg67K5QaX59AcTSbCrdb/CdN1
O9RbS9/m7tarm3G5DSn3Pq9uxN5kM0F6jgkhzW2yCAguJKE8qHYBjbOvydrHn2UzXzXyKS2oXc2J
EBiMZ5Z9RTn8o63q/IfbjnjXp9Isp9ixKSKcqC5+0uMbz4EdIbJrN114NCGMVxCsy/EFv1DmAXus
o2JruTP0fHOgZzHjIEz5aeaabdCH+kzklPzcV+76syr0oM+mC1vCIaqaWBTe5y46ZrAFyp03DYKI
5Kqy8GuSa/uTzrDN77zZn9p9zq+Kj82k3V90WYP0i+zLNvrG8HZJbzk+BvjDS490FcAzTfzcIUoS
nPTkPP2K/CWZdn5BMPHOswHK1ZInUTyuPUXJthIFjXCqOROQsSXV3RUxnT4xH66+t0mO3ggOUrOD
8yCPiuiChkak0GJz9YYcuRh8TO+lnPF9wKEUnF2CQ6FMF0MaFDdH3ecysuQhMZT+Ns1YKx6xChX5
1pFTJW+oJUFksecQx9AUzoHEJN+GG9GnaXQK86n+2fkmzHeELDTDz6UdRhQ+tl7KDekZE5G2scvB
fmlqU23oA1TJXU7n6iltqqhjSIbgY5swB/kc9H2x3KYWV91pptbasUWxI1habcGPmgf2zaTe2O1d
AAsk4QSJf4Evz3xfFJlPKL0KRn9XldpVf8/hFRRq0WfCYg+baL0piyTPgZ4EIkhRK2l7KlqmZTuL
7v0nx+ly2S2e7/zNbsyBqnNGowhKcRaXsESenvsVl1/JS5x0p6IIZHTbaIFmibxt021JPWyTbaAI
I9vlzdID4Gl4YeumoJFa5F0c79uh9MkOL1KfMKicbGuYihWPcBqLejw6BRdg46WTxRaLXFru3boX
F5L6yA8r3KhxNizYehcupRDHsnYRnrrIJuUO6Ltmv8XQWn6xes19jpyZSD8xgGsfkIsMIbhiPVQ3
49QJd1sj6C6OhFUmD/jGonSzZpHvbO2QaVKlZraeEtvwXzFeJpI01zk4VV7vfLY9C9emq0kA2rFG
pynnLp9Fjeayi0EPScdzljN0JioiFWdH2bCF0FaLaDsakd0XQ63Lw7SYwR65Smw3QJ+IgzUxZjte
sJj2HJF1HfScaZ4ArwcLnU4TVQhd7FiMaH+JcAYrFneAMrwJTfyOfPiW9K9I05ybADDXpKIWBUcN
XbdP2B09WPjOOsnvsxeZ156l74v2KkJgsBASPEL4rLjL/bA1JDLM69uS97F3QRCcV8wUJoIMeIFI
VRadzA2JN11OfHJXxd4pLNb2L/oMXKsuH66v01CRqqP8ooMDCqHuaHJGc1tXaZUcB4TMnKfaIpOb
zKTzm6ll+1dqiDgmBIJoB9jtMj1ZBMZ623DKI2YzlrrcCRsHN1PfrYxiHRpmmwxrNoWcNHl05G0f
gxuqVYx2ZgqjXxyF+nk7xEsbcuJQNr7gwEJDkrbEQVCsklNHKZOhhZm9sdwzVoqvfVHfI+SIR36L
fJOFsohyVAZ0mfWdi3jb3XfWy4h4T7rlkKt0gvTNH3mqaw8uq2wVOTG2VTnJdsWU34ZFon/NVUDW
4jQpR12o3BR9C/z4RJ9xGj00dU5AZD3RwKG1xhyVzGdrm4dcugiVWn5ndJRoWINDrBgCMkQo9C3z
QxqFzZL6f5dZJfg+Us3hi9IiLQ5pNKBfEEG9nrxiZJxOtjoN7K12ltTdgdIWgiDZmE6MFynBmQps
wb4fZ654PYfpxcydm+1NH7nfimYih4/G4zx9pF17r0MNQmzLVyA0lYmP2TP+XbuWVS5nNm9M9m1K
U8nQVNkNUwg+zikmDIRt9jNz05lRtSfNgc6Hd5jbiOP2uIrLEsVkcdvVv5AtD0qr1WrbTEP+qeOd
pYDPsq+eq8J9YFpCUOpUmU//rkS5frnfVBxwKELcdn7oo4knVef3L6/qRUUT45JDi48VUKpfnHMp
E+Y6kzgro5iiNHKmccr07gONnHwvyMSMe5VahoHHeJh/fvfZTKnWmBjX9TCFvnkYQzRq6RB4/qZR
iQv8ix0L4mDJ+JtM9jQmeE5H/0PdeSzJrWxZ9l9qjmdwaLR19QChRUqSKTiBUSQdWjscwNf3Asva
+jL5mrQa9uAN3r2XjAgI9+Pn7L22N3uH0te2vcfdAMOBxCbA611TmS5S94DePqdsNHK6zx2WHYrs
9MJGJx96XeqPmW/p5VakWZBF1KuaXGnRoGCeRExe99R6ZPKWPj26nVM0Y7dPxjgg+JDpDxMWpjTu
rounsrmVxZw8p66zmrSJNzlNBnG2D3M76E8p7mwb/trw3UbPtKGjWz2jglX3TDq6nQkJXqJrGV3E
J/3ge1WEtnRoOKVxqblJXvpAibK0X5Is9sh8HBjDwZ2xsi/LtKypvhTbRvVC1xlreO+4hr9J3Dr/
Xi4VAnUx2+Y96fPoXpjfZuNjQgDfchAOuitW6Lj+7BLKQce81sZnpCvIy02ZQCUKGof0X5MXm462
ncdiX45t+5p5QC3+Jrn/TTi03nYP3MhKiFh9jb8+cg7NXtrvPv7Owhj2rLFBlONHOllc/p09FGKr
/WX82oWwHj14Pk5c+vtKLjee4zNvLp3xTq8kpT+/CL9pcden0XUYgmMx+ukP//VrJfRMLHqH0x4V
SnPLZmY+hUk2HBzoLB9qZveHlqchosPQkXmhYvvJ9UjMs1HtbiwrGckT1KX9F73cezUuX4pXg2tk
QbozYYv8+qUGq2mViUt/bxSNPHdhDTk1Vm12SlgUIZ+myclFcvM3G8L65v26Krh4+TzkadhhA+e9
xdjzoa02DtOsvlnDrbueyjN3ulvE9OhJMDwzQuP0/MFoi/TcOuMzf011VwTVcpSeb+47Q4T3bm72
u6XLqZX+fKv+3beD78Fa6+GsN98/QAI1dM4YVOxZYe90XvV9lOZle9NYhRr/ooT/zWZJtQdV0cPU
5fBkIPn49Q4kTJkTW0kWbWNwvqq+dST227nfDYBqv1sztVqb1tYudZr5piKIfBsUjc94Ov4bL/L3
n+3DLcLviWzS9OFU/PpNhgyUrmMm0z5O9fCYc3Sn3ZSG4SYguu77ny/x79tCYKGEFCY6TdzH75dm
mpMKeQVhRjZB02Tnog8lWtZmKFjjrGLhyZMXwuGySFEM/OWz19/x68MXWOF6xVFGYt33360P/RTE
jJ145lXqrPFGTAACOJx2FPQkNArXN5K/PFCW9f4jMdPT0rbwXGF7MN+/Zg0HFyNISV/DoYd2JYBw
RCzWaNa7wS6p6e1UjScywc0R9V9ONPdQifpAA4sjPkci81QFDhWJBl+ovprgKPsNoFsalDmFAM8L
QwB7F1MlbuOi4LCXOkNHzsMytlAUlprByp9vn3h/Dd0QiInvB+7KoOGheWcHHAgUs+024QCP1vkr
552FRCpsix9Z/qtLK1392hI6hXaEzLWo9JMKyVhIN6NbHbJsv26k7JFucCvNG6UM+/Pky+z652/5
777kWnhgWOR/iL3fPdAIxMuSOfdB1bUv9iBc1fzJrA0/3ZjDJPoz7jc1fPnzh/72QnNpeEQtQc3j
WQH2i18/Ff2S2Tkgfw5NrdoTnR/inZC/PlKjxbuFifmN7cXjsZuZnkS6Wg+M2idkg2n03/x+P93J
/3zUvZUkFrC+rL5R/D/vKiBpWGltMn86xMJEX1cjD7zUfW/duLlc/GvjWWV6WTjz5be8EbE4YMHL
/FPH2Qkzsc8UIwqxxdsERpjheEXxyhADEVknLmMjaN3MRc8/MbueZdzIe/eWAUuxkKEY9O2JeEZs
9bVMzORo9U18DVMUHJFHtsa8aSYr7W5KVA7+OXdY586ZyK346i402La9pr8TLY4GkJDSmSP/rrAN
GXEAXWoKWs5YV9T3/YsLS2Z+BdBnZnd1V9HQnfp5uTQjgd0X2+kc+9YaUDKlLvmSV8mjRrwVSa7L
vjYUB2P0uN4nH5M3xPWwdPU92rZk2tC+xBrR4YQ9/OXxeL8UeGy35urYwNNPSfx+lZ2LoaLfOJkH
nAdmDGQgJPWUvic+M0mUESbKFvMfsclmMOJ8SmwDRWAREBQZp6q4mFOgEf20Zjf+pRR4v/yzDlu2
D4dpZUGgn3/nEMPnaUJfk2QLFQOx7INscKbmvK1ytar+xY/GRvpuSYS+gRkFwghHG+oP/92+V5OA
UfbeIA9I1/x2VYCJ+i6u2/xHaRvNvLNxRaDlypCHPaiw108hoXnBWdEglHfziCPlkJP6an6WgeK8
PbmojR7ovyW3gN2dBZyxHJ1LjihJvNZGVUwf2wQU/66lTJ52TdN35s4NmHFsXW1S7vczMKSbuKbf
jpPl5wWvoYDdLmYsx43i6mc7nxzR4hDn2iAYxyU6TzypVE7zse+dYvlEVj2yOt06NnM9iCbiGOZh
dXAMPG3bdT76Eoo4eBvqmC6KFD4kO0lXjsKuGmZjB6it/GyVUhxMQQTVuRAzMlxcWjHptDnGJZz2
IE2o/e3+Dg135zI/p7Y6MBEjGaRPZkVeLqeCfqdsYwRaytT+4NF3LzbuXNbfJpugyD0iJFJ13KRp
P4adhSOlbQ31o6lLP2qWUBff2Dvo+JShrcoXxjQWtPEkFR/nKc3iDeWQ3T03uStPkuNTeXKUOz7a
deNRmMRkVZ1sP56+26ysLPE1HvmNnSv1MbCrUJ8000N7y5i6f1m3rDBqkZgmGzfTBNLVawRg5AWF
/UMUlkkrNh3mN4LenA92kXf+d2i/6NGNpPWqlijkOM+wdmsS4tJewPYUPCzXmYZkvql6PXkkxGMu
3aG3KVoUWLHaO35ZMV/tJvqKDH84xaD9UcbGClITfFpekuk723VLyAW8A5vNlCuOgSXI5MHjwEr0
pFDVazDRB478crToZ5EP95kNciHMJywSIzvUk+/urAztzVFO2Ww94Z7Fcmwtw3h2Vly4PxpLsEPY
F2CkZlzHeqayJjgW4I5KUiOD/m3KRuaOpZCcI2FO41NGAcfcAeXaoC8tG1CyB5cNHt/g/Fsf6Uv4
1SVRjbxo4IntmR67jyMrJdQsqu0k/TpkVdbgNdZA4IRIy3KTk4fL9GJc/GXDms1tSCqXlId5nCtr
y/hS3lvpGsueotjLt4ats35nlO7cbGyvLz+A06aPK6opvQRjTqQyx1v3bcksGv1YU4Jmo+t4viv5
49m2ZlkN7uiRo4SRi3E/1X73hdO/F66dKdKls7L/6uQL0Z2UUZx1fCznpIU7xAjNTtn4DIiTEebR
KMKNVa24Xk1CrNxlnZ2ePUHIN0FhI3o7o6w+EuMynyp0BN8RlbQnLw9SxsJWnjv7xgaYcqps7iAE
kwLRJUaZoCE4ZFwWeLr1DB+2ye1rarkhu/RYoQQe3L5BqoNBluIbuMJ5NNrkiXas6m7k0EyPpih8
oJZlI65oOg1iMga/ra40LgFG+ovvx4/aWpLwko195m6RtvCQBt1ivVbCpKPWpzgIIxpqXO4K3SKm
MiHNadtRxk47L5+gAHeg6jpm3nF+b5B3NB/nidYWSrbMInxF0unAw4NRISoIteBquEuK0iiUrELh
qufxic2+VlDy9Q7sZWrTiTYqEnub9sWhSeZH9eK6j+k4ed3GDmR9WVb7fGRSIthbP0c8EoGm1c8a
OUB9DoLRIWswFwSX1At479molm3VZHI6jVlQvNDTMqcN3ReHAHKGMsSN0YAB6hQmO94KWgK6sYDL
iCp9LXIcL8ewbNNXXIx4aOJQ6vZgFUvzJDOEgVDb/ImVj2lixVNR8Gzz1wefSNciYkR6cfZcd3CG
AJ65U7FbkP7sl2wqWxjWeYvFjqi2eF8lWbogt7Sy+WFwyi7cxYXn3Fckh9JRcZL6sY8919p2ZrXq
QxbE0pt1lkOGNVSalP69RdZFTt1ObubiNyfhDMuL9hLKEJtQyE0Kzst7LlDkozdBs5RtaeFjS7QG
g5d81Azw67mZ5YbsS2s/x7RCN2IKXaLFcxJz/cZHkZuYbvvNS1xqpKlOIX2gmvcfdD6x/FTJEH8u
S2b1GwWjiOUnCFE6DtrFZDJnC6kXPnyDyemsD9RtVbbxRnAAJ1Bhq6A9xLC0Wdyu3k4JU0TaV5Zh
RZNJ0EaUWKZfXJg1TU/ZxLSUdXyakkdX9vn3Ti/ioTDrNjl6FQhOFiyDMFU5xcJ9FsxVmijowASd
ATAYGCs9yXbEdO1Z5ESIbkYEffWOUae3NWdGPZLIw+a5axJr3HZBhSydZYppM6lCE4CPOXSW+7Yy
5d4IUS4RPWCSKj0PlErEw6cCEnljlxxOmQIQVDbi89Mk+Hr7xBkSMqNrEbSbpLfqNyxvPYKYouE6
Jy2aCOQ2hRegSfR3eJjOcweAAXulwhq2WOm09rDr9lvAENak5WvZeuPNk+sfR8+OnY9NH9gTgms1
ivvJWgLvU0w2C9lnUJK2GSwnelvhGLeR7yLA2GZZLB+tDDcPFvBxOnRUD+QqDHi1ohBVG1dkoPXp
N2qFZjP3uw17BEBbLq36bM+5ERdRLo3R36esEvwZLUIgeNIodp0/YQ41J8vs2U3bLj6NqVGkl6R0
xCeh57A80bZfQ2pUNnwjokVWmC/a2HwIzNLZ+QqyzxYxUtKhAROERommfR7cNHd2SYWabS/8BLvH
HEDCQuCarxaPsGR4Vkj5mLMqf0P8naVcRNvxDrrHxIF+t0r3czqpJz8x42+uWMLpGHNLd0leNl9y
DorLviUm/M2XASo/sm0ZuzQSARaehbpU2xZzccXilNML0zr1iear2LswYrjDshlxdpJCqNvp4nPk
YRosllEfDSKfss3AEZgzMUSvW6uA1/MJXm/M7NaYWn8/qNr7MORZKfeek7GOFZ7d8+fNsPjkL7Pu
2X7C5TrWJE3soQFVp8LiSMCLp7hrQyWRtdYuCSMxMMmNGeB42McL4ecMNAK8fsFkoX02siGDzdsM
8/KAm6+BOth3TrEd08kpt11ezszZvTDLmG7Xzvepk20QzWljOYdsyv2O57ynqb+YPuLOIeA5CGXz
QZSZJdGjqf7T2Mykz0vfdTYl9Pp+l/CepRs5r9DyMhsmY+fQOiPkIGynloB3yRskiQu9lPkyj1fG
Oe0XCFdYD8Rkju6dwVBZb4J0FrcLijqWnkU007aqRJpcq6FSXeQVS/zZHaX71rKcuKQqZW59qebR
uscNx4AH9zMZHRejsqtpmzXtlJ2DFNbnNi9ZrK+AMZpmZZxmxBubU+rsLC2c+JaXfgkQzo3TLhxY
tG4MZvA3kz0ODgTj1PU+OLU0cPwk0DzPAUGv/XY9SiMjSQJiX2wTZdneyjr3SpW8zNswNx10OFkd
vBhySkwWJyQQUQUZJjgmMk+wAM/pYlBuQAPazQby3iryGdeEt8TnuOaWaK8l2Ew6b5e73PUmcpXt
WAU7quphOVKgx70in1Jh/If9ILaZhbphh2CyMbbjVFAoShO3ykuDhMTdF2PdEploGaSz9pYz3MCU
NspzSUPzy2IqizawatNvsce93mCvUQOp8OhkL21JLsMdzCNv/NG78TjucnT846nKFufByFLHPVBR
9az6KNwmYg3RfpQ7SpvwVSROdZyS1Awi/hYHk1MP9eY+7RPSBKfRqoh0oGlR7jLDwN7muNkgr6kj
w+yx8HRi7j1Wr/Gkg0ImH33cmKsfsrHlLs0zs7xLCQgbb8p28oo99hCpX8QoyfZlwhAkFSJo2D9+
kcTjgSFeLR8L+Nj4A8gPEoqhj9fPe88r4wyJ4VQEjGYTge8SLaag6m9RqaDkN/Q9gNaOxlaR1Q9y
6NGx+wDv9MbWzK6uUtMvfSYwp35A/YjZfUmQBlBepuWLOcs07P/S6fq9h0Slj45FBL5nh2A0fu3m
VDJ1kQdIdUCqVt9Cgfjc4ODTETNjkthIVP4LdWZtnP2zYwM6hDkBIJEAYgfIrXcu+pDDd6HnWR2y
OR+fepv4UHaC7FEng9ozrYjVJqz0C6AZdUO9+zfj+L/7eBoA0MVoHdGpfPdzVeDRYe6YSpipRr6k
agPGRe843SftJP1TKHr5oxhqlFN12l8N2/jx5/bI+89fJzb0R1BzcyHoz67dk38Aqmifzl2HW+pA
u6YOIixcdGGox07In4YdGI92RwzruKrxENVTW7bbP3+B922JtQvCfIZiR9CVtpx3F6ChmjChvM/w
wpCTo7mWZyNtzOeQn34NPDW+uuzFuz9/6G/shPVTaQXBC/MYV1Lm//qzJd48qyMzG0F7/sTEJj2P
mqhJC61qujUzXA4yC4hBJHwF4Z8VPsKWKP/S//nt0oPBc3/SE2AYW3a4/vt/XPog0LiFuTOHhDK0
PrseVLeLqdWoNxAQW2LlQUdVj0nrdN/LUJKpl41Dv//zlfjZOP7n809RBdUEdgFz2DX0+N2VAMxS
1UKgE5812GM6p2P31ewavXzv3FaPj6hWLH/T0U1xV4/c8MOiEE/3BbCm4WbIelHcFI62jPu8Cuv+
hx6aAhNw6vnywu4S2nhLeZ2iMRwgwIzNUuziuPGJHDcT5EhO4rHeGt1M6FiLKmZjDKIwL8sUoKed
2qTW+8YxvfiYAbMqP2G/cOoXdOKBdRtkCuOFm8RKHmkBN4AvPPBUx8JX2tnkHk0Q8oxDp8BCjuMw
mgynMjWGYbd+Zu4+i51SVkmscW8Oke5QD24awGEf6b4LTjtQU4pLXk6x+5cm+W9zSV8wVwYgQ/73
2iK2311xEw3t7OcaZxlY5+2EMGYf18GydYlJesrQgVzdop7Oqi7rqKa4voMm7x7yZh2dqznd1GZT
H//8FIjfHgPmYMzfAiifPk02yG+/PozD0lTSgEO3D/sAzpPGaWachyoTxtMwl3ABgnjEGYmMst1I
O1yqnfIpjG472mW8IhWs0KeJhIruhKptNg+Id0QbOSM9j+94q/unANs84bsx/aKdroz21SfmAbHn
NLkvjXIDj9LVb5+Nviuy85QhACYHNW73sjSX+OhYWAsi1VqQYCerQpsBJwPBSxnPlIaSrt+uIF8Z
2SBh7/4Fu4auzjQ/XOdB29nU7AvS4PoPweDJ9kTVSeJS2NWJs8foro2IQJ/gmsM/dLag7N1nq126
Ap1vO3X0ylVcvTZijTqbB0dx0AXg0e3rjO5JFGKF44Q80nnaiGFwkVwIa8juZ+pU/8zph3k34OmF
wKAp69SdZ3UVDcSq7R4dQrjZT1HnzCcPEJD3pATcLGlkNtop5BneJ8mNetJjbX/pDVc1l36i+7JL
EnhtKGCtONlXC9MVBNI9stzEqpdlX6AuS2/10GnOx/0SfHRGZybatJHLY8+LVW1qICLeNqM0SPZl
bNBU891SpxznVIiHOMOmgJaBWRhjwnC8dccsrLdgGmiYw4fsdtyFJd7iMZzzfe8G6ktTSIecDpAr
50lINLEqyfq9mubM21DE8RMS0owQMGl4negDnD4K43JNVQUrn96RX2ZZ59oseczJdPPGjS+bWn+D
d4p4P+IBgM0MbXUAzcMczLCvsgvX46voDT5LesUB+Wow3zd5bzZRavj9Cycy6mCULwjh+txKpjvZ
h633KFRdnNEyCYTjAcnc2HZSdUDzVIt9LHKZHEjdFu4FJyA/OgUSl94CNIhfsLrDQA/zwOlAMkCj
KjsRvznJgB+KZCv0Yhpq47kvJr8/z0aHksnwKv1U5r3yIxrBpvrLJva+UgJwSNnrruE3a3iK/U5K
APG8MZN0kdC1gOPJKewelo6UF6qZ5VTxoP03x7jr51EmrFAv7ofw3+1X1KJKjRafZ5eG/QF+8Tc4
PshOEZx8TdxOf/3zmvTbDJfPA5UdhMB1kC3AYP11SfKNsCmAxOCG80lYnvxuuktkuO/wQb5mJWQZ
oFZjcVHhWEdhqh1Bjr01HRi1B6+WJ7/kvllxPvYcxrg+iFnY0VmwqWKdxtsQodyGcqi+5s1YXRNs
0fhNU+f5z7/h/dR9/Qn8AssKmLyIwHy3qnI8ixOVQ92TE9gXzAZi7+OL2nr+QstVWgDRTLqAV4Ur
4fDnj34XIMbYm4AQNPXg19jXYbG9G8bWtUIWqWKyalMcN6gXcwC5va5wkMWmq8LbyhqxE6E2Runa
exKpB0m8y8s0tK7aWgMU8A01I2SnniM2Rj1bWUfOmFgbwG8t37zC41nzFvoSOD05w2yw94TJPnAV
WmbZCuOmSf0QbA7tp7/ld/327DMD4NoiGmEJItHs3R5qVGMsq3pscCfP2daj3fNDZvBchcBoihDd
yP5SptrrNO6fddKa/rJC7BGhUTBSMv/6NEpYg+CHZHvQs0nTO5bEzQSqhFKH85KNwOl0evHpRpQH
S3aeFWXUVfYWA5CtduaQ5jOpnyb+EugcIWMdryufqr5wBgQIKZ4BjmP4kP3ExmO0MKt+Mko1fZJW
m8oTSiJ69WmdbAoOxeYRN1/JkdXJhlOOhONbw+Fwp9fhMatv//TzQfpvRZHdNW/Vh6F7extuvjT/
H2SNiRW3+f/OGrv/wmo9fKn+mTX284/8V9aY7/4LfZbgiMBqF/osQv8na8wz/wUGmnEyrxVVs7Wm
alR1NyT/+R+29y/EPBYRDj//xCqw6aE98m8s+19omngJwZk7IUNd5z/+1//8Nv0P+Vbf/9cT1r/7
/7+EfJk/J9b/91E0OKRyYOCLvTsqSV5GU2Jo3Fm1DuKr7L0e31SQWUakBsUOlIKLeExJAUo2wqsZ
U1W1DR6CyfegAKI2M6SKKYq7bBb8s2llTTkiOaXKn39grfEhXExeTrsgVCeSiC1kxK4BxK6Zq4Y5
VbZ4OO1rFTxwIDeqTWmo1I9iGLZP9YJzbhfqdCqZsI9xvrFUFX91yRmqtikGjE+T2eTyZh6Er3D3
tknLBGNUj3pmHvaD1sdaixRZ3p0JSdF3uNI95zZL8gANAawReUWtOQSX3AA5dh+HS1c9gXfy9WXW
WU3nVGP5iQmA7zpwMkuJJOhKy7asFuyjQ4DEirl2HtlDLcwdDZ94OMLAwUcNNUq2z/2MoeMw0361
Nh1gGflptIL2vsSJFd4tgVvQGLaJBj+vJCvzFmQAU72wkWl5Neqk1Pduhw/PjhIzb5GE14KTEsRp
j8tBqHJhj1fVhVP6WdOBaE5yZrgjIm16Xfpg2Nh5ronFDlBEQpl+/aAcJZubMoQ9xKFG6VE8dMqs
eqLPQBZE5VQH/VPWFTM5nbbK7GHrdgiJd7iXa/cznnFNIlqXKXqW9Fz9Pggo2fNekxauyjz8ptmW
xA8fGkn70cZjPlyBD6HrNhz23EuncSXdqWDByZsxaIxVhBhlrCghY4S465f0HcaZvp+kyccxU259
JzMm+w7mHL1MTVQODDqvOceu4Cm3Vm4GM3fMNsfM5CrDwUvlPsB9AxrJy8vwUSpX6LuhLJvsBubG
CI4Z2nT/Pax1jM9haKH2fra7tr84Vh8MdlRSdQJ2CI1p/FCxqecRq2QhPhYo+6xtU8tg2/WNmREI
XQruuusgf5oqgl835sIetx2Tcrhtfau9lWPqQHGQZfgaOwGSTHSuJD9EfSy7hR9kcCyMY+AKGw/q
AxenOdRcBbG1he56EDdu+mxipewPdlga5zLvOmPndQmHk7lrnHvRluI0BCPHpqqEnBYJ/F/+voaz
HEQh/GtOVi2u6R0ip7helfhDxwbgBa8wAhFaBjJA6V8aHUY2OsaIN2prH5vCfyXGw4wGmKP1OqVK
gWWCeJgjwSzlwPndxl/izS5sD6arO2KSAr2Nh4zGWoMw8ntKL+ul8jLvg48IFTN1CssOe7Uj62Pd
Nhw9af9Lxr9u+JEADoINQk9PexDGbnI7ydDYg+yaq5NI2v61bYXE3JMkX6yc7jDkLaNuNoX2tH0a
EHLUj42xDmATocoRsk1JIq5oSgrWlgyihwISKoGbOmbKE+cos/uMDuHWK4LsS0yQwqkOlwZ/sUFb
ZnaNeNyCn3qE3+ZBkpQ+nkrEx92eQfTc7IdOMHAdsDwxnkUa/QbzzTZvzARbJdn2Q5tdZAl0KmI6
hem1yhgddrFRVEd7AUO3E/BD+5tMtEgAdfeGvZyrU0pChAwopqwzrX3KazE8gZXiP899ROKbDH/5
Q4m72dh0DpJt2rVZmR2l0OHXkiO9fcinOvkxm7irnzo4Nufca5GmF0PsPaTatotbV7HabGNbWhe7
h7kXITqcv05zeWuSwLfOznV2E0BYmy7N6MaM/FlRgO21Tgj7qDeSN3rz4a1v5LfIRAi7QSYi7vqu
bmN4zC5QvKofn9rMcF67wTHOtl0y6itYVMetP0vXiyoO5AH+4WzFaPMat06qERFmF7e0MQ9ZWHCY
SOsAvizEPbD+Hs0ff8OrLf2rX5sCeiXowf5rNmFKOSXacK8DzA/5Ia4UGDKwNtXw1i+wJI/hkITB
CUGD/yXlSFbt4V7CcaXlOQQPZPFIwLn9IJ4l40C5dcyZP1MjXnA26/ZsIIBLDHCHvA0jTbuSzdDt
JJnKDGOpWpVOOqB6oC5pGy+gcealwXoLUB8/Up9z5EcAFkDXasDv6UfOFxCYsqWIb+zCJW55GuAS
bwU8oWFbNgWiCrTT/bAF+ueIJwsBwYyOFnJ3pMswAV1VLh0ecK/1xmsZ8kC8Bdh+uy24y2Ah4duD
0YAEuNBbd6V3bGNp6avhLUZ9bPscdHZVJd209YvU0Xta/5cFWwTCm2ydaM/x6CFcGYwAKVTmJsa+
A2j9aejy6mkwwhTkBiQZdRKjGfjIhazE3jcq7RQ1eNygIEna5K6afGXik2wK+8Wp/YRVWOmXjHYM
6wow8HY7tNi+kC3B6tt1ug7aA2LUeTsUqqlOLjhhgbMAivU+bTDHRbNl59nDHKfdXYlTrN4ZA6PI
i0ejN97AS8lPwu3z5kiLU47AitKq+pi1Uj1MPa7vPfoNRFKJJ0yczwYwsgM2jL7cKycLYTpPnmk8
DKYq3XOsmMxvxqnp6b8vkOE3Xi+h1WCaZWxqN+1iwTWqMD1GbJgSGzt0JcQn+LhynN/LlO856A/t
rT1CGyPTqUT6WWOyhF+HyZCYBZ+9L8IvOaofM/7zkBAwbvluxCyjt33MyWZLfKuFLpKsSv5TZnnd
c5DEBolZRGOqbS09JtmM4vqPZl7ThFrwc167oHTHo81E6btWQWXsaxTFNKjyrlUXz2/D28BgyTkY
Lhs5vL3endGHdYUL4dTS6KVg45b3bTLaLw1gVlqSM0PuHespJLtAEFW0SxyrTnGBW5N/sGEaib0d
oyM+TZYsQux3JsNj2bVULCXIFz9i65HHshKGxRUoreGWiUBcblF3xkAX8Dw9K9+YuNNF6uXV0VCm
SlkWqJE2oZuW9i2iGychCwccKjyuPr8bibWjzeKYqYfM1ArnoxsmeXFpk0B8bDx79DfUi9WBw2pA
rtpsws/wmrR/XESnH/ne5lc7+OkChv6fnsylxwAeDHMwflvGObBgKqzHGiDaet5mftr7TxKCYHf0
uPv52pcWofzKMcwf9kvaEFAkpyr86AYw54EHJDzMMFJ7ZjoGZO49cev0yTBYqvkCEFp1Gwb1Vrst
0IMhPRgC85rKahqptPoCgOCSTs8cogMzqhuF7rZthgkMoN9MX0Krmoi2lymOuCNhCMTP9UhN610P
WgSYEh67cDf6vLC7rFQAfJXdGsUdEox8+lDTG6suoCRpb1nTnKMemID+wpYpermNJwajLD9MrTaL
8FrnmGoLXEk3kldxCQcCcI5iQSQW6cwa5RP33HYv4HrL7q2pCEA5YHDDcZRbHhgM2xNyukcGMosH
wn5UslNDRup6xYiR8bwvXmpLDLeJbWf91hItMkJtlkNygEtnuXAbW6iXZOkpsCj9lAGsdbLKOIUJ
ubsPFD22YkLvpt2noFww5udYodjdYT1czT5ZRRP8zbf0hylmyjKxi08I1kp1zSq64y8GyKP6ZbRK
04MrMujgONOF+jgSZ9DwnBXNXT1iFD12Q5qA1akckW9aldHunRiPW+AGWzOE5miikY5A8uqdD+XJ
uBq4bYez0/RpsIENUTS8MU29RG3mhksa+U5b+Geeeghwlukaxl1qxjEqOQayGqu1wRvEzc4Sr9hV
Ifdpb8/mzOgeEqiDUIUYoChLYEU5Q+Hx0Hl4b+tX9OcZsYPIYeJvhBaL5Xs4rvj3HxZq+drcLTjR
Oo5DYQBRRaG4ZJgMYtHeoelnRUvTUF9U3rP1wJlEeZB3koMUgXzpFyzx3guitD7YTSCYTG9T+UzC
80jbWu4pHXqyBJh31yAUEaMpPV1itNz1fC/GwUhm0B12PpJ6kZmIDnneaS1uMgr0emsxAKH5lcwW
mF3VG+EOvy6blE3LAv6MXVnM9r1W4iJImegg4K7ipzFHFkNndVy9XFs07OaAhtNntENXZIR/+yKs
zMbvHNfURFBcU3k3Cm3LN5bZFihtyLO0T1TrB6fAxetcRW44deFrmHRW/6gSTqOPqBrAq/auV0kq
WqnSbYkmvd34rKPxzgWrlUJwnwd7ueG2egjrYdd9sCovzQ5itMf2zuiR629HVpjsXNet/rAAbBzu
m0olzkOT5uCVQs6l5pui6Ym2AC9ZeWw1Gs1NR3k3wsboTbavBaPwee41o/akFzbat8X6YdFiNyNd
y+mLafgC/RdELLrPqFAiOFI2Dv9aOc3FR1rzBu85BpnaW2UJJArlC0+h6Kc83+vCZCrPiYYWXd/c
/m/OzmO5cWRZw0+ECHizJQlSlETZbpneINrCe4+nvx80N86oawQiQpuz6DjDUhWqsrIyf5OSk1xw
CNsXGIRQObSutS9U/If/RLLF08iEVwgNoEY0x9XiEHWBhq8C2T0uQf8CIULQMNlMUY+AL7rsxl1k
ewWCR5OOShmfd9fXjY52gYEmnklTLrvSFA+xqCblegN6nqGu00lJC06zqrn0ohyRg71ayq3vOgAI
45+U+FFHmtQBCbWM3jF8JSXhhBVF1RXkKTLUlMFIjFvo7FZ9ZxSjDVAk0aJsO/Egg6gPhzKgxxca
NfEN9B7kbSML3ZC3TnPUxkY6jW0LFwnnh96+rnVywwKJHS2saY0X5rOR1PYvbZDk5lVWahylkNHq
jH0d6Shzq7mBll83ZMZtAuuiD4Dk6fY9P1Ea150t2aALU0WBM2lQRiSxSssovpDNHkJS2dowebdF
aihPijzDDgYfLd9YwUYXzxa29zYZzNw+ct80wVE3Au2Y4zkLhbWNNYfaAcjwrSxhUHrqR8KcG1fI
o2x0c6Z+l17eo4adkpddVUqGv8GIRKIKZlOxwRuUSM3IziwHUdh1+AL2oDkCXa/Ura+m9legMRFK
UIUTfCn90nyOUSk2tooch98Lr5kebQv33fkVle7QI9edTRdozp2JEMg3S24hYYIsyI4MMt5poya5
BNb4PkZuiFdAM/QpmjR2fTD8AfYTilio/+KDoXhboOflvGVto95PpAH+foDYDwu7akGF9x4h81Ii
Ywwe/U6y8m9FjAb7Vq21XP8jlbYfPKZ6HWgzJ0dDb64BCbENPYo6N7HTJNf1iFlA1Epg/sFFWaVb
4etiP6DZKPdbCwXffovwRpsBBQIhDGMYReeyZINJCmUbKak2xkDFYjsNQYo4AC/xjREObuzkN9Ah
xq+9ivqnn6CFedUA4K4A0oFMz/lDGpAGI3YkPvdXSKNrE0WafjfATcDeCKgc7UtLk6Q7rRwDNHEC
W976TWEdJ3uQPFwrBkvfYeLsh1/xN+vbO0SmdZUcVemwpQh9/55yYTq6Tt2mN0bdaZjtJV4+nkDI
yUet7MsrSPJ6u+26rIQw4HGRNo5TxnfIdNs/lDRJaOxZZCZQ9JCv1kw7vsRAiraW3nYVWSZAtyde
QBmaRXTQJ9ClUd5cIVRqIoJY9eOznM8YH6maNBhgXnRTdHn6J1EsoNK8eRWihQfCLb1KuwnQWlfZ
KP+1k9JiIhgPUbYzsgS4amvwzWD3Jx0MISMzQu+RhkxhX0kIkV8mRZz0vHoRj75UvRZ9KJ4hze/M
LmPYQxRILSTa9LE86G2qvaJRNNDeC2vvNlR79Rre1n3bBg6E/6HH6Y+wOZ0A4RTqdZLp2W/YTtb9
3OB4HaEMxJdZoCTeRQVGwDhQOAW2M2kRMgINKicPhqFp93rjBeWm8qzxVaYX96Jmcye40TJXzro9
ugtHJMp+9hpHAhnIun+RqaptvFojW8PwkciZyze+55i3GrXWblvX4chjgPTpCRLTgCEC9U97bGrp
mOI+bVPl8/p7OlgT7DYLZYzRc5JLvzj8LCb0fEaoUOjk0GI9NI4bJltzrjoGSuQ/IrUXvCg2mysE
wYdGpm60B1QrkUKpQopH2yZFwXwbIQZ5M/qJemP60/jdo6D0NaVNejsWTgPWPFOeHHncjH31x/C7
L1NCA3pLQ8C/jIwJkS27NIIrowyCIx9GQpjJNDnxCYovu6au+nTD8htfPRx5u51J8lxtoWyFaL9Q
z/mjTV2O3ktMFwOsfu08OGhd3YZQg24xRk6RvEQpud4obFvOaT0m95EMxG/Pe1tHoDEcqfF1sl6+
arJJuQFBWI1KcCrdK47UHGnsNAXfqs9+6sY0/rbHDhww/nZGyZWQ2n+yLMt/6TSg+U/Nsou3HnHX
24QZZWCqXoH6qPoUQ93C6dvXEpqCCsFPw5IhqarG2+UOAmgb1Te8geRwHK7bAU4N4NN2+kKpXhsA
6UmZf4smV/+NclSR7SGo2785WOqFaU43GfbQN4gAxfipVHTszEJrb0vT8U+Ea+tHnFqeuQIPmbua
HxX3547XOzRQr4C5BLUOUjJFqZFo1M5CoxaMzfFlLPdj9WJl4QoX+u/25L+NBKF7piYUEKmrFW6s
TuAsUMFHy2Tiw2M1z+MLFWuLYnzlrExt/tmPpiYQNBNiURuDQHetLL4uSoiz8nXqDffvWjj/3yj5
qzEy97s/+nmhD45aLpdJw88H9CVJTwdUgrpbgC7HMgQMipnPLlV6Y+chSsSKtldt6D0B6fw5Nise
mksTFNq8gdXIUl5PhetZyCHqHqwqKq06lDp/pasr2O38+8kEmGJteWWO7lnhpvqczcGTAvAC+dJu
GryQgGrae4So1D1oeJRISqRjDHRK2oAFCHrFRH5Vqw6xWmiDe37Zl/aQ0A/FujrMahWVKeotf9LG
fOQtShXJyb+GeD5ICRwjZ1z5xAvrawpIgHEagdHFjGWxOQeugVhW97xSvp2fyt9N5f+trSl0yqeu
x4QHYSh3ogWD5twBjYCNaj0UVX08P4KAO/x3CKF1lzsRDHujQkG9oHhT0UWeoyEZQY9GSjvCiIOO
gvfxlufMZmXMeWt8cC5EC8++6azYR0XQ7epLOU8PlGwvCgM9bP9Jqv+MZbBHtWrXzCJMydo2XTiL
ovpMZhe8FDtIgJaC6os07FDFo1Z48rCRzMNDme2h4m9i46kogJT+SJuVHbL0CYUQo5C5FU4MzxQZ
wfQqUBHGr3Bsnt/w00OL1draBP+GA/z7IYVgY1a49nEOGSiQADvFOyaip6fRyR6kuoPcAdEadg49
ufNfcWliQmjpJiXUlC5HQ5/DjsD8vlHNY4/aNvnnyhALN48phJZER6UJ1S40gWS0okPcABx4Xdme
wOJmJlL09Z8sXUFdv6lsfLQphbDhx8ZseZXCsZOUSwaZxxy8zkWU9ylplK2OHP1U7s0oQkxvL1cw
A54oNM1/j+RBkcMs6PzCLsxaRBcNUW7Vls8fEuYzua0/0aPbMZiaf+NRnhQ5cP2V+29pKCG+6Nlg
NjXAMFdF2L+hk5epPzqqiYjso78O6x76MvXL8/MSFCP+t0MNIdQEvBOgO8QDlItnR5aOBeLgRIBR
6ujAILhVVpQNT079p5iwkCJmD8HkSuP3MIBnu7K4C5fDDKB4n8xQM0ptVDUGTC2Rd6comhkvUpoe
fPXRNH/y5ly5hNSlpZ1vjHdZU6RUHeLVGTEuJbAN41XMO8iAmIq2bP+zV46Olrx2uEIbL/POnv0x
Wg6P7leAmdGpQ/gtjqjy87KZt1de0dlgkcreuEHWGeozwqgOsq44MDX5LwmhoCipVqj5goDFv19K
CFqJZ0xl5Zf88eTSGCHdowuBV1x4rSnTTUMv1+QwsAuHysSy09+e3yACQOzfYYUQ5tsOz+E5hFVT
9xXJbIyA2B42Bhi646qKt1fGJ6svdj6r2DQn6KfPOnZNc6CDbwLcai7CRjWGdUMJzje6UIJmo+ff
ZHzka+v1/F+5uI2FwOegkpQgP/fPNiYANN4Pqz5keELNO3nesxyZfNK2DZWzcUT+mrpOc2/1l6u7
+A38/EGwEh0WA7UM+lLmKE31KSlBwFDYr/MbhzPLfIlPgfaNkgCWMvLekrKVTb04rBAjk3IKKqr5
A+RvOqByvHGYf0GUyu07ImLDxmQpqmxfY02EWc2vlSVfSBjeMOLvDxOeSaWkNYM7KOF9nT4rkFzn
AmVhPiIxiHEdJCHI2h1OOuhhrwy6ECpEzZgqSVG1VggVkoVWaXSjh80u5BCDUXmtlfGiMr+TOKCl
vI2oalHezFxmXrTWddjKlwaW6ajL5dv163A+fR98dJGQYslNRcmUiwFBXQwq+5YynZSFdyvzXbjQ
RTmSRK7CEo3Sfy5AX/uRexgrVtbNGJ3YWq2WnrT+1PcHEwfmWHE5cnav3HAxjYignv8blv4EIWia
Y1R6Ceo4bqD+1tP43pzSC8+DXBqsZBTzD320hEJgU2UTyYhwgGpI6W9bWs6fPC8u2Ern/36BSfG/
CKYLESzoVAm3DjIWdoIl/+ks2Gr5N+5wC7NZjmUP3Mf03m7wHrs5moDnB17aq0JMCuIxM4YW/X4g
nPhOmuOXxvO/24H8FY75HheB76qGxPP5wZa+kpCWQRtsEcUMsULwW3B49s3Ug8tvNBuuYrYyxtJe
FyJNRN86BedLgMuNr7IZPaymIQsXszb/+7tYMhZ5ZgEhHgDbadfFrAMx+pdpE13P+evYdnv8nR4J
1ufXaul9JSrI1ZGtjTB0B1e38ptqBK3SPKX5ZUS8ImKyJYyp/f7pyQkpViObaVL2BMr5ldORT+B8
t/dIrLz4zz9vm9W9vrDltHl3vFtHFdIrOAwm1kPFpQnsqlp4S2yAb4LqaoXjy8qhmv/2D86syEry
k8CA08WcSjP6MUf+OQxVL7GPrK2yst0W4oImxAUsZJq8Mxmjl8cLP0tR6jDgo9Yrj7OF3fwfQgRt
6CoapgE15vwVffU7Xpjn99fSH67+/RU6uZ6dPkaeSOH4Mymm1zyxXqyu/nX+5xeOuiYcdQ8Sr9qp
2uACBf1ljv7NLKJCe5suBaDV82MsTUE46hSRx8EKMYmrJEjMumlVwMLK+2Y4nv/9hQP/lqG/26iz
8ASibz3JA0Z5ZNz9WFz5072al4dyzhHD+9W8bGG51PmsvBsKcE2kzLICbhSbl0ihfi24QyfZ/0q1
+JO5uSoc8dgbbKlFSNk1EbmfHxUDzwJEbDbz0ajJwIC3bgkoVXFYDStLiZ8qHPZS02J8X+kZWV51
MUd5Hmqk3fNqVi+GUbrz61gen4zxhpB2/rst7AtRGJJqjW4bTjy6bWX9Qc0AGdshnfYkmOd/fyGu
vL1C3n2sThmLxuDmdKlvI8knf6mwximc8RKo01FSHj83ipARpCDTaVr02A/wcC8L8HZgXW/me0Yv
pwsnj3efG0cIBFVulCPmq6OrmiMoxEC5bIP8myo3h3bq7j+9aEJASFFqnZyI6VRKetPm7Q0qRHtb
T29HKTx1/Sc/jRASaP7kYPm60e2nkuwM7eS8vUir/LmQ6idf+1x1daZMvD+tnl14qPxUnCTTbv95
SWOe1gYAXKKoWxlk4ZpUhJAQ+RVCQgWDhH68RRIBry51frFyG9uAtZU0dD+1AUT1WB9Pal1S2ABB
3O0zPM9zu8HJ0tPJRYcAmEO88lBYmpEQC4LcqC2QayOmnh1UwtS+0DTePWh6bhrUftSmQwxmXKlQ
LURUZQ4O7w4pJNYQLAqJrTPGt85Y00MfyovKLn8AnVxZuYXb+a2z8W6MQXcs4FW8OmwfZfokLpGq
Jpae/ywLUeztpfDux+HZ4u4IH8CVg6LceFP2NVcz8Bkr67OUX75F7He/D1+WDr8TECWTx3Z8sSk9
hPMLHDAWOuJs60H5WhafO5dv9aJ3g2WBAZY652sMs4xVEtffeCU7EBBoH+tqAOnWU7SVmS1c228T
fjdWDfNZpudMeG72lq3tkStCBvAwY5Vwltwa2K6vZukLW1oWIkETa/2AFDkpSDvs5aLYWU1981Zh
to1tgN3HamRb+l7/IT+OktUU2GK5qSEdqNIo/lMapVsajzwHxuy+ipPNaj6ysIaihodZI2folMyL
RwdhU0VazQB4ye5jJXGUxjzB+dz9IwtRwQeXiH5zTvgp+i+Gb19kCaVLdPyGTRe/WeWuFmbmK+2D
B4FIsVT1PpOxhEUYNNVonPKUkhFMRxvd0ucWKxCxjR8kAyCrqXlQPct5hWIabIte8R7wXpRWCkRL
izuHk3cbFOlbmL5jRE5E4yg1rbt69ncGcdUq+FHkw5e6eu7XemYLMUoW0oiWOO4XWCi4SVD/dkKj
2qLT+MkHvUgGhnTutLOVveuriFVUhby1PfWx7f1tr+krx3npiAmJg6RGNBZkxgC57RadDPO0/4GC
K2q+6ABT/VbC8JNbUcgegJVKntEx1PxB6CCmCQBD8rtE4hpca3+9XeD/3YXwb//+/BaERUUP8KkK
sYwvneplNBPgaWg4QxDcQVi+7Lv6uhssd34EpEaMl1f/A+LF9ZyUoWvymFHV5v9/NeGEev6y+XiX
2M68+O+2pI8oDf/I2wDDxFufs51k5cv5n/44W7ad+d/f/bSeGn3RzHvEyHWonQ6OKYjLDnjSdIlz
PdcKz4/z8X0Jx/7vcbRE9ZCPY5w+8a7HzoSJN6UPn3zow93/++eHETsby5+TF1P5aXdoa+T6ld6Z
38//9R/HBBtC7V+rBEa+sxOLbG8C/rzvwqK90PSaGAVAGreqHESfNnMW8q7dKElpfGrH244QHQAX
Nx3SemRJepNjVZmdyM0u6xRdM43SyUZTgs/lMygI/D1DtRoTCU8Poh79K2S98XAzvlSE+vML+HGY
QGzr758fJMjzo8nndyTQ6w6nSLby1ygmycDhtW2GS6ygPzeUECaCqVGcypCB0EUPcxstnxLA3Aca
d5c0lqdqrbE8/94HgcIWAgXgyGwqzInIFyXaj7AD0lQpFzOuPvZODSgERLVTIKGmuRlqpK3Oz27h
HNlCKAAcXerFoI7umIcnVK4u8Ba6HfOVDfdxWm7bQjSAj4KafMqvo7v5EupYNQbdFy9UD6sHdSGU
2UIciPSQZD9k1YoQAkxu4KpNJf382iz9thAELLkeRnSaCZMB7haUS6TcWQmTS8s+D/kuTPZyVI6p
xf5V5WJbOu1lZqg3q3/40rIL59xrVKwFJ5ZdDhLYce11OmMv4FKtliuWRhCOt4V7WWcVEgHMa3Z0
2vTMfLT1o1QkKztnIQG2beGEIzg0yM4EjQ0O1mlMnkh7q/SZ/+WZX2aqy2irL/yFRrZtC2d8DKsi
lHWmk2rFF0cLdkjhHJUGGz/Zv5j77ZKsA+BE2CzpYGPim/V8fostrKMoSYNE+GBFmcI9AzER9d19
YXjbvNR2SbASvpZGEA64VOEbqYQGbzFA8MOMnC3T69YEd4vs0/lJLJwTUdYB7cxWLSuNJ5g2NJBA
zD/rDZ6FQG/N03p3UKw4kjQUUSY3T3CXmcUod7EnxfeZVTfXbVF+lwtj2nkeOPHzk1kaUDj0qHfh
lDAxoAY52XYaON/6FpFB3DkLpCKUw+obb2kkIQZMwJE9bDyYWpwUF2afRJswGIOtlxn2Lm2z6Arn
9MqVDBr35+e2tBeEuFDBZqmDOJrIRVFtjZJxOLatEe6VSUEvELKMe36chehmCdFBhyqPmn8+seeC
fWfpB4iNF7KtrExjIce0hNCQJ7Ldw3qaZin3e3+or2XcByqSAGw+aDjrCKuen8fSxhbCQtRb6LAZ
fCHDLq9gAT0rhX04/9MLcxARoTYSaRE6RaPrgUG32Gb4m2+asL4yufDVaWUCS6MIh596FbLzlk3u
AjDUNqODXGVXQ3SCg7UO2FrYVeY8+LsjGhRaRa4HnqXC5R4B+B9SJd0EPpbFcrdyGywNIUSBpm1z
xUeM1y3T+El2aMRSCzEdyS1r6Iznv8jSGMLB5zvQicFgyo3CpgWKHcQbfWgjaPg4wdkY531uGOHU
l0WOzhmqZ26vD8VNh7ft0YmkIw89+NzKShBbOICmcNDNpFPDsOOgT1IToLc4niRbanaTGqy0lxZi
lymc8FiuRhNrSD5IjZOKNF0Y5tMM+IroXmRJtl8tJS5dzSK4U4PwOEY98TiNkIwYbnS6SDSTMujv
NVRgWkslyu65jRr2aiq+tHzCuc+9OkSND+md+dff2ldU4gGVTcnvCDJcBswz81/nwhgNE4U6YCzF
Lo+B8ztkYW1FYGciK3qmopLi0iWPstepGRCAQf3C6y7y6CWGPnJ+nIXgYAjBAQckPY7lQkUkVzp0
Iw7Btnw/BlQD2tdWXXvWzDvig2eNiOYMA0ePsYFWXSwTiwnjNkTah0FCQuI2QhXCnLtcxrCPQ2Nb
Tn+MtbrLm6zZR+MKIUNPC9PmJscGL/aQUdBd3M8hyO+5voviiNSMiybUDTglOXkCXKnnEXJQgPXq
5DJyghMmnDNyMeZzr5ZZFyKMIUQYS63a0m7otAQBuu+y3EAID+LDKPnWlZ62zZor4cK1ZQghBtgz
vupYU4G9ytrNABscH/BpzZdqaXsKsaXrAhSiEt+AHAX5FKVzE5Wh0oX1nqDcHT9EHrlFq6xuoPlW
/+hDCqEm0LDIUcbQ4A6LdxUPGV1/Rqw+CfD8Gk959hpKXwfvoV0roS59JSG7mPTKmXo5MFylN3Gp
r9DxHk4FMsqwBVdO3tIQQnyZoACTbEWGG2kN7AJLa66h/PZHP/Srq4Hn/vkDvhDGRDgkimGDV3m5
4fpK9itKymvut6Ph/Dr/60svNBH4iP5Jlkxqbbiliu2yLh0HAMlIFKOBEl/Yk/odIqNr4HYPle33
+THnWsgHe0GENsaJxGNm3tnYiGzDhofggIVDvGnyUxsU3DxHTZJXPtICmAGDiL/zmhqH8c4eWgOi
8Fy9LC8MvHtCA4fpU5ff1AwZ2ft42E9StF+vFy8cXl0IEnk/VXWKnrCrAApEu+dL593jTraL8L8w
Xhh7GH2epzdR/TQT7Gwz2EprBf6l5RUCx2z607LGhpsW9VUfmZsCwjYe6in68d3UHPCOD7d44O3P
f82FYyCiIFGrM7Fo8k3XqC7g3j/hkL31yvE6xIHjcyOIsaNHrMhrmVAll1cD5LNkiL/bTkgtb3d+
hIVoKKrvawUU7S73iE7TGG1SHRy1LF2pGO1YU3pZBYOD79j9+bGWzrMQNkYtRSlW7nU3C5Ebs7vu
kMrda7nmO7yw80TEo5Q1UwnGSnchL3/tDf1X6CEqe/5PXwoWIr4R23V0qea7T/MRIHJ+tPlDnF73
/SMmW7uR10nR9q6ZrUS+hZ0lejAo0RTE5pSZMIJUm/zXPw2J/1xoNRoBn/sYIq7RNPGjjT2GUKT0
CSvRrxjO7Vf7eEsTEKKAr0ulPg2pies3MIOshndTlQDoFbX/1iNmtRLjFnaUiGfUulqCc8kkvKJJ
tr6VH3XJHrdRmbrnv/vSAEKygIZMiEoRip+2OaBB5lyFWolo03Q4//NLyyScbzzSQ1mVbNzzEhxd
5JEGsm/BDZwVyzC/TrSV/bT0ChEBjtjndXIRMZCpoqbSOft5Gwf9L6tgRB1OJ4C6qEO8SZp21Roi
cSG2vCn6vntYN7ig4M1ukMfhSo783uUwJXsZ6E4NgxSbtBvSoPPruHQ8RfCjikRbBZqqc/3kD4QF
0/a++IWOzWy/7RGGAqyHONxORTzs/IALH05EQI5BkaHklnYwVn8UpXlvof8ml499tnI63+LvB5mC
CH9MJT9UytjpXGRAL0Ze9Y2EvMI1mpeuE0abiPKEnUsYjT1M1Ki8AB0lPHoueMTx5pvLlzOjasiz
h8r3d77VHo30ZPrVET5RGChfHf7bMs5meFZnZq8OsP3CqN0sv+Rf9K5JZ96JEUrfZPh+oCpsfjFK
pisnal0rWJnk0htHhFtqsh2YTQEk1jBx5904LUYrG7yYnEtcOerHTk/kk4Vi/r2kjPiSJf1JQVHn
GdU1LCFbvy7RtUNMYd8Nmt4ehi4rTr3a17doHfC8rhrZO0L3CO7HHnr4yoNw6csLEcGx+riYAmqD
pZ9t+87eJUZ3OWTP0Wo5euFd+ybL/u7YSF2IvelAMV8OpCd8emHrKg/9rAzQd+iR9I/nt/DSMMrf
6aFXYdkG51p3deTJYLZ6d1mc3I1Bhs9Td5lKWBWeH2gp+IjK3UjDmk1qcu/PwacJ2hNyCk59SIZ9
hOsEGWgZdRsrHDYoj54fciFsi5DHKZ6A5dDLdye5ugZJ/D0wx6tJ1lcaawtLJ4IdR78wsESLiaYp
dp5a6d8YGShl5Mn3mTS9OP1KlFmaxjz+u53gW/rQYelqUDCaftYdnkARmjVJ8cmfn7f4u5/X0Uoe
myrjJWxAhm3C6TT2dHHWjvfSKs2zevfzmAKX+NdOhisb8V2gDl9wsn5M+rpHFxOZltUUdmmV5nzw
3TgRT0QFwSXGaf2j1VgnO0op5Kkrq7TwqBCRjZj2JhU2HoabWAC9koOFcJhpxWBOnowE44rAhefy
uW2r/j2TPPQmC4cZw3WC7q7DYDwwzWt7SFYO4tJCCSc+kNCPngCDu478pwDUdRg7fe8ro+1+7s8X
8vumNczUDzvMPfv82psk1/fCm9VsYuGvF8GLyKeqcd/x19tjod8DYU326hiOl0hJFy/nJ7DAa7NF
1KJZtOOoa70Blulb0O+VQEYVW98gKiVtg+Kyyj1imLQlb0mzV4osn9tiIn7RChE1ROmSekp2O8Xf
caG5mENiKj+1ZYtU0GxtsjLUQk4m4hcxSwGvqDNUfZnIOzCnXmTcqVONtO6DWqUrN/tSyBexi8hJ
o3E5b7VRb/bGICd4IY6HuqzcWeu1s7uboECw1x6fwzH5vTq7hT0icinypqkHRZk7uZb2nAe/5aq6
Noo12NlililEGrjIRdnINL0wZLN2/tQ4hzzV/qTIJ+7K2Mx/dYHaHuPKbq5Cc6ZMp2viRAsTk4WR
vb62g8TiaFUDKD9JTr6UZnCsijUzvvl3Pkg3RdylraDEN8RUbRCMO6Wj8wWHqJWos0Ak/48Hy2wI
EjZJxV7w9O+5Jg9bq8U/szPu0yG+njzjOGrqi5pXytvLRFYzF0TXAbV1ZDzIfOOsukZIcOWMLx0A
IQiiulbHWsyTsdaiH6WOBNvgjciSprOEGh36yvq6yh2cL9KPVlUIiEptWYPu8XoMHHQR8c75nTTa
azF9jVXg3edj1sdjWCI+E7HXEUzVbLptea/tpO6svNoWofa0eo9/vGLY2fx9K3WlijZvwTNOTdRT
x3O+NDFxJjVNDqaPE+hajeXji9YSoZd+PCRtlzOTeJKuAl9/9VpjC4CbBFEfPYB4CEOvhcGFo2yJ
+Etj8mNMtPGtn+OQpiBEBlFa9pB6iJEvxEi+Ppi4v65Gpo+TIWzn/l5E1lDudJxsXbRWnuRiOA3B
7MCc3BRjvevX8GqL0xLihD5ZpprWvPO9Gf+O6maeNRf41h/jyHbbMLsBAb1ttWiv5ma1O78DF4K9
JcIyJXyL8cUkbRnj4tj77Q4vv3bfYyC5Ux2EUSerR7g6fIhlBf1107nSE4oB5wdfWlchZYpRQQXH
FVGgMZRbHBAvSKEOPXBlD7mt1a/3cfjFeubvr2fbSTGMemK6E+rVRaIe5LG8SkrLPT+JpRMmxAlq
ZA2+DIXp+nAINlP41enlbCuH6mPWNU+WhVMLKobnx1pYMBGmGYZmJ2shMUluZ8dGO795ywJ5ABgp
ttir1diF0ywCM4lIA7rOdFf6/CGiamCPWCggHoLl0sbL843fRBeTdDw/qQV1NksEahp2I/fOfH8p
8LZ2aaed0ID7Qvkn3VRSfgeKs92Hsfy1ttrnTvajjVQEu0BufuRGij5xOmxX/pD5k/035FsinnOQ
FAtfEM6CLj3l6S1vXCX3jkHzPEyvmvRkZNmPVTrPx5c2LPS/d6UMTCK0Jy5WSzfzC1XDy7tCEeb8
TJa+nxBJutwaJLWYb+2wuVYSZXaB/T1gz4cK7vgT93R8xXo1uAj04Nf5ERcaVjTS/56PVGWqFUpc
NBJwNWBsW0+7D1N5l8nzS4s2aYN4Gs+uWD5M3gpfY2GaIo6pypOuGXLTcLUwiDaJ1h9ALz6Npn00
s+hoW+lrlqmXuj0FK+u69NGE+lE/2lFUR72Jfafiu7MEcJOoa/z+pfhvC+Gwp9QCTXl6C1RH39en
69oJfyW5/UXuo3Ir6cotuN1dlUd/GqVQVtL9hfAoYl0D2UBcq2VOSvBNGXWVSja+jrlUrJyqhRxH
hLfKvWbnyHabbtrmB7AQ276KTjhDuZ8N8CKONfWzULGa0HQ1Q7rtqISGDZSMKPbrlSkshF1LSKLy
QW3UegpYoinY2nL8Ra0DBPnsA3TCQ7LWAF1YKBHJSiu5zL2Me0qddFiqpYT4sX8sW9XarRalFk6M
iGhFJrh1eI+Ybm/fhNP3hr51iUrqgA2SZGlzwobm7MqqLVyMlhDh6lLOSdNbVo3eJzFgDqfWTaf6
7hweVmH+bzTbD6K2JQS7QZcs6sRcH61X73Qeja3uo/Qe5Bja90l4gdWSh3NJkh9sNb6wJByIyth6
6MMRUFA2JjsLG46tla7JOC4ECUsMEgMeGw4i6FC2YSHpOKzQSFnDTS1tEiFGGNKYppCPSEV9jUbQ
oLb3xZSR+upSuM+7zl75eEuTEJKmIMcsIdBpXhdFYG0NrU7vwIp7K3F0IeaImqEFerkwWwjccWVc
clq/qEN8xLHRPX8ZLZxXERTqtZ3eU4ehtx9gitOO1iYqn3EDSHgpYgSzpku6sEaiRGiRK0Pg493i
KtFo7D10gW/bODd+nJ/Ewpc2hePjjQNCqhj/unHu/dSt6XYIg0uJnb0acJYSL1M4OQWuMXnok3+D
dN91lvVjyDKM4XT/Qh5IyiVa2Ibx06nxFArwA6H40+TyNYuIz8JK8rcQJP4DFo3ilPICsyxnF4bW
bw5V7Z+ipH0GyFttUk8dtkOkrDw4ltZUOD0qPiLTVPDFWl+5xzgpw5UP9Xg/TXI3H7ELOf/plra3
cHjKQi9Z2NhEfSDdFUq5C1A3auR6Bf+6EMRNIdVK+lDqtYTTYxiJvomD/DAG/S4uSmwl2CpKB3UA
3gB+7MXKgVqYkIgKjaSEemAGWMbUpS9RU90nIfaXRpFHm/MrtnCURDioNRSWr2vziUUjbDt7sKDt
O72e//GFr27MYeJdjyFOfWusDH5c67DFVKLEv6zrbNqieD3tLAPXsPPjLE1iHv/dOLi49E4Sc5w0
23jtsulQZPWnNLItEb2pJ5MXZ5hpuPg/YnGkKt+B699pzsP5v3xphYRAEA1Y8JgD1RvDwvarU8F/
5aDZpItPAhstQ7gUkwHHGw9HJLfqmpMiFTCagvCn7Zm/Wydf2aVLsxBOd4DJ+z/PAYzY0bu1HsJY
wnpKP60+OJZGEA62jcErVmwy91br3VDhlyjU0E8YeHGc/xBLW0g42qWvYU+YaHwIOGDYgw8bRc//
nP/thVtRRGQOaumbWL3RPdApjqmx1Vya1fTU+dh2WeWzHxhrPtNLj0ERnRmUsapJE+tky5ZLw5i8
j+wPI5PdnKPV6o1eneZ80ycuqsbn1k7EZ8p6EWctmmiuVI/xJV6K9h4L2DXpmqVCmYjIVCxIDaHF
8o0dJonJoZWjLaIsd6XymyInLXEqz0AXNpXafvKDzdH4XTwJkBNFTJpVpHB1VEv9pYqcew+H1Fzp
1tsuCzewLpz9cfBKT60d3QUOzpt2QsLERGCuneSL0EJbOZ/sG31I1ji/S8MJgaAIW9/HkUR3/VjT
rE2mq/XPwlHoZWVVfFlgGXXSgrBwtaZR1pLmhetLFwLDIFUYvODd6Xb9+BhgPYSVKBCttY239HAX
cZiVryA8r4BKT9TfSm5u7XLcz9msMmHuPmMApeZyNCeymRVI2NIiCmFCVvVOynUmhFfZdeB4102v
bIPEv2vM5Nkkf7PWgNYLSyfiMjXdy/zOMnXXtrH6wVhy1uDv1tduIaKK0ExF0QGZ9WyHStdI0Ftj
JwHA7SGkSoiSreRjC5FPRGTCrQq6qjJ0V86VZJsGQQrUQJsuLWuqDzIWzg+F1scrYWihD22J4ExM
9TospViyJhn0XZuGs+VKCPejrjdeob76XfSlRQSm8XEDNK2TWse/qgmDPtTrLs6H+qVVFSKHNICy
ih0m3PfFU5t0+LAWj7bXPA5Wt1I2WlpTIWywJ2TTsjQd9xjzh4EH51x2wwbwjgzoclUXcWkiQrTo
lESnXMQoqEc4gB3b/+Psy7bjxrFsf6VXvrMaIAgQuKuzH8hgKCRZoyVb9guXbMucCQ7g+PV301W3
26JN8ZZX1cpMDwoEiYODM+yz9wECeMWBq/Tjbhq0ceeylXfIJetYpB28rMi9R4Hk2CbNHjhg6y2t
Aoau71GHaDEAFHckDghqhayWvigz2yOtPK+AU3h7xxXuhN8UQdZwzaaPuoIC/wBAWG0eYunm13lt
QTGjiasAJEBo9RHHvtADU3cp1Fp3DG3rVlxjN1tlgeLZIQ5qVWcNhJQsTg/4z6L8ACVwr+hr6N4S
aHKCof1P3e0av2n1GTWQSnQgDcr8OgUaSV+PwHN0+BfGb1nceLR2MKfgvf1uNwxkDec0dtJE9oT1
ZgH4UIb0px3NTka69dmL4f90x5cRLzh4NzjErab8XNuYcUBfoN3Zng2r+AVSoVPo19oIiUzRfBPW
cOPULmaJwGQELbMAY5oXUO57iWx++/ab2jiua7pKlYZOYS95hDWyiy5iH6MMmFcGATpIJvbPby+y
cSXZK58wOLHUicEisQTZuWGQYHQv270pn61PX3mDWoP3bCqBsQkBYA2KEgODcV4GNFc7d/eGS7BX
LoE7VlWDhB9h+Dh74Ci5RnCsVX0BBPKuS9vah1V8YNNIto6DNax+vEry+j7t6o+daj8b+mfofQgF
vzbcFFqf1SiAtlK1fXQZZIbb2tQQyJA7WN2Nk7HGaTpOaBVRjwVwZzaeru3zVKp250hv7PKaiDJ3
K3T0QxyMECRHalIXoqrPCVWf3jbRjff/A03z06me83YmhuDjBeQ150U0GAjuJsXM7i5aYOsJlt//
aYkUbt4MGkt0Wl8ZWt6gX/SB939GEeCu+SZRoHU0b3AMgGC8j0ASc5jAewIFxo+UxKcyi3cKGxun
YQ3QJJJB/BWF8gB8iYe+rQ+4OXRu3QF5uOu/t+LzH2nqT+8qVn0/ig5RRMSJv0icIQNdBCCmpy6H
2uq9iCB5XB/e3vvN1VYHfOYKjVyG6wIqpWfTYC5YGz8vb2+2nBrI2fwFmZZGtJee2mR3fG7L5FZH
3pFdVpoEIZ/I6uYuzVj+AAG/OvEGS1teanJnx8dvnMs1lJPEccMkQ7iUmHTyKojfTkwXfxaprzGc
PA9t0nRAm/cm6wlkmjDfnttx4RUlwO71yMxRsqb+8vZWbVyPa+imlhMY47oGO2VhagFlwQzaoiYF
TV7GvkyKn0Ri48juxREbtv4LfBOK0wZE9E7A7djxLcKK79lE5kMSzdVhrERZecrEcfD2w/1+NbHG
ioyQ+y4tmi5pCHhQKcuaE50Wya1JgHGNsBs+9H9GrOmuEaNx12CYP2phE05yAz6/DiiRLOiQKPY5
i7y5JDsd/614c42lhIBuA8UI2IJu1Zma4ysmC0ijozfiFXI8WkWTXBTt2J9YlcP2C65R6x92Cu9b
qd0aaVm0bV/UqMQAQ9r4Evwv4H+DI1nappiKiCnkiT8umnRcpIcWQri7prPh7dfsly5RRT3rHNOX
ZXotxiztMHMxNe8sMarHP7EXl6zcVt23kQmbDHUggMCccbx3R6iCkPwsFXWKkjyIx99eaMNTkZWn
yuoxa5TEQmXRHhRxQGjXPY5aI+LaE7T7/cEWa1ylRYaiyorYCbquAyNzRv02BCZ7cVbYvVNqkS95
NtMzIEjKPbe/BIi/ZmBijbTUU6HaRFos0MCcDGBzgIbKc++WPlROHt2hOTRld4bL+iiArvd6wMR3
wZe/f6NiDb40RdindQ/JzKIt3iXaeYaI3mUcxrdzuZfobS2x/P5PV6hui66ea4NNy6AtN33oRH+I
wZI6TB/etooNd7XGWLKuyR0FgeZgbAfI5xb1++XaFBakwyLS+zD7t9fZMo3lWvvpQRD2WZAkhmnw
lNzUoXUYCxU4IAr1pYzOkUIfZ0Atz3ez1d9fl2KNrwRV1BgqSCMH9dSc9xXa3SHdye5+7xTEmuaS
JSTKrAQf7WIOv43k7GEoAhque5jerT1feQTSFx1HhMICkfbgB2LdVxDDANdlnhK+kwxtLbHyBXZl
7CGKsIS7VExpephiduFmVeshl3h7wzc24Bcso7BULicsQVUKTUSreDbztFdZ3gj2xBq72AFy1PQW
Pn3U1ilvoKNXztgDIarRR0h7XUcORL8sUM9CNe4E2eC9foT8vbtZYxV7JFtVPOHMh6pFU8CcQzdU
HIiL4ocj6ONY9ecUmN2dfdo4NWu0ogaTMCka9KUw6/lMUpiaM05ZMMVf3RSravtzXebKG0vm/tEt
IeTqnGZZAdh9jgTEdfl7yz2GiMTAIX9WNPPO8dncu1Uhgcb1KMMSKRSu8KJlJ6A+wXIhq97TUeiH
Y3QonfG022Td2rHl4vjJ81hlO9RZiKScAUXGqmnyc+C6izQ9DEP+ktTmTxFxYo3pswQpM+i3g0sj
q++h6w4spHv6w+oCBDFfP4iK0N1LBkA9wSPjLw+TlqDILIqPu5iuDbewRvRlgvRzurQqJfTsLNo+
dMS9YCkrAeHZcQtbu78G9ZVOnze0wRqD/gZtH2g8k9PCOG+yIwwBDT4n+1T8YQsKlfHX76yvKVFk
bJCuC/faWPL9hBRw92E2TOsXWF/jzBnyIhCBuKGHkvk5UqZrOSTvpHGOeei83x3O3VppuYt+MmJh
abSoXTiCxg7PounHhONBGTAeOIP7DvrZn1M+vbztuTeczhrYl6ch4l6GHRr5qbRar69ucsdB0/jJ
ichlaF7c87cX2jK3lSMQIxn7wQU/yAwkPSDFnmrUTdb157tX6UZ0syalrHkM6y3QBxDNVzATHjGs
4qhFXR3dO+v920+xEQ6smSmnSNRqlC56Dc4QI8NLLhOZYeq1+sPPXx17AphWoXIc+6kVqAaFGHao
5cHJxB5sYOOmXsO5UbOPZZZR1MJFHnktFd9286eNvBFiOa/tFgZqMtqhKGPC6S7v+Tkg8gaYrPBS
uvEV0d13oXOkyXhrUTR9Kni4N+O1gU8Vv6ARK1miFYPqEzgO3vVDcWGT4lggmfMs1X+cbRnEZXwx
F+YL4flHZ5QHIH0uJ7RaueJnCCn2dIU3DGSNV9S6y5ToUCKqDLnMavsZQ5AL0cKOR92w8TVgMYpa
JeZ0RmSdMBKAv4p/4byLPimwlV+qhUBzBuz74W1j3/BDa+hiWdSchSX6Tjl6S+/KqgkfeNMPMwZu
Wyv3VG6773LXod9RV2F73bytF7jyE3SQo+JLZ5eiz7m8QBqBfnFvgHzDC61pLVWkSmJqnN/UTD6u
IFmlV2X21ZHO4e13tnW+VvF8zkph8UHCzYW98ccQ+JWc1P7bH77hrNegxAZM2X2cwMOBl4I8FA1G
c4JUyWbwhrGbkqAeRm55ZTO32g9D1wEyglntn1nDL9qFDevtwUFJgZbdgTShz0GFw5h9ZofZO8gP
HqxurzC+sUvrbnGUVEndpyirzdDlW3IiYSdBU7TnWWx9fftVbi2x2ieXIjDRbFliJglovTrpAUC+
CMaAbLQrq09/tMwa1EkScGxA+BvuwBYfx96gEq6LO9Z2gEjk6ce3F9lwCmtgZ5tVcUYspCmZNX4A
xBD8L92hreSNTPqFTf3tVTYAZ4Ivy/8UlpAW81RTj6weKdFLb/NTUkJXohHm0NkVlHqj7zMmkxvJ
IftZf2i6/uxPU9i1WrsghdJji90SHKVOOvfvxyozB1MDXKqmu7cfcMMk1vhP28R6wv8WpjdqPJLJ
8wF71XB5aqant5fY8Khr4s5KgLWzDGtc75AEV/0xiicPI0GQBA3Qwvd4xnbuiQ0vuoaCTjokljWm
6Bwiaw1blnlQ77zd3Y+t51ilWe3iVpIo50HZyxN00K8Ra9ltGoiquViIRYh9+/YL23Cna33zZoys
0qkxrwNAlH0hupD41CmmHX+6teOraGsWoMEpYox6jqEMIjF+zbvowMBUtVuZ2lhhjQdFfJUmSQuU
+mjH71yjOn+xq1Jnp7SM9wokG+d/jQQl8TSXboaBI5LXzhVkr9Kz1I1A7dSVMyAwSRqU0xDvvLOt
nG6NgskJSBvsrFyiPOZl7nQYwzu011OGhgSjV1mNUdb4PretHRe6cemtIadZkUe0sIEsd0T5LSHh
l1CWoUfH8WycFAiTAcWPGbCMAC392eFZo1CrnloDWPSBxF9Y+WL6IUoK7YXTvNPi2DKK5dD+5EiL
esiyaMDcT5FCKzE3A0r/Mr2LVFIGuamObx+dDRewxpzO5ZhWucFMIEId+yi5c+vORnrJmDQ7uJqt
G8Fhrx+kzLH9ESWYdLPcDyxM7kwFIq6suEnH6XNf1gEbylvTkwzTWYBZFy1X4GfcGyXeesCVE6J2
i8rgSDEBYpvGI0l/3djVbbVXxN7apVWEUI/Q/atrzGySKXzORdwG1tSfQo2J6dCS3/9sk1YeSFVW
kTVAJwXDIs5NDD+BP+UG2NydLdp4R2to6ajplGdEAese190XmrMUDV9toD9iqnx6//ZDbPifNb6U
Qw+aixDD/h1Pz1o3RF6prUsu3EXlCjnen5as1hjTWbWGuGHuBqwq7AeMPerzQer5midmhKwf6n5/
5gHW8FLS6jHMJZ4IvH+cotpjqXdJmzbak3SgfxhQr9yAUFyC/KGVwQgWgDJIJJWPJNOYDulNAq5w
tO5IDarCfKr8sStks9Od2fTgy2X7k//B+LNpK54AjFm714MWncdmyrxqHm6W26ke249NnryHlxr9
3ZBh4yZfgxgLkLU2dVcsbd3MOktRlU3Crt3xdVsfvsQpPz1R0iY5T0d8eGyVn3lB75poT7d366NX
US8IqJME8yjAtUThl2ooPtFG7vUzN8KoNb1jV7p5yGJ8tiwTf8Z8sJCY3JCzn8jqoMIPu2HIhhtY
YxSZM2WR3WIh3RUeqWh8TVEfqdhc7/iZDWe5BiWCXpRZElw+QT9Sf67TU5hk0AZ3L3anqresdg1J
nKaUZEOM0kfltN6UfwKICQXkqPpC4m8crgbKm94fW+vqbjFOq12Nom6Qz2zwJFAAdNobLNiyqNXF
omdCCpICjm+Z9gHKrDfatZIdx7VlUav7pO6dRLfQNAvGkdi+W0H8oeNce3U1HyaaPNsldFjz/Pxt
x7+x62t8ounqVGmoXAaFfC9M+A5ZgK6bx11k+kbot4YnduNMwkQAiEKXSchCXQB87SHWHETk1dwF
GxbdN7CNW2wNV4TKTTcUUIEMerTdjSgOYkr9BV4zabUUkd9+ZVurLK/yJ08lja4rC1XYgBR5cZU2
ifZ418PPZrGDObregCd7Kneyp60zs1bN7qD8VzAOxDr6iingT2XtZ/38tMTLnayeojmBNlFJfJ7R
I7XzvVr/hoWvgY0T1KasoUYhOHWtL5DdMQca5c7p7Te4ZXSroJMyPcWhu3CL1k1hAsK69M5lEFcC
oVET2C2qOse3V9oyv5UTYKaOVb7QfxIXI8DJC8v4Iamcw+Kpqcu93LWvMRAUvL3a1nOt3EK3ED/N
cQyOQ4l7tyzpp6G2zqHokPjF4Ozc/Rv+4Yeh/GR+wHC5veNiqImK0CuWVA03T9tSL24/ILA6m8zO
Qhs3zhrB2Iu5Dl2JcS1Jk+NQpp+V7G8tNJjeflkbFrbGMPbRGLozgP2IBNWHvmbvVOruNRM2juga
sdhg4lrwhf6hGaKXiLXXXVSnx4SyE02tCymHvShzY8fXWEU5UYDIQ5BYgCiuKVkC6fbmoMF/c7ZL
mLpBP4BBxtf+Zk6MSZPewTRt0cji1EVkcNETiS0HcshtfluSENg+rYSwfBkn7qOF6YL+QLnDofZS
ZHF36IBAX34+L+zjUIX2Hi3a1h4uv/+TLTJFJtZZaD2KpfHIB8G8bm/CYMvzrVGEfCAEY50V7A9Y
NB5ByMYdIghZOl7J04tOX4Vop4KSZb/ZvWU2K2/BuRKgw0BtLx86XXkRC3l40RDUez1WlUpchk6a
VadCUIAefpyC//w6/p/oRd/+E/nW/vd/4ddfdTU1UH8wq1/+94Mu8P//Wn7mf/7O65/477MXff1c
vLTrv/TqZ/C5/1r38GyeX/0iALjZTHfdSzPdv6BEbX58Pr7h8jf/f//wP15+fMrDVL38/ddX3ZVQ
Dbt/iRJd/vWvPzr/9vdfdAFa/efPn/+vP1we4O+/bp/L5+L5lx94eW7N339ZrvsP6jJbCoeBjFHa
CzRjePnxR5L9gzgK4FlOOHOBB4DRlbox8d9/qX8IB0QEsAvbEdIWSwDQ6m75I3yecm1IezsMWRlZ
gDL/76u92pz/3az/KLviVielaf/+68f0yf+iFzkXimJqb/kH8GRM8JWllNxVraMQLNdAIh8xQkjf
2+40nOZ5oeCXo31tFT3ARvNkM4hF2upeVUJccZKn7yB/kx3srnX81JB+uZmgVwMioxb4XGMdFPQS
zgTM8ACeK+mDXrPcifV+ZPOrbw+ZYNdxbEAQlu//+thSyMcoFSoW5JaQt0UcJpdKFTbUtSDgdzAl
/6TTlniI1xHVgv4jvpjSucYZoJx72oG+Tirj8tiT5AgJWESqTpd5tSmyCyDR0ckS3ec21vfcFvWT
SxwC3u1SfcblRA40ZelwsMdU+fU4jWc1i/vLGH7kEM7GHAAOFYEpY30NWF1y0tpqj4hA+mPWSftY
jzq9bIpi3IlDVu3uZTsFxSCmjf9C41mt7yKo4RWR7EDg0g34x5wq9WgWtQotk/FYVeERQuAgQOqK
xov7/oM1ZtkFaEO+/nQA/mVlP1vV6xt9+RY2gz0L4oDi1JbrbeENKXSXZyyQTTE+5FXSdt7c1dFl
qABXmxKWPdUEZJBe1/Rf3l76tcdbloY5S1dgIgFL03VnUMcVBglGCWxVz6hnNcg3yJB/t1z5wbEL
cCzEzV5+8zqs+LEkKpYALtu4iglfB+t9FYcd+rgmkAMRvi3kU1E39y2iGe/tZ/v1tYI2UNjgKeSc
MrVG+JdVH5V8FiZwoKaaezOf9RkUt8yxrG3nMLpgQ20baV+kfcp3ysOru+ufD6ngDGzG8ZxsHUOF
MKqoqjoTZKHRZ0VVV1BZKbODbCM3gG7DQ1WGkL7LUTOg84cyhFrUv//wCs/PFNhUxC9vubUiATBd
Y0BRFD4RQK3HWjylLCdePRgA7+mxLMXD22sut/5r9wL7hWgPFcwB7HB9mkC7A2rPLjFBNbT8PElA
MCcyWT2+vcqv9iOpgjOntuSKwge/dmIdyGzb0lUNWJmSGPJETgmHZVqvzJw9CP5vthFrCQc3i3CU
xCF9vZYrhiGrW95gG53LrnYfa8pfrLhM/YSAwXlOm6AmU36aaX6wTfvx7Sf9cRRev1Bp2w6Kibje
cBf+0h12ZunCwprAMPtbk+l3gMh9don5zKLuRMPiqCswpyUAtqax+55Y6vOQqsnns13hd/lZjb6E
38ks8TP309vf7Te78OqrLYnXTxGgaYu4DyN8NZerC7tUt8oxX7A1/76HxitwiU1sBvcEV/16HWFh
bAUjuk2QQqHeNS2UYdiHHOmiJ7suaCHvFpP4Sg4AsdhZNAFNIeXOUfrVrPEVcDdQGLbD7DVwLEkR
h+tuhBHIWoOPtFKHoWL1zpO+ziQWj7GsgrCCUGoTGNzrByU6zYuB9FgldR+jyX0wuflQ4rZtxjZ4
e+9+dfoSd7+SDla1ubt2+qmTK1LzDpPHc9Wc5sh9SvTUenYXO2c9N9xLpL2nd/m7x2NLZEc5Ew5d
T+iohlIxpm0TOFX3ECmVeSJuvhjHhcYB+/b28/3u2NrMFS4yeazkrMlWa0uA6WtCSQHytPmhsOrR
52DZ9KNJj9A6SCEzapIek2vySUeDT+rK3tnN30QWeMeS4GkBQMJYwep8dENoEWDQG5ALOFcK0cXl
gos5mnA+jFP3MmFb3lGaJocx0WeIW++TvtmTsPztlwAvCPw/wT0AMOhrm8pUhLnguIQwwaifGCP3
SFuvJmoeMADzAaHdLe6u2av5dycGL8CoEbb/T2D/m7jmR5Fv7b9AxA0nheBGwqpfr99DCRpKRlET
9G0/BWlvvVMZ0WdZmMaB4Zgwddqgz5LsCGim5Y2YA7HQEObxwbKtwBiGjG+ifuZAXC2sLZBTAiQM
fteSHN7+or8ap5KEMMSlHF8SWlKvvyeRpRvPnFBcXM5j0jEJmVl5Bm3uwZt7a09d+lfXiatkIf9Q
4C7G6PDqrbSDLSAgkdNA8bb/lmXJe840+95be+HtD6aH1+8fhxyLgWqE25yumxRpGtJszBwSUIyH
W3n1NLPM8aeyvR0jhLRJOORe1EyQhC7KizGyFZhDyHCqivzQEQgGlC7TXhovkMvM/WyE7E9mcCKv
Kgv7ZDiCCRrHd02P/XHyQnrcHptDZaZDzzowmJHxa2TKf6tNwblLcBXg8kdMs4TMa288dGUsqhia
08C8A0vJC3k3Rpp7cnbCQzKUe3557f3/uZ6kDJknEsn1RGVcmBTyclDTbpAYXOqU8Ls2CsWOBa5d
8rKKQ6mUaOjaS8z62gJzJ6FFQoo5sMM5P8xV/GUek8/Gqd61BQmUmYudBZcP/Nk0sCCGkG0B6gHC
kPssX+in+3ushhis8tkU2JEbPYHx2gYHS/1sN/QrhVoiqEmSxEu1s9cvWyll/Ni/JSZmS5AIDPca
8cJTaVIDtiSw3JYNKuao+2r2EBr0TrOhZRd2XwUpTx/l/D0W8n1JkhvQsr0LEQHNuniyqQ3BVxXr
nUt+fSjxPpAowEe5DuGOWEuZj2Vk2hJnAXwNrQQhS+ScV2GkfFVNe1yeq4Lej1cgOfmRAIFokq3R
7tlkdRg6Tkb4wCj3GxRDfUwNHBzXnr0IWUIwuzY5iJk+8yE8Qjix9ZF0Wr6jnSPMAzxQQ/LlbQ/4
G3OQ3Ab5P64LxFm/tGuALcda2RikLXS4W8QiPqtb8BK787PNpqe0ixI/SvL4+Pa6v1zVGKTFJYlM
kMMFL0nDaztEzQb+fEyh+N1m33MxZ5Gn3CIrDmoEN50t0/ndUHb6UgCee+zTrHFR2qzNt7e/xg88
9OvjgECBSocyTuAw11vS5TUDRZDVo547sG+8Cj9lfXIzELs7C13zkg2deOgR2yy4exXdN2k1nfJ8
PhQ2pEgs2ZxnuSvfdX2mT2PjRp7jRhChLC3dXNbO2GBkZtZ3rtXEN9VsQbHCmem5KucBIqh5+YkD
rn3SbCafTTXbZ6Gj1VkXdx0S/rI+1m7R+u1IvGKqikOOGetrPZRndV0y357qwhdDaZ+PTvqlRH3t
gqIUhmIbHe9NofElIX+oUhvqbbb9oR7YeD/lc+nJIetPtmj5da156iV9rm+K1sxnsSrcIK4xa4hg
NA8P0TCMV3lWO9dGpihHCNLIy3Gg2WPm6pSfVQtV2M5h/I1VYCcQPiHnQcnvFydhTfWU8k4NQVSy
Bx45j3ipX7Rbfe7aDNOvQ4Qcpz3VLgui6d+DFS+nE7eyozCryOAf1Rr3hw64dLK86YMB853fgIcN
H20alqdiBlV/o/ZImH808F+bHtaTRFBKiWvD+b8+AUUyl5CKzPsAHK/hh44Cg1kkLoQeXBJ+TXpb
JId8rC3fzi1QcQzh8DG3WPoQ5417CVVY8b1PexhiOlqXpmihe2HlCev8ptbJjLAJ3iwj03hPJmX7
qqwT37j4INDak7OKaXrttF1y9vZx+tWbODi4tkPUUhAQa7B7zqdJNcOA09RASNKtmuS2UQlAzdUI
2xFxeC77MQqM7eZ7SnYIBJbQevVCUfTA7YVvoBgu7dcvNKahicIQZYgwTkEsl6Vl5lEui3NbSxNj
yl1Un0A/3AoPvSgXQlMJB6djYRU3IS/Kb6NMko9RKQxyySQ5L1s+3kLIKUQFKeucy7TS05MUMTu3
q/47hIbpdRrL9tLOaI6ZMorMqQ5L7nh9LNUJ2idjf8RItb4da/6ppPSauDk9gWrZuaxAk3CIh+Jx
VsUzK8sI586AWLZt7Y+NW7if0b6u/Err/Koc2Xieh417qrhd30JWwfURsaj7fnKq6wEskRLy3F1R
BFXhsHPM9DanWKb2gyau1oceE7gz7ttTybvqU2wIPUtDUfpQNnA9VgKh6yW4Zp7iQg+PqNuoIHMy
uwnCSSd+Vaeg1VYa9YWgYgQvoigaDVBV3t5AyhO/DnWvL8N0mCF12fbzs5V11jPibPoAuDF/5mPd
QZ9BgYrZo61dANZIq09jrtLDjLmHO9A15OAtCedzYiwQZIRyuqN9qP0ek8Ge1dou6uRpSg+x7brP
kCEDm5LFeqIiT3LMp1al0ezQ1mV93WBmxxyzugz9eErHK15Z+sBjEtXHtIrzxA8tyxZnU2jwLsTQ
PhTGQEF+iEj1ae7z6tjWmEEGHYilrmlCq6u2G0Mva5Lys2R1fMnj2BxzHUFzIBI2dL5DTMQJ16RB
o7Ms9SpUlD8hluG2h8rp4MUuT0/5HLtBKaMuABVMfTFlaXqykzr7RqK+u12k1v0pU4U30yG+zosx
vYDORHLmpsmAHsKcQlMhZX5LCpjaxFLIOtGrGCjxzrN0Fh9Mr4T2WCutC5rH/GU0EwbEI0EgRD4j
440CaVDmAqR/ko4v7KY+M5hEZOdTg6T4qAXw5b5NnQyxO8uhHxNLWZ+IGlWQYmrDj9IeQlUixJhs
USdnjky6azKJ5CJOI4mh7na+J5YdN37SKzTroiGfLmagS+9cgaBl5pV6l7E2RHk9eU/TjL6reVWe
maohHxrFSsjJodenhyk8tg2hRUCSsruAVlV9qEuhPmQp0PZjI93PSSfq04yh49rHQGfsj9lUfEyA
lMb1Wk5XIdi8fNu2gJTF0AFIJnhY+8nsBlCB7A7zKCwcMprcp/ZYXTjaVR+mvldBE/LxvrEQX3iz
lvVVM+UhpAJyv+onF2/E0Gtwe9cQtLIdtB6nYKzb4UJnCy+ZbqQ/RpIehDLJWZsUIIRGE1oKz8Hk
+4WZhvoaZCfNexyTT53bsIOQVX6wkFOcmcZ2z5XJQK0jE+s0c5McZm65D0lmXLCMhOpppOl4P8b2
/LXKsZl9NMhjBad5n6G+fNWRyhwA5JXXU5GLK9cN+6umm90vEGArv6rSwtaFRfpU8cw++7GnwwJn
z8fWuQ6TUSOPM5O+pJWKx5Nrsgw91gap35SAgzp0BnSrEubQB4oOwf1Ugn2TClv5SULqS1lF042V
FYFi7XjbgdXuXo8sucS0mQaVJxFH2w2nwLKlhaaqEj4Ek+RljWz4IivS5wG8LJ1nwtTyiWXYCWzt
dwJok2unahSI90R6myBFvS2jDHOUqDUScKrO1nxj9MyuBuOmkVdSjWAxzbjSnqBZUgCNw65EwvvW
E/nwWFp1IPQ8v0+GlF67KewXS4DlJwRbg0gzwg5N0zDm/7gFjSnR7uq7PkRCkth6CELctZ9yFz8L
iffqk9016WULDvZvA2QAfFMP+pK5VXJWSIi1FGVBMSPdgObHH/AinjRx8B0pZhqvue5OjQn7izpv
QWkpo5seg1/HsuL1hYNy4nWS5ZCBTjGbVU5dfd9JOX+emzb5KCZnuitV/L4ctPUiZhfTyjrhPmpo
9JpNpMCIfF/66TR3t27YxvTcimg3XVUlVN66qk0pKAfSyr2p0rShp7kv5T2KKRWmKTP7KCaJH0Y4
5D72bj8mwUjUYB/KLurHU1k20V2SO6M6LrMPB7zhAZSCHS3pAVXadDxIVlneUE+iP+tE5B7jbIzQ
DUR7d/Szup/Pq5lWx7Aqy7sKQ7A1aH+F9pu0ecxHMvhx04gbPYT6JaXW+DHHoC+Wbvvh2NMx/Mgs
J6692NLxcWh7/QR9d+n6oreEDuKRT8dWNZjeHWKjLo1Lvs2dBoi5N0eT8dljfV1nEC/gV206ph8V
KaGxFIKLwcttKX3cMsMtiuP9ZzezsmdwNyQPuhojKJ8ynvlqHGxzBFFjm8CLW/MnywEiHqO8RlY+
Pr4AKmGGvyH5+aBYfof+qP4+lyzzKXdL6uF9DY9iZNNtZfWoikQDQEEOB5oAaoPsgsYg2oh02V32
Aj2ZrDqbC3cIRqQnz4OyzXXP2fgYhqqajyO14utQO+yFkORL5fbuTWR4882qcsSJoK7lj+MAn4Lu
7DTeVnREVJNV0n2cob8HuUROrqsqzc6hbW6j8GjGB+RBrtdWWX6JKzWHqiJR/v9l7sua49S5tX8R
byHEeAv0PHh2nNxQjuMIBIhZQvz683TO++3tEHd3nVx9tS92lWMj0Li01jNIyKCGvehKbGbwiqzY
g5nLHe47XUTh+hXBaGdXtPzOdaQA96kJ9saIxQppdLpB1tGHBEqCC86K9AbK3DWMMAxnFPfaPLnJ
EdXHKSqQ30Y+ldmz101fdWan5hKHtGC44pyCC6gNrLKuwupMU2AFR2vLEPavy7EFtt7FnWfVTs5t
oQzwRzyIv4swtRqccrSj2IJtCtBz5AnUEdAn/nirVJLWwMogCoIpYLqSaQ1Ks+zyKRyhnbMmY7b1
8Y4HhCvdLTbSIoS58jMIf4hj2iLYudQtQpPLO0VYtsTRzXdjP+3MoWQAGDb+I0c07ZRmt/IGhNRG
IckSrr3rQfUlNlAoiuGa14UwJ/oiknKhUtSmBkj54UC2fkKjfFo7Dhg+tQkIkV97i9IY3GWdllkI
yQ3wyyr14vIBkiknFcxR1WjQydNn9FD+vWxSEebC9Ja577FjEzSIrv1gkztyXPil1d30tu9uhlPS
qG3S8Yvrltm2Kxh2oDbRz6ZZ9LvKw1KpymoBC6A6JMqs4qEbRcjGCmY/IxTVTUpXzcBlRDtVLepq
ncEnMIZ30CMWcxHB1P6Y18KPIOGTLzpNIa6tTKx8Yt/5CRmRSxzNajPqbFj2WSpuclVruPHWXbls
2zo9aoId1EHB8K7l8OiYXGIeJ81vcLYN46lnEMFqxBsl7IIWyg3gW+W5JTTlk+7OGQfUUovS2fMu
a+4VZcHeJ+VbIoXeFQUSWLE7uP5+PP2D2facRbaZFSGpGAHQ3LbDNAN6v4PU1hp3IKiFyWbcpuDg
Ih/Ghic8ZyexurYS1bZT1p70r6x81V7mLM0+V3GFWbsdco2IjCbpClI2MBRpEr63BsfFjlVjDFnS
AChfHkdHkKNhY26eFDqMwRLrpEvGZdoFIkyswMafqzfqGgJKDqk+pgmdYgfB4MZUOX0ykqrZF+C8
38uMZBva5+YtG5JmJS0Tlxyw1g03JqYayxgF0xHbJ9F7b7LKVdPa+slVdR8C68vvbe4C1tGUMAP1
pAVvErMSzoEyAepiWnp2EVYGZv2Ei1sIB9NmhxpJ1kL+U0OIvs1sLJ4BrF4dEWHmS9h4pwtA7Fge
qSBwYm7Q6d3lbq1iGMfneA5LJOL0pndvdZJSTB2/rb5xr2AP0oCZZs/HsVqyRPksRspC3nU17rkR
Nyd1bPpEHeGXOi4by6jzkOkE21TVTuXjUHBjX1DbwXE/AUzMK2IgZ4QcJvA18WBPdZg4GHqztMf7
rubO6yjLnwZvHHuJTBbFoJttbGWmBx68r+oOqBRdFytlO/4eqShjyybAUEku+H1WgGBBGuiepqUr
vpTS6EPUhLNVdTrzSSoQvhQZOnVqNTbe3qv8WFqIBG2cghujq9mN6YoeIfaUrbsKFNugd+rFWBjN
EbpakZBOEOoeCgZIxPgrbviQN0YtSEOCaVHqpl6SwPCTqOvzZKEy6q1lyvqFq4v6TWN6xSbz4Kzk
Q//HQdSI2n6vIX3XJNq4dUoG8XZjqPe/wDS93RKYz5ZahiSpzNcKxoCx2/pkm/C+RmUs9aMaee4Q
Fxx/2U0QW+QZkEpN4cWdchDU0TGNTZ6oVzNn7bKwMDiVcrdNoI8o7ZHnqTZ+eIKzZ6lo9l32pgmp
MFa+DRAdvO/Ajskjuxf3CkTNbedU6R4qv9jbbceM01rT0LGVxUIlAvIAi6UMrKDJCbVxeqXORaJH
FpBraUkdOrQV0RDIJGoN2eylb60URUzX97Wxbuq8AavMG7Ymster0QmSLZko2AZGX8dEJGbMfNir
IM40QosJtRuwWYVj3eL+YnTBAQn6yYrSqQVOBEnXtdMHowwRMXioh1QQrg/zhvWPlp7cNHQrolQI
Kb1mkSsgQZESOQQmMrTQgtoSV/WribYIbxkFq1vRyt6A7d8CYKjdsMqo/AIderWpa6OBcFgH0/JB
QKUGGTaxM8oA510LA8/0cXJseFuZpDJDSNfXRxCcUL6pcZ7CbrxFdCcoLgL8kaks2STEhDITUhLI
QOgH1mXuVkvWxpkfMAgnVPawAdlTLgWFmHYJb+xlDlvqdVBUZRea5gTGEkLqFTIDFQQQMM85V3li
hr6X1BA0hWB/yDvi7du8Pw4jros4diIZUPnGUKmPEEF/DaxuPOrCPZmw2u4tg0tChMwIUPJu4UYy
SfaBB8CZ23dqOSU8gAR2tZmmFke2bbyMLd90bvouSAmJSPt0iVOVFfcc1o/j5HZw4JLBqu3rjT0M
aQT63fQoBf6YpnyK+pGYG0ayBTdRvMJdJepkLuNKsQZpED1hxQZ8Adc2Ywm3qyXy+ww1x9OJwLN6
BfFFtfc5EowWBH7B7Ux4XCT6UbdUQD0szxem4XoHyIXC5CSr91Tk2SLPMBWclMA7XZsonWTjQfAe
up6suE9yv4fpcgnxLxiaV2pcWa75hEF47Rl/Rkc9aydfK7td6dHdqaFsDg1OZFAZWlY3cZb4XQLE
HA0QokzQXA0HT4vIt43xlha82xILQdAEIw0PO6UKG9sxQBSlhb6Fe+p4Z2fNWIe1FMa97eRN2DBu
HX3c6N+zwHUik4gvE2qUVWjnnYJIHpInQQdxRljbsygBzWvFx8B+w3oKQn7a9jUmyw5UfgtsBySL
IohdrYQIeuD23NukcJuwJZJ+kYQ++tPJzbIs66MDUB8g6+2XrLSy2IPiJPBeZNqJtikWNUZznVUW
ibKA4mYWyA6REFVRQRju8xkNvsFd8qnoGK6SuLXjFOVItGj+A8mJPGqC7MkajQFgzFRGXtH/GBK+
xG6HKWfjco30pnXrWDBtynhgHlIPxtHUH+DvmJIqJvXA18DGlUdmEGhU+P7xlPVOYY04FDgfiuw5
0brC8Z07xz7trUNRs+JoNi3wkg1bwr7zxWeERfSXJjqxnIM7tiUWl3LXrsPtFw905zUZukiiUH6U
CA0ALOzH74Ey6vuKj6gauLi6JBOZtkgzo37gUmTLHFg/L92h6da2ZZVHo+HJoU+L4Dss0IkFYGUV
mPA2M5BNKwAoaCH7JAycFKnpZk89kjwu0jhjYr0504miVBC3ZqcLMj3C6AABMWMsrs0hffWQE9k1
WBN3HsZgx1QjdsKk2o/9yeveA1enaC7lKEvovl8LrtmN59Xq6OBM/jFybjzULc1/JnWp92PB6q9d
SfP7vjclCT0TGS2vQcFeK4es+sQbUPDvrDhHsmZBWYrJUzEHxP3Gx1K02hdw3fQjEVm7GoNcPnXQ
2b7D6PZm1A9Zuk4SBD6Mm3zvtaxYoFRf70TFk2KB+w7coIgGWNvLGO7nvR0NzqjaiKaQmrDQ9KEH
IxAVtHbY8GYskHfkgG51tr/UrcsBC5T9MciBZWdSp7cDBNYfyla26zZzENX4OUO5FH4BDCUI3I/G
+4yIMVk2AUGiPSetA8GgDIkKICqDBWyXMUxwvjb4zuqxvVjwnPgetDinYBkOL78RqPPHBlyFqKFl
HU1FaT8LTdkXA6GNV+lgcTI8tUIk54zYbxrg0vWIY6KcjCCqe48+Zx1FGs0b2QP2+Htk9CLTxpUY
JX+EJg85so8I1Jxl4zarkbYcgGN/wzIcYL7fhh5JocdAME2GoPjWl0g+gDnroQhh/KQ5UGVmWiPD
XdJwmoYTi0uvUxQbohGEytjwGZK+PtZck/fPmd9ssHSHtxbuVWFbqC6uUhdyCYAC1xUktlliIDGQ
Zg4EpFUdetpx9i0xqlXqwdxsgnlSXMi836TIYscODtl3M8ER3UMjZ2lPjvOuRxJEzjDSeECg50LI
JOIqkLtMVPX+BADdIF9vRAacGuJ2klUX2rIsozQQRZTi77YUckgVug6ZPqRgu4fBdM0Q6St5qBk2
CstMyGM+DAGMw6l7crASKaJchotR5xcJojPTAMGhcTGZRv+uQVpr/+vCrVOhnlgqyJ5SJmO741Af
0VW69nnh4NhV/i7r3K1l+wUkx6yl9nvkrBpg21dWZQ0PxCblStpaLpGsLqD/k1Z8RWURrOHQOS4s
2tdfQV32XgXP8peW9N0z8mqgP8CdlfGYW2m1K+XY/UhQJdgJFNU2o4E0sUbEs4dVcn0LNUK+Eprd
al/wmAqdPl+u9VinCu3v5ZYThAyf4HouQAVzkJFCMSpPTatZEJtDths2B6FDgieRIydd1DciIfWD
g7d6Qs3lHccTgharND1A9WjhvLqncFox3115Da76hVk8EcWrLbwHGYhbAoqWuNVceedPKvAO9nkA
SaiLgi8K3r+XiGxkmBIFye9FU3H7SWdjEKUjTXEJqPOosAHU6k47jjVUP1JoOYYdigY7Xnb2AWpl
EHazAPpEcNRuLvfln3UzxwMSm1A/wHWQzEmZ1BQNmzzWLCykvDsgTVCPuktwwQxFk9qxneRJ2EC/
K7rc7C/WwmwIAXABR+JUhXQBg/i9OzxnwozuMxhkwgBqG1RJE2p3hLpfknqPNaevQMY/aeCJI7+F
TnQKwSCMsZ2HfeOL22KqC6AWnVekHvIDCpH+UWV2tfEaDQk/A9W2crIqwGfNU5GqJSgmjGSMUez4
2QJ8GyKjDdeVDIoXuM9Yb0nbHBNwNEJ4eC9EqoJVOQG256A8vw8g+vJmaLAGvCKHqExQ5jgXpgrX
btd9RDom3UAaU35tczLFbVIOK4ND3gp4ogLRTPnVB/WAQQGYuG8T1k6IpVft7Ildk2T8A3nnOUDd
gY0SANvg/oncDTTU5EYFuGhtODpWrV4FZhAckYmHIzZot1nUuF76OPhGhu0m/5ERF1qh3IG28+Wx
/QO+BGCFZQUWQD4o4XhzeV+Jf4GnnFktek3dOzdhPmoVVN3+auX/xGI6ZG9t1VU/+zlH6Tda0zki
02+/9Dkh6v9DrpNlgp/0DyTyxKX6neuUZojV60y8dx8JT7/+6n8JTyhf/we8D7AhyGlDQtn8//Gd
sBD/E1jQ74QZLZC63okG91+6k2X+BwB4kICw81kOfucftpP9nxOfJQCCxQa4C/uI939hO/2+HRmn
+WLDwpCesFIfsGGqN5J6cMppDwObja3GNwvBSQQ2Mo2QlVo4uvARRZnfP3TNJ2jR3yFw/7Z2msEf
WvMVZyxLAr0frP6HTcXXMRtfbFM8Gq7zyslwjZrx+4r4tx302sd2TJ2lLCHNuIeZmZ6gGxWQuxNW
51hw3t8hd6nvqoT7u0rY3rNwsBWHjUzTw6A4oI0FUKf3ozV1ZVg4ZXHN8+J3+Nm/LzXDKgDeohXs
1PRe+O1rAIgW8pbltKV1cE148HeM678tYMJ+/OyqBQWoaju5J0YCxIzaA2/mwVxPf20o7h2Xx/Bc
IzMUV2LpXJl+6W+83o9kjXtVuQYieIEg/68amEuQ2CXvkHtt5B6WsvkPy7bGdWuheuhOfnnXS8OM
Lrczi2r+6a65eZrHwLX1slrtg9prnuwKhgReBSgC0362gFedXNa23UcNKtVrGFWZr26RDkssUkfE
GdJtewO2tF+apPetiEnF79UYcAj3tFZ2ox2gGJGxsfNt2sjm7vIrz0BT/77yDMpZ2SUtadrLPWhO
6WuAy1/s1MxEphSSf6FvtH0Wjr5bvmir9mHIUXDEE1lDr5lTn+2z06z4sIIT0gIfY1RyX+Q1bALS
24Z2bxVMUvtSARHRREPj3Cr7i2/VK89DDqvwY1zGF44cNspRuIZYUdHZdxMrF4bgq8y70jVnVpd1
+vmHF6tl6jXGiJ6R+tbEZd0/8PoK1OnMjJ+rptjwYsKBimWVAlPBvZsy5eHUDRFK71em4pn9ai6a
Ypmpci0DLdjts10fqLqiVX/uzWdbTtqy1mgKLCVWP9dAnXRZFvHkGLTXNoNzLz7bcaah4zlsFuW+
KXcUDLRh6P+yS2bbDPHdoAJwBq9O7kx0uLwm7XFmoswDb3cYNPGBiN7Beo4vwGo9dCVQmg0UFi4v
0nMNzCJswFEkSwc32wMM2kF6UZihXbpgw/T6f0MxxEefU5TPHKNzWqVTZF3dQHt8N5jmxoY3XJhk
wY/KENvJYcin6mvOdmfmz9y8zax8U8g2wc2WBave5CG3hkUPOI51jWN2ZgL9IX1SAQrvccvf1cOw
LkZAXavySrBx7tGnn3/YEczGzlLt9P6uZMOwBAjknbaWG14e5HMPp78/3KgCZvY1Hp6YFnYxpODj
QpvfLj/83AyaLduiIVmZ1p63Iw7Z6z6/d1t+m+jm/u8eP1u0UhUQfgFEYscy777L9BIVtjtkjJZ/
9/jZygXaE0L1rePugPNac5LswHZBOdbu4svPP9P1c76thUrpaNTM3TXDEAGb3DbXnGPPBMNzUis3
G0sJKKDtUuGS2GmTZ99WX1nOjl1qPegOtsyp3/7dIp7rlxhIsQrodDg7beQw/2bOKmP1W98U91wA
+w1s5ZXxOLNbzNmG3SSDhgIfs6uqcteAzy+BXECiLtkgJV9EpAaA6PLInNku5iomXcdR8VNoiTMC
xSKJZhLfnuKqr7Z95okrzZybAKeff1jYJBM59ATRTG9bQWgFI8CZdLqye597+GxhA+Pcp22D2VU2
hr01q6CNtIl6yd/10GxltyoHhiE7vbr/KopXezggiS711797+mxhFxXc6+GvjX2juhP9AcfcUlFI
CXRjfLmBMxvTnOQXIJtgCY2dQ1Q2EvSyes+5MaCDmHtFkOjTKWQFc7syURpMlSzAZLW0gGwcghZc
m6BUUAHD3iTWlXH4dJTRzOyMBviNSntU3g4Anxy1YQ/Ygub1LzoJz57F6IVsUmbXjbeTie+vWWUt
QDgLVmNtX5n/n44CGjj13Yf5D62GFNkZ5u1MI4coUJnEDdgmYdGVV/h353rn1PCHBtI6MCb4RLk7
cGI48rR2nLvw0bjcPecefvr5h4d7FmAlVpW4O2KVABUCkh+iSPk3AS+6ZrZ6JQc+zwUGddd24HOm
xteqgeSYd4ISSKO98gXn+n+2iFG4oTUwxeiejD6pwfoqGdh0RFzTdTj3/Nky1hVq0kPgu7us3yeo
5nMbapDDNa+ncytsdjwnQmRVCVbcrss2VXYH79yb0vZiw7jG9zrz+n9ocYD3XIFHih20z94EbYOX
EiiSh0LW3ZXVe66F2erlue/79oABsNMOalFUJHElRytO27G60sSZXkJy7bdZOrSaA26Gj5DJq9MZ
y9YqwwzQMkAYFn+1DuauZe0IWLXt1vXeAZL8mTKfrgI3766UGWbZ6f9mCiykk37/AEb73higDraf
oH0Xcacv02Uii+Kb7xrJ0exH74ssXCEWxlRIFpq+UXKINnbyMeW0v/IWvy6w/1Yd/n2L2WLvEkgt
JKKr9oaC7nzBVPud9OawoQkrG5RMOUW9ujDBP7Uh3hvWoOT1YVAC6rkqDMtewT5A71Lby+7yIXHg
aDJ5O9/iTRpPmU5uM0BOtjC50KHNDFCC02SE4T3zjH0tgdy/Mhc+DQvRlbNNRQRyBOjSb/d0BOck
1CjbnKD/kw9PV5Fih4QqlAUlBcB0U3BrUOJdXZ4iM3GQf7tvttPk5ciCxhHFHqDtGMLJL1B22VYy
2QIDepABi/OUbw166PFaKB0exm4MuzQPDeKuhsy6dSeJErCTXpPbObfwZjsTEjmZD9XjYs8kkdve
bpwN4Y5x5EHXXFkWnxvLordn+xN1ATvJgXneE6f2u2OQKomSewGWKgA3Lvy2meaxjbJlCulPaa5k
ZsAeuXCQiuuAmDpkZa33kN24xhv93LQIyb3ZHC49DnQiSCc7wBCXOMzjbHF/64d+2G1QOg/hCntl
ns1Klv8M9x92EEOeFKiD6l0J256X4mu+nZLYv/UW3Rv9CT8u4HTA1WTfr8yuM/N6LnBGWqyjiqE5
/wCo+XGMOWBTSGWGMnzjRx1bSwZ4cEQX6Xq8crM9c/jPjSI49B+lrCq9Y6P94DD5qHv78crnnJmc
c3oxyap8tBCe7gDQu3ejctFFY5hHcHiOaEQWUJOI/CuT9MzpMOeNunWJ8o0q9Y4rddPX3q2dASgC
bP7CUNAKuvxBZ75nzp4PcHEbpiDH8DTmLTdhBA9UhWPLax5jZz5i7iyYJmBu9FWd72vbsELceNOY
OgmoaYkFtE01XMvn/5Kg+OQQmAselMBqSkoDsUc+Mv+GzV5sTbMrtoK5UKGerGmIUaBpww6OmmuQ
gY0lsh8sxjW/3VdSl8+JA8S20Lr+KfPRLEMYgsGnACVycqJ/SXlrQ8+nDJnnM3iYuer2BAzcFVZF
XgDOI9HA2TQAItLrv7ul2LPooDNaW7auP+44tIjq6lvTD4tygIQaq67MsHODfxq0D1FyZ2PX034w
7vp2U0Cwp4Txu2E9XJ5ZKDh+gHP8s8/Yp0Y/PFwBQAM/0UzvBjn0X3tA+7FI2pzeQKzH3WO7AxY7
Ic4GZiFTWKCifmXHOfNRfwhRZC4VCMXzfRHckDzfp9Vt5jVXJJvPTedZjw2+2Z18nHJoCECsJKt1
tWaw1o4Fzslda+j65nLnndnCvFnnMeIH08CrfA/FNTuqPKAa6XAtrfh5gQcaUbPDph/SwFeTqPZ1
UK1BswWiDUnq6afTcACNbwIfOV/A/Yznyx9zrtNmoc3QVbzxvbLauz2FN0cb2daDyHvkd+/+roFZ
BBMMQN8Cm4QG+DY19322T60CfL5rGepzZ+ZcI0aobOz7noh9bfnT90lP/rJFjSwGOlKsqxo8OQg4
iC9UOXpfcxDqCjDhtlVqtU8uowQGG5KvRdOWV064cz06C1+IzewBlHCx5y0Is1rd1JX5lo/OfoCi
xpWTwTrFW5/sqHN7SL9uYKM5gJitojEuls2Kx2JpL7wliavIj8coCdVGrsCkOoiVEf9XyPZs3eGX
edBn7c4uXqj+JSjHIpzvY71wlt9JOKyaiC2q6F2GX/b7I41enx5AhV6YYRta4cOPH8OV4OjM3jG3
joTEQU/BbKn2jYJ7ySiBJRrVHbHk8vJEPbOs546QyVgn1BxhoMhEXb9awHuCMzXYVzaN08HwWcfN
Ng3ewCbYhG79npmHnD06nhfV9l0+vSGev/z+Z+bd3AWyaKlJ2IAWBkOJSDjGGJrwqB9Meudb1bX9
6dwozPYL4HTB2YDe9F7JciGBvfUCXFv9v9vC5/IYEBjQwkIIvLemDFJuPyQ4g+BLx7Vx5T56rpNm
9xezY5bZnc6IdAQuwstiQVlceTdGcH95FM7Notnqd1D/FODMi32Q0btOVBtIVsR/9ei5R6FKA4ld
C2UVBS+/veHki8FIjCsBzZlx/UN9Elc5AOUyvgcU+H2S3ZeelZvE4tckO849fxYwtXDMpeIkjDwy
chgz6x1yZVvgpN4v9411Zn3NnQc97QnGAgTkfTzF+aJYZgvMz013lDeQ2Fq/geC5JGXcv4JKE/Xv
YgW9nQh+Xosiuubld2bo576EpGOFUY64ftiAGGWmsxLmNczop19HgGX9PV5zwDUzlObJ1nZ4pB2L
xEnRHkztvUPLGTBx4T9d7sfPrcLQ0myBACErAjp1cteOcCAh5SmXUE3PWdXcs8G1Fq49fa1VcFeW
FNw56wA+FS7nKXm93P6n0wTNz5ZPUgeFcKGlsm1rHve+AUunbqHGv6rtEOjV/N6PwhIjsDm03yVg
69Cs/ZbBO+LKmfzp8OPZs6MRCFHoiZK037W+vaK6PhDVXEsIf7pt4dmz1aPc1vQMASYvkGkrAUh7
AEaO1mEGU8/LHf/pjQAtnFr+cCPorDEwHd32u26Ebxesi59Lk960ab1MiQfEP9uxqrwFg+zKeXju
i04T4EN7sDnzswoLZacxB2NJJu/Rh9j8UmnjKzG7fnH5sz6fT95JRv5jMxJgj4nAzmI3FLGC9jkH
ERO3wishybkhnx2GVSsNyJSwftf4L1nSh1P2dvm1zz14tt5RhS574mX9zmro1zrVz019LaX4+VYC
Ebjfe6SGWTlz5MmFGlxnCEkehxp3sVRBiMqERk8yqPXlbzg3wrOlzOoq8wBCw4xq2YJmInbZj8y5
n5ri7xqYlxmMzvBr3C6GHeiZIUzfoiK5ZQQRaftw+Qt+4bv+CNrIH3hqKy/YSIek3xlrkDaiZAUr
b6SV6HqsY3WYdm48RXu1r4/9sViLO+tLfsOW1wD7n98E0fps0QNDBKWj4NT6EFbQ7jxpJi5A16uW
LnQmQK35cfkzz6yReR3CgCQRRKnRjh0cG4h/sIW4pnh5Zh7PaxA989zJ7ox+N7IirmwDYlB5fPmt
zz369PMPG4gBngo0dvHWk2E+JyAqVF57ZW/6/EqJnp+tkQBRXGm5RbLRhNhrxdO6hgwjSKJh4Frl
rvTpcKigxL1R2m4jbrTT0sJm8IIEfQKvB3+QXzLU656SCTWpy597ZtnOk+JK1MQ3WC2R/EfJt4d6
q+DTEbAOyEQ4achLJ1ldbukXDu6TWT9PC8IYFhSuoE02HBQnMNEn+56ONVTGocoyLpJclHeMNvaL
cIqfqYKw7+RGg55uKQwfILjT9VDrlvIL6nHicQKZD+Rnz0wjo4QIfuKS5Onye545seZXYNJkEmK4
Wb/1e4gI9IKnty2kNyIvL9J96Um2oeC5QvetGYGdskG0u9zumZGY82fU0OSQTzOHbQ8INFh7PlRE
NTJlxW3iUhlN/nDlQnemoXnWFL05QeYJDcEzMcynFtrIRy+zQrf5SiHA9VdfM8/I6SKFaCwk1rfK
gxqKhFAEwM9FaI/QpwCbKuzt9Aom/9znzCKMJgnKdBqrbisJRIozv4TOQnffB/19a+XACE/ONeTo
50VH2LecdroPewM5ScaCSAVPjcSROmJT06UL5XD9ExLZ9RRpqHT9mGwIw4GWWue35WCTVz2m3k3P
SYPTCmAH8P0hCSNCWzn2GvRpfVOzUm4mCDCeyN5GEEM4zX4bXG9680ETFTHPcaJSOdIrUIYzO9w8
4VHXpgtjONJu/Syvjl2hnWXLr4Lszx0v83zHwCDwRnKvgXAZz6AR6k/DMR97iHlAhaIBu9imxi3P
5ZDBcTTwlh3t4RUpICz48/LUOxMgzDOdneEIAKucYTsVifkAHCiNc681jn6rzHWJi/SVBXvmfPNm
UVrG4aMpvUFuLccwoGdTA6MeEGgAFIlxZS86M1RzFUqaMhfaSla7ZUjLvTplnp/0c5OXyx117umz
42ikbomp0GAjmKA308OA4UhZY1/ZZs4NwyxOKyGBF+RgWm9PUturZqLWg4L52FZbYx6WdJRf/+or
5lYeZVs4LkK2ZkuZ0UbgNZ0kCKzbv3v4qes+rHjPKVJVyB7VH+VFZZLHnvF++cnklxH3J+ehO5s/
rE4tBfgE2+2+GeELasBhGf7wYj9SkRMeDvG3LFw24eFlt4sPS/x3s9ksN8tDHB8Ojzf3MCIIN/fh
22r1vrp/3yBN+t4v9rerzSZcbR434eZ974fRYlWEi+N2u1gsntZr/O/r9iFab1fHbYTnxPFuHeF3
FtE2Wu8O8XL5Et+dfi2K4pc4Xscv6zQcriyXsxvD7PLheQyYQYV9hzpu/y1zAvsuqRX06nwKXSst
3BuS1aD7QNo0FLxsotakzePl3j4z1efK3BRCN2nWmBBqVd7KhadMrrMrU+RcVDcXqtVqctKOu95G
A8s+ZkYIXe61Kb9DBCBKpmZtG/cqk7cNrolo3PKyJxOG38Tl8eVvO7MPzfN3VEy2VLpvt6Y2bVC3
NXmpiQGKKwqxb5ebONN98yyeifsW7MU8b2NCza6ynp382ib6q5zyySpwTsf6hxVmmBlrrNZutzbs
+tZ+nX/LgzEtIg9qT1CX4oS8w60nZWuoZ1RxLmtwkmxdPFZwhv05ep5ceaIC/T7jeWcCcJnAiEw3
JB6daQEpxRjRolqr0aZ38HXM941ptK+tnPIMcJtqyiAy10KbwvakrSIbUmvQouNZqIJOraapJKjD
QQoQvAhUMtNRQUe+h2kghLUElBChVhhiQiWrqjSC96CaEmgp2gA0uoLkqCOwHvJQaYq3AFgNepeB
CFYaQiE6HPwBcjbQNoESTaFSiLd7tlI70rT5IrMG/AZ3reHGgsZXbGg6LdwSSFiTVfLRTx0aJ9CC
xI2qhJZA5RQvrVTixu1cGdmjny66buoUcIkmeyrhChUr2tN4HFsa8a5v964B/tRfTQx7tqahqlqQ
jpjtFqovwgshW2QvJpHn/t89f55+zTIIl8Jrpd1CNTy7TTiEwjLR8CvJ6TNH1Dyz6soO/CgM4Mah
96N/P01TBP1bG+pkl3vnTNYT7oK/T24HGkfcl7WzGYPmOChj5bHifzj7st7GdSbKXyRAEkWJetVi
W5YTZ093vwi9at83ir9+jjODQS4/ywKCBi5w80CZZLFYrDp1TtDXdqCAiyJmlQtud6+syUPcoQVA
zzVvKaONNMbamZWvFxNiFmaBJBsyM07Unfv47fasVgJuGd2zgIwRGqFNd8wbpd9nxF4OUExtQegy
6PdTqxbHIaK2f/tja1skxSjoSRT5UOflsdGLLgSCdbjLZ8MODTUfKvTWdsvXvKicoE5A4kr7ZGpD
tVH/1nG2HzQKipZ463l3fSKm/Pa3OE/iDMncI9Tk/LokYPEt0nuts+7NARxtX1stKeYiamJxPBys
oNG8dvolerB0jvf1r9ujX4d+otdcSnPzNJ/qC679SO1RNZyI034+aG0CVVWR4QZyO2BD0Sdqgu8Y
fFEjJeB/i/XW0YfR2FdpPtKNk7VigzKEKR4gNVj1ZgHdPVbvlLhKf/ER6oMuAXOSH4upDIU2zPvb
E1+5YWVUDhWsGWwLfkKt2NEcGhSzyKNi0Y0HmSRr8v9gM1jXi818ugMnABPBlTdYAXgzAckp9Abc
YUvCu3fETPxE41QPQM0wPGngMgWqnXM9jEtjASMrKJfduYrAlwjWQc+oFfLGDXCpxRCl3Ph51y3X
kkE96FwGNVllNEc7aq2DiFBgS5JJ3DWC9Dr6Ve1owx2vbarkLWMQPxXEpMURdbwSvBoRHpFQyywD
SM/kngYSFbeZF3PDhFb8oyH5Rw46MQpuxg74r5wfIq3u92Crs77ifUG/Kc1lWXIC1mDArFprrJ/x
vK6OODLjhrO6+tsxuvTbc1DzVPpo8VBBDyhHwNGIL/aAyDc6R/YBYD2Th4txiZgc7PuwdSVdtST8
bMmZ9yCXnQdd4yETd2X+Jyf3Rve92brNr5oPRpecnwD9LDriCztM6J+FNIjMMgdPNmcqUUHZYixa
+YgsyRZPw5TY9sJDEP37pa4gv3GidrlDwha0ihtvw5V1+pDg/eQPir7S4iYFQNMaNce2f+fjcNKN
30h3vt12aGsfuMzu0wcQ91Aot8F+QE4ZcEFLFzzIIGNs/qjgkd84YFe9JghGLh//9BHQ1vcG+uZ5
GDW/q2k8gSHeE0O+uz2FtdEvf/80+jzFpqEPlIfFNF2ok6HrsIuTjZ++hhUn0vGdkqlq4sbgobGP
/tlQ+bur73pv8u1//QvYPZ7rjeTl9aQ4Fkk+ySN0PxqsU5gEg+7MvjhZO9OtvMpDlXxv3UVneiz/
sF27q/blxkdXvIesVNfqC2mBnsPkiqnY9aaRu2pFX2/vy+rSSYe8SJBVUmLMqO0csSNetjMDkGkG
sC8HvMou29ijtVlIxx3C05REMwwg1XSvMb7Z/Va36fU8L3iPpDhnWmrCeD/zsLdJdp/3jf2gVUBI
FiSLAgFy5hwUdiTfJfpk3BWtWXhgSdQCLVnU50al4551A/QqpjY92HZrvNt5MwelGlWnOptyt5zB
ia4tCblvsjn10EZzKbun1rBV1v/gpvifRzUmwP57OECAE1cCRHXoLKgCaNt9ix7Le/PI9rWTuK2b
oN34bN1PDohMvfw7dG/NnXLsXxp3K9nz4dKv/QLJwwg10Qd0mPAQ/F4eDqeLFFcRlE7tnF/8pyB1
fhW76syd/en7z8XTXBiH6vx8uODqLyBD6If46Q6chf5WD8SKv5BlDM1ynNnc9TxUjV0y6WCgf9X0
eeOZuoablElCSmjVsN7EdJVD73NPcSDFhQSd4v4F2TM8B4SqgVrMPTRT4gCoGwHT6ipLbgq854sC
InIezq7YjT4wNSd6OXT4t/gLEokL/mXB4KHC6OAt4FNvdAg2oXc0p0C/Se02h+E4/rZ/ZPfm78h2
6OJQN/GjjUN6ndYFlij5t8SIOw6ZIh52sALtFIfVrnYtt/NnrEl6iveNbwLROeCbsQdE8m0ntLbZ
Ulpi4EprpXzEduBk1XHjAb9vahsebsXxfNjAp5tnGg22RJfDNRqQlz8XW3Lqa+0MH2v4aeAsGnVF
5BgYLMhvSKY4F0MCXeV9eoj2P1oHJJg+OsPc0eP/yPGyU8f5BBbbuy3BZEnz8//j92UKE9ZZVR4x
/AKKb0d73c8PF2ACVLYO0Sk6WW7rdb59p+6AbPYzX/Ein/kkGHajW75vnVRyuSmu+A5ZR3AG1yvK
rAhB58fFh8zuOTpOJ+FBusktYD2AmPj0SQ/0oDlUzs/GrdzkONzV5+bYn/VD5dIH6t22o7WbQCZE
adsJesPQeAit1uNwYPGThSvtgkweDs0B7JT2D+VHNDrJveYuju31ofLSHrY+/3EjX1sJKYTqpgqv
h+piEZ7hfhud2Um9yGX75E/2EB/o5Cz3JMQN+Brt2Lk/TT+NXekBxxEm2B3Nn3zdUbytfbme6NbB
SvjfWwV144KlySVWQdr0PEB+3hHv5gOUphEgnfozGOx+aVtZ9YuDuDZ1ybUptrCjHq30oThbz9WD
8qu8A7TZX3b0qJ+wyxuP27UA7COM+XTocIPPhQnu+XA+Nqfqob2f9/XeesKCPlt7gQ41EFw76DDd
02DZ37aqFQfykS389EkbKUF77rCrc4L8MqRHNCh43h56xfF9ZG4+Db2Itk5yFavWgGv7InS+JO6l
R/326GtxxUdp59PwqtVVqnm5RKE8VDsYW3+kQXuI78sDCdvX1tN/F3RnnPud7Q+/8jtoL+Mqr+6S
v2Sj2qdfXPgVu5BJWqBsCm2my5V3QU5VQROwfXwY94WXHwHN3edu780eyIv9MWBwUs1+3oia18xf
JnFRhS30xtYR2KKU/a15mO/yVz1YznlgHfPvxTF9hlTF7YVeC6JlDpcRgB9omhIemvv0ML2od9kz
+IkD9o0d6nMFTaOvmaJM4cJ0wLFJhDnFYBjNMrCc9tHWHFYemTJpC3DFgIAlGDs58Z25p9/yAznE
R3ZKA+j2BGNA3fxsb3jqFcOXFZb7bqw08APx0I7OFvuuqEHUvm9sxtpEpBiGM0h3JYAth+pj+YQG
guhf8d141b+3tRM5BuSdYqiJOqDoV4KtfoK16Vys/9NBQxcKI0qJT7YdYCWQRLNLj5Yb3RAr/kdO
dYPHZZ4VSD2FF6WWrNqLTSbKtZGlN1mvoe0rTpDg6XrDV5Jf5cA30ASXl8v/HnsmI6xbPs/xpUUo
nCbIF1So3iW/1ey14b+NCmvfbR3yyxPv2neklxN0khPU5dVLRG0cdb9A+1PmKU9N2Pn1qQyyQ7rL
7qygRdwT+bft6/qiMRmELXiEqUHgN+zFS169ogF+4zK4brdMxl5riegVEmM3LiJXkTq5MWqcQ4RS
4LKlfP0Rk11br4sBfzJU1YQkinlxIJ0nvqU/43v9mB6qnRYq95av3NVB/JA8dffVcStJvHJhg+T6
v18E28rMIIKItNIP5MJt6Gy+0PfysX6Nvsejh+ej3+4Wcx+F+in+PR5IcHuXVqJzJjPAWAb6gc0Y
MwV6xaHRme8Gb/a7gHiXABlZ+N3sJffNvzwog+anfayedDSGXyKHLWd93SkwW3IKpWBVBbEYGMow
f+vYbk4gTadP3u0JfuS2rm2llLgB2EhYeYMJtn7rU0fFk73fz3c9noud9+MlQehd7Oivep/fMa8K
e7za8Ux3ur+Fn4WVj//6UJu522p7WZut5EvYNIlOaCOSxTpPHZ2CapRVKgQ1rd3tCa+cOxnnLeaM
gPwJPrazoL/KT0n+9/bAK68GcMb810SLmpqVlcFEQeXpK2cwvoXNjgf2Ljvzg+k1eEJpxwXWUd0t
h/JsHjq4lNvfXlk1Gdzd9wOYTWZsIkcJrm9+phCRbe2NFVsb/OJoPh32HIpSZjfDUyH76scXBlhx
UCj1b//0lQALxNT/HT6FdFNWC/x2cqbfuhfjTb0rnrsw2g1v6R/rbYEsxUYUueLlmeRDYkPYSZ7j
S5adeioH/zuU/pronc2PJP1ngTtGaNPWbXsx2CvnSmZ5sUo9mkGtzsNvuvtDczLv5cdd7uCBf/cr
Pe5+1c4udZ4SD5miwuGuvTeR7FWdfwkSYpnzL3x7LNy32yu8ZvGSA5lmnqMqi8utUMk/arYApGob
Q69kwJhc304VWoA5B2PXfv2PFC4HG3/sLK/Ns/Vk/6ju+wDqyeDKoI/8OPnUhRTCl2JYJkPYF5Ul
VdtiM2lTg/YLTQ2z2PCJa5eNjFmPosykmoDLjV4XV/XHu/SYnSGPBYZm5CknX9mrJ6id4nEI4YHl
6fY2rRwzGaBd5ZbI1Arx2azeGcZLmfxc7MPtoVc4Z5iMy27AaaMUgGDi+aScpxMN08fyFRqHx/YB
+3NMz5bXbnxrxdosyVs0cdwCEYO1G/no1gzdBdZGcsC6fqJkHHZpzyonl+Mrstca7I9aQr0ByrKU
CZdv4Vevg3egrCM5iSJrpq618BV+Jufl2AS2AyQY8m/qGaLmv29vyIonkkHEetkrhg1BiVDVohOk
g/QWqTfVdqIhgToMyGUWeijTcmPh1rZEcgA9rgazzPA12rw05GdLNsZdm4UUOpSTuiyafnkhZYNL
FyiMCx9iTV7ZPxdJD8VdkKroG2a1ui8XP/vpFiIzqpdTxBEYFLqTVkFXQ57tQvdlIMOdIisKJTLd
eLUS89S2D2O+heBZOZZyY8isapk5FfBwY4SWjPusfovZj9tWcDkSV64IufejYooGyg7sC6S3X5sI
iD0LQOm5fIROy8YWrWy9jPpfCPQeeQ2MiZ1NwgPYu3+iGtkyrOsQFp3JqP8cWHuISpVWoBEyxE5p
jNAHg1QYiO81E3C3Qd1ZBQSUeV00D4tijHvgAHrgEW124NbfVo8GyJ/VLQSq6MSZPzGWb1zAK95C
Boh30WjXXWNYQQ1tu6z9bovJs8WjbUPsL403gpc145CchZlDhngqbRYAiknOidDNM4FUqsOyest3
r31CSkOYNsuHYdRsaBBH3c85S6d9aaTxmRDV2LhK1z4h+QfNFD0krAsWQOqNO5GI72q1+xOLLdr4
j2vmmqFLjiJiwBpMGlC2RI/RYGkktlOIIfOEWS8QEE4ZRGzAG80AY93bYxa96PUwHwp0ZB1IfJEB
yzuI9gEe3tNAB0ej3xtRfxYKkF8DxL7xv1q+U8EKtYsXDbnApOnfSl2tX7Skrp51bia4uSHYlgph
P+p6LrzesBq/MOMu0GNt8NIeTXdWbw8AFFfQf4yF8qILKzuB6wJYEghvIuuj5ykPJmJDsk0ISFXV
KtRIeaMeL8SOQZnm6rvW1fyPqef1LytHz587qglYznXQ2wWtUfeBoWpAao0DeSmXufNLldJmN5gq
SnNxplsuBNAMv6tmcKxAJjCwdJCAouY0q7u8m1pQ6mS5joiDDZPXl6N211cldVpgtCEEbpQo4UGB
GEpgre3V3IY0ggaGw9Ni1cOjYi/DWZQzctsQsf1224GtGI6MDCzsIqto0kEbTjWDogNbzMTvWqLt
bg+/coRluF8BjV5osUOe2uZEMId3s7ibckiYodqeo60UaCCIc1ZJcPtzK75SRq40S9qXOcT/wgpt
XuDBnTI35cZG0XZlqWRhnHIuLLOiehtS5UUp77XlpTA3PN3K0HInQjlGkTn24N+G1FiLg2WcBrTh
ObyPv7bNcqtBry5NynUKoKKSlm4B5UmnLfTY7S7qjLfXfmUOcquBhd7eVBSxEpAycznOzJyeMq3Z
SImtGJLcbUBs4BJSUrNgzMYXmI3mKpF5sIn1Y2mY4lGzfrk9jRUTkoHrFYMSMc9tOzCr4qEB3qAo
+MZNvhbDy7D1CQ1uhlYYdlCRvgy0Ft2hxQBdUWeuB1wHkanscwuNRAQqt1UZOV1V1Ack4mMCnlOE
5aDMnyHqsvRDGk4M3uD2lFeCGBnsXtU6mXquWJiytl+KvWF20KmhoPzaqNWtral0AfZDnUFn0oJI
/dA81KriavWyEVSuDS1dfJOl07TXOAsg+93sedzoTgIh2o3R11ZGuvV0a6YQ2UbfN9Ljk5tBk8WZ
GUA5an+OW1SPb6//2hykuDiPiyqaUtsK0J38FLPloNbQlb499soMZAT0UMfAmih1FODeYXemqrE3
ytrpvtMb9ckS6tbLbuX0y0hoUg8pEBAMAHZT7DotcnQ+HvjwtTBbRjIPPVGm0iqVoMXN6y6l2b5M
JiGBTobs+6QqWxmJtVlcdujTC0WNdAE+M6yWtmjvFWUvaZ4erXT697XNkM4BiUSZMqGyQOUAhPCT
0GKIux5zvnGNrG22dBi63MgyAGejwDYgWjXTwnC7OLpr8+5elM3GR9bWSDoTlhElNdTUoqBezKAu
NHREswrCUu3of22VpOOQ5ZHIdQpXn+fPWTy5lXbsSyAW6IYbXrlKZCRwo84a2AyAn+2MhblsalFr
qPq7YeDJMSI4eYXFv3b6/gcPDCR8OvdcCxv6xtPGmSmqHm3pZPNGdW1lM8hljp8MthbCKHQOlh4t
Yn5dISrXh+Sc8+n99l6sZcRlPG1q2vMAcWmIRNcZSE9AefFW1HZ5GCZmHyxi5c95pxUgIFGWf4tR
tmddW8CDbAl0kGvzkDxEsPhHO2nM3q2jip3IXI2QQJp6p2mS+aE27WV0Y/sSMKjxXNg76HOOwdDM
dIsQkl1/o8tIXUXL7AGNIEuYRxl1x7L3wHh/6Egzgc6qfYSYxLc53mLTud5qozMZo6sqkB2OjF4L
p3q0wIodVS94/+Wzh9b9wWPJBK2kZRwaQLAyBSixIpu5MxBrdOeZbPmxjyzUlefaB0Lrk10MRRcb
zKgE5LDnBQzghtmCnzrCixo6silCi4WR/JddFwg351atf9B5mQ5gy++dvm3IXu9iPFIKJATUGp3x
glfdS2WJyTEJVNfzAQrqMzfTn31eFj8KbSjOZdsMPydRQtk3TqJz1C78mVsgdjBpQzq37TXIWfOR
INgRbRfShVcPANM0D2DDtDsngzDhHiouGlQDq+VtAofHg2r3uWfSuvdVtZ56z2Yj8bpFGR+zubM9
vWn0fazGxvsCwC7Uxit+GLue7pGaaw8dV9CQY826pw609KqWDK9LWRajA9qH5WRDd+UI9U2xmxUV
gLS4yvcaWihc3VgqNAYUxiOeLoO/QEM4cftSBZszCh+J7s5cTWv0/vXIX1r51B/FVM1h0jXofDEr
naIHmk/d79vnbyU0+KDd/LSPI5hFpnSahtDkYvFaGxLXoKJgX/MeMlw6Rs08SuupC7syRtcxP2am
XYG8rfui/5PhzPaksybG0ztste8dPKtW3tXRz7ja6nlZceUf5H+flodwoxeNabZhVeARAHDWzsRL
2lVT65hZ5Ps8lS9f2gcZhNyL2OihSsoCO0dJIVF/jHW04WLX5nBx7Z/mUFIyJNVQa2EVI6sxFLUX
l02QGtN5GfCIHe1s97U5SMFNWpNiUi5p8ZjrrxmpX8uk9W4PvXINfdwen+bA52oGNg6ZXbgV5IS0
QgsqFeo2RUe3ir4rsY0M4uJJNNDCHrWwoOWj3s2KA2Hjt6lt0M/Hft6exvXTBkns/26FPrJGLXM0
fJf9yaqok7TGxvP1+h1EZC5AczCURAMO4FhUF3UkcyZBodNQS+yDIpYYianktRL86fY8rq8VkYEp
HasvdA0mvP/kgZX+cRr5qeRZyMv+8fYXrhstkREqS6MRhN1chKNGfbuH2Ls1uFUu3KRI9jWeSbc/
s7Yh0tmgBR0TiKyJEJwkvgWkG4+/lCkiMhgFGuRJU2pEC+uFu9YAkdRysb9/7VdLYb4GaftFsUfw
BuBuKlPrvRqqP7eHvn7QiIwkKfppYdVgaCHNDQGJels/Vm1EfXPuNqLjtS9I4b3eJBW1FQtnIEuy
UAx2fpfwloBnbqIbr+q1XZUCfMoU0tfRXIVql30fkuI+bxLv9vqsDC1DQ5DXgmr1YinHhtZu0v6r
oi+xeepEhoZkeobGRVLZEFdp/IqGfV1u+IaVFZeRHwMdeSf63D4aZTMioU46wJRIlf+JmzLZWPK1
b1w8xScHraajRaFGDnDT2DpUBbsG/2GQLa7QFX8j4z+yLCm7XE+iIzPCEtguU3wD14iG9s3bu7r2
6y+7/enX96Blp1So9lFf7sbYhMTjv3r4ktIuNlY6rT1Usaeh00WYgURgN0Sa4iV2Y27gEld+uly2
F8lQalNVtWGSo/xhpv0js8t7BJobIdzlavrfQJ/ItfoEacIOKZ4Iaoo1cZSyDYtI9wo+A0ek/pnK
pgNhGaicjHzDkj46KK598TLTT5sBMTWUSBiZwunbKNzuu/1OAaAtHfNEFsBqm3v1hf94bh6hsiae
b+//CoSPyBX9uW+FgMhaF/Kaguo4biC73Mys+qXPIvpLa1ruqJmM37JMKQHY6gb6vOR5vmuWaPYn
iFBDzR0UfbqrpG37rwUn83mwivRvURPTGTUNOIccfCL7HGxdKPZ0efdO0ozpu4LpxujEJTrQHLEU
6R8l1spqw1mtHBu59FrUF8uIS7ytmwp9qkuL5Sz0wrNrQu9zRcQbx2ftO9KOpZwNQ9R3WjgMIJdJ
fyldGAvbW/oNG19xujLR/IAH9gw9Ny20WeRo8CqQO/iab5SptiAsaUKGRtWgv5pMO5TxTb/PonZv
G3yL5n8llJEp5s2iAGLHGI1wbM10r42RD+rjBRXI8Q6qu/u5S79UPwJC678HpyknZRIJm0OwrxRv
CmO6Ow2IlR3VHsVGcm5lK2RUijZ3KtenLg+hyXWcZuOkVWTjnbI2tP7fn58retEZGXhWLmpfCEJe
6kr7c/t8rxiorNhRJ8VgVJWuhZb6z7Z/xfnvFP3zJP/i8FK8wSqWaPoYGSFIfM56Oz/wSvkDnFbl
qE367UtTkDEmEZuB+1cRTzbwFEwrncoQ6C94ZMqWxu3KIslQEzBDUZoKboQVN/w2Fe40/2BxCR+3
FYis1KeIDDVJhniiXWwZoQahwEDr2nQHdeP4R6dp9h/axsm5MQzjtHTz4PK8Y36htqgkqoaRhnNf
mjCLGJDfCKyrO3Xm/EvlIyJXR822M6pSTCJUtBMZuKNbW55x5XaWy6INSv8UP3YKWyhH0tlpldwh
XyurEbkgumRqR1IDeceC/RzNuIK+ByNYHPaNiJz7t+1ubQYXr/b5NqZAcAkCp9KlxeSPE7IfuTYV
jpnwjct35dzLBdHerGkzUmsOUZvWHCNRnSoVW2XdtZ9/+funn98VYEluU0WB8tcC/Gc9QBHHbM3s
KU/Gxdq4RNZmcPn7p48wm0FtwjSyMO1Tj/bLwzSMT7eXfy0akgX60qKaTCTRMrxlanEg4FBAn2tT
qg5iFm2vFLPqGQajj8IyUd1tmSJ+qC0REYij696tiioG00Bc/8y6xn4kk509GQb+NoBX+mueSRbB
M6IuUYbLU322Yd2shASM1s6ofrQRKA7HaKvH8KOX8EpgKNOLzbRFqw/47EJUt4RH9DFxrKY/LksE
YLbyrU+UhwjxqUWRGGbjVgpwJeFOqHStQkdOVW1zZsdkMP0oRV9JD0LemJpgbRRt7ImipQe1G0Ev
CL7HQzb2zIm7cePCXYm/ZfxMSlTTzoS9INE+vk928yc1TOtCJHkvIs2zm6J3FN7dGybUd26b3MqR
kSE16PPWlWxU2TGd8E7kJkAB37pI2xh9bRflgjF2EOuYUAtvudgtEurGSu93qu7o0RtZWr+vl2ee
DY5ebjwoVu41uXKM3Eja4XlnHQ299TXoM4PnIYtOY75xe6yNL7kYbcybKFNnAX64e1Gg8XTEwwRi
gX2+bCTD1nZE8i+aVqCOQrIqtJu7fCk8bfoJ5qcN57X288l/nVeVgZI5sUt21FDHsUULmCVKH8av
WiwbW74SAMvEURnVoFCU5WgMGkon6c66kQYkf66BNp3zLy6RdEiX2MiMZMIxsUB3CbaKyPjDNvET
axOQ47uuMmhqWZAFBvuabVnOyO9HcONERLj5+Hb72K18RK4a9wnp1SZmWmgo5ADuYrC5dWbtlCxx
8FQDQbr2NdlCIheNaWKraJpUKmTg3hl6dVI78ZoYTUGQybs9lxWDlavGSKtWuWHRNqy1+Z/RQtFV
ZOBapeRLnIw6kXF4qP3FIINYzGORV9xNJl4f4KSTByL0LeU56PTiBFy5b2Q8XiVUs1ezxDqWS2Ie
yRRlnt4OqjdGywDisFbrQF5jRnXIFkiSzeig2UUQt808C5DfoyIM21mamvpMxJlL1Kk6NKUloPYm
4ho8rzS5by21CUliNScN4qeo3i/dEc1tqIdaPDqVKTxk14/G6xyV45kyu96rUzO8jKMVPS1633h5
27MnMMqjUQzgXK/NIZpQ9Ybuod9WeJ2S/jKhvOL1JovPUB5qfUA+Z2higK5WHwDzcnitLmdeMbQX
8ax0Ctalu5RPy9ti9bNn2F0WFFMqDiab+bGmSn40Iwt97WT6Tess2qEDL4U0dBffL/lSvo+FHf9C
MTyznbSN2b80ype9mQ01aL7V9lRHonDbZGz3laZAC6uJ+vs+qg0/XeZxxyfSunNji/fcFvUuI0rn
m22R3LGhyH1z0MGZCwVZ9V4zawUJl4bpTqzr3aGYu+p9NO1/JhCZbpMpJqqsqf1/iR4nphF3mToW
Trndu0xN2C9zNutdpdblu6WL+H0gceIlLB5ce1HPCbwt0OAV8YWY+2Dss78ti7UDCL/LA221OjSm
+K0Hlfgr1MXR3Ekh87WgyuKS1Po5lWryUgrTumNGUZxaq6+eUmukjjmPbGfrGdrJhPj7pXMm824s
YNbtI7yLjqTv97VWxM7Yd48jzzeSfyt3gwzOmCwVHKsXr2qQJIKqBrCBkBz4AUmrxUs7vvUuXHMX
0hU0DcjpTFPWhUqrPCY5RHWm7q1II+9LqyQjJkwtJqVqQNWdQtaitx6qHnrTy5eIjuGKpJvHHscM
KiCNeewy66HW8hc4il+3f/jKu0IuzpsTS9KaWvTYlsSB5rmufm1guS5PmzaZM8VuwoTTNzNd7kfN
2Kh7reylXJFPyxH6ycu84DWnOUO7703NM7d0CdYGlx6jSlIYaNeYlpBMlcuqHO9p4kC29mvXllyE
H0SujaD+rkNhVL2XJJS5IHJEu4OVKRu2uHKi/ocObIEiRNVU5nGKAJIpzOTdUAYwmPLaMwEq+ZLd
fKhLfXqPtmaUcgrh47Bovuv16zi8f21c6Zw2UFBryxIOcCJJf0aL9Ij2a1EmG1a5EgF9dP9++tlZ
SrgCsfElnAuc04K72vBUpM91ZzpE38iRrnzjgzzm0zdis07Q60CbkJvQWACysICOLe0HiFwgKrXY
stxratNtCZ6vGazkHKCgF1nGQo1jpWPLO3OnxZ3Tinkjdl+bjRSYal2jR12qGHiapt2xGGm7azVc
onicNi7JC9vXsz57vr37K3ORKcDUSjWKZCBLyG0gPsEupj7ajdg4eiu9e0Sm9kqTZhwigdFFURjH
drZ4oES6dZxQYXGjzIh2fOmrUFfSVz2Lx/0CZJgL2XASALmxJYG+8tj+SMJ8so6BZsNQFgk6y/so
e+aXztGonqNdTW3HriHk0HF73JEK+s1102gbT/wVN//ROffpq6qqgLOaj9BGh8xaPpz7dAuZeH1k
Jlv7UKtphVASgm6MWX8y4DefiqLdap9bG10y7qZUTPB5DjwsqfqNWKWvRdlG4HHd1phMeAfxUQ35
TqGFS2mfyZQ+xNbyYE7xhoNcGV425dIG2rtaui5ses3N80ul2sHr4fY5ue7imWzJA2LQvKs6EkbV
fdZ/b5BxVK3f2ZZS49rwF1/wyVoAUxd9JfohtIxBcZalu8TSHElNBR1itvnz9iRW9la2SfAYz2QR
QEPNkbUrCrZLja1Wv7UJXDbl0wSImaPjTsAoI9Lq3sAm3W9tAmkbO4d8udFtUd5fd45Mvk46glzd
LGwgcOpkH+dj689GUzisR2ecyBs0u7Rb7VVrU5Iuxk7Xcs3IgZopoAP/N09mNC82aE+0x0LdG1PW
e1/bFf2/S1dXtmHF6YAikDHcmVFzEEx/uz302pGQDnNNkDruLJy4jIz1IdcEDRr0E9zZ0Wxv3FZr
qyTdVnWXR7EmFtgUU3eKAbXfmPPffZ+9oGb2NUQXk1ngeJ/AtkpbDaNuUe9poRqHuGXN1zZAZl+7
KNZOY1aNYYMg69hD7s9PSbzFibpy6GTOtXmYgTuYxzG0qX1sDXoaky0WtJXDIFOu1UWbFXMLXDTX
AYy3ukNcoZAzQv7WACustlGoX9lhmWstG9DnPHWQ42Ba9lctlDRQav7II5s4gI8oG7HCiqmq0mkD
ZjmqQEcKO0L9UIvNyoGaL/coMoAblsquZn7+R/2aFASduBFycX2TOmP+0EbPekEC6Lq5WWNBVkH5
Uu4YwsP/PdBIBaWiKogakuEbwml0Lt8L+p3G9sZrbG0i0pFLgI9F7wxVwUygI5mfKa03DtqBxuyE
jAg4fu1pdpn4P5xdWY+cvBL9RUgYsA2v0HvPPpPZXqxJcgOYHbP/+nv6e5o4TSP1U6SJZNpLlctV
p865jj/8H7Vr2RhFynqvRt5P3jiE+dBIf7zGP/0jdt1OTj9WgO8fmwEEpu2dM0RAIX1cN7h2p9K8
V8AxwPmF/Y3hxCvPzHzOq4XTdP68/qN0nSN1BjViSo4Tn3aQrHlGPyQEVN3ryJe4p12oeG5ncBRA
NziNFVhj9dwk0bZF///lxTnvlf5RtC4iW45m0TbHRlQfLbWeugLUg5fHPu+WuE6dFubNCY4IQHTp
QvTR+0BXyY5Hz7kaA6O6DuPDdUwrc1iUQXIAyt8Gf8kTRnxSyucGB3XBIc2tkGbF1FFmi0zseIzb
7N72sm1Z0q/LCzQ3tGbAmXTHNDtBn7omex2EvLGi9KpnB9ehrKYckWCluI5TafgmWuZZvSSCfv4e
+EfGuuwiUXI1Nsc4LnqCRm0805wp7XcVyEbWrpN4CxfOjGnp0FaXW8qTOJ7HjOV50EbIaEvCkBPq
zKX83twnTnP8Fq4yOg3u1InqmIA4PSboegwUL1aXt3fm2ct1ZCu66gBwsdH+ltXoUjPylavSHsXl
9k0M9m6Uzh/bKIEf79akmX5yuFXoQj5d+fHTofs2NWVIVynXwO1TtlEAmXYUfCthwjlxULP7cnTM
FTQh0rUHtT2cD+Z5qwHtVihz5N2DR4V6vfxLZk65DpEVQ+jFckSXoSgaP7edG/TdLyR85obWQubO
Ls3WRYB+7KGVDCag0nxAg9pSOmludM3yi7xAY1cLyXmHv9Pu1Rr/d3lB5g6dZvYldAy5V2JchtqQ
S8zdIMsjfvf68vDnwwKuk5eFCdQFxYiwb2TvFjLhFdrb8lBuTKtaES8JWrW9/KGZeeiEZaVkfZlV
g3kcLfehzWwHuvKAKdtDsaQlM+NqdPwzSSwvjeysAXEVcwOjNstNHbZyRdMe1POqDq/zNDoO2iUd
JHd7MH9I1/4cUCk17ewVrQWX12luFqf1+2aJoC7F5drijlXCMQNBhfFcMBvE9TyWW4+E4cJ9O7cf
msUXLKXQHYGh2XKqobUdt8ZqgpgTtOcScyFSm7nTdYioyUwwQU44uymJIGUI0b/2h63Qtln9Krzr
HmJc1z/mU6NOFD4NIs0Rkphm8uE13lLabG4GmlV7SeakdavsozMmX2YpD8yDqEAybMKQb0YwaVze
9LnN0Iy8Q3HNiYQHxTZR/WFTUUOQYrw1oDq2EJfMkIVzHTSapXQYJpXax05W7f8A/KpXHjQ411Bq
E9uqstU+qxy+8kJDvAgQQKJvOjW/QL3FX3E1ZEfP8+zN5cnOeEodXcoSp4gd+Bx0IdY/GlCCoMa9
RKkys5A6rNSLagbZ9c4+AkNM/ZjWH1MB6m1WFwv5wrkffzLbb+YJKF1qK4gUH/MJJY9o6t5Gs/lz
eWFmDptOQkYTnma2WdJja32UJVuXIV3Z5j6j0yHNXi9/Y26BNLOnHTPzLOusoxE+JdwNLJT6W3th
cU6L8C9MgusQehMV8ZHQBseYufc8S57C3PtinvkyMbmwRnO/X7vEjaJxzYIK+1gI0KQ4Vhbfg3e9
9kXUTwtea24Wms1HDFWhbGQOUv+jX6Nxfiy7oCmHIF5iEJ+bhGbu4KuOWkcQ5+iUUCG2rNK6bVMR
rqkRD9ddUjrcOApHqkKwAxyrUMDIQx/SlAFrrhz9FE18twLbRbkszrJjVJqA9qQSDSQynboXWrDk
uooZ13mY4grNz5GHPi8rvxvUi9l8MO/zshXMWLEONJ7qATTFJFJAiCZ5MBIo+loQUVlItczYsc69
FNPYqJwW3hyO/CYOu/8VpnptZPReKvq7INP68iRmzqnOpYQSHBptbDwIe5bvHMSePsp+oE1o7SCs
nCUNvbmv2H9vtZsYPLa8ejyGhXwOB/k0jt2drZrHMZULp2nuE5pNIxDvqGJoThqbJ+iT++Vwb7LX
uPvf5XWa2w7Nnl0HfGeyqMgRF0+9HnlWCd88FawbO/swWEzelN3KH5c/NmPaOgQa+B70ENkwCsVA
MzKWWblTg3ipslQtFMRmzq4OAw5NO4HADtJfaU930cBBR9UsHFzvvP/+B+/bU1mHCXqgCcg4oXqO
OpKorNs8z2+Q5f6kWEbfAw8SIGsQVLi8YDO7o4OA86kxBetAH4KpROhYZMMW4jEk2rcubz5zITNj
RaYk/3P5czPvHR0CTAEmsBpnnEAL3MVf1Cq9TSgzc0MGYoiAIXkGgCIViLwHxZZeJjOHQueUAueZ
QdzQ6o6RsxZ5sk6zPW2XDHRucO1GNyboZRq2wLMnNAl4rYfeN6LopWzGhcz03Ac0D2Ao14u9uhOH
tlO3g2n+rNx00xpGvXAC5g60Zv7EISGI8NFIrXrzsQjBFCFD0m4v7/fcj9eMn6O6C5HG3jsQ42to
7qYacL0FtzU3tHaLQwUnrsdughh8dteDl4CNsV+whSBkZnAdAwy+mZNOyigOo/dQjGUQqSdVJwtv
v5kV12G/LSggkEOKjYM0y+csQ/sCmJOWWmCs/zAFZ8JAHfOLp34uUDSB4EMIdTI/67viD4sz7ylh
oZkEU+3K1Ocya3bAh9pBW8g3u5PTL4VQHUgfm4L5FJBT0bJmXyPAOIDyn65lPBZfyssslGsnaR25
RSa0tTS1uxLK6EWQpehUm1jpgRM/atVdpqpkheKW9XW6XgLRyP6YVkIFY9K2944xCWQKcuYFWTt4
n21egljYc6QH4krDAKLEFXnnD3EL7BcYb98rb6C1n/NmeFGKg001UZkKYtWg02fwIuN/zEiogqS6
Qe9rYQBHUFhUxWuPOc2LRRg4fDo3ob+klMKEB43Y6yT5FPQKuGU6mBxCzWP15oRG+9lLxqXfJTlb
2XHnQ+Yp2gNKbPuRFNYBPUVQUmEmeJwa1b4ApPQndcLiNorgt1wSReNjGie5WJleWP6MwNrlp9Ks
/CbLHHwqcfsdtEubRxaH9cYSZf4kxmHCfzc/FRsUeJB6sEC2XnNIzAh+RXbmg+vCLl1C6C+HMrrN
4RXuYsboxoqJsQ7BzbaKaGLtIeJeBqU9lEHHhirgo8U3k7Kde+Dyuz+mgYLEbVrDs+YdUNJ+lgOo
lAmz9J0ubz8Nz8rfasMGMJk4qGC09hAUDgOHgBllq6GP7cAVVXxrjVYEjq+hXxkgGunXiYiA2XLL
tnN20OYps8BA93S9kpZKPs1k7J4KAGA+eic2h7WjKE83xDK8LGhzkd7gLTrtp85k1WokBXurYm9S
PmeW3E1dZIP5F8bhurENinqaUADwQ+KuBqfo3/Meqp6rkPJiDZxKlwapssmWKde+jZl0n+oh5gRc
VOjNaVE33NWdl9V+1rEUeG4G3CXYiI3SN2laTHu761NnzQmNjhVkUTdcygD8Us4OkC7lT3ADeCaY
3Y/UmOx+xSMr36S0EI9eOw57rwWBCSL9GigQltZrUOHmG5EU3Yl1yy3MoC4bsCYkKfuDXL/x4YH9
97WQCQwnygu7WSu7Lve2cOxtEVP20BWFrNDDlRe3EgB3vo5qOb27CmLifKr7V9R0HQiu17FTB31d
5826sJ1p3fQG3eDN0QMCRI19rsz0VSSD+8PtPLRTks4B7wErfbcqxsewMNSuLplEBqDtji3n+Tor
zfg1K1CedEHi9i5aZezaPDfWrsxekLwg+7H0lPJBntp9VuGAn2N6+WosHdPHbpsHc8rkQ+ySKd0S
j9MlKfg5h6xds+yESYQrqI4e0ArYi2Tlcs8MwildX3VT6dxxzHXKmMVNcww5/wjd7gRJHKnvVEtV
nv9gR+f8snbRWk4IGm2Lu4fp3qz96KF/Hb9Aylbdxj+GR+PTenff+5fmsbkVd87T5UnNhPY6JDqq
WOFEsYuWomrKfJQYBPBJyWRIv2ZuBfLpaalJ4/z+MJ23IaliNdLQbo9FTKBLyoHqyaz0d24sJeJn
AlW90UTYYwLyAQt8Lx5kKlgDDkG2CqOnsgWdYDltLi/Y+WlwvdMkNZMS1Al9c8zQGrfpcqFe5NAN
UOI1lojezn/C1tUsm+HE1qfq4shqG8rUyS90+O3MUFyJnf6vwPUtOQDAEHNEVlRHEfKbXKlNnknw
1+XmQgh/Pnqxdf3KhBXCpkaIF6nrPETUeUPsclWoa//Xqfjtpxekhto5dbNjTWqf24CIWeAnZg+X
93bmh+uApK5zusLJLHRpG+MepNtbj4dXVQ1snbIso5kD0FY8HcP2R8P+ABbou8UHa5c6Qed++sko
vi1MScBdU7UOP0Sos94WDLyZeTssiZadNy30sf49+ujRiaGBJTtapUT0kNnHlnp3vSxuVWSC3L40
FwLfmaOvY5+axhVAfGJ/SVwGQ078DpDMFlHF5Q0+7+0gqfD3PAbPAo02SPSPpRmtDBXtRUtAR1ki
w3qdeKutI54qx1MsaYfuSGOz34+8Raw3tYg7PF59XZ7F+SeybWrXBEJ3QimNxmPHqk0el3Ilc/aF
4AvR9pQ+4YW+acEofPljcwdLe59lYYJ8dELyo5Hkvmj35hJsdW4vtNfZWAhw+DmkPJLM+gVlztBv
yHTS9rBuEugw+Nf8fEun8VMiH/K+85yD2acvtTv+qPJxwVvMCDtbOpHf1BZ0FFkGNgSP2M9Z4Xg7
lnkRwknPQH8xckAgOA2rdoB2TtTGgdez5qkuy3AbVqO57R2TnyhOTSPetl7f/VZgogPtj5fGqd9D
8CJAiBhvWsrIjVWo+GAQo39EVyN5JZ2Bpjuv9v5EIkQrGbdiKMRlFTI/E42LO7NB/GAqOvyMUTxG
12hcv1xez/MGCj2bvy0ooTFi1TRBm9lUHqwwH1ZuLZ6rwv1x3fiap/EaqxtqGRdHZZWB6ukX1Aq2
SamuCncsHX8VNXiXlDV4Lx2R7qMy3IVlsYlMtSmneMFgzlsnRCv+XiE3DK2mFUN5BJtxtHMm+9m2
7G0k0L1rNO6z5UF+FFTsC+f7vBVZOiorMqGLA6aS4phUaYBsph+l/6vYa9EuHPK5/dZ8TS9AgRsL
VIxsAtbdyrXTt9BO6aGrqLWwYOcvF8g1/L1gqWeFYLcbcKeUkMk1wc3QveXDj4h1gVoq6Mwtk+Zs
UCud4jAGdmdg7h0YVsFlXNLdVFc3IfgfFm6X/5q2/o3fwRj890zCZEwAmspqUNAGwyaGjKoTqCBd
mYZvBI5fg0lqZdx2a3Mj/MNzuBJ32RtbL33+vKe2dFZCJxqBdUhz6zh0VfZa9JG9aauQVNedNB2/
xT0gnk/YuWNS/C4peBPs+wEiV84SLcDcz9csnxDkFBsLnEZR5Qaey2/4uCTdMDf06XB/C476IbYk
suIW9NnqZ+SOH1nGt5f91czB0kUoZRWTdEoxtMXafUYAxaLoFvczUZhIzfdLuNQZG9FRV2U1UlK6
A1o1Q/Bwu00yfMSZE74N0mRBacVJCMW0ZImJZ25SmtEnlmjrJEORnk14F1T3qvq03c4vk4XE7Nz4
msU7ocyRjwCFX2Rspgn3ZfIOEHdgNQtO67/m2HOGqJl7adUkR4bPOZqBE7iv/S1oCbMfjf8wHWqo
/NY76wP8Fs6zuclW0Pv+aN+Kt+yn+TRIn6/4HtHagkuYcZ86esvtimQKwwgl0trbQg9rWnkqfxa0
qteXz9/M0dZRW5NqARwZmQ1WbW+6U2Ep0TZPxoWNmhtdu+3T0fGKtg2xjsTed1X6VfDm8bofrpm7
K1RJwHLtHOu+lEhIdfkzGAnQTXp5+LmF10weRxjdXg61j9lgbF0TyRo6xBUUGZfIPOeW5vT3bz4F
sYNt9Bw7y8BDXNfDTSK8BZ8y99vtv4fOqFG53dQCZkKKbZPfTq4I0Om6cCTnfrhm3GgDNHpP2ABo
pO3vGkpfgyE21y26ZteV3VPaWQU9ji33U/WWQS80HNWVW6oZdQy2qsHJlHVkcXnbML5uzZavwYo/
Laz7zMroECxWR1Fsxdw+Dna0r6oSAVvmLS37jAfXQVVSEYuaJuHH4cRdnQ4Ret3EnZVkkQ+hojrg
A7+q/mzpECuUJtwe4oL0SCueBXHTq1WYOgvB2szZ1HlKvQHtFyCt6I6J9ULHyu8qNEmP173PLR1g
hV5SK3RMBz1bXf/LNad3FjnvUnh3gqTXcSdaOkNp6PHaI0UP67KhRgLQbrTuVYJMOZtYANmcan3Z
GM6/AwjXPJAUpIDXBAwgsqpfHKyFh2kcc7CROXUOeYLM/GE2THU+apTi9+VPnr9XiaM5jhBE0Ywk
0j3UTrfOobO1cukoV8yDYKJ0roQqWjqKLK0zU0RAYR2NekDQ46TJRoXgqlFVxDeDYzgooFRldxiH
stzQtOo33JZqZ5S83ZVmYn24Md65l6c8Z7OaN2NDMmW569lHlY8eCo+kJR8AnkEM/vL4c+ddc2lF
HeWiOl1THBSWtv3lSLpvpqWGhTmnoLm0KeVj7XHZQaMw2Xrja8TCNcLfjXT/cPnr8gzOHwpLB5p1
wsiZo04hSMV9WgKNku3QBOsD8LCwRjN7oJNbph0H+ZAXQYY6D70glALk1mW+kDj9rwf4TCyno8yG
qOJj2MAnAFfTBK3g0VPU5PVD3XXG3UlpTPkZsIU3k2fm+9jO6w3IDyCg2RnlS2/1du03YSKCMJ2q
j8srOjdfLXThCbqi4UCcY9ilt11vPLnTdOXQmtMYHYq8fFJbqIPz8DavuggJvii+7mbQAWmGkKVU
Nh4radSNuxZVxE0rCroQ0c2Yyj/0l07KnbbEYe6br8m4B5E1ivPvl5d8bmzNzK14FE5K4w58kvUm
HyOfCG+dh2+XR58zEc3I0zxHXiiFidRN5UfmjeyzLQ6Rb6TX9cHipv87pBs4a7IBBVk0cLn7Hoq/
/iCdD1KQpTzn+dvG0kFnWVRIGjUewlEo+vlmpj4MJ12BwRxXKcSPEjuCJLlcakqZ2Q4dh4b3tGXl
Al+THoWSbkjXdcQj3zPChTrPzI7ooDMO2jDJS6xX3ycgaeuLtWWXyifp8OgNyRK0bW4amiGLJJUQ
2wSQ2DkFe4V0H528A3X9dcAsS4eVlVanesgVAqgMNfM4bXwGfF40LuFvZ/yQc/r7tyfIUA1G2GdN
fsxV/oYWvpe8sZfqSTPdbpYeSzQ9mnJoCSc30G49VpD241K8ssiIoH3lgM4F5HMJGEcLt/rqR3ln
xsNnKsWVwb5ORElSxOFg0YNJIqnybnZRcjBAnrsmubPEdTl3xjSrp9yuQMeK18rgsWeenq5EVe5i
IPADlOdeL7uWuT3SDD9v06KwJ9yNbh/v6rRB4Sx+uDz0zO/XEWgk5mE21eiEzkPHz/u7wYXalf1H
oE388gdmfIqOQsv5SGXeh/Q4Wc1zPsmgstm2Q99skUBHyAEva3ldy5alI9LMKbdGAXbWY0LgvpCM
R3kOVcWNnZTX3X06OmBoQcTuyY4dGWLwjP+wo4WB57bh5Fy+WSFENfMeqCMTVFgp92svz19C8JkG
k1vLjZtkS0xhM85KJ/gjvLG9tMIEUrTp2sltiH8meyHKmttq7eUwKmrabtoz0KkheOtuhJf64wRg
m6h8UjybVba6fKZmOIUtneEvkioVcYhScjtIvhXKdiG0mRQvfW+aOxskw9HazEQGaDanbRBXKk1X
blJFS2nsmR8AlNrf+8WYEycurVEp70DCE5gjNKrAl+iDOh9klLYB1pmr4mLAZP/+kkLRPJas6tGH
CJ7xcHxISn5dYk6H7TCF0hj1oAVYK+trGNKvuljioZg7z5rHyhyobZoER6Ew5Xas78zwiVdPjryO
OcXSCQ2NLh060WN8DqhplpcgBlwInmcsROczbCHoY8ZJah1JDmFzkHWkG2jEWEHRQAjm8vGdsRNd
ZBBZ5XYIR4FueTdf2faDsIoXkzzUyt4aNcB7V0YmOr0hqQqSd2hBP4KRIkhJ6Ofdb96H68uz+G9F
zrypdGrDoSoHhLu4lcqV/WwdWJAd1A/+0zuWe7WmD2PgrAGCf44f3Q/z2bslh/ZG7tLH9DP/ZNZ6
iWBx5m7UuQ+zPGyzuAbBHzXzl4w3t+1oXWV6li5CCEJFwWswlR9NSz3aVfvqVmThVvxvr88tnuZA
2qw186Y6Mc5AAgVoXV4GIgqb5y6RY8Acc6ABl9UY5EU/3eccIjJS9fZ7ZLH6fmQIxkEUGq6gm+Ac
wMGCNGbsZp/GhMSml6Tx4CeOaPyRNfZX1HT9RtWmeZ9lYLztmirdGlXIA9qH7orEaXvVA4g4ms2T
3Cst88SKMWa/DdZuJi9dKePnUC3Jmp93KkSPVdKauEUHmXqINt020lvXdNinEPAy3i+f6PPjW5bm
aqHDWnUdWmWPU72yDB9PUdApfkRDt7Dpc0dVW6CyQT8a61EGJ5FzT3KQQ3bZ8+WfPjO0TnDXAxXS
ISGGsu1k83Veje7WmvIluOLMwvzDcBe1fR/lrD42iflaC76LxgiNVXJ4LDP6eXkG598KhOleUbgZ
hMaoCRHdut8YaA3JlbujIt93mQOCgvyl6tuVZxeBPVU7JAVXnRXvL3/7bAYNnz7N+1v0VRjcbK26
bg6D8Rhb/V0ZZbfVCRFls7up6ReilrmvaDFeV4Vtq1CwPMRGW65kptoA6O5DJfLPJGFy3bbDlV86
nZJv86GlFXUmujIORVZ/AkX/YkuoaDbhACi+Gv843RBtLq/c2dsSK6eFfLzkUzUoNG/UMvGCKDFJ
0Nkj97tuCdgx9wXNURKzijOzxarhJu7voZHcP4QMGldotMoXyhFnjQeT0Ox+tIYGmB6vOiCr/5Nm
xoa3eKBeXqCzpoOxNZsHW6bRSQM/f0zqrWe8WJO5Nqo/0syu2wGd9bDpKxua1Glz6Ce03fgpDZM1
2LioPxa1teAYZ06ujiUmpsG5Y4XZIevT5D0uBQlKcOHtQcUBmCve9z5v027Blc1suA4s7koy5t1k
pgegzvpVXCWgrWgctq+SbKkzau4T2oYnUReWE2Qw9h65QdPQmls70akrN0Tb8SJVnomSfQX5kTLb
QvTU3tuOSn2wxuSPlw/V2QCSMB1i3HsSOPuUJ4eKSKh2DMDnfMnE5U9dboPLPiNpFQyKo014IlAB
uvzRGSvRqevq3hKhV4n0gF6V27E0nkN85bqhtSXzYlY0squzA4Xs9n1r0j8tYFALh/f87wbdyd/O
MDemSNiu7A5EKlB7K/FZdvESv8p5y6A6elN1HCgmicZyBA/pVxqOsfCr3kluwcpc3XQT2poCA/Qa
CxnNmYOrA8CdlCWCw7/uoX3+Mx3dF8bGzxIsj5f3YW740yy/3Rt9hx5wY+qzw0CzDojpId+bvCZ+
5CEovfyJ87vBdBC4QRVve7egkPMmzToUrN8ivblEIzzjbXXk91BUbdTaEuCb3IUW1r1XDH6WuNCP
fbr88+c+cJrWtxVK0bE31JldHpzI6z9bFQM3207esAH2MILQp3Dj7eUvzS2UdrOOTks6uyMwt4Q0
W6U87yZr43R13ejardpD8s9CLaQ4gPamXdsCJGfCqouFbNZ5/0R1fG815Y7btijeNieN2tw0nK0U
Mdj73exESAM4BNKyvxo7f71mNlQXD68z6K9Y3KoO05Q/FXHyorIlzus5Az+ZyrcNJ2MGnmWTVwc2
VlHABFINWUdvnSZDv1rsBJmsF9iBzh8tqkN+s8EJ0cJX1ofEKF5ll2+92FmPibErOvV2eZ3O2zfV
cb54xjZAA3X1QY7GsxjVD5ePn2oE4dx142unqovK2KTtKYeBkKCO0eYnQXBeT7vLw583CapjfI0R
NeLaw88f7f6uKAvQu7nZktD33PJrd5AEvbzkXl1D91jYPmhtDOAA2A0kau4Nx13Y45kZ6NjeNhOt
bBzs8RDx4aYxon6bquy6UJnq2N287go1Oc5JnBnt0mEf/SoGwoMxvS5uojp6l/UiIZBarw99Tbqg
rpNfHs/QF62W1mfmgLqnzflmbSA3R61AChzQ/q1ib814n4qFIP98XyQBgPbvsRMDqXWDFt2BobDp
rIgc2KrCZsNrm8bwwW1Wf4IVu30th56vhdvKo5ycccd7MmyIDO11FUJloWmsCK3BINByUvNny5D3
DfvUfrh8xM8DFQjlmgkB+DJFKi7EPktS2wXXS6Mea09SDrYX4ILtUka7RGQKqebOo4CkTvm6Jgkq
EhOEqhLXe5MQTXw1RGquL/+kGWeug5NFPuUhQVbkIAtxRDLnpopc6N7UTwD4Bk1FH43JXFKFmPG2
OkJZul2ZFDa3Dj1bGZa3gfy4b5Xm2izfmXcVdgsHQVvizolQVXFGscc+/1aNHP1pmu5ykf/26NI+
zh1k7YUxEIhrTeXo7tGFBq6CrbKMIOrzhdt7bnTNV7XSMc2yQuN1PPJ+A6nA4t6ayuhTTAW/7hM6
5rhqUQ4mAzP2FGdbVWwKCAu3lamWOHRn/K2OObYBbAsnbol9TYpqZTTZbZ/D8Q5puus9SB1fPrwz
Dldni/QaNx+iMhd74b3x9o9VL0Q4Mzugs0MaUFEEL6Q09g25GVgR9N1zhBjq8o/+T3Thn+QwnMDp
q9/cIMupYY7tJPamqKuj0dv2TRlx4kN5NYS7iUgFNdS0/A2tLrZ2w8ELCNTpoaZVTdt+AheAEzqu
Xwh0ho1R6K1HoCCveiJQvQE7FoZEry4mXigwAkCyS00PNM/Wl2c+t6xa0Nu4JEZjN0ZXxV0CRr9c
7i3z1+Wxz+u6YlU1m6xUbAurbfHTO9DhqXjqAm6XvoSjz1S5iXqmfOXibTuA/QDk4+aaT8lCaXTG
sXHNYh2jQ5SsiNhbZXsvwsgfaOsncbYZ5UGVSwWfma/o2GNVJmbsVFV0yGobuCPTe7AiMHOE1Lmf
RAfek9FcyNbObNQ/QGQPDMG5V4QHhDPxTqBrcMPH8n/StsqFozBjuToAmUGNqx7dITo43lvZQw6Z
pwth5Nxv14KMmoTeRFJX7O3C+mJNnW5CRNhMgG7i8kmb+8Dp79/MF5B4FzIIptj3vTMGsRHT+5LU
7ZMQaXTl6pxW7dsnOJL9k1fAQ5T1riVhYOZLpe25dddMsAXl7eCBa2qfJsi3194Qr8qsbxd+9ynp
csazMe3uFTap+7bH7x7NUfjgKnk3bfrV9tHPqbAewtEl/mhQ36vc7eW9mLlmmGb0Q+vkhTAMd8/l
oPYdIe9Mps/Kq1to9pZPlz8yt+GadU85bWjIbbGPUmho5k+J0wRFfxWCBk3ZWgJLxjGleemIfVPL
u8iufyVpc+926qU1i4DE9mvKrsvOUB2EywxZIqWLiVg2ux2ogJLfVVIRmMXJZ307sSNgDHZpKdxp
RfqY59FLEi5xqswcWZ3nEY3JKiviKj7YEeJzsFYGE2iNFi7jmROr0zwa6MIuIhDgHKzEy56RNJY0
QMISnSMFWLuPHt5wgEoOff0+TNzbKy8fr4zBdKRt3A+DZdRjdLBAdkVZfOf0x3F0Xi4f2hnL0JG2
aTbyymgwsWZqAplsqJkGnGVB7i5Rvs2Yha7fHgvVjdib+OAkTeJnw64awccIAdnr/Kwu1C7LKvNC
M4byfEz3CYq2oJV/BIvd/roF0qwaHtYq6pNVl9zyS3Tk1+anmz4azXUboKNtQWhE8NSEXScJEJ11
ZApfwp2nbvkSRy5Z8LgzxqGjbOuic8behj8nvbEzJd20pfN61QLp+Now5pUXKkgfk7JaTc3OVfUd
HoZ+XZib675wOrvfnAbzlFvFNcKMJPtDk3uD0AdD3LWUPFwefyZg0rG1dkEgS0UQltE0B+An/B8k
xGDNVbsjefVWNPYSlGTmEa2jbNOCdNROBBxrC9FlxJcgs/HsejWmsOz+KZdXkVASqiNuw9EhIx9c
d+8M9yKtgxwKGW6x9GibsWgd9gYZIY+hvQC3KeleJUcXcZ+QF6qW9nvusGq3dc+LyhNjLfZ5Yu/c
xFqBOuz58lbP/XTNmquOdgStVGJPpON3dgLY3oi25KWH5szwOjYlStGsbUFSbQ/xzy/aIjUCMljw
HGbwfJcnMOOvdSBtO9mMGSYuUFzJdVz4ofc6NCl4TPnCB2YWX4fPIovggIgCL3K3rF6yBknKji84
obnfrtlxQrII1yIiYuhyr2z54iVOMEBS1E6vi8B0Qi0H+qHook9DhABRt6nhlPZOX/N12Rti4dkw
N4fTsn3zRR1JBmAc4Itc95lAss1goOB7tsWVUYzODJeQeIoTh6Ozw2puPHMITNEvZCtm3JwOlx14
WbAxh5tjGXPeaWSAHXOM/pRha/tmQdRzVuXRwjLNnSLNhOX/ObuuHrlxZvuLBJAKFPWq0HFysGf2
RbB3bEVSohIp/vp7ep/89Z2eBvyyMOyFpKZUxariCXVD9bIuOEPUnc6EI5rMN0Fw5Ru99BLOotjU
UOb3p7k9SFLINvZGiPqSk+Nmb7r6toUlxJUlu3Cjc4BpxSJIbQGaDq/7Wzo98uphzH/A9vTrWP5v
j/+kDzpHmdp64CzgQ3F4e7vfO9n9bfXkb/3tUcdQOI3XhCRAnMbHPPkI4i4GFi0Ztzh+SrwUBVQM
zHE6pvQQHOy3bh9u1c3axfCZT56ddI7n+OPKU37arJHzujpUUKGGReR0lI2+5353A9O0K8v7+VdC
zqtqE8rIEHCNjipiu2oMNmyiV87IL1369Pd/xGnZVXXkEBi3MPcl756a6Mr86PMMT87rZR8SSbpS
MJ7R9VrEqxfFXkEfWHnlfOLzCoGcF8tu0HUYBKnuACnF8mkSTohaP1xSbRv4N+QeSwjEOg/Ms92V
mdTnAF5KzuvnkuH1FoMsjmM74vBa9Kt9acXCNxaDl9T6nZjjRVJ1pKPv4QgkL++wAQVA/o3VnJV+
Wx3DMve3nvI9mdhR63eHVoWL7dX6O5evtkqCrqjgC897Bu+AVZN9O6Bmj9lYj7eBF83Y4Tsnab1w
eXUin3RPzJTXaDMX3th56RvVkS+DAN9sWIz8UQ0uzXiZOxsS8O7Kx/a5Ws+pgPjfr43MIFp24HIe
O4hE90lwAk6w3Pmuu67p9qwI+ijxy9Y5ageyx5AZhuJpO+jD5ELuOCkpmQr8OxUpc8roG1XCj3nU
z28FFmhNlnBUP+ELVdikcZv2oZuo8+6txTJlIHHoO17BUPXrYP884ZFzcmEzhQxGA260J9bCw5Z1
1QvMHKM6VgQkbSP0XxYy5LzvqUlBg3Gh0b7jMv+AkHKHYmzhvRNHs6rruJDQKvv6R13IBecdyuIs
HTQweX2IyqnoY+xMaHXDnr9/fflLH9hpLf9INdNSD+UixuJARv9nyCEoceLmt3XFr2x3l57/dOM/
blCEVEnJK9TbOb0bcvc+mPqXr5/9wvs+70hyvVCzQH0fMzEnAZPlONf2rgaAKdaS/vj6Hpce/zw4
IITtRa4T4vGn50HxFJSKK2/20uO7/7sygLGyvuYlDtgKeyDVs6vqzFNRsgL5+PXDfz74IefEG0g+
5yIUOtyDDX87LsUmqL1D3T9UrI1VD2SidD+6imVf3+3S7zkrbDpE3iAdEu6bwDy5tP+++nLb+l4V
t9E1eu+Fe5z3KL4TKN/hob+vVW53jA53ap0AYQk9m5bjeOXNXAiK8z5lUQRgaoUR78KaZz6xm4Ca
J5Q7V77bS5c/myPSAc+dA0O056yK3nD2Nj6pNodqA6S/9cfXL+PSPU4L+EfYGeY5M+ABfF9QqQ9D
tNZzPI6zE7u1izT1dzc53fyPmwCwD9GGseV7qpx7Coup0un2ldJXYu/SbzjF5B+XL0hJjQWUZS9M
8DhW5DVXKBTlkv3d05+FdjNMgwnGyNsXnMRGLFmV4488/burn0X3wpZx0hP39gPfEvToBVTv2GKu
PPvn7RA5572pwSy0R2ra184m1yfL83fG562pnMTlm69/waVYO4tnwExHZ0Bk7fM2/+ilI2IdUhqz
sK2TQC5XSrjTy/z/bQQ571I4LySE8H1vH4z6lcLnIHa4fvr6F1xYpfMWZYSlWlQFrrenXZQuY/+P
P9k2kTWYXQzKqn2lnv/uRmcRDdl7XnqQTNoPg9u/2Xad9nnfzWkbDcW/nQX6UcB76sr59aVfdRba
zjrpChaVfD85NjH1jvnRTTPshLWbynv9+gddOGkm58y4uoJJCMpttndN2LhxbTT713YMjKxpKIqM
NV6ekF7TzWDnKfVmap4BJAISqQod/xqx/8L+RU+J4c8EMLoGKJepPPb9vKt1tFkFSzUtj4TZbS0i
7C7H3OuvfImX7naWbsDvz2UUrOXRtWxPHA73jhzS9t0NwvaW5ONm1GgA+Pjy9RJfuN0568/lIywP
RgPdsYDxnaN95DZYguwLP5piD9ENmdSTQEYbuGw/Vf18pUr+nPhLyTnhRU3w0FWO4+0hU+DEAV0H
fSxHd2lTOsviPhJjEIdNzuu4J/maQlom+OZW+TWAxAV8GPnPjeWPt1p5fKwD3vjwRzD2xS0Boznm
8+r5GCW7TQiXmkbvinX2AL6F2XsOC4YGXCmiqBvTum6zyl9nkE7Z+raOMrqSUU/f1Gd56GzoA11h
NsL9M9h70fqYm84mUw1Vcqc2D1+/70uJ7iyd6sWTvKgdf6+5HEQ8ObO/caESd03N/j+uzye/4JxA
JwOow8AuJ9zz/zAtVdaX+qkHxsXgyMpD6yY4B06sO+E1U52XMcrmzJOQqXmtoThLyEsAcxU/uK9x
ACI8seMkv7K4F7aSc/adIgb2KQVA/w0Id4NTJYrtZLveS/79rxaXniXgtRzksuogROtXvHboZcEV
vvLe/uuDP1vXs3zLZkIqdyj4HkQViVrTD6vEMZAA1xqOOvCNEYfV+hF01E2QiRAoy94RwbbSQPdK
O0ypz5n38fXv/HQh3dA7+4gGIGLUaHN+0Hw5OLx+KWvzz1rnh7rs/L+p6oA5PyWsP+Jz6qlXUs/l
h6re192bbH9ZRyZfP/+nUYZrn0ZHf1ybrAWHTzcMJZfF7l1WZoblm4FfY1JfWJ5zAqZRGAKHbFkB
OCt+9gS2cP1EPBiE12/guey//g2ffxD4EWcfhOfZagrCHr4OFK7NyBWbsBteadd992Z5bFpzz2r9
4nnrEDsk0DGgAg813DLiqrjmw/tpDYBHOK3vH+sYlWZU3uC3R/iEV9vSaVBrtKG8n4LeScsopFs6
8fbKB/Fp5sLNTn//x83msFLrIOF7Vjt8uYWwuk1OP+7l6+W8dPWzMlywUsoZyR4qn+/L+CzVr7+7
7lkBPttCOOPU5gcw79w7xUiRmajSm6+vfulDPtsuliivlbMO85FH02jjHFzOGO1Vfmt9sV6pKi+t
zFmwO0x4OfcLc5Tr0O2npV+2jmXDx9e/4MLVz7cLJx86hS59PbI5mB6icZn3iymmv7z6WaBPDjQe
XenmB39ZRFyJ5a6f9DWiw4XFP8/2vIW1Fo/CBqK2vEytzNkezFGdWsg8XimyL93iLMbbSue6dvr8
4JYlwDJhyqs1La6J8FwI3/PCNvAVk2RmDbjuLobwEu5hoizD2PbyZ2FhGeZdtTq+9ENOr/+P4NUN
xvxrabBD8K2NGDKSzUS0XMmFl65+FrwG452WirY5YsKb6HXbA7Upw3739Sd6IZ2f82hJw1fCaD0f
Tf0P8L+x2/zEXCaZ/4oP6qJ5/d+1sT1A7ssQ6WNlGpWClNW+5k6IQ7m/e/yz+PXWKfTXDtaItZJJ
PUF9Tt27Bj3FtSC7sPrnJFrlVhEj/ZyD1Fy/uxgohUP44pfFr6+f/0KGOKdq9libYnSi/OANuriZ
FYHVrYqudFuXnv2sYuvhuO1Cddk/SkUOIXN+VK1/kGL8K6yBG56zNDVzIDluYHpZnWDzR2yWe5SF
/VJsv16cCyF8ztNkJdzPmqKMDn3bdrE29R2lfhxNOPZUVYYToZev73PpJZzF7ywNbI1DqEPZFcg2
qFS6j2RyqysRduktnMWvciQEx6WeoUDfpO2ypHX/i4m3rx/9Qvie+/PAdrRxMR/0jw5ASGT6MFEH
I7W3hnlXAuy0mfy/yhzv+Cx+pyJgOChFbgNHuYIU3xg9SVYtCTjkuQNfx2J6gLfmiApc2Gtt1qX3
cRbUSxf6faNgMquCdRv5/QPp88ev1+vzS7NzmvfM3U6WbMSlfZBVcOgD25yZXilYLl38tIZ/7ANd
2dRTn6Oqdxp+u879mztfU367dOmzUAZhWfoW5itHQJ/cG7R3UTIU3TXW2+efKDtnxrY9FNGWQvND
AW9KEsDhXpaxXq4hPD+PY3buhAOPRtVAO4Mf3L77t2e/jLitKKxFKU5B23C8ki0u/YjT0v2x+g6D
02Uz4y5qoNiG62fZ661V7Eoy/TzS2DkrtnZnYkh0CgTn2S2qdD45xPYmWa7Bby7d4KyYLkSAQ3QS
5Idq+OmQmW963znW2rkbMXbMvv78L63RWTQXqhhBQMKLJovItCW7kYA2IZK/u/pZ3MKO1PhD4eDq
AbAoQ8ZVFLPhysUvRMA5KVbQEV6hC4ILU14Vr+34c/GmX18/+KdzQpedU2Lz3K9bWHfxA3xQIUIY
sYSrGcPrud4vXp71YX6Te1LEUEy6ggi48CLOObLQNshJyCUkT4s55QBCxWPgpYzLKxTi/+r0/5+3
2TlHNtR9Y2tYsx3rzrHbwXJ0N1WlXmVtaQqr4CZxIjluJgxccfRm21e0uyJWUSm2rUujdAg0o7G/
jnRXe63O5hbGARha5NeKh0vv87Qyf4Sry+EFQdEIQySz+wjBtm3ivKb84+s3eml9z5JBq0bAaLsu
OpSaJ9T8Uy1vjr2y51669tmGXpnci0D2N8fVwbjUyOgng9hihzX8u2c/SwTt4oEDcRKrDFkTT+u3
pn9ppivf3YVUzM8SwLIY0XQr6k3XznEeTBszH6EnEI9rn6lr7qiXXu1ZHghareuqyFHURvNrQ8iR
dM0VRNiF5z8nnEKWfRCF8aODMzrfl2j97boiJPE60PmGznmTNeVV6cILCfmcewoDadq3uof2el0+
uJPcDQU7OqG4r8NrWm+XbnH6mX8EAUUeMEVNsDPOuQXZsMxxkC+CmBYLQOZB+vUHdeF9nNNQYW4d
lHrAD6HM37RGbOHKemVXvHTpsygeqA1LDyMCKIT0LDaDrTJJx59fP/eFQAvPAi3iNByjBbuVWooU
A4JDKNiTsdd0bC4t/lmcOV6RD5St9piv7YNTOkk+oD1SsDS8dodLX+tZtHU4GBqkt9IjBF+OdT57
aa391A7tafgv+9Qsvn9le6T8P87jJyn/nD0qLcgDve3tUZaDm+E4KXjxMMze61z1W7drh9/Apwxv
iJ/ydV5HvhVeBa1bznpYe8LS/LsEIStrYf8uY04G5x8jm2obGVM+qbH2voESXx1dqacdJPLLh5Hx
4gbML+jTDS0/Dp4sbpUPCS4P7m0p6eAR1YhgfcABY7XF9ipTQhYKyV+gozfdtIqMt5T+UiBMZa67
wnMeGLm0AKztfYZVNGBtToWWVczNi8uWbooXtGfHtWY5/JW8+SF3yupfSapw2uB/91PIWQAwN5T+
JhRu9VtDLv4bDuK8jZTV8D3CQOYBB67mMKoJPCCvtI8ODXWUTMTYPUSNnApqmQXZkzbX901tu6Nq
xvwjcsZiE4FmnPZTWb7BpXr8OUAK8KZifKmSvtFgRbXeuMBYirZH0zIvJT2QJoDhm8d2cfLvFgIb
Px30+vCmn6qnEH7UIBQXJYRjvQCmPKqaUdFU0briOLDxksAwDV/gsb/rTSkytKeujRHB63zAD7d5
ElhKurSGHxHwlVrHUy6dYx+s5FkEALbGjOfBTThO9LCEUFduwoC/zH5Xexkw3gU0xys1bKqKhxtE
WCs3pO7DR+D6Vy+DFfEkU98d+R3NR5cnsKtv4qCxyysjnX3WTDlpOOUUn0OhNoMv5k2tRrnpO1tD
9Ktb9l1QFQfwt5ZMu1JmvuimdDXTkPLSnQ7NMi07t7fqQGQ37F0+u5kwU/CYczW9oUGbJ6yCcHdr
CIqZFaPeoR5h8dR5o4zxwUaPhozmKfJ8CG+6rvMdbiz5VhrubnjoSlgES3+7mjJIHKBU42q15iPg
5XAjetV/gwBme0sGoVJsI+reTOH6lneLTJYBpwdUe8um9KIfbGHSg8kAvulOSZ4tPOiSflLiV4i5
5YPiJkix3cw3A2638Q2OA1U+nnR6c7QFnb/c83CaN27T4SBuXLpnyqCVHhZqhRccpvu3xdjx74Wh
3SYYmuoB1mHDfVe6NOUjjv1lY0DeX502ERGPssmj0zd/WbuNzLXKJOFtVswVFp3MSxbieHcD90wN
PxQ13lpAWW7YSPVm9iOOV7eyjV+yNvOIHJK6D/I7hfOnuPShjzh4pbuLRAPcxjByiJn28qaqpI9g
HMVNMPj80eq8uqV9bpLRL8M3slKdEOqQR+1Cp6kVxC3ifmHeo+lbd8e6kO6IwZfZ0MXeiQUDCVMw
MHeZDbdR6+dbh7tTNnj+9I1663vPKwBToC2/HdeR7My0+pBasebW4SQAdp9yuYHZersLc+O/8Wm2
WUeGmsadM8i4mIx/16OATupVVQW46wFLSdP8JswVx3Ycog83qllcFEWb+FFQRBsB8ta3tpy+5ZZX
cegDshdMzS5YOyLjxdHBt7rQxYdtii6pZGvWQ8vYeJjnAMaaDu0SZ2jsMw9nyLxEkc43Wnjtg+vX
/VMzN9C0dZcNKcPuSXWzAG0y9L7rhpEqaRcQKfqy7TIwEr27MGiX19aDgEBBh+Ldw58OqDhCZLt6
CeNVchzIW+rErYq8tOi6dw25of1IasD5iSNeim7p4OXVlu/NuixegpOF8kdkXKCqx3pp7go4LWzl
Wog27oe2e15p3e4jDi13QeFQ7GuMYTPNgnzbmkDDVXIdf3jziS1UTU53x2ZYCCDIol/BUDoxXGVp
NkuJ30s0i0chDPQsmiAxocM21SzpDpgZL/UYpJC5N2AEXguAH6qpJhtjg9rfBHlYbCvR9kM8Tk04
JG1YVokPx6Btm7P6Pg/hZ2rGAQtJc5q5Pes3Iqf0sBamSibtKXy+UXlfgFv2bK3TP+tZrK9QsAb+
C95WN5wbg6NgGaLvn9ZtwA3EByMnh/OVN1bfbQ0HcSYjf2uhgBTrcVyO09rJV7v0POYDnr7NqZsw
JB3o3UfBq1d46kms3ZRVikw/C+lgtKCbtti1Q/k4yT7aDG43b4fewU5aWgIuvNUTEB8zzv15Pb4x
7ZUPtJ/8LfR/dDqG/pI0jtMkBZnFLQ5rp40uh/JmFcvyofpO3nEk/k3V8faf1hbjMYSOS53g7MW7
dXzq7Jfa63b4LPCF8EDsReG2G90VZSYAwQZEV4Oy3iJvK7ymCerNgm8oxMpfO7hHV3Hf8+Bxbhhf
kzrqnY8Rc41bsOma+0ArumWjb+8qLYpvrevyt4q09aGP+ua2ZJptObB2qTa5OswUF9BWCeTvYX6A
KuN4KGmlo7jD3vsSQv4pnlnuP4phVFCTddvnFUIudVIsMxmzSJX5d8kNPXSYUafGb5qtJ0T9HbYA
LRJzAHrLysaHdg4ZrKw9L8mDeYEwnO23o6r6V6nmeRPxvvnmr/W/o4SRRrqE4Xrjd3hXIQSaX1BM
IORzWlV7CIHpvb9SHN8rOkKBlhazhOEAUqt98tBpvQM8wYasbSuWlG7/ZMP+rq2iWCLElxZpsfH6
2Kx+zvdBXnr0PhCw6srcZTCwxi7ktygkw8EVDkJrkGLnhbka4hD8uzkRpmLF7eg25ZDMjrcsmxHp
cUfgu+gm0YDd184QH4ihiiueiaA0bQyMEZa6pc9d48Juw3hoDQTmEZ6SYPXIoHUyZ83Zo+0oyZC2
SApLNP2b8LHPYAps1P26QHBKamZjJnMcUgfR8MFtcMJICvi5Uk5NFzNaej52tjoi6YD65w1E7/6V
RoGIYtW4YjPPy5ws+FpEbJib19CP8Yt3lmMD8Hr6W7XEPq+LjABjyGc+x0NDPDfRwIgkPITYeqzq
jm8gMmWSmQf61vOdeYtU6N3i8172SwcThLayfh93SzTNCe2d4j1wouYoXZ9kgii9JAypNA5QqDmp
YB5S4hqG+zIM561fWHu/gLb66ocrOWJU7cENedZJj1D4gKF5E6+rWlJI3YBKuywjzZqRNVtrKqIS
IHhsmfYV2oB48SPhwh3PMQ9BUS0bo9oBdBfQVQAel1nDbLNZm6o7zII1T3BZKZp7xsvuWAGn8OIv
s4ni0gzOnecU0JJsVI10702O+yo6Ef6enaD+QaIZ229o/fFQWdTLtcCZNnSL290yhS6KSy4fTKjb
bR6488uwsOFR1NhAWtN4qat8G8LpjsF8t42gTBVPitgXLYUZU/jbti0wbMvCDgIGsJlCvL2OStRp
MdSum8l8FfeckdxLJRPufSh8hlTEWu1luRXOd1faHCTgqvN+Q6DCHj0zqDugOnCWVjGb6bCdh1jS
WgBU1HJYDkuV//bVOib9kAf/zADRxa0xOpN+6D1P3DV3zZRDAa0AasdJ4bmdf4wkdIJdg0vVKC8h
Rf4IBMwkEz6208Zhalf3yof9S1hgcOhX45bnBcSKmGTwtDcN2dgqiuDf67rmYYS4IpTr0M0yPthU
j3N+hEXFapNaW6oS6QkUM8ZU8hmi0FU2K6vuLYS85niypStBYvLNI/yM7IaB8AgYYGTrU2nv4I8D
oFyQyIfXZEOajI5Ad9XdgBp/UBiUtNq4iVCqgZb10oikUTMyXGUmyRKfgUnW5mSR8aDxxB3qtL30
oaqEY5piX4QqP1bVjCZnmfK98qizxFHrkMxQV+xHU5tMBVLeemjMDlhempgpopslED0gMLS+G0yX
b+eRqXgED7RA8ULUzUBpk0CMRezKaPBuA1Sk/2gG/cY9X50B4mhV96h45GZjMbObOsB+AczD+hCW
4/QgvWFm8dDP8GcgNfh7ZLZAs431uoNUBiM4y87xH1aqV2J7LwmpU2SQWBevTjuxW9/rIW2quk5t
66gJNl41a+ztKEFiCaRGMrhBvc1lSQ5+u7RbDfO+J1I43T8WRfaus0V3BIq7FTEqsDYFWLINwP9q
VJc2nS2ToCf6vQDt5E31qknBi+pA/PGhMh9rBO6m8yg5RkUb/ttoCXO+um3GpGwDlqC2K294NRSZ
I2Z9gidB4jip7IS/aMbiFehWcWMdUfzqckNgL5WrbWsFhXFy66ZNOPtpYPGSMPosH0w92TrTfRFs
Ktfp9x5oT1t/pMFNtAqAnavW3azTXKDxbOmhIIGqEtdbutdybNRPAz/Md8Gr4Aee39QJlBvcbyaH
I4lDHSdDry6+D01BltjFwGCjoE6bukRGO78JpjfWU38PfyL7MhCTRtauOp4HKHSGaOuoyfdjKaBm
6qFOSkdRVxJTJLJEievkfVqyet2o0rM5amJ6eqjOdilavCXWZdSLXYWdAAhB8N7IoCJwFh3NNwUv
upsh1GM2rXmokwFq9Dh+derq/SRa1GzV0qGLAUAaXRfUCUpIC2dV5QUxYTUUJaNoSaKwIihcZ/Gt
rUb1gwtUpJm7NkF4X/VCDM9uBVTSe4mTrDKr0TRXCRHKfgNUwD2KrnZ3oY1UHA3I83IoYHNe+CAb
Ds+s43lmZjfIel/0VdpFku5zl05u3GIRYKyldP8TpwUyduU8vQVh7adg6fh7VGIjJGW1VC/1UkOU
IHBWBRguzlxeraJBmRZz4GEe0kXgzGqP1SjoLNuNCxR1kclCvpmi/F/XNvIBtcoQF3CNd9OTMVqY
gFVu/LTIdzP6A/kgQ1f3ifV5KJMeGs86i7qqjNK8bwBsxFTrV657vdFzF6GwXQVkXGvbxhMw5zH3
Jhik5JAs7SIQ7TxILf8EZ2LZ1uvQJAsW8cmFRNeLalmeQvPcQxKCCclRYvwTz6IjY6wgU7Vfpkne
rSfLgKGRzQZALedtFos5RKjRDpD9Km5CHcJ6UBIocWjN63QWU7XT3BHbUAXNbbdQDFswSrewm/HB
PPbA+1oje7CotmPMgHBQWHT2rkVvlHoaBWDcFoTufGcV+BrRF4GyN0txKyLBMla0w9ZxoINTTqza
5Kwyt2Ze9Q4fcJiA2tJlEQxDb/sWCOk8DCGH6A9LDD00/a5aWqOWW5uNK2j/kOtwwvu1tciQs5+7
Aq2SGzX6OWzWHj3L7O98wJ2TvJn4RoqO3w9R7u5nNwckl1o/h7rAZLIeRjAHjhCeUC1P0Y81QJiC
tTXzm97Jo50c5hmO2ABBqWmpXiB0bX+gfGzfamdZ4CeELTydLbRy42BpzR1tHWlRgWOMUc2M3Ytm
rm+ceRxuOhwcYofG/Ghj0Zg+QjZx/hVph/I4DEn4byW1AxItOuvU6SIyQUE4QFZWaJHGEBovSMTv
Udne5hRQ7UDWJnVagTmXUm4CMTyR5aSF7TgDkgFnO3CQhc64ly5FtICOxhnmjF71quAPg/O+WqNR
MV3xRrioHhFNRdxoWt2EjV+knYUk7yjWOXNPbVkMfFlrYgAX8hTNpnsYqYdQ7GfoxSRe4xbvqKFI
BthceBhXA2uEGqYrgyMh4iOH/o5xXz+GMFreqsB1j0NY9jeN14ifUYHOaV4J31KP+WC91CbfYpQY
7o2RbuyRVr/T1Vu3Ict1EyNv1XdzZMmxpnR8YuUYvJZNQ9O2EF6ZzA3xDygEyb53Fjx/uKjtIjBp
HZyV3WC0Dtuhdg0Sjg4IGz6ZIUUXahPXdRkmssDpHnaKHor4vcM+IlNj58wldDmQkAf3hUyK8p0W
Od+J3vBsgL1MlOVTb00MyHKNGUjYdPzU1U1Lgg45ysrZmBuE67SF0dl6G8FZLF4DbX+Pg19ubVnS
O174eGOh6y43w2z9Jznz4diXYEjgQjlq0tzR5tiiR5LJqNAMYvLn/6ISqFsM0/oFhzdecO+4OLR0
9BjCbjcIAQqA9nHxj9cu1TMcEqYANmD94qYBLQaW9EzPv0Pe1i+Yi4W3phh9nXK3kveg9ZpN1dr6
XtqSpnhNwcNC3RAbZtP/LuaoeeKqnNJpRneD81G/z/jCh6zxW5UR+GYmK4nIDWT9+M5A4GTTtcLd
9FWHVoiaHrNQSLV9z8dq2KHK6R5yJNKMAzCym8e++GhrPzx0IPfe2dyYbc48tfekki/urDjqCZy5
vLklZqYCfTsctKW3mxiMMqDQT25mTszOB6hjhQA9Tps5tuPfDgRKgrhdB9angHC7D7nhYkfmChXb
KtHBx8QvHTyCcFVc1A49lAOgxKNH262PRb01gI7McSnLuo27nhd3gxOVaR5W4wYVofuuZJ8vaQFq
G3o4BZwB4P1P1hNtjfGeh+NcB1/81iN1lW/ZsDT/ctRQB96K0I9Jwdeb3mIoloyasY0OgJutjbA/
OjM0FDA2NmyXJXC/5dr0mZ3dWaf9PPKEIeqfFjOhPdSS/CCyXNPT4ySORarJlU/iCH6pO1h+N7c5
uIOpQ+sIAqDOb0KGZbPAwOS1n4J240Rd/wY8v/s+qKC/9/6Ps+tYblvnwk/EGaKxbClR1Zbt2I6d
bDhpZgE7AYLg0/+fssrlb1kz3tyFb4ZiAQ5O+Uo72e+QxEdnNgiHeIBG93ODJCOuq1Su3axZ4xA7
00NCswuscbYTFx7fjaahX73OA6cBBlutfUili36smir4p3oTmvLgkvJn/5ybpU4Ksw4ouscNJJbX
xgn1RkEGHIqxKO3sBEnPCLX2/KQzFUbSEe5Pd5zDPYUK40Ot+/4GrYv6PCsPNijFwp1OkJ+1ORrq
EufYFjIEZ8vOqjpkqPLMCvgbvhVZ1WzHmfyc/cT/0jhlgNMPTyNTdOsm6L//FmOT3Sj002AHSYYn
twe9T6eVh2Mv0admqvv1gEFgFEK5Cn3cdm08lEFzHYyrzEPLlYAo/g0j2+LWYQjXbEqnFeusf6SN
IXGnZP6jLgl6C5hp3LayQpyXgFThC+aNjSxGKsMK/eI6HpMciUpYsi8IDMlmFk6D3JXVt4FNBLJe
5IGP1EkBUkPitG1kPe9L44oVSjFUHlMxIMVGH5zZhG5zrcRjCgDAGlkHjlVt8xiSBlMKSowfrjAA
6U5CZ9V3OFpD2DoT2MBhWa0on5EQpUbGbMrJirbn9n03vYTEPxsYuhJXttXL1GTDna1a8kRm8TL2
ThInYKy9wLTqbXIdGxXdWIl1HkCB1pNcrDGEf2O2Nr+hZ4CG3GQEOs2hjqWRmY25j8gToeEO/bqZ
u+j0QgR1E5Rh8Do31fzU2qxKV4UWEoUcK8Ko8MIpzpiXR1yHflxlCJe+jzY0hw3afpTOdJMC8viF
pxbbXyn5RY5Zt6GJG+w1spQYx1h966ogucv7vvmWTGbeppLVW9i4dSt+NlAYz3413djOUYWspI5m
JO8bn/jeJrNo/SHhlKcJaWC49uCNukoS34l5z8JNKyldjc0U7qAS7q6RiQax72kAMSoeVFFv2auA
Zl9czg04hXyuYm9O9ENv+vo4Fo1Ek8VJd22nwhNQEUOsGVJsqepmjXRVbxPV4QAfU19FSRLMX5ET
ipMHOZ03PckQ3VZviswsrIqcNKzBOII7XCrMzyxF/RY1qhTPJHMf+RSUQ9zXUr+FDtMr6tpuk/uk
PSmKjn3hFe0Lt5kP2o22sYAlwxpGkOflhepkyluYysExYwW/OBMRB2cUr/P8e+nh38Hemm9k5oKU
bnql96FNmi1LMHxy0E/6lufc3aUO9JcwlUahlPZtdgNnCexC9EGjLABbxQ/UN8QgNAoSsEqrqlVP
pQzFZkSzYpdyTzyAocPwID7mLtKBXCisjtEh3U6YApzDdjvBw6Vw6S8A8sirMyTkLkEltW0cCn1k
PcKRc8agJgf19kghpxdhegTPCbhLryeLSWeRmdfSa+c1Mh1cdWzkpnakexikafeU+v6qQm97Wwyh
WYdjrlaT01TrpAr0LiNY9VONFkFkkYd/CZxWbl2dQRUdUkfrKZzrQyNRSorChPuEz8ikVSGfGq/8
iRFMHZuqzONQceiAoOxcOSZ3t9M84rNCWaqPODKrE1YoWRdIRPa2bCWYPp49JDqbDgVmdGurUJ9W
SaGxivl436f1uEV+EfjY27xbd2lSwujaS2xk2j7bJX2uDtD/A6bzrga63I/SLlA/B7T+V11tLIm0
qP0DCdiwndIxFxhbDuIeQOI8W+VDI4DRNMPvFo3+O8GKHiLXaLCmUR5QejfZERvTzdp2wyWpfxBu
+TGQitzBjSo/DD6gSyujJSZVeaF8SOYEDrxtMdcJKjSBuxJKRmTE7KzV6GZmaV2tREUqFkELwY9l
K8hrEI5gZ1czV1GPw2hTm5mu/dKgYZghIsKrr/U2Tt0OP2jnlBtA6Yt1PoGL2SI9fDHDLAB06sLi
R87qZowdt61YPKHG/gVCSzPHZeaOx7CgOWR1PO97q2R9SP16+qUw4hoiD0okt34PlZ8wQ1KJTiW5
pUPDsZ4hl4NC/zaHffJtCLOnWxCkIZASYHAm1jViZL/mGHgfszxIt7UiZRWztB52bBiQ7WBGVex7
RxZxPshsDzO7+fuQWT2tyrrvYtMQ82MsffMyZd50Ml3KN07p0S0mU17ESVvcduXYnypmoC6fU/5I
Su6461pDp9evUERgu6ttVw/hTVlU9mGaVRiL1NotaTL4dGZdhYblkMnNPCjU54hOaNG2ULnUZXVC
By+L/dJy1LMuS1eZVuMP7fjgS1MqXTTGJuwLaOsk3/nQsriAndLWZ0W+KbxAPVQEXt8N+iUrX1vo
Z/lu/eDComqlk45uUjcMH/00nZ78vBZblwTFbfsrII5+AgYfVuAg0/ZgKbSsbU56mLSOCiy/FTdo
tUYGvchXYRMsHe3LG59KH7drkw0h1N7IQqJ6c3UvTq43tj8x9qYTSgzqfUOio2BJEhRsXCvqq2xV
pBKtDpD0yxu0xEVx46qsAd5o1hggczM+ZF2HnoEnmBdD5FCCOZuMeucpVsYB08buAj6lr0knICLQ
ChlsRlM5NxPFvolITervWUj1W126+QwomUheUPvINVBBZC/8LgOlp69iC1gA6qGZWwyduZpWbRCc
J/M6iwVHQYQ0FDqOIe4emu55FwlbzLcBTIF/55njrBo5OvEIkZhsVbvFdCctnb8Qd8q+B0E9b+dg
nmjEzVRC7w0jTESJXJ86EPCOlmXfgrmW2ykU5R+tB3lAi0k/U80ENHQdtG1UA4NrJcxrm9dYH7YZ
3gz23XOLGT+DFYBUuzBDhqCM9O9Ck7PbiveAvqhheHMnV4LsVrYbJ8f9AYoCPxX06c/sNwOPumiA
Yh+4npUtCarUaj71ZYaCL8cpuNY58Drb0mHZAC61j6QscV03hraSdjCHr9qnUCOdjrRPMSbJw64W
schctckGDFDC2VexQtV30BYEsEgWTvjbz7zqsVSgekC8SnVf5qYeB5TgtoVPFNfweskyu1PEDVYN
bG3vKwmnkFWFFsAvH47i5KCsdoGj64bYooLAoNcBJRl0fph0o4HlQ6MFEMdq3RYVBl5A6IQrdLLS
h5mj8s1hiXijMIr4JoNAPPkdL2+RNKkvpW9LiOLKaq1qjCmCYYYcj+rpVgWopw2+z31dkyrGuV6u
AsHSh84m5t435tZrmz8ZLBpOnYCkVC9HTMLhPr/tUalEruVVPDVYpRF8beRasJy8GQz5912S9Xcz
Dsa1kKraoh3cbNLUhEebzyiyIUoXO5MLfS4mBvR1vOYNu624J1VoNl0izD01c75HS8e/pxh+rHpd
ZOuua9A7oL1Cj1xPSYyJkd3ZHEwFg6L0Kxi85Z1wA34KGewSMOaBkh0+UMw0Xls3zmbdW8AgBlYP
N/1A+QNjKX9Dbd3s2qpXA1ApBpJUOkFvitGEPhhCi815Bj0C1yHBgaWoQTAR9dG3TTCgIVNexq6D
tVkodKAaT7a3pEE7HO5gpFmDF5jssKaLY+P16aZjwkNMhucz5Ex1j5S+9qG1FEOlfzih6wF6tBWR
Rl188DHQw3wJp+7YoWfOMzadMP7QkUlV8c1F9mpWoyirn7Ws32yZtFuZZ17cFFhBHyPnLkDblhL/
0pdd6QcVgckuoDNV7YoNQAY3hTMFKB2TzwFVl/L+vEpYlQG5cfTQNqxAYEKNgKZ9KZ8+fooL+L+/
QLd/0JH9QFBvhp095hBtyCKnChogqGjwlkl7TZPgAoDRO7/Bf37DzkB/NSMdj6NENfSAiPvxvV9g
MHveAhmJkkKSYILnX1co+B9IlKFFtjoPSPMSvq55d5gKOEjRccsAFiOZt++BqXPaK9jJS891/vs/
zwXF5RnBTQAAXT33/mMLMPfHD3bpoyxAmVUK53EJfs6Rl5iYdJF2fnvA+X988UvrdgHJRI9MKgRS
EIotGGukXzlCYt8+mk9ZI1JvKfTfOjgYTJqnx9FKlJS7fGzRvrwmxHbp9hfAZw2HJVdheHycMenj
KU3WqEo30B7RkevW14xfLvzKUunfhmRu3TRLj8A6Itc5uazdJRAUycV8JXxcWDxLgf807LnGRzVH
SdtVyn/Xab/++ANfuvIC8Iy+K+QzRhUe3KLaNkzG7tRfiUbvM9W8pQ5pQ2EjOKbiXA11J6AP/wwp
F1E/VSiFaQ/Nt2B8ceb02j649BUW+5u0A+Z4CWRPPfJNpPeUBKuh+NL0zhVA76U3df77PxtYoSqB
eHDPj5hwqNu0a8Ij6YL8c+FBLHax7k0DIGAHNs1YHKQO7ko0tD73iRd7eAIULcc0KzyIOThr1cdO
7X/KWo56Sy1SixIX1uXAyzcBQCaEmd2AaU/syur+45u/EN2W+pYlrJK4wUz8qOv2xHIUCiCG/sld
/u3j619gGi1VLfuwFlMyTBUw5zaDQkzD7lL3nFJ4AWFbv2z1g8Yc4aGZ2+B2bkytPhdZlyqnXkqG
cfZAKgmsBlOUOieDxGMlzbkO5j258vHfVz6i3lJLc0iRifEQfGkAXLcZwCi07O4AqENOOf2cqvZI
uHhMGr3ryJxfCSp/GRnvIN/5eY/+s1dSRmrqMIjzh/7ETg4JyzsLXN+8RusfbZkgbWMY01eb0tEC
kjxhvhbUzzZwdUsiQ7mzGpyJ74p+MoDRJMVmbHN9BzCj2GLSzaFaBw2pVZKhgxQ5MIN6Q/O+iERR
9sUuU8MEmR9u51uq2uKFlY3atSFUE/M5mG7JPMn7AQJ7W67IcDMEanqE1wWqil6VHI2TWscqxyKO
cbvVU6417PvQLoUy1NTWSAwaDKZvXL+wD7wvw5UIp3STTJ63DZPAh2sqSt0Q0MU8/5qw7hnwa2db
ScJ+Veiu7TDvLLdt3+u95v4ZaRzQIwFJ4zgm3rzumLErKwt6sqEu48IZ2LZKoa0jZ14AHjRjvB46
AlNVo6ZbmwBvnQ3nLLIsvfvC4+Om6QRKpSlQPmo3K5utnPxi4wvLbgA4da8dGhc25VK2fUSvjmIU
ExwAzD+3BwmEgTx1RYXiQpxlizhbsREQARCMDz6SdPA50+wajfnCXl9KtQsrnLkoeHAgbX/fJoNe
i8R5msd0WLnIZDvVxIoXewIw98fB5dKjLCKvkEXuDgypGXzY7QZivPoIxge9khRc+ApLF4wgYwVG
Qk54YBhQB0EWe+ILovCV+HTh3pdCs6ObjkFnZsQnNJv3YQXoVjdyb/fxm7l074vjrte2DHqBMykY
dWQx6m3QFg/RZ/zc5Rcv3nHa1odC/nwE7vd+nifAmV0VWepdYa1fuv0Fj2gkKcPQH7cP0/tVnSTr
sjnlxacMhBCyF1mrO6AvX2jsgASDcLIbch/DKXvl1ZC/y/2d4LzUk03k7BYlbZLDDDNKWF0wfQfp
/02Ief7Rr6txNffcA+bHYWsV8l951VY/TYV/7+gSRbux7Jn3GVtP2bm3BzuzMgbeL93UeVoCq9Dm
z6XG2NZ1yv4GQzSgPuvUeg8hA6i283L/DtPAYcszRbYJUe2auZndQ/gU8MSiz4FCwxn45KZJsEEh
Buk0V/2A0nauAV8azX3Jg3ITNLr8Fnq5OaA3DGeZvOGPU4j41gQh22CwhXoeMPs7H4EqXQ1qKo8c
eswAz7k+jlhdR5KNWZRwOW+1o/QxmQlQ905qY1UQ5+CNACagbRqiHTzxH2jhjT9EVdaHmk7Nm5er
BkAI5b1mOfGeB0eZu8lV88mr0vk8ABAS/fJy3oSUlM+kb9XJwK0Z1PpKgyREphdd+ux1DElzcqzG
eAJ42eIGpkvioPOBox2Tkx9JXQ7fAs7nep30LlnxmdZbSHCJLz5GngfAiPsvdB75bTV7QOPbgDo7
bZp85w3j9LXznODGDQXBpEwCVkoJsC3YYDlaeBwo8VYUsSxsCXqLBZCvdacoBz7rCfQ276h0RwBf
xzAwmpxJRFlOQb3wJrRYNPxWQRVwHllB2uNAc/7dEar7SbJk2kCyabzJEwl8M+jUN7wYABIC7WkP
ygrafAQQpj4jz3CjFEAtBDy7KX2N4Js1XcQgyf7ktF6xUuXA3KurHRnHe4t9sVPBtqp6MhAkv2IS
Rygsqmcg1LKnGQpWwKb1Nd+5GGPf5TNKZ153ag3aEVpxoJjcyoRPMfq3nzLhpMjt/psVJSM8pJVr
wsPg3IxWn9zQuYHD0PrjmHeh/ln6wIyjxS+Gbnjw9A9QElY2BQbYO1XmauQ4R8/33uUiqys94NXR
6AngETIdPNQVUVVhkNWzN9CUxmim0xABkgZ/mEE9QvX2ZQoLtcr9a8Itf6Wi/v8GyFJFc/YtBpj1
MB1TGLkemnrqT9082p8BTfsVspLfruz5mqYolBn30jipB2DBvBkELiq1vUl1Ajhk0eGoTFt+5Sh7
/6Akf6Up/8l1q9rr2MyCCZxSEzM6H6qhv5I/vH/MELo4CBKk6IACImER84uXjgejXk3NPyP4je1/
zpL+uW/tAf080bY42hojVHRpNwogk8SjbPOZBYn48t8faFM2cGCw7BGon/U0/fHmYW38X53Jrmzu
C69nKYkGrIpukASxo0O9e9uXsA5xgEJ05JXXf77Rd5bbX5/ff97QUArTI5O3xwxixw8NZSkIAhxo
dQIaUtyyErMJjGag4mTg+f3xS3ufoUyWKmk2xUQYlWF+dFMgfsJZrvtKb4dBvfpNmqDB3/763A+d
l/M/D1fyBmUXTDuOTng7gZgExlLkJGgfzqB2JtmVoHTpFS7yPAOnLlKpsDimJWb2EUaFycsAgDjG
yuVAbgDqMDeJy9g3TOb4p5IzjBD/+2Sp77pFnyT2WLHiUMoJ86XHdLomYXxp0S0OFKCC2SjDYT56
QJQA+rVnCeDhhF3RCbl0+cWWdwpM0Mch8A91Wq5lCxiyWpNrhqcXQtVSO22UZTjCi8mHNr5+AKX1
5HX5/uPl9Fc/7p3NshROA6Ma/AtgF/HWp7tUZidARtGwcbbEijhQ4aNqenQCOmRdncO3vVZX3tj7
5x5xFx1MZJ09HXw5HxvToNcAYvp+1j6wpjmj4F3aIr+yNf8uoPcecXH+YSY4k8Ja1I9jxbbJ7Az7
fnRq2MdWXxMpq9OQtAYW1JbuANmuo4YFzkkBl4ei3thrtc3FN31eOv/sXBqoBkTtwB4n1940HZQY
6hb7K9nIyk1eIQvGUZJABE7NEqhuWiR7JabhSj/pwoZ2F2HDyh5U5RFBvQXBtZi+MjcENc4cxuGn
Lu5Ufk1H8MI+cBeBA5QUNeq6nOHxbWoAg9W86qeEgJpffS5MLJXagGcd+TxAKYNP30f3d43Gie9c
c+S9dPuLKKF74LWGrA3Arn/2PbA/iIiq5JoV9qV9vAgSLinkUKY6OIyJvWcq3Itaf+r7AtXx38UF
+SF0h7VvjjN07GAZpTKLdnRLVqG09c+gT9zvtHbGg0fn7lpi+f6Z54aLRIFXIcwiUihJzayIBvd7
Yb+Gw5vT//LzPx9Hp/c/hxsuYoQ/0hrQIaDMNOBSp9oBg8xBD5yjDLuS7Lz/SdylYlsgwCbxwAY6
uj37ikQcJJLx+8c3/1ek/v/jDoq2/34TF2GHVh1WqgvNijXIjRMAX12/onz8I31AtJx8cFfB5KKQ
dL1yq6eePAQozA8CeIdbcAdfJsAQ9wNAL980Ru2RHQyIpO6sYxDvxpfe5GGMOZ+7M5DwiUIIel8z
r7n05hfxghJUtfOIpVqJ+RGyhUdehIDkpdfsfi5dfxEnmA/Bw9aM87HXqYUaxRC7bgirMNB6Pn77
f8dV7739RToxtNqH6mVlYRXWOt8rlf22vBi/AOToQ56r02+NtdXWk8Et5YFdT1VX3ExBN4J44obf
apiLAp3su9A2LOV9At7fd/Bvgd5lyXhrvKT/0YCVARkAC2o+GbNV3zMGqlT5C1jLIp7LulwpqUGT
sZZ8pbqUK19Z+6aRd2wloHYPUANo4x4Ynb03YjrbgVa5akPV72pq66NLvJ9pB4iJqJNml4QF+jHA
AKojcIBZDyECXJpSBsR4GDT3Hm8OGaigwjTufdVDBMaysvjRjK2VgHTCK0tAPmfVUh1OV47VS19w
ESrDkpom8LrmaNxvkwt4UDOsu+nt4693aVsuIuUobZdUTtMfWQuTMjwtoG1QbPmcjre71MAzYZ2H
0Gn0DgYf04OpW+g4n7vzpQSeH0igg7KUHh3IsGySGcw2r8+v+X781TF/Z1Uv9e68ZHaJi673EdSE
NbokUdaRtWofpXGhiRBEYCXtDZ8PIUG4kOW4K/SXwdq4AKOq6cettSBpgl2SiS62IT+ljtzKGX0w
HHQdBjDiGm7jwhdc6ublokVLyhr/4NSiiaw3g3xZfioFQJ/nv4G1gxbHBECYPZp6iBSBuJt+Ft10
LXLgKu+94kXoUxAxLFooXB+QKuW3mqc1OEJUHpK+Gq+J9l3YPMEi/GWATkNQoPcPUu7M/AC2a8V+
frx1LpzKwSLu5aEWRXG+dDfoVWJA/iigvTBASuN7HV5TIr10/4vNbyDDPtLJ9Q6kqE++Kr/2I9ma
0t9+/AyXFs9i+/vUh4oGr1EKNmiItT04prN6+dS1l8p3I1qHDfI8eyQQi8rcH215Bal04cUvZe5K
7kIGrbX62HB3XebVDiZDkRt+cYcCI8L0ypjtwpv3z7/+TxXhY26vDYQIjmekd0BexuINxssfvxry
N4y8s/aXCncIulaQoB+P1AHts3W9fgd2pQGBHpQlZy0KQE7Q9Z6ncUU0oWuWl2pXjpA9CvmcHVm+
h4413XZp2+x7Bb5YCJq8t9Ls3E4CmNeNTOKk6CKANwQSOGvVFHkQxoLWU81zMAlNWGwN6G/fErd/
NRlwfeB42Dh1m37jQi9oHQaO2eD4DO48ryPorGAggc5OX7avoUiqlc9pOazBqaXTTT0WkB8AMK2N
oRgiHiUoD2sKhnEEeGl5M4giP5a5X+wYcPlx13HzJlO/+DFmUO/0RV/E4AMUOLclxUS2nx7B2hfQ
7EgSeGp3EI56sCQF5sBvKqCOtUir4+hIb9+4mdhCFS99NNBi2heGJNA+Gn1IeGTTOpFVvS81BEva
XEDABEapKz0qvSMFVJRZLsEHBIQRxvV80FtVab5tQDeqob0PXC/KERoqiIMkA+hWFWjPRoAf1jCn
OaaMDk9gS4LJCSwWhixJ4e0cYf0XJwyDODHKQlqJ2jiswRH0a089QsW52vDUD+KOjaC9AbJfQL1p
avl9oYgH9ZdC3PIx9+GPLaudDEb2nNAZpGzfDoCcOqScfpbVNEMxfoZkjFsVtxl4jnFvhuqO1EW9
UTXI6lq0w64aEx61iE7QyRxojelNP0HbrAWOmweUxWmnixMIZvIWqmfNHyimYSzS9LOEoBgczbvY
971mV05+eKCQF7jvgg76VWU4oIvNsyGNiW9ZGlcWeHsYAg0rB+X8S2d6B/fJXR3VAzjatw4NgTIv
m6rIQC0B+TobYU1XWyfbANv8twQArlqDNsrA0duSthtj4on2sayp+CVa68ZlkhioeHtBcyZXhPlz
n4GdE3UmYA9tOKAeRYcBFLVyns3jHNoBLAMLhgOEvjRW6br1Hx2Os5aFDv81drr7UiqSb9yyab8W
Sf6EEYbd0s7WYu9lI4guQYaJ+jyr1ZBWw0425mWm3uxBCm4AydtxTQXuIkBzq65PmLhJXSjwSM1M
vuYy1Z8TJnb9xdnC0UOD1RrQTgVz9KqZg23J6LM4G8d8HIEuRbfFuQLVJEwkobd3pNCc1hNKg7Tv
44QCWP7xD5x7Pu8FuMXJAh4M1Tx3xKEFrgbSbWN/gDYZxDJ8H4zMJEuu9NUunGBL4HA1Wa9LZ1NA
x1CnP0FlgyVhl/n0So5y6fKL0jsHkQO0EAJpRS4pvGKKeg/Jbrr+1Eta4oUdEVgLzLk4QMcDEh2r
FCkQJadpdK/c/oXPvAQLZ5bBKVoKfoAEBEWjrwtvi2tl96Vrn//+zwGJ4XhpaCAhmguk+L0FCPbP
5CTuegwzcSXHf7+Z5vqLn6DpNBVtAfjPYCEzVUzBK9jXiGkk20ni3AHAvS294ZNpxXkJ/PM8YQG2
keJAw+fiFRSBVY9BHc+R03Wga9RD/PEnv7CglhKxoH6KbLYd+nY1dCmaswKwaib14+OrX3hh3uIZ
oGiK5hNYyEcqZnPUJAP3NANgrgYuPebYHFE7Kxv5YdVf0We+sM+9RYLN/Mb3ReWhm9rpm5qAxhiS
4ZcJhv1QfspEmEJv4r9fBpQolTgQeThmUDf+Kqixj0PbOOAbFSJmWeZcSfkuYAHdJdga5yxa1XCC
Pwo/AHUUNM6493226nMCcbWiNPlzWPjhsUnAQgLiI43Hvr9mTHphZXiLiFkTCNWZAEBECs2g1pwJ
oSHmTR8vjHN78p1wvIRg07TkVT+VOM+ToImSflZr4/a/3TBZjQF+EtlmYegt2P9/Pv7B8xZ97wcX
gbPJgISYGOCbDAbiO+KZnRMiH4V9b3dlJ72/8ryl7V0VtEEftEhRzPRMoPjWwBczbL9o9ang4y0t
7zyvyGSia+AFIHqBFoBmcQmdNLDoChqBOlP+dHrW72cajPOVr/T+S/OWTnhlAZRz0QewtQhOnN5y
NayAx79yFlx4X0sfvMYOE3cmxDfi9i9B3+7TDLamXfFccXNlA126//NP/xNCBbzvAlMCEyeTcWU4
Pxai/TpU2ScxwfT8u/9c39JKUGRf/iEc0NeF6q5nX0SW90/gyFt3paAY/MmXtQikYEi3IXhZ0CpB
y71BuVP5fSR4vfbN08cb5P0qFqiB/z5L4WTtJCpskImjZ1CZqHJHaMu9toMT4X9eWVGXfmUROoWA
Gl9VE+i1k+YnkGG3Q1h1m9A1r1pqsHuZ3nz8OJc+/SKhBHio1TZL2TFASRX1TgVluK5aBY575Wi7
9AOL8MitBKDTwRgTTdYnCdXBDpRDceXsv7A3llgPbo3nty4+NwNDpRxpZIIfqbgZnWvp8IW7X2I9
NAnVVJQDqHap2Lsp1A5sC5vIPHn5+PVfeoBFt2J2Mgn3Fbz+ucr5KuzG7hYS+lCuapphW7nDp0xb
qbeEfMACGDRqhLxDwF4hsLYaGrjDDvmWOX8+fpBLL+r893+2uOkGkw15MR9NBuQr1BJ/hal4LYpr
rZdLL2qxsROUgGOa0vCA/0QNfPyc8a3qs7iZrzzA3/Ph/08+7y+/7p8nACVXzK60xdEDovwL+tLd
Pcg9EJzIKNuhcdUePAMlphkALHA2u1yCkSbyOMfAYg1dS2fbO4HY9l0ptpkvvZsywVTBIUO+ChiB
GvcIfGI0FymIx3VKdmgSAJzSwcdg7p1hnfNuOtnJ6l2l0/AFJxSF6NmQfQ5/4S0tzmxhB8BHZ7gD
ZHIGqLL/JnPWx5D+jj9eABc+0HKA3jKIvfXnFFZn5UsyTnclUuRZpdC4rPm1tvCFsLicnjtOKuWc
1QCphKeCGqh82ki6J6LvbP653ipEpP+7kqsiCL1Be/TYSqhKqx6Sp1NKv378lt43dqbe0uYMRAaw
JAT8YhhwarueDXItuUZuNyhhd5WV45fE5v1zCf0qaDUDTzoPXXsPCk37x3ZtugHjDyqBqNEhrEzQ
i4wMaX1IV2WQDCA63ZmU+O2m43DAypQPRdyPb/zS/l68FZ5KBa6zgf8GC98af8zWKCHg+Cuu9AMu
XX9xDrGhScN5TACB5KzbVuhTxS7EjnaMOcmVM/XSTyxOIih2zJMgAuiCwNlk6izqnqevcDjT64/f
0aXVucAYSJsbWXv4ASgd653FYPKU9vx5LAsddSmCQw2R3s8dq0tYEjq35ZjOOJjMfJvxn8jbofF0
DaRy6UEWpxLKUchdJao4tj1k0ajNopBB2Sw8lsn3LL22mc+h+52Au3R1HPGmgnHA4Y1PHqySQB5V
Ia5RtS58bHfxsRPXFMEI5ePjCNYVGWEFBwGV8koO+H65LpZgklnAlBkySsVRBYp/d5ty/F4Hxnlm
Yy+6DdRByxoqxnX3y2UWoPGPV9f7AVYEix1SmR5BgCOJbk23KmeWrhFGtqA/nXKZf/n4N97/JCJY
vLVZUARsF8jQnvoElMqxgeLFNWO19z+JWA6WEJb6IQHX8gAvCbrKgjaGQkAeFwRN749v/9IvLIpX
4mnC2r71Dioc19q2e0/aNURxriDyLl1+sS0E5spOPfD6mCoG2wSofs91LPTnrr5EC5WtspSiNAZx
coZq7u+SQMehf/zUm1kChSRDHjsq8FmZPx3SxH8tpd672TU47IW1uUQJuayZKr8U/oH6j7p+gbtj
PEKzqUK74uP7v7Awl1Ah0CYrWY/EHpnRGMJAL5r9j7Mz6ZFUZ5fwL0ICGxvYQk5F1tg19LCxegSM
mcxk+PU38qzq8hWJVKsj1WmRmZ6wX0fEM8AHcP3hK/0aXD703c5v9IPUYwATxSlH+hHz30bPzjCB
1Yahba11FkfGoRYz5C5oHUsOqKQ8eb1ANt8/VW3M2rXnk////blEShMgBPMZ6aoCKeZUPc/8obTK
jcb/+HXAgsXKk7W8KC245WKvHJAXarxbq/Uh6LHVPXK/nkVRbBQl1zpisfzoKYV/y6ogqpKFHbHc
O1JnLEEh2lJ5rgyjpa4FeSiNpAhrPfdFEhb5IzwcnxtDS1kLIfDothTH3IQwErXBfFM7WCGA+/1c
2yyFLYglzSRuTJCzgYXipTBOGtU1n05GdfXhU/NgKUlhEoEJcro0P2vvwc75WUv1ExnsG49fGUZL
VUo5prNG0Xc6d50fnOaRVrveUiRM09bEUF4hvY7pX9d/ysqU8BdTGkyNgoJSM5+D8sFJbOjObn3E
PGm1VdJaGapLgQqoRS1AX5cVz63CIq2izveBu9naG609fjGlRVo2XDqQRpLOi1r4SDsGJeS8VV5a
efxSxiC6YfBEO8C2i9ocEn1ZiRMG5HWph2Sj6z2wMtWWd0BZ0wfJ7DrlGaBW3NQfJEx3n3vyom8n
sMZniDugDR8aEfodBbXG2lqr1772Yq1WMEh6yActz8hFRDzhq9X/vv6tV/aMy6vhPGMKHIYMexO7
u8SH3xtw4oBGGBCUNe2oKEiEO/zT9Q9b69/Fig2+UZLVuWrOSWYcFJOgggBmy9rZrbtReVsR77Il
BNBBncdhFWRCI2KCD7zw0jDLWhGW8FQ+66BjJ4QeynOZ4MY/MSmNq5HrQ18DQ5vwBLJcUQ6H0bc5
IEZJ7d9wFIR3ihG4ZUWa1kg9T8tvWBkIWFDIPcXOKNm1gwperrfQSj8vb1h7Adg4dYfmgq0FC6Gm
6R5XLV30uadf+uXdjgLpiBnGJWvOsIFHft38kJb77fqjV7p2eVU4Bv6Q2pKyGEC/g0vAJJzHPy5y
6T/3+MX4hxi3RiA7rrZpNXRY0KAFAs5vN7dbr+CVlXl58c+UnqBNhMsjhT4bGbLYpocgCIRun240
/loLLU4BHTQwHcA0MADa9LdVQ1vUEmbtNK6J99cbaeXCkS0FAGC8NfCIu3iVoe4ZyVIi/x73NAdI
ChVS1AMEQlqj2gdjkcWJMzkIWAZV9PqHrzXg8tXQWeXQmH46w8SrBKK93a9tVUeT+P655y/WDvhg
kG9Ud815MCh0Osgt3jFdl4gJafyDV+cbu4G1n7HY63G7GXTaQWiSI/bXU6HIk52d32ZVvfECWhkG
y6vTbh4ycAk7nGVFG+ryHjtumW29/leWj2VwFQusrlU5RBQZiukTXEhStBszcOVFwS7bp3drhz8y
A7ZYXqF/CUdEJjzwvcNrGVoWn09wOCDHOxDmy9Dl84Zldu3XXPro3Uc2kH9kvg6CWDqeeLS5SPdO
PgYbP2hl38cuHfTu6bQXvUVaKeLAQJdP6E6wZyQ2IVsUrLN5yxG/9hsuf3/3KQL5qPZMIZmZG9C+
IENE1FFLNs7maw9frIpUg3gD7JeLleTJtYK/s+X/uT7b1hpnMZsDB4EYCvy2c8GoBd8iP+Fca0eI
nkKIsmifCv45cxVbRloFWZHhfT3XqJ0Pd5L2N6Plb8zlteZZzGVlj9QNZF1B34q42FYTATZGvrve
QivzeJlk1TcNkIcl5OZg1HFIegI23fGqbKewsNS/65+xshgtQ6vaAEcrBHqI2MGxiubNDpCREFCE
MNmKmFz7hMWs5nlZVl1tOeeUwzcjadRlJPYhEPXkr+u/4WOpCFtmU6UotszMGCSO6wFayNYtsCiN
dlROCCtgygFNyf4NusAv0X3OJsKWST3W1HGAlkVxtmaRBpHJdIsQxbEwn+l6x3MXr6LKH4aktBMd
99VF/YLdpYcwPED8tlLEPuwVfMBi4E6qa3XH3CYey3nvBm+OriKaPMzB2/U++XDsOt4ykiadq95Q
oM/iIbstbBwU5W+Iwzf2OR/OOjx8sc8pjOc0kLrrGGCe8r6zwGCTqM5vtP2HryE8fTFgEeE152oc
h9iAdZWQb5ljRYnvhJ13cMUBR7uNg8Tar7h0zbt1O/AR9lyYYogr0CMihH21Z4k9+eF6B6w9ffHu
STlcZ70MABIthvYBvA03Rj741mZ5ZfgsI73sAVA6YoCj9m34wS0NAkLTgOM8N4gd8LdspGuDaPHy
gTtpSNU81bFM6Klis4oAGVGQ9Jvf1xvpw5UDXb14B3HP5ZziFBdXBAF2U9YgxqCkntqXLc1+wevD
I7+pf+kRUXa0Toctk8zaEFtMb1py5C4XCdTbFSiKUvW/g64G4myu4LPiKE4jShvLmeV/6liGH7qY
7qPwHfDhQGUPbDgjksrv9vVIqo0K3cpYWwrPXIQkKTVMMh5oAd5i2lQ3dZ36p+udtPb0xWwfBqTq
tMjmjisvS/YNEgceWOAWGwqwj080DgxE/38aun43eMkgvRuqzR+Qy0zol+wRpLsvDkKiwM1qbkQ3
3gGU8wdn2S05+4e7H3zqYvKjIqCsAPTMWLCzAtCGt0jhpQ9kNicQBMPrLbcyf/5HfcbTDuQ1JhEg
RNMHI5EOAnoRwNOp325F+Kx9xqXX3q1iSd04o81NC8LCqxEHRO6FQVN88gcsFgCYVIHmoVZ9NiSZ
jzVBdEaSueWd5jnZ+Ii10bVYAvKy6gfWghCB6Ne7NuE3gUc3Dhfkv2vR/7noRS8v57l2C1hUiiAu
IX6woGIt6AMVMCuFQ6H6RwTA6KiWM49g2aiOiYvYGZQDOo14iaTbuVylY6gBeD4WWUe++3ZD+7tp
rlE46G2tmxOkx8WXEdtZO5qILP4gPLLSIQcs9J4SKHFALwbgXRRanx2Iey6XLx3Q8r6fnVsGMtvc
IE18EnYSGQEcBAdXysCMQNyHtuDToZxl+2iLXp6Hws7uFGu8mDp5Df0FPapGs6ciF1lU9MR8pTYL
DtNI8T7OqPPSaVz92zM8pcJlyPZ3xzF9kWnm3rVGu8jVICAIOAV/HoEhjZyg/BlkifjFWnAvWxug
Apva9nHmlvMHvFDrqxlq+pMj4+yQWbk7HixmpXvAJfwvDtGsui9ZbkAtqE1/AbI597ZVVYcSnmYn
6joLe/M8kxNBDo6vbllie36UVKwHhE+M/DVLLAexZhboinOQkLsGr4QdVuYW3i4oD8Ocq5yecYdb
X2oadF/pqrpnqdTAWAduzJD/+SAmMtwJcMn2YoJxaKwndjcYP3gCD4HfAEpenLscDCvRJ+ylQWrd
HgEj+RlhdPQ4IdXtB8LjigI3WAgeqnPU/SRr1E2mqvYgpCh/F8No7/sAnAIP0QQ3DtR4xwEBAUdv
JumJQq/3y3ctoNZSluyVg+TRPXDaiAYeoDSmCDP4ykRXfcOpCiooWw9wexvk/p/bboS/1+rgIiO4
AcQ/FQ7q7dmjzyH/AqYXaHDJL5AYVpc8AxFhAraxKjH44Dc8uKq1joj7GeGUg22m4kIcSTtjTwlg
443TATKfN+N0q+GrP9c8Se9Bs5YnZJoAZO7W7s6uKEycOOiMbz4wpGAZEfOU6Nk/jILDJmkI9Q46
Yw0cTXBZ7ZD+mp7zws2jCjjyMEtK+AS4zfcDTo4HlAeTyGMNkEl6AMgOTGwCtkcvdnBpeZHV586D
1STJvrI0gDF2ar63wCoBQpLqWwMIV1xT4dzIrBp1pB2Y19OZ8gGgY687cD6YA0MF+3sLNtGubmh7
rltPI3i3Cv4GeV7fo2Y0pijZIm8Jb9mxBT/RAPIWmRqIu7AEUwxW+DlRdciMqw4EgHk4Hvn8daag
SAtEgz0PCNW+B6cAKC4+Feccx5sxDqCpsfCSKLp9maX2TVuRArwe6LprGEyOpE6rZz4pMIlAIoiw
qcwPozXIZ2R4KeTYcqAx0+RLgkkIv6zvgRmWOyBBMwv0nOQf59zDwXuwvB1wbtNOgRsBepnwENk/
Ax9jQHwqOlnujHagzStG8KH55Cc3Du39vxl1E/tc14b74Bv59JjaiOYMginZgXfju+DNEEeAy21s
mKlY89uBzGvnAwcCcEhW7rMcGBToqvrDZWqBbKsDqNSRi+XWYLJVvyYJWa4ZTAaes6th+OQN6nJV
+lcAR/Fd2sH8ks6yOhVuPf41vLXvuK/IrwKhm/BbViWYfkg5TftiflDQDUUTbWpkCTnBXSZTeUwC
vz3MYm5wIk1BpwWe3nR30HI64chachLMR9hxroR3cJraViE1wHgAhFY3vwhQiPzGwn8AlQ0MLucT
OYA5kI0kv+tg7gNSbB6hWgPWrHPP1MPl0MauaOW9+z8aon5yKsvrmzMfuzG0S9/sAJwFSadQ6fFT
24elclJrz5VpVzXnvEoOUGmca286I+DrcyeUpW7So4kXDJCKIpxSUEhD2dEd4Py5/t1XDihLvSSj
OcMiLuqzb79kGFcg/O06kwFlVn5u47BUS1LEnWlPJc3ZA2y7C4K7gPkbRbeVvl2mBCZBgcAzOYmY
teDAwAHRQevJ0Q2bpq6V5lnKx1GxF50pS4GSiTm6jfg1wOQbgVX3Wyi9lTy0srVaSsiBNwCLSvTt
GaTmR98F4GcyGy20sn1eBgW6SI+1KrdoznqIpjsN4ofcYevsDfvrw2ftqy+2510hLWuuwfYwdfGb
kH9uzp+vP3mlb5dxgO5gl3Y7uM25ZFlY9TJKbZjUra2D3lrHXn7Q++24XRAfbxaMSkWf8nY+saw4
iHb6SetkY1u71jaLTblOQVIeXdGcre4by1688tf1lll77mInXk1B0SJBtjnXzfxkAvPmdMmX649e
a5XFPnwYUUd1kKpx1rB3E/9WpcVNoO7rcdoYL2u9ujhfd1WO+CwQ7s/YJkv/pfCOhj1e/+4rzbKM
+NN9nTJQ6JtzQP6VzTPZ8iGvtMlSR1vhHdUmltTn0XtGQeCADLJd1Ykjgzz4c998cbLGC96y8tFp
zj0O7SFy/knYy3xjFPL/pJkfHK6WQlfdN2PSg8N104nBOsAwmLwZVfkneNvlYXSSfN/WxIBWllZO
NDOZPskK2GAIPHMwqpB3D5JWUJqz34ju0YLX5YCsJOdh4In3HbGz6icFVOEuh1PrZa7TAmREFJbr
waR3BUq995npqz0s//ORtnqOB6LpXea1cxJS6MNIOJdljRSBfnD+TpWFnAlp/SuycfpVwwi463Lw
7He28ccKvkbXBQeP+4Dj8h6h1hJOpMs+y+89nHdVeTNn5XjTNZSoqJ4dc5+mRPqRCXSNbuO2iBDR
OO/L2dPHwND04M8uKMakayCuR+oenl1Cl+vSAXEHUObuwGIw+wRGjlbZFoDoOGH23EJ6pJy9XzNV
5nYSBpgBjgx3Z5iHJnQSA90tCMsImeZjfodLj/m79nCyw31/zcN6KIpTOiCF7IirTfoDgeFIY0bd
3xxU1uAIEmTSDkWtWsQ4JOI+nbLgKCdHfpkR4bxz/C63wsCT6V2LuXrB0hVAPuLO/AcSW4H66pR3
kilojglrwBr20+E3A7f4AECpg7qZUS8Tdpw7Z04CgJwnGuNYTX871JLnIBiRTAFW8q7RCYd7WZbu
QaWNwjm2GxEQ7ngzssEtkUTKq6conaq/Gc7APydkp8WQxLhfCm7XJ5YGbmRbJPsuOWQlRFveG/zq
I0ivbdbtFH7RjhUZ9tXeAAEu/hqWiOQElbZnx9xLvGcGKgc2Oll98ksD5/zoWD7gq42b/uwRcnZ5
//rfGtKmfpjWHMmL1lAO966Q5RFwVtzl6hGJ54hvvxdZJU5AqHk39YRM5J0RDIVRJTQ942tK8MJA
pLX3APUWVVRX3ljuvSRHPIX28/KMF6eOOWPmyZik389OPh9yqRsgJkinu7AK3PY7cVzE0+adDr56
mFJDSDB53wJT8gcv0HjdOkz9kLMd/OuQJvJ7QsXyAWVAWYTEI/Urb0rz4hQ26Gzw7M7qwKjPEUvv
uTjw9LoOoQVt71EdaeOeXUbAzEpkO9Dgsa+4jRBz8EAGeOkPKvecPdPACIeephOI8aN1aMupPtmD
aHalK1VMCxeSw4obC+dXmsfah7TFdXR2KLWGnhKnNPDABENtotEnz+u62+FCKeaOaXCqYubIxCz3
RdAgaUPzyyEDWSvl1OFAjliU25IgdIV69njURquTbnJ3NzENijbgi99A4wXRIqlKZzdMFfJQ7dYM
TxJJNojKnruny7HiESvVjBt/Z9o1nQRNGcEoyGBsAuDSfdWViCMQ8gv3RjYgL41PR9/J7CpKE79B
IgwZD0bM7V3ptOoGJ0L/JcXZ/wAXu/mTuFhycJLpw3bkFp5rOrCV27p+TX2P/VDl4O6GSg53hc29
PfEKqAGtLoF6wzQCXV4Y2jwV/oS04JwCi4q4ZSTNWQ5H8l0PkxRuuibYjVw/BGi8iIG9myOoC6yn
pvcVmH6W9o+g288/iT2qE9Cb5CCocr/pYix+gUIs9woL3jEP7Pk5T4V4s2dP3gwOourKNGA1ig2u
us3Amn0iQIjeZwA2P6ZVNuxyhDKezJCbWNjo3kby5KGw0+EEmQvS7MlknWxI1kDSTvgv3zJdOA9z
91Pl6RyKjNpJODcNjxIBdp5X1XI/tXb1ihs7cA57qmVUVn4SF1itD7VL7buclBjl9ojTq2tNxb42
pThISdPXYhIz/EfMwPtjqAonuxmxNfyPVojEtB4V2wbJPkjTqpMTIuF1hIjkF9/pYfIGUBwLuo04
H7cVN5XnBo9+BV5CCKOdZmHpq+agkasBbI80jxrWnxCH6+k+UDy/k4Ftip1rPPcwulSj0sJTeKds
dMuYuLc2QO8vQtjqpVfQ0jkgoO14QLJX1+7UkfEEoBIo9++czk6eijHLDkWpg/bYkqr4arXghEUM
kw9JbC7qEq7SR4E7zN+Ajvao27ktOOuanCD5AS29whQgRZlHqhD8VLYQrdmZNRzRu02YWRmE6Q7Q
e2rAXlZlSpCQ+mCF9y3QrqFXNBC5jkWPSufovckB60kmL+X80kU+pXSd5hY+qOHrWHODHZRA6lAF
NcNkeBJVMNB+rV173Ds9+AN+YvHjyNvkWyGm/Nbx+vTYiWr4UmcF3SWgV51Gw7udjWj+EBRvpJSU
pI2RWKXOlksgxfCIP+25m7sHUQRzlF+inS4VVecAHm8XDdmo4jE1NAJlXhzHgMDwUGFtsYL5l9Py
5AecWmZfEYvt8T8FMMxQkED8pDGutL9jXg/uOPZSDwiYQq22tS39J1XleOoSzd7w/iFnUdYU2eMD
VpEDbjheHMs0+0TYNdmVRoKS5OWpesy70RwqOOxvUWWHlVsMRKFY13Q/MT/cb62P+uw8OnqH4ND6
SzO25EZkBTAVNoEK0dHTLhB0+oLrkxPoPuqI3dKAkdO4t5i77iPyifjvDnW+XYUD597Lq/qEguPw
ECjanKQQNCppWh/N1PrgoZLpoAtm3ae1RSKRd9Y9NqbOCeFQM9Dlpn1o/Fo8ZlJazyD5Nq9dBlhG
b7oSrpT6MVUKlVTwbXZ4NWRH2y3by2u9v5VA6R4MhuTJbZGPRh0x7ByB17p2s/ZWBY3/HVFTOtvx
1BS3yimDu27gPQ5Osj+Yyer+IF4bGLqEZ4+5Q9jDDJbwgaB2/tZUVfETvF0nBC8q30+IKjsUaU6f
YBN1njyZIx9zJPLvhARmINGVf+5a/oXljdzXiZsdK19Xt8lEnGfq1NYfQSv1PJgCuGQQOMxBY6W5
D7LKe+iUgxwR1+l/gnVL/nm9T2L8YLO3tahvUincLygWBMdgnqZXt4Vnlhvi/hlYOX2H5tzZ+50W
B1xFlciKqckdqHf8dym6/I4N5fyaoBib4GKtHJ7lgHz6eii7f3jNIwATWmP1U2Zt/TRkHNYl9C75
wnMbqtSxACgubPMEpcMAlCwbbNVa0b0LsPwYJoMoUTiqakCsPNKi7uW45X2Ks/p9p/Pgviys/nbK
XbKHddN6bQzya0YIXppwhuQVpcCRF7uCen2MtKceObUq9SA84v6468EYeYUFs8JYr+qbvCnaXdqy
4RGXFmlYggcpj5llo+ipyJtjA1BTGqTc+rTyj0AsF9HUKuepHIy6QxIZPbaK4s0lK3oLxwXo6qWf
3Gdkwg0JdAxHr/PZY05E/poY5UKux/WwT9yR7QNtDTu8nOnPwaUe3iAekvEMCsUnbargcexsusuJ
5aJcb6ppj/YL/ohUes+oW5vLdUy3Z5w4t7KHlT9EvgY8vkNgf/OzDg4lhfC7ICDkxm+5czOoLiXo
PCRqkjJJHvLMLnSotG9wtyKcXZ2Zcmc5zP3CRmQc7AnK6Q9Z7/H7QNv2BVU/7rOu7feVcJOHKmXZ
vcWt7DDL3vtjZbQKUcoGlhuLg/tga2vnImAthLhSPnrYcN4POJb/be1JBVARgyAOJnZ3wybUigH5
gI9R1NrcJdjqPSng8XZlY+VPrRUQd5diV4U1vgMHeJiO1KP8SETpH6k7NU8oV7gvRIK5qHI276Vb
98dJ41LJNAWBW59Z2LY7af23r437mAHkHjV9z79MyP8D7DqhGdu5VSA3JKAfn7P50n9IgCZhiSDg
uasiaqdvuBsMMZiun1fXHr64aKajY7cpUJ9nLhAIUcWl/jPIjWvmj0/bfGlDa1EAniyDZ3cYh1j6
I+qFfrLruy1u48dlAr40olUVsZEFFTRnMNFiP00fPLPl7l179KW93tWUGl3brtAW6sDBPV77OIFs
1MLWHnz5+7sHz3PrBsaC+IzbVtzP7LUuso1i0scFQh4silRZ0+BqAdmBcW65MbKyv+ZC3eKuQIXB
RF8aITd+wtqYWRStfARHw7uV6jOKNDsoCSLK74Hyvj4g1wbNomyF+myAsyECgzLsNEcClZP1var8
aLaT/fVPWPv6i7rVVA1I2Ukv4RIlzo8UXoAu1w+jPWy5wz5GLDh8aTzrLQDn9YB7ik6ExR4HqDxK
d8Ur/+5FiLTEdnXaKghh0PxvOYgvfWjCboGmbMvmrFrAoOswxwGJWViO1Ke8nvgpi3pWZilQI71E
n32GZVr3SPcmoUPmMN+Sk66MWv8yEN5NiK71x9JvUDETHuLcK5rEZaZPsrL7nT16JvQyFHM+1fNL
T1pR5NSrR+geJPjM0/CgAFTPi42A+5VhtTShFX1ny8lGeb4Rz6WLW2LWIq7xU/p29MNibtutb02O
xS8l9G5nZV+5i3Aaa4spubIoLVOSq1RLSwGlE7d+v7ewSW+h0b/e5v/dfHw0RhfTrbQF9uioN95I
3aKEgmL3vEtNPoxh6gzsh68Vf5sDgQxVpXRxP3dlhhOjmm6QIM+zvXChjlCEtNjTjtYfU+ASP4V+
DeE/UFuk7bgVGLGy8CwN68SRtslVT0EcQcRIHmVYHCboKzj51O0lXyYiN4TUuOj3nVgg7ek2yQH1
qi1gO5rMMhuNvfYbFrO1SIhb5H3F4rmyo2q8KZGB3noUR5CNvcjaBywmq7AZAc2UElDUk9DP/6jg
MZmaUFkbbbQyEJc+QiU9H0HCxo21h1KGpOqUNcXG63FlgnqLN6+XwRk3A1Mcy/RLW/XRGDxMbbmx
tKx98cX8HNqWetbIZyxewxMM1E8uKl3XZ9Daoxev26IAXTzpUUlLRv8rrOWgQRW7zz168bKlPfVG
U3ckxrkZodCAcGTa+Xn92WvNvZj3bYO8D88mOBP2Y4jkD4QcY9R8KvrN4Utj2UC7BKd8DBRU8AGE
3NUoVWTDcym2OnTl6/PFxhhZuFlrEOodo1QQFhxj3Pne8o22WXnnLR1lIIJCUSN6N8a2HrRlF4FR
czG8BNyNK1b+0/kmwmdl8CydjwmqE5PrO0AgiJ/QeESi2Np8rywF/NJw797bs5ehXohA8xjq2u6A
K6PiFOB49OAMOIUWmSjkxqK21hOXn/b+g+YpD6wpdWLi+0EEL9YQUSf95lnB4VMjlS/mbjaysqhJ
Q2Lcl0bGf+Hzvam23n9rzbSYvX1Se33NNYnbOtL8gq3/JhseNhX/3JK8jEOFO9HzUbKbIBUugx14
oPtSsAP2tq8adyCf7IPFZK7KokCdCpM58YuoC2bEfP0JZrGxwq1Mh6V5D7XcWTbIzo7t8m1qUNA6
lfLAgCzHDdLGD1jphqWFr1OWQQZ6QOJioLgjTXaVTg+6/40D6id/xOLd66Jc0fgBfD6iw/4peQlk
8pCqf4B+RY23ielcmQz/8X3eTYaWlv2gYdm9qa0ce2N3oHEQZE2cUq95zcuCPKUFIpjDyQM2DVqg
cW/JFPdtZYlqDurwkIblOZKgZ2mPtzDAODdVjjRFC+roSF+uskJMBhfSt0HN0IZ5DcqSXbOzoVyK
+rqvbxWiEFTYj3V7i8yR6l4OTh75FWNfUMbme28cpkiRLn3DBqdHPRMO4zFs8rS7cU2e70Aj7ljo
jKSPoZEd0EJVGfde6vcnXD+iHtsX7olVaffGgZnfOCatja/FUuWkPsLjHUlwkZNDOJkf+rKDGXH8
VkGUqAe9Ue9Y65vFQuVQ5EOBK1SftT41qM5KOBsgI90YwSsrOVusUqj1kQGR1PWZ1fjStDyYiu+u
L4Brj16sUXQ2xkcJG/b4BOx1Fs5bMQhrLbLYX3RZlgsOS8E5zX8gGWLn4qa0c79e/9ZrD1+sSU0x
pkmP3OKzAKmBZNm+9l4428rQXHn60og4zHOAO3U1x91wtkyws/q3FPGN17+6s9LiSwsi4hmnLPNn
/yajOdBYEublAwctYl94CKFkeVefgyJA4Tj3sbOJfKGbfQFgY0QAUb3vgy441OkE5yKzNhFhH9cS
3MX61VBo7hs52vGczD9ULuEJaeyjhTvijQG81qKXpfnd0kWg8KaViyUYoNt9mz3D+bOr27/XW3St
QS8f+u7hDrNFUl22a4VXnhpKf7K2/ve5R18+8t2jkeOhPZK1JEZgayTSR6ffapG1L72Y0n5Sdq41
oEWEbaYQOYtAhJhg43208sZzF5O6H/wWJJrLtsmr3iD2fwXI+Ch9hFJJmMqvN81aly7md69tXrqQ
A8U9ccNW3sEFEZp8ywq3smwv/ZpCcahxgQ+Kp+aXmt19TX4LfaFn8b2VbXTuSistPZsSyvDUh5Io
9r1n7f/I2wAJrTpiWX9zvYlWfsTStyloQeGIIUg+aPLmJ7O5e8pK2xY7YLVQa5F57+CuxzO/rn/c
So8sjZzdXLd+10k7Bjr8bOcM8Bxz4vlGWsTKgKWXVnw3FRwLin2/UDgUuUNYsh+Ou/Hgta+9mL4u
xOTIiWqdeDLMO+DG5cxa85hqayugaO0DlpPYAqYiKyo7zvzhNGf9BbrkP2SOc7je7mvdvJjKTM4g
a1cz4vaG6m7AbipsHPpctTjMUfnL4+RzWxm6mNVlx/MgTTEnOuRQ7NNa3XnSO86TpmEaWDFHEMr1
H7TWYIupPfVyKHNmzTFQFIAI2UwcAivw9kwV7vFzH7F4gaeyIvksuuRcqTG2PPerGsSPjH/OCfg/
aIAiGJ2CpckIem0do/C2g/PsFULkjbXvvyb/oLC55ADgFrmyZSOw+LkwziStNRwy6BX3suvg8Bgh
DqzCWRn502uNc8apuH51sDtGjItOjvDfZUWIilG/q5FvVUfpUKHOAHH9yVRlECAnGBFwEVCgzp1V
JBP0l1aK24rC6h5y6tpfS5+kb/PM5r9J1lcH2g/jE5zDJGYOdEqS1AMw9QSCu3mYxj/XO2xlkC8V
9HpU0JUK2sS+nsBaLLq7XPqPLOgOchz+eTTd+JxLjeWDll2K6DtCvRQikyY2lfVdFJD2DPomNeqx
KIKI1+bb6Hobvbiyoi1F9RBDQnhTCw2TG9nBEJWEjtoKGV979nK1HE2DRYHpOJh7kCd9G3RGcOmv
98XK/Fxq6qfCLZDGgLAB2Pv2VLQ/jBoPdoZ8uk88nzD38qPeLfUpTOgE+s3ynEMVVjax1yf71Hu8
/vAPWwYPX6yWljNkScuVPg8kv5VEgmnl/P7coxcLZB8gPQeB9KBPUCBhvbep/IzhG995sSBmyOAt
JDCMcJXy0Df3TfJ6/Rt/uAXBgxfLoBkHO0f2Io/JwN8KnaiQ9bCJlRDm2aPeij1dafLlRgeWCC+r
4HE7W0JFPINha7zIQ67/hLWHL4qluNEuPavDjXALzF+YWs6/Xpb768/+MK+AsOWOpoKGVvUW8k4R
whXNObt3c+sIx99t2dN7RHDtetIe6oR/5qWEj1tM2qHOXWk1UL3U9Z0PVHtC/+VQul7/LR9OWjz8
8vd3kyoQUCbaDpLEwLLDpYkXedC4WOMnU5GWCRVWzfRoV35xZhRNUkIWAzPSsPHdV4YpXcxZF6b0
CRERLHagYCygc3H+sRZ+la0Buvb8xcSVtl2SwtYV0CH3ldeEBj5Q/4vdf27JoYvpO00ubAZAKJ5h
cMhCe/L+MLi/rnfr2ldfzOCCMTrbrkQikqxxa8WgaIKm7P84u5LlSHVt+0VEgAABU7J14rZsl0+d
CVEtjUB0EkJ8/VtZb+KrkyQROXU4UKrZW9LWaso4BLFhX8AY4nozzvm3/mdfhLLsOUQ+LZ+6KKaS
23i/xpM/FNtq7PmgXRbZwStCflCCQ6M/0iqxGkJA7HDYk+/UJep4ll1ur/+GhUg3Dz1SNo0rEJIn
YdVfyjM6shFvt336fOr41LsqB52EUejQO/bEAbhRGwv48pXVe/FIgaEzwtqT4xQVCrASXWTAJ4NJ
7c3PxfSN6le/gNIq/DpWWlqIcVOAoirEJPzQg3qY10+olYObbHcgI8PM/KZnXnTmPDmfR2oGJtHW
xDtFPkSH7TqegLijw5vLv1yfiqU+GLEO6E0+8AZbEljEuCh9zECiOmotCy7NhRHplNuz03kCKmgl
afaZdoZ9jpfqY1V5HbQUYU67BQi5uKtwL/51W4eM6Fcytysu0KHW2ylQPGaAi6pJba9/falDRvz7
PUv1lOLxzqr4g7a9hIGXpScGTDJMcy3AWOUgnZXGFubGPIQXXWZVqQ1hfa+aIoR/9lgGxb1TZjcV
AglMRf53dUHpUlZRgN6kaXXAKe3eHnpIBNyYQcwT9ySUM7Xk7EjZwDk2CveAmh+vz8PS0BhBjud3
5agQcKhOQFMk0BupXyP/pjcwjMu51U9RFwLBjUP8jKibqx2BWULJx+3MVpSxFvaQv5XiT18PxCza
uoLoYFcfKvJFRr/xRDKUaz9+6fNGROsw7QI/wo8n5R2e8l4o5CL02Zu5frtt7I2gnhzRUw94raS3
5YFS+lWjlhw39nB3/fseRvnC3vd3T/w0Pk2uoZTY2A42NwgPqABCCWG+dsZcWjhGAINtkKbaboMk
yKunenbTGN7Fm/rMD7/+6y8X/IlvMlq1FQ5DVOU8oRP0bwJ4Sz3iuWiGazA2icFzo3gIaZRAnWuC
WAbJ3uu8D5+qSk73QVDXT1QM5a53YOSwsk1dXhCe6bGgcYuZABj3kkY3fgxPzZ9Taz+XY/BoM1TH
rnd7qZHzZH6atL6u8PDoDH7S1fAmz54m/aWoQ+iz/3P9+wvzZvJ5M5pD+hobYGJb59L8L8WGbQCH
vutfv/zrfds4kATn8iMuNB50tWlcQ08nBIACkO/YIv7KAC2salPRIkRlmGZZ5CXCnzeFs1Xt2jax
9OONbOXPNGd9hx9P6bb2vnUMim4/mrUX+6WvGxMLzdqxZpCxSTj94fXvDQG1q/vC/BVMw9KwGNkK
xuRh1qUpTSCFhdfiemxjoKBWdoml325kKp/jCS0n55FRdSzTewuK1zL83vnjSqpaWpXGYQPBDA6K
W+IYQOsN89yN0zxm9dqSuViEQyYxcxUZwsjtNEmcBuwjr/0BuTOwjiPQfGwKdfxUipUt6bzh/zfl
eibxwAbbxerB10siEH2gngGS95sPXtgIHR6v+D7Ya+9glwfMM81wur7obIWElPigsncKmkawo9p6
cq531yP58nryTCZCyKpy6nL0xOY5TN5e82IlAV2eDM9kILS6ynIU92kywnr+Lmo60IN0rXdz1QF1
D/VGkDJ9ttKLpfkwooINKarlfgMsNh6n9yllUALiwL/qFg+TVVCSIh6zkB3zOY+erw/cQv/MR2Hb
CZSjq9pJhuroSH7gXnZs+x91LV9ZuxKPC5NjStlm/lw4ogUAvBeFDZJO+tDPfO0VdGlpGcEuiaQ2
7pNB0loiHhp6TCHX7vlrZ+XLSorEM91yQub2TOHtIgkQGKJq4t4+tEAtqQzCncSKM+8pKnsQuNfQ
oAsnCS8y4r90qZd6MPtLSAEmXPCjmH+08EKduge7/OoOP+3wmRcfdvc04fw1+F8ELrvXF8Nf/9AL
CcHkNVR8AuWMw9OlJWKT9/VX6jgxA4EFTsvZES+dMbXE3dTnBwBsfk/hrLb5SN/sPLsrHH8v+37n
dMFNQonEM8kPnpAWeGOdk6QFTKW1x19Y0dwFwCRd7+7CujSpD6M9Qe6CcT/JHTtJhXsE0vn9tk+f
t6ZP56I6soWfpwFeaNt+U05lHLRr5JPLu5tnchwUNMnyrhZOUsHSpAyLjdXf+yOLoe+7cmb5Wwq9
tAzOA/bp1wtQjlsfqS4pPXd6yPuBHSBGDTVMkUIcAKT+jW5769jj/aCJu95pjhZsVJ+gJOcdHUWn
bdZD8wosyz7fVCV4ugDzhoAIa/UnmuEJOAdRAX+O3H7loWN/nfHQ9IM6FlQVVCOyf/oumhMyFfk3
F/ZLLwUY51MsOqLuId9G90BJW4+ZE1gQUEiLh7am5VtaUkh8TzyE4t9tM2js8VFdzA1sVkViRR2k
2Iokyrzf1z99mT6EhW1EuPAClAtk3SZV042/Uu5Z+wziF8fJDoafYPb7j5OufL7RRZM/Q29vGmPU
m9JngNvVQQ0SdLXrv2QheZqkE2f0hhLoEaz+oQEcyGVfa0FfQ8ddK1gvNWBk58qWocf70E9AP9lk
7bThfN4I68v1n7+weZmMDuEPEYC3GjKn3HIfBtZ6EOOB5NJzM/rje+X1Fd61JSRBb2vuvG1/Cgur
1lXpAN6YpJWQe9RH7wYOscKJTs8AXz56qls5HV9+EfGCc38/NQRf6khF0PlJmHShs5dBFejRrxjZ
9rwdoGg/+ABseiD1B80IRRHbH/O1LWAhu5iouLQvaTP7qZ148DLa9C05kgbueY5ufk7DGo5yqRFj
IKuy6SzFeidh6YcEyrWsXjy8pQ/k5/WJWlh1ph/WzAKob0DYJMG+/bWwiMb+Fc12C0kyP7gtdEwi
C4Q5eDWUrE10rr8WGZTV5zEvN26eOSstLGxPJp0FeD23Y5NHEsv1Hyu//QXPxzWt7oUZCIyTZupH
nc2KWiXd0PysoTsZN/BjhCgF+UfZ7cv1aVjqgBH8LO/x1hbkI0S+sqdCN/sZVNLrn16KECM7O3K2
VOrCrgpuUntZgH9Pg/tcTxtZoIqiig1ezmOXrg3X0oIyEvbcjGmTuyXkcnlz73L9LLj3I0urtZPO
wnSYZBegfGwustZN0kxHwJTYoKdNdRPtwvM+W829J7bXB27himF6PPCK5xBOnmnCa5iTjyR9EJCv
jaJxV/gZFK+m/F+q2h/XG1volvnUGoReQewe7msBvXOHN0j57mz4P1fTTYKYxDOfW9U0tACm46bf
AjJNhvrAx/dovKuDbuWmv9ADkyRUU1oNfg3lwXl+5M2Dp5svuaRHJ3VX5mMhRkyikA0NLsivAkBN
0w8aPDdqrR68MNEmL0jbDSTGvIYkulH7Sls/IGoABSEV3gsIYrpz+y+12Mo8L3XiHDaf9qtqVt5A
Ze4lspgfPLi7xM40HK+vob8PjxcOo6ZDGnRUIJEOje0km0n32pEpfHZdFj6XIpzeYULpbyM593+y
tvW3BY14LM7KvoJVVoHHEwrJENvynG0ggmyn4LK9b9y63RNGIvgY1qj5BZIfLeWCj9p64QvxlT5B
skptJ9GFB0j7QpgrG+RD3QSQJBvpmkb7wuHFPw/mp0HjQPrbrPJVEhYoByP8WPcMX1/5LaRcPU5t
itclwevD9WFcyGAmucCxvL52IEidtFF2rJTYEqBncG277etGptc15FjcAgpAlqpf/A4+Wln0wOr+
222fN7J9y7qwoo7Asw8Kem1bb7Pxn1qsGVAuDY2R3OH7WSt4GOok6wYWQ87uyZ28n3Brqlc2q4tJ
BGfn898/zbQVpCygynJPRfeDShbzIICcSbXNyBqQ+mIX0IIRgPM44oUSuwScdmdQxLy2hz9aYe95
FazVyi8uVzRhLNdxsEcb8E33xAVLiuAxpHcEkG3YecR9uhLrS22Yp5KMYv3YvnuCbnYDAg9jahvw
in3RFIp/zQja0jhaa0jbpUEzFq2Y+8YXodMkfducpJS7aKQPllpLXEuzbizaikD+h9lQoQh70m3S
KsruZzju7DBX+qCbplqJ7KV2jOXLKPBwcDAnJ9mhaAh7tjcdWs9DbhX3NlAD1yPw8sz8vxfEpyVM
a5RAIfrunlTma8iz53ewDflli+AgVfcRlP3+ejuX54SYhWJaST3KGZy3rJW/iU02NSu/q3H4ftvn
z9371A1ttR6oaLjvthA7D3ONyupD4fy6/vGLuyDugUaY87xj4EtMPLGn8cSa/Ghl6fb6p5eGxYjv
TkWs8W0Mv52Lb1Zm603A5m/poNYek5YaMKIbJqRdOrDBTtwRFZ72ixhEXAYrdbaljxthDR2bhpa+
OyVO9kggswp5vH21WrRcWppGGMOXIi/13DQJ5GzlEdUA+wtUKJt7hw3e1i2iah82hbcGhLwcbcQs
B5fAmbCJ+OFpjtSvgZB7UrICiDD3W5DObXx9upcaMULaJbIYumDqUfjk+1bbUZzTKoG7xU8fZeHr
bSysVrPUCxJJJ4YRcDmIJjw6bHzjhbOiY74w32bdtgoH328gF3gqchpDnzVmtR3P/uv1H365Iu8Q
s2wL4TrclpzRTiy483SUsJPnyUMW2r8ga7vpK+cUzHKXRvqHrtbwAwszYmrYRAUrM1gHzEnp/1CE
bKFCGvdldST++0qvzsHwn2MuenUezE+pieCNr/I00rg1Q8E+ssbsCBeZ7g2C8/IRpK7+lc+Wc4L0
rHvoImq/TXwmoLET+6tt8epZTvYaEPri1QE/xUgG0CvthxnFh0Tk08aHO0VBVax6FUOc+MFJf8to
Ja0tjaqRGIKqKAlvlHNyx5mDQ0x31BXvqVYfadCuebsuNWLkB+CV/XzywDwSstA+LgM0eipV7x/A
2qi3Ag8a3Up3lta9seNDfJmEBUAWiZMSBSrAuNVu9o344pZTNubFSAvDEAyksx3nBF4K9D7xdP6L
c0iJZryvf15fhgtZ4T8VVbjpaCm5e+qb7lcPR6XWjr5c/3R0eYGb6jhWD1Z63tawb26nKvbU+fnM
3uAF5ikQ6YvThPBlGX+7I3u+3t7CvmAWUWnt6mZI9Xx2pg4oFIDltAnDp8FtoY39cVsb5zX3KWh9
XlngwLPopAK9TaUPD6kiJvRPoaIYupn7660srCuz1KgCv7E5nN9PpTffWRmvYpzuPqA/HW6uN0DO
sXAh+Zilxgne5lOtfBhqTZPtbPMWFbRyIPw9T/MZZtTc8mLhStluOWqSuFzz/Enmjvs8wTSRxUHT
Q4fU7/xTA924JEq5/xpR6vfg4DP+bxBI9pRFaVVuqIbUL8fzTwKjcBAhrv/+hVVrls8U4Vbtj8KG
4XH5UOVi67J+JaaXPn3OkZ9mGPQtx6f2CG6wpvKpYE65H/KyWAF8L33dOI+GpXAUDPNgBQcZ9jsh
A/UIJYN0JQIWMp9Z5PXqtu0HexJJA4nZUNcKUlHZQ5Y7by5Mf1bWzkIXAiO9pmNUq0GApA8Sh3jU
uUcBVC7XdoilpW+kVKYnZwgnKExKEt1lYfqGB5dTNsv36wvnLyb10sI3UmoP+0CLQHUcWO7GPnZV
nW8L6JLsHR78cfqs2Fusdfasl3ABKyv3Luetd/Sm1IIlQfeLeUW6zSJWQhhn7F/8qHXfGqgRr2TM
hX3YfIuxWcNAx+unU9OOAA5mBbTwu7d68l7AW9mWELffcoXT5/WxWBhqs2AYnY2XhkA3STO496Kk
v1TdHpugXbkELCxGem72UyB1uhhBXyH2CZfi+wwyMNFXwLNg9rf2XLL0+88L9FMDTtZ0kAqe3VMI
aZPvUFPnpwEamSdXnR/Kr4/RUieMAwss6CtQMtSQ1NY9LZsX27mHosoBAkAr0bSwaVEjmrKhqApS
UbCMtT5K+hqEwaawQzwr1dtgHA+3dcOIKjnMnIEvTU4FWFy47jkn9ApSzNV4Cnq9sjcuzYcRWn4B
yoxK4aE5D+Pz4A4HO+J7XrOVTXEh75iSQiSUCoVTqU/j6OMYzpKh6XfXh2dhEkwpIR7OeR45A5wb
YL88MP8nHeBXDdnl37Wm1UZ64fv1hpb2Xf/8Cz6tWQ0x5BpMySYh/4p/pj097ac7eQDgBcfHH/TN
e6VP2bN9nybk+Fo95O9rQrILc/MfkaFZWqPmaNeq37qo27AQ3nVr5qlLM3Nu9FOnChJMLGgGmWSy
/MaU/82x1jTblj5txLiMgoxnLkosPaQ0Zlp8CemNKmTg7v3vzwa0yC6dHGCCoZT1LnecP9XcQj89
kCvLaiF5+EZsl72dh6VVq5MPnspjmbrzF5sxveV6dj8yTfVKDllqx4jucdRBYxV9B/NXlkQVlL5h
Ng2t8D3PrZXiwdL6MWLbrt2a2LrEPPTDxqvrr73bvpUlNEKuB8bSvmzK50RTBKsvyXGq8MZ/Uq+E
esAfHw5IRTo/djCktwjsZKk8KRjrbCjom1PobwJrjIXdgnMJg9mCbaBpdVuyMVGSGRDoE8y72iRj
6tRT95DO08qqWBhKExzpVINwmwgnHFg0PXG/frYza0cK9/v1kVz6/Pnvn4Ix8zK8zclZJlzwchM4
7ruu5wbU/rWlsJAsTRo54xHcJ9Ia0a4BALtHUfUYuSksjHL4jWTb23phxCbgZLC4bQCY0lz+AkEy
6dz5SYtqjfq6kFdMKZ0RZrQO8Sycw8tu71Z97Je3AUjxFSMcG1TN527uZQJozU/kxaSOrPfMdfuN
kGzXCf3iZuKt586+qVddypam3QhQyMmPXluDNxHOzQ5Srvd6qI/UWzvMLYyXyTUvywxesbjQJS0M
LkUUyI0VydtEnIkpqDNOrjsrLWSiyw8O6A4NfpJxJZAXihAm1zxjDHYEFBsfaxVe4HTVFj+w1dsb
Gs3Oz8ET+ZOtqHp3uxGKYDBNXWn3MuTPISYUYnQgIJPPfZt0bICBwlMhHmEqgeox9ChsZ+9682PR
VqcGRQPRPDnpjbU8EyGhLUfAo6WFr+E0lHGexm23matxB8OQuJ3h7KpWilMLecCkphdB6Fb5zJtk
mAL7PYML+Hb0LfcnrweoFZeZtXF4tybNsrC8Tar6nKIO5sqgTWaVeLzY0EzE4TCvTNbS142NuiOo
qunz18X0UXrNJkO1LVo94lNk3gtXTpOnLvF+DS8NbG3Ynv3vFiR0z3aW9A8cjsotmet8ZUKWemGk
gAo26mSqkXcUiaAYyiE6UUDcJ125zy2kAJOqXowtvFC6giezNdzZYtozl6y8Hyx92qi5uBlkVJvK
rZMIZaaRN9/GoLgFWekQYhy4WeFMNK+QFyWgIXs1h1ub0BhXFec+m+H+NQbWYZojfxcG4U3kF7R5
XgiftmA/xeO8gkhA4lSWC/t4+WcoSihsju4alGRhSZmM9LTWghOgXpJGAB/RNfsqeBBTeEqpu3Ig
W1hMJiHdLXPqhtpRIAZ86aIsTqMj9dd0nBbqHMTY3f0ZihbMHerE4v9OA0RPfbnxPGtT9u8B8Q8h
WYmIpXVlxLWsoJjXVxHa8Z2N7qu7kLorhby/y/5CVBNjl4eXzWQL+PclkSfFVjp2uYly14VPowN2
eAOtsDgth+kh6AL3CEGldD9VmfcBey0BzT5FY3ifwzJsyOqYOzX5U5XpABFWsNhV4enXtMjcbxFx
3BfNK3EPWy8Jvbma76CkBDeIgsG7AV5qezVO5dl/r3pHEXZ4vn76WpofI5MMjR+UKEbJJGWVBmgo
33f+sEk99S0YQOliDhzrp9tUxYnJfh9nt6gnPUMbBBShPoXStDjWZbO93pWFXcqkvocd8nmd5jKx
z7KJfQJSQQxDlW1WPbQNWbmALawzkwCvYQ8iLY5GxPBN5Pu2WIP5LP16I5MEopclVMYkTIo3rv3b
jySgGFVMUKdb21mXfvs5AXxKVmCqQt1YFSopI3iBdKH9VQzz7rbBP7f56dvFXDvt5GichCUsL9VU
lrEDAylYPM5jDGe+B8aLt+tNOefc8Z94JJ4p+a0aW+WqzfxEqpIdip4D/BjB+vIDFAp93+I4/Dbz
uthmorC2bsDTrbbcfDONxNq3bZVvVCvZ1+s/5q/F+YUfY96RajlJ6Cm3UyKtcHwedV0ccytzU9Rd
8uxQRlH+3gbBqL+4Di36fZ95wt+inE56VJ2aaEuKoNpnVVjam7wUmbubM3e8s6BF80tEg57jFr60
3yIvjwQIWnBXWZmwi4sB8FpjwiIySTcFqSfxuYR1Gk1Iaa/s8Rc3FHzayPlpFA0+BVcoUVwDvF1A
lh2Ckzc5nWP2jUw/jtCrVj2Q57B3jeJyVnwj82zlpy8R9ExB9qIQYnTzEckdMBOQW+ZY5PMm1NV3
lrL2rpHDj3mo3rhksGxO+91A56Ns4BQ8zTWO+1H3en1dXUwH6KWRl7uqCHEfzt2kbpuffiFgw1Vv
iVB00zXdj86nN4FeiGfWWiMA6Z2hF31ihf4U17xIAp6/WRoseci8vFzvzcJiM6uuBEpZQDfB6yuF
IeeGpNaTU1b/3vZt49iXTSXLKpc5iahdhluQehawglk5Gy39cCMrE1KM4nwhSdJw3Pc0gQ7s4frP
Xphg30jGeAvwWBUKF/Zns3gZmmx6saquu4NKq7vt23p8bCmjK1lqISJNyb4wU3jYYDWUCiBB4Z1l
gcbHSa305OK9m3hmgaUZ7WF0zghxWqSxlF8C+Ghz5sUh1OTaXsdAb8c2j1ZmZKkrxmHMLpooR9B7
CdI8JPZcwLudk0NWwu48r5eyuRF2VQnHh8iqzgPVwKSoPUI4LZYgHnIZ7G6aeLO+IvhoqdJKwTcB
JzKU4hjJ8GRZMFCFI5Qj1yCqC+vLrLTAoynooZbWJRMk/lutNtrld1Imru4Bs/5+vS8Lw2WWXHiQ
ylBZOUQGBODCYE7jorL3Z1xUGmtlvp2/KOQLc2Kq5p5520FgYbuHQ3q9mWYevoimrI+sgx/0ppJp
+sxKSPDEnrSb77wNndcsyuhDaQ+Yv9FvNhOZyUYo/GscdVZ0mD015ptZkProCceBNoIk1RbwCPDk
tYpOEOlV93DkzneofwfHNvXlfRvwYMspGY4Fm0Mod/ll+ObYEIu1GhnEZS1gd1WKf3A0IQ9KSKgL
aS848GKm29YDeZpHKe7qIbAAMhf0BTaxzQZ4Vf7UTCp4FCXELBScDjBXIO3HtPecY2lFGVQPUu/Q
U3FmBKtohldpC32kdtZvMP/JDgHBRdD1lbrDycu9S8FeAqQQVc9HyGGHG+pG0UbOBYEHtu16P1MI
OCW9hlc9nSf9lbvOiyeKH+koEpjxhgd7qoat22fymVF4oGZyn1l4CB/HojhpuyzgFdwhpqMwje7c
yW/hNJ6Vw1ZCQwviX7ML921UgrzATbfz1JZfNB7yTjZitQS8xEKXczsQP3ILlHon4+FbTYB12dZj
5hztrqI7TCnxMOwhXFPzoNyOwrNjD6bjzyIDGXNnDc3I4ACK4+TKAltIKGbNhjUwlbbLUOIA5+sj
Ga008ae031Pilzdtf67p0OY4te7slAM0WaoNa6D64PDVAFn6/UbKsoYSjvJt0CSTC5afglE6cH3F
sIGq500v18Qz60HuyCGz16ZA03vs4E+93Ajb+g4D6BRyoeM9jFzXon2hM6ZCYRuEHTSBXJl4spvu
cjgHvQw6dyGeFM4fN+Uss0yEO3ygogYl6I5YGiBiWgPvUQzf5rrUD8QO2EpuXBB89MzakBjlULUD
iH80cNv7sur6Q9O3+a+onhpv54ZQXnBgZaZ2oEF4LzC0Zn/KwSs/SicKyMpms3B+MatHJeeRD7Fe
PG4p2Mc3nd7X2KU3t42kcYUIqRVpVN1QqS17ULbqX4PEQR8Xgm0w5WvclMsrwg2N/R5+NgW0qWl4
msJfI4EKc/0V2pkrsb80PMZNhQJbTq0ZD3T+VJwkLY9hXq6M/MLW+BcW8OlCzKcpGIa5ahMu5Qst
0ymmo9Jxd/b7hBnkjVNgjE4wwWVRaijuTy3flGz4hwzNvgnSR7fx99dn+fIEeH8vvp86UihHOK4P
HBslEkoOVRHDWtd+4EM1rZSb/4behR3erAv1BOTnqJ5JMtllD4kiBgeianIqXKjyoL0TKuPPeFJn
u0mm43HsVXBE89krXOTUJm/c9jF0QnqIWDS/+kTDASLqnadsIMM2GmV4gJ1f9hbCS62L3cGCvQLI
FbE1a36XibBM4xCSFzwGaR2qpYEr1i4PC0ewv0osn0YOJoiwCgfdMMnJrzGk8ajyGIJncWF9H+Ta
dXhhnZnChgT7bwaVf5U4vih3E59gXBU55S/bnvw/DvejWwqseOk0CvcwGeoxLXJI/HJ81934kvH5
eH2F/S3cXJr/8wB+Giguo9Gq7XnAQ1b36Lgid84yejm83YkFFyY262NvM3fc5nUhPmBdL/9tcYS+
r1yrPgBm7ty3g+zfXTL4d5PI6wcYtFm7sAGxwq+7zt7A87Y/tmHubFgvvO/+3OX7sM2cn50UIoGD
WX9IS95BkZMKuQPPB3JDaeQch9Ga9+AnhoeimfTR61gJQkLePod2Xn61K0E+rM4r9mkuwuMcZe2O
Mzp+tee5ucvyKYhl7fjboM/VcdKM33miUw8sm+ZjFnbeZnCr4lSelXOhNOW2m8lSYXYMw3zc+UGP
mjGQNrrawO+4fayr0Ju3rKlleRfRnP/KwwgShAIUD1Ta7K/OhNvv9fm4WBPGG61xouhbruHklYen
XrtJPsDJjW69Xm2dLDq0XRYPfGVNXU4t7n8Q6cU0pR5rA9hUzP0JgEtnG1I5b5uQrKFwl5owli3R
87k6o3RSgnjR3vH5obBX3DwWNo+/JaRPq1akqdfP8MdNsqyEnqUvnfcx0PXKMeXyJHh/i5+fvk61
0m7LAjvpgfTRyn4hrIJ5qPqiguIgqvCPtvXKNCylEPK/4dfVXZkL5FscEmqY8oL/h8JtFX5UuT5c
X1FLLRjbVJ/P4TSVENqylHwEhQ5GYvW4y5TfxD7waSvr9vJce39JRZ+GDA5bVRFkZIRzdwlKwDdW
7LI8u22nNTVA7aYFQK1u09Pcv7Xwb4bXNYSzHqzoz/UhWlhNphqmsCyieN5Hp7wr620zzhtnyNvd
9Y//reZdyLCmGubkNiWp++JcpZ5Rmm9syCePJPNR2yiCLXwNsudJiWLDWxbdq7yZY9k2eQtvM9ff
tU7B9oAnQ+4+/eqjmo8zHrzESchjwjp3kzIabbrcghuK7jgeo8Mi3xFIA238MC1O1dj7O2IF7Us+
lurB88N2N6W7MZ3GxypX/r5taMFxg55qCPbrcUshVvfqkAaPt7qDA6NWRfoeNWPwbbBc55k4vbxn
qpruItilfExlmt2XVgOnwqZkfwDltLYkbIZ4muRQICEP3UOr/Amyh14+4/BlTXfctbW/FW3LdpRp
chBlaD3NTdraKwN+GRNCPJMXDsYXyTmh1gl1gX3dsi2eb3dpoQ9VcbAt/z1IPyxa3HvybUAJATeE
lRhYOHOYbHGclYElb/r0pOzuTzB32xLEDurxLyWMC7xgTZNxIaD/1mo+hZoeWEknglCDHfaur9wt
c6AwQ9+Dhm+vL9mlFoyj+cBnOLJXkBvwbBnP4Rzb4fchKjZ5sJK+l0bKyHpW5uCi2dvWKUxtiAfB
ysHhxyI8OfzNKta41Uu9MBIfYGfCVQ160UWvCiXENNdQ+b8Xwl5JS0tpw9irZe7XfpRpFF/DBsqV
wn9O82gNrXVxiBy8QP/vxjAXFa3ASZQJ6LZgfvB4xHMwqyMgMfGK36tb+oBmjJlQnLZRzVqOomv/
zQrqvW+Llfeci8ODTxvjn8qKcavjwJv1ODgO6b50mv31BXpxt8GnjZEHb6rq/QgvwT6f4QxMMvtA
XUfxuJFNugI9WGjD3HRGSu0gtc4SyZ6/yVG5DHn/nNVrcpQLo2PuOS0JdF64qUgG7R7miGwlXWPf
LH36vKQ+JQg4TXVRVGdQQOnh1p6Lkb+HUVeu3BgvhpUDtNP/fr31Ozz+DUwlfp9tvKbZyUjHRYVN
aVyzaFrqwHlKPnVggE2X79c5ACWK7wKBqvnIVjVzlz5+/vunj2eov0orZ3Ui9KsbNXHU3FTRwMgY
ISuLOhJdXgDPEcjfUB/Emx78uKY184qlBWmEqlaBMwx2KBIXGpIPCpeaN2gLpMmIx6qV2+BSE0bI
DlIEoyvPSnwi+7BR7FUItVgKtkYmWhp8I3AjP2WldgBwBRD1Pk/FW9iMv67nhMufdkzRZbwEqNSC
/VmiKCw1Wb3p17LN0peNewzLxGSVHb6c1SS2silu6E05BrXF/12L/WQFMG+EUS7DOw6U3BK7j94D
ABGuD8nl6XRM5YyiBwADjidYMQJQFjt9r84Ue83WKOCX9yjHlMJ3PD7QZixxEhnrXUV/s8k+zE0G
C5oyruBEdFsvztPyKWBpA4EASDcBnTPKR2F5R9G431i/pmq+NEhG1Np2XRPdeWNSQqxbFOTIxAn6
jzdFlBMZQSuLic15BWhR2jbjtnJgNymZc2/hPWxlB1/6/UbMNuMwcLefM4h1Ft/zEgp0dvlDt83r
9dG/nO4dUzW5FzoNRIMODGnxZPXwOYe4+YPrhaegFG/X21gIMFMzI2Pp/3F2JcuR6kr0i4iQACHY
AjV7dttu94bokUkMQkIMX/9O3VU/2lRFeHfDNxoKDalU5hkqGLm2+pQ5N65V7+zRu5IorKzQpWRG
3lOV2zaeDL7rM9xdt9I3TyqddwkOc1OP85VJ+LAPT+lSO4M7bpsMcOeDL5/zJ5vygxw7HdpOft8p
DoOpCmiswBvDzr+qKLoy70vpjLFlygkSsJBbHDzRkON9idY0HLLuGsL2P6ToP1dXfNb53X9tvRI2
m+Uwdwq3l6F5LMA4PKYad8U40F3y5OQKh0P/OJIclywfYMY6bK1zliQ1/JUIbu00StCmHcPEY/Cs
gR4bUn3Z5x70CUR9P7FO/kgJ6aeocGY0snxNz07eGYyE/Yp9Mn4vGbgNdOzgGzye9TKHL7QK7sWU
Pl1euSuTsGTfQpci8KU/mFNm2Q9u4h+k5o9QxogvP/7DQhSlS42+mReBEjMBj5Ho18wBPydJ7qqO
9+g6n7GKbvHLNqDVXH7byscs9UnU5AXehBrqiTpmCv2GvkAmvAjJeA2ouLbPF6F2JnSygw4vyN1H
XkNU7f1zP3wRZCGBlFsVbChOs32TF7/64kZNvy4/eiX8LVtglJPOr3XXneAS0EDoVpVWGyoCXQQI
UbD6Nqk0uTLZa6OzyI1Shzhs4pMB48sP5Xg3W9fY/itPXtZ6fbBkUknx5Lb+xrqfzrWjc+25i8TI
k1ZGhharf7bbTWbyW8d4n7plAGTy/5HHCs6YaD83JzGPGWDx5Ss0mncshwhFLvWVqL2y4Jd6xhkz
vDUFHLU6KH/hlnkfpOnWTq8xRdaGZxE9aQ2mv5unBTLSPt/zYWpuJCiDV378x+hXSpfiIrkT1J7p
emzXqud7C+YV8NohbtR1JTKNqVJhPie9FVq+lW27saQw/DRVJLySh7A8LCHpPQ/vA+ifsfShr+In
Doh/FgFwlEOpOnZ7p7kPXFFdSYXWhmOx+7O8lW4wd+ZEVNO8FmVQ3MJwvfv6qY261Muos7wrZZ7q
YwBJZ0iip+nBGmYdZxweB6xs1eZz71mkW3Qq8qrLcJgME7B2Lgd9PA9ep7J1YgtU1k++ZRkLJLR8
kZOaEyq3mv+uUA7O5cF2r9w7VqbiH2GX2uq1tLB0VPs7L34E1bW269qDFxEBfYEhSGGpfYI0PZKA
CN6/V5b7yl5dCvqOM37x3M4ICH71UhCqosJLn4qEvV6e17VfvlidM4Ds/12XTi65pyYNvfranXft
ly9Opwxe44VUGhwftZG4GRWAT3XVp1A7SBEW6xFp39i3pBlgpONvujEPHWLHKCt9blQW69CnPAXg
AL+9FPA9tm5Hc40avHKw/oN9bqhlTfMAqQRYWBBriuZBbvriaayunacr474EPuuGIkVWajh5yglN
dkPPikrTlZRjZbksFSYktCKTDkJ/ILz0YTbdE/12ecRXbixLCYnOmWTrCdwkpGWOKmsi2tmhqZ9t
kcUzQF+X37L2889j9ldiH3QoPTgeCg+84M+qUJHdVY+XH/0feO+DS8NSgNl39NAWE0CNsIcvXBgC
UgJT7tyNx0558dRTMFhrzePBq1Er8GuIDBIguOIylUWMdjvdByno3DZcoGLLBMmmxV3qZHWtegYT
tgt7sM0iqKyzCOa9/h1jU1OGMIynocnbapuIzEekpMMdL9pgZzsy3/AqdWNRBcgkcvrj8neuLeDF
1iAF+OeZh+OMMV5FdZZttfa/MHSeIgfX+89N1FKriDeuFOegemySZxBNMZrXNHf+6yR8ME9LLQhe
OlYwQ5f0OHRh9qtM4Vcblb/Ve26H4q58d5ooqcJryigrC26p9IBKegOTJ7ysgyFFRZ+T+UoraWUa
ljoPBUBXqm8EVltxRO8z7FgVJpYIq9HElyd65W6/lPb3m8IqetsRJ67SX8pANqZPn6DzU0S5Ips0
LQ9KWreNSK5soLWhOv/9r73ZicE1TY696U7vrjycXWouf8hKQFwyEZrJ6fqBIWa1fhtsgNgxYeuo
8VDBo/bKK9Zmw/7/3y4H0Uk388tTJeajYdV80nJUfxhEzG5R0W+vTMnaEC0OvcRkM/G9sQHvBLgr
ExwKVz1dHqSVL1jK1dTB2aS7UPrE/NoJRaCeVau+6BkC02N7uPyOlZ+/VKzphA9Utp8Ac8WKB6aS
79BKu7Id/uOwfLCr2WJoJoVj1XjSnEY/mCKAht0NKLlWxPhg3BAycgLA4SJpIiAL+42eG76d8sIH
wS0px02VDdmuUKp/8VxV3/AipzCQlH7YZDmBAYhJHyuIGr4QZjOoxYNxgFGR236a/BjNSsgwNHa6
zYO8e0lFr44OQPuA+3V+kUXZSOs/bl/bz7PszBYKZdyEBr3s+zqZmo3pR3sT4PCIGC55dvVGuJVU
OyM8HkNahdyZnnaHFr5DW7d2ykeqUvKnSlP9NpTa3Nt4xk610AruA9vfI28B4aBw2H2mJNoX8DO4
ii08J7MfDLG7iPwtmGaFDeT6KWee3gFrpl9gkjjFroubKSQmRNgN2mtCO1Dwsr+8ZFaW5ZK50lup
ZycBrtpjN5RnVzz0hbsbex6/p/01+82VZbmkrRhlys40SMkmWvzIafYTdMhrp81KWrNkq+B0nrym
ncVJTmMfVVbzpZ7LU1bzL0Ovbx1lPnlgLgVBSBZYFVcgw7pjGg+oCTU++VzOt9T80G0GKb8cwAsx
yFjTd5L8uDy5KyfMkg961uqd4XmoT5U3+b+Fo/KtyRmUqWfBH9reyaOumCyY0nlZ3MO7bXv5tSvn
wZIratzc9kqBK5XV2hvQRLYpt8N0UFeW7FqCsSQPGUhveTlB+ynRpkmjFuJoG1V5/u3oBsVeJ3UT
t4Tm29Tv6zt4R/P72qMJTLzz6nHK2vQO4uzJy+Vv/ZhcSqEU8/8nUyE6SF8xjn6708uNqWh5C0GA
NnLBlt1PtevFFqLxpoU+yaYVjtgMuUX3bAB2yaF99y1tAOCphqS8cs6sBJFl/190ms7gBepTV/Yq
dDWqFJ5n7x2YA0c0U2XU+/LNNOrXle//b1Y/iFpLrk0l7ZRCWPPcieqyE0hw7Gb2nV6EvpTzVwIi
4UECvvJGWpO/jDb3vvuCg37kTNDHjgdwAeC5XUEW0xEO3zi5bk8k6eUBTK7kvg9KEhPi8K0YhPxu
Z9zc+m3GN/nssiH0iJvdJxRCY5YdVD+00fDbReDKb0oG9E+q5+K+0JN148qMbi2Ljw+kb/jDVMOn
c4Rm0Q5Sq5NCF8fyYwYt5XdAb7sH3eZso2QzvCZenr9kfMh/0bHKbuvO+FGqJNnl05zKUFBR3EBG
dH522xq4s162L55GnzjFqvjtNzZYhllHyye0OcZoqOYRIj5wLqGCO/d6zp2wQK0sxO27uGN96kVZ
n8Kxtu1RSqtrEOFRfc6jvmnvpPHG17we6GYgHn83bo2+h9vobQNF7LjXxtuZKpMxl1R/nXPGQiF8
GjFJWDQZ3hwLApYuboE6UjkEwSkIC6EFHe/bIePWb54we5d5XhJbjadvBsKSsBow9lUt2T7LfBJB
nYrvLJ1aP4hiWRQwlsZ24QqN/D6zX/1eWduhKtoXDtnQcGIki1IPwB8sfHufEppGuoRQCAQvspe+
nMXGG6rpARVBF9ggWj+UDszdi8A0O6dxmrgbSLLp2hRVcSjLZaFjJSwSk5lPtRP86Voz7JKklLHn
td1N3QTDjhsOpdWuEV/ntE9/icqWYVUMUPbI+vKadMvKWbYECA+O43SyDVCmy0h+YzPp3LLkUz54
lC6xWRSsDLvrcfUL7OYet9ogbOt869SfQ9PiBfb/BytY7ClpqhFsyBpW9vdZ89ufriSIK4nEEpVF
as9p9FTrUzE3MQs4cO5nlb86Hq5J460N/SI9kpPnQtoZkQ22mkAG5UVwwI5iV+LmyqH1Dywrx9pq
kX2dekZi32UwCgZVZWRXyowfHsW2/Y/GiJigwQK7lBOaoV7ojIFBU6CYNzMYnHHeurus7bsNNF6D
WHfj6+Xg/OGI4aXnufrrxicduC0MPphEcLH/pqr0F0W15PKjPxwuPPr8978ejcc2lTsTG4oNzQ9i
g+kOcYXqweuRLV9+w9qPP//9rzeAhsxbkWf2KQvqIewtfj8585fLz/4wa8SvXxzaNZ0pWjM+PQ2W
iTy3iIdSpWCew+hu8Lp7/J+Hyy9aG6bFhkupdNIKL8MJQ3PEqqAMhVcN4MmqT91Z8S2Li5kGINin
MGI6aZa/8CnZdsn4yWFa7LhgynXC6DxCs+3XPMqwHN99q4l6dZuCgf2pEVruu1ZDdgM+IPTEHaYB
E29VZFSF4z+HYfvlV3wYmmx7mRJxC4pMATJCNNM9vvfRmmtiJxHNnjb1dAwaJT5nTQZi6f+vWUVk
QywfmgzVmPDXgffpLnFVcgTZNn27/DEf26ngaxabmtlVq8WEi1o+kPRAKMD0VeaatzItJziNtEFE
xs4+lJ2bHsYyqyIIvlVXbiprI7nY9fA8znsAe2GrAo5EiUvQrJhAFpQ95Q290qFd2ZtLGDocGezJ
7nJ6Cjjzdl2TTBtomWQxmJaolQDD8UbRePx9ZTTPG/Gf7BWjuYgEKUFNGIrKEIfwB/aMe3d7nClg
HGhcqiM0IKcX2nnvU9DBUNpMAKKInsMdR5QBfxRZA4b85R+yEijIIlD4okytYvbliVkmJoEVo+Ab
gVl++elrY7qIEaXWVSepgQe588eykIShxWhrGfbedye5xo5dOeLIIlqIQhP4HyewjaqLh0CW1gEO
kJENRTgG+n/ViZ2bm/exSuor4oAfj9k/yMzCU5OE1zI9+YhKm6L2k9AkskJO3feffMWi71gNlV8F
DEmnP+2L+tHA0zt9/syc/IPRnOue8bm1xpPpvQ0vhy0SPqgBNd+VV28AOrkGev54z/4D1qRs9F3R
5+Sk6mPeVOGkxh2Z6ribvl7+kLVpOP/9r4PaI/aEtZsS2A9ZzyTJ4soS70p4V9bux9d9CMwtEoG0
1K7lzzM8JVC8iOEVBX/6intRp5MprIhoI5JWJZzQbOcGhRQ0MoTHcJ+C054KYcvd7MCFcz+5IBbx
YpgGF90ZWp54qbtQeXLjFA08xZv2U2fuv8DOya48C2nuqRAmgqDXpnHVVtnea1/Vd4OlrlVRzqP3
b+CjS2M07dQirVmCgGNq8NkdEetizOLLS2JtzS1CwWD6xmdWMsPnN40UoN5uq/bQE4Fq4qckjW26
xHYGZQoUYEPmkxJl3Ps4H4prKcnH0ZIuwZ0SytLcz0tyGmAyyQoaavOCU3czKj/MiyvLemXXLJGd
rrTQpkQNBMItMhqcbQK9MefaKl2hqoEo//97MncgW+xKGMDTOe2OvQ+BpSiTnZVGnsmDk9VP+RY1
cb6xUA/c1SimxIEPC89BcwvSMuxz14R/gJ4oibHU1Bk5Ne1r4IioozvL+xQAAktgERiIaxVZ0SAb
UbjeF1SE1P3CrrGM1hbBYqNDbmyGkECNXz6U84a1HiSH+soPRc26qIfe/THzxmt2jiv7ZVkhHybT
QP47m04+d0U4KBSG6rOHjc6gdF1M9ZUkY2XPL4vlQZ6XstGJBzNEQ8KkdzM0Ndwredvagl5kMF1R
CJ0PDEclLZGnvWsPNajuc5k1XeIllQ9OvusjuUDLdAPX6F3f24dqvGazzs+R6YNwuOTH67RsJ6Y9
6DpwZv0euj4RYMMhF42g+zhtpDtM39gIpcmtmlFazvzKd2PbTTPUfUd4BDt95/kh0xnbDjTpj632
ig21nNyJeAL9cLeap3AsrLqP/KF1gekyfRoVAJLcQhcwi3UmmgOKo/1+yktvW3GX3mSyn7739px8
hXPo/MzrFkjmAG6oRiDLSa0h2GeF74fUt8dYcwWdX+o201sN7ZlwwoDtZyhjRXPVyjwqc95/MXMg
UXfr7R9N7RfoQLbtcbKa9gmSCXMkxzk7oNs2+qFxTHdIUdfemHr2bw0v5tj2AmtPucV46FUCyIGW
86gn+RAK4BK2w8gKtWFZ6UAgC2B71WQIKF2Stce2HJ3vc9nzNBZiKHtIaJprjcmVrfMPBnWs07aZ
9HyaewigglwPDHgJ2YS5LIrISPV4+URb2TpLN7xuoh1lLRtPysuzSBp40YrKXJE7XPuGcwz6K4Oq
sl42hcbDS4OwXH2bsl88hYgcsO2f+/WL4wAXtAKSxsiU0Qt98dOxfUAN/ZrUy9rQLMJw5jBOhxlE
I10aFKWl3UatBVGNz/30RRwuGkCjXRQfTizpWAjA/Vcw3w6Xn/0xDwFFuUXM8oiTtkLBeiXJOUoz
edfPD1D2ml+pmyB0sXa2olpW/iNaE2zjETXuiV/U+w6AU2BmOg5BTaOR/uWFc6vs0QmboavvtQWr
P0OFv4dSnX3rgyJ/gAahHecBcwGfTWrrStBdOaX44mI3QdTb64TXn4RCO8I03ltK9c0sALjlvD2q
FK2Sy2O1Et7/C5x/rVHOGCMjnG5PJMAHF4G+KwN/ilAziz/1giV2NOuDwZLjNJ1EaiCKQiED1HWJ
916gKn6tErTyEcsmro+GZIorPgQfeolc51WQYBfI6cpSXXv6+e9/DVHT+nkxInoeOxys6HPvJYGF
uPfJ8VlcRa2AqcEaoJFrtV9cR8Xd+F30/pXMYCUCLVGwaWM3TWeG5JjZOhpZGqbszqA8bVvXco+V
wVmSZQI7qZ3Zhxd975oQirzxkDwN5BoGfO3pi6HnsC4TZhr8o4uTkXXgwd2R4efnFuYivjWDQ6vG
RxWUtWYrmDNBe6HRke3y/eUXrA3+IsSV1HNqyEvTE6RPQyitHlORRKQq0CXeXX7D2vAs4lxadYma
8wnxf/hG26+We8QuuLJ01p69CEFU5xlHIEVtiTf7FkqIIRd6Iwdy7aa6NjyLy6SegIHxBXVPnPv9
LtdUbXE3riG73QKKA7GTK7oCKx+yRA4P01gg4xnoydTvnPxk5DiB+nB5Albi9BIzLJFVoZqJLKXK
s2+M26fGtQ9SooaIwkzWXJPwWPuERSLh4Uos83aeT9SG5I8MaPrWg+O6q6paX0MMnePNB5nyEkg8
D7TxWoWLEc6WPeDzJxSx7HDuz/JrUFL1pfXN6scrc7JS7aZLSWVl0yL3fCpPxKL824RjOIBkel9k
GxooeZ9BNzCiJtMRhIc2rgjKDevHa6frysr7Bz9DYJNQIsU+EpckT56fzkfJE7htAgGw94shuRLa
z5HkgyFdunUYwVtJzq1tC2XgUDr0RznxKznOypJY4lOwoCFRTyCS4zZ0p+s8D6esPOc717zfVgZp
CcuWU12laM6Pp2a+LfUvy6iQTHdl0l0ZnLXnL6KjA2nVxClcepLGfPNMVd21lbA2DOp1P/M2uHYC
rozTEjtJCZVDPqIeJjpRbkQ9qaNpJTu5AORuLgeBtVcsImWjJLwMLHxJ0/wCNDIGcibM8vzK09fG
aREm61zXKWkqZB8yPyaGvzVDuk1rJ9/AboZciWMrn7CEjePuVtdu5/Njx5NwoPc9sL4Nv5aereyD
JXJ8FizzcP8OjgVwnNTNHoOp/nF57D9uTtAlTrzPlZvBMts/NpkrwX3I7H1TwbEk5cEjoGn8m8iy
6kCBX9mWDSTbL791bbjOc/VXRmhZI9XNoIOjGIo7u5Bf4Yd4T5R8ufz4lSlfIsj7VKU1TvX51Hux
L7JHq2rfh6Iow2s84bXff56ov35/3SlRNx61T6ioT/GoIRZow1cgYnq2Pre9l2DBGp5UgUilD5t5
c/Cs5k8v/WjiwY7UkNa8PE4rn7EEDNrEAtcY+tWnumJ0VyXwj8vFqOK0Sq/t7ZWpWKLgAj7OBbGz
5NjAbz2ZKsgqwb4NlUM9NVe+YiWHcBYbvJEtOC5ALRxr6m6sGbg47yaZn4Vp0JT88qmRWqpCT0K1
eW/jHcGsN1VNDnUqHurBv3Kcr3zCUgrahyJD0/hyOpGiJU9EwNMLVvT5k6r6MgrcWe4Bsi3fLn/L
SqKyFIUuiW86WYPikkGz3PadKPcAO07a+atn+iAqevZHN9fcMNa+bLHT57EQoGla4hTkdXKC5PUc
qt6aNiQbiy5MYVPzIqCn9snL8lIDutKFKFlTIJ+snSrKqX0HJ5wX13GeLo/dx3kXZcvBa33LIaaF
0l+bldA4R4UdbuZjyjdZi8a4leO/7AK603EB46tfHuNILPhceFcC54fbCa9fDGebVay1si494gQG
VRj9I2AZaNgzEV3+wA9DAl5w/vtfkc0HEG7oAy89gu2xGzpVxG3OX9zJXOt8fLgg8IJF6AyGEgBV
2yqOaO2yrRxZ/6pnlh+YyVoVFpMDcXdXFPOV4HB+7D8pJF63yJIgEpInvjTpEYXle+gl7ws//UyN
CY+2/3+oEo8aVhSw9BNuPtynEOpOEk62Z9QOFM/HCIC/zyHH2dKVDRZrjm1ghnzUICa36t0W7DAn
146Bj7ti+JJFBO11MNjZjEU9g9Oq5/lF15Z/FNy7bUnxh6BvkRcI3WU2fAN3sUMPBgGjSq5Ryf9b
XB9M0lITO8myxM06wC+VC13N9tlBdaVz+73l/rJAMClpHbrNd3+AOxHT+dGQeidwrZprekcqgAMc
56FnBnfr6QYWx1uHN7dF195lc/VM+70J5q88tz9F5WZLbWhRWjWs1Gl+9MruD6josLWXPy7vvZXN
vcRC0gzeBj5Ex4+JD5uXPLipiIor7b2Bobq5/IqV3bdEPoJbByC0xExzS2zL8rX1+wOAzCR5IPyT
W24JgVQWeIcp8PVHOsPwHWYdeXvNyOtjzANlS5hxawCtpJ2PIersyPeAovURpio7bul74pTfKv0F
vI6wHttIT/3GcvuTJ8orsXFtfhaxZCLC9/VUlMcyw4nc1TMc/QDW3rbp2ByTvJZXJmklZi3RyHJK
QLazVXqExNoD1HSOJoOkz+UF8HF8d5cKaIGVabcLnPLI50yFQLZDCggvDBXXnzO5dpcqaCna61nN
CnFUld1CO3j8kRqIoPhqd/kTqP1fd+mjgLG4MXLaNaVis3OsJ5ptSa+me+2n7R6W2moOpSpAsyCs
rH62vpLdHnHfHPpkJq+QwzHdMbAcyUMNx/JXxq16jyazBUX1LnsW2uLhaPv2PbNoDgf2InmF+LvA
UDkFu1GpXR662ktOfU2yV8YEGiF91/g3cBWFKTFU9cu3MZOzE1mZ4LsO1UvwWEndbtygzeBWUto8
at2+DWJV5wEov5lNIlESGkNNHXhLmN2Kx7rlais724m0xdBVYYkIAVNL9wlBpz1A5rQFyDiHRDFk
q8G2mFi6NbWj97VnkYNFe7HH4ejGKatVOMBCG+F06pyoUZM41q3Lnm14KOyUNaltPSX+cRpglzN6
Nj+1VW+92RMpu52muv2pJ9faQwpR/gzQF4/hb6VAw5VqkwJmMEaa4b5ruwXkkQ0rrRjFpwSuzx4f
Ilk3vItEkWe/6gFcutCDm0oeVjlxnxtpSRgdj2nYp7qLpxT+x4ELNrGyGWyOMF5wvXf9/tfg5vR7
n/a6ihi6zl9gG9bCXHj6DZWsAHMMFfynflADoJBt64at52RbcMaKTSngqMCCYPqhuhyF9XYAh8Nu
if6ZjKl5C4px+gaSJH2uwUx6cllTbxOa8q8j6HEi5qSAivE0+7sW2ss/vXyy4VdVa9gPNdMg7wMp
pzJKBRk2AN6PMcwgSyiO9UNwP5cyiAQ6vRHpbZBb5pFYd/BVo05ksGgg4HUmWIoGZMo8Fd4LcxRI
Hc4kDnQah++Ctv5NIOzpFVaIckOnwPy28izYNJ5nYhdIwlhwpLRO0nEQ39nghxDBHV41D7wT5sV9
AiskaMNkDCbIMnZsjuCYXXNgYQvnSLsyPWDs2Y7WdvAk1ej9Ad0HVBtXZGeAoFf/nEfHelABsX4I
0gcPVqArfKq00m+wQ6t2KnHBn/KtilLI46ourvsh/96qDF3ItPXdH6DP62EbaEVvJzTJy7ASRcBj
CILV4Aj5oIjucggBRVbpTH3Y2bk5DKz2n3QyMPxj5kd9rdHK4VZ7ZrImrQ6hJtDuXHfKI1pBiyvj
pQxT4gHYpH0K9TUpEjw04ckGzWJwnCq7e64Cn9+kpYBbC2S2FDadV9JNgBuvCI2y1FtV6v4P69Co
h5lTW8SQs/ehhmdDv5tKIcIazgbbrHCnI+fYdXk6GEAd6XuhanQyTWX2NquHr6mdKmDS3P4BjlVy
WxZt9aBcnEqkxiExUgnpdH9OtjJg4xGqNd6tbQLnyKULFpJxvC2Uu/s7KIqMB+hQgAd1dlc+CG3o
htqi/dEg4wqF3Zgnw2uUWK2qCmlZmFv8Uv8dSVuzzSdX3WWphHZ07TeR22fQizOx7yDS9W5zpI22
DBzDAr0r27zcudrpdZSpEd7wjhmC27YTSYyfzN4Moc+yTYFdTgrooAdOsLU6MK96Zy5ugzJL60gN
Tn/X6dbakGLoN6YhEzbi2CV7WoCwDElHAxXZuujLDZG5d/DL0t73bdb8gfKj+6bSdt7D1lIMoTJg
IMPSQkNvueAQRSha9qJ8r9p7UMtgIdhw/c4u5Xzop766sQNj7ziTxQb5qoyZ4NkBl6Eh9ph230aQ
RCM6ZDzKs8RyQx4AmjHAbHQrtVUffT70N447kS8TK6w9KFzeu2iHWoYcaUSI0Fvu/AL4GfATS75t
S0XAovPzcGgtWLx17bh1est+na2WP5ggc7+7Ha+KLWi2JQobgVHvY0G9x5rR4sGSqt7BCDR5A4d1
ekusiUfdUEAw0FMInw4RN/MQQELGFeXe76d0q1PSbhKqQD/lDQjXZMq/etj3t7Bk5LHyeHszBzVB
BwzCUbXn2vcZrwROjzN1W8KjXlceuemkxe/s1kDANwhK+qiJm+41JE/v/JyPUJifu4MFB614HvhX
Dercd6C71RCazgcoibaOfoY72VDAE3nsYs9YtRfj09y4VENzKIw7PYK/7mI2nX7bcRd89jrJY7hp
mtfUuNWTTKv80VIjbOcCB9JYLaVwC9Ul5sNUtX0nVZ48tWXV/YTXnDRw3czVXvBJ/qihqX9rhi49
2BWuzJ4zDEDoQ1h/L1Ch8uANTFLI2PHmjjcN++baBTtRDN+PKi3zo2UGrCRntBCoGD34I6s2JCXV
1gMNFeufQwdRFwksUQCZB/mvaLZIgpNf42w6d4/sqn9UiR/cJMi0v6PpW+1F2du4xKuc/ra7rvpi
BEvvwNGX9wD1Ot8mSIy+WQBDflFJwwCB7MHCiqjX0w3TZ5kVaKaSV55zGXouSizSmoM3AQf1Oc5J
NgxxLnkBGIIDlxFRlrcJywB0HlJ2ANTF3hBwYw89jHwBEZf62ygsd4sgOW5syNKELIWvb9HUVSRl
18Y1QbUOZ7f80eOMjJWeNLzHYSEXdsAa7Ua7BLEqkcmtdGfIQRZU/vKD2drq0cl3sw6gwsqxn4xs
sndOSRYr0Cxfsho6ZaNJWnj7kfxuQiUHHEiXnKZieEu9sf+hHbjNGC7ML2pmqbeZYiWsiyrydeik
unV7xCFKzGyFwoFHX1SXeZFGCZgs3xq7dvZjZlfAIzV0vhmnFHIoAZiYFYyCb/RsB/eAmBNshE42
IZwW7CjpA4qbJ0pxYQWByUfXh9suqjx6U2Zl8cfxenaqjDB3Hc/lHawPHLgeng0PLQIt4UPZlqyM
g9H3p7sqV/OuYrkLXzeve/CZU25J7rINarj8AIV58cUFPnNfuslU77lbj48o5DhbG9oGG+RZJVIn
FHogNWfHhEKsOKQpKNahQuYVhMrhGDUGjdgjSQJQafOkeMy9GaxR0xSiiQbJg1sJ8Nfz4IHX5jhw
reSdtva4quAWVs5VFSsXwKoIuv32HGs2tF+NW9YkLBX/H2dXshwprkW/iAghQMAWyIn0bJeH2hA1
uMQsMQmhr38na1XNczojvOpod0cCGq6u7j2DQABQXXjbjhRBEIqeU+zJPA+jShTk+9SE07fM1nas
wl7coszmgvU9eBaPwiKv5CbIbPgIjQNkYaamJLjHUzOd2KgVO3hBY+2lm8fWVMQ4VGlibBCHZyhS
xULO3Q6ynmEdwyDRa5OxrYXeIjXyflq97r4LA5VJCVe7KgLdsQqiAQqOd0WARo4izLvnHQt/6C6s
33WWt0mOAzCH2bBtthACW16nIVzgoToW8iX0iYuYC4+qCeK9jQMHFXfybtuAhiT2AKx7bcs5eJwI
cdPA9pwHPgwwkuVsoBvFVZ5gt7HbOvCD637hc5ss5aBucWLZSKNmn9y4wPqOm7krFYajD7cgZai7
oDby3Z1Ii0KHLe132FqymyVTAvRalCyvHMrc07w4VQmo4syfleuQnTS2TB0zVi8hydsjIDplUuUB
cIdNladBJ8cmCoE9OiXJaBcgf/b2gwuWe+TDvlIkgtv2reWgYRGFNZp2wgp4uHEtXGlhTjjkEDpC
vQaHiWPtRA9B3RnitmNUoe+wKfrA/TZimUD0PwUWgOxx1IWvwYjlgRO5crdT2Uzf647pGOIfzq5X
dQuD0K7/Ba8Y0m7GoILAgcxMDE9M87Mwg+SQ9J8Fzn9phU+hqvwlcqu5fSssi2XRsih63VdefT16
S/mtbtmyyT2bPkC5ok4rtEWmxJSKwanUsYFKK3P9Dix9eePAyXoje713vHwHivQMGoKpb3FKDbAI
EUsZLyGrNuUIKKRYLPu+ppOGMgEYDtEEF5MN+stTSpU/HMPFHzcTCos73yD/KLqQAL43ZImrF3DL
1LTc1UFF7grXVYc6nHnST+BHtE0f3J5i6PW0DKgxWrJINPxDrkTtwceltnlztMcK09X6DtstyKAq
bLfJPxLIAwG/CcyncfX0B5pX9Lg0bbPzuVx+Qf2Rpz7Wwx6YObot6rAFAUrOezBO6uM4BOHWH0pQ
Fix7SUpj2I+CE/9+wD0Pnr4VLCV5mMkYFjvTRusRGxK2nx0FeNUbp7hcCDzlnQo8Dc2FuPNd0bz3
QuF60VZ8ATVTdduaOV2c9cXCE6vNh5/uDHa48eVcJG7ttAlUNodvbVlDBlsGpIt51WOTutzoZ3dp
zLZqivBXOwWnG6Mrq4fSI+2NJ5qsuyqMCvY0NPJeA9yz78dx3HXGRXJUB7rpdtlMasBzLMjWQBB+
2shuMHuXKL4kRPMRIEG43fRQvvmJiDDuAuAvnrnVW/iwKn+3pLfEbCInaYgCefyUtbm10R5Z3oXk
7r3btHW5mxdmI4nWSC7iruqbq2zhAY9M0TRX+Egb1jvMw9as69LH1ofJWa9gpRbAYegwYvvHtkuG
vSprL6bTCIWYuS6XdEE0PDgQHRojUAX5TZHRPmkw9QLmhWWHbKjsqqQM6+6JlAResN1SPFS+7f/w
4W4Gr1kCczu88APzCvq7D73lYawJ34vJyY+qz/2tDqh9E0KDDaevNW7hzlFMyUALFEUk/vwMjR2k
yH493VmGW29wYeC/ubDLJ9+yVAacopvhfxSzivsFprYbBGfHSQa/EF1SOA2TMZDD1s+Rkh7p7tJm
MHLzIX8gYB2DBRs6xo4tpzn5G4XafK8An4eyXSmLjc085wixHoVbzkgcHCjFyMZIdWzc2lROB9Q1
SSQLaHZkoYBRrZ01B4UbVxGBRrTQiPRIycxMGNgRDb/u/Nr56WjY8URybtpjszhAOhW4ynOAxBKU
xe2jg62+zaEU8zoI1921sz/DJnLK/eM4BSbhKHw6KHI4TRdXEES6hY3zcIf/XN05wh8kxKzLKo8q
l8kfhXFg0VIzbJXebVKPVnzDxgH3f0/XUItZlmXfQvdsk9PJ+4VCgZNKAf+5ben0fdIDj3XV0DHb
ZJB7STKNOk3WhAx1B83UFqlK4MezTd13GxyQuFa03Tp6ae9af6JbMzfVazPb/GoOkLwRxutn1uLy
L6eJ/xTQ+t9AbQPw8HleUonLpo5cWNQmQ2Bbr2bOvThDfSjJOGzHpsKtu6gj7vzuUktu4RalvMgK
xQu0TkmqwM/VkUdLfuwmCP67PXSKVeMvL8GAcl2cgzv/Vop+fIXgg/Yj3HC8a8nGNiEOaXGio3ID
2QgvJcBeXllzzVBdcrMYvvdkO4Wh+Nk21ixQomm0iXw6ls/MGZcNnZs+cnM2xsDT6wT3apEA8oGk
kg8zmqqMW9POAE500+oKUZ0j8dKzaTGKQqST7YtHiA5VbxPYCiJSZuKI3mjLwtcZxCdHesfWr2hc
Ul2+Ee3rrRZD/+KaYDlyjd4t7vjyjuFnvlt8tl+M57P9GFb0yrZy1HzAXnPCyJp9ZzvwoNiAsgHQ
qiF+eXcqdBzho3taSXCcR3KqZBFreNfsFljrPnqAuT66ASEJn3tzaLul2XPcAnfd2DQxdkqVOJoW
t9kss3iGssgtWNg4ceRMtn3Y1Tfg7cCdSbNQ7GdTDt+dZa5vT0leYrMMlmEGhO3fgyeDa/ihkshb
XFwbgcXZUEfLJB+RaNnQR8StrqYYOBz99lD2O6sUJDEVVogEKWLrO6ilRW1HxIYWIn/0cxwxUqL1
w/CFMa4z7Qbq73ayWG1o4rbNvKMJM7VVLGObACfQtp8nCIlNIGaNvZyvnZp6+aZiDfmWjQwZl+aQ
r+9Peo1Q+XI2S6bZwTKYFX+arAeCfEckwzzmN1gagsSdbNpHcBkhBhDOnvVA9TzcwoJ0iSHTPX2b
israVdXYXvWkmbaSFhIKLbhvRSR0vZQvEyeRqHL9vUUaHEPEsS3RTUIqbFTGbxac86/2YKvfAiJq
j61uZNJgamO4L7eHnGHnR2UG+U9s/wGGcTnO0grK9+54X8H/6wY72Bz9sBu2Niu6a+C4nINb8Xnb
Ki/bD+VsHU53wxsQpVEiUjrwEGIEMi5Is5gBcPVFxJQxs3NlzjdkGCzU1OrwbnR634+8opuTkdnu
L5cxSDcawsKnuSjZBhAQ5HnD2N7BjpRd18SCzFLY+9C0HkYLZWlkTNh6/TXPM1EnxLP7JA9KeVC1
k917qiqg4YCx2TqBxFcFtCX7xTIuhfoPIt6koHfOSuVvIOqS76QoJXoenlqSipwyhkDK705YOxvX
DYcJinFyuGKZsg9LV3ebErnba8kseQ1BUNwGMid76OuheLLnabqWPiV7ZVSO4fWMwd1rQKk4W1i9
gwZHcGAel4dQLmQLgpEXNQiCV0M4zjCOr/qfKF2PcTD4eSQ1ESkUxpiJddMK1Exa7Upo7PiL3C3S
hlFpL7vdGNIynTKmupP+k3hDnO9uG6PcA2SQpiO6pZDcL2r3hnSmuUXBKHupyCivWeDyhPcVTWxo
myaQGlM4+mD8BUPQaVdlrffC5hwX89YuJzh1uWYXuI71hy4+2cyWg39vfFW941ArAGwndY3+70nN
1HT6fvTq8ZnO3hi5M5b7Us/ieqk43xUo0207/M9JJl1nu7goW3seeCFZ2P8IcRl4LPzBTxCnfEje
ZcU2CLh1HUB74MoBsSjpXF68WDmTT6jquFeyh6EVtlUDSVQtSr2dQxBK/apqncRDTL92yxClQkYM
2aH+UAcwZbXoL8DJJkTJULq3ngLW/w7AjGmKCUAND13gZE9Zx9WthvHFE+xgan6oIWXLtg4IM6/l
iGM7dmDEgNvmnHW/pmoc7uBv2JPYgdlcFWmUz58In+nThDo1icIeep4UV1sLZrG58xyGhdK4XpPn
zMDCspIwKITr6iMjGYTO5YDKnGsshmJtYQ87S9NsIwnSnKRx+zm1DO1ykMM0gcZQE8wRVHvh0t4B
hwXzhuFR17WWUdNV7Y9S8wE4Bsac+wDmF/uRw9F57i2dZgiG7zoX1Xevlhppcjt8060Z/A0C8vRW
oF26D0uuALJl5lLz6lyDdNUKHyVVsHBsAU9Y5GMDZgzaLdUb+jEkyluJjN2zXz9vY32IvLO9tcAH
nFLIqFvLOjR5OFxDUSFHeq7ru9AqpgeazfW9sGCjC4m66op5TXgBVO+f+cK16seivB6tM96kJbQc
kslUTuw4lU6M1CdN4KmGdr2oYd+nVQ/tFyqKbb94FjR/KN1NLSQogfCvdxQa7wfUGvMyWqAjsuO4
Gj5Nrd3dLHY7vAkGOJwuemtHh+rPREOK5Ax2M4IF/rFrxwPUxYcsxpGD2kILteuHLixRm+NTWf+u
/RHFiKrIdNSVhcGiGITeZDxHHb5yOhQokfjZ16hfgQJa4HZdoMRRWH+squF/KuQ8d7wcgq3VZb0L
2xw+o2CjOoODByUkNZN8wxp0lMSAix2SlOBKFY57XU/0nQpHPXhqDrDPIDCr5FBFfU/FM8CjUMvM
M/ZKS7v5JoRGt8nF5cYKVbNzJpQtVC3NDbGB+KWDNe9y0YMwCEUBuLaB2hjrFgVRt1JvuP9lURdQ
D17c9JIr0blZPf39H9zOlHP4mhY52nuusA4qsPOkEDgrNSFqQ8PWTtB4abefL92/Gjof9F/XWiuL
NUBcrkCL13EG6sa4PQy/ew3jxDHLIfc2d7/nEbXeyMBt9ZiFHZIRhSLM4wR7j8cL73DakR+9wwqp
VJoqQ6ykdTpVmGqXwTVT9AdR9Xu0unCp88GsnuZNDbU4Z2AXcIBnWvNrEZYhqBueebpMgb3uX4hB
q6YSjnthXM8ADNaiK7NnoyPikjytoXh6NGr0tgEJ51sXHWQ00KAiewEF8Bfv8f+D566dxAxzeSZR
BErhS4HLC+9PgIYwgCo4VDHUg6iwfiycBrHBoQ5ZT+1dwzLtF6ayJ5HhdrAX0KF7Katyustz5aIW
5X91jFe4qnwAGxi4LZHSIXtFBbp5AQVg/uIErpADEEbxFq9guKcY2CXbc8ceCG2mC5Cwc8tjdXoA
3iggxy54WkIRm9Ig7vglP4azU3Y6R/7Z4b3tg+KsRpEG1sheA62CB4JN8BPuDzMU5Sz27Di6QyJb
2PsZRuCRr9BnCnFJTIqSLkiG6/FOUKvYMV0GB9/K5QXTgo9jjxuegKb/vNmEXBIClJNIJRoBcd4X
L8VYhjABgYS6dknMlSp3n+/6jwfYXWuejJCc4SCeYoDDLCo6pPBf0xh0wxW4R0H7te5nVDGHoIIY
DMxkfpgA/rimbi8xQs69/GphB2iBLUwrdsAJdNeCbMYrcwFAfO6nV8ualnXIoH8lUj16AFGCQfjy
+YCfm9vVip5w98x5DYmcwaj5F2W5C3pW7cKbzEYZOnegKFQBj/L2+dPOoJPW4iXQ5PEzWgD5ZHDp
sNSNi3+Y8IIS4xmYo7vWLxlxhCNn7mU6txZ0nqBbfZyrXAXbpSVsh95L4RxQ6uPwJkJGX+6RXmTH
At0YenDQGZqi0innCxH4QxC2jRbgf/cM+gDN0ALgnxJU9mMfBepRg3fbTDvls4MI8q1G0L/wsDOT
GJz+/s8G9VmhpMfKNuWk20+W/ZAFEvoLtfntBUDGoj8efz5/Hx9g6MD990HDIqkN1XmeLtmSEsF3
pGzhPvCT5hfW+bkHrA59S8KXsu4znjZNCSBEO+rsRVId7AoD+RYbkirz5vNPObcUTzvtnzEzIvc7
tP15Sts7DuVvNcR1418Ypw9/nJK1mwkd55DMgBukM3UTcJKAY+ObLCsvrPQPRwk/v5oGv++WcJaQ
otBkeB0ttvWL9moa+KMTXBIA+/D2gkesJoKVnuABwF+pgh/OTjnVrqPFgckGskZum9iW3wM8o9EP
vuS/dW7MVhOS97IundnJUqhmX9ulRjss35Q9+crRjQ9ab0irKgrWw2azR3tpMNYbLgtfiWr46VXc
d6veqGGywzQIXpYe15BAQfJ694V1ih9fRX6gy+DC5ZMgbYp6i1bJm9PxbaCKS/ruH0Nu8YDVCRDA
UMADGzdIcd2iABf55e0AZ7HEzWwFAyFBbjN0UTZuJibgMCQAYUNj7ZggSMRPljKGaZJ86VvXLDuI
2pc+Kipg4XR50rYSiLN8uWmbZvniA1aZTDMABQ0YjJ+qbilR0l+y2PWap4HIC6vszLZZ0+1mQBMh
z1eAbufmMIQDYCQeZ3ojRLYF8/l+geh5vLTLY9uGvz8fs48ZK5SsDVsmaDHbILmf5s/OtsU4bKRw
tnnHfpUuqp/GKZ8n+FeJonjS4msWiHjqKj5kNoFvm52zFJAICzjjWR9U0debzz/qwwMNv76OBVAB
CniDNu6YoaJn5c9ARL3aJdkB/QDIll4uWbiciaRrC5fBsQVM+mqEOS/7k5Hse7g0t5BaOoIHdEko
4NzHrMJDNc5+INpQHh1WQYu+9JdfNLCb2HIX+zs0UdR1JZr+5fORs/9KoPzf1Q9jtwoYZUd8GBjO
/JgDqf/Tn3lf7CXKb1488yqfDiWgf/HsOtJK4WDifnNYM7xYEoAkCOQUV15hNw8AtpYlZOTn+tEN
G9h9zVoVe7QW559hGZQv6HEEEpUZqLsGCr4mdt64ADXYHU1GtHvv2yAcYgvu2Nfuic8UTeiezRsI
lVd1pKvnov7lUXE1EAMiamWbVxR/Ma+e338POuB/nELLX7aBGl2UQQaqR5Wl7J+5qMJ9iaNqg16P
upq6YRA4jcjwq1jQe1aokcQ9I/bW7wiMqTQgKsxBmYgs3H6h7gDcSAjaLqNFfsoL7Z229KzRfO2s
F28u5i2doA7m+3o85Jb3kDXefDLWqPcoUrfzwcstWNiRRo0AtNS/29JAsYxb1nUBhERseADTKjR/
EzjeTJtS67dhzhzAO2Y4ISiAC0r0i7fZpOSTaVijNpDddh4wpOadt6X75uR+fz8vexUMaNgCjQYA
siN993cvyvecUbQzDKr6iScbNFsM82xER3AI4SfLvOdWDWLrtaZP3aWdt4C9EbwrRGO/EQhiyYg2
FmYdjpQcCOcBxLKsUn5UuKOO69mbgGGpPXfjAZF2C0gvgOcVGfwrqM3DUWYZeeTnJ4JQj1aJD5ld
+GnIYG4pvp9r8HYM67dFFWT7CmL5KSOK7t05IyWCTwb9w7Bsvrmm8V+8SXX7rmYZNIQoDw5gBrp7
ZwngaJBXoNOD7oZBgDp/CMEsMyy/OFyNUxmE+a72gF5DhxbwmnxZwiymM9cQpMqsOfImzwI0oUL7
VNikAbQ4lySCb4+47v2qBIco4JuqKuqYDLVKxrDzfi6hC6ejAHieCEDH4FCiYrqvkJfXsZgLcxeE
zbLrBR1u3NkTt4KW9AHXAwsQCfSgYM6KVitA1TxXSVOL0QbehdcjbJcJffx8J59i3Uf7eHUuh40j
F7cJh6O/OMelewCX7ytJNqR/T4fXP6lvB8COyXN4wIXUeiGyeaeBewhys28a+0IC/Jcu9cHbr5X9
MkjULQJ15CMvMWgdlK1/tgKGSROleUqnqb2ry1wkc2+PWexDYSbcomc7/6SeWHL0/UPAth2ro39y
l/MnyJ6UMCIqByoAj0fvOAoawbsL16czI72WBzRhv9C5DYYjo2qJRSVUHMKI4vNp/PAiiMFe5ep5
MIfYNRr+ewT6UW2XHeeiuc3N9FR7gNFmao4VVI0+f9iZ42ztqNPOywQesxmOBlJGwOnCi2Rf5Dcj
vyQReiZJXyuDkAYeFQReDWlA1L7LOPqQ/bApOeruX/uCVZoOoknBFtSWj0vvByl0y2UH+FvJvkHO
RfxBcK6+llevufHa8rnlF6iRaQqgCUC8PzK/vBHhJW2Tc1OxOoaFjc552HTjUYXDVps6XtjvnsOZ
5tLF4NyqXcWHkcIEplECUDdaeVFmxlfgei9cMM9M85oO7/fGb/PJ7Y75Mj66WZaG3I2JUvdfmuQ1
Hb5fwtBaSGinQ7VMcYVDKfaWFqmGvFZoJ31tKa2p3EUwNDWMXAUEWtjBJ/SeF/yuUcN7RZcLkfTM
HKzp2kBrLA5zJTSB/Lm/WgJe3BrNuwu7+cxlYs3V1jmDsw1qzqA4nqpGkfJfp7DeuJMbiRZIpjrf
cvLV0Tp94j+HQmVgDXqS+4JBOHR57VvfS+EYELf1hSLyxyRgVIxXO7sxwLVqELSO7i7bFXv9KNLx
dr6298Cdx36sYhPT7XLFtvW+T7tbsofW6Z5tLjFjz00V/e/3Oab1w8xgSSuviNBLdMMviViSNXdb
IUUZ0S6HUlMxPYElXiS2zh46SEIyH3Ywn++Yc2+/2uwQKJ3aoauBhA1moNiz+869JJR05oBak7P1
VAC5E7hh2jgkzgD8ntCWzcEuGN03DVmmqu8vfMSZqLKmVpMJCEcZqAAyvGE6OQGwXu3wlBn+4/NB
OhNy1/zqbrZkNQfACok8lguDOePtMsioh0n75w849wGrs7xyBgkzKA+64bBfC7NsgCBq90342Ve4
5/BrPD33nz1odXY1540DsJOcrimvNg6S8M9f/cwldE2sdstm5E4xtzBkeabdlSzYMSNdHJon410i
7v5d8h8kfX9LTP+8/wJ8JTrTVZBmwMag555h8eTeNYi/2bsdtvkThC3rezvLwniZoMg7lRbZDGXr
b5aSVbedW/YAunXdlWghVYMefLBETt7ynZkALYJfdoUyutW+QKPDu7AmP251U/J/BhQUwNOMQ1y4
bu0WjL1CIf1s4UcU9dZcQGjPAZcRnl/VpifB8ujmTlXAeq+gOhpk3l9YWR9OD5Djp7//M3KnIh9r
WwMGYfPSdFcNEJDw4pEm1VZ+4REf7g48YrV4XYsV0zJ68uh3ryPuZqQYNspJAcbcfr7Ezu2OVYS1
ACURFqCzqe2iTGD0xjp1JckXi95/J/CfIVpKp8g6goRKGH5giv2BtE0SDvwbtboLAeTcF6yibFW6
jABdbY5dNhcxk/WhNc6m4X1z4UQ/E2vXmCDUJIqFaCDYzUAfrW4aEyjmvmL2vURZ/GGpTZKD9XJh
z5972unv/4xY4NWunXXMT0Xp/Rj4nBoSHv1ZAu7oNKjZZH+kTS5M/pkDiqwWcBaWuJqLYTzWdfvM
gvG60+r3l9bVGoxS2WCBZ0U5HdseAMROt78pmH5SQ9Xg8wd8uPkQAlZhlwQuCl1+T9Mqe+maO9hc
HMAYAgur2gJBfuEh5wbo9Pd/JgO8934s3AqOvkVxYxuaLmV3YYDOvf8qszpRkjsH0hnH8iTsY7lh
uEdvLntBIVpstfaneBpJ/uvzwToX5MnqYjPCuTD3poGmWjX3Y0Pmq5xWAH65YFuBpAjZLyeg5b53
LJMCtaS2Rde/u7PbbQKXwLIRzjUhiBrltJctoeBPTlByguOwsy/hAXTtoUj3PRxof01tXGI/f+kP
Yx9meLWxFWRXOG+x7zolExilwvPejQV/pvrh8wd8GDngyLMqqVjlIlGzZEg9NNTnOQXQe/wJWvpy
IXh/uJXx+6ut7OmstvxuIGmBtkxSe6DQapDfN6UtwWXNMwDrsqCKmxkw9K990WpD22Ob86aZQUlm
3vUIQOBoZU8Bv3TP/5t4/F+ugC9aHUdtQPoR2GA7bRv1MIr2iY56YyDWAMrfzNKRoboXlF4JE1U2
7jmV9YtgQAbitycYeM79Bv4qxYX1cW76VhHAqkbhuRO3U5Qtf9O6uJ2AW48hbXdhMD/cofjY1eYf
gCGzUMfyU9kscds/sc6KnFDFU32VIZn/2oytwoAoywZI7Zwc/RycrPlOySWi/e5rP07/G74qDici
WL/icA96uoFeWAbZA4pyfwidiM8f8eEmxSCtA0vda6evMPdVE8Zu/VvRg2mrpJcX9uhpsD9acasg
4ECKRal8MGkz2iodIW4R1eMYXhigM1O8hrYE4wjWowlZ6gToL4chxMJohD5JFIC1Npdfm+M1xKWG
WITtVJaTZqVlPQdeD74nMBKHKfec/efTcGYvrMEknHpwqeCeBg7tKmhygId3Pb3U5D+DcgvXCJKM
znU7dfZyzE1RFDEw5+1DaUFYtWK5abdDG3Q/BQD0oD66tQthkkAxGok+g1Gy6GfxLCqfvmcDqGmG
5P0fv62Qy8raXS7UKT7upyJPXsUCyaapJiDrpWi0g+ca5BEoz1OEc3TbEwPRGfhwNV2tE7Byr5Tv
Hb407GwVIuZy8N2+hJBmAz5RQqgMUywo2J2UurqweM5+2ipCqKzKu2oaXaDrqHrUXq+vXeEHO7Z4
EhB9ruOKTRmMWHu/AxweJXjUs398/n1ndl+wGlb0rjoQSBqA4lq/jGiHHzfTeCH7PLdmV4PXFnVb
zd3J1FK1D87Qt7jdtNeObz9//vJnQtMazaVNMVkAWpfHVt62Jd0tcHXu4FsbZHzztSes4mvbu0Pg
Fwxui3X1avwgiwsRbjVIBNGSmf7COP0thXwQA9d2QmacskzCTDUtxz5VtZW00ApCaopu5B5aC7fZ
dKDTd4eRGGzEzQKP3rH6vrD8pZzBZHS+45J34XJybspW0bgEGZICiqFTYJGrN+AHnI1SWR9XgZt/
xZcCRoOrpMxQAugABAjSUNYQxBOoRohtGFz4gDMBf+2M0zXlQkfHdeAHNEYWe88qJyqC24Ex4D6W
C2fimVH6S/L459ZQI7OX9RzWR6jL6DYeKzQTXNhAdcksukv6kGcesoZG0UX3lqtdOFhZJxGxIBMb
JWWWZKRvvrjw1hgpjwEg1bSsO7a0HvJI5c3yU5TM/Sa4cO8nrRHxLUhamdh27PA31DagHVIbOLgn
5ShQhgwMR2fAytC3Aet5YtCxPd0mCAjBVed3F97zzEb3T3//Z7y1J8AU8Rad6na5dyBH0eQqKn14
Oy4/P9/oZwbbP/39nydQwqFKpNw5zQw4wBAMGHaBsexNJyrvwro/c1nwV9EQ3GLKHMNnjPXyxxaQ
RZnzTqcEKUoTCeWB5UdrsC2twSybr33V6mQZOZi8korh6Ga+tVG5eSvsfsa1rr2w285NzCo+dtVS
BTnDVzAomt8Zr/FvpSr8pMydE9gOnNvPP+TMMbU2FsoKuGpBjRXstNzfgwq7ISH54rSsIl5b11Nu
a1kc0YoKvEdLdlDtw2kFLktwx0d1YSrOfMHaT0jZjt9B/7k4Qir7OEjvCbicC6nhuZ9e3UINK+ei
8KiGnuB4BQRgmhfiQm7yYa8LWddqfsexRmYS+E46eJpCr6SQamNBbwTmU1BJCuXgbKwRaulgR7Z/
bGWJCxv+3HPt/25HSGPYMImUNOWwPJ7HVkYtlZsQ+njwOZuPlh7fSBkCNIOE5cIEnTk42GodlF2B
OV8GcvRaGD6JeQayB3ibqKQzHgpjl21/UsH70npem7s4Ogd2FyObjnV+O/Nm0/LwUqZ85kPW5i6T
bqEqSPEhRQ2A0KaeNtM3vskTN2lUxH9DXE3eiDt9U2/4rbn7/HvOxIE1strorDGQGuyPZHEOxeLb
1xD/1mDuzTLhFHTEzx9zZqWvEdYguLtDj4LmEXkKOYCk2n6DnuElMt+5j1idAVBKh6QKrIPSuoTP
14JSGDiDByXLZavs5VLF8fRrH+R6/2dQoi1TT4C8Hm1/J/htl9911tPXhme1axygpwaYdqPvHVYv
tVM8svySL8K5t17tDp/PNfBevp0ujBcw7A73Lh1r3LrqCz37M6t2DTJWjcxGb4FXkOVBkWb5oQoZ
Bdl3gOUi56JF65n1s3b0qIifZZYNb2huqnsoSgIciwT6S4O/xhg7s/GnUqNLQfsl6pt3or+YCK6h
xBXVUJlUsDgai0ZfAYohYtzV/UPIqX3hfD0Tb9e44dIew2EUEO3rx9pJpJpoHqGwBAnCtqs3A+B6
bdyVP3hfbk3n1C+fD9m5OT9N0z9J19TyPq9IbaeKMqgELdVTGRIajVLcVKp5Eq3jfS24rwHFOQun
Utlwg+2DbxBfhUBq0mGded2PYviSCQJ8wVdnpfGCrDA+EN91OSlofZwADRyl/t7ll6hs3t/uygfR
Yw0jBs248iGziGqixattCG3cdLRF9+6HHsTSDODkN7Tv4WnXoE5c7VhBqv1gLy1ElWEQDFOEBlIP
kYN2Ls6GoUuBfNUx1Nxc/Jbfb4TmyxupaR0VUB9O6gkykLHTwSMDKrVedkCrj6UFZioWIRkTZTLn
3W1IeIAhmofikF0EN87/ODuPJUl1LYp+EREgCaMpSTqyfHW1mxC3HSBhhAd9/dt5R3X1miSihl0d
QYLMkXS0z9ouCmYdAIoiuwdlg/QeucszeEovBeqrwAcHNKOc/S+8E8Enx1ng0ORNufuK44I4zJwr
D/XazXJvTWV6R/yeAirlVSDUizo5QnmWxmmf1T+QdYL/XYEg1DFZ7gB/AzUjD4oDwcEcRGnUh88Q
3R09aTX7NMDDQ5It/glwTP8NlNoU6fPBfga1ZLrv4SQZt45cooIX5W681pHaPW/DoumTE6CD1SmQ
DngKWWCB2eDqP9ibeEcXaomw5SlwilbvfhpluVws27OP2EiMsKIgYwSCkR1OpY8PZ1N1Z6FKdT+T
dH4d4LMXtoD1vBALYkxAUbQPMqVLDnNjl2dg7rHfyaGqrj2AUGqHSXiTADEjXRBT5qJpvwAIRo9i
nsRb66F2om1wLGQSMmcAGHNwn1ET+6N3vSlCVl69Ni4spJasHi517146dwS0D6C58wxfpn09arDX
eruNVIOSqCIn7QMXvvMMf1D/B017pN77xscppZ7OXlUC0WGnw8UXy3zPZyc9LMrXeBS4DX7AfrZ2
1+M2BJRdQFdDGEVCBow6vx2o0jpkPHuySoucZ6i0Dz4vf6V9656RM7VfHdZ9koXsQeUQ5CcECeDu
8LoZvxGgxHcT2EpFiGNl2YQydekOAKbyDzAyalct83KWTdtFgSryCIJL/0lA1/xa9sEMbG7J94Ga
9TdwYuu3pqm7h3TyUgAIlj+ABbUQVs/iEXSRBA0wZ/ed3715jcpRrkxGdEhdXua5hrWB4zUHKLJU
SOf6s++22QNv0MKOVOU5wRPPQJcAPVmUbrlTYycjFXjzl0RMU7zQ3D7iFE0B0kato117+cFbuBvW
CvD0wqvboyKa/iDlUt61Oeq/7X4pf1ogaJ35Mo/YImbtkWK3v88dO0HxFwSrDeaPt6th13DXuqAM
BpTiI8sm2WFEq4g3SOGC2f8v2iY7iMEfnkCohVCdpTwC6Xk6OKzMTm4GSHSFkAJaJZSLgSa7mQPm
L6e5imjrAVKdIP/51QMn5bloQHEZ4C0dKTmkkTt7oKjMjj3sG5dPIFb2MCgvcCAACwscv86y8l07
26gkSAF7fG4Daj/JVoCIFdQqntt+OZa0Y7iBFb8TWgEu6YokSimu9xPq5SfP4SQIQetIsK76qj67
jR4feFWJElQvh38t7dwNM+IjL+2UCeoa6pEHp1nJ6ruDqoscZuxSPc26BJSvGwgsLCqUNzyCfhM8
FIyn3z3H+jyXZesjdrQ4a2QIIXtQtvihbJbuTjdQ+lUMP2KVS3OPHMwAACeujLwKKYgK/hdAfpNa
P+kMozArPB3ZTRpcAKYe9pxnbcSVq0PaV/6DA0zZw4wUzkHitHSfAb926R2/+YxRLT4n1KZvGDvT
CxK+E+Kp1XUu2E9Ly0O70G64aL4cZUusF1w9qq9QRtso6MjGXZkM6o7MBbWiZEKaUvV08mEgtsAe
XgXUR8JaeQikoHSdnMniSJwPmJslycintsiBK88AwLQKPX/vppZEMD5r91bOExgAypxn+xxcREwF
4GB3fZmTU6E4+M1ZMe36vp1OnFL6qNumj4CFKh9yqDROYJ5omAFxpN0CwsrTvEAiaVNhP05VQZ/K
DPifVuvhgBmMYVpjLii/gp2mPfXH6Yo3BA+7g9vuCH/fM7Uz9Qb6XBdRW+r7QuV95OTCOQheBQ/E
nvjLXMJtJtNgpfABJzeUGziPqKOGjrgl6c8OeLxDPTTZQ4qIs1NM00h4br2TKP8KU24n8URtLcLc
TpZDfhUfSc6xB8L2qwDpEd6FTxwqkZdKtsWr3UP1VFei2gNrLO9R5Fx+quSchKVO1ScppCfDCaPn
3NQ23GkmYh8UBfQWlMAoZ7Y+04XZ35EL904JKNzAbyr+AHlvFQa48wzhJ7jcBxngvKGXT3CC0cw+
IqvSPFe4M4/nQtdfXDBQ9gWV/hEq0eA4LsGMf179JZyFnesl7z7VVGLpUnXyMoLP9yODrPAI0ZT/
TPt2ORZzIzBPbL6D+gJ8aavxzuBhgcQ21N3dgDTnhSF4f6OONX0qevVrLogDqBewI904NcVuRnr8
fujm+YFxq/tnZApQwzaFJc+Qjgc4aC1346Jlhiae6RJis43FXMIiAgEco2gvS9gthMPImog5nvUV
94ziFe7j2T8LbA8jjbDwSNJefOs7gBITklU7YmuClrS7N2DlUKRgedCG+47CwpKI9q4nE/1n0BpU
xmVxcGFZZ9a5WK6bsX5oh9fedqGeLV0RUWTcjzNQ0KFKiX5IVK1+24MA0NcNfNRPXYmy8winBjvL
v6adyO8yVwwviNv6DqGXggyi3ZeyWKq7BiHuVFgW/0MXaCeiuulJ7I/YdFUiYJHTweRDVDZq5kYp
vo6V5R7sqi7OdemMpwEm6BfHUVk0U80cXGJR0KrhNhWLDLXqYRJMKbj7bVoinNfB2V0KwJVB0P+Z
k+HKhhXVE+qO2UbGZ+WgZ1aIdKxnS8c73PzlKAmZBK0j0ljDjgKms5GvWjlnm4UdLdyuPbf1eYx5
GKPIddglWJfaut4Hlmt9TJphFni4AcjgzQhphj204Df25E6V1l0qhoNbZmdA7FwkJujG2W/ti66N
+e4gg9x5gCCKE1rd07se+Cg/lTBWl805scoNQfPK2dWs8Ujbmvv5oOy4txaFIkBUXKmt+ti1Zxt5
YrhyVn6+CDtu6uYLfOQRQlSwVd279nDjXBTUIL0EQwPjOw8A6gXw2RiFh+XHUkLMSEwwpywY8N7D
hbXWd7mQnyMJNlISa1PBuKjyJuh+VeGhHgJwyxDM07NS8sEGgPL28XetYYx0jQVVo+9NsBdoXNLv
lnmeYKkxfbv98LWXN9qlGZdaFiW2f9gKVwcmnOq0kAVWE60/blRVrxzfzXKUskX5KrI1mGIWHFrc
AYLgicHrXH+rg+pFK/379qeszC6zLsUvHbJUgFDHOEztmnbepXBdHgf4TQEQ+rGfuH7iuwlMle0z
rxgdIKWb3ez87Mo5bvleoa7j9g+s9LVZkuKlNl66o2DTK2yRuuGuk/7HhqlZj1JOY67rsnEuafHF
wmrUtc+d3rrgWevj6/e8a5gmT1qQWFI4p7iw90k0lilhtRKIRnmEJx2YhD0yNrfbaO23jCi0lAVg
Vz2SUOmUVJfGDY4D+NJeC074wGyKQsNgS9i9chdnmghyu0O2hi+Quc2MR16ZgzZPPOC7e+zyJ8CO
gOOdoNKEs2B0++PWBrEx2bF7quDZ5Qos9bjy9mY6hnpuviwQmgECLDfy8Ct5PNNSUCZ2jsLvNIl1
+jLUqATu7KjUX8u0DMGR2LfDN2fcSBmu9JZZoAL23tTANQfKWfWHzp/7/gnuHxP6Kre+3m6ylRBm
FqbAfqv1p84qL9puzhVrfsALK6oH70P+zjiGGJN+8ZNU2IvrxNoFL9puyJdh6vXG/mOtea7j4N3E
cau6yTlBog6kTRoSvz76FFX+Tr7v2fxm8S07zLVGuv793e9UFqzucRpw4mbQv8EZe837+aRkvfUd
K4HLrFAhM/Ch3gRpitfS+lwiZ/vQj0hE3O7ilVlhlqa0snJQ44kry6vTFyDmkSO+0inf19aW8ela
+xi7D1Vxy+UVOCoLD468DH4losxCT3sb++W19jHmNaeNcN0A5Yw4doLc0ByzQZ1vN87aEDKW8M6R
xBm0g/1BCtZCA+OyP0DdRzrDvc7GLmElDpqVDzhMIY1ANCglBfAIOXf6JzBu5aUal0f4LBwoTfXe
SlL/Y1HQpKB2MxC6Aw6qceWC4Tz9GdwmsvN/eqQxbrfZSnebBQ/Kq6yJ1bhYXeBFOCJFodRvt/7n
9sNXRqtZ8kCJxYCSIAHOFM0JPodvSLcUO2tsHpFRYfvbP7IyoMyyB9kyQBxG5sRXyoE167cCfJCN
FXatda6/+S5YIAvVB52bBrFqbBhC2C+TBSNFf0NJsTJeTY4md4MOdYTXakjB4MXXwvid9AHOqva5
bhm8HQSqxW430lpPGLM6EAzef12iL7w5cXiisfJHXowh0n8bA3WtpYxpnUow23JUvl0aXFxw/zuZ
H4Rfb3Tx2tsbE7uSLEdqCgoWlAh8risUCztIRpdQQYc8U1uR+++fEPxf8YPdAA+dzstFKGgiCcmf
68UlSCHOG5/x95EamNUPJapZupIrJ56SGnDF7pclgg0Rw99bKDD9UpGaGypU8yEuuewOUJyvSw73
CLjk4Vrtz+0h9PfRGvDrT7+bC3UOU9t6Ju2FVXrXebjZVMp9LaX/2qWAqsyV2FILrrXTtYPe/RLy
zAIyyLK/DIvCzUHrfiWk2jhDrii3A7OGoRWkACupxsPhmQgvDXiN2TXr90vGT349ntvJPkJk+TnT
y3fiVI9+Rr9NXD71mj17efXcC+eVO/br7Ub9t2zx/+8nA5Pnabc2gDO4t4rlGKBO3E+uzhtiOrqe
NT0EVZM+LoVKjwmr1cVicEgtCCVnO6XDP37a8xc6zqiL0rR8ZaC+hJVVdG8oUsIt/VAN+DfoJa+s
gbKlHxboou1JPTIykjvqqF+U2RME6zUZQu7y8hG4Ku9uqsCfAVAQObO0Kp417D7htaTQy60mxwJ+
8Qe04BRaw5DcJzjNXJAHce4LeHyeBU45YPQo5+DogeY7m4P0alFc+OigL2Ok/YpvBSDlUUW0c8pm
R+wRuOGqIrAaqMIJLsIqE5SMQkWmE/wHVLTBjneIjJqr9EHOPPuSTI5/gulFfZhSGN5UDGFZTP34
MHDf24hmayPQCJdKzVxRcGyBUikfKVVnxpKNTcpalDEDZcHBpPYgZ+Hg0bM74T+zeeMw8++p5W+D
yYiTUwNvjoK5zWWI2VHdocK36UL3zj+Vu3RfncijPCePLA/bBxzV7svHYSP6rHyTWTTCcVKD0oFU
FxXAGHZfTiVY/EPrsD2RwbRVd7/SKWbRSFZebbXhyXax9fKD1cvXAl4jG+vj3/d1gVktgospj0vX
J3Grre4Odqrw1pjYsu9rPu2RvIYfQecHUVos/afbM3+tzYxwSuEVx7MA0hpnlvr71LRZjTs73QPk
P24dCFdCtlmssNiNVwUBJVBYEP8NKBr9KHO/jB2SZrukbr0jYPXFy8c+6Npt76J25icUmA9bX2b6
W6phl7lIIwcfQgI5eOn/Pr1tA78DpZXGHmIdQH0dOxZ5cPXXXb5OqBaLbn/EyjoaGBMfzDLcLV7L
+byJnvk1S+radXg1iVXXa5rbP7I2kI0QgGMuq+qqR4K3n+M+z594OW5sKdfe34gAfi2GJIc5y6XL
q9fUWk7cmWJXq09ZFpQbr78ycs16BFd7uY/pri497MCXDibiyZT9IAn9fLt51p5/naPvBxIrWgHL
aR5XQw3r+nxe4J8WVDCNG6aNSLnSA2Y9Amg38D0B/DEWqStBspx+NizYyPKuvb4xsUf4O8MdmpPY
49D9ArNWvNUNro4ncP83Xn/tJ65/f9dCTQrXcHADcbUx11k8Dg1Filcekn7ZKmJciRym9n5KLEvy
0rZjTtNvydWnDsW5v6oMwttaf8ln9qHjJ4TR//2SDtOsq2jbXRrOntoZDnEFVTHESFsKsL+DMZzA
N2a0LWVN/HTxYk9CYjRD3gQsjGfB0pPvKxS5tGBatckY66m4J/aW/n6lRi0wBfjak7m7NJLE6JTH
hk7O2zznVgyZQfmWUtcPe8vmv305T1863Jg0tiM2mnRtbBshAPeETi4JbSAkGaLM/zbDxPP2xFx5
sinJJxBOJBbuni8D0hxhnotPcDDeePbKAuwZk94GgZ8Eed9eWt3CZ1fsJ3nx1BB3drG3l1dav93+
hpWBbRJKFlda8F7OIZTvyhwCn/FTVuY6TP32jxLlY4nKnds/tBKJTU6JrhM9d14OJCucVYBDGYo+
VFyg3m5rz7ISBcwKT4DjOQzHHVA4JDSJkCwW5wEmShEM4bsPXZUEZjUnHoxSKp14MIoQ/YNTOvBD
mxcWVSr/ebuZ1j7CCABZuuSQggwQMcFeKYdvMe59dg58lD/2eGP20wxhS/FGXZSALZ0UsQIvFFTG
08ceb6zkPtBY5Vy4HvD4w54GSExAD/qZijrfeP+1aWFM5macNJtylFTBNPRZJdXZ8a15B2bpvshg
pwGR1d1M7I3eXhmyZpFF0cmg8qsZJ7qpY6jdTTKcNuFHBCorBKH0cLvNVqKIWW6hLZeUZeDVV9H9
26iSO8nTjeqqlcFkVlUoC0V/AdLuFw/uHruaweLo6pOcSXcrIbj28sbiXqZItKsJgIzFGs4unY5w
GNpol7WXv/793aKe6Kzp2IK4Dd+rkFuRi4Iapn/dbvSVsGcWUYw2akZtZTcXGO8NUVUkXwGAeqES
ZpD1CO26DMqN8+1aCxkT2oZ3XI6FHCUDRXlmcHuUfv96+yPWWsiYzJALQ7EqcXQGmXcHBW+fA45m
H28/fK2FjKlcd3UKyS2O/BOcy530e3C9mgheA1A14V29sT1f+xFjOvs+ipan3qVxkLEnmHE9TB1Q
0oPvQa2NhS4tIDW9/Tkrc9ksD2lRfuLookli4Y/7CUirXekG9k4rT4RMzBvZtLVfMVbtQTd262hM
OLackLMLJxdOe8DdlELsP/Yd15Z8NysYTpGVSwYaW+7oP6QW3I/dLkiOmRDdkS+Z+FgkN2tGBg4H
VXAoeNzz4LtbAocHJLafOxuhdWVWmPUi8BNrlcLlzSUD+0kpuB65G8eNtSdf//6ugaqW+p7qrfYC
Y2MYu7PRgbl02m48fYVvA1fK/z7eGrt2hPkt6KNKPSnXzw8sKIJdNpbzuWhK1EBjCW+eJIXaAVXM
CZw/Uw58P/zHwr7qBMxouuUo1FYOfW3EGTEA4iVOAwakfikXXNK3A3xLp6DsYycf6KUkYoumtfZD
RjyAsxhBNRsUD5Ci4Jp1ccefte/0exzeM9idsmoj7qys8KYey6lLXbqwL7sgyRSVTh8KFMiTQYa+
deFV8VDjjHJ7Kq2MFJOXzTRgNaPADfswfbckOU3Fllhnpa1MDSTvC5S7NXjyAs/iCSIXjsLPMXnN
8y1N3EroNyWQ2AIVyFZnDUa5FG3Y2ikcnblDT0BXzBshYKUnzLvdoKrSkY1peVHur64q4A4LLTek
pD1NDtK+awM3ut0R/97W/yVPa97qMgEmCwXF8FIlOj9aaV4c02lefqMcZ5/mil5GQLjCylPqmVKW
PSWwYjmWJJhPCUCEJ6nJsPEqa2Pi2qPvoocenHzKiqS9KF9cIK254Oc3IvdKc5oQb4foyRrm65bD
dr+mM/k22P4cznXzFfdUER3KIiwX+2M7P1PsidsHTwQYI7FkSzxZVb2z+uQ+tdTz7S5b+xgjDM5Z
RxOUMDhxj0uHsBON2vmq/9m5WX8sxuCpQpVB/un2b63NJiPEMbhWQC1ekLiDUxEr93nyyxewGG29
3e0fWJtMRmjL4YNtg3hnxwrCdj62n7Nxujj14H7w+cYuJ0Aa2w+Geon9ujq2FWrNxs/WlHysq00V
pTO7XTvJBIgZRc6Wcy0XG2s4P6TFeLjdPiuTwtRP5mkiRJu3OvYC/cCEPFUwPLn96JW+NWHeTe8M
gysDJy6le5GTBEFEnVX2NaEbrbP2A9e/v5vQWdAjzej23WVm7alOpBeStD2nU/ZtKMETuv0VK9tY
U0GZcZLiLht8/sSHDtD54lhjSCwUHGQ/dLBl0rbWC9e/v/sSV0JHWTQYpULYnxcyvOLovrGr4XjE
X+KvyfD2aV9mOEPbQIOrL3ltvTAb965YUx4wC3aZci5tj8o5Wxdbd1crpn5Ayv33axLg/rhNUxJb
S3NeJLgpOawNhiby2GsOUUwtbdz0koPdjMgh5JFOf93uq7VmNCb7VILPahcUzdiTJ92D1JHQ6Paj
/22vv7WjMdEToGxUgNJY4FJUfgzI2Md1V8xi3zdzeVfAAbkMdcnheYG6l6LdFVS0r86sl7MzQ1Yd
+rrmOJgwxzlQl+l0twQ1rribufk5NWMPP+8gQ5WsgCP9EwhCPdjJckzFUcEOelf1xfKx+0tTmpn3
sLRFsZkdO3WFQrE+D5diCIdCbCknVyKuqcysbEjq5gnLh11X86XX8ElCwUV9l1lW9nS7M1YmvinO
hOWlVXY++jlD2wTtA7kKs9mzFhtz5t/G+Etn/yuoeDcfxxnRZJ78OZ5qQJUsldNDLoL+Cdn7/NRW
Th3ZVTJ8RlkPwGhaKrFDoVR7cFGFdJqFy6PBX8oXB47YkW33uPmnhcaBkU84E4nq5KlNy/K1prj2
wrs3JdxVzSjhVTLm/AFD6gXwm0u68FiTLd7KyqwyVZ42lA2l5wlIYdPuVLl+tqsQdjcWibWH0/++
f2AhBxfMisUNLASR03qwaL6xx117tBGGOJ+rErbf+lJmc/OdjJ568P3G21LurLW8EWxEjlsNuczl
pYCkWhb1kTrOBVC0k+bjxk5sZe3598LlfefOogwc0k1AUtyX/oGS8lj1cPriIcumjfVtZbqaoshO
O1riirO/zClrYXjJuidA2Mi+HN0tx7aVjjClkR1rGvhSZP2FkGQ4oXyChGPX8I0k3NoHGDOAZjb8
6y1vvPD+WIM0Rod0T1E3djvUrD39+k3vumDOikxT4srLGCwpCsyXpIvyQZKHHFSSjczSSjeb2shW
UlagEL7HvtSXB3hgLZ9daJYGONJz1FWg6D0LG38Y1cY3/f33fFNfUKu0qG0JzVndw9LIJ99rwZud
1Px74nRPXjr+vN129Lo2/n8Y9U2Fge4JzRbPInE1BS+olmpCIVSxc2kyhZ6bzBFkmmlERfOQIvMV
er57lM5yxALVhMXgRsSa7eOSZ/qAFbTbwdD8oFBRMrSwt1NsRGUzqYZD0UrrxHE9DPRMOkRQMcDs
ayDIKrvNvOukoF8sFNru3WHT8ujvo4KZH7bYGiW9Eyti6qZZWHbiLZmnn0tR/L7dcn+fMcxkPuaL
UzBwLArIGciRBP6Tx5IPZedYYOxjYNJYWEM2w653DuR92lv6yJN2S6C80jCmXqINQDVh8KGN7Sw9
MP0JjNvD9SbtQ81i8hvb3pejmCqUOMvvNurFE7v74JOvU+XdNGcW4B3ejCe3EngUOPS5KCG7/dJ/
XyeYySdUwkurjjdp7BMn4j4M55L04C/qqdoq7Flr9Ovf3718Ota5FjMc2APIHl3yNg46tOSWy9Df
owUz5RHE8TuVDqNAYSYEmLtmsuUUpq4gd1Pey5d+0WiuILPHjQ3qytg3ZRJVgtsbJxmzePHn8V6n
I9IB0vmQ44XDTImE6lTt9QIW243lqND38idQ78udX/MP7TqYKYYgsgqKvKF5XKX5HWuqo9dZG+fd
tZ4wpu7s5IiFsEyPJyzNbsUOLmwemXajznf2ZNjY/K60v6l88H2Ccl98A+SBmrw2S+H2Icu1vbFc
r0wHU/wQ5J5VuETnoPc5fzztHItEtrC1xN1T6rYf23IwU/qgZTeTzF9yQOlR3N9+Cfw/t2fz34/T
zJQ6pI6oS9To53E54V5O2t+CDuRiUV/ctgBbR/8utX/O5Yc2gMyUPbSOD/eUdkKwFvQzxFYdmEEp
TlLTfRvIINJcb9VXrnWLsc+BgSfJxhEN5s9fsk7GPv1EpgS18cFGGPx7VpF5xkY/tck4UEFyFLkO
v2CWdId9f+iOrnu1CyJhMfcni/vFxhZnJSR65L8hUfhCOsIDpKcSw73bVxOuGrz7qUFu8fY4WPsB
Y/efOTRtnMnOYg4D52XBruNlGfsPvr0x0QfNr6j11jrP1belHSDieOKwQr395ivz21Q+0F4qSQa8
uczth0EO52LoNq58V/rYlDuoBeClaWqssyM4IBqcZjGTMIW4urselqx37/2szp+hUNsSpawMW1MF
UbnSG+sgt87IwOdR06NKMPAXmCjAzTdqO+C/bzfaSne7199/t8RC6bL0nuApuBvZEjozyR+q2dOH
upTVxk+s9YuximOfjCoGj2dgMk1AzhQ9/Mo88rGo+3+aCCalb/l1HjPRfFqKaozSLjj1V+13T6uN
aLX2BcYUh6bD74VYMlSnVWE3uju32ipSWBtZxnzWFU/mjHl5DARvpCuE33K6YqcPgVruZWC/ARr2
wflhzOyW84QlFAs4zdydHKpfXrZsLB5rDWTMa9FOTp0MLI8zaT21XEUeaTem3spEMDUQSIcNI6jg
eYxqpbOX/Z4r75AGS+gtW/LVld2HycccKAwWFMHug1JwneSj4xAICF5z8gMKp+j2NFtpIJOTCXR4
WSkbbd+4qOtX/4iPDiBT8xDMSZeLJEFAIt5d0eoqJMP8DY7Z/7Agf9KedZFu+XL7K1aCxf8JIAJk
tbhEhGXJftEu+FuPQMFvDM9/s+j/f6hm7Np270JRHcC1SeuZxlOx2PDHThg8tF27u1SZY/0StTeA
15XPd8kCCV1vl+5dY9PpeiJevneBgkG668hLEYDjOHWB/dCX2omGHH7rKdhlWQ1dtWxhTU7sxnoA
NVrub7fK2gg1okMOGrzr+l5yRi/bl1mr6pl7Wfp7GsBWKJqRboS6lR2aidpcOLJ9A2y+wWwsvuVl
UOxGQp/tpX2yifhHlvqphiPLNcBuwA7WPswIGFOBHW19BWC63kknPsbtd2E95EW2MSnWhpMRNVgO
r0/b9ZOzT8X3sqC/uma+TGP3ertfVh5vSiWKblwWxvD6HOoCGA5OO51VsR9Un28/fyV0m4IJOTm5
5+jUOvuiOroL4IeZ3f/wHRbntQK1To2w1N5qq5UAYmonSgUTtQkMu3Nu2Vk4cOsVdMGt9MNaS10H
wLuZxyRqb3pnSc6afJ7nNCwc3N/YG0Fj7c2vP/ru4VxoyRvtWDBQamG0EvSjeKSLkx9u98LauxtR
oyVOAXG8hpG7F9FyPjjK2QnP2zgzrkwBasztnqWd5dtY+VVzHpGX68oauA8cUjENb7//Sm0DM82/
nYG1XurgAwop6gObG/KSiqx5aBakVKhMUYdZDkVU2H5+cnBF9wrl6rLzmdrieK21oDHNPa1SvnS1
de4qghIXy/XBqxO88COncZbT7c9c+xFjrtcFs7uRoACTu+gfuMWVhdhV3bLRiiuDzNQT+IMs+qYm
yVmBqurBahtX2R89c/+flGAkYEEOVnJeljP4OaDCbVX0r722kZ3TPVXKuS4dvQeOWsITJJxqbwsc
v+Kwgw3Af6eeZ/k4zilJ44YN3VNSSXqqutY+tCO1HkFsg8f8zKxdD3RfxAPkeeFv99vlg5tFiDbB
biaQN9llTc6BL/yLBF20wMjIvI0FZmVQmBdwVlBNpSZVcq7SF7f4RJw7Z2virj3amLgFG3XJbJWc
CRiMYudZuFtK3QL6BuHn/J/bg3ql+/7VCbwLbQ2fqtJPkRSe2ISLca6zn4HOnLfbT1+JPabJbN8B
0FwBvHFeSjB1G6t8VMXohm4y/ObgYt7+kZVPMFUguMLKipRgBHokv5PptFe52piTK11Arj/5rnV6
xfoGsS2BTuChctXebhYMta37q5XWMeUfgaWsxJ+w+s5zsPNhVsvmq0+x3pfD59tNs/b+xtGst21s
frrr+9f1IalzEXU1/2TJdssJdGUDYbq1C7iJVFCs53HhK9lFtueIZytoBYoBreZrugylswMMbPis
YQS0v/1RK81m3rz2QQDkk8csFMNbF9Xmz9XUHlEV+4PYzu/bP7HSbqYEkwhCPFt23rlsLFB87F8W
sZ+XHkLf289fGbKm8DJQZTr7ma9iq2uDSFXO2c6qrcK7lU22eWvMh3Kos8qt4jLxcTGNhNJ3rxz4
vgORNcoJ03uvAWSnqGyoBzNRbQ3ntbFgrI9lnsyFZDhBlzDyKw8eXFsdifz3T9Aedl2xteCs9I0p
kqkbJEbmFElqv5lCndHIhbkwtlC7212zojRnpkZmBpVDDTO9nlFaoK3m4QzbRtQ4pYVfRKAmptFC
UAWcAEP2QltYeMIDYYi40/KITRJm66UXPAbwhtp4obXhbiywUs4tHSDFir1h7I6M8uCtZ1r4YeUu
uB2ZJfBktz99JYtgKmsyMC2H0kZq0wdLW8rfOZQkHs2RCb4TQRPd/pG17rv+/V1IHQfXgv9jjW1O
LaI2gFlPoMK6+nr76WsT69qI757egNRI+iwpYzp7/n0Pa+WodbvicPvpazPLePe8dkWXW6SKWaaq
OvSlU79YngdNg7aubJH256ThJUcSor6Qbkk3roVX+sU2V6F2sJkoOi/2GeqZAEbvj7QZ2xfQ8b2j
pyYklmjLPzbcTMGDM4Kf2HiOF2PPFDfQTMmhCe1G3mXexj56rY+MRUmoxAKDWyyX1tLV/TDlU5j3
Otu4iFuZLqafNgoFifRhd3GR5dH2l+OU/O7adOcmWyXpa69vhDmIC2XtgZB+KVt1GBL/MCXe6+3x
9fdHU5P81CH33lYF6he6yX6GIOdJiE2yyN/bBVHivzMDyes5YNzBa09vOWK+7R+nAWnsLX3n3+c1
NclPDrjrc1341WV2+51bfIVx3W60fn2sYYxpHVD5P+q+7ElOHV/zX+k479wLiEW6cbsfWDKzMmt1
lV22X4jyBmKREAKx/PX3S3fPjE2byomKeZkTHed0bZAILb/lWyAG3Vkwy+DkAcLadwEdLqzprTFf
rWkM8Fi5jQv/daspI6ZgsGKK8MJi2qDfk7XKU9tWDABAoGymehhvqpq3cV64n/MW8VIEURp9ypU7
XA+FBXtGCLzvwSu8hCbdeuPk9zdeydmGQDpI/dMcTJFP2CdWFmmwTDtq95eIwVs3WS1mOGlk/dBD
CJL4zRfovD9r6KgzYL5J3z+/7eWvk3vH7fhylrIFGm6Icqfa++X4xhW3Wsys6kYzBq06YXvt9tNS
jAmt4Sby+iffWBNrPaKA9rD8KYGFHarwFh40JwfhpG3C/dsuv1rSExk6v2E9PzW5BwcRwLFIdV2W
5k37NFlrEY0+5Mlg8jQdmbQ+SYVzrS1+vP7J/3yQkrVtNbxwoNdW+CN650UQh0H+YzEMLO9ZvaPw
yo4HBkJwM1qJVVgXWnjnQfn30jxZaxBlYpkodm0I3ThBHHh+1Ov7/GoZwnhZ9rTu09ef7GfP/E/3
Oe8zv0Qg81mRetbzWfwz7II0k3A4MBmr4jZbxjtU1cOESjTVtSE9SC9MIXVB/pJPbXNYnIle1+Mw
PS2w9Y5CQ5qTCZYQL5bWB5OJ6aVd7CVdhOVc6cEEYE3bU5U6UPo8Ml5xOEQ1Xf4hD/0iDvLGPkxn
yVfMOmgle4GV9sQJEvgWhFeeKPoDz7i/b0NI2/riK4Tnpp1f0/ye9LX91TH1OzWVrRU73sJ2xBrb
j0Mx8EOp+za2FZtltHSWPydOV9KEO0IfAs8jOznWy76lNthjMO69JlDzT/LW1UnZWN2uLZrhIZ/6
5V4MnRdAms2xUtKP/Y1lt+QmQ8vkwpvYWHzBattwi462YcjHo9Lfu/pjaN+x8tKut3Xt1baRZQPN
A/hCnaCgBDCX5hwBH3gGUJs3il+YsVuLZLV/S5hPzYpi/dkD2U3+wqOMTc/uZPuR4NlL7Vvw1ITl
bGCWSyo1G7v5GjvJUfkhUJ+E15SVmWh0Rw6PMfDQZS18KHtc0p77ia/70yJZvRu4ZNTM5X1xakoD
xXDHY34cgk54HYx5vvOXMYBNMXRRhsGjVeRNFayucu3uZuKauIcj1Pu5LgIcCNAnUGwZ70djBc+O
Jy0Zj4oWn0lGh/tFT1Af517mviAi549zITw7yX2rTWYOe2kpaJ+0ReEkXS3EvZC9k1YSyqRIstCF
4qrPn1UBTR7WE73TEGmJwAIPruyAOUm1KIlserB2vGq9D1UQVN8MkSKlwYhtxQPWwUp07ja3dd/T
+0IsMMCBoVRaO+V4MFItu7Ly2qQGxSti8EraNUvtJnVomZvSFB7K6LXaiWn6pIEJib3aZTdhSKcj
HWixhwKZdwV5A5E0KOCBryunuwHMPJjDoYw310sJ+UZiHoG9hus8NIUSvNivY57J3cD424A2ZA1X
kbJeqoCK6QjOW1Lm10wPMSsvNZw3JuMasdKLbmIOLdXJDZvqVhWEQv6lgok7PH9pIcyFhGEjAFzD
VDipprr1cnly2FcGr62LlfGtz3/+/i8nQS1L45YN9Mmmodz5EutpovAfA0NzfBsYifjn/emXW2iV
0b4dIXhoF1NU6/5YdE00jv0b45fVNldTzN+2mbADMf8j4/OD8cmzybtL/IaNEVojkhUgSRW0XItT
ILqkyEuIG044VMA5H50Lp8DGJrqGJVM5kLzOw+HUIrTj1jjfMOL98Cr6Qc3iRnawMSqdQiUOvPMu
3HJjQq1F3fRZ1C1za35yfX270OphruWFF7J16dWUmqYqgwVaP56CYIRW6sOAaOL1uGXryquZNPuw
5Atow2F+Nj4EE0MnOBjfhuAma5hyYZUw6tbgyvjzCeFBMjeXyN3nj/eHg2QNSO7twgXPyy1OZaAe
Ks4PfpdfW/qSjfbW5VfZjW17VQHXvALe0vPnkdTJoEDGD6X3tvo5XMN+X8C9VbhQPmfmRANUE00D
vUc6RLPFrjkt0olD1WeCxeuFsvPW46zWsz33rtalV2Bmts9LnuOYdw+qcN+WMKzRya5lazs3XXGy
RmfYNUMHEFWr9Jv62GQNTrZgteXkjY930XzyuBWTuYJnG0uK6sPrS2BjdNa4ZA5XRNFBhe0ku69O
4aWWfeNPY/r6xckGb5Gs0clFBf9OKCtlR9uzGkQAmmWHyh+ggTsVQXc7UaJ+1JAqsK/GBfXeCLIf
/jGbVNeB1GRbD2Scp4++tJvwqs+99hG6DfzjPNDx8yg9+0QhfvFeeGXwsVSwHBP9YorYVUQAEglQ
3j4gnXudL/10L4BDup8Ua4+FTYIPLQ7Ana4I4n5gpXcaNdPYGB18yR1NP9EcMhqD4KyOkSiE7ybb
Jp/aZoBVbAnqFY+8RsrbqejLxHXK8sC7RiasKKyd57vVicPp7xMw5UHqwAUzDQj8CqJy1ubagznf
IZMyQ6Eumw+jg8MSKZ8qrmGNyt7BiRSsBha2+1mPLhzkPesHvIVB1h3b1v5azq66K2gN58uu9Pv9
FPp6PweNuOoWW6f1qMIv08Kyu7ql/q71B7inF9DrORkQbB9lM0KnRo4FbE95I0uQudrmIaSW2mVV
lr+Hp0IDHgUw73dLxkka2Mr/0TCJPsMovIdpYnj8QBQsCpGywumm6neOX8njbCRIbopDoyUY9KNj
4AaZFtDz+ezNLkmVHoP5uoZ5rLi2MwVXwZbf+l7WoXMgnZhOgbx2ay+IUC/o0OL2yqTpFdmFgdXc
4HsigQK4FweQqktp71hxmed1rBRcqMDREtdAis3gvMKMMQ7CLoynTi9pNTj6Awls/31fDv5h6Yo5
EQbyS7yDN2xEYD2DSiDUUwFyHePOd/Ami5zClo8EV7NFfGgEAW1eQKgUZPFyuZaqzZ68cc4ObauW
I8ViPHR6miEHF/C9DgxJaNmyODet86UjVfecz5hEHbPY46JmtgOlfrqTBXG/AIdCv7KFjx9Cielh
QUj7qxXmNky1/H6OkQjQuF3c+ZvNWJxZuo+Z64slVdxj1wa66f7UX7nFAvLfyB6bWcADiH6G1TCP
QdAWaVcBqtEF/smv1Ts398SulUSmOmgNSO9wCIAbjk7h4Om89Ejf0qKpzfsxVPTG2DkGFWYIh2mA
GVepoBGuGhOmIVdAZvhyPBTh0EHDCp7wQDyYal9XS30DHRiyy8AC2OVZ3sIXG5+Z16UAcotoO+4s
IARm9JhuuQUWE1NedSecFmly0JI7QjOTIjkeoyZgltkZyA4kXmOF3wZU5CFfoUHTg/2miZQ3j0e3
nZcPucFrsgFNufchSHRwDM9OJZrJseVl4e3ihOE7b5F6r4m0D11QZahvcuCk+ahZkjlsOPicwcpz
gba06DCCrd3WydKaOglCrTEN7GAHm1zgnlgAOELcasDdKZVdujQuJ0eAB+Fn3JLcTVjlVpDFwp8W
OpQni2JS80pksYBuzs7mxN2HUy+SAMhXyCYT88JDmHAmgiz1Z52XzSmohHwHiWC9V7YsnuGz237B
spYx63IVM087XjTnoUIhoWqtYAe+N7TXZmjXx7blybta1RxMLmeC/6kcUe0uW4xNrAduL3HgiLCJ
G1WJBwPcW50GfgW1R+YGDgxFg+lD7ZvmxkAfwY86Ys/vqNbBviyF9bi4ngs8nAu/TUCzHAhn+b6n
P9VFl322pno6Zm2+gKdJ1HI3dvC0joA7YvdYGlAh8zxoHkTwQC6v0E+kB3+BB1M0tXMH+QVoUyHJ
BtnidoT/6wl0sSU8wIqVD3etvQyRyHTlpNoS/KU4487VQglifTiHOiDPmBZWrGXbCKRFjtvCXz6c
H2ZhALATUwhL7MJw8eP1I2zrfDx//5dkgwzo7Wolp6NxyF2Wc8Qpgn+agrq9EIP+uc9F1iqfDW0z
rlmtTsvQXbNOxxUbPltZ8+gg8sK6vcSa24h113QXKwSrovdQWJkMf/D6cJfDtPtCiLVRZlyTW1B7
sFVJUWYsA053qiTXxtJQug9g4gtb7Ctr8e+8bHwTPgXaFL+/EqdHrUZOkBVV1SMA1Klr3dX+pUbX
Rnbmr+pPQBsTdEdaebIrJX9QhHfH3nMVDB568DAH65JC7ca88ldBNqw9ZxtukEjAc2A2afNpqD4P
jXl606z1VxF2QJ0mz/NFQJPNT9Wo4ZzddWG0uMUlLc4NxADxV2F1HxrT9hW06fhksmPhdg0KzEX7
YWSLDVNiz74etTjNPWoyPFfX8FDOD+1i+rSpxvyuWioQVgZ+KUfceG1rtgFeE+gG+dicCmXdKXjf
aAfeyFDIeA+T1vvXB9X9WWH4Q+K1ZhxYnVaVkQ50knEAPs7DGN6Mvcq6uB9RrFsaMxp0jVFQK+qh
m2OAwNgnNWXuI2yP4RcNN9/hpQ9kIKIqmMVtJ5DD5VQ377wCWReM2Wfy0jBKGyx8FM7hBAIfz6ib
QxnTtlwAlNeQnc1cJKzEo/CXnocs9pjwr3Lb088tJEz7BDj61gPSuGmzaBp7G8EEzBxT1GQGP2pI
Ju4Hy5kefIfxuAAv1Irc2oHlL4yRP0Ktl9qp1TX0mUzjnLYmyFKbTFbkoBP5AlNv+tlZAH3dW6ru
PlBC5Rw7YT8/ttLvk3kqF5QVQXcXpgwPuuXejTG1OFUib++GGtAKa2qUH7vuUE5JOfQ+S9F+UvBh
dhk+urTPstlDZz0X9mKVUSusfq99WcfcyyuZyKAuKlggi+zBtvwMQx707+Eb7jxZio6R7bZIIWh5
34etd3Bt2H/XkrrfSAMLu50SfNyFYNk+Tp4937Wl3R3A10fkxJfjuOAUbGpaRA5ae0cUSNmV8GvU
MsB7iygSscjuW7Pjik6ofS+hmyxD2dx3HtyZJQUyJbO4tW8guBLRyrduer9TSWeP8lNllmK3zLy7
m0lTwGfeEbtKWy+VKuSuCEgGP3gDZT2ooSsRFaGrYwbEoIwYy0uYLwpyby1YywOHtVDldBQAXIeH
9w70S0Ex6yZ6N3QuJJPawspv52J0w1g6LQYOQRx0rnp16yKqBxJxgt9moUQZ2R426NhoWRdxTqGP
vliNe+VnOfa3amZh/k1y7R+1C4Q5WE0K1fAyHLxYMZF9nMfSiqD66MUe9WAxA9IHFGmYgyyF5fat
PXkM9x/nA3QQ+idXs/FQwfA+dUtPw6dUOid3mb1d31T6VHAJd/I5KHew/uFXmFVebDGpDzAPr+Mi
88q7cJzyOJhMd0RaN8CSXbUQUmjDG89z3X0rLbjRcsu7mwKaid2M3z71br7ELrSOb8aWII6Bb+Yh
GO0uNuxsaW2MEyN4atN+EkUEeQ4Cn3IHeZjr3qkR0zTqZw2GZm23AUQ9OTxJpqxKu6DzvsIHxbtp
7MFO8wW1tEp3wSeUKMvD3MkS3EtEQBHtpv7W1YV1y2Yzil2YNfxLWQB8UCH2/GCF4w9PjtW+he5+
HHQmjF1vdHYim9ob3g/Th5my+k46SEHifFzkowX9HDS8IJIaAbBai4OfUQNCB8B5UUsk9VNNaXuQ
8O7Z1TCOT+xZYSeu6+z9UGZmX5LaHdF8sxxsJAzmQw5T8KdpmVcdAijlk2RApvYkhUSbBR5NnYo8
VsonRJ5LBxcFA8bCCF+g6xruLx9hPo+vmec5sUMZv7UaH1/Xgd1C9tktESaabJw5yDxMYGvMa7Qv
oD7ofHl9G97Y6teMCupXvplLtLis88dEx4ZkMC4YoeIlLwQYW3c4f/+XmI8vmI8ZZNWOaul9JJnK
jl2YhBg2vaf5dKmPsBGQrall6OJ0ulMI/OpmfOf3C8RW+nevD9FPqO6fDqrVExS1YX4/oLwfPHTX
/KCjIN7p6KpMsk/gNqmEPCzH8GjtRfpYHA8+hOWfpwu4ra3HWgXMQgHOI00gTkEPbwfwIL1LEexG
yLTmmc1lp8EXQeNl7u3Hos8eTEFu6ib48fqgbQSxa7FdrGv3XJRpT7Ba2AdDHWeO865s+7SrSdR0
4ydmv82DhqwZYTiCGEJYjBGo9DqZuyVPYB1Fd68/yEZG4a2Cvzlz7ZBldgv+XX10HJLYjDz07rxf
5BfVXOr5bw3XKv6rpxHd70qOgOZ5V63XiAh1tufOheFGOb6riLjPa31JuXHj1a8pYRWSPRztS3Gi
ODQ/QXrcfYbFfJ0ojaP19VHbeJ41K0yMQcGAdBcn7F3vKLNveos9C7ffN10Fhql6DPL2AoTlvAr/
sDrX4qyFUU3L4WZ1ZMjA5hABWpun0/CVd9nh9YfZusM6RdL+YntjNh2BtD5OeQO7t/qgrfKdU4vk
9VtszLI1w8qxa0bMCIvotoLBmVsn7ngs0NFeSBuJ8sPrN3G2XvwqTSqdxiKq4fap+0g+qtvlqTqO
JfrV0fBxetF3R/YJAbL9+fW7bbTNyGrhdAxyEJ0D4qqG70MRsU4KK4KmN93NVS6OTpWrdCyBFI3q
0lhyF1i8uwB72Ng1fwpW/XLktGXp4qxVISIIceQBgWFr+fX1p9oYwjXFyskJRLPZGBx58ZHAYzZf
nhF/RW+7+Hk1/fK5UZAmI7ycg6Mr5ic+i+/wRKmiXL1NHIqsJVs7Y7LONVV41F7Y7x1KgsOoiLzQ
Bd+Yw2ue1UggOm0VwJJVkHHfg8FR3Re+haKUXNqzzw7/3vDwUqFnY3atGTsCgdGAjiC8kOCyKM3X
WWqkSXO08CImXEeTpWID5cvXX8zGhFqTePJgKqgc0TjigNJHqFQXn9xwCV9ev/rG/rIm8UjW9CV8
+qZj4X2bnSVqYZ2HymPE5CVW+dbnXy38itORtWJC1kOrH41HXrzpkojh1otYLXNoUqFWaSu0T1UZ
e4t7Qj38YWALmjfVExAtSWiyaKSXpNO2xmp1UPYhVci87Ok4ALEU1ioe0C5h8ly9v+ResjFYa3bI
ONvBgOB9PgZ2gAifczjDIcd5/V1v9fDW3JCZNgS2EvA3MJ43pNky+7E2nU5UMXm3kODUCQDEctc6
bvBBOJVdJRRZCol8bRW3IkTHqxHGr5E/5d1zP2XeVZZJcdKlLj8OMFr5ZtUX7fG2RmJVvoNvK7VD
7dSnhdkcgKMptWrW714fiY3tYk0btFHnLIxridOZmJ6jkyEbK+qKIp6kcyXbS4SLjUhkzR80RZaV
YrYHyIQ6u8AXe5RW42nIb2lRHj3bfLB9yBe//khb47WanL6oehtVnfKk/Y+KnGYQPF6/8MapsyaT
taYjdA7PRVpTXgmp3k8uOxhafHv98hufe80lW2wnmMoJzr0Z9wCBo0+urX+8fukt+PqaSkb9UNNm
DujRPfetcuBBYfCH+Sssrg+o7fADyBxDNDWob3piztK2mvy3BW5rIWGbNNR0Ey7cQMopEgV3oeY7
3JfObMPXZbkQ6GzNsPNW9cup3TnSdNxv2pNE7UFMEvJE5goqYvC16g+CNkc+XcAvbEyDn3HdL3dC
ZyNz+IJEdDE+dDXfKW/Z1cXj629q6+LnyfHLxelAloaUFOuxqoY4U1BWAyn/3QxTwbfcwFlHZeVS
e9B3VOZU0D32E3AkUC6rnl6/+J+nsLOOy9iATn7l9+bEYdRCxG3VXLjwnw8cZ017JzZvm0LJ+pz/
4Vzu+jy/111m/5CLUzxAD7O+kMdsPcF5n/xl/DkUdL22h2xra99XMk+aglwY+K0rryYoWmx66k3f
n6h9EKSPAFC9sC/9eQ931lEYrMlmb2R1f8qrR6+1r6z2MTeAPVTQxEb79PVX++eJ6ayDLx9AA3/K
oADco6tt/VTp7SJz0V7qz8vXWcvZ9/4SSmmT/lQMLHLdG6d8skqQIZoBwWQZyfIS63RrsFaR0ugQ
D3h6Dbv2Htp+2ZXKvcQMPF4Agy+9C22VradZHUF9m7sZ+mz6ZNPcuWramR9GAxsj2zLyqGrSP6Mr
TuOmYEX6+uvZuOM6XCqN6XqUZPvT2JXXnUOfYJd+nfsg7FY5ir+BA3nD4FJnamMqr6Mn6c2GtRx7
iKVagMuDqPIuVNo23s76rAB2ZCaZheXnC3u4sZ2hi7NeGsi5oiNlCrvaIQ6z3nRkOGua7GK73Ayh
6k9QvcjjJYM6P4xb+ZGGqLw6IgCiwO/Lj84kLk2+jW1sfXRUIdzovRIOmzbsIm7dem7u81YvO1h6
upEqL8pAbcyG9XFvqU7B1rEwp4AmKhrGdAHXJOV3lbow3TZmgL3azBzVja3ReX/C3I4GR0VO+e31
ibwxA+zz/vPLBjyLAJgug7lFx+YKbspXnKsDdxWg8q2jEpUNF260saGtybi5R0vLzUR/8qAH7vf3
gL8krr9//Sk2WsnOmn3b2Q1ep/SHE9BDE/AuznQg0M65riBKfFUuloj8Hq8bNomQ2p5YcK8qdM4s
gqKT0s6YSoM+b0jkJS2BDWkfx3Z/H9fQh/q3B+DCCYaWcwS7m/2gprTO8f4g3vSptdST1TQ7B40X
1AzhvOcu3YWTb2ukV1uu67qzxwkW9YhYwyb3YH1QcfX6QG9NxNVOCz/WCcJgmOlafqH8hfA3BXlA
pf0+XIAHjqVHsuFEXFCu5HtIHsXOmF0YkT9/anvN4QU0EyqpBGB205WpbU2HDr3X1wfk5+7175VY
e83fdYN21i7skk6LBAEPhX9w/yGoeyJKFed2fbtbeKtTJt35pa8sD4cDyE8poAbl1eyVY+zyhkU2
a4e06ht3z61cfHn9s/15+wMj7PdBdTxiCUAI4SLQQJcgtA9+XcVOffBs503TATYcv99BA9e1dJOF
RV0fuzEJqgsvbEMQ0F4zQD04obOyx4WHWKftVfUuP5knJxFJvSt2JgqScSev2FE/edf01O1FfKnE
tuGJY9PzHv/Lhti4XZ0BqIrI6Jrc0X1/BRjsbrypiwj6dzftSe+aq/x+vC5PInVPUDZN2ZO8UML9
Z+T+h9m05o5WNFjqwhT1KS+gcBhPGbrmyh/eT2GZOzHcOOhTAebQvTupTMNxArY0oMb44mY22vlk
5RYMPAMD3WxqhHctbMaBxUAgKeKFNx0BBs+rbo3lNlBabBseBUGTR6OCWj9AIYJFJlx4rG04/kBY
jTxMdWOS2iuWxLKHDIBWg6Z1BkAkcTxoryh/ussb13yQ6Eb9YE6W37RBrz6yM8fLh5bHLhh5l4Qe
CyOf5ebWgknrrgT0MjLUCZ/sPjfwG4VURnNOWOseLaDJn+odzM2mlC+jPGT2ML2XBkqKJXC9KQfA
6as/uDSPZi/QN+XcBruwq+abVjZuSr0u/9oBeCAjM0IsBjokFUJ/1YrbFr3RR+R6lh1VPrFeMqsL
r10FNGDuN9Am6amrYWg0FN9CZrMI4AHrPZH5cFsFQGZYo5/HQ5t98ZvQeSaFC2vBrFjuIWVBQSsF
0GYhoYomx5SQOKnnEahbpwHuqzfJItv+2vIWoAWcoLb21Db63Wz/zPq9/q4JxvE5h4VksZ8LQz4i
yMvgAuBiTltVc+pUgXKiRIV0MrN47kSX7aTk/S316uAUAjwbY09mV/WUE4ATBOArGpp+6VwNIZqO
sHCMXcAis2gOyJDMwm2CqO1y/FofKpOaEtZl1CLOY9sSp47AVWZHotVzPmL7wL6Uz83JBzQP2uYj
0Lmv70xbG/IqnilsuAhBxocdp/L9VHdpWeQXIqU/H37gV/2+fKH3CRKvpdgR2nZwykWBXFbhl0W/
TYTDXgsT6N7mkwCO4TTzUaB17H+ses0voAZ+xt1/WP6M/P7pyyrXs9sjrcgC4iUgk+YvC++zNFOq
OmYNNA7zDHpHszMWibRFuENOPsd5DVVA2XjWPXjHXVIKHES2hotP7/fuHXp3l5T8tg6UVVCjBqOk
ZqU5geGaIRYt96KkNOlpr5Iiu2QZvDE51iR3z0I9eOkyZO6sjSi/zZr3r8+6jbmxprL7+SRpN0po
4pVYBOBgftEcU57r8MJxuBGG2vT8SL8cHpJwkY26I0cg6uoTJXI5BMhnksWCd7MQ4Ac7ZQHWqUCN
DKAvOqLeBAznXV8P054A2wUz0beFgfbaEQfAnjpzZomzebni4kPd8igPLuSNGxNhzXduEATOoPyU
p6m9I6w9MTpdjbWzB787vfCuziHEH5bC2i6msMKJy/MsGLG+ngAG4tdt1jhXbdZaBwpZ0TzK+tD7
ynq9vMfp0SBxdMpd7dd2BEOBEP/q9INEESjBHsmTZvZBFZaVOtSO48TaG/kBdBSz576SgKErIIGK
XCIvocth1suwC0PPfVD2PEYI3YedFbZ2Mpguf2a+NR9VN6t9BWTiDYV2423touPKW7eIQ1qKtCWF
lbY+1I3kQtmpdAxNwq5wAKNznJSZrAYeDf/PWKV7QAGseygAC0vBvPZiBqTWhSrSnxNTe+3T0lFE
lNaAMMoklUgBOA9vkHWDSXAx0dlYrOFqv+3BM5a5hTIbd/RtNQXHVocXpsDP+sYfpsCa/qiKAZhD
hlmG/q3po3FwfHHFYT3zSHMBSCVMXMBMyXPP+dgQOH93qouWnj83Q3kgoMN84XblIEqy9HLkPu12
zszDfe20BKiz/hII65yi/OFTrnnQ4+KOpvem/kS6uU3aWsPxdWrKFHhK71ABaP5sS8agqVS8d/ta
X8h4t/ayVeRdSnjwQTeI4VjOXibJnzxjv5+ZfyF12Hqtq3ys7oBf7yeU7XgOftdzVj69vqy3rruK
rusKjhxFWaFZpMWuyefUz8sLh+fGnrSmD8MhwXUamD+C4wuLdlCybCVTuzT7QF0CLG0M+po1WzQ6
6AcLpmZivjUApXk9ScRg7942NqvTlUkEW5U4l0qBUS3JoVffXr/w1sis8sA5K5owtLFGgUs+ktb/
2g9DSt08wU7zJhiEHa6m46CKHu1FnARAITBxY7VVbDd3VjfFXXNJ/HHjMdY02YxXUF2tCYf/ZvAY
zPx7601XVTbckvKN0d2aKwuWUVCMmpQn3GdOq3ohqceNf2FD23qAcw3ul+hgAlxeWp1QR868PG10
78SQ3vXeSxr6H5bQURdWwsY0XTNmS0tPbAZN7uQ1S0rzQ+3K1L0kur31EOeb/vIQwegJk0NK7+Rk
gkSEjk8smJ8rzhJ3wmb7+ozdeoLz9vHLTUzWYHMLMGPdbtcLGgVtHmfs4fWLb+xBaxoTkPbwCHHs
/tSHfRZ5bccinMDk8PrVtz76ahW7CjLALYX3JAuWRENHD15Wg3chwNwa/NVKdi2YSzUUJfR23oXL
rpuTsQAtY/f6R98amNUixj6R50i/8WoDSKMEY6wuQYk2BmUteJIjXuwLF4V4XT7bxfcs0FF/SW7r
zxVsey13Mg/anZapwr4/2ANiPYenQ9HCTw9V0IT1kh/y0czJzyH6z6/Tf+Xf5f0/z3X9j//G118l
CIU8L/rVl/94kg3+99/nv/nfv/P7X/xj/13evjTf9fqXfvsbXPdf901e+pffvkgFkr35Yfjeze++
66Huf14fn/D8m/+3P/zb959XeZrb73//66scRH++Ws6l+OtfP7r69ve/3HMS85+/Xv9fPzw/wN//
enwRf7t56biQ//ZH3190//e/HPc/fIcCre8R24XKwLlAOn7/10882/Nt/BMGLiPnnBxuun3x9788
8h+MQT2RUhcQQhf//etvWg7/+hFluBR1feaGIQFW+399uN9ez/95XX+Dyuq95KLXuPDvETBsCD3K
mA+2r+d7IQnXZdq+9IWLvQuk7HBeIhFMfM8A44LlnKaJnDXbuwVJM6c0d5bxIf3Fr8A+bXe2Wz3V
sI4dxPjo87P8/1So6076H0jD4fPVzENqUV2nBewQE6irw6mmhhVo7WV1opUBPacqoVJtZd9BoPCA
kiAwVgYTFm2A8Ad4QxE3rEFCI54Bc2oTM4EDGwzOo4GfFGJYQO0tF53fBr/j609wLbwS6jPwXyNY
RlimYCs/Ncb9Z173/3p633AU07T80a/n929L4v+nRXBGh24vgqfihdcv4ttvS+D8J/9D2XksWYqk
3faJaHOEI6bAUaF1RNYESwk4OBpHPP1dp6vN/u6etN1JmlVmWcQR4Hxi77X/dQsI+Q//eukLrluu
2KsA/O9bIAr+4XrSd/zQtYX0/Ot1/q9bwBH/IDjOxvAShIEr3auN81+3AD/N5qaJ/EA4MpA+44T/
j1vgn9qy/2tQgtDHkA1J07m+Pjdw/ns4QUZdF+0M68+VKrcnSXbdvSVJaE/0DO8rZf5n5acJmd6M
r1qsEv+1kfrELslidDBtoZsuwxQOfx+l/3GS/vut+Z990/Vlua4I3JCJceB4/n/X7bLqCtNcVUMV
dIzs1iEa1059yJ5r6my6uOumpruHDARwYOjd6qlxxPK/9qr/+Vzig5cCR4Mn8UM5Ars/R+G/1xtB
y2La4Ag+5ZZ2/VPu5iMTa7+uthgwIW//366af51O//6W/0sXdv190nVCZjKcSOJ6Nv3n76uiaHOa
vghOHhlO88EE7ldF+VSkuPDFX0upl8c6i0rMi4vBwy8r48S4uob6/D9eyHWg+O/XBC/EC6QXcmGG
vsOH8J8vpGN8LXHny1Odw+dPVbA6Tzgb81/ZlNkPUR16OnFVXvX4cff1L2F1zWvtknxzmCfaLYx2
Js9SX/VB+T8uC8f+50r4/15c6CE1vV71PBg4uf3ovxlULO0yvixGNIh5rvuJ6csGonXjmlbcE7z3
1i09VVDbpW4ZuWTUk0cbMoYs03yT6+0A+SC2fbdJHbW6z97Qj5d8sqNzH631W1VU9uOwOd1pXKqf
mvXKwW2IaS/2Zjk4/qSTLCuzWA71lFrsih9Jy8sGkAla3lht1jG8m/b+XGxW0cRG4HoFMFFa3/cI
hIQBiZH3e//HIZgE29t+26xucBntfLsJIjOiFcrLs4ZKdTuGFs+fifFV0a3FNbLiT7+39l3gYj4u
qi2MiZ8LXytBMJ/fy+KxXnnjIi+eclc+zjxxL2WYRzflaHQbC6tv/rKr6GtatQdFz3fuqg4HHdaU
K197xH7ku+a27eeJ4ddMZR1oK0/CRYTkylQoJGI3Uq9mVSwznFKYFJPR8rXu5XAQXAFpLefyuAZc
vEdrN0352iC+6ZMQvgSansDIjpg/6ctogGoy9UFxxMapqi2JmpYdhMGkGN0SwAkZcwuZJzdxHVb1
EsU2WApOGeVOGouZaspOJWWzVrt3mIfRi55Ca9g25C8qLFASEeAasmgN+p2XI51BxmvWd98qfmJ3
h2/FIV48JBPXugcMyPT8ushoSMliQDAcMBqb6hM+ju+d66jSzNK9bX0atbF93KAFfy5Bp2AcSKCn
J5I48vW9tqPwaoDw2upY+itnlDOHRuGudZFAstUVjJ6uv3Tj8+7DRrnp34fJas+akCjMqd6fiazV
8tn2W8+8sCDih+zR2n3LN9e3cZEG3ixiW0t4FowxCduq81GYWGVK2Gk9R7zqHB9TkY5Ow5+DULh7
C3yYY2JxDVVppkNeXtQsgheG07Zf63jMh0Y/7HRtXRIaVs44x0tKksxfg+ZmtXvjfXN9Las4c9xx
S0vTtvhA1TTfedsAvraDVho+eO3Mj14swHPHfhDDcDvmbO1uGmG4loUeQgg9w9h96+cqZDfouf2S
uNxvfFCcdG1aFc1dg8zo6DcqX5LgOp9NbXsbtgvsnPqF4Q24iigihOhOW/6cHRdZs7+wkc9ar3mU
1eVz6c3edNyGSjc/S8v+jVZty5Mp2r1fAFzW6H6tZPfY+dKZk8W7br38PZsiXOH56seb3MRPy53E
nXG7PO29sfgzgQznO0Qylqey9TqZiHnY5Uut9qY945oNu0RXoQliMCzZl3Zae4p91dwOHotPhri1
dei3HU5P18vreVT4Yvw+52UncGMOARZmdplvAdYwJ159Jr/HQUgoM/0U2qlxWhU8gbeWKWjfPH9c
WwOMtoY3Xp4DNXOWjZLgp0RpBlqzImEB1OwV8dHByhhaUqT9ZT2pLOJimaK2WBKfKhX3cSdx82ba
eNCpmr47Vu6M6dmJxPbX3oJ1OM9Vb+VpVS087jt33rnMSukknbcIgCGy2Bz/JCcRLZhwy+jUEE6Z
HeeKzLbbPNhdCVkmI+iee9M5DIGu+xNjjFGm9grgpNnpU8mQr+6bKWjORpRTc6epdI62FWYvVSSs
YyTbhsBFy78xa72oZJK2/tPUY4FFPKoeHSb0d0jwMSxz5xa/TEhIynvbZaSw8qHBxslLC1ewAWuZ
lNM0nlumBPBVaqItYMNEWQLwMzqwga756muWCbEVZJGftCMAo77w5I9taa73Us9eLdr1hj06wwSO
Bf0WgJEXa1legs4ZHoRyo9Pa7SyqHXbsZwZPUBOqNQsO2ivc99l14EKRAP0cYb0/o5ljM2am/mi2
PqsvoiokqkR21o3Y1TmCXHdT08gkUeC3R1Mvy2Ws+u0HeCH36DVReYsiOb9n5/sp7KrXcTQPc1K6
GCFwROy4MHW3vBpdOXHGVjdKiiYT0yk00xxPbM2Plq3WIh6XWq8czb0N+9UyzYWzjy1ABbd75ZwS
3u+ZWiu2Rj/4XrnOpwBB9eB1e38p5B6mcs+jy9qz0dkZ5/XpOHgT/AYr44gaQSmOwFOLQ7hFuXes
czfKHkrPCl8bq5dPVb5zpHtVdwhN5uH/LgMfbU9OMkhRV/XThjEuT7RS0Rfcs7G42ds6bxJA/qpJ
GpgFd6QpuNP9Go7Rz22U8+9um4cDkCjmixo/zKGzRvuY9U11QTOI7G5UHUyuqN4uurVHP3Ets9Bb
hRJ8TGt1z8us+jPPCChSbneTReQmxlh41APskQnCcc0irkWCtRgln/gMVZprAirmseZBrcrmFfyl
Puxi9m82vxM/XLlE4BUK3n1MyWCl5DzbT24ztb+XztkOm2FvHzvu4NWHqmy0Q0bUoi6VqvRrWSz1
cSm74h6sCRwuT1XgLCrUF2KqscG34x1Rm1A0OKbC337luZcRlRpH9jihmVzr8bEa5gW95AzLrPN7
iBWmJRS1ZPDxXtWudc6niHtD+dUTVIy9PGSjV3yIRfhn2azDgYV+fpIjdYK3u2lRjL+WvSOJg7vz
UUxqfTSh8yz9Fjd+1iynVa/I1DIwu0Jne0q1szcHX1XNQ7mR7hd4DdCrRYufiN7Gu5WiJ50FJ16S
zQFo5824j8A/bopgxAJ5BchkTr/HUziz382DEC7zxNed9J2pPrxNkj7eREX7EDhV9bi0C9TvdsjZ
AOUSDE0DcLs6bF7dOyAkGPEUmU2oNGKFfdOGk6+koG5mc5xGC+uOLmJjKthBlf3p2dI+WP36Bt/k
va6XtykEpKJNi6dR7UrGY5GB69ic/UasvXsjRfZB5/FHmegw2PkvQqdILymc+3kOqjPG6/JQhtv9
aorvMt/bKxBN0zXl7+ViydiQrgf4eH8nNugxVJlORS+4IYfuQTWecz+uPviUYT0bGdX3jj+/eV1Z
HHMmQgmoIKYSpLzYa26ODkSJP3M1bTGV2QGkAEM/qxiTLFBFHAxOc/CsgDBqf7pERSf4+8ZPPDXs
D+XoL0cVgR8ozK4+PB3+mWD6XYa6/mZJad1MzZyiAaXYCpiDGlN81qL5Dl/NiUuAXuRmYi/3I718
sG36wRF8z6n+pN1epCqcKyAxs5WU0TWe2jTyuLv172Izn2VtYPc2y4Y1fbzfCTU8wDgL4sLHrqip
LY6F9I5NtQ90lvlpGLAxcw6V571cf3ZokBOfDimeOf/YUkzqEAYKFk3vJkTATqkLPSWdAKycfIog
4HVj/rBmej63wt5SrOuveu78xCqjM4BABE+CmU9HiepZ4OKzeYSw0avqd1RafUxZGca0YHBxhLd/
VSMEi9CMwf1Ky3WmgXpet6y75fB046yWYwylR7xxJr6rjTTcQqE0D6utTkVkwirm2FzfZT9BOhzr
CR2QnyFIJfJQ+5mVbrYWyToF3/tokOmuCDGrOoHz0VnjoQ1+OpXzJAGnESoKiS2EgOwsPXsClX0U
RthkX1RDvLbSfwJqcnY7cRRdABWz42gtm9E97RbxKky28njNO+vi+u7NRlFytv2uuljS9uJx8t8B
7Z9NzkPfQaZ43ood0BqG/yhtWT6l5PNEF/RKD8EiMJqOGxXtLrQXWyXCsxgRsombptjO7h4gABtf
DTLyB2c3+03XA3WZKUbv1G4UlnS3OwIS/AD9tsH5XoaLNQj3Bd1S/UIOr3VTKSxqkRtWRytc8zfY
Ms1roxBQA/1wv0ynhp8laWxIsITvxTI3+6ckq/I06oAKw2t+bGs19Dw6ZP5dN/6H5snyuAqMkjZS
J7ZQobnViKPu1eiHidgd58j0rErzue01GTT9FPdD/rXJgJl3wPq9G5YQ1KbVgtvTQVIshThXtrEO
uTN8OSyGHhptdy8ogYi1KvqT1/RjqlutPgMj4GqO0P2Q83r6IaxMA6VwPk695T5UfZMnDjaIMBWF
8C8rPvAtqeewTdRA3S/sUnBp2c/Z3KZeHc2PUaiGdBLVn4EmFtTzYSkqSgA3CGqCXJxIxYEj+hHg
ut0nfe76B4LpcQL1bl4ATamKLHa3vBkRSpRgW+Zxdt6Kcrz3Ft0fxw6z5wShNJkGkEWhHQ23U5H7
DyuiJ3B6anzNl5HHEcStMY8tf9NEfLf5D6/svXSao1AntP0rycxNM+LpHAL040xwklbu5C2HW+sn
aDM4oPFi+NeKkkhkUEh54lUKStHaRsAMDT2YIcX1r7rX+5jUPE8yzKA2WSIDvsuZkRP4yhvJSAWq
ey+ce1FP2Q1RfAsXYumWsLWXgLLXg0NdFXP7ZoQmlDfbXNPHWRFSxq1FQAscjos8Od0qnyygiylJ
p9WZ6nEokqJtmcy6Ydg8ZvPaPVXwh5pkK2RE/8BVfaCR8tZ0yayeVQ61y3EzPmycihpTdfl4Iwa/
/9qM12OyNHl/jKjV3FPNoEImmdsFIp5IhbrUgGGXU7avThdnQ7fw28LtOMje1HEQVcHdVoj8e2ib
4Xs0r/PNqsPoAL89tsgo32LOr/02M354l41WdaGs4yOoKuQGlOl/pk15hKtFYwxSo7zQCNKzbSjF
Ur+Wu3UZysFWoFJzpXgnYjl2lgl/S68qb5y11Fdg7S+0G+N33lZ4oaRaTRLmOkrsAcM8lyoXeTgy
ky4cmXAhisfJtuWTtqbgrmTe+BXWCsXz9dHzSPFSXGjNvfulkg6v1LJOjPjD50HyPmOQb5yTVbMT
RqS3euoYeI88MAdtQW2ybLbqa53VH2Wu1mPrrOrbLrL1wHN5Pfb5zhCfgY/zpJxwv/dBJ8dtZ3IY
Xi429Xmr5dc1DPtOZzAeDciyF2sNl1/VRvY6XeSjZ9vzcz825tz4k5MCF8NoDE/FcAl6b1Xbqlfs
WPBZZ1e+V2WwvYk1bA4LObPxMkFItWtnRZsJ2HQUjn7FsC5usLIrcL96j5WAu0tOrIS81DM9qg7S
QYAe7+1AvAd5shfW2PIGc02YFoPwhxQy15D4WUGDQs8vXVSoTUeiwZoXabcgnXWMluDd5c/FhC+l
07FOqGwnrq2to2+JnjqMLehP29vW8yLkPYNfFimFt4rzMnhdlzXjiBP9jy4baHL7Uvkw+83yLC0c
qpozJF5y9b2chp19hgkToiuGGLvfpk8r4uOjH3XFfGi23X8sdqqEoDEFWrKp8eLSccRbLwG36b03
STQH0NYid8x+BcU4PmZd4N2gPfgxDQBVUwekwNHV2j1ESmxH1I7l2ShfryxLt+Jog1rmg9jMgUXR
Rzd252mWJiGS+mRHsj43k+PEbjFFn6S9H3JFfAUH7sO6uifhkZ1oAS1b66eB4mfJZ+88TdNfW7vP
ibs2zm23bwuoMVTDaIz5thRSnaRdwjwFdNJsSajQWRehfVa9yH6M4cZxvCj7jUyJg9LlmiAb65ak
DUVen/pyLRfKkC0YH4ZcAI7zBEOvs92Ymv7dH6eJVnSEy+bVlSWSZfB9iGE7VwKKsDLD/zJScsdO
O0XRzZb3OgOlLyYgv7lbFadWAHa+eCslxGPRCkJgRwCA+pbd8lxdSiyrf/KpMMtNO69ZsoeSUSfu
1TgiTHQfBvrAJrid5TrGS1l9Al8uU5CqZx2RTLJ64y0R0j8qkqeneC17YZJ0dvVdwcxqW8ncWq20
K9djKYMPS1WXal++xt34KAk9L6lmOd6lgPBGTOske04G8HKJiJG4uK8QhUbclVtwpyZMXq6YihQX
zDkMVXQgl+X3NkX3rpPdcul/YC49maVgmwYP27Ka7JiNbZsUUlNAry8ZEG7iXcUxc4ZXV4+kSoYO
Yfeqp1Hxn3TLl+at3uu4RxebPM6D20UWRVAdUOJkPg4zX9IBolaFvPtQaP9H24UntSowu5GnTgBH
X+AqvE1y5sSq7pdQ3zmEhjAZi3YCTLZLUOVZMtokc47Nr80fWiYtxXzXhtGRBokNgbIdSnVwsXjt
m3gaeaL1ur0dOXAOYnB13M9DTo9AIS/yjMiEbfuywiskuve7Yx4ynzs2jT8uN1G3/Cxt/H2IE5Q4
lGA+eCiH2V1QD/6Nksz/vAmUcMmgJxN8oM5E3ENAHd3Zn6OKXlF0Oycny52PfASrx2D43uxyeplb
S90aV1Dha86WRvrV9+4KDyIDNLR8kjnJgE9qYs6sgwGNtbOjL9Unw+12+wOKoY/et0xlP9G2TnlK
sToWD8tIrxEDyPbMLSvjFaReG/GJbzwMt6Md6PyXskAiHgOvbecnrymD6XvtzmjjoVDX1u3WeUwr
YjO063SyBsUHkEu7II8ahqQf91pkaLeouLF+mPV9GJeXprCe7HD+YIyftIOyzx5swBQhdJHylOO1
S6wRnfEhx5HeKmbVfVH8hMdcLB+UiNVxHJg0mjZ4CSyLmZ0nhvvagstncvnkL1vtnqBPGYEJsbfi
TPOYi6d81s8k5Krjunp2dJidRXwywuWOc6LFS+ys8NU519lwp6RXX3o3gBBYurl6yYPm+v6umXV8
lCR1VhGbHL8OphcJNDHjhPKiG5ADlktNz1ZXFAqPyQLj7zzWzCQAruDE87T/OTmbv93OVVY4JOpo
712U2W+GzuYhC9YA6Sp826Q2wumPdp7PiE9p6OmTgpxZrli+QtFV8cph+BK483zM3am7dOsg+Y7q
/Mh4Rj3sdWBegmaYX9TSy+MoHe5zZ/i5aTWzz7aKbxnn/efeWxZOorkapnjsBKNpUcnwJHSUA4yf
sNoOG+PdnrG+msbKT+q61Q/Yxd0YzJPkRjD6PM9j9Y2t2H4KZntKi31pUnsk6gNe5TfOx/UG54Q4
a55YsbXlueJun/I7JzOOj8GBBcOM2OCxyfMoGUrbvokKm5FCPWhCfcxW3uzR3B2NduUlk3zLcZFj
JNNb4L/DyvE++rlRxy7M+sNQUPjataboCMcm6W2GmCRs8gAktylRTlumpnT2KoVGjv9BFsuNyxMu
ddzGO0IxZ27RBSyFLE0MUpwTE9wcVLniKHE7TNul8e9kZvS3tdznV+IwvvdrOwFrzwggcSNcgc2W
vwFBgwgwq5e6Wes7F9Dki6oBq8dRBzlwYEF8Qsrv/lrWtb5xQXtyVXHpgsFlVF0y2V3WyNzUomyO
c5nnf0Yfxhkpq913i2dfXLRmJdhj/mkYgD5n2roHh39reYIKLJoqisEWjMDL1ap4hMdVpfXEljHU
9EqVPwk33lon6GKbGtlOEVh/5Ha/LwxNlXtQk9xONc9SVM178DEhzYhNX6Ey3gp85E1IMEHIJJ53
XX6tDbOPjbKH0UVkH+y6+q0LbR9K6RcXb1zetn0V584f/OfSiraTM+3RryVr+08n6qxbSzbZqa1l
lBDe6jKRYGjadQGAV4uy8DYYXP+H5efrc1AtIskhqb6zWZDHAthunLctUPqihvxdYp/ey3l4iTIC
i3gAen8GNFuHsCCiXI3SS13HWi6UR2GqKVU+5G66hxl7Thx29ZoUUeudCmPKdOr865Jhqt5731Sx
3QzmC//OfgLy2Kau9haIu4W+D/rC3FX2UL1sdf/qGL84zZOvEhko/+C7aostCry/GlerR77t5SX0
e/dtGVHJ8i+heTcscrxEtI4VPAyhLA/9UDIAYxMVd62hQddgP2se6zudh+u0P32sPzFjgBostJHl
lPplPdD/0SinnipoNlpslrHevAGCrmvGn4LFkUisIfMflq5fmdN0Vvdjda0afh18Th5RDXP5Qv/c
egc5Cls856Uz5LmkeAttYjPUWjGukZ26zIaRKeu8/CC3ZSIYood2JgyREsyHD5lDrSTt0bpElU8i
fABq6JtxusjF3Z4vFirvvNTpAjbjWK+9/wwZZeOGCnqmkIFzX/K+9WXpc//Wz635VO1tAAu5CedT
s9n5O48pK8WaU8MpZve6yb7/YKOxvdij16TCinhWaby+CnoqgWSzdS9dTx2VP0ss4eUcHl3HJQFC
jwFP0+3H5mx0yMGkuNej/a5DIhqTKOKeZD3sRzccgRd3WATQ9uwxDRoZB4RzXKqaOircJe1Gxsa0
6VD0jHzoSUUqwSOzZO8QKANqdYnKsxctbuzJgsW1yCxSFhhuzYP+XENV/hRc5WWytQzIiqXzOCWD
Kl3kvl90VudPTgs3yTfkhPQEWLKkY8DYZC4lYj7j4179dKUgSuiqmYqaqDyWoJIShc7pqxua+d4v
PXFT73o9MVCwEof2KY2sqjqXET3c3lT0cHnAgMtk4TMijj3xAlOSmFEU9xJfX1pnZvscC9Ge1tAf
ryPUsP0KjB/x2c9EmFd4LUq//VJyJBuuDqfHsNvtB9pL+UcV20TGgS/TEEXpGRkMF6E/h99nGyg0
0qoPtQTBoQkLEhsXroRTnbkTN134VoeCUSzQcxdD3nHbVn0qN/8XiyzCPmjzYkzeHVaKFrDrplG0
WMWbJ/FOESYTngbyrb7mMaefZDF8izKL7fXEA4ftnnor3DVio0pS3lnXrv5jKzRZbU0TO5ayvoxK
UHQQcdPSmgBitnwMBVXYOgnlzjBf1n1X7zVjkj3tgajTZvr92Z6y7WmbUQLFWzGZnjehxoPXMaA+
2IVk+bF3OE8TUzXNZc5099c6jZoxThj45SGYxL0ph11RvuqFfBpGbXd63lFFrMvCnWYXX9qbx8s0
jgFV4pxnj6Xu6UOHeXuWDH4uohunD6J6eJPOvkz7gYasnGIWAH6s+9wRqZ/T5P9RKkcyHM2hzE9L
2Nk8ZNvMeNeJlpdMBlonVLvidgJj+6uGz8vgqa/cS8h1RIagv2vY2vPGU2kN/wiRb+9tIcsE/Jd9
Y2f2dV89ed6ltPhSkLYp8TWh58kOEwFR39tKM0Rvc+ex8QLxXLg6OwxTVLW3m1/l6ZR3+0vkLxBp
ELWsKOC6AhYtjaYT66gOOGBHNvFuuXCzuLggzyuX6Jc/ZMXPylu6g8N2PGb5/70Iip9bYDOL3vJC
PQXE08ejiyMndvLZ4kyc87hU1nqzDOFEk4ZH6ORsiwPypYquaUFZi6TPld/IIAmfikmT0dUVnXdj
2t27zWqLjgjR/Q9XNwxpdS7Pq6U22nkzT/cLJwypxYU33zr94JxFzqqVFCKWFG5fwFLfW/8z6Ek9
oZhYcoh+Y/Zq98H05rqV9STI3TsNDnFm5EjoqWHJHuyXscinFKhLXsSV1cx2UlxHQeuIj8BuiUSx
wqtJbw/4/1sOwQuUEvIPp7mObofQLpKhXuwBlJ09fZYqI1p+3wL92Iz5yCR+K6rEr7YhP69225Tc
2dFya3fNnmZBmDYO2V4jk8tTWDI5ORFmqp24Y6vrHvbKcr24d8bqg8QSqqr8uu2jrwnOw5Us1PuO
OVOngxIXocPX5m8+HqrckHSPeIcUuESw6Dx5s3oURbkd6iY0aZaH9cHLsIAxI+leQ4yCVWyFDSbZ
sdfh8x7lV9ZZG1q3Y2APhoGrdF/nJS9PjtYD5X0p5mTWs34bM8WYNPA8bOXruqbtSMfGWZN3QcwT
OSKWhHSnpC4nf4vRmO5MKYK+P3alkA21x7S+mzJwDY2N3DbWFH15EzhuvZ1clohsxhuwn1PGljHW
enOScayjV2PYrBW9w5B6wKJH5uXOQ63jsBlTMbYue/aepUjutJe28fzh6BZNaL+Y2Zl/WM1QPqvV
D7aUzjC4FoFTQMTK4paPbUk9NFbtfrDYGqBesgyL8iFrnCXZerLiqQe64qD2CSe4w7JgXcf9xdLj
eiY3Z51iWed8+viMF8Q3wjn1avMvDo3Tcqxdf4lV6/YpWiHuslqRRs/YgGgVckHKh9EgFRB9mZ3G
auJ9VaK+B+v/WS2L/KYjjBVwahfaMKvIz5Qq+20RaRKLvLrYSS2dV7BDZdRM3AlMTXJ3d752e1OH
3XHvQ4vBGpd9k1SLLB8IGOjoRHmWMPQwQX9glTIzYaO8T0bfffG1HlPI+/lHkPn1sWI1cEQ2gOak
tbdnLa4s/cX9pUt/YvY7FeyV2jHt1hGyPlenW4SvKrSz87oZ5jcuaizglMd+Gn4GK2hCFDivEv/J
e0ex+6xcVnLCducXxwvZ1ReVH1AN6t4qT3teL9sNDS+rCqud/fVG52yRDvQBTPhiU4MyZE1kPDQY
A8mk3jlaJQIl4nGQrtShIZOn7INseVnskr+RYR94l7lpreV9XYat+vz7b3SxMe6yx0o076DVe/NE
EqsHH3Kl3GR+2NfohxxR8aMtMzZZbBEiNCdVtUbXNCLj/7a9rOPMyODx8EFqxuYAmdFE2WWviOeS
3I/xWkWoocTGqRzPo9evf3Fvu/0Pq1hRBvmB1X0LncoaDoWli/Xd4mYZHyzWQ2tCjkcnbzszctJB
9/Wz27/1JHWkAu88zlQEabD2qDGMqEHnJbZUDQmsLLR8HhagPM2LrSr8fUtDdGfi/lOMJFbfNCed
dwXitas879DYISoyHVhkYdrRus0Xi8Vy/6h5JjmPmRUU7NJm5XTfZsvnodVPfAzIk8hlYJe8ctni
5mMynjeIZEdfxISN5XfLJOXPloKcmYe9RuccrkbS5tEU8N/BgwtpgDVJN82HYR8Z/6FadB6yeRAv
1yzICIVYsVxoEho77oI+/2nX0/JGNwkfmuPuss4V8bbD4DvI5LAhnNyxEV9d6UQv4zKVDyW28DSj
bHlry7a6eJIK1+AyebDHtUysgvKaPLT6d7d6ZCr3Je70eGkpx3Vui0tp8IqgBvC+L7OsfrRUtu+z
LmnRwZZcW8+G9Qh7sd37sShHPWV4Ux+9wMsp+TZ1WylnefCN3ljXTytUAKLAstCe49bj9ohZfjbn
frZeirZ62i2fdX9gq/5Cv7Mzuc2n7sOx7a9JMxwuvbW/+3/sXVeTo8iW/kXcwJtXPAh5lcq8EFXV
XXjv+fX7od17R80IsTvP+zIT0R2thCTz5MlzPtPWqAiDmsHsa5dAfBwoVIbC8g2wadcQ2kS8dEzL
qoTQRpeh6/grmt20hksnC0SKkJsBssqPhoYXRMwjc6lzistURM7KoWsRGCaaD+wgILJt0uPiHmTS
KfIFEr0DINDEvi7fUaH9jJsmgfVPHDkxdva7n/hHEZmdA4jqW+V6o6exyPGUaoQ8EBuRgED1gMfx
QSao44gkDd4NqF6D7cbHIVyzaLSyuTamnZBOSsUnpYpUiYzoV7h1Ewj5LzgsQMM8zaARSpMUJ5GU
QM7IP14BZ0A0TloDxxCwWCyc5VizDEvs5+eo4DkiGwNxeGYKhjK8xPNzNDQlpdh1edEY6HRkIpCs
JEvpNYqvKAB13A+NLqPcoIfvQaGARTBw6xR77/kz/Mlwml4WluqkAOQvBcbI35jLdCGhSN6nrQH+
NECw0I4KAa/oB1rtipLxHLIL1iR8/iQQ/feQMIyGZg0rQeJjzjjvOL+koZzRGEEV5+8h0FNgjQt9
BDncjOXQXOFQexV9puxXBNH+/q5AOfP4ovTEnhHnCPghSEY0J5rSAPgVNTUiJ6fgjGsFsNcxhG7R
xnHRqn8+wX9/W3xcGr4iJEuDm0DOkN9pJkChnCFLoxA736ykEoC9sI26Xykk5X/RfIaWcgR++4qi
z4Rs/3MRc4Ig8TTeEv8HHA5/f8fs83gJ7bc6rA1vAHtWAWaj/IFNdQ/xkxDWaAY43YKkDA2QRLok
1Dgvbq/9/8yWNXrXZHLyhNnyGXSff/LBpn/wb2oX/S/QU0hOAL0L2mmTHcT/ULso7l8SzeMPp6oI
Q7L4N//mtfD/YkTEK9zZQfoCwQsr4X94LaC8cCIn8QDvgzAG+/P/G69lint/LSkI6OI04kVqHg/B
QhUJsieRnTnUvnfEQ2LSB2Ai+Q0su1YokXiPh2PMdgnrlWTvRx7l8Mdm519lYCvf7+b58N/P+YQL
8u/H/5vkGRrhAUGM+GnGEU6u075mTqaTX94Pu6KpBnrPw6f/m+4ZMm+hHoH6d0q/jeBoBckhwQsh
t9OUwGQKXJ2piVT2NuxzzYGuKqsZAtfsKrLXY4RC9KsK1gA7CNVEdEKVKAbGsuAqAbKAsI3CBUJE
+S/hzKEoeQVYGApdZ2hYA3cvah1LoxUJLx+tmW6WHjq+EMCFmbjAs4LGI4mQAewHoML3fYMqefFV
pGJOxymOBImss58OBUJFyDnWTIsGRLcAHk7AdiTAg/GRPITgz8hinJcGLyTb1E9JhfJOdZWaSHZy
Df0sXglj1ABSMRLlqCUKi0eLFjahSXwgY/IbBIKMkUO/Cc90gKaHCEjL2SsZ1mgbFg3Uoqt/kVkD
aEvIJgawqp5CSnT2Bi0kZoNmUm6geZtqYFBFO7eKCTUTkgyXH7Qo+44w6lpE+6CuqG3r8+kFxWg4
I3tBtwF8O3fgAYeWJzxPFQ/cQwwBOYo6ScRvIQL6B70kUknAIgHQgvCsiBRSI2C4YkP7LgTjYC8i
SwzaqwlEweSMKXMNUi9QyGKK94QK2m1IEyJy4aQwVtbqFJ3/vtXIuapSSDQwUegBnhUoKFltA2FT
jiYcvlFgEJGrQXLh2AWWKFles8aV+vPA+Gt7zChZMLHg/IyIGSdhOnhYQTVdqYcoVMoGqEqeLmiI
zfStRvhUtZJ6LI04xYC7o6lhM6FpBmxIvKDJq0j7GINWI3Ll4L1xqh5N4pQG3P2+gIYcmAL4fYC5
Adjgt2Gj9QdcTWCpa0utGp58qIHLgexOdXvZUye0dGDDQGRsT88/5EN1O16Ea8+fzyDxYsHBT3h0
RFghS1516QSgmuFo6xch3NACLU2kXZoxgKOFkRoJwjvyxFDzyzGzy5FVRpRZOQH1/1efmlAlnhIT
oa+g8PTeEfkGEWVltv7MRf/6/NNKvJ+suuZjNq1GJ57Qde0R936ZVQWgeYNqw/1q1rzX6cenyN9E
EnnRY3jIuY0OlELK8tJ2wHiiBNfIb0IHSKrOoK4fiVrmbwRo5ikwUKdBu3gRiEPdmGVyzqPD82+z
tPxmR01VVxkxDsTgsGBSqE0Hd1+Hz78kKtOkzno+xs3A6cEanOsqQpQX+RdojQ4j12q02aMw6KDv
pXK7aNtC6hBgQiWxGhWlXA1SfzIrk3qv7ApVMqRjoZ8TObUG7Vwq4s6ONWipbtZO2oc+PViac+FF
EQiKJqzwaBQ6yqQmgUDAb5MmRfFAzX6Azh158Nhs4OOBNpGLr+cz8lCodRp2tuv7IUuBk4A9txeg
IigDTln1kpYlk/nELntJ5WGErG+4Ipw1I+P+Z13Pxc2qBmrLU73DEQ3PhDGi3MuRAvK5ytievjaX
S6FGnPiud7sHkIbYR1F0dHjDNZor3N0doCYUMILOKF+brS3quQLo8tbVCGtV8/bP+8xf7zYP2RzI
zyRfjw64C/LIfQbhHl3iUtRBd6iBGgHJR+AuoAUwEG9qUElDBx13dpZeWd234+jR6p5FN+DHs9RF
Cd5JBXROmvgKztCOYVhdhD8dyB5KKFgtCt4ZTLMBdS5iYCVBXuEEo/B5FCG9GBAFw+M6iwxRligZ
sC85cHwiuI++S0ypitKgkz3agGBRiYGC1BeUKkH3y1Zn4EsLhqmIklPoVNlJTC+0AMPxeFPAI77J
bCK/VuQJhp9yyhwD7jWEyo83ojkJ2J94pPGEoEqCK0KiR+qdqGHPdGgAw0tmCL6FIVYq13LHt0Y0
IKK0oeLsEGYefOzCjU+AKifUGgP0Ang7IgNDStBD2drqq04NoBJIBZZXbeuUR0OkhaPrCelO1287
NLBzl7S4LMCHmlzhoavTU6817KP7Fic5IGoaU3OocPnfPtVsi3xcZfliJT74VPM7ryQGcd2MCLui
EWzQeiW38YYyIziUKumBMmtt/BS/Sad/Af5l251ppzJXNvyfnO//rNK5JlrQDG2T+BjZIw70CN9d
Geg4ubRc+JpfM9pTqsmH155maii2JPPR08fnQ98kSR699GxbohwuidB6G50+brYjiFtAHmrSRFFp
/A5NyfYAEooldZnMttcUhByJGGVJpBWAbNjm4lXFWyWdxn6TltUHyMGg7I1aL1w4Dm5moauTVKGj
WCiP5CBXjVGQWjxpoEKivmpdtWdbIy8iBYVJue5aKAOBnduFW8RcOywiuSRyYFvRbIxgyeNQru2V
pexG72XvkDywylrOnMFckpPMHNhC44GEa2gkrOj1oO74fIqYhSsLN0uSoF0LNk3i0Q4H4inovm8D
oMuJPhjND2zaGSjmyb0GbYLiLAJu+v6JRxT35QvQsCBYoKR+DeVxl8cycFjQ1ugdVlAqcd1x4+aA
8eAT3nyd7yJrAoFYgaMIyukbw0ffuVESra30UEB1cgNcEQxuCZk/j+JLZEx8hf4VIT5Xut8eCs1m
Z2WMU0CWkN8TjcLv0rXQt3h6zvIlUgTIua0Rexs4JgIabvSU6oM806XobCZbKnmvwVhCtJV4Gwwk
SPl2iDcxsEsrVcqFbTWvnrldEpQAro1OxXNK0qtp5zAUsbIsbnZqD6ZdnCVHEfKWvJIK2gnKgvzo
Q380IfPraXWL6mdYSq0Oxy0OZHMyUMoQ2AvBZyg7BhUebwt0RcSO4Nih7i6LsA3XKZeHt7TbtADV
g6qeex2a0TmRwJUKrYxR4hutq6nqRDNij62HRs13BKRqt/I6CwelMCW9d4toBL1ZrD3MFRK9oQXa
ipH9Ec2E/vv5LnooSo6kZq6c0Itxk7IlAs1gdztJzxROIxRCKRFXKe2H+BXovp0qK4P9WZ/+K6DO
jv0hyCkWTJHB8T2jodwPCDtoZHLEnfVma35K4Vve1moryWy5ycI94PbPR16axtlxDxolBeg7MsYi
NVKQSwh0JYh92a/dQZhp8zxYdfNiJYgrEy0VxPZEKz5ITXz/rqxOtSiZv+qJPe13gJ0Rj0QzlQ+k
XCq0+k0ptQH4zlf0hWzn1/MXvRn6PHqQ6fJyt2D4Nq8l0hUG4MjA3oHvn05lZiELwUdyrY5toPOG
sGFpsG7k0iDsBCbjl3BLkEaJ+g2aEQDw/STvrWcCKeHbzYpcOb305We7svVKj2jZcHBCypOl8CMS
r3WoJ2NrjD/gqQHjCi+G4pvZFZ3B5fbYqIEPHMUguxKKH1bVq1xlj742CFu4VCXcWpI9jf9guuZK
gYVHMuDO47uNOuIB8dnorZao9CuPbHfliyy8+lwpkIa629Q4xaJ3Kq12ulO1LQwkbOkmVFNT2vJv
xSE0gcVVGpk2ACNUGdnTqcPK8I/rkiQ/u7Wg8Eqm8YAIMsSvkm/UYA9mIAYCCBxAPoo2xpTAWa4y
gGkDoeHn37EJBuHYg1gjs5boAidxZIN3SeDUkperL7EAzMNpVnIsZml2Zqc4Bwxq0kNZxnFdUuPg
ZL+vuRrE2g2UC9r2JRZRtdKYEuw60HRb2wONE2hBoA4NMtgxIDj6OgiBfXqFBgPH2BWvEhAbjFPS
itstXOW7JALn/1ClOx88fUhyrMSypR3PzzK0VEglAtydwSn1XhU1oDRlQDtkQRXkUUUMUycfbOBH
1FqGZa0Vy7zFqwYYGcqo5DbuVHKtrHljTYJSD5fxNLt3u76lKm4A+QXpYuBvSr43BPE9GS1COAak
OQDm2jC7ErZW8M7QclCEhhK5BQwDwOUEqALgmFr3wo+xwekywPAdmEjfzSFrhJsYVOmZYwfCDNkS
5Uo4fqhejlOHn8XjiBAyAYApbDvkHsDe6RTKC6DXfBW7UAWAACJTKMWmO1J4AQ6skKAVsaJ4ebNY
frTjpwh+N1VJHhdkMyItyxK1MWnIsSijTSdqloKjr4qA0RiAxSnutXqNdqwZAqQrQ6YiQZ1rD+Wf
wUxGHdZDG6/W+vOg8efkmPy4O5445OErU1GauLLClhI1fhbKEwZmwK6IJxUNRh1VzxT0ACUAxsYz
7yM1tX2NU1eixDTxj2ZlFp9ZVLTDtMFYwa62WJtT40vugPKFVIBQkksqBwb8RG3vEFneJVeIjaQK
K2NPqcyDoeeKjy2Rx8DjYGje5hxUUNReC81xK6xkm0tlm7nqYwD3hbYt8PsSQN2X/iyY7SvxG6hT
ahsRqE49n8GlrzUXd4ZqNCdA/wwejoHCg28sgI96rWRi25vNqNEWSG31BrkoUn1eWxlzIXhys21P
dVlfBTTG9FsDjGy2P9LYvWeOiQGwRj1yH0BiYQNQQwUubfS1MupC+ZGbbV5or5GA87iU09lDgVoE
rVfAZXneW9doDIU/YL6b9hBAgTvjN2Atg2V8aCywMbpEX/M/mVqND1fNbBv7TJQSPY9Xz4BIKwxI
5YIpQ8HIzZAgrQ23VNx2tYH4oQ+kzkUK0aqQ7WlkkTNYSiu3YatL7Q9JH7pI5WEWIh0B3C0SO8/B
OsR1BzxHufYhjgGwjzy+r8zcQrbBzXZ0TbhxR0+7jNm7L7nafFLm8A7sebpbc0RY2kyzfQzWUYMe
K0YQj5R66WV2D3TYakhaqhay07B3wVMoid4rp70aWiwwY062iY1eby3o6GwD4Kf1WkbRDnHCGg6U
BhJEsrLobnb1D6LEXAfPLYWOliKMPMSytwuu0OU55SpEpYzBzNXSGvXkMz5QGwB9rsSWP2RG8NIr
7VWyXdnfYfXDB8jbonxnZefVCL2w/6ae9v101ClksYHZQ2g5E8CYo7Sy4xUUaRGg30g1g/tPtF/L
lGaKgP+5PLGzTAlglIzMpjhW4S5eqrwinfIrk6iUFm5XJfUW9jY7y2ogvUiAZItBYAOgJbak01pm
xPA1SlXRGFVe5WX/NFgQjFYLB5jIbW2QG+4wGB+xlr/8s20yRxXRXsm3ZYeHYHQQ77XfggFivUFY
a6fdUvrBziJYR5NNXE2lGWA15em9KoNXxUug5DKpAtyILI7Qf605QD50J0C2w85ilRcDCypNX853
v3JRH6stShEwT1LpWkHOykC9za6Js2/E2EKB7G+J0ZBWTtelC/6tv3O3ZX0iSrt8yne8a/bZnUar
++kdweTP5Hd2AU9BH6/Nec1+fKn6ws7ij+dWg1iyGI1WRIO3L6dRgX6DfGLxn1Gl9D3g4XvICMq0
mqiVdgVcUVkzAlk4EphZcAolsPylEmNDbl9LFEQCbe10ZxYKCLds8m4W66EKRX5akrUOLTXWGHUR
V3hSBjXQSrTkBAVfxdMrDeAGk9EpGcgJbJkDL5eftJrpLpJHbttv0CLD9UslVz7u7dUeRMXb6Xj3
WCwTjNBgwmMBuK6leu8011ZubUpG48GCHJUcaqzRwP1dq66UjILoT+a4e2gpOL1WGyZu0hatgr6k
DzglOtO3PH3N4YaeVvejZ5vFqzGOyoidNlmpe2brNFpjjGauRQaJfiGUO7blLjiwb6USb32DN0Rl
TXf+VgF+NPIsiOVx4EMPBZVhUtpNwkOh4sJtM1QAhugJOQ1wBYIJGGRSdRqn/14qt0R26EAmRrnh
SndQENTQUId+SnoFP5Q+9pSCSkReaEIBWUNCraDrmOhs+F4AcAccPhyVucOIDpVk9pUJtknBy97U
F//duKD6RMC1XDlGTZqDVwMUsvdOWaGJjAIVhZWIuXDs327Xd+sAOOuUaznMdaNwerwvDEpHg0hr
XjztFdUmozdYndQpu9qs7fSl+++tLH835ISmECISQ4LbamWyb1wpfGdQx1Ra8XEI+jrgAvJvCt1g
IOY1Uc6NQqvVl17LDRC9LF8+r7z8wpl1e8K7J8khU5ENU+ZN7Uen03gDyjz7QgEJVaatSvWUzhKO
xSHfhtuVEZeiwSyPi4gedrHTiLk3yqSwDwl7lA+Ma/gVIDiqV31SWHmJ0ioRjOaA0lnZ7w9do3CS
MLPwSjK52/bTdwbJTUt2kZ0pFnfUIAGindc27lJJZu4V7jfBCNVxDEIbBBpI27GSue+4geaPNuIL
QxumOxC71upDWRpVCKqOZntqFej/QgeDvlKgNL4z0ESKVPIACcAKugVIp3did2iQl9dra37hs8+d
x4XWgwRyL1LO+E28jRc0tlDNKH+hs/LZAo6wzxMwxuXBYs6dxX4VryvffmnYWc4Hee68LqdvX6rJ
afgZ1RxBzZ9CPaUAo4ZjLUQhD3KXa4ttiloPotntqL1b3mFSo3IlAE414tT+7TLnpjhCsxZR/cg1
KvYWyuZQclFZX5UuKy+5NOYsgtIgkoUxOJzOcJT26K8lle7/amullxtok9Yy8wGJXRiFngZ+GwQr
xdilQdk/s+mOYEq3rzigqvoPirtKQYFW3bC2XKa9+WgaZzlfDXkSoWwxjRwlw9ON3nonaJ1u2TP5
BlEw6vp85pZWx3QY3n2sHlybjI95bNAhFnAhJ0Cz8EHRqMkKDi6eAVVSnCR9uDLcUr51wyrdjecK
HCpTIcYrrkIjB7tm516LbQg/aRnIoEtpVg4crSwovv1UJvzDbFpH60WtX3zk7c9feSnDvF0W756B
CaDBRjRYLN0Pp7pbXAyZt/AQpvJoQGYp/2Hs/FTu/CN/+mcDzi3VwXyKeZCOkdLupG/JvTSdjIF4
SEdIMvebfqXPQaP6ocL/8txcpd6fD7uEiJubq/upAFEyESto356zUz3NcfUS7zs1scYf2GudUwOi
IvQm06JR5nEzLfb5S2Y+H31hc9yuMneTDI11tnFjFrhK0E269uQX1wYc6uc/vnSvv33au18vOqmY
bHRQgzNou7YCLVOAbppKoyhe+5+fn6Q5+ZRPOWK+cpbdrgQPNuStkHY3Zpzy3tBCLMXBXEJQyGGB
E4VCAe723oY+JB8FK6PYqHR78tV9FexaVNL8GljcqetMcJKAuAHTAZ17Xgm2/Q9zjSGsbItfOad2
rzyouBv/mKws8aXJn0WmLBy9fhDwqACgaNElWDlLFrI2ahaSiKaRJNDjMOvcm5vrsQAm98l7J10V
ZFZqMFY+7tIws5gEfZmE6G6R7zs40TvKYnSak0MrBH5USy8MLfMXbivuWdl74VXIgE/1M38HYCku
CVt4n6NPuGa9tnT1vlVp7776KBE+W1RYaYMG6CzWF4zHlVjnDAjoqb8Zpdr7WqAXK7tmCbN5K6bc
DUcMQSX2OYYTZCiw4uIxwhWaBzifVw9gfiuthiRGhbC0iqnYeitreymFIqdPcTdsPFQsIQz4so09
XTRomSbNIFCind/KwUY6tRtQpjb0O30htsGBUNlj+V1t/I/8iAsZKgC8znE6CO92si33veZuWG9l
q09pyoNdR04H192TsVULNbagxjFYv8Ui7siA/dCA24UkiQ6PvzLKrbv4aJhZltSAZ+uFJEU5MQ+I
nB+1UB4jthURaJHw7fKjLITiluwtDsj1mii0EEhmsUZtJHsv23NNExoNiKU4ZZGNSQZYrAAQ19GX
kIDFDxFEEXqpVL2DYkkdvkB4Ww7E6kgAzMREIpRov1hST+DDnOL65/YQri0g8EJxnRmKusS+t5HW
paIF6+TPGM3EuAUJwAy9KxT0eIB4AT3sh48yvJSU7fJQH+soA2RdeWzaXJZoO6JcI4xfo2If+ZNy
Ge73kzgf26LMDAWD59v2FgUeTeHs/pzzPkk1HeQJqW+WBWlUJb6goVaea5tujARCLMrYadlKKFra
l+Qs40uaGJRGYkRaS3z1pRoTvQa4hjyg5xdXWp8e+N6sttBHJ1CzLqyGgLw0/gp4gZDWn7/x9GKP
XngWZcm6FLjMxSM0EPfrI5wJukALMDdMVwa4JQiPRpgFXOhwgP45YEpLvVXh2meGyABrs/0iNNb6
Dk/TrTQ26A2U3tYAPEt9IXIWfVmIcJSp1yCrNQat2vUbahOePdtXKZvXawNckWGTroX6hSSXnF1M
Yz+GVKAA9kVHDxducC3G6yGXFOjdALGWcCpAhDsI2hsUzArGgdEm23iK+TWIEHSsGTPvoB6Pi1td
frAAhwY8yuWgrzz/vvTCMTonEiYpW7DNwKBAh+Riy7wLJnNu9yFwcBBB+uAzRwBATnF9JwO0ntOa
MyC5lJ4QyvgCC/sAiLROTlYW/LSo/rYUQC+cRegircOocfFZxOGzFC+NtLZvH562+OFZgA1EyIL2
oMg7UIlyKbsEeo9Kry1nVdILF2RassZ/nX7w0RsIf0byJESBDVaa6AcAI+37kKBkCC0UNvUQG7EP
zfCf55/tcSDCG0379e7IGME9h4oJFhW6HPvss7C7F+8IVvWn+DZe249o5Ys8LhhinFkIAkwAkhwc
Zo41IJXpxJavxKqojoqEY5oHngJXilbmZXIDSXYT1YXXtfP68SbF0LPQ06KVmFA+hi4PDKvAQmmq
pnofwik1e5v+Zj4hIOGy6/j3pW83C0RUGfQhN71qpxB7XBG1Ue1NX49Rshr03AjUd0HxlF5b6+ss
jTcLQlITDJ07YDzIOlqSfIGcirPGVnrcmMLkzYIOKxINPGjw45CVUYedB9pFaPYaZMJX0qlpRT9a
6bOql5+1FKhcWIBx/MF0v7hjYXWk6rcrdYfHSaIgzakuAZvVHeQQUUXXM7s3y31iF3aohjqqXJt2
U2uZ2u1FE+Qmm0UXexMWK2nSrW734M3mTBboO3Z1yCAi4qu8xTo0JTlaHl0j4mSKM8fcJCiIIcix
SRAyh0JPrFW57L17new12rBhNNAiixot0ElTXlAENdgzh5Vt//A4xqzM4ovQhUXudpj1AmBvnVeQ
L/0KIJ5zAu1rIx2hh7xtjUQt65Wv/DgFwYCzOFOUeSkWIO862XV0og9GhYpprAvb0XDPwGlLFnpj
/K42gvdEX3nHaQU9mv9ZyBmQqEfUNGShucfInL42FKhsEB7+YVCbW+kVEQ3vLgg1IJyhYtcdayux
mVdgQtTIAbPWzM1BLRXOhpkgLtekIVzW6rhL+1KcBRkhEDpI+yCf4qCinF0yw4NMCifnmz60/Y2/
AqhaOEjFWWgho8ElpAJVERiYQ9aVUeLOfP51HlcIsCBmgSUcCboOA9yislgN371RiU4MpZR7l3lP
BgPSxWGmNi0E5RUO8mTl2WNPEnVEii+8tN2FNqEdE++aPeiJDVSMjlRtwCMMupe/oZ8Hb6DA1YG3
t6HZVJlcDx7A+flzL078LF6xngsLuCnaFhpKRLJnwJrBAuDTEE//bIQ5LDwJmTyH1uNUDfqGWwjL
5HICifcUMuaQX6kaoDCu65zehfg7x4jHBQTsxazDdwABVGvfhD3uQKfaSvXIGo/+1T3XO6AJ889s
ZV8uHFdzyg9EhKKBJ8OpSFDYVCpzGge0ye/VAuLDNBkOr7NIwxItBKNwqoCrjyX16qM/m29JFUFN
/rXyhZbmbBZZQjdgU5ZAZG8pNcdWhwR8O8l9GxD/gom0FUgOfYauKA1BZ8g+sgdoNKG/aJYr23Jp
/Gm73iVtZBuxZEF5aOJwcvcTn1vbjZV2rScxTdSDuCnMQgvlkYOfFwTpjPt+73621qRweOBfupNn
d1DbM3o4GmVwylH4r+cTupBWzwH2LgRbIUSLEdtGgZ1SjVTQzqwatkOHNZD6w+sJVsU83EBVwCdy
TBnuu1/xxmdXTvmlyZqFA3HgoNFV4nfdDlZGbSW3xM4vIMC+dnAuDDAHseeklEt5L0K8AYpWu/Qi
Hj2UPRzp2CquQ9mEkWrJnri4a1DHhZA/R7RXjUcHA5zZnBiKSlV/LJhC7Xit5ndQiaJddUQfnAJZ
cpddfO6SNsfnS2BhSd9qTXdLmoKUZcBN8whY0As2zLZYvTg/BolCdWYWEQiRo2H4iCn0dsM1PGRX
Bn09ZlDGz2i/dv9dSnDmkPG4lCiYS8fAAVmsBmL4RnjrrcimoWVYoO4Kv0V/U+xxfoqejErT81lb
iKX8LBBAxWNsoK6J7Bx2EnL2Qhmx2XxBqPn5zy99lFkkGNw27OEWhpNIQm2KhIsJyDtfjbDy80uX
T57+M45VUKHrISg5dSKHUqYape2UEYIYG0kex5OrF7HeUGpTr1T6H3fYsRBmQQCONEURQcLEEYgt
9cVtOzDX4Y5h+VDERisb5UMHmL6V0RYiDj+LDAOsF1qywjk0Xf+AxVpJnBa+yRxRLZJ9VULGF9GZ
r+R6uBI5LAevHIwYpRVQNbNwgs5B1VnSllIXCThe7BxADw4kp8CuL+lB2AB8YnPHVM33FUBYUJ5W
SNAdeD1QfSCzAO2+iptKa2TBWgN+Pe6CQotsmoi7yID2jNhJ4VRuBwAr1UmbNiJU9NxLvmkc9DKU
QfP12vZ38KcxGxOyzyrQ0oAcce/Pd8FCBJ5zUQOXE2uqww2yHA482BYBWnSDRmBPPP/9hU0855Lm
XQiJfwLykpLMOMQOAioycXBPz3/8sdIApm8WIpqsrXGA4NfH+CNw/HrTQ2Dvoy2uLq36KI8D4wLR
zLV+1FKxZY4fHwieKKEhiisRiB6jJh7DMIe6qTX6Cpp3AdLLCMZXINEo8dVfa3EuBRJuFkiImiej
amo3Ft3XJ1PqHa23vF5YIbxOoSxgNuWr+4Hr/fM5fYxPx5zO4ghP11ycpxguFC24jnD0D51CKVVj
Iw1WTzCQBEcJmVnmyXD7kgvWpkeTjCxYeaD4WcY2dIHLRI1KJwCamIOfHEHZGfScmVF2QwGWC2oB
EmNTYGUTDvhZYf3OMp9wJq0AyS/yt+ev8Zi3h9eYRagaPqhMJuBbhc4I7GMvydlJ0CFDpJabTu/l
/IKmKAp0/KH/8d77z2BfQXjnWh2ej/+4Yi9Ic8B57/Xw24YslNPr5LW5NjvPZnZoVaqcljmhjcLx
Nw9AWXoi1fgfJrdzqDlfoQQqTOWgCdAGNT9b0KNjvgnQoqwV4p3c1MfacLXnb/gYVYA3nMUuWigk
MW9xBlD6tdVxJdnWl8IIT8GW++od18oc38wswA3R+zE8Jdz9LxhG01d8kMbPIeUS7G1HNkBCAqaR
SbVYT9Bxt4QYFlRQhdYSCAsVwz+7kMyR5RSkhSUqRtLoM0ofaO3Zjd976Uq/Pp/HhTNvjhmHBqUr
VBUWitvBj1UeJKh6nMAdG9Yap0uHzBw0DvUlKKSVHD6Uyr6MFv1CRnJiuAfmdUqyUQgDQn0Aehyc
MewLO5w+lvGR4gbUrASVhbx7jiMnOL5owzpjHfjAwo9xMv6t2pUTfanYMseJJy7sfTgOrydmPhyv
rPRC0jqudqzFSDCM1lvxxS0OPDwSUnUEKyzXihOs4NPiNSuuIsTcYUwvhhZsZhq3QGuSU9CwSUe7
RdkGl0LOgUJywFq90UmyR5g0eohwqcpL3QfxrmhXVtnCQXl7u7tMIOPTANc4pIvjvvZemPo0QJsk
0Bnoo4QrX2HprjDHmfM50TFUEFAOefUvjFmjltfjdi/HW6Q3yvPlvHRXmAPOs4pvhKqpcVdoBHjA
sN+U/0KjXT85cyn98MNKESSufQ19mfcqSE7wHYGc+wEW1QrPZftcWssObknUgyAxx5g3KZyRobyP
14023AAqFam32aVoTsWw511ahqizIryyexoMryCECJlRDqOe7fgcKqV2AqsmeoTINmzbh32NnQkI
KWmG+4T9nYexDqm+MMRvAjDd65KoJRkJmX5nJF4bSQ5ZI6AAdazh8whHJMVjNZ7+TYKLSUEDnI23
oYDyXxfIDGunwbYsehVSs2A7aDTImmLtkOzH8++xUH648QLu1lUM5zAuz9E5JpXyzNu/Wzu1WyM0
nv/6wsZmZsWigR0gtuWWiMPcN1nDQWllUy+kpTd4yt1TQ0kQdnEePt2Y7NFPyHxTymCRsipRtXB+
zDHgIx/SXMri1gy/as5Vk5fWZmxKw8WjR376fG6WErc5vLvpoR8vQBEb3Rlod8iRnFuUmVih7uoo
OkqHNd3ZhcvY7apzN1l8xjZUyUaYLAYklfhdKOEH3VjP32KpuTlHbkuZV0GvHMV4iDhRe2qyXwdL
BXNmlhZQSRt0ATSs+NJMr8At2/W1NKLLKupqISzOId20WNYwAfJRwZVhQYcsjr2mG9EJwEef+iuS
AgV6zYcrqiy9Cyt3ose4UAHsmz9vZRn8ehE7sKpjq9Uh9m+0TngJNokGfW5D1CEpI34PjvAP1wk9
S6SGgURxKMUW7ex+L9rRFpAi9kCcYplSyFfpMJyef8qFzXrLD+7WiV9mbZiIWPQszCwYQKZC7vJf
hJ3HbuNot0WfiABzmDIqS85hQrjKNnPOfPq71LiDbv/lMtCjRrclUl84YZ+9/v6Xvzv0/xFO/OtP
w3HpFTPi0JeG4ZgpHQXhGP1LeDYU3MS02VM6wJXhwyzqsL3phIeKqwlMlhSwN6r+UKuKp46fP3yb
awnnDwf/PznBv75NiOeqtqakhb07ed3tcCyOH3AUmHsyN+Mx/iHc/m5pfikgZXFTV53Mz9ZK2UGU
R6ebK28E+lDMmdsCuyi7+YdN+F2i+8/m/NcTTSq+2qgMrhP16o4hlR26H/sgBBUjWtoPH/JnlQvL
/kvmJ1eyZMHLufZ0Za8Lrh8SedlRflFdFIcB00LtnnHwILrLg/TBuAjbGAISKYX1wzf4rv/0VZCN
Agi9xvUxkZ4wl9Y4CboJplGdn85k688r459s7V/vcTHTUYQRTM+v9QFZRIAIwY76EmM+/W6If7gV
v6vFfRVctyuOucbMmxQ2kKn/+cmYqdkxzoaHxuJm5590U989z5ejYxXWHBwah3PfechPQNpQYkku
7c1PaqPrH/rDVvqqr9bCsIgygw/Qd51NdHwzH38Shn/3p7/EDv0IZTWt+NOK8aCoj2PoKxkT5ec6
vvn7OfDNBv3n1/nXjw2pcjCEmQ9YpGC4DfEGsahSNEywQeD9Kdz97hf4cgrMa5kK5Fe8/MLDWG+o
3uLcMSn17hSYbctJIsHosM2J7KjEP6H5lC0XN+TEwt7I//tzflfr+OfU+NeDypoCiEfiO2Q0lCFY
FWcjPyB7NPC7y+xJfDTdSnisoPmmM2C+Z3PZ6DgKFEfTH1ENkPvUR+GAidL737/Qd8fVV630EiZR
UU98ofVudIV9dZK95CaQAg0A9unH6eTvXv01uPvXY7exLiTiRMrUL09atW2XvVhhMY2f4Kq/NuZi
q+Dh4or8zk1pw4IWrczNIuyN+V58Kyc7yX7SSv55DMGArPDfryKUhhHJEBcO2iRfhqj1k5cEdC8N
3M2o+YkyHVPlmCg3S2rrBBXpIy51hbQVe1KJYyEygbkPoQ/+/fV/s7G+KqWHuoqtsOHLCEvpDD3j
TjI25xDaRaw44x+0R99E6OKXk4dstRiNmCOuNjbrStdOu21iaj3bvz/DNzGteP3Yf/22w5ph913z
DCUwUlUCk4o7bqz91Ai87s4/HGtfRcNlMwq9db1oGHwO6sNqj3vlNDpMOXuodSh//P0pvlmh4jUS
+9dTCEAieojy1wxgeMNZ2r6OJ4iHn/py38Xm4pfDh3rqqErX5E7GWOoS3S1Ofs52ums8F2/jk/xs
4ByJTVF0lJz8Srm3MzfCYeWnHtd3a0D+7+MlEvjNYbw+HuqWbIbDc7Tiwq3TH7pM3xzg/yMKThVh
ipPr4zGR35wIB8CUUMr8+4/zXdD6VdXbrZGg9wJhPpzYWLanx9I37zBF98zJHtx11zvG/UIJU7vJ
Nz985J+fCNLEf9/YsMZrVV3zZXlyTQ6GjbSpBDtn+jS1Z1pNMrAbIIUUTLOLcD0slx8++RupoPlV
3SuXvZhUMp88/2beLm9dCU0aTW8vCtRz7gtO+ogrBk9qHbN7WOX8M3o/hSl/NvczTOvLaWElkbVk
OFfQdYteK37N1VfBNzswvTehu7xkwXIcjmhkXYZ3ylvhZm1tXLCP6V73q83gIFyMP374Df7cATS/
qoIjwOixrHByTU7plv64X286X3HqoNv9ZPryZ+MMnvdLbNNKambGGhLE4mQ9lyNv0xkPbMXH0G0c
7JIPoa95qs+QsYaI64ft8uczE87OfxeXXK6dmM6rcjAT+VPo0R6agF3Luvz99zf35+1ufjXWX6j4
x5XOi7POMcOY3eEnxeY3AYxpfTlIsgk/01QlYSsP8htFcHbGU/9b8amX1Yfx0hyTB5aolwTVpTrI
7SZPnHynvciH5YdX903EYn6VAhsNLsH/6JpbPA7ecAsGW8H0QSfYUGWc+cMEsf1TQf6b+oJpfQlc
lm5t4lajczKiBYZI5NQMD7yLF6Oz191Knes3Ttnd07SbdkCU//7jfZOTwIv87+qYDUEMl+uS7J+L
x4YxDsLR37qruOG298R95v84Vnt9jP+9XM2v2uCxVqS1mRFuDLcCJim2EczcrOWx4Zj7Ife+Luk/
fcSX82Qwl1Fak56WslkMG1OeVqcDnffDtf1NHmp+FfSajY6rnMR6jN7wiBK80cGOOXIepJ/EJ98d
x+aXAwLaC/zwoREPxl10Sxc5vZ8+1UcUSWAKkoTRa2YJpcuyK4+Tm+f24pbHH5k51131p5f35ZzI
1PT/ZV0rScCu9VfjXASWV2JEkPkGwDq3+WFbfXNifBXydtKc5qs6oLeiGL6Knb3oJ3OQbAGK+t+X
9Z8jLBBM/13VRmq00SJfFQChj2l3K7hLjE8rsMIYgGGLvWH6Qzb57aL4Uh5ZgAmtULIR2Ex3c+KG
7dtgqI6BAf4QvQjPwvyc/OTR+U2Y8NUKGlK9lqsROtwycembx/W2L94Hy58Nf+5y9++v7psf56sU
Vy0kUxPDRjmEUiy96SA/nXxO8QJqJ9D2dWH9hGP77rz7KsMdYzmMpHpYD7GTTsiKob4n3XMeugOS
yMLFwtpVMKQE8liVW3V1x/GlbGNX+Wm3fXcdf5XlGqbZ5bDI18MY7qZqPyyiXeLrUnoig4KY14Yt
I5JBs0tmiOPb5TfH/hB9FPmhLsQfls8/7cg/7Lqv0t2wNwoLX35sV9t75gQBO6futL6Ihhcrh3T2
1hAHNnM9DfUp618X0LZZojpS9VwkfthUIJKbh2kuHVVkcrMpnXoxbtN8o+AwbM2R1w6NVyiNU4Qb
Kh2YkOakZIGOaa5U7OW69or0baITVcpYBIqenNx3xvsy+H9fS9/+xF/Os0RUkmbOeMPCPtzJn+U9
6oqd4Sx+fmo30k11X2b2Xfrww6d9s+uNLydYYk0ljEvYH4MTbeCp7yePvq8fXc2zcK+L36j1YlWN
O7P9w2b5s2sQIMUvqVYlQQQFQIXdL9Pf8n3XUUkqy7McYVOYP3SA2KXoAoPQbtb7MtWCWGc6vcy8
PCkPurGem+YeWxJABWwBjHV13YsU1AqxXaSzg1f+sLi1WtmjVEJEmG0j9tThtPT6D+fkPxK6Py2/
LwelaWT9aigTDKCwx26Cdsqq+qsGA9agEnFvMsHTdexLSjSDvARy/J4Jp7pq3zG5tqP895q9DZUU
LNGHmT+VEgWt7aQKdqtu+vRJSM8DLtd4H1t3YRZkVPUTnCy0dNoX7HIdj2oYsUqYQ4t/0mnkAJY+
q1VQ14ItiDdK/IHLiVPHGMvFgl2Uz3ObH0chyC2vA5Sx8OdwxLGU8siwhWO0ns4I71T90CL9plGH
EcZ/LxEhMZqs1zD1FakFSK5wK21Kl4LtY7ON0d0JPzQ1vznVjS9hXwoId2g0dTmYCOpVDJXtCAxG
VDGavdxb48vfN8c3Ai7zq6g6YUHlk4a/8+hOR7gplp99tgEaVG0jB9y9nU1/cJVMZwjSg/E8Sh5E
Kw2EslNNtS0fMoqX/q1wRR91mzF2ho5iJj4a46nHMcT8YUF+d2J81WIPkqTCOGBDcSBn5S8sxffq
efXEqxVR9mw4fc8gPLMyjpS6PyUa34ytmV+V2Fqo92I0pyIl4Rq9f3ejrjQXGFnUz8lTbbpRfV6l
+6n+PXS+eNOEDlzW2XxWpdnu+upJZsSSCbbfQ7i6Cl0rMfHH6bgsTpy7BUU/7ZjG+g8Z+3cpyVdl
dyozDy0ohIhSt2ui1bdS3gnuhNgsSF4XvVhM7SP4bl/E5qeSyDcr9KvOe637es5EPhI/vtvcj7b6
prv8lJ5+l+V9FXSnS9ll5XVMYWTAIiD7lk9azRvejr/Ue8rkmLnjILlf9tq9dVN+jrdt7qwXCQvt
oNr/1OX6Rphn6l8O8kVXrAr+Npv9Rt+lL7CGgvQobSU32437/FwcqXwIeL8V7ypf5e97UpP/Uab9
4fz9Hzm4qSLr6GXM9Iv0XhWtG3F5roXsVzkON5Wi9waqkFiypQxV0YpHgTQ8K9JtokW7NunctiuP
VRO5MqdgebOEFzPxq/ZmrO5SDVRgmTkNbQfQibYC9Sma50tY45NfLO9xOOz6aDm1WrExK7rzaQ39
J8V4WcZIOusIgFqSTSt0igYMZdLu17CnCjN5UR55Ew6feewpIaO+Yn8rSNZit5aO/Ujl00B0m1l1
8cG3TXlbFod8aI6Tddcw7KmIWzRtXl+aMaN7Zyn0+tl0BPmNK8/tw8kfzOptSLaiNjoSj6uZL2mq
IsmBnQCSfPhVVNBM8vxlsWqnND6jztqYc+dkq9y4XDdZ79fzk1j4Qk9NvTLbFBI3tggZRHV5ucQq
jHJFqk9REWOmuUzonJKp9tc+8/ph3hEsme0WXNZO1fTXMMr3cDufxjR3rax80OI5qFX1JbZyZ+6K
X/E8nfs53kpWMNT4nvaluOl7y2bgQe7SQ520GCmp7MJFTksclNSkHOyu0ji4FN0rV7gEWFzJL1kW
FPIujd6rbnBVHIBEUwUvbnL6lrYxMqqrjkykDLXY3zST/tqZyslqrTRojUEvYEPr6e+xkJtfQ9UU
2LI0kA5Ka+YN4qYF1EmYSzcCILkVIsgURdMZNm9xscfW4L8cZd1b1NHWFA4vBv290sLiWmifY72N
nrWqfEqL1z7vx4OWaYE0a241ZuYmV5dXqVvyTaVo3XMc40ltqeXnWjXBOnX4S3ppfxfG52l4aPVz
HHeOABKi9pceO8lxgyc+Eb1Rxpe4dbLQ8pQoyCQnDXdLWYA6gK3dmNZAh2bbxgBbb7JmYdTsPVRt
ObkojBPH+zTaFummr3dze+4IheMsdJShdkPsnmYbz7x4ssXexZuWpRtzDutuIQQzPtV9clCHg7g4
g3qDsXiubkhEMYAzhdtxPsQdkhY90FqHArbhQfKF1pw9iusRVkQxoZJsRbeV7FBY9rnYHENMQwr6
KFihXYDT31oAGxcGUqr6NGV3NevWeF5EEGMNfMs7zRwOVftRNB8ze05tgWPIb/XMIlHG266PAzNT
n2jXMSFmkJIIs5uoKXI/Mcbmc3DI0p2YPS7V96V6WcP7apKrrVGKZ8xGznkrHVu59RooX9ulj54G
yfQjnXrieptJp4LBtnl6XbNqz2MsE71JAeOe7jFsVme0+v0iRuivrd2khNa2L+U7ZVFvYdoq92Y4
dZsCFK4Qu4Iy53stpSjB5q2LEvBQiZEVS0OlgdXi9ZTadSU6av6kNLE7L+k9JqXTwm8eg6ZtDL9q
TuO6No5piFtD8Yqx8OYMYEjrA69/GhsG1EG9jZZALGrP0Wl4yRedl1qcxwmGroCfVDxSKk+Ql4M4
ESIaWb0nsFS0PPFJzxgaBQgz3c9S6rfG6laa4lRGx48kNlupcUvZE6+zXri+VIdSKCP8S4+C4Y5U
VUQsoz3oR+7176hQIedDqeF2L1tBmmiW34hdtVFiFO2WXr80tXqp5SU8FNHdNJ2H5qNPWxvycL8E
WXNv8qvrCdWi3mXugN1R6JVjDKLTKXtd2CRmGbrlcFqxcDWT5iDE+bag2B+JWeG0iXUfAhd2R25D
RdDv5L4D/SVkO17wFDT5kcqTFXlDb7cHg5PtLFK6Ni5jj4cpk0txfiMCVc9fUeab1h3kEHH8pVuh
ZgvINV5zKxCXDQQNrbdT3elzR/rF/9ms27R3asAapi1NjoSUkYaAYo848uvJaYLDUx3E1Y6K20q6
JHhelV5PAhM1vint+/BGWD/jghG98rdUYN8B+8LArDYbooexjTdCmm/1OH/o0wZD2qySg67YxTQ6
mq4IzDE2fIUpPM2CADzrQcd9NSgyZveZ0w3t7GQ48GJRqnGlaZyCVyvHfaTcc5InC1igBcuiV41W
QqTtLfIrtZywoDBqR9M2sbj2TlnVfELU98emNJJf0l2b+LPmhTmzfrojX9uz6C2LQDGMgGEwDLRn
w5H0xGbxeFGnOkKFAiVhDim6TJrsrkZvCyYoRePYAdoxIw7RdVt85iveLox93NYwGTJAaNtez5y+
glGXltOL2g3nuYfyBlmB0sfilfkBlFwmY1cGyW70BmlXK54Qe41CzxhXm57PNS0nnpKeEQve2luS
nTrsaDPSookZzGO5bpWMXFL9UEScBlR3qU6p+FCsgl1RCeh3hu5JHS2W9gHrqEDrDpHqRjFzgc1w
o1WnevQ6LLtUCgGAUQvwTv3dejMi8En7W0Yxy7CFnFd6wEVMwxsS6ALqw7JwHpWzrzN63smD0y8z
wGp3EF/N9N2AUNGTxvjJx2BySDBJW3FOIXhBNAvYTtpWluLIsi9JntXet9GDVu2U61Fh6+OxKvd0
o6LipC9ei9k2FWrVrgynrjnnXoT5rljvK5IWdXDHcCsz0zYEZb+xIH9S43teoz39R5XNscZvUKR8
U7YOlt4cifLg9k5U8g2p94am4BxKl9t60bYRv2gdiWeVLDSvk/6Qgu0p25Z2FO05R21Wz1rnXYr5
iBeJHVfMkp0xtrVLKfZSXX8zX+PWS8qVRZs6ii5voi7fY0W1G68vn4quOWX+ACG0WaHiVf7IQV/z
W1C56ed5h2+HIzWDWy6nnC792BiXtnesfpfHvSvPTbAMY+k0bXPQqAPokLRVpTk3/UEW7kIl33fy
G2jlcgmZzu/Hi5IIF0ZOnAaDUFwm7weDmpKw0wXwpw0Wk/Mk2erspGZ6nOZG4XgqdRidVbsfZKNy
rHUhspI2cvQ8GJSMBtUgqBI7gj2Cslg2/KWYi1/ryIWfGoqbFj7iZcyQrSpQI91f1AEXps4dVsUe
qP5TtBSPRs3+zbZcAobKEHm17tTF9OWStFLWg7iZzvP0TL/YbtTOEfEObIvJlWEwLpXqxNrByjV0
2eWyt9YGPDGWIlxsiX5XT53PYCX8SGiy1AIsoQCfLMbPZWgEQvgmUjKg2mav1s4ybqCcBlYkAz69
LmYGgcJStc2btg20ItzVlvm5KJHijqlwKcptWItvUgqHKeGn1sYmkOuJN0Zl/qGn7bQG5h1Cck0z
bcvYI/huiELW9nVZ5sBqsXkaHwvrVRYf+/VRXQjrvDq/WUEnSr2/AO7A3z3cxnhWEgo4sp7eTrLy
MTLf5YiAUPB9G1ClFecmqY/VaMm2UgpbvWbFCu3GGH25CsQi/a0ajRdbPRa617ZitQKPB87alro3
5XpqMz0/w0uK9k1ZTIdJ74DilX28jZd5N2K4bTPMeztW0lHvl3ijiONLxR2+YfbSCqr2TVpTr0yt
j3mGsVqlzqg/pjrhO5J96uzJBbQ7UE6p+JWlJCZjMd2WE44vY+N2OfKtZdgRzW6bUNiXUrqJ6zAA
M/qIfd9eVYVgmQhxxjL5VCwslSNYcxpQe8N8FReDII1lp8Mn57REJVGVJy7nvYK6uGsPa/qaWC+i
xlFxMjIrtjM2fDkC9QRRkHk1RaZO6zyh4SgZZ2x2aHfvu3UG78wolp1YQ3yYe3PThsq5NtqDRtMt
qov9OluMsJEMtKGfR6lbSSWvrxY3al/RKF+XwxwVfrImjrY8iar+Ws+kaVK5LyQ2FBXXVPtIu5eY
CKkvaojxTAJ4jaZ569Cd5aR3RMWP5V8dvV5TKe8E6bbGPKWdHmCiHgo1v8x9xKSByV8C+HMa+AS5
W3B7zxeCNuWpa6uXRbE2VZc9lvH0KFOfmeVLMxzmMv6AewH7EvIZjKxxCbkX6d8UAsN0dljfR5Ax
JVbgXQ9LhL2QeVl94oStKk/u9hlNaMlfrKDI7yzSAWKN695V611vyRuphF3G7d9MrBII4vfG0Gyb
hGO30dxFQBkqvU3ivb64Q8rkkCp9yPnwrE3vLEKXfIzzwwmLwmvj1A2z2Q2b37oBblz5qEZvNZrD
QiDXTclBUkRb6D90U7AlqNTlg2LeFIlbGDiSU+qusKGYqaUq5YuipRcrlGATCdl2YZyk0RfOOFqo
U+XK+vMa57vFrB6aBPVAV2xk0SlEDK0Zosk117B2BnGi8juNXM7WPntVDV6SkzCGkfLmhk2deGpy
HzJdWz7Himti4CEKB1PcFL9oMLaaE2EZXr5MyrNmbokS1jnIOioZ0i6Z4KB28c6wfK3hpiZN2Wvz
cFkn8xhhmMG8kdiVrkC7t+8JaTFMHXVnxM2qz/BMJSbq3+cVthOULuU5XIIUWEPLuHhSRJ6cntTm
TWd8yRxTwIikdqMv6seMyi0mmPDG+sxvjJ1enTg9W26YMT0ozGqKNzLGkjP7p+5dUwTaCqtQNV3L
fI2w1GkhY8tbjR5k+LY8xAgTmqv/cCH7xvo4M9LX5U5P0QnKiLSt2VDNKVR8LTyaFoAih0ynJuLr
BXcwTr1ScBbt8x6329U6mUTBatZ4En5QFISHNnOlbIBcxJFNlN0V0TYi41KszIvIFuSMbS3SU7td
Soq+vVsv0RGju6DrySjmfif0sW9JeGYm10JCAiSq8aL+I4QqmuSL34wVZ1xlJ20wRkGr5ThBPrQq
HjtBIXlGHvIQ7T7NI7dKFWLjxNXF+TxVxlaL6LeryrsYYUZVtBuu9oswqb6Q+yEOi/NzyPxGW+bb
RfQUfVcVnwZHz1ySdngS5dIw3cooK22TsW06OduheTXU7Yi4vlreuvqiMvVR2vSXekg/nAC5TfSd
jV6+2OUHpAe7qfTHotvK8akXnqF7B8IEt8zEJAAzOd6+2btwXE3rKOVERuHe4qodK4bU0rqiTlZp
yfvVGpJs2TCGm7iaphetEecXNWw6SpXmoO4EofKVaQ7SsveoTzROHGe+Dh067Ml8ZUa+0+rTZK9F
ZYsh+6Tu8nbeTVESyBboCH29rJLMxFTm98u4LaX2fdX15EgIfG+JUblBauLg2HTfK/VtU0yfUUTi
Rg/TDsPYCPq4vK1N5qdC07oVF0u3Zz0me1lCKLbCTSUvTgeOmudyxWX4ZeZjHESh9CmYklcN4fsy
3WbNae2c+lVpftMjHBj9IOcZXCV38t86BmPp2HrLcA3gjH5fPQkyHBzc6LCoM4Nrs8UkI1OPdcKA
n2cI0LJcabKX0pNmv6/eqoRvb6vSvdrZee3E6nU8YcuOVSsvyXem5Gtd5IStDxyNEsNSPONPSSBY
Ivl1e3EvUbGrG2DwW3gDlnUpKsalP/Vf0ll9VF6ExQfuLQXS4Eq6W3d+ntwN6XHQOofOsXbpuay1
yKVYwSQrvthxHGTVqeXf5jzeTLXN7vLjkG5LrDdHp0yDBsdL66ykgQ48G1FxaXgNSGay4GgnEOhU
DzqmUuHt2MjeUNhj9jvR/RDVubRVjwpKxGrFbfGXkWZ2HtLyfGyYWus2qbIvinqb6gEQeEZdp/5X
PLhysg3TDyF+C9f7qP89Zuu2lvwWN6raJfUrKRNGLSbBNkTarvGs+lwZK8cpcraIGli2I5Bb68pP
zTdrTE+5hqewzn/G9tAAHdTwctXSmVOWRrbN7pQ6IgO9bVKPu2RJXbnEAiuNj6iJg6aLD6p50M9a
fWCK3MRIB9lM7Vq/hbEhy/Yi47GgMlGeu3ErrRDhM1r12IY1Onn4vk13hAkCY/sinAOGKq2HwtrW
2nMsMYCYT7e6+tvAoDelwASkfuIwK5/VFrajoHtqcyhKNxbfOxm73/KXhX6u+KzHCwT1QWG2vPIw
+pQ0ChxHuXihztTH57DeNtpdmR1b7VAxPY8EvGB6HnGTKHhceku7leQtAcFavZehl8MtzwvXoGjX
e9ih2jK1qnTur2OIOMLHo+7Gn1xJIajBWX0oO5Vj1h8ECi0tM8NHwpGaKbPfxHhuU28kLNmeiso2
f3GpdI/Vh9b4UXOf61uVmXw492B1eiY7sDTuFWs8h0V1A8HUVmpeJqB68dYKAwCWsfnAsxjVTXmn
xo/RfMZrWFgfWoXIJk6cNClPdU8eT1KtxwVSpiHQRR5uPYZPpbAyMg0xSduqeMVlNZWbfW7lgVGm
7HgsAi1Xii/CTsVDusQ5/FA01aPOLZkThMkxyWz+qFWXaLGr4ibsWfJHnXSmVPkFkASKKvbPcDcX
JzIvS3ZnrSth35HO+tiekavZhnFYqkupPDThSSOgreiC5b4SuqO8KfJ9wpz1oFA8zHzqVmm57W4r
zkHMmTuZJUtec1eXvqG/DuuuEKjxBs1rl20mBn+NNwVEjsilydjg/MpzGXEwieDZpd+luqG4aefV
Tkt8TFhAkFiGP3ywywTL69UNHdCJCGS9JMZDXX4M+ZvedDfU21EhKN2h7h0147d75ruW6custHbT
0jI0bhGLWvx8nSVuYmoRdXUzFy9LclpxCImeuzKyC+UmDYOSfDyyDetBnV3KbtYpbamDKYFSblFn
OQYn1UgiRhEoh39iPEnNXkd2lMX7kVCWc0R32o71fki59weddF7iTFkFl9IQIUVbbomASJYT9iPw
IdZCODNRbePMTtXLYpDN8kPuuuhNrX5P+XPXOiozRZjQWOeyKh0senVqJdK+q6ij6GdEDGMJ1Cgw
0gu5Uylzbeq5bSiPJmFF6FSrI6KI7W4avCQLLo/PTLso1aXIHT0KIuVds3JX0++zyMnTbdwGg7qh
ycE1PBrOBM6hfsA3OM2xLROOS3nXwdKuT0N6ibsnraSAu++EyRuZGUjz19naKuInEV0jRI5OlCIT
x8T7bGWELXOFGQ2O0zRQMeySNU/0IhKP2HFrbqdQveuriP4Jz4dRC1hWze7ep2rDTqljN20DM920
LcHLfdcIdhd9hPpeD3crItjYNfJgfG9SQjUcnBjT17z4cYbDO7tyd2ZumFiwI8GT7y0q7gcFDLJJ
ikJxSWQvJ1yBgU6VREi3TZS7efuY6dDQCxoe+3QgaDS2Qve2moajJ7sCv8OuckRjUyJxhrQhc50G
ximbPVV+XD+U5EkGqS6Q/D6FjMlzLuulIxb8+vCj3Kh0DU6s4oiURNDeO8qt94tqUtu2iyvMhnM0
B4zb+wIDk1Cc6AjM77Pq9XvcyBcJCRDlxXtuICPEwU7eyPrvbH5uLxUXS7xJ8G0hTAs/9PxpQglM
KSvnqFUdpQ9dNDqjTnhO2ZH6hz112wW1pGa8RMqxU3HMyfwp5iXND/K0ZyXkDTVCR2Ecr3Gt7iT2
SDsp9rqy+pRQfDAu4+zi/qSQR0qPAv1ulUqy0OjuOFMSQ4xh2EbzUYWnCVtpa6u+6NRzYsLmzWKe
K7hag62b+A48TkLlonu01+X9Wg98QfZriAdxvpmRFJH611WwdF6d+uLkVIIbdl7Xb7GtFpNXc9xm
aenOE50wcbhRxtBeDTOIInzmu5tyZoeRfmqQDVDpndP6Nhq9tt400659aICA4jD/Se4ZIoVUnyLU
iqYX3g0Iyl+MzyFzY8mpRBzqN7JlM+VjTptx19M/GDyZO/pDSXfSR6Hi3I+ZYBSq3hC9mv3zLN2o
9wo2BPJ40z0rS1DxjRRvXVZKlbdlJG2IQSCWOWTxYfK6KqKjINnCPEErjS1XMnUZsgXeQ5BdS3Yc
vedIe5MSTkqvL/YU6y35I47cvPuV5AGVVgjZ5vwgCfuudbN5E4oBCZ/+qWaG076k6ns9vFHkBRlt
p68yIfVdVpossvqqaVCqoKDynp/Cudm2+pE+tp0vB5VbVxiowvq1Qn1wBjH7NuAAYN6In1V1SyqR
6xs1quxm3msV1/RM3ro1st+N9K5ot9f6P0ZQnGxycfmnsHRdcqqdHpJ4g3WM5WjVhv4AKi6RwlC8
/tLTrQiJWXzI+ckn/ueVAensjnqzTa/VCO/EO/omHWxmfQ6a+UHL71LWVFxjJo5V7XSrbvv6VCuB
sbjh7FMtQRAGDAAT7gJ1I7kMuwt/o6AVt43ks96M+XXgWogOveYZoTNEQViXLkjYarpb/4+w82hy
FtnS8C8iAk+yFQi5kiuV3xBl8Sbx8Ovn0dxdx9zpVXd0f6ZkyDzntTGRBwdX3oCKx+8+kl71Zpo3
Pna19XOSyu3N0ARA1SOWh6/FPqQhtQZUDBNWKBlqFMmnNr9Y0DPJS6v8Lo2n88VxZniPw72IwLzr
2Dw3KjyjXrta5ffFD2kPTrROL0vzapjgKxo3IdH7b2TFKdmWKbqe1wN6KYXrf9OYSADobm6+qK91
rUNubdJsm2uey+xKRY4gXazbCMEZHeSsvpxC1KYrxTbrNzyadhGAcCv08wEn5YHqvsSfc8emXsBN
6d4Qby3npCHz04+d3Lr698h/XHaDs6uzVam8hvVz/Vnq4T5Mn2FO7kuP2yPSb4j5at/aowmk30yG
Z+TXxj5oA5e5hm352Q1fpxhRSOXxITCraQzai+WnUGKcxC2Tsw1DPqzU4R6AlPhZhbabf7oLE1X9
ZE7FYbJZ2sxg5LuVYUNdKU82Zofi1zS090rDe5uD5U0QGbirGt3g5jjMpd/Z9dH5z/VOY0NFA9Q8
jl5MS1NVfZr0H+Bcsa+O1N8UAIiVYvV3DrsqvLaBtecaEiDPVpGBEtFWE7VPjSH37Rzv9LLy7L7e
NnX4p6b1hzuIL0VPNhJqeZXZiWe2WzvLgmI0145Y6/bAxbIqo8Bkm70gZEJAuhKaX8U/evylo0bQ
D6HYsIJTNtgYO60+3GG42FftPyj74ocW+m1iELqNZ686y1svo3U///WD4aNAabm4wJy3Jn+yaqy1
xeg3Uydjj/i2YLDWjRYsIiihWqw++ZvsvQ51Mon+vTTXLOOy9UwxHjNJBnM3HOaOh7gAE9Ox1wBS
68mpenTb98hSg3Qk1k1mQeRkVyCAIOvv9V364zDcF3uA2omK3Lq5z8kq8f5cQVMzrSPJ8VovRzC1
cBneNXFLjPRahbuUX21ZyqOp3MgWbTKuCYLuL3F85N4c52BxmbEerL9o/B1RWkcgACsGfCIoHF8z
DyPSRYO0rIhELY+j9j70wgx3d/RhBvjuLmO0LYf9DBILWQWVYERXt4S/gOfZWdphsYHc9XWdcQou
+2oGJtotC2zckVs46T1hB+Z0K8nbblahva4waIa0mGwGtd1V86n6cdBcZc5wAVwGpRiGi9Lvlcel
e6DOAg/l4LxbIuLd9XN9Uzhbt47QNvzaRKVUZ/02GbsiI7tvR8ndKqO2kVNv6AMWbrN5Mt1H1C7E
SSMnUPSbzlefOZnPaDT9KTqkTBkqAwJ5LYIoNQijiCApOvgGfiHgdfuVO+/9uHX03UxSEXVd08+A
JrCAwDsPnOVmz7RWrDNo4nAib9yIt+1wLtIX1z7O4ymDZQXotfZmh94OcFfeSwAnGeR9Atr/RjQO
7MmNIY8RRSOf8XmYz1K7dX/uT57Yqz5Z2+F3PQFgJcltsvt3jZth5jf38WtVf+YowdzxMNDkZ3pj
EkCKGp2vYO/qBk88yEFjlHjPmB4ZI/MA/M6YVu7WpakqPOfZJi9v7vDQDGslP6twy312oIFdGOJ1
fpOgnr8quza456b+qcJfS3iZy9KPVjlTPd531Totk2/xfk8eybm2N5sMrl75koy0JWnFOk7ea3lU
vwS/ps/WU/ETVi89ia5mdmEFhISEPTLN41Klfmdyf+IYbLV9VLUHs4EDJJEIirFQd8vAJgFyDNQX
8Cx3zE5HO3/JFuh05Cw94oC8DUze3vyV6JvJnA+SOU63fbd7WLRzLr1pJPR5Q9BGYB5C515xaq5n
+T6p8PyeafzOdzkFihp3zfZhIFuRDBv3/SbTGSxQkeReBeLHyIDSx8Xom763TxqrSe11xnZa1saj
exmaF/mauh7fB0BQwAotgtxS/vLyg1Syugjc95JBU3trgFmidKuWrj+XqwiFbOEbzqqOVV+/JCV0
uH+f3d7nOQjDLU4gVXxJ+lbPoOdYrGGKzi7XQaXxpo8bs9vXPRuNS/eHfpD9F5bcB4fMb3MJFGjM
5SscUEuUT+O7ck+C6R4UVBpNTYttFyQcGupuYlWqFoL+jpGBKvZ+z8Aq6PU67I9LdMrmd5m8RfHa
VT9UKLrEfLUzd2M9TOp6suEeDzkIvAv9Q3GHmtjPrqZ+9YVyiCQ3TUjQ44sA21fqNzvlmPVjGt0J
QR8+icyPM59do0RlKB5mi4grmw8Hob75O4X7IlU2Kvx1HO7UkTcovfWDDNwi20gHDgfibjnXaOki
CFCE2MNDHXJORL7No11X32l8SkCmo8hrEJFEzVY0hTfTzsbCEDdflvJkFCPioBFNPnZPnpDIYXhH
+ljGQbqUzBDg2ja3lLTXTjauZws9Th4BPBjZucvHVa05xx5Gn3xnxTP0ax/dqJiE645cBFIr5u3B
aVjvs8e4JhFgyK0GDRSIiV5vM5tyG8EWXuRBzK4I8wxi0r2K+lNoG76XLONAisp4bKrP3OU7kQC4
MJ2KuDppQvdKcVVa//5WD1ezOxf8hVH+yZ/mpMgYxTU3f8KatOzXVEWer7GA608KNbuxFUxLR8wR
yy5zcogqnKOi2Gp/OqC9GwcgI3JekEOGuumX9qtS86Ycao7C5bNyv9oouv+WA9//FFWMHbEmHE2H
uTvxdPNxnGKUX8U7V7bQgBMdezUg0S6c7KO1gVDziUybV3AQbDoIyCAG3tT2oYz/Wnj4mW13+FvM
1v9focp5sU491HrEjiY5E1Uh3ipGoqR5G/Jsbwg0WXG61/nBI+EcqMU8FJN268kkGPel+RRmFxMt
YxS+qO3Y+ournftuCNeNfp82q/c4TzfFQZneXQ38GqGb1/NS+pfEfdT1IZjyfbvAU4XXMgJRMq5d
tK90mMNHTdlaYr24oW8Pv021jmFXbGdHuSvTrlXuEuU50Qcm7W+7+jKBmJJuZ5nQLau0oXGyBHnP
SIQtHruxO6WF/pibYNXUl8XF3iJGsfg2G+QS3azCOhcwncvn2HKRxu6NGGueuan5sqfkWXHh2uvF
CkptgH9C+Wg01U72POFdb3GuOd99B1LCDayNitj2mfgM43lPT99T1O8n/dlBVlxhIUjkq6VE1xZQ
u2HBSBxlOCaw+8BpQvXKBGI3Y2gJLEONg1q3Hh07Sm6GiUBIRsz05VLtTDe6VQ7lPSbC0epbj7K1
bhk7RaJmLJbXRb1DQBw5keqi+z/lMUwuQigzvCsD2RtNt3ktXKr0FDHszXHAC0Cu2sos9W3vxqEn
UyfzelUOm7gzv6LGiQKYUFQLc3wUIQIS0xjoDtWY7stzqARdvjU1F3+bj+9gNMYXhfs9tC7z8MT6
2aQHV+CdkIlfokgqvyzb9B2KEJaV1bBOZYTpC5wwXhP9JcqjQUkRSyhWGdcYr1Q0QcJpCBsyDY/Z
1BnUBMrqMRfKQWrK6AnFWFvkcug8qK4vultvJb5Wbmfj0xLwX/om7/g26J/NxIpfoKaoS7gSOEtx
J+hIIa4MzyHIaKnlqYnrV9vWqNweYKL0NWJ2c59q1nkgeBOYYGaKFUBYlB4zBm8TG67AeDdjMirj
eNg1bfEwjL0JqxXCdhEwHIuNlCofJoY5zxFF6IVKa64aaWrrOOL9dlxokl5PZx+C59iWzaXQXU9w
iihTfTLaDzcV+4KgETn0FQ1Olj+56FAto/6xlAenKnZJ1OON6xPw/WKjhmdrCFJaUFxsWQY98LNy
NgSBtiQFlKfUYHD2mCIdbUsJhcFtMUVHfEoJU+dcPM/2XmkC3d1X1iaaboM4mLSZYg/gaevq7srX
Ogo6Cjugs8wFrD5VwCMNNGAa0ixtnU4GuL/mPNMQzDVfEtKULB/t1OzBV9hGq84rmqea1oyI7eYM
va04BzN+tK11S9RE67sJOBNEb8LN0rNZ5MuWDcDFIIWlVYh1j6PBWCN/CCoCbPvZ8Y2Il1vvIil2
/RwHPQqEXmexlC/xuJZ9v5W5sZNmZ8K9MTKlaA4RPXP+vsjHCji1F98O5zbDbzd85p1LYI3xXjc/
AGdhU566KDlp1TbXx4fF/TUFYHfBhtLo+9lqg9nmfaiVnYi/DJPSFsXHfkZa1D7X2tpzS/VTdTdU
PvpNjfzFbcLPppQU6KQhIhLUeJNm+kplfyaOtjD5UAzY9q+dpm71NL7NYeaFUtB2Z3pWmKCEqBR0
uEM7b9rGIe5zqnr3Z2hqdd2rs/AVLUrWmhX+ahV6VB5qo28plKw7ZMOpSt9CYRkV/wP6IK65yZdC
RdLZ0gjmRO4BCbbhwwDydLR9EWRpuu2le4inCSaP8htUTCOEfDVFYGO1NXlxWwVAbVVlIjkbgG/E
UKaHdJLgUvFFYmqTwCN9Vh4VyDhj0LYLSsSpr95HzQ0SkZ2R556yJL2Gd4OiAe7UM94v+FYKVDe2
batrtS/7wK7vCrHTZB1UMxWPC9LOarTdoLyLdtG5e2NMTH4Y7+xhtYhi6yL1txioTLaTFG9ShUrB
uHU88hJ6KSwaRrZOXdvD57B8mHKrs3cayMkalDYx4wkePcWP7MdWP02Oy6xT+zRbh7q10jt+xL+2
JvovtB8yFAgNg3LpMKXbn5ki2WAU25+K17LOnjUx2+cZmhssIWc1v6u3tczw8+Hs1Bc7flEaUOq9
Wlb3B65MyJ0s7K/a5otmvKFpCfoMO5qKgjg25F+NlD/zBvGWRNHGSCArJChcppquN3diR20QzUt/
LZkw7cSM496QcDTDeSh/svArHoA7eYTF/IvIYGTCLlL8+B0oxaxq68YOlj5ocUeol8HcOOE11E5G
2MWXDOemgQrxZk3LT1IP4z5tX0S+6XL71yoSalaGjYVcjC6/AKV8ZZztkd6AIYdY8bvay7qnxNY9
m3xYZ/Ry1LiZ0W27u/KOvGu0IZOL5lesky4HYrhU8jjHCJ5Qrwq9gOUvfDtutnaMEntNvJ0z0+TA
t2s1Ei51H2pL+AkVZk/ZurmCefKNyxfZCRKuBhWIytZdfyQk+xUax6u5bsrxtIy7JDzo4txaqRdx
xGTDy9A8QjpBLY8FRGrgliBviE5dbLmeolnBoHKtwdDEQ/YxKPE5Yxo3m8OkfPSjG3BoXxNTBsr4
bBom0asj3gTDLzPFulrMekWOnGFoOWnza2QLa9s1CxkgjP/rKuzhTbUrf/6gxx4iJgZkHtoq6x4S
NrGiWI6RRlI3OIUBCNQNKbTqfBa5fVcxaZtC3ebV5zKT+DGZXrPonqa9d2G1d6ec14ELNvt0HLRT
/Mb2DgfCQ2p/RY8AVm9XDph8h1ejMvLEBwxfZhvLKUhHvuxd+qv1xS/qGIKEIO9CRCO6AtbeVPkt
hI2CFHUjQvsk3cRRUJMPUwFgZ8l2qGfBfreTYrhM6oy7ZWiTmlBVCO0yh7g2O9ZPSSCK3c5gDkYw
DH+xdMQjygC5GuKyv/QxiD7H/gSvFcXa7KsqPg8XoCp9UPtUekNtvjjIUDB4VLZ1qUtjk+Bz2Te4
kjGuKOVWFNQ5Kgze/Sx4YBdElJMexv490emtrsn9nZfXbBkUxBtbrVNLLkDQkSbpNnp0nGhyqh1T
rKSenktlnSMQ6SsC5gyDddFRYBZUgesxb7b6oCBpncAAGcSuvRLdoiH358kQD900f04KuKFhqY0v
dNTDleM+So3qNHd6BHHNmtfmvim3evRXuaTMJ9rFYBA16zHzKte56C2scn7WwydU6vk6Sz8khSPT
a99wadbyFoqrQYA1esJepUlAvEzZd8jy1cjXeHzXONxi8dTZr5MFqqs9q4CG6V0R9JqakMUGf4/P
1+bkjngHwljKB2eGZAqtXNs6Sax/hrhVC4jTaIGTq8LQdxmu1CEw7stdD3EeLtIFSXV2Y5OZn90i
16MuMTSHT1MybI3Q8Yts0p5U8RP2ise1YMkkeUEiRS+DjSCjMWoHRfCofDVqhAMl/Wzb4jdaYlCy
13ppdzINXxTgBbV/SiYg2dhGcNNaebaNnUnn8UHVW6l+wddvxTkkLEfDCBA9mPY2V7/nmJJBYaAr
Nr6LRBwBL/pFqNDJzCbYcpC+cY5bFQemsynLP6O0IRg7IokmrT+oU6wRFvxdja92j08ITN40Xe67
bNPOxdYGxYv6z4qU9D5+womF3B0V4sDbzfEwPvcj0lBTLdlWUt8CUdEX2CHHTLYdYzQIOtjUeH81
aROU8gotm7PJu+K9ddTHqHQ/irpggAa/tOdCQVtwD3dA9LgpiualsxnvANxSezgSSJwqAbrxqJs2
DoYoFMwmhIjwm4Ztp0nvMnUqMlaxAr0BoV0YqF4sG/l3nVrhG8AvB5j8tfX6a+CTRcehxUhHCdvL
LgQZA5Moj0p/EtTSeC37hT/LV3IdUbMYkVeMoJykJffYurSec5Jlrqisa8E/tWxZd0O361VEIIs4
0HK6wlY8aYhaGuHlXbJJwpkeY+AZ5XWO+MSkdqydByDIYzMAfAv7okXVFvl0EY3N20SPbNlX+IdQ
q5Hw7HT8ewn7wbI8LxvTQcXX8GBZRBvWf2MIkFdN7lufNVDPMVu3gsO5sE1wGbMOMCdMZJyekLXL
XZu7Yru4Evg1Nh/KFLSPWUj1o8qVR6NHaSa0BrGxug91huG09dPUYquL+Ba26sBcihOltdCmxy5s
oRle7dEGQHKsk+KIm5NJTwtP1dw82Ez0hoiDVgAWC49j7JC5zCsQYFH7KjPEKeO0rUzjTCkg1N0z
POSMx2Izjr+6dA5F6q5NwScM/8Xf9wS62xTjNhrkLuHH0lo0/MNzpY2BlX5w8G/nqjgkrrMN2w3L
cdwfrecQzU5d0+2NaqWtNC8E212cwUOGvY/D97DhdOSLgrgmTpaHOrKCDnbbnCagWPFcExFXjbTS
2BcbqTd2a6hn1ZPLr4lSqwv7nSw/XLqYiH+4T04j2rjyx+1fFfPWOz/owOLkM1IhUtCx9X6ifI7k
dJu2y0sF0Wiojshmf6wHTGQp6nE4NyD+zLwY6Xs4XhhPqw4Mq+YpRnShOIHaKTe9arZubAQN8fHe
fOdijCnasaVvDIECfq62g/I6ymxjk2TrJgd9eqkxI+kDvW6m6omkvdMctpY3Xj4ogJH3h37kYE8J
bOm/XWuMt6Ye7jLL+Yjptx1kvpkck1pxDG8lxpsCQZ6e2ajMECbY2iFhDjIxb4ZtdGyH2zgmm3rG
+mfXewMLAabANYGKdx98b/JOKQNkJ7Irx1yxIw/Y5yvQMtakyJr2GWoPC5SuiG+N/aUkN9X28Rch
X3uf9S+9/nbg5TVJqmv/XpULHtB0/J6nCm99Xb5rVXqpE0JsW6O7aJPzHC8q+QXF4tXufFDyQ+0S
MdfSbid2GqhYylZ5fx+imB/TwYLY8DlhaFGj+AdREvfxAeyYZ4vTs3KyTVQhP8+gMo99fYnDG8tM
XEEKH4robpsMZJ+uOyv9tgBOx9usPDPvJzK8DBbU1UQAgBqNiK3Djn0DSJ79f99l6MCtcbyqSFIX
lLbuPGw7lhMhknyli/Kky9lfrGI/x5b+SF8WmlijwzOZdNNa9ChwNS3i7M61TW3N37pwvkr908kv
i+i9vFEQuOgtkqzCjU7Cmj5RsFeZux5CROThpIIqV/fpqAqLZ60BzWcF9qO06/lelHcm/J7uwGQz
1TO7LrEbRgmVNbMT15GzVUWgNZQsJqhLyxN9OUGnN57D00w2vimMQ1ZALnci3E+ZcTPTOMgsw4/c
CSPGpk43moKyFGl7b/p6synTkyLCR8wQXfI9js41mt+s6AerL1Q+W6htKb4eP2rWNVWMSwvO3jj1
SZlUzzZFUNmq/ehMGUqo2DECljgCnIoxwIr4kYy4rkYS2gqRmp9OmJE2O0jKQPPxP+O6kiMq1TLW
EyEViDOJFbjv+ZysKVhiNEcYJqfyVYhPlH+L8V1DFhhIHgZ/UphhOFDqF2EvT+xMO5tbp9TgRtxI
PQ2YoJTua1qyk5MfZgnTEVV+UuZYKxxEQ/M2m+ZNLKKTgtZATunRSuu9Hll4ZCYr6Gtd9/H/rHNL
gjqpexmCGiR1/NJk6tpE0YbDltp4FMNVG3TFeIra0IugV6plRpe/pL4hHD+vRjR0rdQ+68W1Y6AV
Il6V19ZpvN7lRN3S4ABwvdMRt420Adi41fw8AqQ9G+M7B2+vvYp5Z4Z8aB42S4b9xyUmvgXV+iMD
dh3d+H6Y7hU9t2h3LitzKJ7q0oaNuS12MFUPHZOEJgENzG4zivDG81WqxOkpvxUieWPKvMbseUry
GmGiWyOVSmvF1wzReUnU8gZrZbHP25EsOkDeNPUbNvco8SV8jRzHvVPbj5Rv1X5rVde2vc3xxjB8
MzEONQixZjx3smKEjlgE1lUeGispsaRVgQrraojJy+/pS2wrRnlOpx7j+CuWtp2rlptIy/TNoi3f
k/04MpvVy8VVforpFTqcFf3uCKUUh2BeSyxeWKUBdG0+W+g2xV6ifBDtVo21r6GtERkX+wkgRi/3
YviJjAX5efLt6DlYuMLd55IL9tJVyXEiBJxCOvEVLyxrobEcTBj8hVmin874XUBR5vXMRT6fFR7s
QbWwImirpJ/esAx17k9i/Gn2dmnbS2GdYTKhiWf8xoo8xU3pGzjyU6s55sulMfMNna/rBu7IKK5N
+e6kL3PDPYjXXBzyES17g1zcODVkU2WNAKS88xVB5WCdSvz8rkKEn7UYWlGhtYtzbJQ/g8jcHN+w
3WCDuYuU+qTGmy/WOIhicunabkvPkFck8RqKd6YxUcdxGyB+1m3hRcPgV8vJtEt+MYxcCCGScLcq
EmgRISqWxDLfzvVDoT/ozDfqplv2ZMYC7K8WcpCcCUPr8nInvqJ1Ve9w6CagktYOwMg0N91wlr1X
AHNFNzNay5IhG3W2+Svv3VgAIyJ7VlB3oJNAqRQ/ICZfZcaXYH+GTUBfpQwQrw0OXeXUx0hRqL/N
EOO5LOW6wWcEO5CcYTQVi+sVZYUMCy9py2Ccx4e6hdw4Jv2hnd9n009ty9OzQ5de2+loIxjVk3Ot
Knw14+y9LsydIwTv3rdbXxql3NsOLG/josrEGql8MXbsWMuB+zBqgyOt2zz2l07sK9elFhDjFitu
1cFrT9aLav5ZRYmuy94n0fKcyk9X6wt8K1gd5Kj5uFP9We+QP2QbJUUgKw7R/RX1X6zpfPLopUCn
sf71Zrguu/pZHfqHBDqmdwiObg7KEGETU9ZxEz1F6f1bkVwtN9lL3mk91AJYF89o+l1nHIU6WySi
MsKmUUvbX7ZVu/aE2Zjh7klE1RtGDQQAEAIBNWzrVN+FGUHJg4WoZF5Kfx6+LMsALuqBB6J6Qy4W
eGrD5j/2JJU7nu7OO02dZ1+OJpGc5UOV5iSzxExh5dCBrthDNAWh6Ohak6y9cuo3Cw1hRtbg7gR5
6qf2OWkqnvY2Umm4s8hYMTtdv0SKZj/fc/tU32a/96PB6neuBnAQuWAJpotuU0zIRLFAYUlR5le5
nJF2Ztpb1lTe0pJUgB5ewj2/O1ztU3STkEAWxgm3CcK0+TS7S2Njlpjxg41T8Vu2mJ3nNmRG7VH2
a/LFoXK4KXrGr7H7jg39oZHaXtyzIOriUpNdZFci2VbDtQE4hlNbtGwVAYIJiGNH41rEMjNZViDt
H8qNyDlKp104/kZYlN2YBS4Or+7AmFSKuT6XDSI1/PUDmyf9sxbevlE7h/ftsYYKMdT3XLPeiD5S
qn5X5Om7EeHHLYv50aFL4AZqumX07Ewwr+Ey5gifNFwN65ZnrekfBXE9yPaT+HvudnqirFV9LZx+
B7uyqQl6qvPiFpOXxdy0IFUjW5ARnWYG1H2z+RFl56LwI+TZqEKTGXXDfElINV8xZ5MfgPQ3VpxL
sSyeMYZe2q7jtv3Wu3rDs+QPbXzo2ZyMTPEs2Ecnh7qW4UYHGYqnmzkzmNk3Aerqt+G8eE6RM2KT
jqUUw19x/8IlAbVlG8N+QLAjw9toUsoo5Ka+jxegbrL+wPLbj4FIcLPRT2WDkfNasR5IPUBEJCpY
avKMKuesouFL2S+0jDBnG/9x2EwTowSWN/yLcZL7S1lyjy/tyRmVuyfyCrpTpU9SBhhv8eJfEsjQ
me3tGb0o+QEqr3qKdHxjgAxBVDyJfh3OjxqZLMqOxxJLa+0GjfIxdghr0qC3vKn5QPcd0e+rPrbh
Ph6fZm03hNssUvwpuYTpQ4721PUn/ZbLYB5/ymLtlp8JrLz9kViQUy8dLGryHnNWjC9qvnYooRqP
OgCnUhJPU7LPLi37fXGZChBzod1FnslD5DDYnDMODXe42pZfTid9eCnNmxjssxJZHzV3Zy5OzMC+
OpygJlu1f5bxvndfDYblGhw8H8Jq3bp2eBb96OktH1qCx6PXMYGxrFD5Z469c3YlYYctKvsqd8yD
cTfVSimI/IQW9xoyzgutZRJtT5Q2+tOSckQtBRhjYZy7BjWWUc3bXhEwUVW7D52KY6Gf9c2AAMuT
2K604lWq33k6byRekrmmpbdZFgJwhoRfZB1mI9xpabNrarnNFdxSubLRMAEIEmGKh/jeBzOt4+Un
Fp4I07NadS4Qs72vNZXNQ0M9Daq5cyH9W2C9enyPM4rsS50Bxobb0DaG69yGiikeOfChsRiIZux4
svggd+4hVlmiKzzBaXwdnJLjd94IMnKmYtPZZ0M/68ZOAAnBQKrOQ86q3s5HYWkrS8pmbzpx6Kex
9QY3QeAINHcTEyEFsRjziQ+a+R3pYpvi8coWGO0MBT4sRzwYPOLGytbxZBGQpaZfhUD1GkPNzLq5
Ab6tTYZasewbIzsWRntLTCS/Sv6sRMkhRJthKdHJahNjJWpMaF26dUW81RcMESSsTdXsE7UxQACW
V7J/VkbzUqf4GcZ1pTyEPZHRc2F59d1+lMESX3u+qgOHq3F3KtsZB52UNupu2zB4nd0j6DbUfLUK
2RZjfcIskLTFqpfqmyLDdyWFFoaZsm3SDmLrx+aybvK1hjDfbXdTEtgJ40o8/0VpeihdFOwYFZig
rAqQbr4rO8tN7/ZrBxlbrJXr0L7GUXLs0OZYKijFfT7PceCWtrvXGkKdnnSHGDkHLVAGsAuz1kk/
xRNPh7mFu7BVXiK98V2YgS6PEWxcI34iZN2pJf1lgdst5x/pIgNRoGQIfRlmDFGieHBADRsEpn2C
pAhV4MqADyzyct2a8jGsyrOdxxfqn3dTIS51f0xHQpX6/hchTapshXKOMssncuNNC+NDWNiql8WY
E5jyoSHdFRjWMQvROKUTguL/P45Ku2dd/V9hVP8IvMuicikcd8Rus1K9r+UVw/PqHpl4HVd4Bv8l
MvG/xFH/syO4ztLBUnULBZ8ZxMpT3T124cu/vID7D/p/vADrH2HG0ozVOTd07aCqY30XiOrNcdbj
FCmiBTukzbV877MRa6zVWEz0MZzrbx8JaCVziVEf/MvP8V8yVP/ZJpx1etkMLuqcZTrd43Nz/OxQ
gMHio+/Cp6SvZe7Rlw7nGSrHFLxB/Ze/2vlvb8E/IpCbzrAX2+FmmEyCdcnusqNQxZA3rcHyUEvf
Muo54W6w1xZ9fhiM3ajt7P5z6gg6aPmCKXLTuXgVcYMk3ZvM9XWquD/cYm285fkFmCt5N+2VBHsw
26tuzZ4+M6m5vCj5GM+vJcdw+2lIbZug/1BdTOZpZH/G4zN3KOYnLJmewGEW1hPVE/02tZR9brbI
60l+X3omWozzfLENvPjFyo6eaCRxGhLOJE/2pzpgqyy3sm+2WvY/1J3JctxImnVfpS33yAYcgwNt
XbWIgREcgoMoipI2MJIiMTnmGU//Hyiz/paQCkZX7tosLc0kioEA4OPn957bXGShhhbJIqSVVeE3
xf5AlBeCvxsUzjuTU9z3X6k5P79fNa35Vf+Q2dAVicrTTJ8IYgyvbjbphX+b76LV8+ZTvU+alb5D
WqKvHrU11jq0squLfnXfbtwVxel1sHsL1i94kA46Wujt+99IOMda2QKuGrqaqDUZmFeB6PYwqnQ0
Hlr5GcT850qKVeGZlCeDLaW7+RAMVSuq0SjucSiZrMvBN3J6oRpWZxctx1UdS899CfD+Oa4fI9bm
KURT+7YMbz1D7SVK7zaAuj5yytQDMNVtcY3M9bZ/0YsHZV8Ob/Y4X0AC7Jr2afYhNj9pUBKLLWqW
4EYPoVbN8oBr0bsYnB479HmZc4Hf1Wq3yB3vSJzeynuq0lP4MNpnOniMBFzoQWNB024kS0BOoGlS
F8GXxkARjhwIc+J2svBcn2U9Je8dgMIPs52SOu1bL9G6YD1ck+yiH8wXEHTFbd8+mYzLzF00jjS5
VBz4TMUNZ65Dgc9fu0CQWbnDqgdi1q18WFAZ9Q+qSv0n+cjxrW1emUxjrBfbbs/RBYa3uj934Aa1
yfVM6UrNjwMwXWRk4ltd0AnYA/vICcgdm9BL9M+2hR45bM+idLrGosgME4ZipesODT24VVWAJ8j6
pIR1G8WHIEcT492kyA8BEsSUiOptM57XwkLHee+K69Z/JcymGW7Modza5fOUXWIp4qT6U4UHyyHY
o6CDAlLCFWNQyRL3CV3KKO8rK2ohb7v3ouhuqzZ7FonceOx5DKb8NGOPB6cONsR4mdjemp1EVG0H
SAFsNlnBrdz4Wfgkog/FWcgZK1nXRbBP/adav85YSLNtLywXdi3oKwHNBFnTPlGMOuY1c9hEdd5E
epvxrZJ+h7oUWd4UwzEpWCSahKSZjyNmABxbcf1QjRdtdilQGFRondHQlTG27yhm/LTbNxdom69j
d7T6NZHUzkQ1gKA8PAxyuG2tQ5reQYExgnPPAZETbVkq9iS61/jQEpxxwZdaRJ/dMPyUZPtMX3vF
Q9LcFZnYGF3wQWPdl3YdlmeiwDJ3HbY4S2oz3A15skL8XCCBbNP8/v3+LI9MjPYCxUsT6VxvLJB0
QmPBpgK5Ueueopp1LmrFDiGrw4lfyIJtUsadZt2kBq5vyJGcg/dhtULkMpg4DxNqHso/9KV80yz0
zWkzmzGeCkpcOttK1vEduPXwDuExgITLEEEz3oqkRcDoVGt0nKVkNUP3SM6Nuua45tBrF406aO5F
l154joG84qPixE0hjlH1XTHux7i+7SgIKY9SfdE2O0XhdmWH4Z0deS+5b69z91vtX/rIfXTk/Wlz
T014WzTDXTL0z6bf7a1hXJv45wcFLlgE19b0dcjOzeYgp+nU+ubI3KgvGJ+Z0/t2axnpYbyLOZcC
yfiaFmeC9dwssFhTBKeG8P7bPPIy9cXLlH5YtJnGpfI4NM7drMIcD09omA8V/94VFou1MSvcIuzx
b9hzOOn0UnOi35yY7Y6AtPUFkjjTqj5mPZQcYrFBoaijGcTsMxeSNyUOqFMAduuXc6pcxt5Yqhgz
V07JIcdRo4kbU52//2x+PTMCf/55smbhb1VO1CacAqdUOWtzJS3vbGJ7b2fi0/vXOPKG7fmmflgQ
tNBSFUlL4spP6FmRxozLII/iJgfC9/4l3F8/INdeNljdQ5WttOGK4xdcQAD2KsBrSE7BwNpBvHJR
gqaBOkNFcsjQRhTJlRa9+FDHNX9CpjVs0u56QgGsvSYl9eUoOQ9qDnUq7czNLsKEIdmg6lugLa+p
5qXdxk69jYkoNppV/GW28znaY38FPy+p3Q+hejGM+zDuNtTD1kzAlXGowYCZNUXQJPrSZtc50mw4
GZ5ifjG+VuRftsOZp30qwhcj0e+qiSO9ON10Ido7A8qyF1OK11oy6j6V1l1HknaTXiOkGAoCDoav
RQSSnKyDlmOR0bvQeIsULwnpyV6G6UFUHMeE6XU1YE5hh8cJaMxhVKQKeaIfG0fGDHvRzfSGjbbt
1BwdNLtQA1yH1/azZgUPVoBB5cJP4chicu/+Xs+zlz0vy/oRyYR+2QSFcy+rpL7h/AmbQJrnHnT1
LAMNouQGUVUCFs2V9u37be0YeNta7J10bdLNIhvNS62uOLub/OwsGZ17rWWNk6EFyyRjAPVzW2+o
fL2mpb7ttBoVZ89muaW2mVMy8/TIPdH4j+TTu9aiE/dhWndBWJqXYV9reC9V45sw5DPtS5TrMJwi
zvq+9QJ9ttVJDnYcoaNusAFfWo0C6SGt4aVK1CyXUcW5A2cdKmZWZ5dNjxGuTER1N0hWOSL364+9
58RoXnuDU/O502H+j5DgqQmiS+vW/olB25zf4y+2EdZie9YaIo51eKMHp3Vg8EnqLPlZDkoRc9S6
9SWHbhzN6MVXDUWr7eaHMYLcM94EZjSfwaDVqKPXrE3vCzXuLGTIKYK3kIRJl5zAAC1pVbX7vuKI
BvdpXxUU5AE2ymibBs6pSPpj97DYCg2W5+si8XKATz1HU+ho1vqT/wRlOqb0D/rENXH8uXvbpFi0
QQpZoM9+te+Lu6h76h809huc4T3313QrID276VJDosTtoyfnhogaAY7z7FSgNvYyfqJGCVRWrLzH
5i1RV4jKaYevikB2iinMG48V0R3WVnthfaqhsoAd+YqMSKu3yUUNOABHMxl0O5TjTQYYbVV+xchc
6av0Fjala22T+g44yRQG6AIvKaFnJ/IDvpP1f/WuF/szMRplPgFzugLSfmbukwuOJa5QUq5C0qO1
1UeX6C9r7VyQoboOzzxEkCuN7LHizCGGyWHvmGz8FavXPXW1+bc26RrT4wY8ytqiMvNkbjG17dQa
d+ENNoZrtWNBfQXtGHHsjsPAc7Vr9+1luHXPsFL93Ra8mPccN/ArJ+euSFFeY7nfiZ1+hxUV3jNp
3/0GbNLWOecxr4aVtYFVun798hBskjOqnZe4vMtTIPwjO3JrMTlGU5sMjPqCwDZOHTe4R9bzI3JW
LObWGPtX0Vn4cGJwnJdtv3qV89//MNlXDA9JMl/LP2j32TmxBLfjC4Dtdbb9m3UxazHReA1CkEqM
8sr3EImXybUrUONlA8uu92/i14si11pMLY3ele6Q9PLK0GbrY0vSTRnn8NG1M0+VJyNfjowO5mIe
yUyvArc+USjhtLPo2401PrCXQHYgz3qH1IL60p2elXdqkXRkrWoupok277vSV4jeuxaEPGRKrbxI
KbwClQOe0m8KQeJIdqIhHFn0fa8O/dAOTE5WLaU4MWPi2E36k4nP2zn16I6s9szFuBpYTjEmlklY
TiDvuhJLHnDE99/9sfKVuRiLpEzd3AlbKpJVDrEoqThRT0LPadb4J8BcD85kb3WJXbZAXXNjDJz0
RjaQKeD94Ta1Q9ac5LkCuTZhBrRlQ3Uk94LVMOkt+mABFGREDElWDWh0XYsunVro58oN9csWYsRm
aLCvdDi5gU1l7hdLwGgkaddHZBZNnrxyUwO+p++DwFK6960FMrtWxYB0X1k53AJQdO8/iSNFbrnM
nDQNupkbR8mhD2L4bE7WjTeGlrUcqDLrGyFTyEQs5R6IbbzleKPfelNm7jVjeE4aV9sbQdefyH84
0iPNxVDKSWw1oXUkc6IGxwPnm/FsDdFgJewTc9CRu3XN5SBZ2Q4mHy4Rmkm0q1DrrTJe5raTiN9s
Q+rbfpD1QXSFfxOFVXuhUlxuQF5j7FXFtIkZZE+sG471ncUYGo4pR9/SGWhDJRWD6MJFVDVG5YmV
+rGHuRg/Ncd0Yn0IxiutPJCoIIYz14Mec+JVHfvyi8Gz7nwrH0zCASJVUbWGB1sfOqFv32+UR767
WIyZehOlqkQXe+W4UGQs3ftag0gVdf+suvhUwz8yMIvFQIndNJzEpHORkRJMG6MaT/PuIk4tVpfh
petNN5M5yhXU842wEKS8f29HRjWxWPGW0GXK0hcD7reHNv2SxyeSpuev/Ysp+fu24Yeh2JWcvlYl
nxsYF0k2Y/RQZRu4LMOtM23+3ndfjJpO1LRlls/fXeNs2j2LkuzEZHzsqSy6fgWLQlYpnzxz0prk
vtdPpEkda0qLDt+SH5r6DFZXaPtBDI/GBmUx1Lz3H8iRbiAWfbiq+yDQBJ9uy3BF3IUvAMPv3v/s
Yy900YER5QxBPH9zD4+njlNodqVnH1yYGfqJr3/s4Sx6cZj6wdQppCyWwOhtcmzsgFp4oeb5/i0c
WYt8Dxf6oU1GWT8FIG/zg4M0PNAnf2VIKc6tDpweWXguDZWx11OcpucC7uf7Vz2yEP4eb/jDVUOF
0GqysvzQRu1znpg2lXwz3SUKnEKetHgcYOi+f6ljaZfGojc7bZszJU7xAd9Ncq0/TClW5LV2NzyY
q/FEQzjylr5XKH64nyKK3ILU0fjQmDkbhqyMYMaW7nMs0X4WuOVPJe4eaXHGonurIfIM06/BriJi
x1ejok9yuNRGTGj15y4sTtR0jvR1Y9HXy1RTloW+89DpbvRQ8uIvfS/39++/kiNd8vvM/8PTCoM4
8IKiig9WcNZFH+PuRj8VJH/soxe9nZPjRvMtFR80mJypHODjbsvqxIx6rK8sunsvWV0aHU8l/QQV
PcNBBdnMACG4ngCznhpnj11l0eNtM+6QY87PnmO5bld948wmJp3BXw1ANV7ffwXHeoW+mL9H12i6
UXGVGKZVtYk7IhCgJaxwvrXahY9VoDwxgh25H31uyj+87SRqEmKIuRJCXpTwFE9xy7r1FsZ7RSTD
iRs68uL1RS/3SJn1kxyO4+g9duqLUjW4i5f3H9axz557/Q930KS25w9RmoIquO1wt8LBDpvoxOM5
0qP1+aI/fDiGq9oUyMgP1gEoe4uhjKr3rV5urfzECHikM+uLzmw1bdd1GVdom09wx/Djnfjqv/5g
ucyf92w/bDOnUId6uNGsK1JkTnzwkRK29BYPpQ5H5ZYqVYcCo77HsR3aa+zJq/bF/1zjUiT66ZQo
4dhNLJ5OMRlt6KalOsTIekv5qalPtJpfzwkQIX5+sa2RTVPoeMnBnbSdBYSjouwcgVGXp8bRX8+i
0hOLKyir0oqMK7QaTPYGusWtr701FTxLM9683/aP3cVizBuDiAqzHfF4MLi21n3ic6zNiXw+nQq+
PvYCFuNd4uSjYwwhp7Ui/aTqBo2m9uX9L3/kAS2T4sPY1LxqStRheuk+Gs/Fm/8Zw+H7n33kay+z
4Ruz6RQuWnVoRseGsiUeK0s7se889r0Xg1kDhCOQEQ+9fbO2hO59cs7Cu/e/9rGPXoxlg47Qq4wD
ehahAZxPISkTFiyQKXYI1YIv6yvvbz6hRSeWReq0QcMTwt9AJFKLJf/9e/j1kCm/nz3+OGSWpF3B
GaPFNIg+LrMz/dbLLounU2fJxz5/0XO9trYzN+Dxk5pofCTna44xrvB0rlAbvH8L31dSf90LSnfR
d7sij0L9+yu2V+l1/VTcah84WzC/muvgi7tf+1tEmO9f69cTsHQXXbjR/tWadFqTdu2AbCwO4OF2
73/8sY6w6L8WHJzAwMDGuY+Az/Cs6k/vf/CRSpBc5rr7Xp07qs7VwRar/BoJMkpwMglahL1v40cL
6bG98R+DE7vzI49pme2u5eQMRiP3kVD2/1R91D7gFeWwZpf/zQssevXgVj2H/FwAFskEuefa+SI+
QsibnuwT493RJ7bo3UmpGa4Zc4ngaXjJXpI3662+0z6gb26MnfvSHIxTV5rb6S/a73dJ0A99ECGP
FBy+qkP/lkxrpHwYi6GZfRAWQeHr6iJ8bffvN4Mj7UvOf//DlWJNd3TX15ODlqG8k1vP1E50jGOd
UC46etj7YlSzmiPUIODkAUlttc1GFLIcZ7K1jnc7IpsiS6k093jnNloji63r1O11U+fWLldNfsE8
72/fv9UjA49cDAqWU+eNWRjJoSRHFtHd5+DBnhVxK3wG71/hyLpffhfh/vA0a73HuU6Y4SF7weuN
hFK5K/UoXuSd/5ldzPtXOfbKFkOCV+ZSJ1JBHWRIZZiyeV5VJ27gyEcvM8HDQu/RvPP9dar6qSTS
NPZPfOt5XvpFk17meOupOVb4fxj2J5pZpuHsN7tigBTZl5v3H8yxSyyGgFyX4CGmLjl00LzwyYP0
cDhCOLV1PPbxi+6fttlIni7L5jTlPO5yjHZ9eKJOdGTdsAzUTnWzIVKSj+7vQHYTqFNthqf0/v3H
cmy97yz6+FBGtub2SILIbBw+drdoc+Y06Jvma33Tfa2fT1xmbn+/esOL/q7KCPxFwk2Q70Z2zDhn
R6zAmBm7iNM3QpvNE630SEd2xM9j1hD5nh8hxj2gQoHBZTfABne9v4peilPrz2M92VlM63N4tQXt
jsVtSLwtgSs4flipbGV1hvgDxr976rzyWJ9bdOeyTWtil3lsJWGEvrZvW/vEczrSYJfuh1g3hskv
OaPoNFBuxCprX3JAWe+/7iNfe2lpMHutnTwc0FcN5DedBZxvfPj+yf/5MvxX8Jrf/tFk6n/+N39+
ycGqRUHYLP74z495yn//Pf/O//83P//GPw/RS5XX+Vuz/Fc//RIf/OeFN0/N009/wD0bNeNd+1qN
H17rVjXfL8BXnP/l//aH//H6/VM+jsXrP357ydsMe9qH1yDKs9/+/NH5t3/8hh/5h6c7f/6fP7x+
Svm9jwSc4TCN6ubpr7/2+lQ3//jNcX53XM8RrqMburTEXFLuX+ef2OJ3y9alwU7VwS9jejTZLK+a
8B+/WeJ3xJSOI03bNT3Xmr9Fnbfzj0z7d0N4uuuZtm05yMN++9fd//SC/ueF/Qdiots8ypqaL/NT
z+fTTemalmcaFlgySqVzh/1h+uv8wMyUDe9CFFV91lsQKkPDM2b0vL3ry7A9cabxc9v743qurXNn
jgHfYjmnCKf2Mg/K6TZNSspeBIxNG1cL/FMKicUo8OeFXMP1dJNSg1yWkURcurnmCpez6AFIU1y2
tdqVVkSgXQBpkTKfhlTdgXqYgydyfONCJZ5Z4KjgmPBEh/u5N/NdLMPh/JzHayEANZa6PMuKXGHZ
RG0SX5zs3dIIPjqxS87kODGw/9D8/nzBP77Qn0fY79dyeZEUn6TEHLVctQ/gLkpgZ962HQaN4bzU
bxsbIG7Teemj0VThZRZO0a0mulN1ncUi+49L02J17tCE2mXNj+GHthTrYWIbTufBTDP6K9yj4R1z
ZHVw+py5BGYuZ1iu4YB797v6JuQ57xQWzo/1YCMn1QvHhxOfpw/vPxBDLJu4Zbjk92KYMk1DF8va
vVFkcadZtre187I4c5NQ7jNzxD06ChAkIF7wHRFqZFbAMjTo3rAStOySsCxnM1o+WUrvf5+/9Di+
DiQEi+fkerSFxZybkQXb283s359GlrFxUjpodeMK3XGf9v15HgSTOnHNv/S6+Zr0dYK36PC6u3gz
TZqOjphIqMoHgoaVQsbuZJCs3r+zvzQ9xzV1OQ91uhSSNvjz+wcmXLtaRBK3DIvKvG6NrgnBmSVt
hg1WS18GLU28805kstjnSUqQ5vvXZ828eNUMKh7EBpqfZ5nSXJ4GxRq+8YoY0bNi0B2TfL0EdvfK
lEIX5DXU7VMnXP3rMCHOKEnzeLAS3aiuvNErCZCoi/wJ8ax6VcFsG1JhahNupEftdEYilwG/KapB
DvmOySo7jbRQ3GTCUTd9DAMDsqc1flRBqpcPo9s4dwLsPSmeViDerMwbmhutTlsdUywmgocY73pB
kN5QUtd2s3a0YUWMFVsc2Si8V1qY1BUwDuFiaS47KrxWZYhiDY7bu4pQxDdbrU3g0Dn2BLBLNIRH
xEkU8YhHqPylYxOXlAnd7He5qENoa1peQh2vS9txbkpU+5/MXEZg/obZqTvUaek9pzAUYeGScUN4
57oqNIlQOcwIxMv1pEfKVANI3BSGgCOJf8+w3tiEWuN9V4Gd2E96rerbsDSmt3QsRA7bIw1fSj0Y
tDMztC2djDDFabDbR+jASbJrjBW9klOpfmzE196SrD4zP5y+RqKpNexWLXlcDCSo4Ku+aL4kluc1
jBopW6hh0OMv/aQN1ia39JnmK6SJVsyYDcsC8qNL6Bnb1VVflEFDpBeD4Sotzci71COzaohH8WJU
hpoHyCWeBJifSdNra1ODWU13jt9Z2r6whQY1XLTjoZG9RfpfTbR7wY4LYLAvbYzifqH2SpoOq0AI
VPh36gbCu2mWBEcSBABKf8xrqtx+7nRvVe6FYAMYFp0LPbXzQSLmUYCKZFKZX4RJvBF37fThbWjr
OaGkqkrJKTL8GFFc2IX68+RVHpvUvsqz+7GIfOPSlrXhHXIpvEjueD1DDAIQe+xjy9MbdoHdKPyb
el+78FJzxgZy5KOS4uDUkz5ggHpjEOLoybTsYkutubMYJdOmX5eDT6trrIYNgRtL7FO53XME1iaW
T5iiFiUXiRqg5MDOnJkDzPZkYWgeFaih7tClUOEruPFp9IAeekimt3ldNOFuspWDyrRWJJ7Wg0nU
L2htGCmVFUcfDTkbvsYx7zetZ9nJprTNAPRo5Dngc10n3vnlQBIN+O0G/yKWioqkoSFRG6NR5TWg
Ls4eoyxszxlKNe7F8kpgKKWyGjBPk3qKzNoZd6RKV/HZNIBZw/4QoncTRkyktAMTcuXozfga87+n
xDfx27JEMMRnmqvTXI1hlhmXDeGHOW4rj9CKqZeTItVU1d3XyMwEDbyTffA8ZAGJ6nY8+CRoG6DC
dh2x8V88aSRqyypo0HbeMIUxVc3CIVPRKmr82UFOysNk9vqA1hnayDyOkfSA39onMsw0p42e9pwT
DjIYxB5lPOA+WxESmciMWOO4bQoH+v2Ml85KSUhRjdEDhXGLU3qrfJ7sOkuANUHqAHjudC4pB6Xq
icYCr0FUlop09/MURNG1Ei0ukKKICMZRcIu6DfhZH7sZYMZvyrfEeR9hL2L6soyrfAqrr2GcmOZO
TS6hL7bZaG9a3gWYf6uRfJYyiL1mVWtVAIArMDCH9rHZXamE9QE2GFnq+6kkVHYTpYHtxJzkBzYW
7zGCR7bmpUGjFHaZ3GdOoD3VqePeAHolDEWbDLDGSZ4L0OKRFzebKreiT64xERjuC3ceyPykyO8V
eCjKmKHvAxmb3AY6oWHEI9kdqsERB9X640RghH0lJnOOlGi0zt/AcaF2V0QFxkfTLwp1ViOWHHZu
1nntVWfZ7rDTSPZtV14CK2FbZ0o9Zp0S4yYdq46dR9DLnRpN7ZVh2QOT7gcaCstQmN+8hOXxmqUy
hQ8jakgqDXSzI7LUKwHEZZaZbRmGjeYyyqB07qthgoiPRKQ2zyeZhvkF9pHKxnIlGG5WcgqtZNdr
diUx3GZEpYhWaIJ0pyKbCPjIzfDKLMjihnKTFR8mEwPFzEuQd5XjYdPJwGy1V05dOofC7V0YCpaP
lr3if/cgJVrygEDTNxA6s/hNsws8x9AMiUaRhe1esruv3IMeWXLS4FOVlQE0oVNNcTmQdE1UXDR0
0GYKSH5pU2Cfq7sREKs+YRpoVQsVK2L0Q2eufEiZsQtVsuuLyCQjBnPnKnYybjHxY+88m3QoKQ2C
rquc9QYQhTqPdJJxw3q8kbIo9MvRL+3osdFUlV+VFsKN63xKQtiEytOqTY9yZ4IdQEB9Jm7wZfVz
LDrjJNbJyEgTsuHN3iPJq2rijhgVM4Qv16RWBWLCH7Cq8DSDWLoYdJvW+MxM0XQkIXjSuaSmV6Cl
Ubpqhouqj8L2s2kLG4t90pkNFZVBuLskMdJzwKMV4Sx92Ywvo6xldmM4AaaHptBaIntkmfe4QNpM
B4ZmFFF7U8RK9zc9zfaxKpj31mVvZlD/ZaTIzBni/r6qpmB8aEI7Gw5dUvrabSai+lZCccJyWxp4
T/JUsw9a5SsCgzloIS05TKPg3tO0ABj0lJZXVe6Q0C2GCrvp1BUqvsBSGtQvvuhL8pXVENafqwIr
EaxGK+tvndKqb31J3P2X1oj8x8jSVLxXkGLrjY8e18Zf5uAGNkO6/GMODgNQTaIH0ZkLLo6lYeR8
aIyB5zy0AJDP9MQIoISR/XczVh6pK/VUBAxfhRdwNFc2UJiNalSfw8InO8Y2asYU3/ehL9rEYoAC
Z02EE9txfZKjJx1XaN55kMxGWXgvVhR3D0PSZc621jz3lp4vnmGthAQYaXVIIrMzfsNLPd15RUxU
leab1X1chkhNpmgqr2PfkcVlMMSDerW6PPjQeM4UkPyh8NT37RyeoHdMSMgJQu0ZZAVrvjaRilUI
d2586bPGQWkepU11X9uhfogdF8Nso1kc2RmVqBoAXQ2kvFAoEkaVmfgsKPQwvYv0boYp2JK9eRjI
Rx0evAaa0SXBTpoJh0Gl5dn4cVy9Ks/tkbl9240SakWcegAsq4ixAE19hQIc5QbZHzLQSdIln0Zz
Nx1DXU+sKcMMSeMEB5N140dqn8QwizcBlQiy7gSSD8Z6M/ykkoy3i+6q/6i1JnFpuJyTN8MNDIKM
xhQ7V+dOn+PWgUZsM+XBUmhCdHK8Ib5QoMf6gxPJ6inPRxPAQSOMz+CeiQiW4RQ+s1UrmkMwsTrr
SHHqZXXn2Tk8qi7zEwLeysFpHmkPtfstsVCPftH1UrTnrB1BdWwrvwtYqMZQneJNWluxfe4MvtcT
JICkYtxHyg7zJ5ZG+XUWc1aNtdKEXZlayvTu4ck54aVJuoUBUGH0dBzkaeb7u8lFOcyApoRdIaZn
ne0xR2aB/mqLwlWQo6TPo24URGWbw5OrsO36r9qURDAC+rZ90KKyT689lqsAW0UFJT81idsLxwGs
cKWNyQNZqYOJac0kA8UcLeWubdav+dahhBFupaEcDNdjQ1yKbsDXcnzg7Wc2XOGSf54W+Dw1a4Dr
XFT+q25zmk3IZu1djTxAD+bfoLerypYghvTMT/ejncTJDqgNXLs2TU3ifSJbbqbKMr8GVa19YbKx
GvCavoITFbINWSdF1H2VVtzhE7NnhLRbR944owYgcaXBwGxiWlkIDUHJqjmTzliHmyyPQSCWLllu
QamhBw3yGZXsAb24yxpEabtRxbUFPXbsSPzxFbNyQhSnAeXAa4JNoZfyRaedQBYu6OWgYhuOhIWn
BiaoYJLOSjCbfbOj3LuyfOn566yyTULF8qllXVlEArhTUcs7GPdJsR+9xoUYJ43m0RwDKc/yfkYK
20kknbWZ0pryPuqmbdDmxmuTZ0hT8kwncSUnxTzeC5D9I3LTZtIvGk2zvlDtM629Tz++DptQvtki
5g6A746wAWPPuG3tYqa1JRHtY7IK56p1i2TmpQZxeD7iWngz6jkVrybwl8sGpRftTGsQj40nh54c
G60lrGScQwCmNJJXU26QkEkuTwo23TNbdvG90TuHqAlBr6eNO/ACEqsWkGL0GpCAy/DQbTurLNgz
NVNHhEofzoltOu6PwRMwKSdErRb4VqmRy8HFd4Y0tOhMgAzVthEbY30VkJH8SCkkdLfaYLOJVXlA
iyqrqLM2PvXpJzM2ZqL3BIJi12Rt96WLE3J+s76bnrMh7rwNTRXm6jjGsDPKWkzujF8Lzd3Y6FQA
zSpr673IRKm+pbYTZC+6cgd17tiVbu9DoEDaPowdQTBxwOr6LLNhc98wPjnd2uYvwKg2Sfen8f/f
qmYfLVX/VN6+KV6z+6Z6fW0OT8X/haL2bFr9z3+Vjf9S1H6Ynl+Tv5a051/6o6Qtzd+po0lHUrXU
5yI0paA/S9r27x5BTrZOpUk3PX0+6flXSdv+3eYvKAxRtNYNQ/Kjf5W05e+Ga9ie64AQM3WKSP9O
TfvnIznHcyULLp1LzdVtCnuLCltTh44bmgRepX7EDkVryt2glf0ukGOyzWohPrL5bW9/eEK/qLv+
rJKYL+pw09TyWfUbFrj0n4tfqJ88GVsS4E6bYl4oYUdBF2schozcSEjTVTB4DokpApYWKqwJagvV
YPxbJbg/voUwHap8hiXIV1p+i37oy1zp8Z613XkEUM0X+OiCSczZv+nXVEwfPaJy3791w/n+SP/n
AHG+LuoGKSj+urphG8tqe1SN2qjZdb7TCJR5aO36aiT+ZPzQ4ecHJeSbw53TtOy9fKeyv0V5Qa2l
ZPBdS4PAplUSD+NL1Qy99ZUoI/HICpsEvCieTOdhCLMYwT0cqGJjOHZW7UM7FureTpxWXLF6JImm
BHlqFml23XlVG+2YztnMaq1zS9H6uqwTsmh9Qx/EJhd23l/6UdKstbE1HzN82mubrBIOARSVLt5d
GZ9nqWeqdTz0LmEpASP3PJXNs4HeBACJlEgeiO7LXhPOTkFGaBZB2c75RKwLoQR98Oo5ug/G0yQK
tQcBh2XO24kpuS289tbrw8dkbAg/U412R0CIP2dHN/dUBMvzkSLfDWcEsACdTH9TWgoyocvuUco4
94GltL1fzABa3ZjTkLhILGMBFCNLdrIcv29Pb5xyglQWEo1tlNUzm+rPmjKRa6SO2HmFqbPsC1ik
jnO4Ibt0dv+NItBPg/LXiRQ6jgNXwjaV89yM7kWQgrMsIXStncnIXgvXsV/crihgvQ6d/qELrMdU
xtWWyN/LwS7a+KzXHM/ZRuXAeJ+xKt63ir3KoW2z/MaS5FSPaVfujFIbX6eyaOpzjLnWAFCpM0hn
9YpA3baDVifkxTbiBjig/ZYrGxamo8qEFDnH6m96s7HJKgjHhpcyOtbnIRwhYoVuG8sLT7a9vAmp
x3nrJvl/7J3XjtzImq3fZa6HGwx63qY3lVleZW6IUkmii6AJMuie/nypvQc4ewYYnAc4F91oQFIj
VUmGWf9a6ytBJTd1xXatJ0GGFSiBap+cfBn1s88XNR1kOaQ/TWx1w6Vtw44tvoqdU4C0SUg7pg13
2/OiRVBLZkyryzTSM0UHSXixJqgPa5+JqjmnMMdeiASYp6wsFK35FgoEFR4GGl9NHf02c+xYA5/J
VcbnLJxqH2Y51QU0dIRPTpkF7iGkyrI6TgNQi11JY+13PIXmVS4VYMJUWQTiaQSOBIncwbehURvJ
Qb8uAMlQQyCCe2+MZoihrpdzL4pUtvgbzyupAjZYh+kdco2itL1s0QKr1vi7xCl7TdsGwt52zurm
qey9xt84QVF9hqyvN8xQIy2IZk0h9l6egZcJyBMcZV2J5mXoaeqjQWlmE1ayBLbE/BK4aDtQcrkO
NQOJ9dBZlB0VURZUu6kv6nQrDKYeIJJlRmGDVcVcoCwOmEqxsmykF6RkbYr81nOH/AGjhmzEvHOZ
J4DYCNp6nfXy1mWqZGROVEKCrLWJ6zS8vql1H4J/oa6U6xKlYMqNkm1kF06/RfaHhqKjwJs/CpMF
3d041PHrFJSufAbaE0vAqE700lbJSL144D7Hvj1x56vMJKkub0t+0FnuO5ux0nn5wVtNI3haOj4t
aG4LaD2fraxYdTqL4oMq3eqC6YzS9LTAUMVKX3TBMw27Q/6Lcj/+qK3mKTyxRbp666G1qXNsex2z
kZCjbRpWQGrNvDiS6p5YDLCNnfkb3bzJzqBckIDxZ1fLisGnA3Ni7vVI6jVedoUcx7PbVdmTP6nR
pw0qAu3jIXNnO6J21feC4jZvKpu7LT/JnHJfhuLmdS58zUi2cMxz3LcUQNUCJOtRx05JeofsRXXm
zXUToLPIaVtkzeXJm/qReqvW54LbV1NcX51J3erCYmc8tQL8y8ZzZv07RuuGhg1yEq6V7w97y5P+
splZhb7twTPlfsiD5mXWnlC/GscPrn45tEBEZK8hVAXuGG5DLxy+nAlWzEkXVc99jg7sFgo0AIoy
VDdIwEjl2UZIpmlreJvqO3Rl/FiLsOtQdCH4rhtGoRT3h9MXvKamX81UgW8t0hjQpphnrcIwsl58
sTgPVmVP4PG8DB5LpFRGIz5qAk2EMy3ocIsCAHgjnfVDFzdkNxz0fF/Ok97rlGb8R5gSU30RTTku
F50kNZXqTZrlDF9y6GJO0OX34TxWcm+1Idj7akZMX3eBW5TY2grPu5aa/q2VTy3pQ+nL5t7qa1JT
ddNQrsQghcZySA4lIN2JB2dDtQo/aqt2aIwlPca0ofenFn6uCzo7K2wNdrrW6UM/5zRkA+ojQ8wH
+WTxTCn7tTy6INuFYkhlZ0Ap++7dqxdAC4r0Qp2yidFs3lfvIFImwnY8Hudg0PTl+UNevxSp29Bp
T2x3V5vO+ajCuP1qDRoYN0HRiu0Sdove04sePfWGqvAbAO1Buvad4wh9pSS6Gd7iwoEI5TBxyna0
ZpvXkhrkB6RvQ/9q2gcPZkxKsN1ZFtn70VNZtWmDzvbA9c60WznWPEvuwYahXe7P5sqmyukHeq9j
7uys57O17cw0YEyhQO+9ctIdZbjJcos/yl++ZLuAuLKoau+zwtDf4WF2PmrcHPpsR1WXnSbIIfwi
rO8xKp1NaUsrurZinp6Ql3J9jiJdZrtxwAS/80qPfuza6+t9PVM9vy6AbetLTTX1QtugjpJzzFGw
O3aQyDgceF79y0z2cBcV1jwdDEUVw2YRrX9h2x5jePcm/GrKPmsAVS8dyAcpFrgZfZ78pnHGVmeT
1+AQgVcAoww0yFbAjXE6sjyI8XcB1YBaapve38MAbc9sHMMpdjVnpBjYfVJ5Gy6SMyyD8Xc1tGo1
dGb47kP/PmuEda5NpLc4W6NPtFhqQsVb77nb2Lf6k93gIcodA4Eq5tKP1kzNvQARyYzuIPpO0PDd
MlsIUA7tNfdR9kXbqnw8lllT3C2yi74ic/NmcZf942RxcirHrDrixPcOqEhUg/bIVHU7NivL6sER
VmX/OwgVfcUURrxasSw/UhwHENVQOM8NGeVwHdpDeYchUvzqM9WeLBfDQRO3bNc5mFAnLvJPRGv7
tfCbp1FHDkPakhmlSjgojGJ4WmIaxIWpdm0j7xLX/axvYq1UtzfOapjKln1Hy2/sHIqZdsfC6xgw
5n26R/Y/td1gH0yahps5sDnzD/18yMiGn8NeFFsrsNQ6jK1im1PrfpWRuucsVG/6G/rLs6Mn3Zcc
A7pR7OH9riMnvrQoAUBPy5Mvqn2Zpc1uhpGyiWR1MAqZ3PPPngHoY7zxPXI9wFL52MNfp2ySnFO+
8lRXbN1JxxcGR2bHtGQ4sDz8MXFd7pGEPjvARH1aJAc7jH/YrYpXwVxsJzHU92VCpwFJlBO/JznN
UC6ory7f65TVGbuRsy9nMuc+g6is23WxeuSUTN2lZT8mVAEx7/APqepoQAnAJVHlXJyYBuJ/7ZnG
pw06vj/TmcCHWEOuDU5JTatsriAUCZLJWV9bF75BQMSBKJ6yxSW43Tp+hgN9pMKFZC42jhGcpqTB
ysLfBJBVILg1zQOn9wl2/TCqtXB6wwHQ8r96kY1np62CF+JlwRf7W3ZFKf/0l8F/cDPZo87Yybap
Q3mCDvbguIDeOz95ET5k92SgipMr3tqew/cQ9VZrKKNchfqvRnjV0VfBPlMUC9R+7Z9cK2SUNVKS
MpTLvs0k5JLswzGB2IwFGGvt7K3eumFWmve+wgsMlSuGmbQ0+0aXLoSJ/rJMxVFkU85AKYMCAGEJ
7y2YB6KhOLnKS2z/ihiOdALHrLKyQyPMS6MDNjr+X6cOB/c69NQ1CKhp7SLxxslltlaSusFtpabg
vdfhj2IEwTUBm/Kp8t0DLpu2hr53tqGUamEe87k/E+Cl+NUBVuJK5T55StVnJ/Ie5yV8YrAPhm5x
gmswVtFPf2RYMsLQA87UnnlGzUugyzucMHdNlVR3GcXf81hcKtejF79smFtiMl4xF6ARtS+Do09X
2Nalt1NCEDEEMsESjjs7FjdcbUnVJVU348mL9d7zvCfLmfdlPlSHDjAOleyohfOssvdoHABsuPSN
uk0s3+cqdK5QAmWzpZjNu2aZSSAEaUAOKhCP8oZptxKYogaMDE6cnG5j0VV7a5ndX4kLp1DlnKUY
W0R3pmIsaMV2uUsolJWDogEzbpoTNoxTbRc8oW5iHhtAG6cxW17sGAy4jfXiYxLI64FGB2jCGjP1
EPY75rEnjxIzelis/FSVjnto0Aa3IVaKdT0mFJ7Xc6a+lsZ+nuF0vBiX7W6MUBASVn+K5oMXHYr0
aSiw0qpScuh1QrlJ7B52kJvXm7lMfhSOPrcka3azKoBl1tUILixgIoga1wcfqRMkl4UF/OxS4FLC
LpZQa+L8oozOd0j8+5GvZm2PNQy7zLW3YWA2tQCFUmaWZlNmer64lbjH6sRSX/cFbWxWss/jkvGZ
8XLmZoI+FAGW5CRmRuor+t+GrzBO+8cibaDF5iQ82S+TlUen7Nmbi3YHXvrMrTPf+PNkvSRLUZVc
Xyr/ZxhOj3Hex18YFpaMGybV38V1zJqovRFkqLk3rTmKwD7VvDwcyCmPm2LbXjMa8d9CvuYLTXMg
1cK+IuXQGAq5wgguq5uqnZgts4ftDZDGT/uXqpCUFBLlwGBwa8gtPdwOnAaWJSmftAmgzSiQAnUb
MZVDu1gNyAf3rjsEB2Wj2c4+VwIFqOOcZUwk2wk2r+H44DBVg2CQQB3I+vHOrRmElG3eQbELvg0q
J9glqrR7jz5bd780xW6CSU1n9qDjbRIvzYkqdOckKx7XjnJ/XAFVqyYUBRf9eRxwWT1n/jB1Dd3N
qO8PnmtHbgcyJMkYgk82JoinvB/SGGQoJgSPIuaA1eHWsqsDCCO6c5jc0wpJfobDod8B/k6YMKXr
ESMZlKMlyTk+b0fpZDdHD53sP6M4MQOMAEv6XrqZph6Gr2ctQRPtbBcVkc28g9Th7oo+RdP/FqNI
4weva1/7sYJ2mzu5jzZcLPyu6DLatsG7afuDNszjcEWvpIyJwXJPyushfGcO5yj9VZqi8qvD1IRd
0N8aK3XEASnXVQ7zAheUO+2XxRfYJ4bAVREcH8OwYdmVKfYFFw6SBYtk2KhlsKkx4pY4udYu+zvO
Lhh6BrtayPoz7Roq2VrPwcnEPGAVSR3tmFqBW6aOdt15abduEr2PlfPNptuvYzwZz7oluA63zxVb
L7fgxXrTiOiugC7H9Z+6GZodlTEUx4ftK2OM7RIxIBuD+l4TOC9aapQKKkABczCLGZaCUsMaAE/L
GrDCtOh+YITR23bi0WwZA+PgaM1B439nVCgGceviG2+3Mftd+Z068SrqXZox8c9dZV1I73BnNIxr
65GcL9WC0aqvbaxNo2+1m7gPzhQb5fi6Wpv3CaMq5DF2kj7oH3PTufx1uql5i5aihunV69SFOQ3C
Jmla7k6TsIr7uJrLD2ElBUC/oNy1Xli3W93S8kOvHCaFje0IntcUj4rcWMiWNOSlHorE3GbcfxdG
EtMK1ZGzhIgbDCdZnO393EmHTTOH7luWY43a4BPJTg5f7YYJHAUykFG5QI/y1Wb6tMozPd213RhQ
Azlfp84rj73Rv1s4wAXw5bWvh52ncAcxb9hm09we3aoD3YznCu9SvTx6y5gc6k6n91Wi+1crs9eW
lpw15JJdS8GtY8Vx9Y/Ad1euutHp7nQ/iDvLImSW44exROxvOpahHVzxyxgpa6eFu9HCrk4yk3If
DxxtyQNRCJqbGx2W3F34ZPujz+COGENKjdZz607BF3N6UN0BJPtuAGrpjanYV4FlTl3uvDVu3BwF
kEuGyPNrADIaNH1A6eoCN9Au2kd37NjmzeLe2cvwhyENwMw+rY99CLOeYtju6HnzoajE9FiP0Ehz
XvX7LG+DY17Gzr6h2AzTYV0H0yF0XetiOiCumxEh4yEZwx67IU/FGxJNssWF2x4sVal15tnhxsIu
wXQwTF44KxZH8PI89I5VP7SD8xR4IFOlKNVjHTshB55kOoEzE5gG6xzgQqCajZUGape7eboOAYZh
R7tZdixoWikyZxZeAkj2OWftJTk5lJbvpQcAY+vd0EM38utdWnYW5ZkF9ZWgi8za7gr+foPWAJzq
scfrMXzYftj8WEr+iF/EFBGFfx1E/kixsUVBqzKch3U8tM8YQfVqnOnfi/OMRsRMCL1iPaDelZn6
3svI6RSjEDsFzaUJ2p2O+/6nsb15NaLYHgpTczmw1LLxp2Rkguq1vwquGGBQUmrXbT/b93QGXz0B
68T0idxZ8cLiX87mjRv7zRWV/dMjNf81TAn6UO0DthKMVPlEMz5GwmabhE0HXfxmbuXzv6BtTFuf
G/5nH6BMrv10+uFXJeVvpYFjZ7WSUrdpYi/MsnZr9XDdBHL0MAp9SrCUJOsY49WP2a4WfrohGCEJ
ao5ab28PaR5uakIMtSc88Np3XH7pKRO/nEX/STsOyUjGlQ9ZXA3PGG2eZjvVayp5581MTe4lqVmH
x9662Xw4SlQjyM90Tne558ptUXjvTB3AbyxtsNIzh3yBLMA5jh04ygFhtvXg3KmuXw7JBOjYqXrs
OktVHzW+/53CpXk/pW6wciP4nwh18Q8S/Pk11P5vMyXVg5uD9wsDwTGEs/Z3g51nJ11LXwc5AeG0
O3AIFZQLDELpwWEk8jgm/TtKFBQsC5Mipzo/Sk/eDe1nM/ffJJU+8mxVTz6ZySPJIJx3gmJ4PNAj
ZlOuPQkXn4bXu4r69qmHzkn9TlhtpxwcbVcqbFBL/6EcPYGJjLI7NNJoI5vMPTK3bx5skwBwa2P4
oeDSy52lcJ/NIaBwn/jmaizDhum80e7PwPGtvdIizVZ17dJ3T9Sh+4UUtXyXpR+cMMexeSu2BTHj
Le6yDv5VEFj3RCOGoyUtyoGQr8BdjH32ggxQ7RzGDeslawBEaHOnhFJndEZ8oso7YDuMrnk2XjQm
7XUEJDfMrPnYt930UCR5dqjmJH2L/poedR3JbE3VBCzLiUjBI6atigOpZDmtZ0BQU9sdFetoOznP
gE6rNdy3V2rIwl1W8dMZnek6G9scStPudVUxiPD8R7ySPNGZv4DAQILqLhnMhZ+tQ+ABI5zA/YJB
syt3QRgXO/64/YmCgG9z/uvh5BDSHBD6w2NrJ5ZeW7Fq1jOndVA0KMKnoC6q9Oj/dYOCad4sGGyQ
P5v0FweL+cv4MXuWfRs1xb6jQIoFW1iUb0OhuInT5RXKDsC7E0BNKJq72vXlNvI93Cedz0F4dmsk
yb+OVCAbVroL4wz3qwi54jitWFOfTCeBY/900rza0S8a/p5d1bEX19MGUbO6YrV2XhJss6fQJNye
CjcvcH5Z/mPSwd0sKzDjLUrbahqGmiMcZwEycoM+lhEvpt9kN+NyMT9XjdPw2CzisfanftuFFhtw
XlPcjFtG8iG9vnjyrCmSmzQfubX2RX+gLRTjTTwy15oEKqm0vfphsmT9JtjfVk7D24gBm56p3GTu
9lYLve0FYSOMh9kL+ovZUfjdrUfLTc75zBWsw+P4BhI7vDBVik+zdJynubL9p5ti9Ii+45+comtP
818/MRwSA6rejUmUxN7jwK72Qic0kw5FlemB42oDACpsuP8W05MTO59dUJUfpHYwKY9/Dcsiuv1Y
lJ7F5/LXzZzlFdsKn4jLSu/Pn/2glzdRRgFRlgZKnFq0+p6DnAHcEEU8H1xPI1zrqG+de+COHaFQ
17l3Mm5q3YlGtqdCeMNdWcBOTSZp6Ims7A1W7xuOk8LVl96E9T4uIOFgB+L9QZJZp2rEiFmSx0Ye
/qdbWwXYV75wvVC6H60ta8aFVf11dWNhQmMCMIHBjbfe9ZoevbM2yz7/6wq3/zrEFWpgstZclf+Y
qedys+Y0jfYW2VF/nuzIG3bKbcp51S6OJc500UE2hO4FmOSv/5yhWgDPI81VtTVCN8+z6ZaDjA02
VZz+u1S7YbELEFKu8wgA3G2ISazYf1mZJrd17tsSL/uow2ETRLW7iyftXBFrOf7jqEFi/2uIhzCc
/RgtzWCA2YuDebgQeiPtcDiB89r3SW3Z276Z+t9RdTPW45VF1qUd80WXDsfY4qatOzjpRs/ex3X7
PNh5v5IBQYQ5uxY3BtEQPzWG2SXO0k22VC+5Dj9j/bWQA7v0Y3uISE6Ad+IJ3/STd2ZtXKNsl6ee
nmx/GhgpLCjADHv3EXooyl5xGsMkWKUyuZsLRtBB6nPnNWf+wisf/9gmIBOlnXbeFfZc74Jl7Nem
BpMGx3AV1t4qLqoH36qYYcDRmPvsmjb1zkyQbCYzuYfBOE8ToBS8N0DQiHPCltNwZ7riQ8XU8ZYB
W0VOabePM1GgVRwiNP9UZbBHG7PD/Mqv80/cIHMzTz46eMI8i7hvRgxutNpbsCUZty4hqeeQW+C2
yKZ726IFJQISA4oRjFyJ4XVsrrltrkMSwsQx3Z+YUvuFmwRYwax4xBy11oM5On5xkYMfbW4VoWOU
rdtmKg96tsMHON9nIc2wSZwGI5X86UbRvT87KJTBFShaC54g/OMWuBfMjXFfYgx/VLN9adT0LVM9
rhtWUkSSANp3uFcN3KI2wrgbYf+nAVXcsEJg1ZKKGy/e/fyc37Im3NxxD8ksxCBnsksaZ2DdWpcR
RjU2Gzdp5U4h+6ULZmjF8rbuU5duQaT30rqUVfGoXNQXrTnBJgylVzkH+nWa2mrt1CDslOre+Pkc
5iHD0um+uXHWZGvPa8OzZgnZc+JL2FOYPhXTlF+iUY9vvAiU7ouKaFE38IQu3sR8ow/GCVyWfyt6
EhOvooxSXuXZvef+SjC48GamPsi0BF6av+GXsBT21eNgg+YrYKCrusBSUZFRECb5shrlbG/6xIo5
96fxjPvntn6tja3K74QJjD6VDfEN/uqcwx6yAgP0JWEwNiEsjgH8H2/kYje2TuDdh3IGKUg8OHsm
QRXPHO5MoAgvxSxep66q8/SOGVGu1qk/2H8M6+nqP3tlT3lEn8AhIx4kPxynGnaJ3/bN+/9uR3H+
PWGHGSWKfTRFH+WTCK393+uBSdTFuraz9OD2cfYoPdk/jaLl8mRznZg2U1TZIVD4gZ94bgwadIsN
gMLKPk4+KlNjC3crz4KkLCUQC8/3xyfsig0ZlREdY0V+FHCnpkm22A44LGE/xlVusCNM7Z0L3Pyj
mj10JeMOWESoWhfbhm//XznC/+9O+w8iC//XN/4/3GnPY94vvzXQzl//FtS+/al/2tOE/Q8isB42
pch18N57PCH/sqf9g0cDSxiBa4xrjnP7lf+yp4X/iGx8W7ET+yhDzu2x+Zc9zfP/ETF45sHyHUKU
N1Pbf3nn/h8i1wS1/z2miEfXDWybTxF6t4Dyf+cnujnRCZE7RNVAFr4TbENfdQDsrYRXZDAPW7tb
I59qClQJ5MFZgVc73ji9rUyOGYrMtslie+WJFApr1zfPmQtmpTPc5hMj7tVUx+fSkinJxmq4pFFf
y43TFfWlyq1bWXfgXTBKcSGk2BRvEjJBNXTDacpp4YnKtNsGVgOi2BnEePZdNFGDgHMqdN/vRFcv
H1OI9DWxsHfHOq7nczq4/lkU03MV39Ds/Ok9sg35y2oYkfe7VL/3iT9tbxH1ndM0j9KnuzyeKo1m
yVBybaks3TMUZ87WAaUvPVpHuO7FguBo7u9bZjE5O5OcHouGsVoYBByM4tohoNZ6jEOK5hT2/biX
aeVy8Q6H71FOZqdd77dGHdnahETWhJCZrJRs0oFU3MYtiaDh6uEiunQ4CdxFzarCtngcsWGo7Zjh
c1oJl/zgJLvs3WZQ/9Oxln4jGjaWQXGA80U+n0hPej2CwWR9LKQ0fypMSIe+dwvEv6CNmVD25Ulz
An3uOAmSKR7kYehK+QebenooWQWnxKW4i2r3w1BX1TGrkyTcVJW777VdHSLVNK+j7qi81H56Sd0l
PHeZ37LQl91wIPrSLVBdAPjVXFZog9LLkSy7RUGUjRgWKM6UzCY2c000kKSNusXWrBz8o4TzXc8N
cx4fk1XaBmfk1hF1F+Frud2ocOQyvWtUdKwNZ+uotRA5Y+r/hyXHO+6WkC/KQe7kMFWHcFQR4L5K
v3I15iLciXInHOHs26qDFY9Ov/EjJt6ta4kX4oLS2Xj0+jiEUG451mTVkIicEVQYFS/VdVTNnslD
+HMMQ35XXfv86KS9CafwLXZUuxv7oF6XIRhA9K3w5KVkNKsOPda2BYTYMFebMGEmUiofc3S0qCPz
4P7QxH4BWiXmOjPYP1wqEV48XE0cjoSw1rGdZFsZoAb2Jhi2Gb6/91qa7KD7m/zmp05F8ytO9xW6
nIEUFdH3DrtSvGcyW/ZzMQzfeJDmNcUKVHRHt4lY10zww7jmsQNVeUYSSRPnk36/HSuwLiTOanai
0EdlmRumL07pbk1t+M+Z73JA83PEFnNkYDhETp+OXpimo9H8rJzMf+Hm9VneukKkkO5V6OGGRISh
4QtQx5Yv7mNPg4OWs7UfAzVs6yazd5XiR9QPgcDyNsGlrlRzCKaYOyAPms/cBPAbqYJZmh/tGC+c
oxw72oJee7fwv786uDQ3hGTHXVernT1N9aGyOoEVQ9vrQDAjjjpq6dH83nhVzV1BU/mjyqYfYRKH
BzQRdwtVkKdxUdq9n7ziSebyZn+BDowbpnxIjEk2HmX95L7GyVzb2IExSZ3/UKLZteWPwJmmgxuN
5r53h/B3yynpPEfGWysBkmaN6QsOYZuM2RrBqL9Tnk1kZqT4+uKYHneYIp5JWX8QV1cGiwUTGuUn
K7vU+9ojd5OY5ac16vmSNfXyC58OKWtPBfO+aYgKIXRPO7LuKOiLjH8L5nebmP/f3sLZeaqkYtCM
l24lxbxrZPlaEnRumAcXeOR8y6jxFJl8iO9zsg0LGoIp31pe9eutJeoW4K2Wxxq+UJRqb+NGOOLY
yrhyOBOUDG6r1KNTrlC9THXgNUc0+2qfJWXXbLjdb9lvshVNSicnTMfNNHOi7H2WO9kOsADywUF2
yK0f0qDwL6UqXhwT7FQ8RnfpqEko6hoBzeHRLeus2E9BgsM/AcAzWHF6dD0KQdLB5orTeICpG+77
cTl8u23PjmUKdXTNHO+EcMgbzDxB2UT+TYZU6fpSkuTUxXLJg4JMQq72teoAxHvVd1DqD9mpI4nV
91BK4EnZc2AxhFyRlDC7oEIzJuohzJo4W3Poy+ZrSNz5Ys11eueL20Piuvpg57LbGpfGMC60qWCY
ykrJQOmK68B9txKRblPpqVMWUergTknzQvJj/sxbFZGyYHLelkauWzN0/cpb6g9Htu/xMF/LMb6P
oGkBONK/et3qXe8YxkBBs2W1GIGchtMVFzA2YL7Wo/S7cx86YEu96NGVAtOJNf6sRit563HwbTAy
5HQkLwvbNpeqbsyLTR7F5EzKzHjHpGBvtOiOeKIVJb2XuDo2ZiijRylzsKumvDNlKglXsQEzirJG
dcDwaT83Q1h+KaZSBUEwQtOMWBIU3Krdd0zWWO2MfEM2JZpIOnYfBTOQty5PuNmF9bvBIuttCmG4
TYQ17B+ncX8moml2Iqjoglp6Nzz7pH1+1Zl07mOp4MCRQKXBhY9676UlFqygOzlRMXMHTpMf9UCr
xzmvW/kwJQnjvlGedMImFtTTYxoK99mivWQ/wsvYpV3PZC5swmNc5rfci599tHNO5KxtXOuDov3m
WPnJVG3tyj+GLbsL63LEv3x/z4N5C4D609l3puC+nO15XKdSNI/ptIRflSMfBubBw45j1QIvWnXV
ha8Y5lYfztXDuMzmh1vab13NGzVFHaD1QdbRapkQ8g1kPi522FaVcV+dxKoPaTv4TDs4ehI89uwW
ayOHiFVDMn+DWy94b/KIfbBx9Tmx2+QSOLK5ZroYnnTaTfA4y5axBTnSGdmQSge8hUSaJuubzyip
SbGniH1liMJr2pLwT2EE7+J0Jj3t4fz2tbNlVJ3cUaXr7jNpMU8fHYnLqoxxKpqWuoTYZHurg7Bc
D+oyRoVYEUOM09OAcg+PNLOJyM1LgPbvlVtGN3ioB10mW4Yl3mcf+cQKnYjZW1WIEitEEP6qUKMP
yCzzFWMRGf4UFP2khX4phsiwhSAgrwaB33Vk9PMwtFbT04tAO+XEy06Ap2DmB9IvEZ8RlRaUf0UC
J6Sloj1XRbTOJLKey2xi4aoT9Kt+DBjG6KL90DQI2XcyGpPf0m0N4MKkmqDaNuGyq6kxSchmhp8E
kahMEVPOhLZKMZkwUr2Z+Yro1au7P9q1/tQYSZ/HOIk2kQqowmbbZw7bN+oLsYdaC1sW7R5Xb3zV
HjnLDk33xxIsVrHhV61T6Ii9iDLJiSSrnz2v03sKDvxdi7/nCTss2OYoX/jgw5oQvt7Zsy4AR3N4
XNVYrzceUuqu5wu/963gjeDSvJt8O9mpNMy2yzQVvyO1hJsoctyjmdlJQ2BVB9tktCtaU3sgI7u8
VtPCJFh9Moj2yQxUGHxsvpswL++qmJMYVXocVf29UB9hhb2Kxtw7z1+eGer3q4aY51fR+9cC0/dD
J8v0yDnlUUOklEFz1Tr77dTxNpqrp9aOfzPffMon79stsSqhUB7GenHufA5LhCKOXIwfEtngHZrF
cVpIKTAkYf7ZMsr0suCoU1oipwk7EQshxmufM/14s3dne/zQy0/kxoxlc5w5osV9UewSPNlP89SK
GK22HpsjYzJlPeLS8MNHTLrfISfYR8dy+5dQeNhJsj4oVhXU8kcr7RhF2UQVqcGQm4VOiedEYZda
KFjADdKDbOhkSl/luNzH/jxT8RDrgWNungTnaEExZddjluin1vg42ga/eSxtcriBLp5Sw29JxlWs
xXyBSG8BFSryQ9QQKFxlkt1V2V52tFJpPYRLTaU7Jnjwf3LIf9ueTrlykXLJfV1fsyQd1v+Hum9r
jttW1v1Dm6sAkCCJ15mRNBzJjizf88JyYpskeCcI8PLrzzfZe51tIXZUq8/TqUpeUhUMBKIbjcZ3
CZNKPkYC9ozJUMEYYQWWE8k4jO8sqpy1Wu+g1J5gPRuY35V2BFvA2am8CaHZgmppKIF0zjtoOVyx
BR0+sKyQf3D2huO9nkHzARN3fdWCxbst1ae4j7AQIGwHWbc1qCCAUptyux5BBUhq3LA0fxzQwj4A
/P7U7HN36uynri2OOEzs27baAfcBM/wch/kETBf4u4VMLl07L5cyBKd9mRr3phzFQxONj/GIHpyJ
i/EjC6bwaawBBrfo0Z86kKFfgZZS3kRoBx9BvG7vJp3gMUUAKNQzBeVBlOC/JZDJwpvNKm7xPh/d
SfhWHTadjG9AY44vu1iWzJoWGIoNHHdZvUkkXoiieQmyZdibV/kG8CoDxFffxHAqqm/nyrVP+7x+
tbrn58WyBQoxgegPW1gAklfZoHuQCLsF2j9GHis8AL5PBOCTkGBST3xb6o+A/9fiZgavGPDhhZl3
U6rwrAJUfnQdoE0eCqge4IW5Kt5Uubgy42NAObZJ7aeSIyNAoCK++psCbh91nwog915zWI8WJ9ik
ugfZVak5FUPwCS9iUARoG3ytvGGXlPf7ZXc7LqwNbAdhpoHX8inBNVIXj4AkqBtkuPZJyn2+LScG
z+wYfqltF69/TI7D82nGU/1xY8P4dUAn8KOcZbMc0MRGbV+gxRD1VV8eF5mHH9Yx5XfgVtRv3bix
05JIeTvvU5OtVyHYSkfvsBlQ/Nh5Yxcw5cf2ZhqiFqTYYASYIq+AV9t6nM8a37cEWhnUXMjI4G9B
hzpf199AXE7fTsWAmlBUJv3UYmPcmyWFswIKjFc2TKArCpWQdykarccE5J8/IBuzHU1nqu98jtNP
cbDpDMzg9d1/9bId9xnaAIdK8vIaXTBeHPLwDFYyXBUT9oWnern/L5toCIvGEVAUoXJnBs2bw1ao
9fWg49e6AgIwiVWBaqF6g2unfs1Xvv03I/A/atC9+38QQ3zGML371l8FB83/D+RSCRnDX5NLP1Tf
5u5L+6x1d/0//t26U/9C444DmiWBT0er7N+tO87Ev4DixScDZukqcIf+3P+07kT4L9TDjOMf6Oih
RfO/zNL0XxH+m1KRgFw2OvzsP2rdPddRC66c1wiSjCHG/1HZDqTVrd+bfr3kHUThki/BFp5/WIOf
0Ed/NbInWor6iE/N0CCfzgsO2/rPYCxeMI771dAeF3TQa4A3sm69zBqvNNXIn+qwdUfSvH27M/Td
wcJv9HJJZNme1r79rYFc0i1t8KvQ3J9fnqqugIIl/y81BDUaJ+VykYl9AFcCgIcGYka0wa/s4R8G
T2PT9JPFzOGmmN+GdQDjsevbGW10bN8fR1/xns1GgWZqDyFtSNmo5sA2cAxoo3s6fkVV6jnFR7zg
NcPdxJB7uFf1thDnft1IP6zMlm9VnO+xxUvwcEnT5qaE3+c/T/z65f6XJ/x/A+jaqv9x6AUw7TUH
FfHSCBg/nx0EVc3dLvBU82VGaQv76S2/+grkLriPukgQP/ZfkpU//EkC1DgxT/mM2woeYJwIwT2x
G229uJ8VcJ9ptjyaL7Grqse2bcdXk4xeEDW8LvpPVuwvZegfZj7UNgXWsbOXFsyAfGL9pa6L9QXx
6l8N7qWGVDbMxhaY3KBd1ZNuSvsuCFpaSvMN5lZgQkGVXe2lq5ZvECQ6ccCO/nkb/WLewsuWQrQD
+kShvcoiqfyN3Lsmq8ReLC84EvxifH797z8semrdhFqztJcQYld3au5BVLYol2iz91ZdYSMmeh6w
MHPwynDoEK3uHWlo37WOWxCWwOqylzFJNvBBAEB7jPbZEdfFS8gmkCyxUFG82GLQT8DKRueNg0xA
m7yXkdGTm0sW9Jj8iKdwA423U5Pvb2iDewl5GPYCMk2Y+qRCNZ42NLX+ACS7/vLPw1+H+VmYehm5
TMBeHxgSjCjQCYOyA/CLMExon8ZdAVCfy4pl//xLv9ibvkHZyvYwMdIg2+hS33M8Yt+2GzijtNG9
L1yhvxkXoNVfOijtVHejrqrf1iqBrgJtfO8bL1uaA4D8FwsAHSy8kLnDPNo/aYN73xgyngkoFe18
GcJYfQ4Cvn0CtlC8cHb9auG9TzwrpysQaTB6aaEyqIA9qbrxvy8LqOF/rsN9/ft/sn/Y9Ud/yDho
MW/DUiQGr6ty+T42Utx3w548Btso9LG1+Vbfqi6UpJWCMcTzn2OlAOxrmqfLGKhXIQQ/D3Zq3lO+
glDeGY9LLaClyTZd0Eq7jfMVupsrafcAnvd82rM2IqqDdbrsnfkYJgoQZfOCtdTPv65Q3pECVnW/
hBVmDZUy9E2aOz1FpIMQQmnPZy1LYOhyMAQvAMB9XertAe8ApFmHzFtr9EdHk0Y4SpgrMjROv6+7
ptlUhbgxPduSExgW3bygrEHb9R7a9O8iMbylbJGQeYu9WDyBDUM6X5QrHzRz2dYWd7ShvcWG4jyQ
XkOB4jUGS6a1wWc5bS95S/xqk1zFf36I0jJRvRvg+HGZLXx3dl5Dn3URw0fK1IXycq/F++EKxqW5
gNcIjDTeuusjbWQv60qh15rNwHYF0AWpDR7lq4QYkl7O7XgSirILJjx3Jr8Buvm+RxuJNmsv4a5o
DgR62DFrdLHQX43fAVlFuxFAAfb5p9yTuQ5sU00XXqPlB2x8AT4Gad6+Ax4e4XJ0+7rpUiT9F8Xn
pxFYTNL5LFLvSw4TeJA9PGIvawkvnqWvxzsLucsb2sy9jzkAlg4gJBYllOMx4hAf0YKWBH3peYcH
n6nt6ukihy4BUj34qpL9O23a13D9ISwlMPWQU8H25qDpl1v/Bphf0qEvUi/BAljaxzUe4C9Ym0MO
SafkJQPrX+QS3+huCFNp0utalwEENsI/0SwgfkUvu6YmgSrlgMM96YqvpS3lIVxesgr61ay99Lot
66Rt2E8X4C4a8D3st5xHtCzl29qlEbwdRyhBXpJN3M0JvwGTmZZKfDeM2ICcH0fNdAE2+RGQ1E95
C6TmP+++a3D8vXRDf/H57hvSgIN3iuN9hVQ2uFoj3tTA/GzHbxCNl3jz0+lEuq+LyNvoad2in13I
CdpWxVzjsVKpW4DQV5o/mUi8+N862LFC1226ODytSCN+T4R8+udV+sXGSbxkroAMGFZzhQUP8D0D
8LwAZCDitLToe+EVBpJs6wyWWgDlrDg1v23OkNqngFA//7zLriKtWhxw+wYuRdqCWgkHh+GFzfOr
ZfGKrB4KSu2aB+CvQLe2gKVBmDe0NOA72rVK8mKHBvhlwKsoCMfRBE6p+ED7nF4eQCFkDVxMJ/QH
U5DP36LIOpFG9o3sDPRxazVh5GkIQRSAUkFCMm8XvudQwVyQrjzHWseA0M1x8g5c45dMta77+CdZ
IPayAHMhK2LIQV1yPgLZkAzhqJ66uJP9B5BHkvekxYn8zdhPCwTSQXcCTEABCYv8HkPpjDR47EW/
mmBjFmusPHAM5zqGnE2aEz+qF/2ibFDhQxPqot14uoJEHYpQ2qyvkfXD4V8bJN1ZpOOFma+GQcdO
07Z47K0122PD+h1zjkwLBfn6XF3pxbRJe2EfWe1k1ydY6g7ouAUajtC+JNafsXf+dxFcDAyETS4J
5ALOI5Tlr5hfQTtKfdC6VZXKI4X1Trvk2ECaq95r2qf0Xe/gRbUuZY8VX1N9a8fgVK05qWsmfM87
LO7MkgSxP3fybm7CB2DmSXdwIb3IryFotaxgeF/SNT5p8xZAf+J6eAHJl8Im5YilhqDAaUjT204H
tHNH+gEJm5yQVViPsN3whA91cKCdSHtbegHJwHVG9pPjxTb1aRXIhRBLpQ3theQYdU09w6UJnRRQ
e0XzAIIVcYN4EVnBy7S7wtMuwa7FE6BF22GCxAZxdC8kOR7nEoglIZeEwGXyKXln1Es9oOs++8nJ
I/2jeDXlXlh0PRMHffjbyOKhaFt5CE3CNVFfHTAUgKMwKIDRklfkXZ2nPS/h5dUilq46VpEBQBTS
saQvHHk9kDqHsUy/LWChTbu+2UE3PAAASOwoXIWsfzwrABwM4imtxsuybpc2HbNmIh6ekRerQFCB
sxph6N6ub1gn3sIh+T/yTPz3oymQDc9n3U6V4rbmWO99BGcFllJQD6Ett7/rp4jJAPqqFw5hGShZ
1OaUtKGk5a/I2/UTGOA5NFlHyGLlACInEtoImtboE5G37SMLuGQCJselN+lVBX84xCs0dUjrEnpb
HJf9WrgdR6gCQF6Azz9N/E41PcSvaD/g7XPbbiLSsL674OoC3Z4Q2sQveexe8+xP8kHobfIgN0m8
a+zExNVHvFg8zqOjpbHQ2+S5HaDCq/SIZQHMcJ1g7sZuaAvibXLDhFr0jJ1oAnaCysht0bVvaEN7
B9IKUowANXe6LNDigOJgM/SHoRHdn7ThvUNJA4wBz4oNUIm24k9rKdezgYbTN9roXoSmIgeeW0Nb
BUJX3/RUfgrSlNgDDb343PY5FhaENwBj8y8xxE5MZalje+FZAZLeLwClXpoJzJgaHmLCDrTg8UFH
zFkAWmN8UFD/c3GjVjVsJ2izpo62Y4QXncAKL51QSFzweBGQeWjvnNG07SK88KyCsNk41LovsVle
722eReDbkfbKX4ToH65CfQj9npIXqDIC8XGS6QV8kRdS+TXx/SSpCC88S1D8gnyYcCtvwP54w8d5
1LcpOKGgUFnuZphI7fKDhuCGhpzJlQ9UhsY44h/mRTDQBmGTNv14qZbxOzzuduCnRxqY6i/S8Y9F
QaBBaHXm+jgywwm4GziotRHxLuaDYFIVLEpM0FZqx+0DyCIfUJ59on1tL3p1CJ1tN6B1pPqdfXcV
1Iv3qQ9eamj84hgRXgC73cBwZ7Qo4xMotzFUj+0M1h1p7j5OJYeQ3lh3WBb4Az26fPhcspB4dnMv
eBlgTGU3YLOkaXy2efd+nwWtg+Q728aA9UGRoUQyhi3fWhb3c2qeaCviHa1zsFeQIOyw3KGGzGwB
p0NniT0S3w+3g8QBtKyu1SNE2gcUMa2ZiF/SC00Dnwbw3nDbq5j8JFxyWzeWFvU+aE9ZkE8CvqBa
L6ADLaHiu3XlTJy3eF5Ug/8HuPecoHwUxePU5q9MndK69D5kr4mM6V2FyNlbB71IC8myirM/aPvE
C0vUMVEH+WREvep/b9TY2iMHaGo7kob30UXRuskEEr64a6w5mAxQmF04rXhkXlxWI2To+LUujeCP
fpgMFOWTiAZWEMw7VSOex5ELcWIb2CscIOzwDe47xI4G82JzDIoZFndsBJe2foKHzSuQnGh7xTfM
sfvMuyLB0OtUXYYcxbopnmif0ovMJp1cjA7ucFFz/gGmCU/ChcShvZIXevvhAiUHpFirH3JrPnTp
QuwA+LCTFZQ0F1pEvQTLFjngYWw7Wi3tw06MgDyimhDz4JffxdAYbtOBdpH+y5H8x9ILhJZkndEE
jHdwKZv2tV36t5TvCGPz55lq3Q2YcbweLkzPX9cJfNA9op2V3IecwClOVmrHtCPlLnsRvAaq/ECb
theRwQyngjRFREJ/6k0ylE9KBWfa0F48pgMsI/cQCTa07D20RR/2mBaPEGV9vti9cizcXQsdkZG9
h/YuOKoCjEbavL2InFex6Pp6oKHHc7tNGHxeIKxBG9yLSSn7sdWwC7rUfRrc2J2rT0GyGFKxyX3k
Hc8lKDETzgUZ5XcriPAQ/Sb1z7mPvGtDELlcMQ6XNSg+u5S97YKGhFcGL+j513Tgxodqx5EjpAG5
sQOZuXDwwCGtuA8higaYkLpSoD6BfuTRdhZqWyam7XEfRIT6AV69Wg6X2HZv01m9g9DHZ9q8vcgs
kZrKyuDav7jYwJQJzuhQpKdtw9SLzcQKnUJBYrwMO5ipkDSyYEnON7SZe9GZBA2Eca7922Atbwwk
1NuUEz+mF5saPKYtmNCQk2bZDnifg9gipLRJZRX3YUTQil1muBuMl7xuDDQD1eMIixDikovnu7wz
8NnLC6RDa0MwT2p9qCpGA+XAnfH54JC1HHZm8T1Xs94WkX4P9QLawZb60VlD80hVqCKghgjR9SR+
ywtHQm2AJfh82gWH8BdUrvHgvCjYhC0waIgYhHdI+9CHE8E0u8xdbyDAj7hZWPmnXDjx3PThRAvL
NTTFgQvDCcfhzAOzlxbOLPnwUivnuqP/3srhPshHrQIWrkM0XPJ8hNiWe6e5Jr1UgPnxfNWXFnR8
aB9elaTL9jCXtjhBtSCkBZEP8oHUK/jHOC4u5SgfJINsf0wd2js8gXwIofIHutvagyg/DuVXcMZL
Wta6slJ/bDDla2TiOVlRU0zNjQncIwjItKzlY3y6SMMVIALGx00Ceq+wnIefpSR1O7hvIronbg7S
HosCUYyHdJ9eN6Um3QVhJPp8SdDQDmQ3qmuPRkOTqDf3vSCyI+Ey+3zwIt4s0OVItna2Gspy4+MO
h0faJvRxPuDYw+ONabAbkhBNvf5JsOALKav4+Bt4CAThGCOPwwpsPSRBBQU0PBsTJ+7FZqO63dUQ
8ocTVnQ71fN7l8j3tIl7Zyeu3KBKQ+3vMlbwT4d8z7iMH2hD+4EpIA8KGCvk56Gw3sFbvnYpLSwh
5vgsLHWK58k9wosTVABXaLAyftstJa0vxn0QjgoGtUCMZLhYEdwBfP9tDpKPtDXxzs11amOIoiCf
6JmDJlcdA73S1sRH4DRXB91mLtCXnaERtMJa41DMI22b+Bgczvp6hWLWeHGs+Ry29iEqItpx72Nw
ICWc5luAnq8KW6gat09XEwjSakuvoBWjHgXQaiiAkhLyxNCHuxF9VRNHl883Ic/NokDvxVU23eEV
kYyvN2jE0k4HH4kDCrqIWodCvxBvlCjvItMQR/bCMoms4rBzx2VzhEHzYOYFlk+wRaUtuReZquBb
De9LfM3Y3nVuv1/5eEcb2itn82YZob6HjbJLfSsFe6NqRbsi+zicvdtiQJwB01C6/76u9W2naK08
OGg93yVtL1MZOiTYREOKbd7NfldPraNdNX3MTSHF0EPKcrxMq4Q+fXAZmuIdabl9wE2lSiAER4A0
ZCxgNlbdwaSZOGsvLnPmIB1kEDkT7Eobha5b2dCOSh9wgzO4E/uKTVLE8RnddQi40VKgD+AHH6Do
hgAfEnqMkGrnA2Tao4I4bS8oocrez7Btw96GO1EfNg8Rewk+eW0N/OTOEHkRiS5hA44Xnn/hOBJH
v7dAlv4OG2QDhTNXy/2soPP5uLEIdsL/vHGutdpPftAXijDL3iVoUdQwUIW24rGCPNzDWkzqfl/E
CFgLpPmewLGAh0oZ9w0tGfuPtWJsBYfnBOoY2Nd9iuJ96w47VEGJO9bPPZCaTHMoL8NxJXocC/Gq
5z1t5j4YqlQx0IW5Gi5dn7ZHIBh/byT0fP/5W1zLuJ98Cx8MlUM4XeywULkkcX7TdM3rMNlIzx8Q
23ue2HD82byHffIF1lgnZuAYAicdGkyE+0CoBL7WjZyw3vBi+9658P08VuXhn9fkej7/bE287FOU
pVqWMuovAyuPcB2Znlyo44/5ttAOqtArDEBmaaEGmQwo1+GIAxfhL9rplzpGvwjn8Pqlf3itQG+k
2jaOtn+bCGxx2Ll8G6pedMciT2HhVdRj8Jj3PTHrhV5iqvJp0r0DQirU5iM0Il8ldqZ1eH1Fptl2
EC63aJPuagCjqJ0aqOE5Gq2I+wCpvpoqSMLhwahb4vB7CTNCwJkWaJD/8yb6VWB5hTwPJzznoGcP
8xq7vWf5qj+HU1vSwtZHSYXNGMMVtMPSwEwwE7DigwalXh5Jc/chUjBMXBu4JV6f6eCRGsMlCSr1
ZqH1B3yQ1F6DiTbDXeRSuhWcLvkI9x1ayvFBUgrNjCXm6DriZRtuXFCOd9MhLvcXTvi/EFE/yQw+
UqqTYaG7SvWXxc68xsj19noG3qKCEKZz5pAmtn+H/vL4BIlz9r7T8xqgNGqTr2nU1vclFHb1LQyu
1f0UFcH7NAxhTSJRN7yp5rr/XMN0coL7PFu/zoEMhlsc9CZ/4CjH710wYiw3uPwKL19p0GbIqD3P
Ft1ooPPHYdu6Q1xyGodXule0FpMv5FOtC8TDG6cy1IXfSgUZ3D74k7ZBveBqVN9N0KRWWSReAac+
7bSj1ocuQbJqdtWEcYsVNucldlBTvVD0/CIf+Mgll/MqNrgQZkyX6ZvrafUW16v2d9KC+OClrock
N/RYVQZDUgiCF6eh+kob2TsMeVFD/7MYsNSsPaz5fdrS6O7cBy7lehlUnPcq68xNwBqoQtLo19yX
eBJlzMRqMLIModNp0ocFaDTacnjH3RJ2sGDtMTSHv1xo9hMay7TjzpcaK4cqAr0Gm6+TtoDhEF6P
YWiw3NAm7hWo0PWuCki+q6wudn5irnt0XUpssXMvHjWk9Ls4weAR7KITeQvJfdox6mOWoOEamhW8
sSzpQlhLjPD8ekdaEB+yJPdJyIZ3+JK1PkLqAs52n2kjXyuzHyowrdcldQYK63CpaY77DK833sHa
jTa6F5Dw0A6aBDbfwBYzc0ot/Bz2cm1oh7OPWQJGPC8CNcUZZNere+jEljfdPlYvHKC/SIK+EtIK
u9+4SYY4U3NYv4JDVP4O3hTELe4L5qgxEJFZY5mlS3twkt/CCpEWPT5wSU8NROydkxln7iT636tp
p10cfdxSBUOixUABN5vhLdbnX0c4htM2iheUUW5ZCNkZjDyr4VRE/ElzOHVTBmc+cAkqX00Np3uZ
6cX9lu/rK7PQno6Zj1uCXYYeeSFlxsaygIJY3h6WPqaV/X8zDiu6uIJe+iKzVoZvt1k/wgvlibYm
XmTyFMwQVmNo1CYZPFkvU0Sqa5mPXFqcHuBcCV+EutiqMzfWnnM4S5M2CvMFwyY4vnIAXGSGvFLe
JgGbT3MPP0Haqngnptl0aFyL0HEK7MhEXmCATVwW8TzRLguwirKzMhsWdcph11xFpEQFKeLnIxfR
qPlebTLbeNrepNqyG5iR0fDJzIcuDUmg8tpi9HSRw03TV+GRocqifU4fuhSgeWqgoy4z0JUeeqs/
9ntEOh2YD1yaozIq4YQlM2NT/QXXq2SBV40ODC2r+BiDDa7D4InvcEXu2bk04jg3LalwYz7AYM+D
Gh5J65rFI7TDlk29A6WQlMPBBX2+WzpYgqUFt2u2wmL3ZqiL8XbOYfNKCiBfFqqeF9grO47vOcCX
I8RNEUZVnLbRfUjXXqZxxcpAZhW0rHTezceog5Erbeby+bqkjQP2QmBw+I7B9QQot+MSuZg4+rXI
+KHMUiPcmjlPZbYUGuot0ZgHwKVUhaaxZJgP7AIJFT5k5RRl7T6cHKz6hFCk2yDzBaKaHoZGrG9Y
ZvL8yHmehYugbXQf1LUBcL6Ab8LgUA726aqPpVCkKoj5oK4BmnhNZwqWjcH4dhDNu7ENSOgimB4/
/5htVzb1ULo9E634ANUPSM7VC22j+IiuOHTDnOzplkGl28ESRH1ckvUNaYv7iK66ndwOA489y8ET
FWgAVe4dDN5p2gLMx3N1tV5FqBNkLRu/irv2xihGuqUwH7kEGqSCOpleMwunVDs3N12ZE9O4d3rG
sGkwODiXrBvQFMPL49WGJPpEW3GvrO1jPBfB83DJwIMGCki+6mHHTRraRy7BpngudxPYDE3tU2LK
rE4iWhL3cUsw+rOmcqXLKrMdokgcAvlIm7R32+yhNbcmPLeZjtcbnea3Lv9GG9mrZ2E/PJQ9bISx
Q5blKZaJhCcOHD9po3uHQ9OHLQzQmc0cH5NTCZGCm3ChCQiw2DsbQOwPRaVhT90s8tRK/qogUp2Y
Lx0U6wgWx33hsiG0r+HHegISjZYEfdSSC8cikmPvsrE18Iis6yxo0u+05fZiclzWsdkgCJ+VcMpc
puAExyhaDvRVg1LlUghKYweuEYQOmm7rbks2B7Sa04ctyVVz+CZyC+BZ6G4CpeShUDM/kZbFxy21
o4YyMFttVnXB066X26qO/6AN7QVmArGDVTJtMx7UGXyD3qR784E2tBeZWwS6UyVnm0Fh6jEX6oPo
aDB85osHQcHTWVwhbDbUzV2zbOeEqHXCfMiS0eW2LgFm3QhWHLpE3BdN8idtRbwSnDc6BwFsgB99
/Klgyw281mlFjxTPK5NubmaZwuA0E2DC7629G+VL6j7Xz/X35yQmvZgUXRPBimOxWdIPG+ye2glW
sS6fxOcCj8KwLDORpvWZmI9gWueFsV5ZJPOwuhdQy5yHgJbJfQSTtpEqIXYww9lxOOagErDpf4zQ
fymd/vOGIfPhS/keDpvooznb9JK/N2yoHvI2oQm1MB/BFMdjgkMomLOwLdkBksHJfbj2G+3I91WD
ktJpq2WFjNtddRPUqS4qWsb1QUwhFmoJId+dwR/5LlTmAYKNt6RA8lFMPd4pIcIemGw3Cp55+Xmo
E9qlxxc43Gs8goVLOWfx76m7CXvisF6AJvGq1QCXvoy74CgTna02f09bDC9AVaKR/dDeyGyQQKRF
nyHt8xLK5Fdb26tjw2h1DH7Sc1Ylc36/IIrOQawN7dT0cT3tGg8L3IlMNmn5PtxghNkp2LaRlsVH
9sDLamRAys9ZEQCfZafq/VBOM+3+6iN7gDMIFRS3TJaq9lYnyVmvktaK9CWOYHetK1e0c7bz5q0W
E7xc4epJWxOvnA3WEA4PsG7KWie+c81/7y0n9gt9SE88p1Oqm9lkov8m1/pUq4pW/vjonav9oshn
LDbs4I+AM9xC0oR2bvronWXbxDBdN3TRmuUc23q6kelsXkiu1yLqJ0enj95RQcdtAjEGHJ06vMDX
XX8Zh1bC9b6uxuhmDkzBD+EI1WPa9/VBi4tZFz1AvDZrg2A6Tf3ETnFDU/VmoZcL4K24AIc+mKws
2H4YUjseYTxFwmFAa+t5AdPOYxSkrjFZF+zD7RDr4ZR0bUe7s/hYoTqY1zaesDdhogQXX56gBJiI
gsHMxwqVIJmXQKJOmeJw5Svb9pOcG5osGfPRQrITEGkX45T1Knnd6TdVEb8lJQMfJ1Ss4xyB7DNl
Ye0Oiwq/1mVPa3/4gJ25rNap0xh66sF/QiY+xIul8ROZD5JdGt5X+xBNGefQv2nYw2x62oHko4Fg
pZ0uzvZTlm7piSX5oWtpL+LMVzNaFINUUtROGZylb/fhm2A5LYf5eKCrTXcxMWhJchGeIBhwTGfi
PcvHA8V7JcoAEkzZVHcHq9YD/F9pBZEPBtravgY9aR+zFia3n9JlrR53Vog/SHv7at75rO3el2kO
P6wxK6DBImE43MLTmza0d4am81Z2tsbQS1rOp3qz+pgMw0rbgT4qqLd9AB1YjD5yfVf39gwYNe0B
yFczgnQf3ISLpsVZJ+YTTJK6c2kBuaUti3i+4nCdH1S4d0XGgQZCKfcmHYgPer6cUbW0ssrZqgFV
4UDW5l2zfGjN3tKkiJkPDEI6yXNTYnw3L/w07vXvNmiIHUQfGxSVaQgJ/ECenVGXeQvhl07DezAf
HFRW7T65qErOfWBPi1jhatBA04j0PX09ow0aJDYYovgcmfCwA3kUc1ps+mJGbK6icawqdx4rF92m
ZbHfzVvqaMWijw0COHJKClm4cx3ED0FZ3ig30JrYPjCoTw2XM5rYZzg9Lgc2qVcir4gPhT4uqFkW
IwDtdOdq2t5NcCE5DIEi1v0+MkgFLboS5rootoBzXJJmEPWmzty7f4Zwu4qWVdmzKiDImoolPmL+
tCaCL2vU5qULmjXB4Hn+FtI1H/OFUhPGygcHTe3Qma0L3TlohiPX5SlxCeVExtDp81zIy3ELykVY
3ArLkxMp8EFfCFGJkb12rZ1466J4g4+41J+boL1d6om4Ht6RiUNym8p+cWc5rveDq27VTlL/w6y9
I3PAM54oy9GdnW7zW1UE/OCiXlAuzBj92rv48Yk9gqgbnjjceVqT08j0+3wf39OWO3w+tGtr9FVG
687zzF+JooB4r+Ck53XM2zsxUR67prMOG1COr/Gpe3SbJ0qqwtheTCYdq/qxrN15MfsRP3QXJo64
T7xroJlYLasaH3NvWXBIRH8TyJ3USo3V32BBTufDyBp37g2eObZ6j28gJP+V9DV9YBDcHZy04COf
+3W829v4gEWinDqYtxeXLJ179MkxdCLrY2Oq41CQnEswtBeX+cS3Makx9Lrut8pdRTYU7VP6lmiT
HRmExRE5MHKdD32n36ds0pQCAvP2wnIELUpOa+fOnWZHGdqbLibVVBjaC0stWeE4/j2rJf+Ox6tj
OcbfaHvEC8oqUnrvZgROuEe3PevdIUW3nbgkXlR27WYmrUt3bnv9VtR/9EFCgeVjRbygHLteCdNj
sUO24kyQd8U4Uwr7WPmgFwY52F4vWOzKQPCmKe/A66FcdjC0d072EUTAOJ6SYcPeHWI4asTQ1yB9
Rx/yMnFESt1qdy6q/VQn2Tz0tMPdR7s0wvXCBYE9ryUcxW15gFEx5VkD6+Gdk2yctpF1yH7F1bG2
SsF23mnWJRjci0dV6LjmBeat1PRHs8u3rtk0cbW9gEwaFgAnj7HL8MHy9Mj2nTiyF48NL/eY4aJw
tsN22PJvQ/qRtkG8WJyLMpbzig0CPM0JSO7D0oy0w8CXLWJDXE6mS+15XGUMMRAA8ubaBLTRffxP
mdZxYa/ltuHcngBO+Ri5ZqUtt48Aul6wk2XC1E243Q3rdrf0JAW6WPm6RTwRYk3ge3bGC+946K/S
MaogBqWvXGSqJEdzI7TnKarV0bb7+GZVi3mhmvqr+/K3Rj7m7gWmmndcl3pmzgxNU3ZmWzkFr8tB
2fwouWvyt43mOsUr5LSUd9BsmOB3Ixc33U1q7fVdw9oqOrBNrfXrcl/HpYIhZhORWoux8rVnZIPz
yi2NOQ88h9Qc599hR/YHKUx88RlXBzJvYT543of2cyQLjU4xyV0K8/ZW1fVhVCaiNufUVOeqSasD
H0mwMIztZbt9b8c6BQ78vLpBHMbRbQeIWaa0MJFevutZUa07r64rXteHJAmvBNmdpP6BuXs5z7qx
N/OINbeIxUPB8/44p/I77YN6ec/q3EGgGlPPZfmJzUsWTsEdbWivCHGi2ksX5Zi3KE7RGp5VQmJ8
xcpHb8zt3C6xwVYRvI+O8PThxx0mh6R5+zi83MkYBchqzrwJ76VeT1CGoxULPg4vdSydtDIYWi3i
sMggqyHVQDwJvH1StYV0VbCYc83szarxAxBqJsnMIeV5+yQuQvt/uPuSJbtxbMlfkeWeesRAAjR7
VQuSd4h51JDawEJSiOAAgCQ4f317KLPrlW6qS52xamszLRQKXV4SBM7ox10b1ftjYa3Jo2k1uznp
2evi1VM0nlIiNMDMvSSRokPqYfhcYKZ8UK/LbE7xeFVldE1Ci7vHmz0rq05fJsMcvzK3OQXkjclc
QGsXh6ib3oEH7aoeq9cVM06xROHcNlGJLXJUg/vdLcUt3sEvTPmLWf2JEzsFEk1zTAspG1SlEm4v
wC5kz8eErSHmSr349KqjdAonIhiEC4cwgkm3Qqaz9V/U1L6qJA0jcOIvWAm916al2O9RdaD+98XK
152kUzwRvHuAAVJcOUzWIqtYmIVQNnmdszhFFBVDS1q74eJadFeqa9B66V7TNceKnFiAeKmdizA1
fYx5G+Qmrm+CQr2y8HAqnmZiTvtwZv7YvGAIMPf9yZT1K6PYU76ggc1bX7bcH9eqvOK9yfqhed0R
OkUVqQ7cMoIR7MGiLFEo1SoDldurtAfj5BRWpHvmNkewKrIdjlazHDn9axp0uPRJESl2QWUCgIqO
SdkcVGwzaeLX4JVw6ZMiUuiWMl5B2wZhsABzFFOqy1f1FnDpk1MZLV42IOfANllICsSGjJ9eZUtO
AUU07ru6D3DhCcpPV0GRlKmv4lfRG+G2T0K4KhllyOjoj0KZuciHtrNF2uoWc3evu/2Ts0nB7inB
S/jyNtusjcZ3jL1qhhf3fuKbk6jt1rJDwNIshuZUL8d5TPTrzNUpzKfrRQvpZYQspuGHeUhSnYSv
2+CnIJ+ANBhxanBp1ohzlFBy3b5KojJOThE+CuQi28QmbPAg0Ve1MljzBq3RV73LU4TPC2wb9J6h
PXJWkHMdjHpv5CBfdzhPIT6b4UlPug5XL3UZpq7xzmSLKbpX8VNgcU6PaLDaKmpae1TWNGmHfKJd
i9d5/FOojxlo36m688ex31Jgty7qUr973aqfHFFd+cR3xHRHiF+O+1lHWxaEEAx43dVPzueK+uDQ
N8lyLBMUwCN3G1fD69zyKYxoY0HU1+22HKclKHMwU/W7xYWvDPtPkUTA+nod9+tydI18X6Dsm9po
eZ3vPMUSqRp6BoR26xFCfh4kUBM9+KR+FQNLDDrIH9tpPeU9Oq5qORqxDiYFpoOZLOnW+flVr/QU
U6StAy3jglca4JbHudrF3a8wIi8++CfB8ymgyNVkLJcJrxSN1+lbgtfLd4Wd+y+u4w2YtUAoXr0P
NmH87nXPcnJmtyVsV5GEyzEe7gMfgOjptW/htDRiTcEB5VyOEaQxhrFJh+hVsgR4wScnNlg52Mkl
VknP/qYS5EBep4uDS58cV7FugRlKshyRYoDw0G1NWvavLIqcIowKrsD+7vvlqHhZv0PtKBjTtafs
VxUG8gf7wM820ElxpDIdBvvrpD1azPnyR0gT6/MpnoLoUg+Yy78HtRlpH31Rl9DiXbfau6clntkK
6lHVNpNJS3S9bJeikui2c6jVgFJn2QrdPxATR90F6ZuxPO+nbh2u/VqUya4OMe57NoDKq89tQ6Px
bB3iWV5xqJSRnVUMsg5TVIDlIVVRUnzkQURl1mwwAXmjOtfnPorHKWVJ0MzHoUQx6pbTMYj29RDy
4hAvwE3dzq3k2Raty7JDp/J8MpS/RxA1fuahG66i9+2d3el7lJu0L+TeA+38ZcS3rVkEsZD4CA48
sBsxGcpvAfqRoMThPC4w31+KYs9Wx90Dqej0bVtApwaqVdMxyKJAPuLMLSwyX4nd0PWKgsa4o65E
tb2vWt0s+0HGwboXGDvtzzDC1MiLwCdTdxWZyLJPoEVfxyOD1EKZyXio3vlijYpMRYAkZiNxbXNm
irnorw0YNtfHGIqjZV47DPhldZHYOIMyQaT2A9mUP39RI9d5aOuV36DDXM5pomiQfF6x6P0ZOGpH
SGI2Cas+lNWiwrNgjqTIl1gPZi9jQ4ssYegP7GKxBDdztGm+AxXBKjPORxXfrGVp72daVW5X6NHy
Owd2BdzNYO0LHZmTYdYVvpHpMlS23odgvGE3taZ9k3XglUd/apvAaKqtwfiNqGcA/mc+FkGWWOGG
fFuAQs/CeSBgWu9UDMomwp07yAQAu7TjyfZ+9oBrpRWTbZDNYV3wdFtHUe9BOB0mO+PHosrk0o8f
xqYh4MDU4TweWBQH4nkDgxU7MtWS4sAIpM/TsWXQ+wlA3zRmqgvmcxEqAfJuQGaKbOta+oSv8SDY
Fc10jkS/jVNwJbb+41hJX6co64rkWEY+nEBERFFJXzhOUTpYFo+3Y8JXpVNPi2lLK+PYmkeLCux+
rOVaZr4AjzDEb7ZNZc46zE3PTEi/61sK2CxvQlVmVOq62DfK8yUnANM/zVWxTGkQOgddDluNKpdh
nUyP3cjFBxQOlM7bOUr61KhZzQePf26Oo2TDlpZNx+UNWgexT0GLPLuDMhJ/7/QiIp0GcddAt74G
wc+S9+Oo149kTTRwfOC+r9yzKJM+ycPSjOyyAW3kM93KJTwEMli+9JBQ+bQWNX0k0tYxahZl0N+r
ot5CEMzE83YR6RkcxVnF+5bsBkVjfjubNQr3Y2Eae7aOirqDnkXdpT4ap5tuGhu7x9liY+aivv06
lxyVPwUK7fEI/aCgOgTrVHxIYoxwt2PIO9A99ka8myMXnNcT/iUtweoiPgytNE27A69k4+rd7Cfe
3JWxauw3dPNIvAOtDJUjsMSKxefLwMCqnNqpiLTNarSFWpbGISvXDA+79tdtHPLp0AWcyst2bl/2
QCAKmKWiLfC6kBeqB4yxleShHoPSQrTUK9KlbVegihZXpn1nSRiWX2XHTPHVQ4Wiy8NeIcQuyyY2
FyXou5czG5Otudn6Kn7fLHXAsjqc5mjfOz36a1jTYMl4Obp4j86poCnoF2vzDuMjLHlXOKLOZYu+
PkailS/O23iJvzUjNUDvcmHnK2stwgVqJv8hjpIRqmt6rL4NzTTcOr0okZoWJyrI/EZr81CNW6By
siHGSMHQNrO8RLzUHcIWeyIMYi2vl0QV4aEOxq7YVQjVgqyTomA7gSmzIveyDFyqhY+CXRUE81Ns
pe3OXL3lbIPtSGf0O1+W954mE3yNRACpFU+1WkHF299shd+1pb+rgz7ZdjAJAndY1ArW2UrFw/3Q
qJCcBVwKR3KGCZf33RqhXkZinzz14EG+kMzNV3EfVO48EaVhhwgaF3TPcQiGKzjAc7O2WQcqyHEp
r5I5LjFVUvHtSsa2u0RZC96dATdCs1VYVe1dLWadrhwV4xQHNPkExs71OtG8ERlokH+nVZd8jZKu
+EzbsLV3rSg37ISSaJLFYSnzpSM1HCLIMkG9tipwFlKoYNVN+ZlPcj/xejy3Nux2KKDrHDw2ducG
dSiX5cjDyuWRRuvIC3boGQnThKw3yix9ytRm0gTkcKkGxRP2ZXWHMGJMG0ziZuMSzOkGToI6EVuu
RDymygl3WVF6tZA6j0T/Uc3BtKdhVeYjBJFyqJRfbqJfUcqrZZAPUHXLlZmSTLtgSlICHr3DUoD/
Cta5EVeJbB7HtR9hz5fPQqlhD75ynsdTPT+KqXB5V4HeGswCfZcl0P4bsW1lAfMTLcs5GO1oChGm
x5ojgwhg4eHa7LtVBrCHRZekHC83A4aCpJysV2RVB1ItV8nUhzvQ3i/QTzU6G0RdZqsPr5t4/B3L
GO86MDceUcj6rLnadozNOWCtKjdr9Q16JOUuGNFRlhA6QwCwNHu96MNqVJcVSThkYTvCrYzkNjTy
ZlzFOWuBFSwjQHwiIW0qivFgeJdctry5KvQy53G83jW2b+t9uQS/8wUOoS7qi2HarkihXKqIf+fm
Wp77WPa7Yo6/1eV0rWq0izOLNYwaN+AkuCXrQnmJlHN78QCgMF8mBxNkgwESWFT1iLZYxPxes7hO
5aKnjDY6yHjb3RdCiSMdFPjDXXjHMUQCdqUmY5q2aT32adWG+IywmEKYIkZ2TcTrMxQr4iIlM2ZM
ahSd09420S306gU8TZHjgZTNN2h66rQVm7+lisTf5rgYijyZSvpYOjaueTc1aDoSWtXVJYlIhNrB
NJL1GmpDIp9Dq/RByUbXGZ6P0CwKTEH2ApWp5Tx0jFzFYaBdyhVmUdOld/KLWyObtxUL5JlsivhD
a0y0pGwdlo/QiYzDfdJ3xYe5aWaPmA9zoecJ5XLBzuzBYazacnuHsn207SSIQTOzWvoB8jCuT/uq
7D+ItlPfeoXOz4UxI1ZnrHGmcJw6AcHpstrgQFAou46DpVnve5soey4UeIn2PVUhENcmGPiuJb3h
uWysAtrJzsW1jwo/HhrG609mG+oXxLrmFkBkjW1FW7/O6C+tyZirocG9cozLNHcsKckXLyAu9067
sBlT2qLYihrp3H0MG9ONCKpk2RzLorXv3bDy9nc3iPnbEAO1lPYxA5K/R0SM3tVsCc9BoE3l7aSN
czs6NuCpq+3a1EcBhaaHkPCi3rVOY0N2o8Q4pyoHSKjqUfQ3wzyrDaFJP9TQoVpGe9t2raoyM1pG
YFiqcEhRYY38PvF2I2lfq7XLMPRMbjrQ4tcPHegm/E3vw7Dbt+Ho9b4iBWJDFJhjcFktFNPAeAo7
7KeWVTl3YXhE0EyTNUcqeAmaNw/8MyHnoPXw4gJs5hTxWLRt/a6BnfkQUrYtX6O1ANzTTV0wHPoW
HNY55oIrdVdDnZSddUzyAktRxSydJqJ1Bi4fA7sSqyWd8T6bYwROanAVLzWG7yJVVe1dYBdb3RAS
2zKPEPKSdHBgQLpF3gKVcO43LneIrW/BtVhiqimUcKXbtK5bPgodX1QLj/S5JGoAviYWowYM0Msi
naqte1hG2T/xDqR4hwY4+iCLK8imZ7zW8zcXSE1Tjdngd3YNQMNpu7hRR/DdIyqJFwxR5NOA2D0N
nOwvhsoFuxqO/ImPLHr0XVCfxyJBQlHZ5RymkOjriA18Sut6Wvh5olXFkQJMoM/m2/atniL/Hlmd
FGnT9gXLehoeaaH0LqhnM+RTIDt+YDxYlsxNnCx3A6mGNWOumXLYOvlxG+sCrNpQJbY4Y639GIRC
LjvTIBa47GB5t5sa4Wo6QnRxX8TWhZ/DwbMtQ7JT2cMQrLXbbQlR91zypNxtQTCRc7Fwnlyodlwf
oTypvwHnManMd86Whw7hVoV+0tyRfOPN5TCZmd409UtgZMcCijvgSnRfE1rx+FYovu3a1XqRoft3
XEDpuaQempsuLQJ+FfVbggwRwjEWUibF6lFo44znY8xVmOmyrhGPCRbddWUb3Nf9pOGJhlrcyVno
8WaLfNvfzmQ1n+1sF4q5YqeDdNUU7sl71oNxt93odWT1dFv6uoX++1x+1NW6dB8LErspYwXGzFgi
gyDHAQBTgGr8i4Vfuz6BtZdDny3b3JeHud7o+SSHsgJR28aXzDvkwiG4m5qPCOqaOLWcVhBTx408
bElSPUdaz3col7N3pYhmt9PboM88BHARJA3x2uBAxkF4XgL5k1cLmXaFGPRRo1OX6mWj1T6041Jc
1JNf1HXZh+pdN0U30MrmqaMY3qV60DsBDXqWzSUgfLuYLWV94Vs2gySsYQMo5dSKKRfVJno3LFxV
12PFtuAAWZTwksp+/lDMLLiygeBDzuLGoYSAkSRx3HrkFTvSMdZfFZ7qz0tldZ2GiGTnXR+RUV7E
xIjjmtQN0FR06oC5ILFud23UBe/XmvAURQSRWRk1h5GZ7gVm86Wdwms+ttC8CGS8IaZoRJBbQZg6
qKLzVTqpLblL5mZ7cpFT52RW03WtkQmmyWJIdSXhw9fPUJ9dp922wgceBju1x4VsxafWjqvbdbOw
8DZ6aae9LUjY3qAmh6R8oggPoT6qviKHbh5qPwBpW27xsZPT9NDDWJ7RlRXxRbgMZX2LMr55VtIk
Xdbqdchpt5hzFhWIb+q+vx4SBV5HkAHDjLUJZx874LZ4SkEQuO26ZXPXQ1sNaldEs7ghUFUdjoUa
kJaaNYy+4GS/FGtCsQb3fbc0IxLapL20zdIeIzryjx54TIP4KpnmnSGux66CU6zS2pfJWQwaVZ6u
lXBBtiTdRC9UHakk74R9cQlN+UBKd11PnOV1vZ1X29qlVdSG95Bj3C7bcJnGK8rk8rjBV3S7Rs0Y
Me9BhLDriBPxWTsuCz23ahSP2kO2DIuuTZ1BWYd8wqpxdl6y2m4hoP0dtR5Wx69LXszddBtzATta
ksDfaS0LKA5rk1y4Zn4G6DPenjzm258tncDmy3lYp7Ve12wJQAR7mNW6hukaYvrQiuEi3JZdxBtS
7ozRy1VBq+NSmNvVeD6jOEHFGZw/IGcgwwttlAWYh/q6KkmO07r5h5LQsc4wcQTBDdIQ351xI8Er
Lz3f7oPNjiQdG06fgJ2vf5/oyPgxNPBJ2cSipdtXKwah6gb6CGql85Ufpx7hV+2Cwxih3pHN/bzp
8xDc0uPF6tGUzXhPaXsZ1KHE4s86fKyLcPLXgJ4lYk95IrsHwKSdz8y8mvFxKF35DU2GweVwwRPK
MK5ocZUN0ztgOxyj6jJYsP6ULfFt5Ixr9q7boPfLx36NjhEQpDRVCVjL07kk/KaS1EXZBMN+FTo1
P+myMeIg6hYANFihCizb4CYkeVWUrt2Dt8j/zvWCLi9E72BtBvBs1JnjBJ4P+m44y+2oaXxshZ3q
s3LFGT/DLEr7IOqERBdtXzbY1NyV+WS5rVIDh6ZThPJtcr6ykboUfZ4RAW5oRv1BvqjR5vAZkECJ
VsiP7XltuM/73iTNXjDry2tXOIWsh05xuxsHPX0eQMcVZmSi6DNOWo4yI10pH0CGVqmsC+KovAwZ
KhqPSAKS9YyNbCWPtIBu8VehgdK/nmU9jOcRwDj00E1F099KY1r2vBW21gcQ/Klv0wAJ2wuCbH3D
ya376IaUKBDkui/L4LagGyhCUqLRiMBJ97KHEyUY783H1SCdXjTkFd5DzEiACWag0TVDdZOaNIDV
4bc0suF5aCsx5bPoDEvHEItxUWE4hh0qmnT1nhus4PvZ1J7ulmJZeT4JaHNk9TwY+3EcVlg3tLi6
5YagHviETki3pkrWYZGBPH1QOQhPpwfDoHSVO2VjIHZmpNMpnIj+EI8V5K9GFaByMA5ji2A39qS9
riH7RnM1C1E+LDYM2mxYZThnbb8tw60Yq25n7Ii0ESmIqfdKliT5hipSNO+saKIOXSsE2qlHPaq9
B7p1asEYiQ+cNTKMaZ0WbtTTXgnUMT92pNCcpChfYLgDh4wFN50LYGiN1xIcOoFNyjUV3PjpskaQ
pZc0nihVTwVLEp0mIa/7dIBu1JOu8XdESFU0p8ZseA7Q6vdPKHrHkKpHL3TIiqrHCzJWbP1xxhc0
uVtCDO1ViKXjp9BBB+bYtJGP7pPZzGoXF9jjKV2Fuw2bcKi/yD4A6VPbVEWVV2uoBRAFFCMfPjfc
LvyTj7Yg+cIm16LwMHVjtQPyN0D6ZOqBZ8L5MEkXhOLr61Bwp7PBA9N1VSrXHj30NI826eUNamX8
ld2Y0/ngnrTEhaZvj3IIl7yxtUs3q/9UxvivH2iv/D//Gz9/AcNXXxZ6OPnxn4/O4M9/v3zmX//n
x0/88/Dsrp/Msz/9Tz98Btf983vzp+Hphx92diiH9W587tf7Zz82w/frF8/u5X/+3/7yzfP3qzyu
7fM/fvviRju8XA0W0f7256/Ovv7jN/oCTPivf7/+n798eYB//PY49rV/82S/vsmeyi/OvznzDX7y
f7nE85Mf/vFbIMjbF7FvDiL7RMI+vDRV5+c/fkXfckljihQKXXkhX7pa1vWDxk2Qt9BM4xRHII5Z
COqt3954B8P4/VdUhgkNQypjGUegefnfN3v7R6vpj/eDxfnz5zd2NLeutIP/x28vTdf/aUhFEWoB
EQcWReBSsfwLmGQNVpSwh63Y07ke3q8GeRyZnQNxDM6jH8pvU1+17xlxv4D1vDQw//K9SYznQ+k5
4adzDBsqe3OLYsceK0fzCZH8feUXhBYIif8ey/gfzxiRMOaSvCz2KV4TSwnfNq2o68uiBqyqLPY+
ptsv0IN4I395okSIhIeQbkE+cdLi854LExN8SyyF2Q3ezHuhSH30VWTPZ72Yy8CpHeWH3s/m7N+2
4E/e4o996e9PGIdgK6QSO0kIcQIJiuax2GSD716iCHVgzS8Bnbpy4VjuaV8StDj4r0arfvIC4zAW
VEQJpaCwPnlchiR+QOmk2M+qKzNlQ4blrZB1dpH+hYH8ycrGBPNhOA5UxOR0vBKuou3nIAh2gW9L
FMOWME82W4LPWNRo7K2fojq8kNvUHJsh/tV87snUxx9ry0IcOEo4FfQUwBmjHYXvRjG9nZzMNApy
h3BFH9IgajmamfQ5o5tIpV3HPapYDJHGFOSgFk7ZVn8Evh8fCsvoF2vys+VnAGPgzoDEjE5pcDYS
ae8cC3acN8k+7lAJjKDnmRbl2P1iHu1nKyAEnDuLOIcROx0LIiAgLRugk/ZTkbgLN6nos3ay+WSn
LkLGCrmRJEaAEVb2bKwvg86EGRtVtQNIrdtv07Dd1USRXyHrvgOjTkwI5vYhyiQh7BkBFIAD+W+T
35EJ22LwHKZrYdDE6yENkaJnJF1etglBrU028rEpVnLNpo0B3jejnW6UWq8Tx+bzmc7BhzFe8KmV
NDr3ENzMAHdvu0s60j2gKkLlg0FDpZf8siyCz6ZeWKZB0WbTYEF1EHDE6EEtQ/Ir4Y/vUJUfHw31
LCFinGZgE7Hvf3y0WjgNjTi83V6j0xpN23ghksr41LtwCTPldPhtUaDflCsKRzmD4s6SJetE03Gx
rQCftV6vQBsZDVk7tckHg+4vCsYFdCN3BH313X82P99BtSf3S2goOM4nbKw4jTWWTkWrWyK125xy
+dBXYAdz1qJZF/XmotKO3PtGY7xTIva82ioubys6oohRrRA9eBn8QVTL2YAoeqFDkc7I3jMos+Ef
BpoEXbbQYApTVBkfgC6Yb8su1He9KqC/GrhFXJS6jm5L1O7uyybKCnQyixJT2bkaB37ooNJwDgXj
6B5tSLlkxKPH6tBrTaHyur2r0cJ6V4Us+TLwYdyTsf97c5EvFiQBmSkcNeqC/MVK//g22RQBaMG4
2ilWTu+adg0PVnbRL/zPC3Dnx3fw8i0yFgwzYDI59XLthnpskIBXKimkz2e6Prs2/tXI01/DBXyJ
wLMQDkJZPNqPjwKJ83IDuazakTke8qjaxEcAZUwKOqEmLydRoMM/99na21/Ry//kmwlhCAYIwTiK
PB2Er/yQrCX1yQ5dlAr1s7XONCp2AOp4mxboQxe9fh9g8OAXAMHv8MiTdYWNwfZGBBExcYoO6nVc
BrpiCdhAQ+ZStkj1nk29f6K+qlHq7SM07KDSvK9BVVRn4RpuoBgwbZSNFfoP6SJFe4n8Zv1aQSix
Q+qSUwWrkda26R8VrYKLSQv2uAVFa9LYWn0f1NZ8iZuA37A2qW6XsVa/GNL6q0v9w3AKFhL2sjl/
fI9LCyRO2wK/gTHGac9nmTygrnfv6wEGXizjHhrB15JBtB297/pVS4oDF0OfARCL07HCeuM84GGf
7Fzdjoeh5zoDTKNHv60VhwrsEjcgN0HdbZ1VjiYyPCyJ0BlsQnZrqFp3nZXva4F2yqLVlnO6LakI
hT22jse7xM9dZvqZ5mgGPxcsQqfJ9E9N2arrgbJfMQp/f/8n+wOnAbaacSHR1zhBvRULCrt6EgK9
TyruN5iTVKHOfqHNALDNOvc0o4IkZxhv4jkS7ORsMb27xXBV8f4/m+Gf3gpDGiEQWOMFnYq8LLZh
rKwdzkhf93DIY/80jVuRxmwEV+lGghuhtxCwnsKkne/Rs1jFJWRgh/tf3MiLRTtdE4TAPEqiWLK/
bK8EbxNNQo0b6fpLO9KzbYvCM8Li8hIR2pA2PA6zhhWXqw/4kbU+QXvZNZCEpNEvNttPdjrDDsdm
i2PES6e0H5pRZYAewevxjr0rdC2vYpzUC09slze8QBWtIE8Jss+LQPjubyFpv5t+hjcCa4kcjsen
WH3XqUFUHb4dmA11pXwi98zwPv2+3n8rCb8qv/TOu2/DaYr9Q1Z+Mz33w9g/v7l6av2b/Wi/PqEU
aU8/8/9iWv6CF/4/p+UPT8hv31yOX0okon/k+d+T+ZdP/ZmJx+FbiYotTgYiFdiDF5KtPzPxmLyF
ngscC+It5MAodP8rEyf8LSGgO32Js+Fdk5fo+M9MnLC3CHXAiYFE6EXgHN/1NzLx77ND/35oEtTk
ga5DSUCCRTQ+xbii7juoVnn40ZXtY0xGJTsPneN96PR5AjKBLy9Iz4dZJwM4TPs5Slfmm0O9uosy
Eva5KSPuUBsU6x1ATpKnkeHbE9Cl+hJNZnsJJoWqyTfXYeKSKvTW6NJfMgMt+DqgyZNVZXlbrArl
87IkWSEj3V35VcNSyCFGqYzF4N8laG/sTTCtdocy8vR+k9AFxgAq/F6jzHEBQuHvb+2b9tk+DP3z
84Bde7pV/z/Z3iRC/PyfNviNH8DF8+YMp3ds3/zXm93gejeMf5af/n3P/3mpP3Y9LM9bibCcRBx1
npC8+No/Nj3h8VvUlVBfiiIqGJAp/9rzPHoL0yXgmUOG4hCOxb/2POdvXyo2AmlJgrg2RtXyb+z5
+LvU0/9selwGIRVuQOB8SST4p5lOuxrbu6CJ36Hn+NVODbSoQ6CD+krXV25L6I7G1TfdWXVWS3G9
EbPtlTaXAxAsaUmmK5Sp+deZd4VNyy1psmWgd7Oi3Z33TXdtVrmciQUOTlXUHjhropuwMtEN9IKB
cdrMpZ9qnYpm8fk2rsWuSJL1YtzUF8QadwKovtzY7qPRpN5TMfBchMXXlZQFelpKpolsH8xanPlK
/k4mdte2vDyiDN/uZjuZzAiA6yLD7oqm+jy65pMywEOssqyAuJWPvRM+JSSwKTgculQ1cM0uBPYN
3OKf0LJ4T7viHdXmkyvAvSpaCeGp4EkTYHTH5tuo0MutQn5dvhTvAgYiXzcAlEb9h7VvUfgG8PMj
8LKfSyIf/f8i70x76la6LPyL6srz8NVn5HAgEMgJ4YsVkuDZLs8u//p+zH0HOMkbOi211FJLV9FV
Ah7KNey99lprK2tPGUUEGi1nVlPrXIeWOGi9KzZmCeOS2u8lVMeliGN467DGORpHC5tC31zutG6Q
234JHFKdvgbTpJ3CiMfMi/C+dyiL6wIfxNJksOoyf6ZFkbbufO0E+Kx2amjhlyi9gzbGH6OVfncx
VQvwjCkDrF3kh9CInBUkYG/d2OVNi/QhUJ2Ww/ep4u8RG3MwJWW/t4Y2fBylHT5EqRtve/p/3ORD
Ht8MOdy5qKK6rxM/V1M+rv2eWlvbRNAxuhlj5tqC/VtncqOT06zShPu7syafHLvSH3rJDIBvPlOd
y+W2npt2DWvwu8itW98VlKh5aRe7zZWo4udSxM+JGT0ncjQoJpbHSk3eOiPL3kau1aJK6MMLbVJi
nwxi2jBNklXnR9o+GuVHN8PpqJW6vVcQowMyTZ9Za9UHmo54a9ZCHODlcUVHbwVju7TWeA3VQWSo
0+DFlMmgrgSDPjQXMESyg1dq2Zbamvk5V/AZKZg8khG3u1kbTzTgVSu3HeK1rbu3rRXSkSa0zV2k
OdeiHexr1Lf1t1JQpZZ4FMAQsm6hl8uN5uq3WZV+H9PplNY8d0bCfSUh8Xwq+joNuo5ZFME7XGH3
eu9Qztn0uUj2rsNVZFLdlI15i7/5ROIDnT4gqW/XPh41QRmF92GdPqESuyt7vn6VMgYZsd/qZcxL
2Q4BG9it0MthOXTSAOH+5ZjJG20crgYnP+qJXq3nucS/O2UluZVrr7KSyd52zE57sneWUcVBWjF1
7cXUEfprdPQL78IvNSZ3Vd7UppvczqlzbfA1g0bJBzEZeSAGB6ZbZe+rDsIWvKA9Jf7Hup1Pkavy
pWp9CjvmiRrLPhCo/9ZJVx7zprS2SdQnO5mUTDsLdggUZVZE4rX3rZa5Gw+C+73s2F/SpUhoefYm
Fw16at690fqryMuPs+R5Xdo9toa8qQbmEz1hr+uZd9LokBDEMXrGdiSv1KNuXLsAjHC002ch+6s6
r1oAyKigj54xrFIthA3fCOh3Th0+vux/VYvZnQXdcYMwBHdOjVmUh/NJOMpYaV1YbSAwtSunjuHw
AvYFNSqqlUWL15UDRbY1rFtNQASkHFF9wJXdWnmzO8FMh/SaeIBUmtBajOwx0oSbba+qRp+YUQPc
sMALGZJK59+jqssv5g4aZ+Gzebh181DqzcPiTRq4PVu+8muYuqq8cxtZk2Zb7UeYNPaqsJ2trU3G
RiSFt2ZPPWUUFoOy9e4pO5uBxsPAr2we+piTQoZfLSd+LuwRz/Qcwokrh27zcu3SNLK1NtsXA4X3
MJujTdNrdCqYsyc15Noa3WW7biNM3zCDktt4LOOgG81dGasT/MRno03c1Qz3+QBr46rWRbUaI5Zs
XtrJqorzY62yY13w+xx716ShVyZ5/mZuOJY8K30sreah6Qvj0HmxHmhiPsnWwStwYCJStIDzNfZ1
vCodx2+2pS9SeAquKNWqTefmyu8z5hroQjBitQJB1bs2pXk7jKw7LZJ3flE+1iL9lNZwBqKYuZDV
sMHdnk9rheDVUG2SlT1DEc5y51rHznKfY3Z3Z2bS3RhdKmHT8y0NjoOpbx/gameHUU+/S3xR4C12
xmrshVrhI2EecqxH9pFhTRt6Q+v3uDtBThhNe9XN1u1oZj6Mb0FDdM/fYMHR0oBV8m1D555+koC0
uWSMF+PVtouf0afczVZ1Qwu+x4nHWqmIH6YrzVMEqwzLzfKY1uokOud6IHiltj64+4TGnQHAabbu
ouahmHMa66aMROeJH9S/s3UeuRelnz8yDx7KiUlNSnDvF/63UMTfwV6njWHM7N7JqMFwncOP4VTe
5Jk64THxELawNOSUNldmWUMqavFV9h3xg5OmDTKYHQKj9W1dlLQSK4pHXYQHJZ18NcbRdxEtQ185
7EC0pguS0hDBOLUP0yjTIIl4Rp1hHlToXwhXnaZqDA8ZnZM3YEbprcgijlKc7R06nt6jMMg2jUWi
btvZdxqBPKspgloWfc96dhkopf1eyLzaKxnaUI55Om/krBuTGE0F1NwdijxjU0NjYn3yYTmwYmbL
aK0L6C7rXEDLTlhtjeDb6SNnYOKwZlA7Pg2mOBT001v5hbjvbbbyvve9AI4KT4NoKuhxWQl0mUDD
KcYgGtkNSuV5gYZyPxibZQRjaCFDFznMbwQ0zcqyQ3XVDLp10mNGI+rYdO0R+hW01OTJNjl5O5Hf
yBKCoKbpq8bk1f0U4qgpJliUfQ3Bi/vL0mA7ysL72NJuO+RAgT83kgZGLIyZhkm7Jp9hEHQ6nR3z
OP6Q+3A1l51y1bfTKUHG8LUZHF4mbx+W+K5NinaVZGO5S2eUAhqx1corCWqkwZZjJLW/dZNKW1ct
+2yoheD/BIIbI8+PbaF/rVRmr9OheiyqpN8SN++6sTM2Qxl9T7KW6cd2lWXs/hrSFWAiIkcTyfre
Vk4Dncc1t3ARjU0MFWEn0EcF6cAfhmRqutaUBylCh40YmuF6rGUHjVy71VJ3a0aGfkxcVg1UNIDD
UKF6lTfDyPMpLY/Ry1UZ9KmBw6Blj0xihhtpzVNTsO3kBQfv1NmwehW/6XVsZxAm2yB347tBGP1W
NUzUjB5ANJXlvR0z+l7J7DEafbUalhA7zgvnqjMxOGDLytYxbI9VOBXjOg69exSrhNPQUdEp6hdR
I5uVPezmJ1qHAfubSjxF+E+tLQlzsBUs9DxEiPOyGSbYpm+i0DgUsf0M/W/cpJWlVgQ9p0GG3R5G
VbvzQzPbJIgd1r5NBWzomMEGWoXLqOR8WzYW+imidpgijNGVez+3xMvTHMNTTBxrnRgTComGkyiF
mXmkpZ550OK4+xtn/V9AZv4jfvN/EIvRXaCs/0ayetmXX9s4aUhX//m/ya8S1r8v98+E1fnL9oFV
HFAVy7IXyOyfCav9F7wgzTQoOeOqtvj0/IMuQVZKHGualN8Bdwz4Fv9OWM2/gO1psqzjsAGnmUrp
HySspMVvoE13KcgtWS+VCAp0Bhn1W+S8rjzHEHrafLKH9GPWQXGudUdsHDt9Il2XrOKEpLGv5VOX
dv42Q2a55uimNa4h5ddMa9Wmq8t5ywlmX6N6nEG9icJLiIBXFgkqWsj5ZJnEO3Td6Lc9cN5exA2R
TxGp3TCZyX6GaLWxtdC6VP5YHXU1JTv4Pf5upg/dOmqtW9XOznbUs6+mWyrYWAl3gRS5LQaO+cKR
8bqiM/raFWmOGp80Ym5HakYN53JGPgXbkjZ5UrIvzFV8SUzsrQHPtsiwOQgjAo2WKMefk+Tay+yG
cz5/0pV565XFMWnS78WcPCUuEe7yF36onayYXVu0KF6r+Uubs2G3WX3X+/lRaB6xYzonCIqJdwdR
PcYeifhQYVMz21JuR5KwzWw5Ga1kCELgxz0bXniAshUe3E7MyEGzp1j1/qqNq7vIHa4muSR4CTl1
MpA5AzAsG3/65C4naRypZOfFPL9stPS+Jry5SIok/uB1c4dCoZrVZWh3agdTk/CYwOQls4WfSuA0
ud6u8PlICDD14ySd6z6rSXKd6UbWj1rH3dq8RJ9GikJRhcNwZBSWv6qc/HFUzV2postw7uTGKPlh
2y6LYKxTDu9BfHtJbzxdG/Dk6q6ocI3rpojdDYr9PPBi574vSUsdjuK2yR+RcMmtm6vp0Oaw12dj
0oAEO7RlVT91lAAI1tqwZtNLNI4ZPo/hEytNWsy5hoJx1WTp8wIDZGp5xj5/9H2UzH6k5zCXq5uX
/CNJ435LQ235KFOf7EgnVq1nUz+aJZLrEcz7Wi1TZzLbK5zfReCjQToiAuiPrhPBZYOLiyi4dQvj
Y05o9QTWWt8mc/+AanZnJL23nn1zT1nxSeqcyPZU3cVON13LqXxsw+YutNJiZablXcvTpjWnqVbc
6C014nmc4m3biGyTGsWT22ffVUqrW/gQ8TqxqPO4Zjsdyiq3ttaCcfgxh1gRi0PcEC0rpoKxKLe7
MvsOt5YYVr8lPCl3Nr1ptri7QcbOOOlalcFe1UgNKsPOV3Am7VOfpASlodtPQZhxbqYqvzEae99N
IlqbUXnXKNYZYt5nW+m3w6I7GvucaZeUz7Z0RIB4LF/BJWUSOlq5S4SltpQpEkJ9pAJ+MV6lSfw4
OyApIiJSyFOGdpLuUK4gXJp73OyqdShUdHRmG2VPaDubLpqvRps5M9l8Ty0hrMjxRWUsOv0op2T6
QPm03M1tS0KehTmuRG20qXzqUylVstUIyWelZVzANutxjXhm3s4z6WcZ1w8Id+SqV05EUQ2Ioa6i
+HtXwZakm8chFMlz6Fm7l4BXd9EcWsROEeyQG5dt0TQ084LG4FS/WuAkP2IAei+nDArIvKp9cI4l
GWIknY3la1c5qNa+gga7HiwFEGIbc6C18fchGa/gYj57Uz6c8pSYx4BZurJq4qkk4dFaPy5WY9qV
uz4ywP3yFNme0TxkXvSE7Oarpw35Wph1soNLS0AYIjfUga0CKwN6gO5srDxFDOPZAzstGqlNlXgi
SD1CP6ns+tDjNr7PQMw+eJ45770prB96Mr8NPcDKYzGUzZOsUHoOCflWCAv/Zd7YHYk1iw0SuMcW
5zezAfO/UXtNZ5IRnyR74ZHXWUlC3mT1f9vQ/D8PQehqQAgALv2fS0L/QMzvEBFV3deSIORf//s3
Z/M1aP6v6/07CoEXSNRguJCe4PT9OwohPqF2bWnQ7FBMvYbNzb88yq4a9T4dGfhZFOJqhkY2bDmQ
lWzsF/8gCjG8twXWBTa3LIvrGQRIlNF/MoszwryKSgSXotY/W8o4NHF5mzb6t7zIC5Jn81L3oi3X
uSRNcjdtXv1gLd2FXnVCxnalL3tN2hrHQVxh2/oxnIctToWrsRzJ3JNTVs3OqiYD3jphuifSmTiQ
lxO2ii56X92pJkPEU55qz7lwa/XoVfYlWdW9YmMMCrw3CA7MteUvmVlV/RjQFhNnyzywO//eTPW7
QtSbxBH7Aa5KUNXNIv5znvUR3W9nHifUHxio3VeuuCdSRG7ds3aSfd0v3gqCVh/Fl6JIn/C9L1eT
WYVBTC+eVZFVPxpwvUDSRBzoxuqBvUi47cStA418AkuEbjVU6hGVG78zZV+EmXOYYxOwZhk+Rfp0
Z7n8cKPbw4q0fz0OA3mqWZ28UUOM23sfaIiEM4oOUmu8WPPsUYdsx8I9tfoUrWKw5o2I0bpb4d6X
XKptWhOJ9niHt8tikWUcfBU+G2P1EbcMEkn8owPfZ2ynxWS1MGBOsd/Av8CWR2vIs7MMQUrdiWFH
/5RbqhA2SqsX/dqJ3y0C+JJ75bhctloomGwp1BELuFLuNVFOsQnhRa28tIYU4dU/UjzVAxhV+Qq1
KjCcBRQ1RWhE84YvMbf1KY3mz6MZbpQmPji5dknbajym5vqjGLVvdsW2600c7Lqh24BwzUe9d+41
v78W9r01qh8gPTdJlHwp9WxR6JU/kGwQNHpb4odF3VD8mIsmWmsexUqHIC3I83SRU0sOpDb191Oq
PvupeVTp9Gj3Ebxm9xoRmR9Ah3vu43aH+c9dZNlV0KpWcqSIZIPoZG+JMgxknXtrOyQ6TuuPIHR7
fdA+D3l9ynT7wnarE0KA23Dur5RRftQrD6ikKk7hrO4MP4+Ai+c7XCFQLlYm+usuX2GSHy6uCD6d
R4eBbj72w+ChOYLBs9cy7gPV1jfiOQjbUqK4b35kOl+4MS5FnN0OfrjxFNoBM96HfHnaLf4YvGyf
efrGS4srPVk+QejdTtZQBt7QbNw23NAJ0w7SptsNbr1zah2LoHFY9X34wcRMeMUa+yLSbsfjBZOt
ng293Q2G2FPd3WtIF4hcvoRSexxJRui8c+zH/JYUAXRqBMgTvX9fj9Y3X+rfOnTKsiteHg1XmnvU
Is9ZbB3c3L2QgsGxRv1I4+wnJG33uqlfqgE65Dxah1zL9r4p4QtNd1ot9nZa7JW3hHtW/BQL+VEz
psdq9J6HElObmtTaMC5TNT+mlXOR2epxLIsfkzQuRxto7tUm/wsu9Eud/G1Jkb2RmiblRE4I99wH
jMwtsaNxmj+VSwwR1vIh1clpvBJNq4y+jROxm+ts57A8wh99SIthXY3v9aZ+Mbs6fwoKpDBgdNfW
QUDf5onoCse6bhqNpyjkxozA5WVm7+tBbCIjP/p5dZfK4rEA65MqPFSUTYwoAe4o/iZn/j8//40F
F/jPZ/99VUZfX5/vLz//DyIISMFfrgkDBOYwtKBXh7ug2A3GgFzPhxfnuPAM/4UxCJ2qOD9NNZ1c
96Vo/i+QQRiwRBxq2RzwFMdhL/1RWfyccQ3V3TVtogsbrIPnOz/esdVI7TiZ7E+TV/lHq6vaC+i/
KGlTJ/pIR2j6VmRaeW8lZovuHk303gISvQCxa3CyGJp1382kXbHezO9QfYl7XjO7XA8OE/IGE56M
hhTwXLRUTFKLokR0n0INY7GwG/qgZo+6qfEd2TbCyrevPtsvVvMZq/Xv+/E5DOAbE17rmcwAR/lx
mFU0fIrast/g3IXCNm3fJVwvl/n3auW6vJZuLIw1YrQF2Xm7WuNQQlFHQ/5JIhjdlAKGeNDEntiF
sT9+9PoZEn/qdcfCcMx1R2F1Jeqmv/n9u55R1VxKJchwDFiRNvQKpufbh0iy1GpDnxANtYHat4Yh
HlSt8rVXeD1Ffa3bVF7R3xg1RiMAEObfVBsIMr+WAuk/DYKHbsU10QI5xKkQfd/eX1h2O+uVPp3K
zh8hmRfFqjcm78bUOv26slE6ols1Ls26na6xX3igX/Z7m/dPn9szbI3omejac8kLl39/xemn9xKW
v3nUnZDbhpQeDCoCjfter8LlRd587eUukF5cg3WGeOLsRSfc8ms9nrpT7cCbMED+Ay3u7V2Tivf6
xJ6dA8wsD40CPH5WsWWYuKu8faNZDiNNC5Q6Kb21123aZdfogMwLLfP8A/EE1jIVyt0HvxMPztg4
IHmi2yeiTD5TzUexnJj5ez7Qy2x++/70yYOWCOsGUqRx3sDCwpYkLfpmPDmmeOyRqGyasKRdoX07
QcCJE3ox/X5m/zzgtEHkJISExP4IpejtIBjebA2OzNWpmtJu00M4WkfG6AZxkbjvzOKfbuVTGdKZ
vlA9bc847wfY1RiiY+sDQtAXcvFLdEGYhnhDPdl45604C94OI7eCH+Ut6DL0LX/ZK19PVlnjNhiO
/Qk2Q7GdXF8cwt5paC6O1qBSjrbR3QZLn6owN384nsudPRNNjueSoZ63zkq7xTAqa6ZTATV5r3e9
WDstGnLLVvE7t/ppw+dWNkIv+wX6Riz49iWnKMa5BXDxFFrh0W2zBx2tdTC5+FTGrfn0+/f6aWJy
M85Ph3XCUcugvr2ZKw18/4awP2WTxPAbitpiCufSaUUV8jgnoqDOgMDnj+8Kwd/k1Gf3JnE/+47N
PGeqdGPtNGdF+EQZEFgLRNVMiKpFT76HjYP5/Pt7LsP2ZgkSYNh8QPQyvCzU8bdvylNYw+DX2mmI
ogEXszBbzVxg/8d3MQw2OUil5K0Yxr69C6Uz3yMbnE/OQsaO7RYzIXN6r2HZi/3t2cswbohPiFZs
hvBsjwvJPAdpDw7um97VYmMhI3oodPImT/ojWY1ufulcm0ruPs5PE5XTVFNwRVVALysqdKffv/Qv
doAlUrBZlIRyxHBvX7o2YynyqnBO3oJrJ5RAq2lNsX/7+9v88q09ggXyjEUWcl4JUrjSzQOmqqc4
pkZ8MWJad5lceXejtTFvGQTjov42qyD6Tv06fE+W+KuXfH3zs5VS6W6OsXTrnEr/ygJsdxHMv8Nd
//kWQFg6x4RJEsPhdXYLuAKlBkOg+2xOWr7LcYzZFplL8Ta3sz+ep0xSFj5xJbVF/u/tJ8OFybLi
rPdP9eiMm8ygWu3U1XstOF7Y9m/nKQJO3QPWs00i+HMpp+6mDUZMmn/yIFygIcL97Uc04iUGn8zF
6A8f4LYJ4DnXB1zOip3sKCPDacSDC2godVfYPVtftB5bi0APnZhSi7DK75jKyiQoOx0/wJBSF+xQ
L0u6XWwDwAdzjSXRCkdQdYlf3HDT9E6pAg/5VKIaC3+QXlTQA5OaudIi5IOPMsT+s1clxXsb3c+b
Du9vEmSiYkU//pJ2vDqwbBwGo9kc3VMJILiRRYgdlWzHd06Mn8LYRaXLCOuw1BYJyNluUJqa0Rhe
659UyN6ZhQudL+wq1zgYfjJexLWlOlAJbb5ZnPXrjd7mxfXv1+ayY7/90C+0ZtMgttEt8zxLmYXn
tlMiopM9Gv7FBJ9pbVDa2IuxKjdZnP1xlkJDO18jdoceaaDwW57n1cBW1lwXetNlJ62JqFPOlrYU
irJ3zqmfB5a7cHmH/BJk47yPtzHp4ZQabXaKKVJHwJLSxsmmDvfZONg3ZTQ0kB9gSptQAQMVRfKd
DeGX91/SUo/9DhHe2VsiULDy2S2zEy5/ybXshi+iLo1LHP7oD18IH6ubCS8/sxIPdaxH70Rb5+om
yGK8vu2ZwN3cnTL720GG2OvR0d1JT3lsBaMmdhyvzaUbYdw5mUrep3GUBI4K02NP2Rs+45zva6Vb
78ytnxeRgz7DBMb3OFp/6rpjhNKyF4/iE64K825Kuhbrk6rd/X4G//Iu6JYoJLjsV+f9ycc5wlnU
ZUZVdVeA3+PZicDa+KMGWRySjKPGfotMy6Sm8JIRvpq3Obh1aXtZdnI6nDbHMZbrtHDf67Hw0gXi
7XJcYjndw6PAWCK8sxO5D4cuHAYtPSmReQ0MuvZK2GD+bdSikkyKmzmGTg1Nx/I/V2MdX+WFX3xy
CgBnzaedcrXwKM0yfHbdaXh2tV5Q1R5x1FrKy+pZR8Cysybk9kDfjdrkSWZTPAZ/Dge9lsHvv8wv
VgEvYxuwQDRjSdffTkNjimhJHPbpqZhrnM9c1voULjVuoWM6pQxrJcLqqSiNWzmo/p0t4Azc/PuL
4Sm1aA11vtp56gZFFSEjefcJ8ai9YezgPAqpXzSa3m0zqac7ZU7ufqx7bYtQ175Grq8+YjyebPHw
jf8HawHlve9wnBoIm8/GwgH5wWynTE9+rrkXLR21adRhle+sheUqP00fYoOX+wCxncXKg78oOIY5
QW00Zqswo+6PG14BbaOYL+bKnt653y8G2V3ODdAmE38SkJC3nxiJdcN0bdqTPw5fpGs3QRUb9IjV
HXUxT6bzgC/Tw2C10XrA9PJCx/oJ54GhvTQbLK9/P91+QmUWVTcRGGGmB2gJpv32YRAeUMhWZXeK
MJepqWN17YFEqUCr0mIIbM7tZwau3EK3KJYeRtEpRh7/zqT/CZFcnmKRcwJgkCuxlN8+BS6jiJtN
t1sgA2/V53X3mfA0uhjxR9yMGszMoozEjl5e5VZhrfzUYdh1HwrjR+ljTqO6j8pu/HcAsxdB66uZ
wVmw4CvUERHuoW7yF7LWq/1Lp8RQFl44PLic9seol+mD07bdSEsD08bqzPWgWFCB02FEjspe2Pb1
g1Mrqwv0dIaXqnIzv67LPnyM9U7DFBoLrCvHjc02GMahtShm5o4MZjqO3xfWpLpAqLj60DlzjtYO
W/YHA8fUKZi7sbyvfZjuAVTa/AZOjH4L3Fak4DeJdW+0ki6hpl1rYtVgdvoYJXn8DcNd657eBSkE
67nFZ20iTVOBJucUjZ4d1h+HUZSPZdHoJ+X5kx3Y0A0SRBVhnOK3ncZfDa2b8d+PM1z4Jqe8aqom
+jYUeK5xAaN6MmdV3Vd6bH7vXGGi9MkK48kcvKTBL2yynnQ/qm+tWUM6JEvcDwNU4QSzM3PpmGBR
9U36boFH6khwbtp0WQpqOkjfixbdC0is9HF8iWcRQ4CX6RetLMK/U4P/hfLFb2WCy/3+ZU71f8No
apmt/7mCsUPvWC7OUq+rGMuv/LOIof9l6YtDFF5QyOfMZRP7t68Uun6iBjxCFhrCovn7B1HSM/+y
z0sf/1Cz2v5fnClUPHxqHJYJ+vwHDIWzQ5IsDmsnbbmOpVEJPk/oKqdT7CgpMompr3tj3XtThhio
6xNXro02YhM5qiKpBLa47eiFF2NhOvUp9IZCvnNGnW9dPItr2SToC1nTwbNgCbVebRJIgmklBU5w
VaM0M9JNbmpYVzddMopPXeFK58okIomS9dilbp/vaL8+0K0jn6iIYqbfBX4Hs+BCeL5QO/y3Te8W
wnIyX7z6vDd/71qvnbh+GjJQIJSVIJYWknn7XKg+TJobTraZXwkDW6VA93sxXU1+aY6fKxqiKEwm
kijd4ScQNajA6DK+brGmqT7/+WNQM+XLcfgxYGejZap6UbTl+RWe/0n51JjDEG+XjSwLzMKp3G0/
dhNNbJsykv5lCqWqO0TdVL3Xcvr83AMwN3AxIIEjQuUEPPeUwV4qNSxv9A+44YexfnCqjp6/Tkf2
rV3KJJoNXDazsQUpUMII8M3I5EVqOCHhWKmpdyLlXz2OxzzSfQzbKM7459mHb0fhmJruQRaGW972
kRnjIjMUsQLAnzDnxnx5HrNogl1BjWVa24OF0i7Qs6TKbqsWyvs7oMn5I5mERCDq0JEN29bI7M8+
lbBTIKBkDLchJQiInm6RD6q6MO02ixSdWfQSluEc1cPyb2glMZDu667O3a2VNH4pVkbTdF34Tqiw
BPOvzmRCFI/9aEmQyIV19qi3y03aNO/oES5uCwjQ2VYYXS0PAv/efNXFkXM9xcymwIpi4e1qry+j
977UGW7FA8ANA7Q2DJ2CC+WGtw+AO83o0t+l2eqQo7qryZtzA1teZX+3DCSJV5iqt91Nkxj8tZtR
BYqjTGpBW8KyvOgKvR+PUVskcgehC/7HOtem+QtVqWl+J6M9i2tNzPscuGVs4niHLHDJ2weFNd1W
bai6bSSF4231NoOHY2BX1F6VRZfflWjXpj+dNBgEYRxI0WIhR4DVngVyXW5OgnYaMMurWfOuB21O
nE9hSqf3DzRMH+ctA1BFd4PXW/Xebcowv6obG2VRZxShZfzZZAEvplRjUsYg/dQpppxF2rmpknHC
Rvqid4Ck1JrQqIl2aRfZxLKYJLsSyUqeK2o3fm8X6TMJnhiyd57ixaPl1ZzFfBHSHjE21nzmS7Hu
7ZfoTDFDENXnixDSbhk+wl1vk+Zoay00rFUMwRVrW0OrLbjAWKjicgUP15fgEDCvJEso62FxP2vW
ZNNQWVVpilBOiApG6SAiKOcbYxIKbQpBmPM1nqal7RAINoyooXPr7GuRmsPyjr6osq/hYPEnYoKo
e6/F8UsLv1dvypxjO6VXMMU4x16g1rdvit3QmI1m3m6xg/A/eFU/6BtMctPiYi4mncOP5ha3jpyb
Zl/E+AQ7ftrfFilI8yr23PkLWUDo/ECc6FwZLfDwxnKwUSaWzExayIxEuasBQkyJ7XrSiT87m5aH
B14DdvEpEDtYV759eF3V1uhX2N5mYe8Nt9kIJhuuumSiwwzutsZpVs48fRjknFTP44B/AtRez/7x
+xPyPD1cHoPdlh0GHIgi43k10+osTdTsqzQdMZLDlJn6bT9S5YFHPdRY6yTR6NLogwKQPOZJl0aX
ttVEzdqfwmna0V4utJ5zRAlwuN95svOtjyejCoND1wJCLmj62wGKfQvPKd9BvGrYQ38A2x1d7NDq
tF/TcU4WaxzhlLnLa1yOV8ABfb3ubBs/zHzRmN1bVhVCYkRoIu/yKs/sDxNchewDO0nRvtPu9OVZ
zmYiBwT22ISbroO149tn7RuVK7fz+q1EHfCpc+nqsFF5QyeRWG9ldih0naYdRKt6H8zhiETCUXq0
N2QP5dVVJs0TALALVB/FOG4p+sZbd9T7CeWYXtA9rcbtNphS0V5QAHO/ZspJpsNUyOHj6Gq1v8Ft
usfOmLLVgR5rHXTEQU4ivQLdjqgCNFNU37lIcsEUpcUd3LLit3Ts9TuYR/8K7H8R+S3T9mwkIBRT
n6PIyn/nXd8j4pcGCXi7xeVeJbdam49pkHcN/HmTj1dfJDNu2K4mik//gxsDZgEjLUDWefrceVVU
DIPZb2GdwfuHrlvvbN+J4q2GLLI/WIkW4vPQ6l33jn3lWbC7LCFINkxVEF1IAc4ykV/H5CUdc4yZ
U6iIZ3u6K1Lb/exPzUIOhXzyxVUuJtbdBCtnXRD6zCsVNvl7ePovxn2BDXh58OyF9/P2ISozjyzh
jTROSrS63db9pPcrgXEAHXJtPRpvJfDpOjMzRMl/PPA+TCMQM0JJxv4sRMHyW45oBjrkB9Bnt/WA
M8hzy5qGvUmfnwods95SofH897qLn6Poy8iT4MEfXwo0sAjODoAqy/pyUn67de2+0NaR005L/qP7
h0b2xc7X6EG+nqkqV9tId8N81w6CZuQEJ2F7SfMYBufPx8IFwCExo2hDde7tV0jbShYlHUPZB+h7
cIQWI3/k9GU41ujR5Y+hmZzDTIeC96DU8zgVLydcXSGe6qgNFwPkt/edZanJxuYkpKqB+4aaSixZ
pNHej7LGcTJDa5uvmsigJXjUOyLd/P61z9NSPsTCMSQOYwFARzrvWZ3MetIYs2y3dADMfTT7SM03
Q+bCiLHSOVvpGq2hkKcakm5ttWeLD9XUZpfV+F/Uncly3MqyZb8Ir9A3kxqgz0wmSVEkdaQJTC36
vseofqN+r76kVpA89x7p3Hdlr2r0TCaTksxEAhEeHh7u2/eejvWs4YfulqlzSHWV/QCPzD4uv8Ow
/n19iOGh8EvFR3DziBH8yyKdB3vuYIfmDvMcAYiyNO39j2NTpJPjoKz1h7SWWu5TS/2dtvG/GhuO
6gotFvgHMhi/2IRO1xttBscQonTSP87pRIt4wWJKPBO908pHlGD7UDoTaTqrqMwLiKLmxlRS9Z1c
m8ecwujaGtmN0ZZkyOYl+Z1W99+OXkyeCKG5M84XnE9/2bzobD8OHebjcMqP8uuiZcWA9EFTrsGu
1rLp5YZafMyZ+AdkC4pTldoNSjSwF/W/2fL/7khxJCCAQJ8q3M6vu6g6lUvXdfUQpo6ZSdhyTWoP
JSlVOjVo5OT+vkKeARluMa7dOYX4Kyh0OdUefmPNJKJ+2cOIKHVQELTlYi2/uhWnK2iQoq8gnCmf
135fztoRFDQoFO7q1Ivtg2xfvrTQXwqNsyX52JTEQeFeVc2VtsqjoPW+bJ7Wmv6x3x15xGT8vL86
ApKrcS5l1+Fk+rMdZy3tuLVx9CHRiKkF2QLniiTEJXtZphtzNeqnGfXUJwSf9s43pAmZgBTW7oj8
cv19yHvEQ38zXH9zPhxQgQUKgAqpJ/lX50OxoO22heGyV6jP3XVsh6fEGfUKvh40atxjo59ursz8
i71W2zU5zJreQxNZH5fGy8ImhJsYvgXnDNMuaCxO1E1Ba3HZZoN31LUczrPqJL+7b1G7/2ko2SjB
gomZNoFQ/podUtFeKdgPQJqtppATs+q1zp9mZa5hGqrG3XqYtq3bviHr2ZSfh7WwM/pnu234aJTK
JLlqrUkosv1mNP9+V8ThJscKSosaLHq/OCq9azpJM+s8HKGZgOtiG6uZQ5mk9nZ+R6uUbZ7neZQk
dveduPCZFhJreThWBHaNwKpb0u3hputN+/7f35gq/NRPwyWqJWSv8O+wC9Ia9rPlNWZ2LBQIk8CA
3pQeVI0TNJlPDXKctQREtxh0Oqp7dqzuYtHb+LmR1ZVszZ7W5hjOncGPCrnjNFiUcnnL5zYj7pTJ
mG66fKURY4f1bTDcRNoKxCqdsZC/gavr+ap+tDfprZfgP4UI/21HEGg1hYIYCABT1F5+fp79cOgh
TaGNPWwuT5fsLLcXaWqSIShtNLRQXExQePdm62ib36EPft0VYByijQJ/S3sdpsfu/fO3J+qwaTgT
Spxdj9Tp3VaOB4PlQE7FP0jdwgIGMRtFu+1Tri26tZxKtoO+ReW0aO5MwEXTx/XlvF1oI+f1TF9W
7ESBRI7D95wjwGd7krylckErzZRuc0RZbJY64Pb47uet2drih2aBL3tM5fYwPhY9+3HikiU130NF
bhY2NyD3yDcr4ODU5H19LEhzelCVN8eztvMNLd23lc7UjEfhJCgoQ3CL7rRZTlzWK3VAyGhSWs7O
W9a6laEiQqGwr5xInouSj+9035EYwF+Kr04MGpVsH4nXZBT0SI4wJoVz1ewEOV0mmE5GaW4POvSa
eCPiYimJFqR1xjGP0kLqMBYy+I25PdSLZa6b343ysn+a63GfPigtBOrNWYfxhQ/TgMzrYJMhl9Ki
ZJGkYoMq0lFrkz6uRtehwFF7HqPuG00cLjOpFA1pZcLI+TOAR37XlSYEdIORZ+JnHO/gQ0O6xxmP
U6lPB8rfFoO9VXdSbZqr9k4C7KLKUdFPO9nNDuG4pBCdRkZniPnJOdldVkllhd3LykL0fPt2t3kv
UHs0MW90NIXFNhvILpucu1XJO2Yzp+d4J7VlwWeVKRI9V40xsjqToVV4ZMyoWlvUwmCO+2zkzjJK
SIRTyCvDdEZjcT4r7axheBkZJYZ+0wqZMZfRQWJgM3U7Zk78A4Q2tNpNxfFMymBkhZdmB+tOWhTM
U/e29ts1Y9LLsa4ZkqTpxQJ+e9Xux8IAWfle8/SmSpHxWaWDyHiwoSU6YERphunWMZP0h0lpYHyq
7GPtPudLI283nbLVsyAE6+dE9nsFZbQZ/TonYy7nUhJfumUAQzTPTBokDnu03WgWy0XGeOt3MVvD
XOLJlaqRjSdTJWkVdvm+rP4MLdb8bKpVwS1Xr3dO6X9vP1toFe0FXZUlIce7Tl2ROUOGkG7nxEXd
GJUZX4FIgVWBgITw0/oEOR5kEXbam7cOtBKOdlLXXWSoyzWlFeUs640zVVe1hfUF9UxjGHdkgqqq
vUB4YLY5snLWOt4vKMGZTZDn8mTLbuosx3ZDw9VkJxDn4ysKv4ejYInSwdDwChnQMUjO7Iad5RHZ
rqF9VgZlgSlnopBrgB2dyg1uMfVotU8H5HvccsFaIujdWvMoD68A3V/PZw5LPGNo9XnL0hJqBcuD
XHUpPr4x+vJ47uwJVL+3HhV2oEIqwdv0HuMhU0Mro9Ld20p+YIKVytLqQkVHeVSjQxZBU4n2R6fN
H44uEVtI3piWHhdJOmFsllFCABgZCSRbeYQAZcNwjpIDV8LrKtOmRXxI5/DMulUPp1jy90AAFRoq
Se4icD7XBTzqiIjlO2sFFyMmPdeTQbi1dsBW4dXSij8guRr62IG6e/m04Pq0wc/WtnLiQt/y5IFu
+ZqUYcmOt6LjZNvqd3ToCppYtzQV62IzOnxnShIWpdO8nGAO9Lp6EbvdmtoCU1CQQ3zn0EOZP3cq
zGyR0pOkh2UzI8O4U/Ru9+I9HnBxHiAbOfiNVSIOWggcp9reJD1noB7Ckpd5gjqEcozLu2Vce70t
bPivD4xWgIXwtZErq3Od96mn/lfp3fzVmrZ0/jCUaW4pvqGtFAbHam/go7TBoh4NnPcdPZV6ig19
g+Sul67KMDRlA03bbA/vptGpitjs0PKSXeQFWxQk50O6IFOWQsRoV4VW0/BM2ex2IO1KLStJyqkI
hgqaQsk1ujxJn/V0ULnhpKhJ1L4tCS0xmKi3fDDjJyjFlEZNt6f8sFqzdo9sAHjiq/sg1tE6zXCY
9E4/8SJpU5Evn1NLbJX2YsOQNFn5ADWMQ7C0+1sz98YpLUdjR9YrkWrnYep14AqCKQWmcsE9IepI
6NSWDGhtTC00GElDypge6+GY6KQ0rb690eYlh967RMP7NGyDoriKUpG5GTET2z7THWGzoPW1oOrr
QaovfFw3TirbnMZehDxn4+hjRRb1dWMjuDC2Jco6etzoAgIvlt1X/ZasX46D1l/Ve4uVdLRFcNdv
e3lJuzIBZiOtYh2hPqhxfda+yK6/bb/IUYhA4W2TUBMjZWkOii7CpdfAy5jgh4C6rKHVSfWsCXQc
W9qMdFMC3aAi9uKiz8Wm2sBsx3M0SZozXdWUFGKodEss/bddr9XUPJk96rtJrv5Z5zCRFOAbkOgd
4NPcm1W14JoZO5jsjdeiXIU+krjyRHcx4pg0znDJFD4RprGxbYmxLCqZIGaq15RLGUhI87PBhBjj
h2Fm2Zg+7HJyVMNTISW9ZHqrXLZ9iApHSQ/3oI9AOoLellK8rf4al1If33jgAYqvZvdH1qCtnYuE
1+1lmnowZuEm6S0fsCgZsIfIk0GR0YMSRMQUyuvWV1q1sBviGrH08kZH0TlY1PKlDPL6DRbdi7pB
XwVJBzmo80psoEYKZFaOHG3rUk6GJkKvE4GEYfbTU6kOEN09D8MsnJWT5JJcfBJN/7zqEU3HXXrz
VtGzxjn8gHRfuYVp0aaLw1gmYeZaq4hteWw28jphC30Nb9mXUmHSZUQPeQoi6oqB7DBp2HLlRTuU
e7Wv6qH4fDS9Nih3aQO/CgIJORRs4CUB53D1BvCPTOyXCz7il5FqMkt8f1YllJJyyRz76vktLFBy
gOFfunG35yeaSjQWo47+lkhUVxxJPb2ehBvOM/jmuGkU2rEnTSAkJjrQdY36E5Q8bPv53E4M8rSb
JdPxFnvkquBS9npFFw9ZZw4R8ft1oDfzYbBRtNbOCzSRiYutiAsmaMDyOMY8owyZgCaQNkIr1xlH
1aSijsNodX13Vc0RVoEqsygWQ20ibu3tElZNsNuehm5quTVDGyfeuWdjzRKReoTrVVdpc5B2fqsV
/bBc21d7bkaYF7FnRxar6A0QgpaoyW1ptUYcgFTKy9eBhuCSJakPyiUG+sTFj2HMhl71ifDTwxIW
Ih6zqIZpPPy1mEv1UlXpmGcDLDgoVAaSBu/eLXE/aozWIg3NH6g0w4VgOXyfNyuNrE+RY41oK+td
JVPX7ws4Y+DVFPp5S6xstK75Rg1vVc3CIfL0C0o95Ycik3tgrBsys2Bcsp40J4yP4+jM9215HPuH
vmm1uvHnITvgG2qGEiVzf+mZGe2awSe7QyfpGO1Lj8ouLTNkDaudVU+Qwqj8U9Nz0ZveDnZm3nyr
TOgxg4pzqbcAXjsAsO4OYGTvYfTEoO65rkHqIkO9uvmWI7KJtHGfqUcCocU0lpaCkrPdFt2DDShH
rkJHrhZjutOdcrPnCOq9RMHZ5anxTlFIWE1x6Yzi+xFhtLci6Glk4xWarZ0eJ+Ve1hJ8Fepc33Xj
kst2vPWTPR5n29qnRqOWeWTo3R/jUOYoeurwHCshtcFkZ49siha9V9SMuDfYvanq5ggAHwrVn1rL
Gmm4DlsjHN+KeQuPV7Rs4Mlr1PzmshGLQF7SJ7aB7DiANlX4eMo5jrIGk13sxedx7IwMQpJk7FMl
mDgO1e+Leu+g8gCimBpwC42G86FQS5uZhaLJMid3dmAZ36+TUq2ma0D0WNWeInVGJ3u2la+T/QEl
DezGzJHwUAEyKLlxVY1ZhKt1O4hjm/a6yRUb+0zlqcWODC/gv5e3NHKq20jr1Yc0VT6lWHEo4wAy
4jJez6bG0Ihr6aNMxXhoDFYvWuPasd0Dg9bHEKN12NIxFILJ4+V4UjjFy75Q8ZnL3GlirwcS/0Lt
rYmTrooEPaMJodQy576zq0m7hSR+kyK/fXMXFLAbdoS564TXJ/BL4PH1WqqY2QDN5ahO+QPnRCDV
rlnqBXItJfwVOMzBWoRrR8pDxJiFXYsN2LJTVir+Cl1VAkVDTaZPyW6a1eTDSvkSkya1GJY3fIps
thyztNQWDs9eYSbfghHI+PHsdPPCmKpNJwrtdMF3zRKWs14MZWxCZbfbkQOqbAvaWW76d9qk9Spz
PTNseA2sBqa8Er5QQ+k2KtVv23hjFhs+cjfMl3F5PcZI45gqvYuSyNj4w2gvmUeFaMKzyXDLc2NH
5hx8SmsBccXqq1vOiVs5IL0GzlPqkLKBTlWAGRpaRvBn9avLm7LKIZ5521yTTsqZkBJZ8oreobQm
o+K2iX1gw91r5INgjPB52i6LUEG1U+FUp9dwPU1qcRxsqdaIA8UOGQv1eviGJ0+hvZmdzp5zZG9i
e1REoCX36jG0IOMlJ7usEE7s6qddcrb1iAwGeFt9LMR23st6P7UpAs2OnH6f03FK3jvL3pfxkWdS
cnhLIS0a1H/YT6279DrBy0kDRqcMMSm60v5OmkB+7Nuk3z5lqyZwUFnKNEZ6veTdSV3SZH/ukrJe
PeSitSNKu0k7Hgmtjl6KxtYxtvxMzwZawP4AC1H5DHevJH9ExEVpAoSU1VwiuYzoL4zSyjwOnQtP
8dw+5HV/mBDsVlpuQ1OXS6i4O4fgz53aTf+sJNWmnqRmgoC8mFSEkvWjtSJYF52+OU/VsZiQUy+S
kNtVYFpZ0lysy7FJCwZ9Q38g/QFJUpE6NNraTenrQIRMzixV2cHm3uKxJn+sO7nRfLZJPcmv4miW
RLKyTU1DjoyRI3hEC2EMUfCWleoGgY3x+PJ24nqLsgkDRNTzmiR4Pa9IWiI2XH3OOFWm8LbsF0vj
8N74FpRMtuplXWNhlOPrQT3leZFge7H/7TWGgmdNrKptP0g3QkKIyHgE5SGpodcjd5kcItR8i3Pf
loRlLCKs7uVaROGSNvXyR9IG3Zd+2WHLd3ddzHt4aHa37p5h0W2tuirYqwWnrdpYmJ9NMNa/hCMi
tM4hQOfOxvIYipuJFFlx16p2NtOkLcltfbaWwyxNf0834TLI6YpzkMQBga939G5j8ZdtnYjDTCJz
lOz6UoExXJ4VpwQcmTDDLSxOXcKagSpYSX/glypc19HtihOU/ZZvucepbK0eWVImNIhAHQd5dUcD
pMgp0fd6vWUCu/U2hXn8QJNd1g6Z9AmtRPRy5+k2fqdJYR6/E0vMxZfM7vviOS8cGTMch30q4PyU
FBpBJ3iVRqRGLXPQZ28+ZHGeyne47GVEeOlZ+dStqJ63nL4QafteACHJiygZ64X36bsspktOkfLT
IAdYZHQdX5NHFrX8dgCqBsIRZiipE8PR9JuMIx2IGIiN+tzgxYKatXk7aYnYCTZFbZiqNx/GirNJ
T2TjohHh5EoPYyQExoiNu4oxSFV9j5hGz4SZr/vQLGs1t1O9hvODrInTRrJbwn05ykEsakgqi8Lv
WBL64f+5SYukE8PeoqpOWhMBL7qQV3U2h2g3ZGBfJE3tTr1poJQSg9PLLfNdz0TUiauOQjQ86s1u
RJQiobLXogFoactc+KZBu01z3t6AVySBK4ecR71jPO2hVI6QonbKzvH31xxALTdkTJCV4xAt9Rvr
J2locjM9R5n26WRP9Hp8ODqYr0NAanB6WnmnMmw2hNvrY6or8/L4tqfKTfeSPF0Beu5BYiXd/iXR
016ZAw3wnBi0dIf7NUSBWgwaIbcYJoSvJTyzJLPKkU5PIa7y2ALFrjko6j6xa2o6yWDPklQkzJmV
AYpLOFK3am6CzdESCUmUbm6O9fKWBqAYKyINEhAlzmF4y+WRhyVymCZLOJG3w2K6JCNHino26wNY
SbPam+Hn/bJhwNOym3tk9dpiEybve4I7GUZjFdmhdCQjFudqtzIvyqSZxuSSGrVTFY7YQvxDJz73
RDKvN/QGG0LxjJwRAA4eIZVMEeDXecO8560mXkhZY3AEyK18qafe218zNXm5WNoN4952t9VEvu/7
kVfoVLBhb8etnqnrUnh0BcH6/OGlPPNfai34/9Cu/mtHwf/870TfDO7G1ESP6j9ASkJF+yeV6+vn
6vP+GdbmIa/+z//63+SleRUN++dvn+FRjD9/aevPf1I5j3/tUPjHtf/Jo6iDEVNBtL+2KfzZpaAg
MgQXCJ2cFPmBv9Jv8GeTgi4omwU/CwAZEvSG6PR8a1LgV/R/ckULag/DhrDn/71LQRBamCx00MKm
qJwr8i8Fpd0pB45K8vBkJgCfevlS6ybVD/yIPPt8OCzrLira3wm+o1v5U13w9YvBZIN7hZGaPtJf
6mgcUdR+mrTpifA1GOiZnXT9KXfKQBKSFbLCYlxHyoDHcu3Bb8NjDOcwhQtxOjI8wJ3RSgwy6uNZ
38xQaAQVxx5A3BI3KqeFQQ4qIH+p3J1IBNyv7RelNiKkljyTw11dlY9tx+41hmZf3+jtERDLPBb7
cnVM6Ngc4wioM50oCfnTsUVaYX60Jsj+6Ut8lCfZcrVeHlzQ8F8yHZT0WN1y1CMgyInfjfm0DPYj
sWoA5/tHVdaedN2iJXnyqzz/BrjWJRH0zhy2h8UEf9csneMVg327gj/Mh/1BXBIprBOZ4QK3vp7K
wb5bnSVxG8ALIS0UPvhJf5sYrJIaqWn42yyd6RXwJ4qHAXn5m0ZOvu4dOjnN2sSNVHzLsrkIobbV
I2vt/kCKL+CM9Il2LpL8mQTcbZNC9VgC+EGeBOXzpkPJTRcgvlSH47knpuHw7isJzd0acr95b/pW
NZ67zgSLUt8oNgzgLajDnO5T83dIJUeg4f5ZRn4xFzrLQbwa0HgAlRTm9BcgTj/2Ndg0aXiCLNuX
N+PCuTV0eoQwc+PdTi+qq5nrnVrkj5S/LplTBfoAcUpl3eaQFkI/+76brLDfN9gI8vGPtNqeK8Ss
praLMsmIOZtRTUyCTFl8I9djyJrfHVMX5WhU7D1g/bqtbhuzvwcd+lxTxckypr0wbzRj+ENJZl9b
EzLM26VvGk9aIboVs8MpOmjbwodqmthTmR9kQxi4TVkjtXMokBevqoyozExfR7rIsqHUrIybfoTs
kAPfp1UoaIH5dgWj8Lx3HytjOB9LeWupRjxr6TvHrJEDtW6KartLte2u6/v3Tpr4VSVd+lJ/yvI2
hpjpaRnSUIHLcU/qe4tlsmX6LfnE0NK365J+hT3FN+v6Pu2416zxKqQMegULoaFWq+qT3cxnDPQm
O5LfQGABx/yLiVWAvtNuqgKD/7WbdykHtsvVHJ8G2XnsTOexkCETruxwn9GKIdqAlRne5s0Iuqm4
TmvndkP7kCwRHUEUI7c72v+joS9ucpvKY5uGXdG6aqdeO6Ny16a7NxPpUacLOa+sm+7oT7Nm+nJF
o7SkbJcBaKkhRJPgTK+35rRDejpZazB204cETzgmtZdpetSw3gprv7BTe2zTUVINZ5gIfG0oviTo
3qyLqUOgRXWtWZ8Hu/C7WeOOOJHnBETj7JfTFEJPGoFsQawbhRdZDZd58Wht96RNDH13vyxNvBvz
tXMWD2J11nAZWHihdmq8qRuvqbbc1drsF/TU1NZ2UaG2k8CmFcp6rR01Qgbq8CaQvz0pMJaE37bO
bdY/6+Zyl6xd3JbfHNuCUl6Id1uubH8dVB5Bhf98GM7z2MWj0d5TG1gEFe2p0/D8iXT/l030/nXJ
/rXH6wVq9OtKBnBKsAnsEPjzL7hXeCcRccy78Ymxvs4TLiU1aDgzvFFv4r7f75yVYniSvoM55L6z
nEAqOmqnsy9tDCPG0TXtRyjRA0fPO1H4ijuY/iEoDQcyEompoxNV3tr1TIVy/sBJ9QQC9alP8q9i
laisWwh3w8FcPDodTmZr3w7Ey//+IQWc6tdnhL2OJieap/8ObtUrtbfIqkxPWWH1qNJ0EWG/T20K
xEtS/Ab/pvwr36hB94n4A0gbMO8/+0bSuZrUrWylejud4W4PLdfyNbiMrfQy9cYThWF4S40bKmTe
1qQu7C00ZS1JBvFqE/zmyX9dz8BqxQPTmq/QLq3Zv3T0aEaZAhlf1qeVRPBR9CfJUd1KbKp9Y94s
nDm6jiij0qOBIwnIvXidDK8zjLBmPcnlTHLMvC0m7XZCvwV/fc5m66aFgH1rmvuiSS89HlVdmlPr
zFd1ae/hKbinHv5BP9LL0htek6tP6HM+mBOP2ezzB2AotxrqOUOl3VAJCNMi/VbXfbSkhm/v81Wu
DJ803XdaCR9Vc7sbaVfoCYFqu3mPMgD9vuk+uLvVj55N7kbhPW6fdB9TdA113uByYgyAGz6Osnmz
admlq1CA+ffjKuDQf7UoupRUmiJlSGvAU4F1/HmOOyVBVCNjWE1Jiwd2ca1KXqfuv3QW+E9j+P+2
kb5DOwF9Xn8Z7b9F+u+/A98o/9QRHf+Hn6NXNE9E9++EOnD71+D+H5d7C+5hPWVm2NbUf1Chv0m1
qNp/vCxGE2gzXcXCz711IKvGfxB3yyQQaXkAtCcW7Ftwz6/glQGHT0UJmLoCuvC/0IJMJP2T2UgA
1Syshj7Sn83FgKGYI2ahXYtTfunP4610J8UUm33BXX1Vz+KlfmvfmoHVuUs4ehBon5X3sIUpd8m7
/JY6eNBc9w97nARbWAfF3RrlZ07G/ngubsrP1QlVI400w+52J2CalyJI/S00PSVMPMrwvhmYZ7Bn
wRLr3sz/oR+LOr98SM6IcUXbJfNAdMf9ZQwgCwmWi+ZnJylGbMVX4jweTuA4QznSz31URoW/B1LY
xua5e5+eNV/xy9sxyjd3vip+d+rCLsR73KaIo7lKCDlprPvSdQXxm7v2TXm14v5WPVt3ZtTf7tfM
N0+6f5yr2/y0xNQIYwi1QyjL4/lsn9t3yT1wk/fl2bltr3Xcn6cYrUJP4TlJhQfS1YgsLznZ5Pct
t76irGVzDnBJvJZPyf2sr+72pT5PJz1AlYPLauHofj8Fo5+EjxR4PCUy/TxQg+SH6TGuYRebL7eh
B0rMFfw+gnc71t32NIaBfJ/cbOc8aiPCRg8IQDxHjZ+Fa9ifjgCRrwtdTdEQmx+Hy+jXISAmXzuX
N1ZAs05UnpRovW/ihU+tD/W7LDwi5x3dPCihh9k7ZBS9MqrPs+6WEVzvXhPt/uIhYOUW5+xcnBHq
/qGcy3vUQb46n6a45T5Gf3DnRy/1Vn9yLW8JjPN4s4bmXXvSw8RdgjLqYvSR/SyGku1dcrff7H7v
y6Hsa17j9r55VzzIN/U3wGCqS6QB9Z+quv3iDbeyPwTGrXbrXMdT+b57aoL+tP2Qw8kzTpZfc5H8
PrsskRoXkXEqgilQgjIsrvrV8KsIQlEaJDrdzd9b99Zp4NtQxIs0D2mf8r455z41yyj35Q+Uts/w
bn+QTrW/+yo3awfTV3Di/JFj/aG+aKc5Jhm4K559qz8o91hilAR5WAU960TmZ9/mS/Wk3OdfWD+8
s3hnnfYopxP7rEdSmN+V74trcaOeqxvz2l7sh+JqsQKGm+KUncESXsbfQEO1F37ef+4Q/1zqv3CN
re2stlSOlCv9lgEgmy2c/M5PvDGeXcvtuIfB//EDsvTQYlVWp+50+HogB7s3+dKjdoIgMKg/Z/er
R8LVlfwpXANUf7zSfc79PJzd1VM9NUD4Lo8VfzixwsIyVmJrcouveWAFWJGH7q2n+FpohWVgM98a
Vj5d9PRcR6W38WdyERXx62iL23fGRYk5LPpplEak4b8jf1ZZZwO92u/Hl/ppiadLGZVPNmQgcR7t
d11MEIigoLdcHiTP8qRn3R/42RQnH7PQPFUX/QQpjt8+2R/Tq3pSbtP8xsaWruYdBnlKT+rj8WA8
IAIRLmfrWltxelrO6U11OW6TcAz1OyPS2nubdydu6pEFvm4RaoCY9ybWQ7h4tqvw8x+zW3mfP1bu
1wavgDaRu7sw2gbyefI199uPgs+DC/TFexMPHI8HSM/nSsF4Ms7rTREvUYFjtW/7GLy1b4TLqepc
xV+DmTfnYUM7bexgj9Il/YDF+Z332XTlE6J+numKm/uGD7/RIyblKl2QNA+hJA5Wrw3mi3NfeQav
ytsjnEI7sB90uCUiB3NQIzUCbOLnPpKHQRU0HsoFJ+luP4vvra77l/TOhE+tcZG38YqgDbOAJXDq
4zbQozSWA5pfXPQx/eEWaK4PWDcY/NXTPeWCWqBH9josQ8oe7hDu0cxWMwaSW7uz+yNlR1h8vL67
+c3J8OG9RX7hVPCuPpYf+rjwrEfrY+oPmF/+x8DVCcdOEjuQhBkXPJrtWX7yQIe0C043kuKOi2Tn
7in1Z+8vG/+/OJ0ga/JzpPXPdfRLJmy18pKDgi1f+8C8HmxlrYcWoTv5fVxzYGJOBv8IB9/2eAKG
cvasm4yZ4NDI4Kz8VPLfl2xAc2Dw35zReEasMYSGwP3WeI03u+AtvSRaGEnL76LqvMfzZWYZIl8U
iiULmszf/E92ZEZLyNbsorwTpsHIrkizdFitrjAbsUnyCx/lIg9Vr2Dh02akhMPJPic4qiG0ceVJ
QMnBlT/N5+okLjjGJjYme/XtFvb8L8Np9sHInzkYtosdkb93bU/8CAv6LOx5jA2/5bXsDafyAcmD
Ux+0sYNJwDUWFafV23hYcXEYDE8FxjL5rw9SECiQSMEZAPrzK//AKosTn7ra3upZbv8883Qq5mPy
MJjWLYPGJq6FeC+enLURtp+LR67PuMJi5CWBGcjRFB6MJw2RQc4f0yOqOHM9hhubku6rJ8Qmgp5b
2n8wLR5Ubt7+RQYH+z6BCv5pvPTYjh4dvsnIIYTkmaeaeYZOCN+5hQ3T6WCmTpixZn0dx2dHE3ML
KonXcrD41Pnc3ZOYGfE7MWazywKL0hBBj5iMHxsjGlIsBOAJrEYW3Yk8VChMuQ0cPqf4LV/S8AyQ
Chk3ilv5iZ+cxOOIUGkK58se4wmYvR1rYYB4h+QK00NujMFrTscf9nU97wzHyF3bzD3xRJRE3U12
Gs+9MFTfjKQ7MdOWv8coTmGwCEqGQ1QFg/e+5u7B3GFwjfeDTIjrcLsZXoFyxctYgATnpsHxvQzy
xM2X/JXZB2QiGsqcBwbL7cTqZYrM2IwnduXcTwInli74oIt0v8ZjjIZUKL5LJ8oTayT1iyB7MUyF
rWLlRguviwbTk05AHvg2NbBYecIkmht8U1wJS8a7yJhYhvNIgiECROwTd3gdG9YYHH8cf2SnNjAp
tka4qxg5ABJbbPUW9q1HE3k2LE9mV+6/OCfjNIRkSvhJFq2xxCoWloqIX6SelxBdnTBOvPXinMY4
i8RymHgLkmOuhgdeAqqsfkaoi4v2pDg7TV913LBzI3wVTHgMqYpJi0cFZO43jChgVL7CwqpUxnIP
GNGIJfXOflrf6bf4NOa69pVr7Yvx7rgZ3Stjwl+fq7mlD94Ur5d4xEjhwH00EWg4V/Zy3oM0GwsS
Vx+tzMt6q/Bp4fg1PtOdZlYCbTcsZMRK2ShYF4TRcmRfja8my1d+t0c2W8zg7X73WYooHbPc8Q1B
+7yyHAGc8CQjmwvsWpj0wHijIef+X+7OYzmOJOvS7zLribbQYjGbUKmgARIkN2EsAgyttT/9fIFq
mwKS+ImfvZoZK2szNoBMD/dwv37VOccK0UHGkcB/9XDb9pFf+U3oMM+YsZWDHTh+7ePMeQWLPIQs
rC8ftRfbJr/s8CVUsFjbzbOd1hVk7YuVqXacVE/D/2yYOn1mF73BJoGOnTVtPShUfcVVAyUcEpYR
d2e79XiU6SLBt5jcxVXc/C55qq+2pW6PBg9asAxYT37fBJRiMQ3ZQ4SL3VyXuxZHJfE17FO7Eydh
XlbX5e36vOw3R2HAs0lxV7o9loOjHu0U/sy5ckp3OhGVBAXnOL+MjwW6TqGy5/8eq7A85sf4WO+K
9ULic9ckhC/7y/4ZkT13DZ2d6dJ+s6OfuvxUhIRUe54lRH/WI3sYssHcxJ931Hnd9JKoyEVxGC+p
3jUhkpd4UDi3+DkZIUXqll6HV7S5XRLxCRQd23/h4MpPkhcTMzheE2x+SxPwgsL1crxaLkwvC21/
CERAGw2O2rJvEIrl69VAIyqBNxXFgatmr+1E0OKy5558aE7GVfRgxO7AP+R761Nrflq7wLzAEQsS
sjZuuQMW4xk7U/OIAly68C9t3wnMhwljchhO0aH+xPqyUXRfvR6JQqqTekO/t9246Sf9oOLBad/0
J/tBv0l3LA9/m93HPI75NX2mVfxk3pS7OCggX6Zv3kVUN/biWymQAnpsd1yRuJmbH6oI1wjinRS0
zLPEU4z5cUS8VHqFi36QH7k/aOnDkzJ2/MBtvd69wTf9joYrgPM1yC/SC6DnloeG8W4OmwA3b98X
oEL2VeemB+ebQcccH/ui3tPGaLBP+Ef9wB/j822vV9qCPtywDn9R82zWsD5scZjz8t4cvpB87Xd9
OUnfcE/ZgFJ/Ee1733bjBwht1UPaHcQuCWuv8rOvCvvhx8JLjH7M/hwuwXdSYhiFzrVdm5PIM1qe
Feiu6Zrsrt5v2Lt01burv7mh5LJd/cVrJOHMEKSHSxrviLkIL2Xf2amhouz46SoN7vCzx6y+FKXd
OeVx1B/wSx66ILkSRrj8XMMuiBhu826j1F0Iv1pGKPh+sKI848tTuA7p1b10q4Zg+sPtMQb85IxW
pafirrha450e1lxum1uHE4RZo5/Wa/YEopdWwG7HrMdhFpQ+OV3GkkOFv2m4BrhzeHHsXe87DbJc
tDy8tx2ahtEb3O7N6U7DzdneNrc4Cu/Tz2y3+bPbcm0hCP0EPA6JWK7oxpMfJWyU6U5HFGddEKjc
eS8GxYW9nTmtboZBwjsnEFD5mcK9wzdzL1rYf5iv8KQ3r046ZR6XGsFohbHzM+5UYAvbPFh0wtBd
FQw87OgLHqTxIoz85g46ONEp96Edtg+064TOodgtu47HJ6u/2/6S69dbrg0moO+dI/vooT2wXlxK
FCg+i5A2IIyyzd2bBdPO3qO36XKR7rb8C9TbmxkOtlUmBMAo4xZcTKlb/+zxGKWwYaAsmLlbcFxc
PsAD40iFyUE+plfZYfOxKRakoeoSgej+wmRorA1gJsC33G61wpPwKn7vf5MdfzdjRQ/R24yVLS0p
7XyNcomTiqdZItdLYol7PXjCTwlMEkbcITTVEgDwAiw8q5m4gqCT8w1FBRZQ9+gGxj/b3Fzhx/vi
ZvO3lgMwDDIcSKJyKyjkkvBMXXEdfYouo8vuwrlG/ySYDvNOIcOBRAC3BTkmnOr5aJAz6j/TLBXE
e9qj8Pdmz8RiU1zeEjX78thfFuF06vYV/6Mgul0al8PJPGwWcQzt+2kL23jC6XF5XNwbi0uo3PWf
hFtd95fZff+8XQPKw3a/oS/u54GxV9yaK6C/tU6L+2PicKN092KqEIDjP3mz89x2Ots58Y09dWfB
r6mQY4LRrfUyP6FchJ+53Su2352ASYSKbx9RF8TxJX/kNwNGOwsrFo/EEkm67UoRBJYzLirje2RO
vDWki4s4o9+c1nC7lBbO2+xjJvibzUeLbpdw824MEg14zS7sQ/7mG2zpOzWgHw9Dti0Ed+lO2plh
7YuX6SQ4n6rXYqZ4Iz3XiM7tXB/EsdJue5Pj7taksiYs+gAjM1emRQYhQ9OUBBEV+3umjhmgkhtM
n6VbwUHTAtiRjymhvsGtPe25mHcr9lILOBzEWWmY4SvZuwX/pws3P9LxKzzEzccmWmAOGpE9neDO
TXMpP2a3ZbNPZVy97HLmeG9GRHWl2PNKnLAGRAfeneV3/rYnZ/7dEWqdILcKP1GI9sYDDD6Y6dUt
bhdYo44wjbrZfgttCa45szPvEcfc5QBeby7iiP+zuXha0MqhjsrisQhkHmhzDBcWbjxwtWJLGqzG
5tI1uGVkcnDqGu1iC0oszmPG1/Ll7nwR/Siu4htkcLFJW8oBOUwsVYE/+/vTStnuvzitZ90bJS2f
eZHY1mX0rFzrRwfmIPxk/L1P8p24N3NXvZxC4W+OrI1p3FxLJaxuUMIjyzx8NQ7pvXFTn8iq3Yof
UBFczz+paofanjs+sI82LklyHZE/3ryH6CY+VvfTqTkpO+0oftbkN2N8HhGoZDnXMD2YOIbDBQE0
bgyh8WHCJSaIC7v9el3ga5g3sKR/Ekfye35/4NIM8mPNFkkvyoueEPPyK5cjvqQvX+UYPBEEFUkX
9Ub9OhzLC24hHFqVuywKR5KcLakJc48e2a0d+/OPCbDEoQ31U3tyrosD9h0rTvqczJt2rV71J+tA
6B1sAX62c/Yvr+CPijb/jQau/7Ku838jKSx0WLRKvdqKv1RsfErVNV1YD9/z5x76Z9imnqshHdbD
0//6Hxud1svn/12i0ZR/2XDawT1AsxH95tRC/l2i2X5D/xVoUxtqbRqR/k+JRrP+RTeChXKDQRMW
vVls8H+XaLZfaRtjl4wKHOwVsvknJZozJjWL4oyh22jYwgNFhxh0UG/vPTSVgGui1nQblz8z/dMi
w7uV9z4dY95SVAFcxhuvsGcVmBSSHPAMfFCrPu/E+uUJzhLISTTkmtPxBG0TuQXwO1q+/Zoehvly
PRj0/NjIlY/fShO0sqnA7fn051v4v9yfb+qO/59t9N/vcW9turF/vbG3v/97T2tUHaHdo8+KPYNo
wUZh+fee1tR//d3IB5kjRLpwjP2zp41/vbAesm+3nQ17xT97+qWKqcsygmjIaclIhv1B2VF9S0ZC
8xEkJLYO2wxniw18Ln8CNGQC6Z4SbUywKLqFM7eKK2d5DQbULsb7zpimW/S/lQun0aO/5qTsYJDV
le6vJaNdB1h2r9KCpTefMgWwojdI9vC9NszmSx9ZYG7bUbGIPrKh6TxrSpMqrNRc6OErk/JOLni7
w/4pqGyzgCaU1kTWCxU1FLnensyuseZa7iTFM5SVYDvtiO76zACcq7d+bZGXhdo8zsavfz4stMMw
7MswCdEh83ZYZ2mMSiscxVvjFdXkyGdqEG+W12IRx2aaLufO7D+wAWcdJC9TfT3mWbl4WWZJa4Zt
TBl3OWqgU5mBQbat+u33k1O3bzpfVFZzo9Iy2KLntFZyR+uz1GSAYqEGmkCLqWjPplOewF5STdID
pNn6CUZhi/hqhLQRpqTBhUeCjMOSxuYJRlG6gwx5ntwpV43UbRIN72NOR6LsWlW+y0YJiQBYsXF0
o8KpbwBPq4XbKFNefBCsvByz89nAOrXJ0G1MpYZ61pWhjJWuVnUGC0ImiwIYCreQN0e0ztJGryyB
DvZOcaNqtBZIdrQu9SVAOl8c0Vjpbp4NClDzpFxGEW3tYQdzY+kONLs+J/rKiYHVIyP9ZUkRIs+j
Xo8uIr4S1CYvU1S32eq5mh+GvEGfWowFy2E39UKibFuleVsvJ54FcTuLqFdaSvnqZWn7bZXTbb3b
fI0pv728hlmayZjKdkSYoNsxKkyNVhBqJKX+vGZ1vngC01EfDc2uJyiXxqX17bGWfAV+kZ86mOWZ
ZjlwJ0GC2rcAFOxoP/MGVgcXUqvBhj9XIis2qZHeeo02RYu/GLOeXQBmXfhyGvCAivXdUvham5mU
1nSA76yIUJWA9ouE97pqQ+TnqhJn96szHtsYXfYMJoDpOFdZhCCAoFMQWLwKpgawzWOF5HUKdlYt
6b+Lx7uiG8Vdhn7NQ5LVCd0ACm09N3LszIo/REV5VxZDfUhQIp9CQ0AG/IQ6Vq8EaKpLP+JCX5Xb
JS/b2AUhkJJRnfr1rrZrge65uTpsa/Bi8c4scg0miw2g562DDuGXPRiW5I1jp0y+HfekJY2SYl8Z
pzkAWFkVYZ8uqxr2oN2R1DbnFRQtOu0eWqVGDpOuMT+ocLUcVRnNjx2fYoMUEfR5WwuhmGmUNvp7
05RiKBeiWP2ZRIsDOkWftOc6NQySl5mqtS5kaeN3vJH5cwO1FwWHlPdcxG1JHhB4C3kd2tIzT6Jl
01+mqe1OJS9tAZFcgjCNEKmJdnkrE2uCroF3a6zbLzDGDN+ntF1az9yMtrmZ7/nFklebUQfVgn23
N1MfbUa/38y/pRnD/f8sV8hBgNWrnnAkJ2jixgyWGEiOazp0Jbs6bck2eDPZIQMPzvsBzgWhf2D9
lF/Mnwn/GFcfikpQK0GF+dbkzjhocwLdpidU67rSyiegsxPtX4ODEUovlrHjTlLVn81IpcYZel90
5oWOmIcXxdPdKtZ9i6v2e0u55TveGEqeaWsDwiu14as69wv/WZi0R0zLhV2YydsQ1rqQ2bEmxsv6
FIOEen27Ldu6LeDLM/xRcPHf88z+XxOegLvt1ev4Jb44dN+r157Xy5//7XqZwC9owkML1ADOid3n
xf3teun6v3CsNkFZg95PuNi4+/7d8aVtwhI4+Y5qOPL2cXyJfzq+6Pqmox0Sxb8/9ieu11t2Ms4M
+Hp4NDceRFlxYDd/u5MrQZNy1qpqUOZjEx2nXk1PSdYr0X6xJ430dV031l6t4kGWPjhFZ4foZWhg
F5DJ0vZpOS98ka869KtWpGmuR3Kgj2nmS1DxPcz6RIF6kgGgv3obN38fg9dNxOfTNOFvhYUPSC/K
S3D3stKv0QATxP4GXfOU/ECZhX2vPaVzt4SiiM1HBdKXqyTO5g9I9d8dE8o/+nlVVYNB/O2YhgQR
Ul1a5NH1FaSotrTPEmz+j1KTS1d529yZna1/MOb2na+MgLbNk8bCjSAfGRF6as/GHAcLXg0H6GsT
JzkSglCe5iuknK5ULcV9CevD7e9X9r0RiRvozIYWmO7ss3B0XnvRFQl4OmNu85MGu8rJtIQayq02
w+DRj7s/Hm/TYQbUgXQR3edn4/VF1sMl0JIo14BtTABGpyS56sw4PWgQAXq/H+2ddwhHJygn1dDJ
EZwLanQ9UmowlpMGQgYSD2a9VqTiMt0IwszK2Gt2cv/7AckgnL/ATZkJiQPCICZ55syv64Le0go4
N1XNT/2UOUeoWcoP1vC9QZBDJNKCa9FBlf7tLlGlhdQH4FtfgAqNfUjVV/jCYRw6/H4yv66exZ6w
6FpFNxMmx7PJtHnTynCwrn48Q3q0MzsA7deaWatxOEoOnfpALxJc2qwvwVf+2diYVe5BS9kY3Q1k
P7Y1eGVd1BLWsTbphD9Nq+RNIHg/KckkhxHgfjdOK8o9FQv9gZ05X9ltVMcgc6TDyszr20LEV6PC
bxZZZF2Eny5VVPq6GaFtndhKLMLfT++XgbBk2G64HQH2M9GzpR0ks6sTyxD+YGWxOydJdQuJbvsB
5fh7ozhwfdvapvIMBPLtdCxbmgvJSGRcG2X9lmd/Uw4livmHx8yiQ10lGlKQZuJOOj9mE6DlOKsj
4RujmT/p2NQAmcfyWjbL8VRxk3iAZ4f4g5d1xkiMphPCFcaGEtvCMWTdtxvq1duyxwjOmyyffJNe
Y3LQNvCZnvS5qu17MF5z5gRRM+5k7aNtcn4woNa1eX+bsDtYTs7I24H1EeIPkHg0ulpafAEldOxD
LE9rNJTHehDrsCX5w6oMN7/fNOc3LiovQGgUNJM23Q7QH2+HtSpnmlWsHRIB3WoCeNNENLqQf7WL
V1S1lF7+frxftg/jATBBp9gBf4qpeTsezC6z3EYSjOldq/iFWdf7CJ69D47C+Q0EhsXaNN0JqmmF
l89lwa1J4UwDAPMhWTROS2qtN91aiZ0kw4eSLKn44Mb7ZRUZT2PfbKowOE3nhK4SAsTzIhLb1xKH
dqLOWWLXSmYopNOB6+KDTfrLGjIarqEM0g1HTTnPf4z6Ug6p5lh+b8n5odt4GUWydB90A783J5O0
NqeQxDaMzm/fVANBliEJmzJp1Fg/KljufuhZjyBeQTDn/35XvD8WeXDOHIgn9WwXDotFxqowLX9C
KSFo5x7eDxNREDEt6wcb/t3F29LxxERo1bzUjl8d8NjKRWYKFk+Ns+Zk5zqdkVbZ/6mV3F4Rhwrw
BV45WitvF0+FD2mGZnZjkp3qh6lqsmMZZx9x+b63zV+PcvaKTBi+es1g25WmSrNvxmKt2pj4Iokp
ykpQX/3+NZ2n+TdsGNOCXUXdAg3jXEK0k/QIkCKL15nD/KlpsvR+jmvtlKdrHioZ+EV+q4Z23stH
AGVg7aYRKII60r6RG6EM29cH4M9fzOb2RPhhVFq2raOcXXqIlVnWWrJzrH4qQ0lRuosSVfewn6vE
6+TxSZ479fPvl+Esqfv3KhhkL4i4SFGr225+tYXGshL1AsM6XLUqbXSzASSikMpdYY3S51ir7+Jo
nC+HAgHZ3w/87jGh1INzTqqAC+PtwEkHX4hUGgDz2knbK00hgnSchAcRjvVB1LDZ4ddRw8ubfjXU
mZ22K1Gks2COMAUuF0mi3KkjbVNQT9AVAAGn3cvivk0lFRLAuv7gpb57Rsnwoqaim5AUnA1eO71G
NpmX2mUzOU5HaLu1d6r/xOj8M8p5dgRAnpnMk2X5QpuWE8RAdN04duMZjd594My8O6HNZGMRHJsg
5e2LK8QstXhOvDjVmXaVZdXfYB36KFB4d1+asMpvYTuuzNlZkMjDGXHGsi2GCfGyJqzjFM3x4wKv
//daMaoj8byxs1td/WAp3x8ZYQDUzNk59pkhSuxKnktYwvxizpWV7rZa2ZtyipACQqvHpdU734Qo
Opy7Kf/x+zPx3tLi8uIkciTgsjgLXEQKy88sTQytpda9qPT6mAKO/sDyvXfyXo9ytrSr1c+y1gua
mxolC0mN69BDoqCVLs74gdDmRxM6uzoGNLsB8XPyKmvqD1mbgS4Zxo/yle9dHVSHNmSxQ2pwq+O9
tmFWJSMYozKhta0cH4GpyesdPDKFWljmCrvuP9gi767gqwHPrnhZ62RjSFUaqs2i+FEZauHnUZF+
7udR+w9OG+krRCqoIeJNnL2s1o71cXG4Fqeu035Y3bQeunn5SHvpvQmRTaEKusl76hvxyusVbHto
22KIDf1cdxaPcDc6qY1ThjVvL/j9Hn93KJX2AyQZcfi0sy3RJXKcQPsMKKra2l1LqX6yyP3vRzhP
b38/1Hu7zyZ1oxCubiQ0Z/uCcoPoCAosf9B0WiObtgmohX0kGfX+KFSdZXLlMNGcTch2clNTu5is
PHXCEHmf5mKt5/Hwn8zln1HOrNIKZ360Sryhtcuw8vFEk7NWl//RKDDpkE7UCYnP90Fky+kyYftq
GHTdfl3gas2z9IMt8N6KgfU1DTRh2Anq2Q2ST5HQRclciJR1iAPjEtuufZSdeWejkXTl1nXITsPP
eDZKD//mmM2N4jtZ5jRuB9/IEkSrQbtbFMXOB+f019G2JJBMsAsynRjjzCRAo5ePebSVlShXQ8DX
UXj0y9LUigu5NvrqA5fm1yWEWYcsPGpV1Fl5VW8PrKKm9irLiepLXQnEeLVAocIs5v5+070zKQNG
ItxRSv5bAv3tKL2NXoxG2tGvkYilq8tqNLiUu3iiFG7n+Ue69r9OCh4njTwFyTQIMc6T9VPZ4lJQ
y/TrVDaeSHCtugfZ+vxROublud86hObGsEK3CGxL5LHOfM8Gkdq1MWzDF9Oaz3+hrmC2VqBY0C0f
cgfyNZjeepiVH/XV0q0dvM9z502l2pVob0XEEsQC/OaOpLeahjXBeRs6CtpcG12nA8aKbVKVYSRb
CUCkfqIUPk1Kp+3+9PXQFEGfFI4CF98vsXOMnEI9dBrxwsiZDS34GWNv1PQ2DZe8qu9+P9r5LWuD
nTdJqlJYBldPweftZuCNCeIeA/AE1VOocUsp/zrC51z4MZ+jt9qGyuMPTxVjOgjBUtdWLAY9z2CN
SHDXaIg4Pkogjn1qoA+lLG1rUuajWQcM8fdTPN+AlDwhQXM0U9tIJSDKfDtFw0mX1snniIROYpGI
QOnra2dO6gdW9teV3HpotpYP1hF9u7NhIL3vsnpIIl8qLAQozKKxntcyAzVgRM03Ix+VP2TL0BD3
dVBxt7c7npzEeTM5meCZXLEKJHiYu33TV/Szz739wfJtx4cVen2yCOf4eh3NeMqB2MGzK7fv5h5V
i6QOZrWAZKKQTQnJYOTgurtUpX0gjFt5oTkDhqovSVbMfjKq+XXRlfZ1PGkL7S2J0FLX2pQ+/LhO
hnt4t6Pvoiyl1OukAYSgoddfRB7TyaE8VHENjaNqRaAtskij97h0oiulxDM3zXK+wdEtLHcg8/I5
Ee0Q0HuR3cMv399JKiyvrlCSLkaxHLLT02zknb/gWyX7dVwo1OWKsl5VVgff1GCm5YMxjPMO5lX9
IBeYvyC1MuNxih0whFG7Xklq+9yoyAK7NuyebodA+VOZtfQsKX32TUFf8YSsaQHOR+FaleouedDG
tAwtrQKIw5O4nU1ji26sf+Ww0qTuqK/D/YJeD/Dgaa1UdHoqBUqBVrIWl16FDIR+bMdgLXMEIgNZ
lHbvNmIyJLeAgZV0nS725lzap3aQwFYWmkVLjqSDnDMGcVX2dYZayNh50tQ3wDu6Vgbxik76JaSa
dbjqek4XcR6VwtX0Us4CHSkGN5Wi/hJNBC3znLySv1rRtHzOdDIiNJUYXm70gD2bzBlDKUm0Z12d
VNibJCkp3WTcKD5rLsYpVod9luDvfh4aiz5ySTG2lari2LpKsnlOPPpJBGxfMZnIMDJLND3sNDGs
R00rZsOtnVb+PNe69WWGSbpya0lxSr+xlfp7kVUQ0+Q0bf4sBqU60UwTjw+SUtS0L3S0EdZUumpK
jLFr2j0NnBOEs/NzKaxEuelRvQAF0KnmtbUqTnTka3uSkyLXSRgsptqE1K8oj2XzUCiXrTaqgCCL
rtlHNMN0QVsMDZ0ZKCK5aGMr5imWy2xCFiiZmusWowNbRmmk8tM0lmkTVk5rPeZaIh07dRBpMNpx
+agu2Z2SrKg61SPAqlW1yo31zhohXcuQgIkHAaJqmWrnh1CG/GZtRlDvY5EAy1Hi/HKW1AiJmqzT
PV0uhvW2g4cHmiu5MWfoiyE+h3oojWmMqRCTAgeUrmu8VzNzNuguyszWqKcwtZQEwpBcX+EzaURS
hhVc6Vcx/MsypLtLP3tz2zdXkPtHiwe3UWrAnWunhZ+ZKBB6Nffuepk1aa6VdzVhDLmWJY7y5ZMG
bx3naG7qHrkKRNw8uIfW5I4LEkY+VZ2FEVgOkhV3piFKTvZM51yc+rFeTPU1YjAS1CZDL6Wjx3Ko
yBUZcQ+YCCJiw3VyK9fdser6z+1stwDle0eKv8EcVml7K65y4LRZLEnH2h76a4kWpa1bq597x9Xj
VU4oeTZl5KVySs1kshAJ8Z3aqm1XsoaJL6blCMyX3WdWYNrxKvn0q9BWlOYt+jEp/Suhzlkd/VmG
nj6sVhsZn4mTFCZLIW5iR9gV3LVTRb8Kiqu0EbWx+VTCGq95kkWLj0/Tlqag0zAslH7bOZrcJl7T
KtDkcW58W5ZUO4BHWHyWYgniWElzVi2w0ixWXKQqkuu0ySrh2uj40Asnq9cw486pP8qttPq10usA
uyzK8okiUs23Ia09WGpsSUc7VeKnuOP2g+VcFbYv1mwBHcW2duhEzGYQ010k/ppRndO8prKnr5NQ
c2unZ9D9Yc76+LuJrovul3UsU25N6HNANCHNeF4lTx7NTmrpoGvnWQoo8UtpuGr6sptpA0s8GVpl
QCxIKIFyFXI7uLHWrig5ialCe4QqletYWj4FjdxrMGbFWqkuwMtsKLJSE8nvAzrPs3nJ3U6Olj1Q
Kke5Vuwc1eLUusjXdHU8B9I0eCUcC2pzXV/UxyRunXQ3aOkigsWMMjQWq2n9KdMskRwmu8mXEBp7
88JBrQBAh9HIwELtZZMAadB/VDrRJ1jZxPo5Krlzheuk6fsEpvavpjkIIL5o4VD0Qpcu2+sN3WtQ
TVfYkTrTledmTifQP6UBi2GJUoEHZ3Zdu/oaW1a4WMrwKJwBUkQbNdFmP3B13NI6qHJB1GJ0vE4U
GqiZyIIieGijTaJMr5+kvLZMt1TQAXSzdugBs0H01qBauWoA/EfL/MEmG2Ja7lpZCRShMINGWycE
Iuk8gGVn0Itsl0yddpsgWW+ECbTPstfO9fIEcyM2yDbXPvHRReiGEH3EJPOreJktryktvUAoJHVW
T4YHn3KjnuGPog04ftP4RpX+gqiYPc1atCFIul76Kne69m0uUrLAU1lqXzK9zA1WtM9ReqLADP+e
1UHB1C7bjio3dQu5UZ0Lxcjiwk+bLnpuJX2BPsKYa8t1Ot1ogVElA/q0JDpUtzTT8dpWoFtzLaiF
k4DMXQ+Dx6ojKhSRmYUZIokXze+lNf+EcGsBTLvUciCNqMyOaKfOy18iwlhfmWoyfooENOKhkyfz
N92CVTQfChm9h3TrNx1g7H+WRmyj1wxD4tzW5ixAdKcSFHPoUJWAl8thrtFuWRLbreWE+w2tTl6g
Uzqz5iM9Y4E6h5NyCrQqa6EfqlGtD0cWG3xmvjLFWYkb2c2WQhZuRw39h2EvmnZqrdoCpFlV0P1U
mi2cYyKvCcD5ubBrjyOWpl6xSKPtihw76xXI0/ZYghi9TnQM66tkQhCBBlsJmudGpDHKZTR8rftu
reWw7uoSGRBn7sYvsPynxmFChRsWqh4Rh+/RuGZgNHW1z6/qSlCwd2vYQNeAftoZcF1caO2taA2R
g0bq6yT7y1LTtH4aFsmMSD9a6Vjs0A6dRP9pIcjpxTdCJpWyKj0piErc0nQ6q3DOoAgSKUG0oGhF
OC8pHSmXHNW7ztVZuHoMZOgsTdmrTfR1io2ndkqf0iJR8y8WHbGF7C5jiZ208EmgqooWJNUXq6ur
sCnNFXRflXaRbwx5D1dBXA7NdYQGxFHjMeB9z9tMuBFyrM+Y6yEOrLZrRq9JECtH7YUslDs5bQ01
RzonzzDmoZJeq0t7L5e0MoW6IYxdRaGhCBPqm6k7jPzE5/yqlyVVHe7Uiffpati92INSPLYuO13N
nHAt4+6rzndLgZ000k5rh2neSeUw1L7d4ZO6MKLmdhCVy3xbZINunpY5l75MCpdkqMeWAi4Xgvk5
mEuaTZ2wzYylo5wUD/co0WQjzclltnqlZI9TWIgsPsqwl1eHsW4W8anrpgT0ja039mNRSx2d47WV
fp9oBRSekg9cfgJRPQf5jbLTvBlqeOB8YrXvl2KoWo8VNBovGZc8CuMlGRNPUyMb4pq0UsD6qii3
xagKXqmNmRknKZWmE00zEApScky+rrmmfc2yqk4esgZ54J2eiOw6WXoMVtemw7Fb5xlaJwdQTyCh
tYbHSK3rq4W0Q+mppCug+FCUOmO9bb0KZb2zb6q1L34qebkiFNT3o4zOKr3CmEF1VtHZtpa7wmqq
vzCI6kNZKSt0WyqCVzuhZRlMkppiUm8V5uxV1ZD83Jos9F2Zq+PTKvU1jFGJTXYTGvhmv4LIgKHD
1oufTs21D2diB0k/Wp3TzaLnduEi9Bc9Z6o5ELo0Jp57u4r8ebG5zQI4HrsLeRIroGpJ5WKuh6In
hIuU7lghKAXxQq9ZTYh0Lc42glVgf9EAh3jNQSUqyIl4EDKAofUL2nyPkViBeBfxd2PWQI2W28R1
c+gdHzLYn0PbwM8SzXxzVEzXirWk12h9PwGCgPTKXrPLJa6YQAonZIyOWVT3NwlH/aGZl/RnlBrq
eEhMmN9ta2xDs0R9DnNkK9BLD6LfraT/Q2oqUpjlsYqD3Iryr7GY2sdM0u8X4qAEjTqcI9cYU1DW
UPJrO7qtwfxjD3xQEi2ARBM1O9JcpuzjjhPKTCk4xySL7srZlsFHZK1yYUfSQSAx7M/rojwga71c
iLwD8j6s9qWdWCg+r47z2aH+eELtTvF6q1pWd5Rn6aFJK+lrqefVPap+kJapnf7QwTV/CxW+CoGV
k36rgOYQgwqQAehzEbxur61DIMwWxwT3HoJkWLExW9YjrKrzfQlzthfBI32lIxblVcgXEqvQVm4a
5YNYqr0yNiX9KoO4UCdz8uaOkw0vwQr3hQw8CM9nwwhl+mPaFvCN1WX2RXCBBEjQOCjntRBXRYt9
SZ87SrvEU5HhShHTqvP1vre4DpN21I/zmg6HhAQ2NMzyxSCKk1VBBWOtkCfo0QCKTodgISHT55jF
6OazAldwn6qPaHHVe6te8l1dL+pXoZtwRXRF9rmq0FF0zVi2rgWKxmG32KdljSokzMyKZ89h1lrN
7hTpzlGiGPNznfr2ME/pF6fUkytNlkqv0eUeZRtonJbCkB4TWWsv1s6oHmxDH+7gYFjNcNKjgoB1
ViGiK9YhkNmKmpi0UMutrxPRpitW+UCVqX7sRrK6oqiyQAUg5a5T25+IQdOVqqvsfE3bzIIsfIlS
L+kdIPxlZ+8F3KfooddQWViOeUK0VPxESU/b522BR52rqe8QRYtZ/mY2pnQHE3S0V+MBjoM0Sfdp
QzYCYcc085QlvqkHo7/RCyV9SJGOAIM+5pfJskgH0hLLfrUabNm0Po80aoTcP4prZOb4hXRUGTRj
jpaC3ec/ojwWx5qq40Vh1N8rXC8CC81yAWnofo/Symkuq/S7FJf1A12//5u989iOG8nS8Lv0Hjrw
ZptIRyt6mU0cyhAmEPAB9/TzAVJPl9QzVaeWM6e3qiKTTCIj7v2tfUnRTHdoBIDDbvZ93uPQLBDI
NsMxZ6KkmNE1CoeCtzY/5uz0xJvn5DWWw/0StdGVO6B6pfmQPI9lKXmAaay3D6k/EHsPL3tplqVx
WfvWJdW34sKlqelKS+/FFY5xt4TWtCs7l0gUMzV5Hpep+uCndXBLZPkDB0bwXeUud4OfOHd0lb31
bvdB8zu8sn1UbazweX6eCto8d26Y+wdP5t2jvaj+sliy9uyY411RaofPDYfqbm6ICg7Bwu9QYzB1
uf34KaNgcrVDLcdJiwx3iMMiwr3kWGmsaAqhOsVOKgLmXSU+Wg6FFOxQwGTxTLzzmrTY+2RPudZy
LuqGKzubZM+AntFWeWrNbiDuzij1Q1pWxN+K0HoYksqcDvz4XhtHJaDCXgu9VpE2VHbS2th0D9Po
MbSG9Ahc+RW47a4eXedjTRDxgmXet78gyFaUvEadOEq3wgazaD+/nZKoJFwQoELQLpqMyb7hr0Ue
FEcEnnja3QmTH+vwq8URK/no+eT3R9ouTsUwEecVEGbPctlJvE2pLn0i6NwSRHZMAXvSiBbPXcYz
1NARM5ru0VUpOLHX5hYZV0WbY+KvHW1dyJKqrZiu1I6cg3kyuInTIUzw5KRDtffrIrgzROYTBbUY
gUdblTN/MnJKi/F8+YJoYyNxPlRGYlX0flh+xg5o9/0uNL3xpnKbYI5zS0Xf2srovvh9398Vgxo7
HFpukuwHTu2vpYGvY8/dppxj30YNDyZSOxJV8sDuKMCt3GfK3TnakFRmBEIZIZHEGaNlfaNBUeZY
9rTqHAc2omjfzUWTH/LO7x7Locr8HV2SI+kMrux5FKDtXgt7zgnpUW1AJNPYE4ifZL0HHkafAjAU
tXfefT+74qbvLHLsSzgnsZuyfLyNvNoyONMTDd5Et+hz0M/AxuXSiQ+uJyfu23bOkr3LKPamW4mP
qKLO57WS9P1dTCQbI/MehR3cGM66M89BHxLzUYkKMbEruWhsypPtnWbyJ6RFNM2negj5HdQMaErh
m5PuOGl59+ykJiUhxLVG4NZU1yQ5WTK8GSh1fFiaIWqPKhfSB9xp52kfTKzi+8ClMfOiGZZkQW/Q
jrRhS4iKue1z4jEo5mbopQwLSxt4Y3CKytDHbVW0pjrR4kk2rfA+OZ6y04NXJLk8jKCw5N0NlA/G
9JEPy5lpu+8PBef2i9844nuSc/PEs9+UD2GWdem1zVCX79lhLXLOoiL8VsNMDock6E0ewSQVD5UY
QnKVbHtZwPwQ6xyMjAaj2GXbei4GAZDNA5iz9YWJnx4QelX1zgAnXiuEKT/eub3b8um0Z0ceQ0ry
bpaqZR+juhv8qA5V0FDpVKKktMGPwrir6VOg4yPQ9lMVGjp5y3MpycgplN1dWGBuN+Wc1PrRXCq3
PhkVHymWkQYx7IHWB5t8j8wcawCSalD7yDO5QExn8KjXWcjJJ248ysLYEaNxFbCzfMvhb8iwW2a7
3FltXpr7GXXIbSPL/NWaoryMmyyd39vTzAGofVOnO7GUJUFmrtfTJxqU2T51CnrEplRZT4MOkuDU
63lw9yj6XMp9agS6sZsIKiyHlo3ssikt/vD7Jh3r3t+Ro625ffp6cp97CCB53zZd2dzk6HqIjk/t
olgY3wpI4JBOh7dmLlh+lkjRsC0oN/N3iap1seLZen4OeyrxDiVnHXCtH0j2HIjru0oXJoNxU0zO
ronskRb4hGTgQ+SPhbhpZi+waBHOPNQ2wo86gvtlh3YdJb2NMKvuRt0wAixE1825xsIa9JyjO3fw
ljBWC+Ebd7O0WuvGnEtl8rftK7YS1WoTaNyR+uSjvWYTHRveJ+EkKrigMbokWw7U1fgwgw6S1jEy
HR4p3tRDuRN4hsyXKTdSctinCT7gKpqDfLoExxz6u65Di3vgyLeHR68L2asO2nYM/pJK0f13quiB
bJ7ywnMVT44xjvdidszkra1MZVymaMLqSyqXkPZxsDTtI10mNsK0Ok+jL1Xq1IT7lFhbNC2TmWt4
Jw9iqLygW9CMCg4gujJ3fPKy5jYD8qvULqrTwapiU0Ei0T1aU+Fqxv1aq27FtMP4b33nTl+kx6YW
s45NoHTm3PmFeznUxVRcgM700XPhwHdxkiljMQiYioTfDDt2QQOkHMtn5z9Hk6RUY+mMIHrIChvs
x8rwKouzdtM5gRp2HfaAOfKkR7l3L9VH4PMCy27q0sa1a6w8ZNbOjcWTt7QemCBTsJVU/lmeRXVj
RemrGSdGY7BCeuMQZeyW8+Qz55WQTeQwdN3U7YLSy5tTnVbBfDCD1gguR0qqjXrnzE4toj0jYKJe
VDONmh6raWDaNrjKjYfRzlKDSmY6aKdndMd5ShBzrnpFR/IcVeOpE14V3am8p2VTVFGWXPks+WR/
6cGVlMtCYMDvD21ecLdFozwbNMzWD5BTwj56pfSG28K3K3j4iMav8FIK9LTLTndlWL6nDzdoXksL
rutxpqZZeVx3k1HXP1jh/5gU/2GtRoL/vaDqomtfvxe/2hT5gp8JEd47WhjsNfSEdifULQipfiZE
uCREYB2Ak0XxAvgDHftPm6Lzjlx6F/0IKlVsdT7/6Z82xegdNU2QGPjWobfJrf87NkUr+k1qgeiP
f8MssUoOI8wTv0n/3FR1WRD0LSDplOf7xSuWj61Q7X042ctHUWnByiOG7vscOPULde9zcUxGewzu
g5Tq49ipfCs9UMALmLkAex6b1KBu0BfKu7XWJZ5Ga/U05EgMd0nnLfVhgih7MWV7CmAPy30/OOga
PAyLJAE6fYdwoTKa6gguRDCVG8zonnunmszrJHdG4sTYK/P9JDODbuowJHPaqrqLIsjtm6VsdXn2
oAyN/ejSThoPeDAAQoyq+e52TtfvPDXV5VXvunia0VW4VEMDaNmMLcqtHm1H2MnFSM5LQYds1N9w
74nqQqCbtaB7e90eHUf39IxmkV5IabZCslhKiMR1I+WQr6Rv6bMDKCgvJp2HqMrHvPky+bogSnIq
PVzDVWGB1FJqTP0yev1L6Q89a+DcySbOXFOYOLQBi2OhQm5I2rKkQwBAMdw3bSOIvp+y8ZT7a6nr
UopIx5PWXbYGHxRkV46lddOIrnyhQTpQp3qO5s9sUsEYAzqz0WcL54IdKu/a6aexpHd5dKob4ehX
WNF+PJsiT7nTlddCPblhkO79PIvquDNL9CV568h8Nwa0ht73IJvfIiNYHpQDereDABLnJGlsImsp
Pr2ukFZD3VZMUrGe+pqaAjr9rjjxS9IDVQKwUYssahkI8o4FJfNncugrD1JnkoMiwGzkuYvtoOX3
shhoGeBbflXgHaIO4qXNou946yrC9toE973Kk+rbMFQeGfKzND6zXaJxKIKKUsG2R5dcBKGknofT
NHZKy/ga9RQdw2lpkwxzwAH31C1e+LEe3PpyzIecDNB5TJxdHuQUnmg6mW673Bx5MjV1uDFaEIq5
TGEZb/PsVte6n6z55DbpPAH69S0s1OxEQ3t2g6QYzk2JF6XaTaXVf7WWKhqv1Gwyh6xBQnP5UZqN
pnt5cBpxiRRkIcDeo7P3VC+B8E+sxnqC4EyBwGxrAf+Fn54uBwjd/CF36NehKm0uDT40fUpcr1kW
6dm2uajIe6zdMj9bhoQ4b8cwIetBArFzH2fRA8qnUp3H0p4XSKLFrstrRxKL8A1lOrG5feads8Yu
we4aqnhNsCwaJerGWmKZW8Ql8hDclnSZXjeEQqW7NBjbE4bn6LggqYojKt7/whPy78cVzicfNQkK
FgtjzW/HlarI86D2lzJoquEP05hSohDNy44Pn/XDu/Of++wfyMz+9D5rX5tfbrP1f/9xm7nhO5+k
o1V/j9cOpzA6nJ+3WfguQMCEbN7BHUoWxr8us+AdYrFVH/3zP6Lm+9dlhmjN42bEBuwHQeD8ncvM
J/HrFxWQjfHPs7G+rg5thMvRbwKnAHKjEINZcqZQaR23beefE1pdyYwuwSFFVpxFxWmOcqyBka6h
dNKzBxaXPsMysbWZU+ql94HVKPmElIq9skI0BY/Ju2LHCas+uY9dh7Fd9WaUHwOWsuRkjt2UHCM2
Jv8Sc4cKLv2lcyj1lV3rNJ91o9z5QdAtq2PPyKPiMi+l4b64c9F1zNVYMOGgfWWFpxQxxSdzUgIh
g9Qm9QGtwaojtn1Fb7tLu+0xSbvuNCxA7Dd6XXXCtqO8G7y65CjYtqGkXjejdNuSxLTQIWxu21O7
bVLRulTlvu+Qsu/4ujoN5tyzeA0D7uIbTweuvAcvYjsjJYZ7iH70nrUNvQUw8h7T+kgq57bdqW3T
y22m453eNkAq09kGo3m2nrJtRxy2fdGWUt8aP7ZILdkonW27bNdFsyvm50J6FTKBdQUN6wkyYAUt
96WWTrmT274arquruy6xRefm1Dpsu6217bli23mbbf9lBRyA3r3MSo/dtiMnWPFYmDl52Z6T1F2M
A1hN8+w2VsGFuO7Xw7Zqy23trrcVvNjW8X5bzZ1tTZ91IaZDs63vDEWs8kMTsNYH64bPZeHKo7ct
/tMGAiSJBhBgAOKl3TJxSKftWpMEz6Sr8wtvxRLaZDKIzt0ghsRZ4QaKlFfowejEA1cygASuF8CJ
cMUphCQq6+Bs8EVXOX163bDBP6QbwEF3roDCmecXNUMVHhpt9AQ4RxHASKsmC9+0RC9BGNIKnnDf
fEpMkzaiDVoRG8zCfQ7kAsTHqmxvUMw8TDhLSxmCoBCcNB6RPeDDLoMpIWF8A3QcUS/TXtO/zCO2
gT7jiv/Mox/cOBsoFG0AkbOBRbC2BCiVY4cCwFZp8Z4kpFUBsaJMmh2FWOMNfELYvMpePdX0p2kD
qBJ3Bau6DbiaNxAL1WurLuoV20IEAczlrIhXmGnAdW8DwtSKifkbPAZhXT8vqQdoJjYArRj68TbP
24icc6uQKbpz0DZAM4A3GFlAOCNdAbmaFBoBCrzqnNUG2kmQydfISrAJig3WqzaIT65on8luRpzo
BgLSIbwCghs4mG9A4ajHbkDHtAKI6geYuOKK0QYxOiF0X9xt0KPeYEjECkCSekUnhY0+ZJ+2HrBb
M7n9XZnp/otcMU3AVeBN0xzGG4YpQM9ylACg9QaGeshlPsgNIk3kCpd2QT1/8rMGEDVh6grjOfX9
u2KDWUdf0KeeLxFCLnODYmWRA8si/wKiLTe41t+gW2+DccEYgHTzDd6lGB2od1pR30yPTIvZBgaz
DQAMOxEV4nvPThmVZ5fEgjNynQndB2f5V7dYMeZmw5szMRQo/DYcuqo7xRu/4dMDp8dtsaHWBbYH
ccwMNIwJ3NyXZkO4mxXsDjbcO1y0fTVvaPiyAuOuCMDIhw0v9/JZVXsHg1AVo6shoaVc4fXChtPL
irB/6Db0PaEluj2BTILKE0y5kuorWK9FjhZkRoc5xBhxwfM94r7SfbHC/N6G+Jcb+m9vTIC7sQL0
m/LMOZDjF3a4OCBra71rnr4vuakyW+18SzDHOFn6jLzHuQhookkXO7/FjDVc8+dKDnNv3ksvGd+n
AX0jsoYNLxL5MPnuVZE3zZ0My4fC7bL3s8LzFBpXVZs+CtSj3Ag0Q8z1nRgbgus7g6aPcLhz5jWc
q7n0Jap6EMvaVDHnf3VWoEDAxz5NOHSY3oNLXLqteZEmjINRp7Jk53Qv3HF00BQ0wZRh/izn8aVm
KzmY/BC+mcaSMf1bYk4nS9kvhFhciCzF1EFuypgI/70lSK6KvC+oK54A1PwYbxF/EWHX58Ffaoh0
ebOsji3ZGSd0s18qXz53xA3Ghu4vG7tzv9fWdJxBnm96DIGXE4sdxSYIHj+6CW1kfjrQqTR0yYU/
pk8N38HCIZFA2IVpEoscbS6ECc873Zy6Oaetcwv1ZO1aFF7KJD62J+YfDBBtUGK/t+eB/q1M+QIx
jUwOoH/JXthTeB+Vvn1eFulzr6QGckDzNUCcgwq/YkvqquaYZMWVGKvLHpVR7BD67Xbk4Gbqvujl
tTHMPYFsrSe/6da7kYbKr5ZETfdByY3iNxMFv5VEtjvd5jrTT2qAC7LUTGHcnD+PbVbe8GcfdiGA
6bWQHeYPzqJTiJYVyBPgR5rufQruexo8f/ZONEyf7NIIzoYrnxtVUHcScPMiVIEyzfWV7QpYZxWd
G1feiEi4jx1MOPS3su4tbdMK4jn3U9tEOxWO5WfPhv0IVRPeCYPrZPHNGfCQq5q1+rYPCTKNZQQ7
sveQKzwOY12+ecFcXbthZZ3kkM4Uy5r+TW9M1Xuz7b7ZeeJcNEa5r2bgtt1sSIRLnt1FcUrCT1dZ
7zs7t8lPdl11NuekevTrsdjJCdxAdWW5g5PK7vJkGhI+VMVwWzUpwfapktyufZ0gaBvvZE2jrpOm
T+2UfjDr3ri3GFVjTMp0y2X1B6EHyh7G5GtR9J+hhRlpVtvIo5GY1ZNveM5RNNL5FljiOTfV8lxg
RtiRXcL8skBBzaQhjm42sLWjNEU7EzdpIc9J7XzG12yjA3K/aQN0JECiyCB7yKLEeAxQo9IRUPh7
b0ahYuXiurYJJZh6+kDSgJk1q65lM3q36GlQlzjTTYcGcIcsOaJdBanKRe9GF4YkjhKI574qy+Vi
NpA7Fx2iKBTxx9AKijvtJ/Y3zykexLh8nO30LdMG8Z/GOD/ZMKCfk56uYeQUXg4xm3nkSPHLl7V9
aiq3Ky9IpcOJeuBAtYl66ajP/iLMuTbvbMse5I0NdRNClvVy8t4a9LpkKNoyc539KJqev5F2u+6h
pRjbvLRVOw5O7Kb0Mb8JgF7E8lK0I/nkjApLTWOsydJ927RhihuwGIMBeaGU6Fy+DiHQZ3aoyPGY
FOLcxCnlLcII7cC2NmTyXQI/a7IjClsh7t6FIfqj+zx1+uYRxaUxffKUSoJVlsQc5Vz6NJtnSA9V
ijb7qVWGZaOd9ZU5SSoo4GjKO0rTi7C7G2Rky/xVNG3SKBqJB/FGHF6QqR1KXX6kDp3zZ5cEgV0D
srBAiPkWLNbg+tNJO7X/kEekCSqzlcXRr9HAsuQPeGxuWyM3nOccX+JHx7Fr81DaqWV+qLPUNX7G
2f1nq2WrZR3831Hay6r99luY3PoFP1HaCMCVzwZEBpE85G2xo/43ShuxaGJNJQfFXPtD/7XYkkCH
shbPXchNj1vol8WWf8DvYvPhx5dCXvvfyfHdjGF/sLfYTPWEBfH6LDEAIL9newxTFoGM6j6OIFzO
nq30db5UnIawOFFwZkssaGNKzPzC7dBfHY1A7ZG2zC3TpNtfJUswXnSW84LBHDEMfdj3dtN/0lW2
d3B+35ZDNj8bKnCebKONyrjSXCS1k1MCBl54PZH/Bs5S93dExdCj4ym/u3RGK6IKZuJUPtiGr9pj
VMOcX1Lf1q/pFY5CE0p0XEZFHef7DYe97nUc+mUmMEDQX/+98FalCeITtyP1hXw1ejmTNDRgRqF1
DnQO212963NFotu+cpNpgqrGDIJMvoR1oVr1amwGv7mqgzQ8LPWc0+cDLrVzhAevabZKIVtLEg7O
dhwvwqq0IdxRVe+sfimJG2MO5XZxMn0oZWb1q4B2XPxb0NeU5kXuOhqqNEPWgzDaGqFKbobkg4s5
u+j6iVLFcckss0FzzqCPsTjIkovWqaMnp9PCHGG0fLq0Ywe+58qTlCAblqE+kYY6BddFU3O+NROW
vgS1//sJ5XKczySChKay6NKM8knfFlHN90UcEEC8lZH36uik5XfAL1Y8mT60I1DDdvQtVp6o5MjB
I/Jo1WEoah+mQQwpEYRhHu1bexLPVpuk3kWdh6LLgVaJKb2MJB63GuQjKtC6Qjh8TXwE/FhVci+4
MpGgceXwEPXAr34xYRXRJSWMITm+8cSLstmGhEwdvS7Xx7rsWzMuCn9Rr4seLCBHS3Cletg4ne+g
kgvTWa2SeBln5MBjRoJuPEqFiaPOvILvaCxfezsnQ22aFosqVOGanxC2ZMlBQeuaj3Zb0F0DryJe
+nBIXgsXzRqaK/RuOy+TEStFnspHnYweaH84Ax6TIQItaSJfqeLUzEN+t7rSV6E/cV0bWgfvPZem
6P0a7fS+SwJ8DJCfMJ4WSi6KgVKVXYgxdN8C11H+zl5hbJyviOZJ7QCidqtaMpcYbnANGwj+zW4V
nYsNFU/lCEC+4PBE2uvyZs2TG91IM0TUW0AYXsjWydAGLrlLPne1zE+t11JslI1Sfwmzumfcb93g
Wxp0OgLCnsyPRL7Nz05d2RQcOHNFJxohOe5emI4lYreplLy2S0R8N3omkvlE0iRcB66/srxKSLTv
d81Kh+iNGRk2lqQnRxZHCaoJ2BPXs27cISE1YSVXLChX62jUK+dS2e5A24icB7iY0OypYWhxsPKG
+HV1XJBe2gd343G6jdMpfcQ/+y4EPpO2ejHalf1ZgoGnbVlJIXOlh3z0sbe+WcIZMf1nx6wskaTn
GYsEXTMrw+R6pg7uSWqeCvwJkFBBm3TfdVRGDsnAxvQxa5V8IPo3QyE4OdaZnEM0qmk1TPgN+EbB
sQkC+nuQOZwHBGMENMwWMI6t8V60J0+4oXtcxNTJo2Nfc2uz8ulVRdT74RHNrtqZQ+Amh+32+c9F
/A8Q4D+7iK/0+Jr1vwDM6xf8N8DsUq6OG24NGdxg5B/3sOvT771ynvClkQdXAib9T7bUfGfxJT6J
rlvc63p5/xNgDt9tqUYhfIETEuL599jSzUb6h3vYIUGSqnCiF8nTwQId/WZ/n2WgkW9ihrGAfOlo
BTcEAjRZEYgjrPypuEminQ4/CHrRJl12l8jNaoS4Hm7yuNX+OO2M2myanRatSa3tlGQqLhNJvnTY
V4LopyylmZvcyCwuB9FQRRRNrdipLK3Jx9Ap1CHwSyJutPQlGB3ShPKMpnH62ib5jJlLmKthFSsv
dXr4Ty9Xuwd72hBa98S4JgigsGgiVcA1EYPYDHi2tA7ZXTCr1Lu6trCImpWU2GWGGgtM0JQX4AgT
1UN1a94Ygrb0s5jT7Lq3KYraNw5RHfualFjzPJKFQrFq3rXDfiyrkIjWUvQHWczZe3Ppb4ve5h3J
suybIypzZfWMfrwjXyL7BArqsVsjqx/OBnLiaee5lExPkXgheNtEbQwm9VL2yI+AXFc8nQ+sj/ym
MZxH4YtEf4t0bniHIinpME5LgrovcWWOybHwyek/MOXT6T1XGcrjQLisg+nc1reJMVeUOQ2hzfps
kuR+q4cUdY+PypUDyYrOOBisBVIrddL7Mo00wFji9OfahQS869vG0YfRQTnqJEFYnnOnqq+mpind
Lz7+OdSiVm+/lUCKHN5Rfgd25QNx8AbjH8v8R2FZxXXX5gPA97TM/OvQktheh06JYWOqv6ayh90q
7cD96CX2eCZqfDty61vPmV+RzxLKoVoEV07v4bhxL0XRFh8CCQ8SM12RiJ8AdwCcmt5B5/a4w0fM
rAhVkx2seXrfFxFro2bsGbhCmjKJI+oW6HCUOKpOeTW1fxGJt4Uw/voZQpRmMx7763TMcvir2d2t
0ohHZKEiPMmy4wpBnmyTKIQdc7iiZAqwG2Mj496uceiv2E2Eju/KsvTP3ujUV/gbg/s6qFwCdur0
RpQW2u/1nQPbnPZ/OJjufvxQf4w3dn+jG/kR+VkDEh3hldBp/J7C6/azMGUhqcPDyJjt8twR8k5k
XRjyl87ltMuhcHHtAEJgb7e7z/As5nTl1LaMDk7TUTHckiOAPc1d2h105fjm937yFk0eZkYjKs9G
JN1HO5XcMrlqmYmCPK+uUrv092Vavvl5eOOMQXVb8Rk84gKARx87LfcJFTvfo9nL7+t66T8rZJMN
PEY5s40KywniLrXEi/IM4/ucCDpl3LC4VT6m0p1onFpDY/Et4qJN0U9NBJOctJJw1imbhPqLNAXr
d3f++jZyzwbErvgeLOFvuReUhwTDmNqaALvMe6hUO3zUjf8s08w+z0nRX3hmIuOyTedDA7yMqaQP
8PDr7i4wRuvCH7L+WYCx7WUxzFchgfTHoOnlcTbs4S/+5P/Dj4pex6KJg9SjtdPl16czGsoUvT3O
+KW19QfgVrD8vF6OlTZttKg+bZxcUvzhbRx1f/60/U+fDFhSi8CgYE1Din57m6KoTUM14ylOJs+/
KCU+AQt6AkfZXD+FxmDdYj+lozrr1HFeOtShVTUQ2I8koVqWA0qb70IlxrU72wo0NrQvJ+zjfxE+
uiU//fr5DblqeXMQrJOhbv5GwYd5OanKT/W+CHNukrbo9jrpxCOOEa6NZWaz6JDb0YY3a5t0UqEP
YnCoRwjkxyjpxvOQ+e5Hm6Rk8BrbuG2F0R2scFBnH8PPeQoKfUpKG9AxFenPbNq/NXX9n8vIj/5U
fnb/2r+2v4xT6///Y5zy7Hf0KBDsxtgSkqWzhrj+mKc88x1gAmkqNioKj4gOMkl+zlO2/471DTzE
ZtKKyC7li/45T7nvCAgPXOq7fvD8f2ue4iV+Ce1gKFtfeYVW+Mzxk/z6WQtcxae7Ft2+a2v3xgpU
fpmZ9v2ff6r+7UU8KIaIz5OJjM4i9enXF9EVYiAanNr9Grl86WF2PDfNLC7+/FUYWH/9VXgVf/1I
AfdwePwe6pmHnVFZpt3u8USbV5OfPaUwK8dsMIpjZRrW+c9f7vdTij8dqgmT4LS134lSpF9/qc7N
BJqqucXuxxQoZhnFkzlQBJp69A9ac3ZJmgtttdopT3/+yszS//6L0oVhWSE3o/97Sm/Vr5ivY/LK
xVBc500SUXvTUjPZOwOxRgPRAJ7DFunOF7nXzX9xRP5+H6+/d8BLE6XrkgoLrPZLXtwww+SogleP
mDt344jWfcCaTxR4n/xFfua/vxTiX14D9QMx2jxDv75URv5oMZBEheBwruLKTOpjE3Ut3ZTz/Bd3
jrVdgH88U4FViKcnbg/BJ7nZv1+QqipF12VkNBQoLsa4qbQigTFIHlEw+OXBEGX7OTQTEOOscSwq
QfHKXBSeVp+LRuBY9FI8xTmWV0Ttg3gBTEypqZxl9gZy7aA6K4OPUyMr7FkTWe1c/LkdokhsHWyh
dYV3MF7gLT/ONDd8cEGNPhtWmj0Jn2sg9uSiqRoWfW/ubYQXgmKb1PYOqTuhhgsToG5FRNl1GnqZ
iP1F9NdqFH65c3UDqmGhu37xbNv6KpZWuwfk1UXHv9rAeUNqR29TlUVG7DfdnO+bpkuwEZW+uApy
C3f/EIU3Ue4k2L3b6AUQVLwFVcKjrou6/DZqxGgXY94RgNb3hXrOUlCVPf7PlfrUy3OGpO9p9mb3
OW0rBuFS+JMb94GNHCaxXONTTgL7Vzg+K9srb8ypnsWbfJv5owFUnweYlOY+pVQmwemo9x6tCB7f
xJugtCcAQzw3Xb/3egQnuFoXHNwmuu9XqmI0ceB+Cjrojb5xpaNQtfuy7uevtV8m383AaG4GmTf6
ZLZN+pGun+zJHOmY2Tmt5z8tvTPqvc6D4hu8FX4blzv5ZswNHMv5vBz6wEwUhiHA2mVJ0/fo6M1L
VduuBrsyDHTibciCStIeMN0IRkhnmtOPRzJCBFYYgkwxeoKyac8xzpCB/q3lIHLfqSiPvqGd7+4z
c5XJm4jt4b6LtrkhIQmWOoGD0hRsLfmL0HinMV30ImJGYnqjuQiDYF1LF6tQM3lX0sE6f7SIeTAJ
VKun93ZHtslhsPAnmBmqzXPqu3SSioZQUJZeee6JAP9GJhW85jQvPa0lVsEogZZkeoP5qV6KMZ9f
OybID4bZLhWLwYJEg5MZ2+Nk1f7H0Gvs1XJSDcgWgsH+ENR5ETsoPNQxq3qfDIE2RAKUDV902DsP
rVl3+6xahre+70DbRsJK0I+V5r2trb/Mz7PXE+rXT3q0whqh5ZFWxgS1nq9/yD0mMgfZjjt3+7lh
NyP+pZnD0xg9l4mNeJ8OLQQHpE/sDe0TJ/NYN19H5woMKm6iWy+6ntR7BMX72bkJxRNF6eSIH6eu
+HHI/60p6f9p35DNfPAnJNGres2+vv4yTa1f8WOaIgmHyQihPgPVD/0j/+nHOGUE4TsuCiK914S6
nwzSz3nK2kAoWKI19Zvah3UE+TlPWQFVRas1YF0wmRp4HP4GT2Q5vz5dPFLEH6xaRHL+mNBw3v/6
dBGA1OtoTdelIA4TjY/z5DWEg+2gpV0XSVBVoh0hWN16YFyRkM14rri3JWKEXWHOzYoMDJODn6ir
QToMy512Ol3EDdh9cN1jWFB7Ffk5wTUO2nftF8Y5yApd7kY9zM9lFC1YnepG2/HcDfJD3RN+dMBx
dMkwrx7mInfquOkDSuV8GllwiXoFMiC6xDDWo62by5298ijgxCGWRsKYnRfVgvztS5i460LY1cem
qCPYKE7ynYli/31YVBwXpRxc72T4Gk688TrrjrRhxAypo6YXPzQKsP+oX/BzSRN/k0IuBM/UERDA
gRneVoklp/1gW9P3xKL6kXtWTc/4hszzZLGcx+ZiSSBxU+kj5kjrQ8Lu8iXA/A7LYBJMoW2/HSH1
ZYImKPHs7NBre8qJutHmy38xd2a7cStZl36VQt+zwCkYJNB/A03moNQsa7RuCE/iPDM4PX1/1DmF
30q5rXL1TReqAB+csqhkBoM79l7rW7PS7EcaKkVyMtL6/iqTpjlDQSlIKZclpie9zhs0oBav8I1a
XA2Ddai0IEH68rTG7I4HYpxgsC2KcRVSfjd9qmWnMfiI6Vj6i6l3mNVR1sy+7A1AY9g+tGdvSumf
hEko7F20DO62tVr5pdJMeAdw7fons7Dib2HI+vQrpw6vONMa2OtmsyXMHQzQs9FYwO0Wx3RZO9K2
l/NhzNInjRNi0DmDS2QknFbeBzjQJ3pXWvLc2gQx+RDWOxsRgWf9GBo1JagW9AmWUcLpvutE8kT4
oJVvnUgzA82eLYcehIkfwca8BctE88YQ80bcxjskGfaNg3uh2Md9PJ7C0BmJLNEKumN/VF2uTw/H
IP6HjHhNAz4+f6dV5+j8XNzJZlxuYUswUTBtc9d7SAt/2lau33eW3pbRXIrHk4aIwWsbWKF0jw7R
uUryqDVkuqtFc42JYnUqjFrgilbbdjFBU32TDOc1f7w2MB38dYb/o/39t6fgN2m/V8OPFmvLj39c
fKm7f+xU+f1Ln1Tl/1wv9w0xRZtEcf+/3v5j99c/Rz+qNdPtzT+Ax0qAv6kf7fzpR6dy/io/6O//
57/7L/+Omb6b6x//9T++VYq5Ij+Nx+1NXBwGqp++lnfpcrdf1PfkH/+7/fI1ebPlv/61vw/Q2Lf4
D9J2F4X3Sp7/145P9C/HV3D0rOF/SQb+NZAw/2kQT8a3SttYCtKB/3vDd9AMgKj0eA/Q/GSA8K9P
//ei4cb9dTd+sYic9eP8XE0wd+egTm4PyafGGmx3tN9HM96SjjLWzxuj0vZhBAoqAQznbspWilOs
nsnGbOlJBqZm6iSWWv38sCxzYRwGakkPpV+Rv+CXn2+jyMP3btp9esI8IN2b8dLxHOvYgRI54vNH
q9TQ9o5o76RzU/lMaaPvooyaA4ff+3JxRdC6enmGRK3XASKE7WOSUtiZZaJ9DznGfoJuY+xGMaUB
N/ozAvSUrNEevbqrxvwkbkqrO9RtFn2ZzNz5PEcZUduJzD9RoqNqJx47O2SRjdKVQojf20PuxOsa
Ig9D1xeGl4xs83YYN40q7WsBvBGTDrtQHVrjDZ0+/GCZimSCDboa9p09KAt2UmyTi9D3JZTFHtYN
yoACSGnDG+ks7Jg3nmZZjpPTjdv0lgfBHEAITnO9kV2Y9RdxNiX7yurMi5RtD01WKcWT3stkujdB
XJaHJUyBniRd9yOMHXhTcY7oM3aJmkGg1OT3+GgTikHDi61bLEzoXk+wWYfZt6ypMl5OIEXxgD9A
T5w9OvRjWDjN3nUXxHrD4s4RLKeaM1CMLnFQzfAyxhM999Q3dbfuUBOLQmFR+mF4labgxwm0Gx5f
WGR6W4QYqmq1TcFZodYvMH25WRFES5pEl4mm4H8GLG+tYh4bmQ7NPRvOY+kZF0yGadcvgyJHV1c2
wy6zJCVk5MzEL8wKuuAk2rWHsVGeEwwirdxzd+lMeGnOMIRbQKTOYwhcUfM7x6X+aBYU8RznXe+L
gk9l+JXIvDPZDqI/r5HPLq4/tZj7drDaC303TApMaY4UNFDKMvML4HH28Mmxi4GlVeBS+SwEvWSx
hAV4HtUO3qPnZe6dyxH40sHurHZ63Gc30iGN8RMH1FIcxrBuuwegDs5DuHjp91in4rhqqqF+nuas
TPYM8YGOTGzcQTN53hiQQiiuXc5AWaBqrWCWjW0kvu9Gmc37gcNFEYyyHL85SDyjIGMwBwoRF9q3
ronhdMra7OMzlKTLGDBb40DWC63zTol/WJ56Tm6IuY0uOlvMkZqNOUGV++CRqCzaUmN8At5tvCLk
YJhOhrqeGYfYwttZcm5v6kKZ90LMprYJk2b+XCoEPhvoj3EVdPDCdwNgGKgnbm+c0nmdQUdMLtAf
MVh3TTKHXcC80LtPVxXytqnm+NBW86iDvKijkPJmbECRRDjjv+ju2I7UFXhocH9BKDiN06zpTpAK
xxA+sXYTCBKBNEPwozebadGy5Y4We4zXb2YtApZrDPsKV7/qfX225Pd2KnMn0Gj0R1gA2/pO5WnU
H2om+Th6FJHUm5gKsUDW4oALNSDfAgTAwLftiW4bkfI78Zc6K+yTyhjjK97Bg70rSqDRdMNSDHGl
Z2tdMBqUakHIHPcMWwKPfyoT+8fi1NZ1bU7mqcewKfKrqElfpAsGcDfmFU6R3jNnBTch1uEfaHlS
nYJ7quHh6q2zmVApnxS6Qnk5V1H54Gqz+YTxhpM6jKnq0ZSm+DwZqocV0DoAOnA6wHOqRdgplorM
gG7Cp+h9/nYUb63JsTDkJ5hK5sZWEcfpOgTBHzVXi3K8R42NtfZHj2doFxNufKhk7SU7tzGwJxZM
jxFdjp4HMz1tlhzvoT0AB2/IvUKzkZR5Gcwh0JRdbwNYSUPQP6dla5VPdiOcRyMXUe3tMS1E8mA2
XoVdQ3sdHXZr/dj7A7r5uNpbChM80nkKvnDXD228MIMu9IHiepX4gBpynaUdAw17gnNeV06K6Cwy
cXAVPsqn8ZkMZ2+bmI3lJIGijtUoKou0IpocsCuk07C+lqNpZfbgI/RvBqTnY8M97nhoRrhQlyiE
8hIekF7qrJamNbsVxYHBV0McbCiXvAL6KMVmepWOla8yssYSTUs9L7QGHRSvSeMcMT5kFLKADH7u
No6G1eo5I3z12YYwepj4umZcpBkS7T1kNRCxKMxUKIdNBNNWqS1UDAtbp4hRiPqJlTlTdq3ZS8js
t7a9ooEGg+1UcCJRfjtGU3Nup3zBWlkaz3Ak5+x2llqJYNpVMxY1WKq3SePJKmDYovcgpsXsBHpY
9O1NCkxYnYeWLceTVHgEH4up615yUXZ3pFD207bnLBrxC9bFD6StebQDCtz1ASadZg4q+PHPdQ5D
8A5IRAHqNC/ACUZlPZebgg6fvMLAkNRnkW2SnJ1OOpKnqI491AIraIyvIEc8FrhaZ/b7Zg26TH2e
yc7ZdIU7iKcBvCiqo7l1lv6qp324MigjlNp1CnRnJ2nGJED7mnKBFJqyPVtmTGvGWmanOI91FR1m
/Bfj+Vgo5tb0TUFu7PUyye1LOMGTeb3oZWEFE+PLbNdMYExvUgxJ1sZMBvM5WvF0KBqW2gus1k27
y9HxshN3nN2rnk/kPUTEpbtsMoj5L3NG5fZprg+8sbKWkzDGNOQM5VWfGeh13VEXV3opcWcvqgeS
lq4V2jeifKMqcAs1fs4bLYIpheb4UgzafCvqEFZvbLONguGJAeTYJrQHwzdMZT4bSRvX6yZkV8/g
dZKn3OiTCHALFiswI9PiHAotapIb4BrlrTHrpnjQ0knOOrzsLDdP2Uk8e5s3DiTogMNq+2JXfKiH
yi1Kb1ulxRAjuuobgWFBuV141ubS1vcpavllB+gL4UcfdrTOg4QnIiGisIGFcRrZevoNm7lTb9HV
4UOLWYvz9VBMcfSsAOg8p846tSb5jV80JSCM7zQnympbUQInh9kaOnEXlZqoC6Aqoi+AQKa4uQvy
6Xd1zzj6XMH2WD4Z7hLhDJzR4m2XpvIksk+vMZ9RPTPxJXC7vMZ4KJ/T3NabLbIs09orGKkWCBKz
brdE1dfo7BFdIO1HnsG50jKKZHhWKf0JdocuF7vZ9dSAtwMEWbDyTeHy6NHs+jQg8qeQta1fFHHR
ir3lhUt8wN03C9AxNa8GZ5EpSfHYw/iIVrN24kTntcBRIwEtPdFme0cdFl8Y02g+lvmUXpkIO+9c
FC8zWDzDEtu+Ga15PSJTlfcGr2S9oj7u4plhBQYcTDdNbls08jKvfdTxJ9So4ZWCtkRTQNvmuEqy
q0zUfXZl0AuAxZSV3smSgHo8neFNBnCIJ+IWGJKfhp3ufgmB6w8BdCr3uVmj0zYFi8a5BbFeZBs9
xM7pE3+rEPRS8Dv4IU5oMNBqT5Hlv6Dsn+5r9Jr7Yc2OOEE6X39aeFTnnTV3LNFEorp1+AiHyBzy
7RAm+k3YLuoKHGr3XcbJqKPmSej6rLVkAMhFF6x6y+4DyMOsF40oVQD1MBTZIuj308DxRqyMjNqX
SPrDEkbOjoGXfbYwVtABj0OK/V5kRSN26EJDUFM21r1A0pjygEdZzlOlZelZBT4Cjztq2z7IwAFA
Msz06Ytom9n2LdnQse6pH2MaXblTUGeHrTx3nSq+0IwQdE3VtcKgIVbowN4qJa+p2r0vRZFVYKl6
lkQPeB83CmZIThMpE48NVe9wFy9w0U8W3PbXzrCKrWbYiydoMhSLf4UJbWXfgr7RU686FKgO6bpp
mkVcB8F6la+LUWELmpRRbEfUyxDPJzZ2/6fT7C/Oh2+bDMxtETAIBmVgR3QS0d2j02EFq7lqSiBu
05RnKGsWEd2mZciUKYd8FxdELQcDleu1lWD9Aq+DPOj3vwH90DfnU34DeL3oZghUcwh0Wf/9T91u
XpYN5GI2yrrQw8tOK2yCgufu5fdXeW1r/tRUf/2g1koFWGUT+rvx2ZKvh5MRsqOYGGNtZNMVNb3J
xEPNOVaa7wHkwO21TNwFaisea6NxkCTEtNbuSAGOP+okvf/cRExzIHcFvndJAujbz92nWhXmdlIh
h7DsneFwqC7DObr5/ef+1VUshvgu4TU6AVBHV8kg5Q9QWJB9AcU9cFyxKTTCjwIyj3sMBAfTTTZw
u9P3xpl0pEoRk8thLnVLegWcptlGTZNUsLKZ71PM79UH8+X3n0kio0aoQHoGA/vXoI+fVozlcm7v
w7GkLPJ4aGZhT1s9rIfug5V5NLBnybgAdgCLuQIlg3U8x2ZqrHjp8GyEYTmkuwqofU3ns2WAZ9Xl
lslV8pFG4Ghov16S0a6lO0yvkZI7Rw+Dh7aVFxxyejwQ3UubAJQUcTyc6bFy7vRlLL6x6U+BrrFO
P2g3rnqANw/IutcSm0KeId1Nlsvb9ZjZRH8IA+43OWu8NTMOGS+TGLnBtAvYvYAZyAkZBtz7D77P
d6uHm4ySRHKb6YPzgL69cuXotefMNn2FLGd8jbJJo3XUwVDxUayaz79/Iox1yR99UHQYNt8ngt9V
2/L2cmad1EViuNQ2AzhyjmsTL4Y0n+d7MeBeRZUrJK7WWDwQ0hCWe9HK8DKps+Tp97/Iu+WFOIFt
1wD6bHrSXNU1P298c6enpqWJIkh7Zv4EjNC53xi4DqNAbzKYYpB/PlzTv/iWHfZ5yyQSGs3C8ZpO
QqtYMuxuaBSEeCgqaTCMSFJPYAYq9SHae5G7gJLMWi8qPkhcfPc9C9TXSELonlPfvNvx0KmtZ+K4
APEuwzNdLAgQEs3tXoAtcIT5o7tL8ryge44L2cR9yS0+WlQg5JQ+2aBWc86nZ0oNMiMYzPmcd1m6
Ic2GJf77Cx7tSusFeXmx1dIA5hMeX7D20h75YpUEFezpE5WKYZN/vJ8fLRrayKaUPKNrexiB+7ud
lhSTuPaIpWAIUm9bLzU2i93FMqhGMyULdProxXm0YP664Ho5FivjyePN1ikQsA9hjWA8ssznnAPr
I3isLR0UgaaPvhBOah7U39/Lo5XCRfH0c+IwGLFQmxzvCAy3W2b4dURzdvwe0pIJvEp9z01n+uBL
+8WFsOYz/+K/vFPso70gnhOjNts0CmYeCz/PoxlnEuP11Mz+VJe0qoTWIDTkOxLK2zF4ZtTHWU84
BDDFqgGLrh8qpzzdeOuffn/7XgVrP21x6/1jRkVZgWYG++GxoC0PHZESRhLj/uETGeSuuDRAx364
SAk7SE/DRUY3gAfCywWkzOIj9ejx5U7FEu4HO3fyC+zzwBF//2u9v9k2WimMjgZQJiYmRze77Mkt
SbuElvHCsS7E5IpNXKVbb/3Tn1/KYuVwRKZIeHezCcuIJ9Iz4sBohnupxvuhUPeMu+///DIUr7y7
DGMV5R59IhJk7LokwynojRTNj5HnW5gzaLn7Nv8Pbh6OktXWwkplEb19WyQK4+kAdysYO0C6cbKE
ly6FT5Csf/r9p3r/yNsOujmEna5nEjt3dCkaLHnWYgSBjx+mJ3Sfeb6nQS0HkgRSxLdWdCG0cvj2
+6senURYs5T/vBzQC7JA8Mu+/YADvKMQAEoUsMN5AEM5a16OQqkrr+tZp3E8PgLeRtLmMt7p3ab4
oFL+xepkOo2EHxetx4vj6LvksEwoE7Bj3v9DbV5LPTefq3ytDQqn4Bf6/ad9f7V1voueD20HOpHj
U09R5LXyZEOoQrvaajUa4U5//2/sBe8vxOhPUlkBmOQtKI6+TCOF5wZJgUbnMr0+CQzS/qMnwVmF
kK/lOFFSx3cPdt+UOEIx93DIpUr4jh6aSQ2MsfjTn946ZK1I3xnh8WZ/V8KMfe9GllFz67r0dH22
Cz05/U+ebRYCimPqUd65FGhv12MuBBVww9zUtePqjH7r98Kyy7M07r///vO8KxzgamInMKj6Oadx
Dnt7IQGHrE172h2pbRDGBFx28/Gn+cVFsMXhHKDWdt9fpJfFnJBsHJK0V5a3toi7F54oe/fHH4VY
TLZ2yKRMS4+rk2KskE13E5SFwYpueL+UkFLUR2fa90uaTBfDMK1XNx8jq7c3jPo2Sey4D32zQue0
sflswx73KeWzh4Im+uNHlcshjkeFTimCBuvt5cK5K0M50yo1qxECGerDQzPTqsgdOW1/f/9+9clW
0h3lFi27dw8r0SMzjgZ2Beyq4bTJvaQ60zMO7lWTuNL//cXeLQnaD/hQcK5aaKDenTWzIvXQTHrk
BYYAmjTOf1s9ZvH94VWoGm3EEZzTWQ9k1r+9exoJJwMJSgD+1+XW0XHd1LP7xzeOq3DTVrk7r2Pe
WW+voup00Jw2g4/PoX08UTrec07phfxELWk3H/jT3hXhXA1RB5vQ67o4rhonZXWuQ3oZ84wseSDX
AS0DJJhPszEwf0+d6AM/zbtviuutWbOI+FfLz/Hmqqep2zBi90jBoaWsOTiaJs9NT/74m+I6SA1Z
Dbr1rmYCjqcTU0MgRQyzfT7Ti4njoBtOzfy3w+b/Kkp5/3lcdjrTpT6jbyT0tRT4qYFDdB5mjmTk
iSoalTFcM/vKT93Caz9Y4q/Bv28K4Vd0MmYAOlTsF8froovGkXwOnt183bsHL5sukjA0vxaoE5BO
WeSSjKQ9XtVEmTIQtK18Y0RkLuxnwpBIJIuhopG3TK1KdpmunekzWA30DgSJGn2BPRL28KXqB/EM
l9DSgizOu0tpFMsDAi16BzQ+53vH7nF8NqFiECUb1LsMcu0Epygljt9HgsN/TEZDdMg6Jg0nzC8f
m3C00tMCJNXnTvRTvDPXU9b9NLbhJT11skMY3mDsErji78eldqPLri8wBzMGtK4bbHvLpkPgcO4R
aLnG3UXhCtq1HPrKrgkVd5icwmcvJ1Yqap2JsJm5ci/7pDOeU6lR7rhS0fT50xXm0nbgSE7vjhfr
8XNDRGs3pQo6moqoYbtMKxk8fbiO3z+d7uu7lOkijV4MGm9XF+SiGqYIrwcwUrSTrHwKL0tPUUOO
GgG8c70c/uxjkcjMQQuR1Wr59szjzlnVjjktIqEhI8m6l8kr7H1eDh+ZTY4fGq7CRkp/lQ4Z3fJj
/0fqgisVyD98AAaU4gll1iK04vb3n+X4DcRVPDRn9B7ZCGjJHW3XYZ6Yqot1onxBKJ+lXQ2PostD
TgAFro0PDhq/+Eic0FAjU/pTCB+XC1kKwL6qlOarUQPKUfBaiBhc/rUJ/JGS8a4q+O9b/eGriu6/
xYn/nph9/6O6/FL86I5/1Buh4/8fykYa8j999++UjQyHvpTf38jY17/wl6bRtP9J70W3eNfYWHKt
te3zl4rd4N+w0m1kczT6oRbwqv1b0yjsf5KxDSeMJu6rJYp9/W8Ru+39k8YYLVdd16k/+T/9iajx
uIX7+ry5+MNp4ur4Ao/D0HW5GIQEDoy7lxpXK+nver+DeVCScBNpkgRF2a1xgJnjXS9N7GyJzbSm
PbN1KEE/3TTuEZS48mf/99EDs/4qFqUA4wisk9S8R7vNYDcMk9FxYjbC4hblMtyqtv00u5g1/t+u
tB7bf3prygrTiqpNPSiQ4W3byEuCLGvTKydBk/L7S/3qBuNBQNFq2KidOde9vZZZ1XmnESeEeakf
9stApPJk2PXGS0YyVOKBIbRNEm6K7cqPeH/vqOvmDxr1v7qzP/8OR3d2gYiZOkikGcHFyZVlNd4m
RM70aTLi8oNbe/TKeP0SObdwHLewtXIUe/txxUzOEwMkPXAxJJ8brUfmMYGwzrQpeRA0cmSmsdv/
/h4fdVler0lIGRUxYDCdYujomlTGHMP4eNCE8UVpjTYCyaKz21WddqnBV/JBfi4fFHmv042fKqLX
y65lMpMtTmnMk95edsaqWGYqIXwFovGjayh1HsVqSbfdANl1h+wntIJWYq5GZISx3PbCXD+0c+sO
z/OiFyAWIvg/20J32mazcgShLNSpdgtgU7suHUyQVwh0AWhpM7PHa8iFtQx+f+t+tTKYGFOscnih
omDb+vlJyDMIzmsXKUCygJELYNWw95ALkeFsqerz7y/GO5wfd3TL1jbiOpPz2L6O3+/zYntT6bpe
UGkLoJSOow6AS5kkN5C/yT6yVIzojr6plgNYM+W5xF9GZVcLkJK05wg4jxj2jkE9rYRTI+7rc0Pj
0LQZZU/IkxIltJCBqQ1U8ra3iStb+ulujlsD4qg7VPfDJKfifklsmqdepAqyHCBDu76MkPSehJhp
XuDy42fET1Zeg4DAqCKMcijFhvztGS+YiwxQ1sI1TzTCx4hnTZuhRpmblMl1W0l7PKkbl2j7soV2
zWA1W57LaqpzwrkYY12Qt9nGgexBUbZisL8qJGz1LrRw1m26jMy1wGrGEREJDG3fWzSS4CKwiETP
GS0KXgZpnwx0tPtWKniLPdHOKx6S3sDGAaCstqY5atkGrUP21OuNd62sguhHr7Xre/r3urwYsQ3f
iAx5357oeQgVRb7I+xXaCfOGvJ8r2XbNZ24TEFd3JPCUGlHOOwXttd3Q1ia4rpOR+DHaMRLw0SBT
OBjyvPvm2LN8TArlPBGeSuwhqkLntBb98g1qHRHZuVFZTyIrl8s2HaMfxmyON0PVStNfkGA/ZxaS
nk1bLuiPu2jub2BbmjFB47V4IB5kzeaunPk2bVGOBPVS6beLpkXR1kVffutmNRlocuBG5YM5kzWZ
unDeOzNfTmpCQDA65YUieE93F5DCbte7PqJ98KqaJyMoH8MgvznlFKZ77FnJS08HKdmktpad24CB
UMvaMIo3VlaOwxVJ9OYpoedj7UMIydHu6BJ3jYmHWPkVM5Llgag+fdg72mSvkPrKtk8TFxMOOZbF
OKR7hg7pPVkUpgzcyMbHSvQ6etSqku19Z+IDJucPXtAJZ1hbHCDCO9WOcFUHcRvS+N5XA6ZY9PQF
zfSYbhchnpdjWSwRBJwuol7H1WptW2yhN1DHSzPoeNOgfWUzswIjtNiOi6nKv1lxliAublOyc1sU
YgSwz0P/XI8J+a44W7Ey9FDq5pOZtA4eFVuCu0t72d9bvMmYJVkglANebJw6FyLM5ZZSp/uCTToy
zhtGUv5YZxBZhiUd82DwAFBECHbEiRk3I1rPlX1+kS01ct7SrM1xj01gmXZuUfcOsKOQpdC7s64b
vB+lV56JUYj0vmoop/xeG5S9KZ2l8fZzBon9gt7SqF2YgPjnx4nj+YBdthHNysmbph8hiZjTIYIK
g25ZytFRwWyCOftq8pDZgTdy3qzsslAPnRPGw5XZm1kMLBcLBXhhSng7mglJTqAf6Tc1/e1Hofch
J1tnrtp9CPAg0HtWZxyMplaS6DgRVxBAfWj7S5aABwF3rp1D2owc20i3IvTRNEJvOUxT2yeBJlNW
sBNO+cZCzniL+i62fXNMVtFqjR15MDtw3jHZJaXfJ4A//KrxNHXiRLmYtwMaykWwaVbCeBSaFV9D
sh6/GkItwxMRbons/awMw+a5chygdkw5EbnpF1gsUPb7ptGK4iy08AafAL9xBhkMQ++UlV+3jVkb
6H3pf10VmaZmsfH0Lo9yCqeE6fghJDueRnWUOHe5EhzEvQlN37YrhQ03Emb4eGGqrCj2q5KQPdpE
lEBvJ1JAjo2pv2twxMUnoCQxAua6O2B05IeR6SmZkM5Cx+PIUZOEc61XDlmxUBn3VThlxYXd1Zl5
0s19V90qAWqc56h0HjLlDHfOUHrnxIfHF1j6ljXmxgilvwg7AteNRpI+AXE7kQUFETgPCPChvgfy
H97a8QRXIaJ3sBkXw1EQDYvySxgDbJzGxsAdXc6furju7mMiG88Hb+43zugOD6GGWN2NohDUs7NF
Gd1vwUlf5HEDUzrNv1SE3OZ+Ezrtthxrugo9WOGeIInVgzbsbJPESi2MzE3ca3L0o7bI77pkABMk
lKGfzRH5r5mbbfUaO8iYfo5oj23os7iEUoDOP6mQeewginpPmaIXuQ4m26EXr/m152j2w4tkmUIE
2uVODLBexkl3zjSSnv0JQ/aODSg7dRT+EhiPtyAX4YnJqUMSP4+xTyNgm3pFtoUStcVWTigpEmQf
SS9rw42Ido0Jf06yPN71en0SyuaxQZXAVlRPLhbyzt3JKi9O8JYphL9h/tmbzOlkrOxhX/RsXNMk
XCQTObuKNJZ5W9tkhHrVY5aF+Qleg+1sYYMazBpBjRsO9U5ibbpIJ9ikibS6s6wDlLFJjfDZHm1j
X1RjtcLhZPjV8DB0Wlp4Qr7cN3esRRZohfHcZIsW9HPC27xLsz3B5noMzhJtZR1Wj+TG45rplvoO
HaIMhLa4N9q8WFvA4HRCpHpJQRdtNS8+67rm2yTDdjM0OThocfCiKt1rZvpI2/gaNv+0z+H308nn
XmUMxbdRZpuwfGblBfTDgDbQ5Djgv9R3iYhPu8S4M+myIZE06sArm2YHc0GepHYoTueMYO0SLgWR
tUNE+wdpNi8nW38KE/z/QCKjeW+UpnWJiIzUYpLGEWmYAC5R1puEfmXNs1028W1pDrQiXJ3u16Yl
XJpszqi+zh3SmPtmCA9UsnfMT41LsKG8ccymvGImAlDOO4F8UAduV32NR/My9UDotYsGOdboDnD1
iDWO5FViV2Pgqe48NhEfhBLmhCBaXBJUS1dwQ/l7XkN/eqFSdL/KZcEY5S1hEEPgQ5NlL2fp4nQO
P8HEgUY0NruBjAK7JGBwrkb0+bxOz2PwGz7Q0XBrt/GhTpblFiPJFQaEH7ri7/TlbJ4gpwuGSn8Z
S2dHkdZf1ZreB9hz9oNpkUytFd9CN203+J4av8WFFI/R8DSJTjsgZb3JOPWid0lV5Jsm4E691qqb
hcRPH4FRuXGWfGd1kuhV2HDQNUtWU7NViLf9Ui0Bhx0TDXO/pRoMD4mgSVjl7rBNyvmmsmHWEPCO
gn5wb0nJOs2gBeLdUPsiRmPjhe5FKHK/l/UXm+xI0nM7JMbpofdo+UUxtqXwbga5A6OvPasrcr3r
OPpCEttIw941aGyGl0WubZ2kbrZ42uKzGkW1FlL1qN7AGEUJTvC0G8jG0PdxRrlshbm7qdNK53xq
a4HXYUbxh8gO9xE4tvXeJ2iBZ9kTLTm/6HmCMaecN50qliBpv9bkUPpmaJabDoMJGTxkLcv52UZ0
R9i02i6a159bGOn8eK4ubAri0WezRyi+ROO9OxGove1nrd1jjRmmje6MY8AkDFpeMbVayXLHbREI
VHXLpqd2fIpEhHEI1f/81VQNrFNkxGx7ZEi7gZu1yUmhtOUmAVl4O5MI9xiPjsmwQeDTCggcIELD
tGI384fR1H9IZPOI7R2VNIHBmmuCPHFAzof4JgluFYpbX+aj2FCfOOXBiDvT9YUmFvXkNXJJ9joc
d+9Ailh/SZhOiBaVxPXrDF9IGDShZ2FX6mKAk3TxiGBx1gih1pwOQO+8E22SMUCvBbkTYdtlJn0b
l+LXyHDynOZ03iXb1LLaF25jLnlFEGiHwJ2I5Xkd0LQhSasQvvDI+0tkjyTxjL18hnFhmyRqzmI4
1EzKLjt6PdxGTQ/vUr0A3g9owPzkzgmOfUsz0ku9Jxpv06Ku/GIQb8eLgF6UyaIWxN5BvyK4hU+Z
htu6NRs40t5Kpl3ckMrXFAvZ1yFu024zeLX+wNH3ti4I3ws8mjiJr49NTqRaGadr4mjNnwd78EjO
HrT4pQ7xiPmqwzG0qTut7vdR1QB0cZSWHAxrqJ4jy5q3I/L8ByziUK9TpXWPoyfbdgPJgLskzZa2
1ehlkowf1O/nSW5B0VnMAajnGJctK51Xl+Rsp4oHR87JQxKRohgYZinvDHfiNQZRH/d97AC92Sxh
2D53dZdyr1A1+UmoqSaoZ1lex3ODLSRSIXoxEWUTF5d9/ixThHE0fI36xDDzWR16025+kP2cPBcj
WexAF8dnl4DsQ65qAKJjVTbWVuaeeOzbkCowLxvwl51RoaO0FwkjG0OMjvvXc/ogwdrzdYgT79Em
ihDmvohS9t1MI9vZwv1z39WaQyHPwiRXwcrHT7Zsqu8ZeRhsS0zZ4PgwgzpXFYcCYtzbgeOKskWz
9UAmlnugWtWP1p3tZ515yZ3lkK3uwyG2KwSe+GygRXqt2kilAfqMpzmveRTL8bujSqsl9KuLO5K1
BuOTncsecjfhtafQSdWnnHDxDntcqA17Eo0zXpejkwdEAirgk0hHvxJgWd3MWlSDXhFR/hBWZvNt
yPXlKkOUVa1PGWFgjoqaO9Jvew6+qObwHjPsTzdCG3OGL6ojGHGCC9uRirtE1sYDxfDs4Jyb+dxm
8k3rINryxg0LoN6DgHaOwzV5IVLPulEwnnnJ9LLrNpQIy5O7VA0uWVdivu36YS73nVnjIO5CQ/pG
WZTfgVnb2LOjtvk0MBlhHrSUyJpddlpQ7WhAvzdhbcOjnfURQqQZOfZ2pEsPzWOeqUiXZZz7YBHz
fJ5YgzZuajFpn3PAO5iXFhIlMIqF4eIP7gpLnjKyO/wiY/KDyWLmUCXCVsu2MWGFLd5P19px8uV1
EY9pJAOMuuITClVGbxoV/n0+QzHxDRBbnNT6OjZ8JAFFDxJIJ2daM9v6MNB4jHb/h70zWW4cydL1
q7T1HmUAHOOiNyQ4ippCUkwbmCIyAvPkmPH094Myq69IscmbubqLLrOqRWVGOOFwuB8/5/zfPzaB
1nPHs7QdErhAWyeYHA3ria76ZpN0ujvemmmL/SB16vizUriId+zYCHEobRQNHlkvC7TAfV2Cl3Jo
RwPxNFtxy/lmpMhk+uWIug03buHnxPgdjr1OqA7OQq3tFJMqJCPYepWyf7EUiZe27fKYBNh59ahN
EZaMKB2TektVGcdN4LDpo2wG11hOkEsxH8UsKmJh6WSQu6RB7m73Ndu5zxHOda1bT5k70PlVWs4X
P5rrfnbBCbUOYJ20a2RmyevlnNdbwvMo5eVSjaExCfgeCVFywMcZNvymYH2IDNeifFA/TSZWZBlJ
IdqG8SJeKaIdbWQvLgadjaPGtcf9ubgrByVAyFAqz5CD8QAIplBbX/5hHxK1/C4XYgL0GVoxYK8e
/67INeskSQKklmL8hidHS3yO23eB2HtFPKY+/O3hDCp7pMLhJpBpPEmDI02RVgupz6M/GnqsP2pe
R/JhS+fQb1qAxZWU8DyrJ7NOEhr2k4vqABTgXC97l+E3dAhPkWpG0DxDv36lFi+dz1mQFysjDJXx
u90rWvJadUOxohRoXUl0nsmqkpghOibLYti0xB6Pnqt0gw8Z9YWRPXzhcIzANbPUDeLT/krR5MNr
tE0TDQidOqqga+OtbP/uQTv08FM7DzXIcUJuLHDciVsBWcHqsUFN/wKp/48NB2cebX4oqqZojSz6
rY4fzW7rVDXn/D5WsZzofjjc8N2zEyvKcOUdfhgKDw5yi2Lu6rdxaD4ZSojeliEEh6UeONbSVglq
cpPrgcCq4H/dR6G+7P74r//Udf3dh/qhdPkET4Yd7dcbJea///0/K5eGDj1lbhq3aZWl3Ij59b9t
Wsx/oTXTKU7SnzgTG1ng/6ax2P+CG8+Hx5/U6E2ee7z+qlwK/j66pEwK1Y4tVP7iv1e5fOueffeR
6/T6YWM6CxNoAGW4k8+sbk05xA1Mo0gos8uFAAmC9YI6e1/M5lA5AF/ycFGtZ69altfEPLNthnhz
0EhNjYI8mk+cQHwrKSg+NE42rLJiwPklybhXL4uAH3DTJwoOHXZYOj+dgRzaepD4TJSLtm3wQ3OJ
T5t4GZpdZO6E6vsv7EiJ6w2dVHHMauBmc8OPLEpvbK6qhY2Si/VTFa1Granyn1aWU9EizfZmvqQ1
boMVk5bZRvtEzm6ANe6MzdCA/LQsjJuCpgiy3yKTPZZOLubFWEuKZthmWF7Vn4Y/zZ/i0BTUP7hb
ZDRQJ1hEiT/9ovSmHZLbFsq9+uCgyfwR27R9QE0cUTTBHhvyuPlckSnPdyTDMWQZG+414CMJzpep
20mnwhfOQWUP0mrExCoYxuc0tur7qjUgUPraUu+HYGvnWvizVqzPhS/umqDjCjmYBz1tNiRzF/Eg
frVR+FhhNRWRmk4D7sokd3KuoWyULpqtuLhV9KzHQbKWiE1qeaBXTazMgrt45ioHftYXPzGYU+62
t3Vi7Ls4uAma5nXo75A7rPM8vMERxuNK1C5Vxx93WGaHC2mE9ierMQ9ukC+RaByMdFxNjbHF/G1d
1RbJ7KT8PE7VLRFIp98qWVHte1nfT2NodN6IGSERRfjYB3lM0DBRtC2adj8M9d3k6+a6tskA+PRa
rww4Jl8noxjuiFSNO+S+BxVcXM7CIE+9DRPzqedHohoPPmO9IbYyVJJHSomk9Ucu+wH9S0Ev5SYb
cOcZZvdDIvGXBm+cZRfjNIatKBKDkvtp1fj7FGtN/iBoHC4jlrtFnqQeoME9IbLxdJl9LpMm8BDh
4e4qW3L5nMZlRZW2DF86qRd7ssIuedbKCQFBhDeq+wuQVkB+3bRJ8yEDWCa9PPRKBbOG8FJVdGw3
94iw74Lcis1VIYTxXASuEqxK+OIS04aOAhYLAd+6cksS6VPElYPMu5+vOzncRXZigWrPUxwwi7tO
qHiLN64XxlQHZVhssdH71FXF1i6jhkxsk2+Q3r5oab+Gut0sMj/rH2b9M90umrGE3MpaIKKbibhy
ZyYlgpoqG9vblM4M/s9xH6btdOPnlljXLf/DRZBuNu7iDy3t8spOrbQ7gV6XEgiuYkstKn9oeQNQ
qYp+SNDepOLC+A+7bJNyicj5FbCaODR9OXAJBlw0Ox3d2FZp3FqzPttIhi1xX5XCmaxqchGTHkIA
ISM+lb1c13kLBDYTtzFdVwsrVvzbujXcpY4g3+Op3AcdB5tuhSqJ0o9RD6+Jlv7RCy1fl02m3RmO
nuZbo1DGA8wcbRMTXQKqDfnTaJAph/YqnrvUx/S9HehNsJmskBpDBr6ux5yZK1S/yluUCWtdoG/B
QKLajCin+djyFtcFoFTc7icXzsACdEvXHuiii7P7rFJ+a0p7T/77t+VbMIFEpCCtHIvmGQMkxwvD
4Tmxy3KptUANmoYG+SJdOuy1B9X094E0vnJ/TpUfmajIZMLCk06xizVwWRG8P5oBuRb8rF0KSmqf
O3cDCe1bmmDu8CiIF0nkpkiLC+XBsEJykeVdlNfGDY5Ii7ZMjfu0i/mXsBNmR6M4qXbUABWVtxlY
LSeB0H5jaOB6VkrKR3TVL9ln/m8Z2t9TV1lhIUjtQiTZYlJLvGgG/4vfjbcaLCHcAfEf1HMyFKrv
Vru4E3dQXSkehAW9gMu6zJLXwlfy+yDvIc1w8/WkkZNxjh+E0t2NSSBh8IAAWne2gsVPq7GyZioG
OGdndmMiuwj3DjqN9Mqkv9Hi6RZmlljxPfGPrEH9olUVGRi3DrFRDCrzhnpMylZDDph83ZPd+J4z
UQko622CG++S0hD5yJD8Wa1uhFGadwmH5a70G+4YVujMZWq2DNC7aFOrJXuO6U01B0ZQ1Ag6R/vJ
F+E30++/2mZhH0b3c5NX28Kp1kNXzZ1s9YH8yHKMpx3cqfZrRu/zwnbbXS4PJkUtl2R9Wt0nFXfc
pIcXK0zWflF9DqSKRxoZ56VGA/eK/PAN99uBos9Pdrp2EYeBeTsQ138SuH79IbpfaZmuBF81Zil1
nTxEbA5jkj66TU8mZ9g0fnKgSTIkNVvdR2j4Fmlmqd/NmjZiNz+kofhkOa9lY3YHPNvgBsmtnPz7
qqpv1aKtt8qYAVIuqnSNyLH4QVfAfQnOrQ+1Wzgi+zFOHxN9pyoDAIiI+s0e2+PlQBVloPofggtU
Ijo/Rq1d5pryMo4m0CvlvmqQZwa53GV68IvNtw92NpjmpW6G9zTdp2sUhwdH+V1qj+3MmqrTNcHB
l46SPynImMoZoF+3TKgVRsnGyKI08voq+VmyTxblsy5+OFCoO2qEMv4DCBJi3+Ke2GCtYn6jylvK
AUuqz4syD57p8ecz48oP9ilWMD2uNeDlXL4a3BCfMkV+qdpdhCIJGSJbsu8F3NItZSlLOBS24pE1
WuNMvM3y9s6a2Hy+T2QDW3YUEGOLzrKXtnNHl+otn+wD8eQyzQh5MFSoJkgg5HjcnM04ij2KNJsg
6vY1pZ9GqzaW/TOV5r0TiYcwK1ZJ5dBMU7OMqKwr30zlkAkSKFqFe48T4xLRubdZO++KXxKSoJi4
09i/0o0/pEqXCOn5B/xkmK9gP9B8sJQTZTh6cAB9rRylOrjwvhd+QK2fQ9sli18XcECMPQ2p61An
/hjc+9IBuJ1Qp7IeKgrGYHoKqNRhrN/SdgAjqXdZK6pePsZuQixCjDxbtYJcwjtEeiQCxJb80m4S
GxO66tAJXOZrTytZLXBsSmDa+75NMZv1cex1zPseC+eFBUy04WWXHMPBVD9OlaLvTKPP9yjlo20w
Epc6QLGqur4t4oZvP2++4p8tduBxALpY9pQnC8uP5CMF40+ZvLfDuNjSHlB5ZMXvdae+0WR3ozcr
Sfbd07Fowxc7s9kii+QTmNny80C9nFoybwAQHiifGNfNAhe2MXlwXerm/BGwtq7XZ9kTRCljOZpm
u8UCJVqGo7bOEnkDORbEWDkeHDV8qkSqenMFmO9vl6abookFvNu+XPFfKOeQr/I+3Pd9zeqGakcu
3CLsiZEaLx09fA11a2fb8ZcioFSJSxkVyXBF7nMjqmgx2vXOMNNnnZFzGcmFwu0ayPpnI2o9CrLY
Yeh3RvNY6fOKpxW9bAVmZ/aSsxhWS0TidTxokQpyJGBisAiPd6GtxJwYy6x0tlFUjOspaFY+wfEY
mXQHsFijYZtaqseVtFnMCCpYTl7oZ2sKSl8FjtYAsHAHKJ8yo7iLB5pQFFu81Kr8Mv8pS6afcTl9
imJQsWZya3fNJ0VTf9PG8NK7FWlbQgJqPt2yqRLotERS91MPk3r011Uar7OhulVTba+IDNdHjbNe
hTg16E+aUb8MYA5F8aNO+bxsKPBKnN2oqcUKsL5r9fDNbftvjrRvaV1YWRN5t2hw14oebPKofBkK
/85ozS1pYYukuptxGcnNVdCo4qW3IeVhXOivTIcuA5ot2HPVgZyiGi1NjHR2emSsbDhkqtJS4wxK
a/SyAEh4TO+GOQVrLgURCL9hA7jgewOSFrudodr6UvNKIvqqB6s9Rqu2qaBopWSN924uviGWuElY
K82AFSEsR4wMVX4sCJtUumsQh/uAuqeSlRWpxWFrtlyn4vDb5IA6NvOx3ual+qoDMibvuyig2Dns
jrEPfhh82qzYaow9PrIeVM5X0L7Prm8/BykdO4W2yLMUUos1/DCTG9yWXUrYdBXqWohHkHtvxRSm
MDRHd0yR0lUXwWSaewVQ7401EF0bZrmFYcouJIiUt4AP9WohwFT26sYtsW7Qs7XdlyCai35t2+On
yKa+URvoMvMDFn/YSMBpdv1VVRff08RaQXz3elS+ug1rpeug1qaHkkpwON0XKsVr4ysa4ZVofgeF
smqn/DEau2WE51BRSIK/xhuYIyO/B6a8yPKm8EwiY78nqgrUx0mnC9HstganW0IdDi8gD2tv5JoS
dYzyuW7u7Xx4qsyQJCSXleC1J56k3uKuA8u6JdvqxU3/uehEtYR71uE1qCTPyJI4H4ScNNLjd3EN
h8GPlN+WwAbQwQW0kxNkmmC8sbTBTKlBca/i8lKlP5PANUCt2SZhnpoU3HB8WY/chmiY+mK3CTox
xxiIxSG7+z8x0wa+D15smD6FhZviEJCXrrGx8TdHzZ+N1PTqWP+pwTD+JMPc4MG1yHoNS5l9p4kl
M5YCA6bf0s/Z1qs45njJhDs+GWNKDxYIq7G6Dang70QDmddTAjo+aWMyqQzoKj7CXG0S7b7jDqcA
T9EoWMeWkAB4/Ea+qtwRifJCByiW7QfoHxPfr9E2QFucr1pB0HNmZeH31CmAwdaGVPeCBlqwc21r
cVqnOp5XANUUGpWrtgnWtmjtlUrvy9q2JDZtiZmb4Qr74jvLGoovAN3EbauH6nc6fLF4ajM6M5ap
PoHgGZRxlCvgbatQEiRjy200lP8pu1iLCPpowr+h4GFQZtLHXRMn6hs6hFOiq05XHU+hXfsF61Sb
rRtt6p0ZdfhntAIINsffKL8a9P1htUbFYs4ot7W1TrooOExOPzSeT7PcHT+sfw6UtjzQHyUAA1ST
/ZRR1e8oxuTJczyUyXNSueYL5nP9b8XU+pI+AemmXO5wjF3SwIxjGQRebhb0rnC84mgb5+vKSAng
9MKYiNyR50wUHmBRLYMOHKtns2HYS6PjuslFWVqf/LQ0n3EE7dhZxg6/Ba00e+UQ1xgxLJuBnO66
tvIeCxt1mvtdphzbWNOidr+gV1/cG2/2pZjZ2/dOlQ6kmUr8TYkssTqdtNn2NHmzQDXe7FCboMca
NYi0+ElrYCcQEszmqSUeCBPdnHiqRkmmfNbejFbTN9PV/k8D1tmLFYUktqy0T2Ie0WPWWrzZtnZv
Fq4zNU9ZjjP38c+m4L8l8/h/03BcxFr/fyjkoPhwKRv6kkfNrz/eGNX/scoi+dr8qo+To/zxv1DV
oKVRTKBe1AVVHUgM/06Omtq/TCRyBkDqmRhBX/p/J0fxeoJHZAKqQgU9d1vz1/2VHNX1f1m0xWqQ
dMi3cpj+reQof8/78gdjwhqg9xNZPAm8t8zt+/KH5WZZleqx7vFbujUYonwXkfm40us/51ff5V/f
RoH0QaWDBMfc7H9cC3BEH4lSYjsGkUwuZ3Txd2qiBWeeGh0020ZX3lnSg9smZieR4kpJ6aQ+MA+P
/RP/oTiAWsY+GT6doqzwoR15PaKRFU2I7LtaKDwhS+fKk56Uk/4aCuUywyDp1E+GEiDcdJ1mXi+t
3LWRTc+Ur80l4FQ68ew6WnR42C2w6Pz2bvU9/DmV7xUxZ14j8ztL/FDEsJROxBSyk4qZZgpPGMbY
kvqusoZ2eQ0adVJCens4YPyzlRYqJITZx68R4KNFA4dpeip3wsM4pPl3hXEXWpQZBzVJ2p+Xn+oU
IDcPyPdC9dG0MCJDtXE8oFtWhdb2NgX6piPRBrxyp5AHI4OP4QSmXohm26XF9WTdUvn63U/Z90gt
yHzRV/Fy5bfMU3iyhvkt0Co0i3IC/WzHv6Um0WFrYWB4WdeVJFpsbxyie7jf+OR0PrWmaVwWfn1r
8pt3CCVoVyqs7wEN7B6NWtXy8s85s6SPfg21m/ffrZPVauQaiqClQc8QJdavKo3kexWVbHhlSZ9Z
WyatEy6URwTKfL7HQzXGnJIY5Pz1wHjEruopLWv9irz77PMwKxR82RIpFx4PktpkRXKaET2q/dae
EiY5CTsOt8nkl3+vWvjnono31MmiMvzGGazYEB5ITc5+OyRx0pa3TVAnq8sv6ezMufD9KEnC6DNO
yk5CDcgxsSN5iFAkPFa1uukFzcyXR/k4dYjx+DrY1xx1JhgcT10Sk7ssbYdwnUz+jt7+cQeQNtsR
eNT/YCjkP6jHqfdRRpkf+F0NOeQ1+blhl17WZ81nuPjKdnIy/TM+k/Jv6u9nCz2iHIOTCT4fvQfH
QzUtunjSBDC8e7vchAV3b2501xgG87I6/qh5NVSNQe5wNHA2HI8y0kSqigJSOKe39suqRXyoJ0xU
VItcaI+/xI9Y7/zt331hx4POO827WWwHu8psn5jV8jUHGnnVkRNSabvXMP29stg/LsH5VUGiYRma
lHhP3lhRVYNhYrTMG6Opi/6Xal8ZjX+4/EQfDwY4N+bb6kOvpb1JG989EQI/AuvOrD3ymtpW1KW9
pdUF0mufMY2aYl4RMZ95bSYyRcvRbVTgFPSOZxBvIjsUUiPPV1dzOm6ihdi3B/LD5A8R3NBA6sKB
vrIRfvzQ+IaxmZojNk18YGDaRRgIN8NhNXGFubRyme3TQjboujR55QHPTKiF9o2FCdBfBZB0/IBh
SMMJTCQeUG27+8KU7ZM6RY5XlCRYkVM5w5VnO3PUcsqaRJrELTrbyMmuWAdJPegVwi3YuGKBJAFF
h24hilmkvcCcOKpoPLIKab6WKACzpWza5tHV+uoxciv4vpcX1DzayXdJ3DuHajQAWMabPPDdgooa
2lqzlC51MxWUkIcm1eDfNU0C+w5rk091PNJNNg6WhltbrMV/6df/x+aVMwuMfZk9Gx8gJuSU4NTl
tY5LAeO3buOvBV5QHpjMxuNO+drGbrirWiBVl5/5w/IiG0wIoc/7Ht0Sp71AvYOhedNgM4ybxywN
jSjAFg4XtyL/dXmkjy+boUBx0pTDs7GRnxxMZSNolAH2STWP+6SX2bq/cahX7aTVoI3oqx4aRwG+
AttgNA06zas7pzfavZ32VeRd/jVnnpv2HVu4c9sb6/1ki+rzdGpaXam9Bu73wlbs6pOZauEzsI34
yqHy4bOi+2mGq3Fxmpf5mwvgu2U15Q7WCmbWeKWKTkRGMU6WSjC8+CGZkmBsna+XH+3D7st4MGR0
WMVktGmOOf6MLXrwbemzY8jQdX8m3NHXYOqU3eVR3mbo6GthGMF5CdYBggAszONh4s734VT0PFaZ
+DdaTYGZEmKReo0C/XA/GlKukqGt536KENOKIF7ZGOTs+9JpHjKFljuy1IFBDqaJVpd/27kZMHHf
Y63pXGWdk7PO0lMgQTT9esj51X0nBA2iRRpeiR7nBzyZADbmOQRiCLAW8xJ7916jFsOM1Jww7Emi
MlyG3ZQcEBkisCqrVt8IKru3NVuqp1N63ZpwzpUri/i0exPbBhqL6HTjPczb9ilqMqi0RCv8rvaC
MNFh1Fi+V/l5Qf1AN2/aFOF+VJfUnGmYDr+yRt2Hum+zlQP339MnqW1LvEavHMtnpwXEN7Myx+6n
O0qgF7qd5C1fll9ElFNKlbvC2KsNZTj6Y7ZqpJKU69R0P+bqtO0HszCubGofNlKmhbYr5KKmReR4
Gn+AmjHRK8xLM9aq+5LZWFjJmOxa9PK/kVMOrNFJu/KZf3BsJ71GsyN9tHNT4HwVP14PVqvSFluk
Pfo68cWQd3nRYMypeDnIkxkZBJdgJ6xgOYQj8qE1ScUdFjdd7Xo1CjaTqm0WTPeXv4SPMwE1g8CP
rW7ueTNPvoTQ1YZQlRQ9TCnaA4Vu/a4utephMgghlHiiFDfa5Y/Lg37c8FiSAI+JJeDzADw+noix
yvsWrL7q5bUd34y/k5p2ozJbcbRlVyKIM8/HkQn2l3MTtsxpf2nWGzn9XshtsMyVj7j1tiuwd/lT
Qt12C+PGOUx0i15xg/64wjk2gI+T35nPj1NMgGaEfo6QYvQih1kM9TzeUxatt+lYmpgp5k60BbSm
ikXqtuNdo1/lEH08vBjXIGDiYCGzfZqhoIplApeKJk/Fc2YZclO+8e2i/tbLVN9dfpcft1KwlUQk
qG/mGT5NopVxOcdj0+gNqen/keV+9Dlvxbe/Owj8ppl0hMe8AGh78uWU/ujE+MSBL5g07ZdShOJn
lFPXvjzKx2XJKFwAZrIDFginyPUezAJEESAJWivTnVUb6IYVLWK7rimBhNHoOn/7HJoPR/TfcCUB
jtrz5L47IXogI/RUNqPnO5q6FbJC/t135pXd7uMrmkd5u2kZdMKaJ+cQViYSeUjKN65Ag4BPizlN
nCXry7N3dhRCY6heZKNA8hw/y4RrWD/gkeqlGmFLBrHlpo2D4cpyO/OOIJUgjoBJRT7Gnv/5uxlL
WpXqge0QI8Ka2RVo65Aj+NUng754T4NOf2XuPn5JhgZfaG78pyEe3NHxeEPSxlmEx5KXOZGyF7Gi
uDRhpjnYiWG4djKeezgwJvb8loi0nZNlXqcoV62axifFb0IvpmQcq8FvVY0fWD3XSDdn3hdXKi4R
8yY1H0vHT6ZhGWVVo9PQaFu5XJcanM7Dqt1eXhVn5m/+ljQ6qWdEonoyfzhpkJ1UzBYWRfAr8yOD
OEd8a9iNNv9kIIoPXE3JzZ4ucqWVUmilaL2urfJP0BlQyZDpOvhTe2UzOvdIIEeFNR/h6DtOrvmK
k3WR46utp7pa+SAKU6wUWymfhhKkxeWHekvMH4eQc1r7/46lH7+kyQgRD9jcuKvSDg4dDU1yKWhp
hvaca/6jaOrOWmeKpmHC58opJ4IqB0y2cmgbaOrqwqV0KzIkV2iFJqptetNQnrWjG3qyp09Djgb4
uVfy8pc0O13H9SdDOJ9NuEl6lx/lFCRFKGrMZGc+IZ0oyFZPp02GcdgpReehylJXdAzXt+3QNF9H
3FpXpovFoO37tLBkxqQc9Dryt0i+yn+wHOcJBRfmkDyzT8KdduQ+O+qyozWI9q0AdRKXLqvdzBDW
K0Od+ZjnMI9AB1Y+kdXJyh8BIZuwI/CrTKvkNqe9mG7DQCkPksbwRRmKyrqyV50dkYoCuiEkQwgc
jheLmfMKEI11nkHWZBcJq93i3UCXJTpP7VYkZfhw+Z2e2ULgv80yCmIkynWnW8gE/NSAVuOB6QYk
5I508elWfGXlnHkseIoUkNBwEAOc2ik06OPHrjfQ6MQlhIQ+bfdVEsvtpEbyXqkxt7z8VOdWKps+
1hRkV7FaPw1pEGjGll40gxfMKoxgrFp6qXS6vuO4eKbLQ3nNRB8rHpnb/jECWPHDaYmBrn378wI5
+fYJ4UjRcxqQdTLn2X931OGWY6VA+2cZeaOhDEzynUJKHSsEzL8Og5GG9yJ3uptRD/VlYdEI0eC9
t6TObpCzbYEh6JlKAnJErE2Hxjrsa1q4u6DAjYJPEbkCZarJ0dsrR/SZ/XEuR6lcKtA/maeuKiPX
F1pfZj0oumx1kVvKsHWzXntAPdb/vPyuzq1AVjyfNHLA2XToeI7cPsAqMsuYo5C+j7AALVIBflr/
g1H4mPH7dlRsC07Wea+4zgRVCwacVvrbtI6LfelinHd5lDP3Q9IFyIoIBCmh2+7pjpGHvUoYgq1w
Flh/9GmF0Wc2hXSIJniE7dQscNulTl73ZfSznFZcqKd3Xa2mO1dYvxHpZluTqGQ92knwYOLT2S1G
khx40qvd58u/9eO1ip9KtE+cglkQ8svjeR8i0xjSgnknxzHtxjLKDliUx3SM+f4GNXO9aLXS+HF5
0LMLy6buCu8d1dSpdq/CmKQr3IL2tSb5ImnxX6oq/XyBO2WryyOdXVbvRjp5vJoEZ6wWjAQ4TXo5
LdS34ZT2VxIh558H4RdV65mveXIito0Fi9eWg1c4QGwkzY3ZIsJUaZHrbnztcnP2kVDZkPmgUOye
fpVx4rdwBdnUkj7R1uPceidrtbzySOdGmdOmpDrmbP1pBFvZAweGWQ+e0fftShvDdpGUwzVXk3MT
936Uk+8x0dS60gTKlYy73FNbYLDTDMX42Sh9PDgvL4UzWWkyaHOGlkUHrey06NFrxqjiKdyzDDBK
DAwHWRBml/2+CzLnSy9dbT8IR34dSjV90ROavv2mjW6MbHSsazvEvCJOjwQKZ6z/2fcAuv7xZ9fR
v+UqRt17ow6bDzpTtMrU8Mug2XITWvnvTkReDpBkHzX1tLCGCD28E10JM86+Y3JFOJAQbNv2yS0l
BhqhDhPehhJLtK3ZaQ0krzq7cop8cK4hWJnLWhpqXQgddK0cP6tdAm22C6YcY3L7ZsqC5DEhfr3j
rK0dFNhWs4/qwF7F+G3/UGb/bMgGzledjN4rYhDtWix+btG9/z0nX6tRJnaPo2PvOT4+Oa1kAihn
YGiqW//kWzVcDgEy9Do9DicznCSEJVRCOAhGASrIN+hJLpNrUuj5KzldTHR6zSlJbpxo1I8nWLYw
iExgcl5MzN6Cp8zo24bPL/RHQ03oDe8QHBxU3MkEYo64+Ls2WfMLpsyjkwQmgPxgYEXJNrCnAApG
EbrZvupiucSJW3668v2ee28WXVbEUvwHUe/xY+rgjxC6kviQYgxfU90MIs+eWuV5pJPxRisG5EJD
3NUotPLwJ1byQ7gIOnpjdlOjKV96vTYQmJqyVDZ1OVjITVIrvvJJnTtOmdi5q8AmMS5ONrQqqWit
79SerIYKZSdQR9Rjjf0wOU62tQpUgYaRmc+XZ2beLE7f/xxcGnNqCK3GSewUBG2kJxkb21jAcIvC
GiFhES9by/ymNcrny4Od2zRspp9SBKE1wuqTt1CAlFJHvhmKxvpeVA5Iyths/8HxQ8+iI0jsI5kS
81p4FzJ3WoLaM2IexWAhAMizB9iO8unyo5z7bmxLn+tnlNwRgx8PEtFcTZxNjaBq1Am3Ai1TVkGf
pOTxZfPdVwx3FfuiBlDSa1ee79wrs2llcGcbDaqxJ2uZKl0XFzQKeSJABhViDr2vSkULV5mFv+ci
U7Pk5fLDnn1vVJFwEKODTzNPdr2qwMuWXzR4fe+6HopBw1Ogbawvj3LuG+WJaKczSXyRED2Z0lDq
Th9pg+f7iENFPbh76jHNTkX8feVTO/f2oAUbdLeSLKLL9HioVBoWrdkJiopA9HcJOr0X327y7SAD
ZZXx3neBEvVfc90X/2AqSb6qc4KUw9M4+QRK1a4pkypELWKA3FSUYgnYyLhS0Dn3wshskJniPgS1
/2RXn1CzR10q2O5qTBUzt88wlNQL95/s3uBJ5jLe3HjonizFkqM4t0pupxPGEiu3d8eNNZaVd3lh
nNsYZ/oM8TEWgK55MmdVwIqUxgDD2PD72zby03DVtxo5WLiklifHTPF8Ne2vNLqcTQHMrooMTcsX
2ezjVQJxFfmQRoTZtwbSXjOv7AcftNgLu6O19buh29X0gW6mIu7uezfMH9KpukI9Pxt5ugQqZFfI
55BmOf4RxqTVhTbwVaS9r69Tze02naWWr3HtR5txyo0/VH0S37gt1Jjb1+ghgrgxH4I0nq4EwecW
1ftfcrLlASW1yiScCOutskW9F0Ivc+U1M50zo9A4zuFA5oAk/6kJBCwLGM1mQZA9dXDaukBMCD/S
Urvyds+MQ+RKDE1mnyj6tPpbZppeZnUD1jyss8MQF9CoqfNcmbMzS5dKL1Yzc48b9bGTsyiHSyVN
EWqe4ShIbzpr/IlTeL6RNOlQCQxMNFk0PWwufzAua+LkUGe5GiTl8Ac1Keoer5kYMHEehKnm9VWo
PyI4Ctc4+w3LBPH3ssWyeD/FQ7UEfDPOqIhSvfLUZ3ZyemXIPdLZPvcNnTy1DGWYhEGgea7Wqg8Z
16GVncvxCWDR78tPenYkUmMEjtSCWDDHT+q42hSkSMa9vnbGm8poq9WUVMqTKkAsXh7qzIKhXQbP
tLmi69C6eDxU1Mdl70eOhtUB6vrBtnrkOqHvXR5l3stOXx33N7os6BOg+/Pk1TkSIJrEJckLkP8A
mrLq8IuKecW0UdsuCW6DPE/yK092pkmHaOndoPN6ehcxWUkdWo0b6R6iXvjiSRjqm85AaDtFs5az
yODqibbPVoZi16gFnEHbuL5lfIYleoN37qqIYKoERlD/vDwbZ+d89tERFgIt1TiJTlvw/X5M2tXj
/l3djNmYely4mystOmdHcdW5qY/I+iOCB4ILpQ7EdikQgUWawJuKaBy5Mst/9tkcv1uCelpduOlQ
k+eydTzNqt32rlIHLTHiZPdbG0LL1wmVpaFN38SIEi4FNbcxO4cqHOCa8LmwyyLxai10aTNu/fwu
wIQDbS1AGgX5v9aYz20kleCenS6/HVr4o9xJOwTzXRU46r7KXITZ2Ks51i4QelyuIyntAGJ0EJXr
Ap3ad38oUR6jlytMYOSjeZNAwxq3IDzfMHoA/w5ZiLRxwW8YB7gbo4L3j1TGZJP5tGx5NpuYBJs6
0KGixlzYPU0Pappoapggg3Rqd6X1aYSpbG6kzgobrOAwmuX00hfw1BdBjovnYnAqF0ZQZ/Sg8DG1
avZJP5bAItFwIOcL8QLlbymadKHzrkj0tkkfLMbWz3QPfFDxTeKCpW9zU0T5utZI3C3DMjbtlezo
5oGgX5fOJtXGJKTmU8wyl7AX1qbrY3sz+1ule0e29bhN6OiEcVxQELupBXxwjwahIFh2Rmk9+QP6
Gc8Ymh75o4P1CdbOMb7rRR2ZyYsIosF8SZx6etTNfpx5yMMkoJmqSrUOW4B/8Fs0e4DvokdfdNIZ
qI3Ad9wWlVJ+Nc0aBKxuy305oivAkSACnQhyUsBQt+Chmf5YKXulIxYDbtBiCABIGaJ8MLqzKYHv
zAhPEXc3qd4GNmLEusbrLjIaT8NW4P+wdybLbWtZ1n6VGzmpScGFvhn+AHtSJNXLmiAk20J/0LdP
Xx98fTMt6ZYVrln9kZEZcqYtCSQIHOyz91rfwtPcMLZep60JsT3zfesQmxasHN2f1GFdR6A51CCL
R7cxEu0YAYkHexPyHNnSWoqxfjZqrXrmEKblocSzpGLlrqvZP9yWe0fzEfCRdTaRuNjisYfO31nl
prPloj2plpDuSFPpHqoxId7N6plLEKApzOeRK/bJtEV/qhS8mnY2ZQy55V512UXJs/sy7m9knbhV
4gGqfmflmPJdRDxK4ylB3jSkIAzZgJXeDmyor7UjbfrICYbPrW03hhtDhMJm2TSdxNc0ixdpJ2sv
g9AlEMKyFq87qZJegCf2kCgVDDHgCQRXrAx764qFGDDDJKbs3sigvZAlRDvGo+UYPsZxYW/Jncy+
5XUVnXtl6OKTH1j6fRIR6YamR1dUcK1hKC9sXYOdl9tEZ4B9ajAZ9wHkkW1mjXUF/3SM7kVH5jF6
jN7PzwMo/2RBwGiZepMTVV8NK8xzmNvYgl3fKrrHhuzEYlNC+kqWVhwY96GU9t2ayBJf9RhUaack
HByDUSpJcSGCHWnZpM5UgxgeuSk7kWWgnRLotkurslL4/tLknJIglfBO+7yQCO8TZFY+tJRoiVH5
WrGNIjRN654Bn0gSfCwjIl3ETvT7CLsAGRtWMYHuDeOI2A6ULtUSMZZibx282PIicmyKReEA2fHq
eorOKvcy2bCEzLVe5+Nl8PDKCwlGVyq2jh7psE0LoTHwqlpCUypThYaQDiVsGzWI0/qylVRG1EMY
tfqilBNRLHrb6OILU5V6A8Zs5ZDTJ4VVy+vvqoBsWC2sFmyLxIPayzXs6C6Dbz46FXenKod2hq6c
EJBN1Zst/CAVO/GCtj82lUj4DcoxRxOXw2Ab11LYlyo0gwkP+NibvTLHAhKrkbU1znkfke/IgkP7
w8UGAObGyJN+PZgVvGiGbea0y7paKPEiA8OBqLg1aitLXGmQfKV+RocnBulSlvrJhANHtKmU3uZD
YhPmAp5VZXj3n6LEyGcjw1p0dSSOdNeca4Ol6MZQwUsDcHdqaNlmuotBLoCG6CMWFpBXVWmpt2Oo
xPyzU1e3MKwKrqg0l8QH9ec7xamNooTZFXYERgDIdLTXT7oA9WQHiERfQPe/5nRBOVD8EWiXnC6I
j6foBSW+0PzkK08lPN6xRGI9il/X0Vlsira+/V5H/NsM/A9kFD+VVO/QiPff6uYP90kkrxzA88/8
6QDWjE+4bFF9ov+kwkIv+JcDWCO9jVk7EUAMwVEWzcrtv/CI6icDKTf6jXnoirCSf/oLj6h8mlUA
tDfYqiPhx5H3PVcv+Jaf/yyFCMP7H60O6Ghel8NkxLJvQlmI6pUeJWrK1xeSSXBwEZI64ylOsut8
/a7RzPZcRLhYW5rhG7Nk2el6S3HJx5n29jSc1bTKVyKTLW/AvVFRVcBjYqJ7aOVKX8sSUzYn0aZz
burDZojikjyaQdXXDDMXGvLCPW1fMgwys4EPRahr3TBgUZk1wbRK8mUrMCs5pgSAW9f21Zg2C00t
c2OlgRA99pN1J7VIBOmPSasGsumLP+YKOSyKuE+kUTnnrSZdqpNZnds+kndsI7KD0TVsKXIxzjjE
rgrvlSysH/GyhVC3pmVcrUEeX/hwXi0GHrHTfStnwlfYWlcBy/EiUiZuJIITzazLcDaNwO6qRzV6
UNvoGmjjITSqLdlBa2MEORNukydQiIS2D2cjJxXELB/FVD4DN97R6VumlrMn/uwA/nVFPNDZCswz
WXrnTECsMzTE2L5yA+VqIZnF2vSXvXUWdnwdVsW1sNDuwiE/Ukws4QWQ3KAsGd3sk3Q49/ZDHFkL
LfI9nqxre3AOZj0cur7E69EWOHikx7IxW1bP7LKpg2tnBDppGfFjM+C7aLJ7054OYWLtSUz4nOTT
fV+nW1+Bx5jXtyiXQJlbK60Ql2NQAZfwia8KqIWs/HOdLfsB36sh+SeSo0bATLHby5+19BCU34Zx
WuRlfEjK/ErNwbAVWbC3cmc1ZNDMSe7bkzvOK4nsi1DJXkq2bi4rqyk5R7CYm7K2T2rJEfE5TtYY
bwI73k6x4RldsmjikwNi1lZObWAsy8p/Yvv/VVjTQmouidc4xWGyHCc4MYkXKBtDPbeiXkjVapo+
d2Jrh8MdPH9qc3wK3QjnSlafilylUj3pCtgiJNprx0nX8DUEqJ7mQUqlVSVNqzrIbw3/JtcAE6VX
leLjoxjWrUqoh+TFYXSOpGArwRmp1JjOnXrUGuPYdCCwhL0q87upvvdFu8Wf8ThZqF8zY8P0awle
52Lspp2V6Y9RFZxDP1kPcnoaJeodnRypqsQtXza1B9V6KyWPdafsKCQ2Bpknljx6YMMzdw586ux1
qaoXtNaDIxvKXVaEj4b6xBW0n6p6pXTy50T9TJ6QEvI5lZs598fNuv6FR+KlnPTXogP5Z4frIClh
CGlbSzwIqaR2NI097ZalXRDT0Ds7NiW3UUswWVNg3L2oMcjZSbuqlCtSCu+V2Frp/YUNdMTYE/pW
uL01rp1xOJDPu69MTJDxTg4IyJgF6jzELaGt1ahZ1nXw6KTpRF/QvxzT/tqab77Qdm6UblO2VzDz
M3z9WryqQHwJI14NDQm9uO17e2tW5cqW64OWxyuzcC5yuusu1UcuvD4e3JxgNzAnbpVblG5QsbTs
ZEjVQ2oZm1H1bympl3VRHKSEyApFci67wthL5mUXlJwGdZ07wVZlL9VPa5FVy1F0G7IPlkb4OOrG
uW7gw1OCrvtBvvPL7kgAwj277y+KHQegZnuK3gryXbME12SYALUtEaybugAeQpxXsCO4WO9mro5O
EJIa0HEEfV7pzq3syGfNqbxUaqkcqU68iiG0ayrpalCeR3ukEJoWgWOtpmpdcvlS5eP36e5UmV1W
VfkvoT95DmlJbHKTPQKIbavFllsE/r4Q4muBU4cF3QeuCusJYvauIvTHDPtraIj9IrWVbkkLmSTM
InXubQH6nz3Io0MszUEP4+KiatLSqy15zzb9pEnToRwDdkG9hANB6uxT63O3Mr4K13oUfw0xOPpK
ejDJ1XLtuo33BG5fzhgVN1cULg5rk/GjbmHikG0U9TO5cNeNkT61eXes4S3sy7Ci+CbnYmMkSndo
ChV35qhnR50nz5WR1eq5HzXlqBJ9Ey+N2p+Ds9RFH8teEN2GAazxog5Srt1SWduRtaqdi96JnlKA
MIgqsgnuG4HOQU1Y0XjZZKDp4jG/lbJpmcDRShnt7clESIC0xThJmiEBJs/u360r32B+3u+dVHY2
WI1XTl7myzKI7lnzUy8br1V/MbVmtE7lfK/G9kMZdrfEP0luWFm3VVRCdOLDSizGKG3ZHjJxjjKI
C2rkQyQy6FPU2bDr1PwrrLovU6vdAO3ZkxEHyD5INraQT7pUg2NS5IcCvPxTUUG5DWkvNBF3x7AT
3YLbnBi9UHg5ACAvZC8AKw/pRSO4Qfq2QgDEdkrOKjoTirlEJH0Pf7DZSlocbG1luIinJ6CKD/3I
d6m0I+J1ltkz8GhaiFj6KuOHyjrC6KVpTUZRv0gCbSQ9gCgnxUiPohgpPCBPzaCMrpse5FZ7kcay
cifFQU4bY2YzNKLqzIGdBjElB/o+hyT1b5TJf0x6/9IpwiMZXg8oF596Rz2j+FppevM1HLalehXk
PSS2mQTMQ+mmL2mzxbIsLTSjk0E3sh1Tczla97kp3LAwswO0Jvb8SQvza+g1lu/0WkuDgUc+WM2O
7Leqm8q1XpMX589nLKU291SH1K88VdqLJrS5p8fmTpQwBkio9A8E7ZDTp6MrjsLkIjJ5fnd2QEPC
p/kh6WX3TZcaa2UzCiOPkWkL4CHbTZyo2ZE081WYxLY7yXTAzwlTcIpAIilZtxW+kRzC2kyOmTnK
60hXmhUtFsijc2jhGBfIUauNmlUQqBXOsm1RLU1s70x7gA+q1+veFOtUkzSEyg/F8LmM9ENgFJKX
Of5Zs/rM02BKUF4YrFP2jdQ4pzqttgPLiCb3m6pGjzI0lauhjguSZydnQwjCi2hJYzzafXmN6j1x
ewlqpZxIlxCxg6VWZDfsJXcjuzM79CuvK7twVWjiuhzCwyRihYWtIf4sroqdabT2XpCVN3mNpFnH
gjDzC6ay6dmu5tWzTNjsxo2jr3JlFJcEdHPWtF0hG5d2MNrbPiweGti2Ky3a1HIsXU2E/d06ljpO
ruYUscwzrW+RGgX+ckj5xPuyydZlltbrsNTu4eNay66WXv4zyx1NkToNNbhmEa3UbEc5A7kl0QAp
pXZbSkD9ZgHwUIwXaqU+R3W2UDv1KxGe94ilPDX6sf/793brH7QifrXd+vwt+yZebbXm7/8BW9JB
KqHwm/OpkQ1831D9maGtK5+QyNITRhDPlmveNP211Zp3XT+2Vor6iSkHNyzOhjnrVv2dnRXZCq93
VrgWZkzALBJn14dydm6K/9TzL6DWGPQtTTd3pFBaazH1+5kM4pAnTtA4AeE7ZAbycAvKWooOKGYy
Y42wYjpZEz2jrQlUM3Hxn0nlWtVEiXYonhq86GpGJ93KRPZ5hANueWUYjPc0/qzPdp5M8Jv9hKBh
DViO2/aYvAsgajlZgV5LR8+GrqjNVDGiLvQO+mnF1BXkdzISh5mEftfdKmYA5jxIy1ArvKiuYukl
SVs9qzy9C0l55b4Jo4SGmRTPBmNsxrCN5ECRYJySj5McbD8GpFmSJnpoZGKALtI+EuFiSmUVmGE6
xtm8y7HrsyFHpr6lFxpqwh2nCvx2MZZJ/mQ3MoI6OzS1oHIF+4IQV62UpC6xLwYtOPzNTFDiHrDF
IWybBh63j04d71XfGk+02m35hkLDQKidVNoEnjoyIgnYe0yIaXYnNLskXXmoh+oWSv+geEU1ZKDi
euFnc182UeOF42CAyzxrNLXxOKVwqC/JnnMeB4TQxZa9YhdeDGB+TOJtUZ6SDacZ0ugbeMkRzqte
zC+DVhQAT8/0NcYmoKJ+wM5nVbGfVTHg5z0dNNCEcVEFGZsxUAasTb5l5ZMcu+oE/qZ7kSOGBuHS
IShbpfUvijC8lXrQQ4zF47BxukVAdI4FYNdoBq05pCWjFtC1tMKSL2qXdnAvi1gAuMyaRs82sWlX
0UvZ6pJ6zdon1lNkETVsSE5y68tF84S/IQbamQILdURDNSL7cbovkbrHWwYEVXZhoaDmMSQs4wHv
d6Vt0AabxU70mRJs6lAdfS+fdNqtrZNe9v6IB1l3ysuibeHomSG1t1v3pnLJw6ch+6rrl6Wdtbdq
0TsPjZwVz5CNT2QNWfcy0VUjpmFNv8y1Kvui0oYuPV1rySxU5bZ6APOKPWGI9fShkAf5ugwweouu
cD4z1GKYRzq0WBgFu0uvJEqHLnErVn0kXWtFR2YS1PE9qWZ0IvTRaB57Yygu07DXH1W9ggdOtmrj
kzoQAetOJ21l9+CRyTHJvKxXoz3JqNJq5i5qohAkMw7I8Gu4s/ZAEc3d/MLeMV+CRmRrNMk3XdpA
GG5V80BKEr9CV6urwBZX3ffJRKoPL+CIq/045uoyF9R43BzJUo+ZxVwTjZnnnjMYMcRLtZwJxUmc
mctUJMRzkplJ/mvS+HGyK42I9kIUKY62sKu+sVed49fJMZWVIV5qZhFmD1wHcf91xlA4Xlb3Pvr2
LkvLRWYEkkliaD3y8Y4DsQtApw0qs3DyxUJMUMaOhIPWkyeRGGKdHCoXk8wJpuBuPiXhS0IvvKPF
bRZXndk552Eg7s9WksYikta0Qs8eGrXhN0X5rSNhjQPHy8gFImTTcTE56O2XldwpMmL8ZioW+ajH
Kmb5JiSKNlbY9MqBrD70SleBBFE0CkW1L/SRuzxOrFWo55F4ygj9rnaJ3ufxRiqmQFmmpgWAF5F/
oOXu4JAzdq+ZpT2ws+1y1SMqNg4PJeGxGDmGqp4akvJKM/1m9UKNz3pRFsWq0fKqkjdTSYLONQVB
Q+5hWarpvhJNxtmpaeMFrtZ1zFJ+esL9aNr9iu+GxpthxpxuA60D6s2biTUgXPTOVuuD8G6IqxcW
ovlFUVTNb86Cvx8HRzNqJsR9QINeP7AMZiyTpZGVOUGEfi7CfnwmGPcjuss8xf95RjsfhY45tRba
WxNU2uujTJBtUpMJ5Iy41DZYxSM2Rqm4opQd3LJI6ovR56b49Sl8pzSaj4qHwkSsBeXmHSUj7YVj
8wn5rkqQCvXkoMEOl0E369YUL0loi9ZMrknJIC25BJ5aaKlboLO8+/XrmLupb988c250VgpyCtN8
c4qdNLdirSZQIhABDYE4OPCopV1qj9X210d6O3IHP8g+nHcMfmGORqLM+bn6sFk3o5x8OBDRwrkx
Jl9ZTfX4kVLy/ftBBKPS2cbrhw/hrZhCWFncwUdnf+ZwP9SOWi/CQPgHsmiK374L6MRDA9M5c6Rd
vGVsTKPBII6YPtdglL63mZmRK/uRBelv3g+6g5m8iVp6dgm9Pmupachs4UgvLyWf4odEU/okPqAU
NUmbjzwPf/MRmbOFmzvbhHX0VjIN8NjsAtwQs/ftQZI7ugFBEn1wHfzdO6IORSzENUCb/807KoxS
kyK9d9xJi3NSOdu2SfZJJybqqhwsyuK3LzsTxM7sSpndKdobRR+5wFz2TC/cxKzblVo1zhLrUrr8
9VHeanjAteETMRmP6A4HeWsXt9BBQpzQHTc06J3VRMTtzZabuyLsfZcTqfjbh2NbwCSGCDyQSfab
e8lqbC0qatOiJy1F9wNb+72UOuq+ap38qI2j/oFc5v0SibOaRhtELlZjNF6vr8KA2G65rEn8s5zQ
dNMmeEJWQ/u+U46jCftb7bIPjvj+KuGI8FJ44LPMoet+c8Qo0KArc0SIavlqsko6HpwHuofJR/DK
v31z86IBEQXjxVu/paGLukPZbblU39DEk75fmYba3lg2U6VAiaNbq+4RFfz6I/y7N8jFz10wWzzR
4r9+g5WZBqwgLTF7itKtJdK+lmSEl6u6YLv/60O9v62htrG685XZGh/k60PR/BM+RS9x9MzF9pFk
zXVm3W1+fZS3t8D8QMPJgJ+NP7gT3hQForFJQ7Eyrvm0C5+TKpFwV2di2Yxpd8oYw6z+F8ezIDLq
WPHnBfj1u4r9IIUOwrTOsUB3hDo6qhaN/kPHstK6tLeyD07j++uE2oDBKSJ8HtzKW2Fn1E7SLIm3
XQKGESUIk9JbJfD6RleHfocdmHnOaJb9R9LKvz0uq4o8v0+gTm/eaDN0CpHrBKqUfabfpMWoeCIl
BkRURvNlxON5LeUIqn59dt9fM6qJ9xqsBw84DGdvLk89ckZLqh1n7swy4yA9UXtWUcp8sDq/vwuY
ryB0RjTqIMdT37w3GpkdtEjVYbJG3AaEgK+sQfk6dgb/gzf0t0fiI6HhwsGwkr6+XLpYrujioiDP
ZaVmzERDz9WnGi4FGPyPjFzzy35dVVEb0whRuBGoeN7ZZM2gahUTzUnup2s1nUxPqq0vfaDRydOK
D6hD7z8qtMxzmiAuAlAlb9kGsZVX/iQJBC7AszyZRN+FZOTOB+fvncBjTj5UWZR5R/gnkAO9PoFh
WAxpKCxauf7U+4vW7BmctaPajgtTyoVDFJPNOY07K3xgrlKBs5eJC3M1KbSK1cjtYczoPj0jDV3I
H2Em/vYkzCUFAAQDjOCbV2ew0/RrjXdtFWbpmT7z/NH0P+JSvr8VDcOB6cDTHk8Ma8/rc0DMvR/a
LeOEsE6kQw7F5xzISPUUuy6uR6spHyLkMR/ww96/NXgRMAIxyuCH5P29PmgvWX4LQs52a07rOjTG
bFE7afjB6jYvz68uWfwGHETWsAVyf7z1CVspiXzSUJtuNYrqixGNieRGaUInKlKzslxUxARKx7CM
gWsbsFw+grK/u2VA7aAsoVbDbzS7L16/S2uqo6wxC45PlMOhDSbaFnqloNcQI9PeqYk+MnvPv/HN
O56JRQDtKaIxOr1Ze1rHL6KQZd4trVAXt7qfE1rNsyPQt5MS984Hz8d3HyNaY5OND15ivH7gHl+/
QbUgp1MHO+EqTa+S8Y1tA6f5bz+k5qOwolLEQ8zAcvf6KGnVdzaMEQNNc1KDCs2VtZHotafkquKh
ICkI9za6j9aGt51lTNKQC7jvKJ84vPPmqGJqfDTI5LAkToDmTRkeUFPfCcc62mF9Y2Tds440Q7e6
mzBH7fHrR5UyV5+vP0i8HLjIMGrPzKG3N0jTTE2vjKlBFIhRLSVdnrZhELdeMhnD2Sxpo1llE1+W
dduvJYTBm9YzmLx9/fXLePP5Uj/ip5xfBhUd6Pm3LpZYyQVyySnzYksQjddAZKUX/puWhO9HMclZ
mPe3c5Dsm8UgTYJxKiKiRo2hHL2oDIFFT4nywSmd9w8/nVEwaOwq+CQh3Ssm3oc361wkVAypal95
DtFlhJL6pvNEcFhULW2h+f2mIeAtX/im0cerMfW7YmV2tf2REerNDTq/CtAOc+FDUT5DsV9fy4Ya
FHY4oQlntCtd8fzoyCLUzEFdSQyBm9/bl3I0nnA4VTG3geJ6h10xaZQFYjAbrwkYRiR8AMQ8JnGb
uabV2x/Bbb5Xi69PMZ4AbIGzDA+nu/5mvRsYF1eRUnSerNkSSnylc0TvmlVt9euO6Mdm18bILbEC
VOZ4Uzq8oCXxLra0Np1UKo965SAehsPRdeZTJeOBX+gdmoGFpQbKTWfmWTjrl6wC+7zoCSdDBtpa
C6Aq8uOYqpW8jBOlcFZQvwm6cBvq5xxBgqzHT9/vi39PBv9BgPlPS8Q7IeYx/yN7Ev9R/5E+CdaS
f2VVf/+5f4ox4cPSr6KmmLs88y7mzwkhYkxgZqwjqMapObAX/nNCqCmf2IPAOyOX3p4bNSy3/xJj
0oiwUVXS7ODq0q3fGRla35/6P12lKsUAr4nNI49ILte3mQFp1yO7NjDjEoiwjaNDWWnHoMif80Il
JlVNWRqQlWnmbevbO1qUOxz2F0Xspnqyh9RhEkkqf7YKxfIkEzG6NnwLmFqMWXDQkYYhDMptf6VE
T3WjPqKGHj09ygO30/Xci7vmqYtUr8TMkZC2O9X1QRhkjQJG81S9fELAqaqb+NqJT2TxVejBdXcs
Vr69NHMv3zkFVti1Ye9K+3xqGKhYFtFhXhgeMPq361JfZhqy/KXfeKri9sjGm9UYu25tEcnGGIPk
TObnS1lfFO3ZSS5J6IvyKz/e46Mpc8/wF/MwNKFDsVaTI+lujr5Nr9PreIHnAGPAS3mryVeoqWSX
kG++aglP5emQrtKVcS/5ixFt2yP6qOKaDgp68BtJ8ciCKcm5jL6FypW4JmL1pkyPuXTH8AHt/eSi
dQhcScu9yU3V4qKM13JlM3bzamLsCSOcpVxumE2LbToc4HRszPYyl3ASrcqWRHDFTUXqwTFylTV4
/EaFOeu1D+MX6VF6HL/I3/+Uv/85fw2fmpc/v4ZP6pfmRf3y13+6l/iJ2fBa/9K96F8M1iSEFSrr
1wiYaOWPK2ddJgeVuGfdIW2SXD2thSaxS4vsMSVZbSXTAFTzz2j3JrhzbKcf0idd8zpEZMkNYLGr
Qd4mDSmra1fx8m04LQkg74O1U8HFOEF8V4xVHy5wK5j5qSq9YTohvgBhwe+ylDVfW+aL+cmuNhYj
lomZHcnTfBHGKpSWAAk+D56NDqhKXQ1L5K7kp2dr5PXgDZXbOq7z2Hn6ya2WfJ/9lOtLskCtx3VW
beKCsd8JdaMbjktNXgetZ1meOawIbBzPvM+QUDa8Xc2CZOne1W/Gc/jsI7eqzxlZy2I34Fva+wRx
bMKW1Mh6DpO4CqQvQX3KzIO6TdtVsObH8/BuGK4G7dEQu7Mpr2LpgUs10Fnk4aAT57qAM+fNOcH2
mK+ADIN7BlA5J5922yRZjLkX6fsKIas2nMN2o3VreUJ4syilpeANI2G23Ka8wILgSWhjvCJYG/6F
5l8UB4LshhVhg83Bvnw0aM46OFpDzzlVzS4Ml0HO/e2N6k0tnetu5lXR2K8WsXxmHti/hDfR8WKx
WtjYrF5WJagjhNJPF5JrRC6tWMcTujdNK8LUixpVklcfQQPWDCWXjnaoECLcSKcuXPIb1XFpBMt6
XA7ELs+B4eohyV786B5/iZuM+BMPvaeTn45frGY6rstoNQ329pLhGgCmiVYiwnVWJcrgP6SNE+5T
cu+V6Jn8PUJ1dxUq4OYgUIwXycFhB+szP+W1Oc2yOMtP1LMRNq07RILlVVa+JLg8gtHL0mFpUY5c
TVQMYQEUknA0mwXmhEIxruWN+BqhoaPo9ZCAEkk3R7d6KOT4//bXE2IGXhqfaOwOW1yIGrMfT7Ee
E3/0Quub00v3TbxKjU1abEdtP0MS08K1g5tQuddtg3e6FvIqEXdCvpPTZQEN7mg/qTG955AcWuw6
065P99oc/Gwv2au7YtWmZ3m8QQegF6suOLQX1n3Peqi4+WV26chwK1yQcdL3/yFO7UV98f2v+bs/
/0VmeSW1V7jTvKCRF/fnf43aq7/lF6Ap637Lwjjtp/uRqNTATRg/M7lbwBpFnHQu9SOCMWV85rKH
VyQNz3WaMZ8+GmPKlXQvyUvyjKKWe6qEaUdiPSIrN5WJM0dAKl1ZleQFwTYoJDaGAoHqtsZ25RiW
2zP/tscdZvmw2FbGbbb0+2VvLxL6x/HUkvjpmw+1zLpKSVdccVYFPTRiS6GIGRgoxbPt+hx5QYbo
5KgoTUGoVc46J5K5dZlsO8VD2psrUB8Y1KyC+GLXeTIP8XPbe2VSezpxi/nRDO5yHo8+4zOxoWK0
LHxCq+lYID7XPQJJB/VBkFzUsEkIOonJ7rCMbO4dtAu2Oi3HRD035PJmaC2k8olm1VLsDG7aqLnX
jWFZQBhxGmOlWhgEcn+V9sVLYKReATRMpa8St7lLuPQiUW99JXnmwf45TplJDNLg6qhX0P4sqhZ3
NuBNvyWuUR/dabqUc+byQecFjubareK1urKthbmU0mI/J8Aao73QJHIZ8mrZ9y99cLBrjA392jRB
MUdyCBPgLGng40N0uC7j7YU+RpeRIfSlRFL2EE307eFXuUpNlq9zyoZrBQUjYRvLRNVx3pXw+C2m
CEWQuX03rSRaudLwiKD0mMTKgazNk5UOd1lqflUFokD9FIr/RZX6fy0VcKZEsnP7r7/sNe8q0HVO
6fnHdfv8NaqbKvrS/FyF/vjpf9ahDDHnQThIRbYiP2pQ4xMdC7rOGs0EmrM/16DaJ4YzJiUrLUGG
ebOL6K8alEhA0MkUtcB/jd+pP9lTvt6IUn+ymqFFhw8Bl1ufZXI/D42jopQM2kWyV/rO5JaZqXup
AzCKtIJtZ6erWAXkbin3WEXOlU4JjtxzzK0LWrL6Mm/qvZGZmwyEFWFsJ0kyd3mnH2lm7O0+uSOc
4SiH0203mAOPQWuX0iDoqnqjJMSJC/V5lINdpctXuQ6WQkoc4UFj+poxAss6zDia8mLas+Wlzvp1
miK+zuP42UoS8xve13oWTKnK7SCcdm0YJbY99nm7zrYaBP+Kth1ChiWkHbd3TVIarqamw6M8+qTU
kmvtSajXLkMcs0n9FCRFfgKzSGVRmF8KORoWRHyDJajqbBc4fbcSOEZP+BDDjR7XCAUKmsXznA7b
gRanxONU5tUwJteBbORfMJfOZlpAGJIq68cmbg3EwpogGAQCAYEVJYHDibCR2wvrvsxYBkcMTl6s
8yjL7BSaqFEhUpGLM57mrRYPmevHZbK22uq6UFn2OhgGX4zUX1Y538OWdpdkdXDpZMW2KbFDZCyr
zBU8P0/WTpct03zc9h0dBTncjSSHW8m+7pO9HWOH0SqvyjAeNNvc1hDVCXb/uWsb0zGKSrcYKbZi
P7wbg45vyI+hzuPGqRr2IEX9bATWSqjtmY/+81BMy74IPMV+QBO4mpzSjXSxnXDSUAtJFm4Ox6OP
TpaSIJwZQxXqntgxD0oogYMd2rMoR/G5iE3OsNZZuBwU5HNfam0yFrFBiaroRb1VVJHcabOoKBX+
EX7btprSajUI+XEA+nw7J22TISxvBj+OTyCCNSnfGX78Te/2JLevuNlWVozwQ1KnBLGEcd2hJOIC
/lIldXqmtjE2dRvtYnjxic9LzMpOglfD9EnrxlWiQHPTFPGV60DyJotsb15WslJlv9hnaXpKfQvB
nMq2py6NwwCVeKvpI9oumch6q6yZSDbBSZ8m4QZJSDC00z/Q9ba8328L/F9bcKGZk9o553v9z2vu
TSue/9jW856//nm5/dfP/tAGG5/o1ILgmNU3c2ufTfyfq65hfKJN/L0VRc8L5wlL6w8bJkGsc2se
1RWYHCgrM4Psx6o7/5MGZo2wL14hcgfzd1beuWH7074fUoU5A4h4HjBZYt7/pgGoqBm3h4HT2pIb
L2n12u3z8CHWkuesDbGfwSdawQX46USd//z1P8vKlDcNv+9HRYGlf9eG4E19c1T+IjKJQzcWStHk
bkMQHy0DTM1jlO06PTqOVU7BaGrrOEvPgHQs/CbsqJIqvI1ZZRc8Rwh0F7G++v1r9f/PYOEfV+Uv
+1j/77n946KtKaj+1cL618/982r+b/bOrDduNEvTfyXR90xwXy66gWFsCkmhkGTJknVDeJG57zsH
89/noexMRzBUwXZVD9AzGCCBQkGZOvr4reecd0GxmkcCkmDgrg5IxaxmEUF8PBsgB1PPtaji/rWa
tT+x9MDXTHlrfIyPhb9XMz/i1+BfwUXFngMU/9cr5+dCOkcqfqsUHy9nlCbHzh1qLBTNDXbU4TNC
wHUd3gceu3nlXio9D+s+cJaeo+CUwh0NSy4IV63mfbCwHBcGvb1ogOIBn4b1pkF90wapv+hcfZsM
7IdSM9N/4jT8f3SFje2Yf3xcXr4W5Wt/tLTG/+DHqhLkPxE7HJs6vNcwmuE1+NchyY9kwHcIHUCL
wFRpFL3/uaxU608abSCVAIWwcjgl/l5W/AioI7VWjlX+O3AHv7Os3tTgfi0riqugRscLQeVP4HCa
tvkDpw79vlDJFYEwUckS0lK2IyHNVr3ailQx0iT8lA5pfQFYYEC5pJIQPMilwLXFtu2+lWGbf4Kh
RqXeE8IHBwsuhCj6Sn92WtP9CPK3gM1oxcWnNhc+q57hfP3/B1vVb7/9+78BAUBwWgEVYdKQNJEU
Ppsp/c/71YfV/cfV8n/98YR+wmtB2gRg/OjMe/dX/p0+AbAWFW7l0WBvXFe/UiiOPWm8zcm30WY8
KOMrf5KDWcgc8l/RAjpYp4r8J3hPEi/W/Ns1r/7WOh3DH17n732Lw/MPd0yliOJCWrixo9mFpl24
8LFXaFEOF37lI73SNt4GPe2dFgl3gdp8pD6wrF0KAZoKF1rxQruoYecV2g2aZLYB5qG2ypswL6MX
0+ycRSOoWHgAubBhByMl1ulPSgHV048Qze8lkiSz6NW9CI1wFfjD90hzPyHJk6z7wWyvhcihCoNe
uBjF921GhSWG+XNXVz0M8iZVt5kUZQurot7Qt8kSSVIPnJnlU8Jp0iK/L2RyMq+TYNXUfrfpoeHY
kYH8Hd6V67RDFCqhnhWb6tpqEGUIvOxW9Sn3algM2qhRPaSq8tkr/Jsk1u9FD7aKJmK4kptwGALv
JoXsN6T+RwTT7qBjXnNg7Txf3kAPGlZxWNbIOZhwBzUFleggGxaaHJBMGdZGFWt5lZTiDqLhd2gr
6CC4cApRn7iO6+G6H0QUKFQ6uXFj1sgTiK+lF30uHf3G9bqSVgdSD4oqhNAUCm2NDhUZSWluYWSi
so4O13WSURiSGqqGZXilZG64cBLrQ+hE29SC2yy7wyau0o5TOP8OtLNceJo7ggP6bSXBMQ5xy0nM
z5nTbZ0QypK8hH0QAPKwybpXrWPsEz/6XvcFyIisrkiNYnguRpHt9QFwZB1RFAyCCIkHT6QIV7pV
uZV7EX2qQlBvkoJCPc3MYqPyCe26VCk8id1FWkrGh1b6YqCwv6i90r/sfe+D58rI6ppJnNkagrdI
/Th2jWLYk+8Pj7FnoFmFdxE6xc4qT7r0todccV0VbXs7jKS2RmiFyyEpP5WlZ21iPLxMI/raJEq+
hg6B/JfsrFStMS5JHQMy3VHvS+qvDVQUNkLTPZbVSP0NAWks5IyGglzbKZTMTI4uLCPeh0H5QKt0
VfkVVe4aQuh3aDhruO6LQMF5B/VAu6yVRZ14qybzbc/NtikNmaJ/gbJqh3VODVxflBBDq0TaFICn
mji7yl15kYifGnJsK+hWWhGvBAcrQOhneMlhfaKxOaCtmNHGKG5Fr9u0oxwIFIWbsDbtSAeFq3xU
fW2XoFnimCLtIUHaG6op29i/rUQ0x5IGocvH/8KbY+wNf00zDlDXq3io/ewVj/Wpo/+zSvha/V39
WvT3r2UdVX+98cZ/8z/7w5+v0oc+e/33f/sKW6oaf5uLavfhq4Jj9x8/Qv5H9OVzcnzY8+//ONpl
6U80pTncJcRoRuwg79cfeZo0vjNGM0Og/4h9guX99QShBAYOFq1hEPujPfmvJ4hi/Ukhi1MfT7Kx
d8uP/hr1f+Jly+85OtgBTIkjogglzJFZMQUV5XXu51Di3MXo7EKjH60D22gCYZVGGWISBx/lZ/DD
/OyHjvavBw+ZKlknXBmKcmjzgDSavKNzDUEzF0m9RVWk6vNgVf4XkYoRCoplne5MQa2rdWsmoFHT
WG6/0I9BeidyZTRtAliLF2iqgbFCmSPYd07vRivXK2sLBbksuFNrcPpLr9J9OE84W1+VahWnizjJ
2m1Ti/ie+BaKCnZHu/o5xE/bsVXIjR3FJrnoF64jpQgdyEH8UfMKzhCJetldqBfpLVrIDX9LTncE
OoNBDwZvoQaqu+k/F07mbluaK9DtMY83F6UatFAe/SzTbLFIZGtRhY78Yik4AS/63vA+lmAk6dRi
jw7BOonRwdA0YewZCZUSL0n2UbZCgK+5cYsofSo7J75K2yy4d5HKCS4CpVebBQbSGZKEbY5No4ju
pmALdZ7fNg3ojZVU9VLzGhhhrq8q0Bkvbmppe8/xxtY598AzuhSQEJsiknXbiuQWeOmQ5B/RHe/8
C6GMm8bGbra/M0Kk0PGvkBEWNDMh/ySrlvPkW1i4LCm5RggaJWKJIqM4cAVBom9fVNEvR1izZD7J
fdMpqO1V8Zc47v12nao912WdI4OyKEUTiabOtaS7VnBj5UKttFKjwybVdwFCiwK9lTquFkrtm3QG
DbXBer3T63qRtIV5xarNkPUoeusBvoGXsV44liEhZUCrUVrSXzyknGQYorL6WYhLQV5EQ6C4K+TB
vWKNsmx+27dV8yUoUGqmXTtUHNd+3WmwGMsmt1EYlR8x1ICrHw4dlMM8H7xN5ba9uEjbtn+sspYy
Hz0KhAl0VW/2aJSh7FI2Md1kx0s1XBMRLUl0Sh0bBXjMq49Nc7JSIRfSYWHJXJuF16K1UJj6N1ih
gWT3US8+JC7s49GXqKCjkzW0AiWxKOmNRE39rLbjVSX3HvblCoejvIqwl3jhsu9y2+l05OOLtCDH
dHODtqMKvlazHdgy8TbG/Bp3SjXqvQXLRPhioufoLWVBwAmcVcfDDilotL9FzwmqZWj2pWJ3vJtS
u/aE/INSaBwOStHx6JIUbKRgNIJch7sqm7eyUsqJbbYWJNk8D6vQzpCWC1fNoOQIGwg+iY2ITmVo
11JYxjZqYO13qw4yGjZmxG7mz3jQlK4FcYCjgLGiP6Aqdir0GCC3Ym8Ji9FBXVrLVls/0KxQgLP7
OWRU+PPhztDgt0Hf7sybGFFAb+UNWv4NlnSN1o0j1Sj75VbarwrDrz5naNb7o8kfSjme2UYvbV9R
LpLrzCmWju8b7kodXOW1VfDW3gVZb5TrLivKdDN4kq9dWsJAH5XmWbuSMcJL1pqfV18jb+zkohEo
KjsEv2GZpF1j8owsvBoWZTnQAlf1SH8ZdOT+0fgpZFAlRv/R8EvxIYua5N6Fpg0fFP7DrWZFmrQa
clOmtxUqRrz8L7x+D2/f//i/rcZ6vrq6KV6Tz9+O0rLxP/hZLtCRokP6Hte00b6N65WiwI+7WuBH
3MZ0kADmYxLxRk/5WS9AZQHUPCQDOPiUYamh/l0vkEBaIZTH9YqyG7hdUfnnL2uQ4yMTACKHYVIH
A7w5XuYH+gs9XFo0PPKAxYNabalyvAtSU15oXTUHh3/jOf66qX/E4s8l88PEhXfLJJYE/E9CGz5Y
5pol7KIaOVTHUfWlVfYvcuiVC/iDbDOwlH3rYhnng11J3B40ad81tqq5AfiVfNPWg3clh3Ry9Xgo
1/gY1ps2TtdxkwaI4xXUNGQhWyYYh9NKVtWFEiEZpXtZTJ8uHXZJVCl3518hx6Xpt5FBSMGDk4IQ
BkFTSBq6VLoVOoQfBDSmKpqHC6krU1ReCo43QVXp2aP8MtSx9qMMzHb5pVV4+P4ZXzeTb0pkXmzj
EgMWO3n96N3QVJaTBEtJStyV1mCVM4w99PPje7MDn4ShE/tTS1NDJ+54maStJfm1ZfnLFm59sSw0
MVuFtTf6jiaGgxIzunCIM6FJKEmu8xXmg/upz4anvA16UEGhoH8wBOTagBNssphmv61FqfLda03/
ruOiTGxJbQvQbE2KEFaABsJVZ0rBS1B04EORtEMcOtWVK4V7YFujQPD0f+zsal4pTRSvf+w+Z+Uf
6zr59rniXf+WT/ydX/zIKP7+v/890g0W7Zl0I/kGM//oEOPf/3GGSX8aFBKpCY0sGyrgI9j9Z7pB
tYhyEa99YL+UzMcy6V8VT9IN6K1kKFgkI0U4ngY/20Kq/KcKpWP8RbzXUX35rXTD4gA92ALgQ3XZ
GG9uYyQXjOfp8dqULQQhQQoHHCap+MVvAuNW7dLO7ikHLAYRsDTC9enWAcby2BhRdTG6zz06eXad
KyLovUgAwYIiIP9OEPcNeWpr2mqDL0pHHRWEimquoH6YgCnptgdd8zUWixcE/5tlI/R3DvfsxlDi
aNXVlrcY5DTcRvpQL2AaoV7nIoFZSP5L3pmfspYsP0mVq75zHkXdU9ZJ1XsbJy+uJDMWFuT/j5ku
1TdwW18dnvJ5OiDICQIJW5H4Ke+bZlXmvXEpYwm6UeSqX0mxhO2YUJp2JXXVV1UQ7/lT4l2DPH+b
tgWaitRsEnTeILH08t4dTH8dS4BKE54PC0pfZBCt3iwdIUWgqa2uKuSCOVTrZDWY+rCu2sJdZany
LVUH8Eigzu1Qize16TUPQZTdK272zQmFJxUBZb60r30XUFE0O997cMJCveApeWGlFCzAKuSLLM6G
y6Exkx/U3N8CdD+kMf9MN+LRw+M/187YvKY3n+PXcvqr/huWEMZ25D/e1OvXb6/F5+r12x8fKv6n
/CP9/sfbJ0hey+PSwvh7fm52XfmTvpSGLxHc8R9lgp+bXTHY7gqbGVLNCLxhI/71XBFpitBPgDsP
DYRSMz/6udkpVfDEoBhBOYBKsw6c5jdqCzx7DvY6Yr7scZxE8W2miIEh3eQJ4cOjja0sCXdi6QOa
qFYulLAGzdEIIK1rPRx8rXeKC8eX689oNOh0GKfwGEUKMIePo8HvJaEPmnCXCs0F9I6VKs60l08i
UL+QeMRB3wW0BBv6OEJHCpjVSayCbxXlhRdTr7T8yFmcH8fJV6NNQA8eedi3xtDU0i1G1q4hta52
mQZiM6w1FQnYmFdTnXmrfEizhZlL6oyzzYQCNQov0ycjIPY2REbp63hslZ9gHmBa5a40auFacpLv
mYFzRkgReFskbb8sJNXdap4aLOEPYVWQeajuJc0sGWvy8Pz5l7D8oNNAp+e+Ov5LLFnBNhfp2h2C
jeaa5peEQHohPQuh4V44beWuqFioa8rvqEtYaCq7seFtsCRM4Ys20rbrQtRxIyW8Ql4QJJEvKyCv
MZyEKvycJmq6rNMW7Hpemxsp1hrfRpSoudKlwrl3BLzGbXWEN+WOqV+LTqrPvD7fVsmv19lf44P7
SR+RjQHB4midRmbQCzhYlLvcs4q1orVPKaRGmx1sLFO3ctdBlyl3ddqbduwY3o3GiqDEkzt7J1BA
Nsh+D3C4f3BqM30ucrW/dWKg3nqno/+aIuV3fjmO2+b4z4UUSxeJZU968YYXPNxWcdL3dcwJs6M7
r29aA7nkDrzfolBai2qzks+8Xk83Ge8DGlccTfAAaV4dfx4tspIQSTl/J/ooFSdU3LpqeX5I0nEG
ME7BcYzx5wd5lFLpOIXg+7ErV/HNQK9mXS6ipbtC72XJ43ahrOTr4pJCiD1HNTz9miAR2GlkHbSe
YcYfR85EQXe7QfN3frU2Bu/aTyih4ULUq3P8+7F/PZk4QvGWG7VLOK+mHuu4HyCh0Mv+rlrrG/8+
eLD2ybV+yXqXnoNrKjCb5Lrbyxtjna3LR/fV2ll3N9lNuqUs0VM4Wmjf28Z29v7M1x/37/GCOv67
Jvs7RLHUzxH12yntVS+Fq2xEChfVxmmHNVrfkE8ACnq/RYFmxhHyIeUDncq5AtF0AgxSB0SeHTp7
uypPvqthD0sB6Zjzy+pkbt9iABBBJYM989ZDPVhVUl1mYqJE3U7PA7DJxWIU52jU2y58PR/o9LCe
RBqn/iBSEHiBoxdEUmwIUJfaRbD8qi0Ate6zmcvoZLKIZPBaAJpDtdSYMmPdPgZf6hApUPMFxM11
S51X6j83w5NfNqsIRGluzBgRnuzOt5ijwesoKgU6+Hh0KrJ0TpNk3c6KEjuAgOAY5srwdqb1oYyk
hTaHGpuLN304UHW3Gol4njPCadNdMyTItnzXK2frWtlODn/3HTEOEPwwDZ/RinMqPCLKjdHletrt
pBZN35a1uzAwJJtZjidTR6GILBD5bA3VLJBVx5/RjdI6arUyvzGoZntwY3LfXFqI46ZejJKuuzBT
b9s15cyKOfmab2F5+fHmA9QyVtAO1+YQJYraBXl+I9DrFoVwXTmc40a5QocH7XN0pyv590cKPEJE
502F7kiGeRwyNwQJYyNGmifSKo2dLYjvdYlq8kAPnkTnrob+VFrb87vwZLtDoQRriJwLVhi49U0u
kdgvoEpk8NV8FSqe2q+cYmPQmg+y5Ov5SG8L4vDIBNaOt6kMSGj0xzi5E80U81EPzc+duhP26iXu
o0gJL+QHNEIlbyFtshVtBdrjyDZqM9M5rpLT0GPQ0UWTpPn423ap0uMSqSm7odMXXJtLDSmxHsBH
GUPlIeL5ob4bjst/bJYi2Tx9hlpN6yudKyg71xSRG73FNGYTtf2Vr8D0yKmI/J1f3f4YxT8ux1HN
HT/rQbDJDOo+VTo/ewt2ZQovknP/u78f1BBAMZYJiFTUw46/nWxkleKLurDLW6degUTQ7b5HoPt8
lPE4PJ4h3LB5sI8FTRkY8GSGVImChRyn7k2C1dE6ycuXFDu6CzCvyvp8pOnTDNwwUXiAkzxyrkwl
tVLMIxGcHPybqgz8HZIX5rLxlHZmCUz31VjjpjwFFFkeE9Apad+V+sFHdTbZewJ2a5FnKg9Dk0lf
fPypNrkYzZilTs8rwhkkqsCUWd04T05eZCrGyN4QWcU+6Kyl5Hn70fdW7OFGlPKHFhBI3cxs53cG
SJr6Nl3k5bzQjpdFlntDHuRNuVeUCJCy1G41dxg5vsZV3hgza/BkdTA83pmA2MZuxonnNBKrids5
RbkfoUeqgqNcoBqXsaXNyK2drA0uG/RXNIg7/MPVfTwoJ8wSWgBlua+j9Mqvr2LR2vzm6ptEmOym
vgqDEKHWcp/DcBvEvZnMORO/863wqOfgYdWB8JwKTGYpXdEGANIe4baFIF7K5Vbws5nn70QGiVNn
HMevKFNpjFgqkVwOiaI+ZnsDguNTmKLuZFt3/ld4eNEr2ki4qZ//eCfn6iQoReHDW9nooj6NoTPt
QVbQghekFexhUKMo4Z4P9M52Yu+KwIOQzUZPb3Km4qaHtc243tIuIydNbzF/aLEf8BCiRlqlkrAy
ab6djzl96YxfFJYD6LMR+w9W8nhwnitFTmkNxd7sFzLwlRsluKB1jQlc7S3QbDwf7SSBH8PhbIJI
yyhVg7DIcTh9cPoQ5YWCCdQuslt3sK21coUdz87dDJtwq1xal8OL8I3CdPaaPp2P/t4+Oww+OTzU
Im6xLyG4GEOgSm9Do5hZoO/NIMK+iBnSH0MydzKDsZPivRETgftk6WnJKoxxpHHhXQfqcOP0yUua
+DOH8DubAg0Lmec+0wgYaZo7UdAzEX4X2n0nQWYemlsgU9elVC6lVF00ckvpUF0X4UsnhogzoBXQ
gmpIZl50p/tfo9FJVQYewij0NllHQpE0vVH4w5723MIonGXVbTXr2/kJfG+o3Dgigp/AuMBBTZZP
XlBu59P3e0nGSM+2AHMqtvzVfO5uWjv/0nwsHnE1PB/09MphZAcxJ6umlMIcBUeXkSVY5iTrOI7t
GKCMpt2eDzTWjo9fI2TZtMjRgDXI4NAzOt4c+HyCx8ikYQ8QvQKJA1XPXMrfjBeEFoAS4V70OBir
80HH33n0AprEHOf1IB126Ju7odgPe0+RlmL3lIE+OR/hLc89F2JyvSmS33gRulB7hVKRcoXigS2s
oB/a4pWwxUxti0crqGHbT21/W2zi794GYNKc2OHcQCdXYFlmLkkCShWW51/K3YWhZzOp6aR3PN5O
zN9YIjF4Mxhg9I6/5SAbYa105bDvL+HP65v0o/etKbYeuFqEMzbRB/PDjbTCbfKrg+DJHVjvm+Jj
+JAvrZVuO1f1zLPipNTx9vdYQBCQqR0ZF5O5HajCGqAGxX34kaoDpblsBcOm/qAItvFpLqV7d28i
/fx3tMk0Y44kV4Y4RvvefNPQk8w3ePaUqa263GG2Jtj9ReqvnZlEZMJb+/nVD+JOJlbxTLVWWuLG
3/179EXW6jLc6rfGlffBv/auhtwWn7qZrXp6zjPTiOMy0Uz3SWFXpGoOGoOY4nfVuA6bi3gbKR+4
rJWZQBPy1I/RwXMx+KzI8qFWdbym6lxLubX0ft89V2v/s/EwfLWu0ntUwv0r8bEvlmW8QEVFrxfm
c31xfue+t2XoB414HsogylT+GtVYgBC90+8HoI7dKGsx92p85z1AUnQQYjJ5hhplhjhwoIuX2hLU
+br/nl0n1/KmvEy2wVbdhBdoBSk3SbD1EbyceXDNDXByXfetF2OJ5A37aMBuOOsEhHoi/Z8JAuR4
fLZS9dAmQzQj05Qwth32AkROiNUwf5/Oz9N7dy9UrL8jTIYhxA2W1hHnTll8xBHqKuqNizwWZ1bD
O/cglaJRKIveEpSpyenmI8Fb9eMxXls3Vr+u26fRdGFO1338GpPLAnAP+FA6IkjgKpP1Pph5kAaI
nN64rnqDJXodPCZeddcP12hYzNx9p2/f8bUE5AMSmY4q5OTEMocAjxUr0W7kYFSH8R47ayv6VxYq
7x6OTkUFxKiZKzm8c07qEkg3ninsZlpZk9nK+7Aqgryub/JausiGYduDdHVM4XstbHujWiHEiQBW
sm6KL41sLgHVkek06/NL5nQyaaGNlFCa2Dq5++RqAJGRmUUodje+QwcFb+c1tf8cScPyoTSFubbF
6csGrD3ddFoJCFpwP07WDobypdB26PM4pKJ2VyEPgRtmhc6XGTkbj3pV7wQvouxtTfe+KepVZrkz
z5CTTULnBK8AJDK5DkcU4PFB6jQB7VBXtW783GQPYjC/ErTcXauh6880hN8NhQwofr7QAlCEOw6F
OVPX+jzWbxxt0FZRFLTYsDkm8qZl+LtLmEybihKYS5rqAIwm2yXqKtGvXbHft8gminSCOu/V7x4H
LbgW42ZRSHuvmmkxnOyaMeSY5zOdY4dscp6puSIXAAn6fZlXNtXhiw5xKl9VbqmgoCSEHVo5bAas
1M6v2PGjHR0MY9V/pCOPlS0o+5P5S/0MFRqrLfaNnGP5JDQNVooOymSeJ8OCEm/8Tpe2jY4W1/nA
7yxeIlN2kNiyQFGn4Ag6XrlrRnlJ5HCDd/2FlmhUAUjLYcF/obGzcgMRUaclC2/TOAiT682cQO87
o+ebcn0AMSOzBAp79EyPyqLrPSMv9uGANQQgEKyAotLCYBVjxG+6iNdMUWXSbSMVc1WJCdGWNYzu
OjIEgHoBooxZ5nFsrfGwHIrqYl9oAhpOeDFHm9QIrb1mpMlOquX+CmeC4aov+niR1QVOv9UgLRkH
RQvD6hZt7z31QqAsh6JH68NBcgxCDwJkKfanQ1F327BABMbI4nxzfu5OLvjxTx+PONgyNFSmGZUz
JINXRE6x91urXrW4yyw7QbdmdsTETubHF6JwR9pLk4Eoky+k5tmA0AwVoiAAay9XUrbCrvA5RD/p
Chi7v0TQ485NogLtGcVcBWaR/2aPdpwj1IBQpQXLNKqeH8/R4CcOgjZiudebrN4ORZSsO7gBM5/z
dOtTEB03AepDY6FyOk4LyILpKOW+LFH4Ec0h/tw6o2ZL37cfwihEis+r/QuzidqbNFej+/Oz+d4m
YB+a3JvsRpoCx4Ms1Dav6lgv922gqhsdEb1lkDbKJqMZJ2Wo4eoNbqaCKvSL84HHXzw5ezjOIbwj
q4Qu7rTObQoOdMiw1W/Cig5ObSmoTiKCtHBY9wshEJWLIrS+/mbMEYnKR0YhW6ODPP3W8dh+8QxX
Ydd9EYSd36LeJopLKfrYIpp2PtbJhTWJNW6jgyJA1yaxAIFD3lt+vEBj78oayqvUmGvyn3zGtzBj
pxG2toJPxXGYdHBN1P5VeY88kv7qUm3sbWlXP/0zg/kVZbJKdKupKjHg1dTkkF1TY+E3l547zCTX
J2uRsYy+F+BDFBqY0/4UuVHoiEMo79tirQ8XvXLZFez8lZTeVnOy0yePNYqWEP5IOSWeqdx+x99N
wMRDjIyOET3H+kIDf/vRVWbqdydbe4yhvjVkQTACiTyOIYWthcpTJe491eptHOIecVyzcUC2B7Vc
QO9DCLaXt0nhztzrp9frceQpvITiUC2hdyOSH8H1qVP/gncSnLqvRezfpyLM46Fcyjq2zsOLVYvL
PlBmPBzeWZdkHBpSKCgWQNuYfF9udzN0u0zaW0a0NgR35VmIKOIDFt9VrjKz107f/+N4x1N6FM5A
r2USreBxanh+Lu0j1KFaQ99kQbTCJnHZVsFHtXvGSPjZSz9oLZq6CFENdbHt02jmUfPekuIBh6cE
bSeUDiZbMYmlFG69LO21QViW5YsSY8NdfhNLYebofG9dgdPgBcWBBYB88mwbQssMioJ3qPIhaNZ1
8ZL7V+m3yLnP1T0Qn/Nb/71RAZUd7SG4hWlNHi9iX5TgjoWSsk8a894YxKu2C3dVET8XoTGzX945
MsFo/Ao1mcUu8DuonLJCrwZfaV1e11V31aFse35E7y3NMWkBpMxLhm94PKI8Lmo1kAZO5gByoBtY
z06Dtm6l1h+VsL3IdWyOz0c8LcmQm/LKE/l8rE6y8OOQWQyzPpTyai/6sfkc9VIF2RXjc0X2IPrG
cbHlOHyNxNDASV5NV21SrxqvuUYaLUUhjqvK8eMlig35ro8Gb4eH39dUivyNr5XN08wfezoNY5KF
eQbMsRH6OJlxLWxlyamiiluyURaqmXzKrSpDfBB9NrfgSFZ5il41soWLuliJq8jImlWfD7XtNgnq
y16L+GsdIxCLg9f6/B93Onfw2cjO8GxDzQvg4vGHLLge2gz/6H3ZIMQpV8F1UHjqstG6YQVH9wpf
3Gx1PuQbAPbopULXEIYU6fZoCEWadBzT8iDI+iPeFcsp4wWRXe9bG1bRh76tBTzW/abFsFaxoIsM
cfwprX2sRCr07igL07/50OWmfwOTPCntFDRpYSPwFzyGGJ29ZLkoxaQ9Brhgobf8F8WXhsxuWSRY
1jmyfIf9rAg00hvVb4NKu1MzWSiR3IjgbFhy5AULEe7Yg6mGAr+4k4dkgRBaeZMIGeVMSfLDT1TP
IWyEpmC84PTZ3oXSyHqtsrr90pc6nd0mDvAMp6wNXjfSm4+AR+IvbVujWpzksbvvMAGca2CM3+zw
m9KSBVDBBTyKxcMXmLyOxMwtQY7o+Z6je+l2q16GkooDqdRuzs/edDFPA002eyuILUR5AtWmuKyE
ZmFGe2vWRmf8c88NZ7JEEuo8aZMQRRPB0ObeKi3TmVNr+sUoEFC7447TgcbzXJ6Ue1RTkJDZCJp9
FAdoqcTbxrfwUS4CfRGHVNfOf7bpgGi1gnRkl0EORJtvlHs4fL0GCRA2qEnN3veo7PRihiYyNiwz
W+vkIqO8OjK4QK6Brx4V/o6iNLqOWxZU7H3tNauibBG/qYz7KoeZb0DUbwbakWay6P3wN1cFeRaB
EeLCFxLT0mnqb7Z6V6V5THKpYh4+ai9jztOYM8MbP9LhqniLQnee8gafk+vzeHjkc4DYlIQih9As
5XpvSjjkgOD53aliLAdRplPlO6gr6ClpahAlqxg9BHoP7fp8kDfMwslYxhSRSKRQ0xpyrQ2tiG0n
eWLlLKPA2MMus6vqlT4uegTZKtDVi8xqObsGjxurtxWl6/hJe5EJc1vhdNnw9qF7PApTkcxNnZ16
xFbTDv+d206IFomlX4ZptsQzZkmlbOFo6jqv7kp0Ls5/gpOrB1U0XEtxzIMNMNpWHc+m2ltqT+vI
v9VpvFlrv7tEmxFrpfjpfJzTrcfVRulhRIWPBd7JfKpxUaK4Kvi3EQbIa3HQaY1r8lzp76S+QoZF
+iO/8ZPeMIfHw3H1yPARMuEmVSzUtEMM79Og7deNpKLlZogL7i2V8k75uezJWFDWmgPWTQfKX/DW
+ODFJ1IBmxrGJK2f10kiVfsG6PUi7eMWU6w4nXlUzkWZnDGSEIJvTsVq31nuXosB+BswcmbWxntB
NCwvx29KzXiqWtO16NB21HD3iqtzbYZikj0KgyTO7MLxbz3chOMX47IcjUuxEOKRdjxnBo8eM/Xf
NqGRrPPWL5axJ0Ce7uBl5mWezxxgJ8PiiYUoIU8ehYOKrs5xPCVTAy1RpHzv6g1H8/dcezy/1se1
fDSgtwCglVkInMfTnczbXE/FRsv3kYHGvM87hhaR9/FfCzK5ObsiYQVIBPGTFimwp3b4kCMidT7I
+5/q10gmU5OEWuEi9prvpfSlBUbpY9BxPsL01OMlw2T8iqAcT0ace3rWeUq+T9Hy2saljTAAuvoQ
3pxqhWL2+WhzMzOO96B8lToIdAGyyvex8iCFyNm0VxQwZj7a9EidDmn8Iw6CSJnSJ8E4/dlXxjNs
c9WGsd/O5ctzczNuq4MwZtzUFZSkfN83XxQAh/5cijD3scZxHgRQfPirQqfme5NavhDfGtqDZH7/
1yZkshejSIh9zA/Yiz14YPOzgixUPVPxnhvHuAQPxuGn+mAMDUssiKGaSUCzoqdoth09Mx1TwGk7
lEGZWYykwcJBVTGtUP2ZhTXO6JlzZQrfi0oGkeVyvjek4CI3WmgJ+1bOVkr25fysvLuCoQfgvwrh
g0ri8RcTK8cD/Mi2J7VYmfRqtPbF6JWVYd072kxL5N3ZOYg12S2mD/0yScdUprAWtXEtNY967C3P
D2guyGSvFILoR608nmNNZkfKhWgKKOv/E+kf3IBfn22yYao2tIryLQqGMhio4/YkY9TiIzb4+0sa
ACXtDQqRNMunira6IBdWKYgc/nqGT0yN0FOIMOdMlHfOZopJoIlIaPHamzIR8roMnAxFyj0qUCJA
w8xGR2o04cJRSEDqcuYqeGeSCEcOAyaOosRJCy5XHPrxLcs7/4QbjB0qyFgZ6/Mr4aSo+pY6H0SZ
rjdcSiKKQfk+j1dj5nKT3YZ3QY9sFqJidv512Hl38lzi+e7QsKMdX1J0NKZs5LDyZUH2aubLipaO
077qdbNUo2SmPP1umIP6w+S6Nkwq5HQieHgEnzuwXpGA+uS38x/wnUPoqMYxubBlFe1NTSBG4ERr
Ub0rJCQ5/c0QRzPL4f2ZOhjNZDspZdA2Vclx1yJsINPOswez2xWt/JxG7lJJTbp49YaG9L1mZKPf
yGVjKJsG87h/bcSTO8pIQ8qq7XhCodeWm/JSqWCvi/LGzJKZUCcJ6bSwM7mrJDNMJSgq+b70Flqx
TBBEfSjvjYvwER0hZAvpg6XxIl078czXfuf6OpxWa1KCDCUhCtsxsBREyypy7Ka/O/8ZT3Oz4+rY
KAh2eA93dULJZKyOIXZgPdeDLX0Jcxv3uBCfXXcdazNDmlmpbyI5B/e+K0lpbwGF2CudhsfUTvZD
4KXJusJn6fzQZvbdFHqJYROnp08kX85Xqn+Zh81aCj/+a0Eml3Ic125Rvs1Q0l1o9ZXilVsxmDke
37n5j5bB5HR08N1FA5g5EvHKkZrCHnR3Jdcttjo3heRuzg/p3Qvm1w6f1qClrPAFbfxujcTrP3TA
AG+yIV1a6qNRsedhCtfaXE4ztywmx0oz/BUUHDvHyt5rH83u6X9Tdx7ddePelv8uPWcvEGAc9KAZ
bpSurnKYcMmWxQQCBMEA8tP3Zr1Q9nW11f/3Rj2qWl62IJIIB+fs89uL/qLZYt0VLoI1vEnUzNDY
vXZYr7/GT7MvROOeGHqE572Qmxq+kkhFRx5Ezn7YghAtT8Py/Oe3+c8j+ojY1qgN+stfR5So06mG
Lzg/2zCBac1VK+ZYwJQNDNG7Ogxj1X8lNvpNOP5v+9XfY16cBn1ehpNX4C4tHCue2Ivp/CRgY7xM
5UZKgBfoHi4OTB/Yl02sv31HdHtCmbh6W60+qn+RGX56wYX0Pa6p5Z769pVxlfToypWuBBrtK+nc
by/2YqSLhwzDKnCmJvdOHTlniuyZxgNWuKr2JfikfoLywhfL8K/Uyi+z52LIi8XOZm/y4FrknZxt
Qg/6iQJWLiMQq0rYs8ZQ5e/ytIlRkXlyD7N3F6Bt6FgmXwW0v1X42PprQMCDFhpwyeDz8euUUpZY
+Ljg1yif9Pv0CcrdXt919/mtf9em/H3YD/fyjMFRQku+LH//4wf+afCL82I205J5FIN71xNS5uCH
2BGrYqZjODAlzdls+aMUkfnxFT7k91m9PvaqvYWwBiHnpSyzZg0LdFh4J9MlIzzGimTuk85Kyx42
tJGb0Gsv/fPa/W3fvRjx4twnfJ5ZLTGimsNbKh7spUxNPiZd9rQA6v/nwX47rn4d7LLcCD5hoQq9
zmd0gQUwC/dVYkLyxeb+1SgXn4+DdZx1NR5J6k1edThB8kja3//8KP+4NP/+UpdazwnKZNZ46wQt
mi3tYXYpwh3guWnXANajuihAw+Kfh/zHabmaNqNcgILS5WEfqKVDXSxzTzwA5ZGbGHaNFj8UXzV5
/fP7+3uciy2g5JyOyxK4pxImjCU7tWRL1RcXhq+eZf0dftpDJ8kXW4NaferlA2+GhPlWFKDBCu67
f35pvwe2f825v59m/U1+GmnJCJMa9bJT3UXkNvze3wsSlauJ7rfh+/QCeEbQROAS/nnYr97hxVkP
KKYhHergJwGyczdF9TLG1Hr87w2yztGfHo0pO69aFweRY4VpUJabCiC9iqZ/HuX/sin9/QYvtgiL
QIYTUsw7LdLRubFgtPEefODm4z1bJIHHgdd+sYL/PDsoudj9pYaCG1cB96TkloVH7j9oNBzUX+lI
vhrmYqNY5tYpeI6P5OZtTH1YXcwvwiQ07L54hb+Fm7/Mwd9qXQRtWMC640O1ZQJqN/ajtTF8C2YJ
seJCfnGX++qxLqKGnlhE1gHeXu98zzzn0KpvuP3HU8eSL2bG+pMuggUwkSG3dUFABz3vYqdoHOEL
rY17Mujfq+D9eGfAKIvKj3BMvOieb7/qpFt/4G8Drv376AdBofuy3cuZISPvUBs+hQzsdAuJ2//C
woV8Yq0T4gQGcvFisofQijMYZLgw/lQZMnYcUGMJKJ9fu18dvf+wR/w81GWMYzXe6BRoMjo1XhUL
lVYUljLl55+/0VeDXMzxIOCkVNCwnAiVUa27xNNt3PhfzfCvhrm4AtAKuiY24ll8H27bKDyQ8l2O
XzXI/J6ZgWwOMqpVrbQ2Gl6ms7xwaUSviHuy75tT9qQMSBG4zTvwIEYZIupURPsIqJz/yjv8e9SL
fVYuM5HMYFS5SpMeevfF+wrD909x9y9PdjHv1gaoxZcL7JNS6NRoBDv5e/9UJN093wQJPNA/q3d3
y+JmQ78RuFq/ym9y9996zEuVq5NBXmGr2T3N9oD7aZjgasrl458H+ecV/J/v0r2Yj9JW8BHK8JyT
9TQX70v/+q/9fFh6QYkI8Sq0FdDBeOtE/elMrBXJ+jJXw1lXC0/QLPjDMuSrPsPfvta6Oay6w9Wl
ZaXFX2x8AQSDNtf2eK4tAYcmGFxZb8wI70Gj0HfjUAGIu+MN3XMFVy0eNc6gcUc0+fRUDIOKF2iZ
G3hq2RCYz/DneLM92DTBM37I4c2LntZn1paqig1S1vAGB2ZLRA1sHGCUMar+i0j28gawPgv0vhSu
oAgrQZP59Y2FA2v73OH9uaB8eRiFGuFdpBrkM/0iFnazX2GeX6yo9Wf+vI//NSbwITg1QpD7Lg94
xodGqpD1Z+zo4w97qqYYOtgyEhPQk27LlteajI+Gufs/z47LbQrjgv+/8i6hkoDq5OK7YUjXVoRM
Zxna9VHKpY1bWOLEgJgVX8Qw//Ba1zeKObiaBvzl+PbzRJw5FJXT4k7nLABztMjGHxaWlMPIQ8+W
62zg47947K/P9vOAF1tw5QLDq5g/nVE9KdKJWw9h403wEkEzltbZv3gZwWh4KBBOPWjECXBHv84a
O2i9KidmOodZQeN67qo7L5ueJPezD90BS//nD3cZ06zDgXAEfTbGW40dfx0Oxwv1eC6ms+uDC8Tm
oU9yYOBiWHdniSVV8MXX+y3oRRMdhHTQqULThuLQ5QrPXVe3hRWwM/c/S5bfuSB41i0Q2gSR2+rB
7QZHOjXXFdDlTvVVOv639bF6MmCTBBkWmo3fGIlhF7hWhT67M5sruELrfA+rcdiCi/4pbJmKwAr2
Ybj2FYPpt0YHPPUv466f4afdc8q8ic+G4akr+9nMzqZw2XGyKDpS22iRfaQhxu10tq8mGyJYw9CK
85WL1OUJ4a7UFPSgQ4+2ElQvVTIdD4hVLr53dmsSJJK5Ipr0/FVh7B9HwaRBwtJB8PrXm/jpSW18
3W5tUjtzK1Nb0TCOEA8dHH+etr+h/VasLmp+6AUFdRuuIusu8dMwMEtggxwsGCvA2+iRNkFQxdmU
kZtwyUCkV43w3kWl0drAS1mYiPM+sOPWF+0DvI7MLelgV1jN/T7XqyV5TtRhgTnIvx0B/xKx/f8N
x/7/m1vMeiX5T2bg6hr3725wK1P+f/2P/z3ASehX+Pr6D/4dvu7DCxYtBrBGgGsxfD3+w2gh/J8u
vIIRYsAVBqJeLM//ZK/DPxYdxxDgrfy8lcqOA+g/jBa81XsGfTWoxEJj6UMk+y+w1yl0kpg6f5+h
SO4jygHDHa13GA//WWf4T1Orysu+CBazStbH7KAH0Mr5nJrJf8nywt8wXx2gCtgStmUt2ZXG6VPH
vPllNYC4BIQELMaKh9CdB9CAraJ+nCqZWgoOBMj6TMXDTJH+Kwp3mzEZhw3LY3gjeXFYw7uQU7Mp
ywc9MyexnX4/2tAbOyzyZAGVPABkQT7uhzCIaP3Sa1desfBb1w2HmQaRQJti5JiuThzYYMm8TtBr
Cgp0ezAeIEKAIF4LQWNXB7cK1i3CebZsHfXhHHPL36tmqWIOwkMxAfKdLWxLM6oQPPB49i2Ahq9B
F486dAw1NXxJ+fxq7KlHQFNvld1uFHx1OtFEjs5extna0RoVVVMNaelmSZcDfYUs93Sw27e+D6O2
DF68OnVayAHYK9xHWqiNhXkerYEmcE9hOz9sklGDYas9fQAu81HxZiv09Igewu9gKQLwHtaPcjnQ
OUjKsA43Qd1fcU2QTxbAwjFzDGtr548iBo9+M6DT/zBReJKFVbFzpjtmssNUCPPkKwbF+IMfQqOA
fLDlBvHQ2DGsNW5gD8zWOG3Y1qKIlsovblXlbbqC7CzmbxVtroh5K8YqvOXw73uSbaAeIBMfroE/
f+qBawWe+a0JZUqm4NmG2IIT9Uqd9tDXEmru+wpuQA28NaMlRzq8Kfo88RAwRlknd1xSiHO+LYF1
Xevl2HMzJq1pU71MB6hlA5Q/2R7OaVCDq/KpG3SspqaBWShB9rcq7sQy309Opb4taph+BO1zhlSc
a+Z3eIgkeRach4qfOzrFXN0iIRBZGfK5PEtCYESTpoFvXdPCNS/ym+WKQt+uO+cBrsz6CUXfx5nD
dcg0otmVcq42qgJQtSfgHg3S3hoU4dDEm/hijF3xCDpROtnX5cJvqdcevQy9DQ08S1a7z6ICJ8Em
UdbkiUbzcFO5t22YPUmJVzqjklwfHE4jXXOC1vPtJJt91kBKmF+33j7D5Z5B/0UKZ2eg3YZDUtTR
5jGAtZrrf1Q5quryWMNBVDfAMDE4LLlHCJQ3MBg5Uk9GYagfaBHel/z7kh/zuXqk7RF/9dpj9ZDS
0Um88W1pvoX61oMXL4MRkJHbIWwTODzB0PAYQjljBnRHZvaMw7z/ZqM/hhhcnp3iNqP4c9ZElerg
PatRd81FNKMpRqjyUc3k3MFgdc6DE1mczUJ5ZHsIv0IbbroqDvwDDwS/CtHipcL2QXn5bevvmeF7
Pxtp0rj2rtHSi3MT4GqOWCkCgXGIWmZgQ2h9mtIvj25Qne26u2Zq+JzK8g39ZEW6zNWLzBd/WxQk
VSM7hbQCysEqVSIqd/5uLyp/Wdo2uIU6FL7DmegTWEDCS5fZD4UzjofFBPqmWcJh0ynhRNDjYmnB
3C6urACdOGF3ptq97xhARcF0DQHVtuKV+KyX2X3i/jSBDJo7EbDisK2DxAndWfhgbanBNSo3ri4O
OdG7sbCuh5okHfDOna/flhGOwH0D01WXfrN5t+NZf+xm6z7rcfD71avTQDObiz41wZhvBGwxYyuY
7TQfgilxLAc9Q3maq/fMoP1LCj+WI70R7HNSTTJVnnkZnKOEVwxvh/E5YHBLGL0cDVTZZCLcbSD7
AsAghBd9Packg50v8zsBt+SFvE1DDZFbV4AcIwKZluilRXccOJ5aYJqqwB+QH3LRaqlWL9s5qXIH
ZrEZKq0RUy8NDR4KuyNb4AM0zomFfB9VwOJQcifWsIcETsBPlXqmvnqpfA5+X/bSNQcLWfA7VX60
GgT+jPtxDXr6jEVW7UYsjtZEwkss/6YkB6dHb2247dl32cV9jqXRYodUxxlmQE0+vnkV5HlZkO14
zg61Jpsa07CVmLLsHZ6CcNQVKSvhER04UT1B7rRaORrnmk9lZLIFSVe72JL5Ra/uZr71SmAA5KMj
a2Ud11t3gV0g96UfzcF0Z2dgIEzdFQ2Wq7ap7grXu4fACn69IIjzY9sEJ78t3zTaKaNiMFcBHg9+
m9HY3ZcgG7oJXIgjTBJKlmQJbgMnf23KMsknEWfgdA/6ynHuFfZXRUlckBy9ZOggrsfI6uttLgGk
CMOb0KuiQO51d6Xzl6xXb5bGolaHEVbCq1fj6gY/wnIobHhSABRZW/lJjf3Wl9a1a/hr6Zu9px4b
3r0E7YwMmZyPgQ0roylncyqIjyoVjNKi1uObIuz9k9fmReygf6cYkUpbwK6N9DReWVN9iz65du8s
bR83eb7sWrMgi3gS+bT1izCGz++JO0EkR3zlOfxw5m6TK5oEQQemjNvnccH5dhjLI9jh+4GCS9Ii
zIAEENXlcdyHQoMWxqs5aZ36VVoSXvfiG8hbR9T162hqsqSpKDqz/Ctr8Tayl+P9IOxNUQcf1NRe
QnPno/fC596Gb/KU9wcHKz/KNV2ipem8zUxt65hZToYKE6ZKKIKY+AuOklfjWdjwzMLSRleRM/EX
O5/N3igIoRSF1jCwFjiX42HI+KBMBd/ssI97q9zAbiWt/O7FZc2DZWe3tlps9Mq0G2SOQxiTAKXf
LmgqdbBVFf2yAat6A8OVuF/YsfXMJjPbAWVlObRx5Q1PvTfufaTUo6JVA0zHFxMRishkkWkd2EhW
COjA9mAcV2gooWSrfLwdNUeeqA/CH3cwCl2dQI+l2CI6kAMr9zjEcDfX2QYO3BDKhSC2ljeyo0CJ
Wz9GBpeX0E/Cuby1G3XfsuZ2toYb6pk7q5CpYVnzyhwgawfvvlb9KyGfTcO2g/y0wRKY9NHO33N3
iAsm9hMZYmNNO1/xLeBR2BGuWig3c3FdtNdj8JbRAxmfbKzoTDhx2aRTe3DnZxGKVJF5V1e7cMEu
CzDnXMB5N3xicHYPpnfdBKnbmQ2tTyX+4WjyGJ8T385JkJCF6ZUbC2l2k13guGjeqjXA64mgzx1H
tTxD0o0FsC2FBW9g5h2dYDeMUPtoL7juwSqDWMN9NQVeWnZFJLPqkwRYSkN9zJ3pqpQBRDPdeKrA
7nD8IyC7ifAacoIXa1IOzvcOqbzQEAeRjNz91V0EA1qStbsWLicxRbFHuQI24/LWqynCN/NNtGo3
LYOIuhE64IAeaOntOZJ+kixmg+6NR/SEpX2g7mx9TTtMg4LeDuWnT+oESUPstuSAPvwDW8QZANsy
WZqgAFYHKRF/eFK5jfgDUoEyg2Chy1KBxrW2DJ8cIB5LhE4ni5dwXtSZHesaG6fjWgRzP6vTfGyM
F3mziomB3APfogqgc+zJEDXQ0LjXQ2MINh326WXLo5zwCDbSL3kx+HdhxbKdB+OymFf0LBUMj8fm
1m27b9A59Elo8E2ACj6WlXXHRfhm5j5dbOuGdjasSOr9JD9cqZLMxcWhgWf7gROkrXDaare6H5ZH
ATpj2OGFSr1nNaC1C2WRL4NrwvXB7rqn3ll2ZTg/u8X0VPv0mpf2EedEPMEErZLkCGu5pKTFNZVy
BzmsiexlOBoNRlPrjBP2bNA+Pb/ZCPgOFUVFsRFD3N5WxVF5JG0dSIIXb45UZyPfNDxUetmFVp3g
ovMw45VbE8CnaLgIq0VcjQJANN1z8A7H/jFoDGLdgSAfVy3bymkh983dpK36dw1b2GgayHeErt2r
hyRAUhubnPLGc7B5jGJb6lVxMtiOSKyceoln1zbA1T6dI8tSRz9ry11O561qbbZDss7d8ypPyj67
h+VdfubGEvGou/axWzrsuAUojf6NNZv6xiyViTy7JRtnBLU1dJHcgVMlYultZoPqCoFK4olw4w8c
ob/CyyiE9WwCmZ0tiqveyGjElx4oxIyB5MPanT+4D8ayTgF8eDHhA8zIVsJWubMmWHoQ9DtRsexk
gGufHAcIPwrruQhwHahgWfkG3tG5Imi5pi4idpvWN3PlLxs61XrP6x6g5VpiO3D8tJXyUIfZnd8x
EqEudyrQSQetmTh3Y1bHo/goK/DMup4mntOyVJW1FVeNeLe9qjqXVa4/bHfROyAPeQyPtHgqEbop
xpZ48itrG0hLX8GNWsSe5ogMYFKkYLZ55fU4yLocIgVDrIM7Og/U4kUCDKGMOW5arhAJ8CfvI9Vs
I8WgdqVDrWRSUxgtGj2H/tixPeKfbQvk1NS21doFLCJwrQN8pE0rOjC5lpte1fvS7241CW8ahH9F
mUV2PX74YIRODpgAHugmmYJ7ScCvxOLd+INCrInFQgc/pg2ix962cPuTpQctnChuDLyottLBHbfv
8dnAm/LQItCgrNkxGtvu3OBOpN/ajr5MnX3HWrqbtX8l0f3WM3FjMLOPdfmpnOC1I8NuCv1PUVZJ
Leof3ehCFpa9Iy+9o833IHzKJ/uJ2fq+486Da5rikM3Fd7h1v7sdfAsa/epbw13J8PQWGDsNwFdp
t3jvbY6lQMoUqlmEzKbfa9pCZ62isvyAQ818LDxZJkFm59E4IgMJJ3F4LQx1BOUhXi8CiQqixg6I
sY20YF6hYG1WBe3Jsiw4di+3FJ1eO8bfWhv4lpyMKFG7/Y30YbALUT5PvEFfL1wXJ78SsOqag7gJ
JLJtsEkn5EnjCNG8edDrlbAcvhVGTJEvlhYbjYfiT19tqekPMs+fuSjupeCg6ulTS+vE5Qim2uVj
LIeI4eCNi87OIlUXiepxXBsPQds8pTOa6QmvtriV3/F23PQ1SBqzP79DhXgAqXq88oP8s0SYA8XH
kavxLMj4EfaeSvBlcelHux9fxEuwAJIIc90YqWME7SIVXfDSVQBFggTYR6JFi/uqc/Bpklf2W1n1
57LIdi6cK9h6kKCFJIWBGU/hbYvLap5wgBK4E2477WLm2wdhsyOZ0PXBh0eXgklRNP42M/5mDOyk
tqekhNTZL1HDQSgJosIc1d6863qQ03LkhwZGn5cKbKjSQXrD1rhmo2g79fti8BBK+e9OKXdNoA9D
iZOwb/cDQ0oDxTWo8IYatbKQX+UIUecxs8+sZac+aOKeWU8whR1jabUKJ24VkKhA2LrLdTtc+XIu
EIqa/chnGNcXVd8/IyIarkJFv8OaNOqtJbEnhH5BoZFLG3P3NM6TAT+hNfa+YHN5mvw1OLFYgXLK
0gbm1p9yNAJMrjfdVnos1mzGPTqkKvwPm1/6lh6mtkZSCnUoVOwKEQ+V/qY8Nw3NR2UA/236h6I0
p7FkP2BZ12PHnNQpZy20NSg0zI85EvE1ElINEk0KJ6+TDjOZBxzAXb7xKyV3laXJncrEEb92H1dE
34sZX3DBIkn7CUJzw8zNKPt0FDp2R7xB5rXoC6UIrhq4karrgpSbuvHklvQgWaM71kucfn3nqJsG
k4rzEtIlXjxlrkzBL4ZIanLdKxfJnNO4SJgq44rMqvml5bAQbFErEI6GmXk7OQeoje+6oS6vhtnA
za4Umwncgm3Tm8PCcCjXxjeRKyqApbsWTbfziCr+VEDO1taBSZAKisrGfG+kTl277c/VMG/8NUsh
fAc3kd0EP+xshNS9IfmGZHmt0tJg2vfjKsir8vo5gD9aVOEugP36dZh7WCJNiF96r9l2LroKB97P
p8HV5nFuyvnd4iT/rAWSnWCeNtauVPl3RtFdkrcMUvDalXEAOwUUR8sDb1EJsuC0xp9cG/domcV5
O9ZRMLj3A0qmpDcwWvW87cj22jifrETuo56ttHFRBpBiw6plM2Y5LmShQtPP0D5bjOwbq7ubsIij
URV3mowZiCXuZ1902zVGYd6UZuSqqI6WTRLpObHj6q3d8YeAfWf9GNu8TUNnuAsBuU8axa79Yfqg
k8IpquR+7Opj6Td8R5fsDl5f14raW2KQmppH/OkIx5eYr++l4OVd15DrBlDEDclHJ7IUK5959qor
c0X7u7C5U57YyaXbZ5mX3yAx5UE+FdUckCjjRr6v7LdFzwBcoNk5HQlswBU/OdoAuvOtZffz4Njx
CHFhx17mNu3cF4q0HFJ6ZmniYKwAybTiBaeS1RdWYoksdZQeEYosL8h5HFA129k2MiA+sw++xOnH
bdwFbHU/Zhbub6X7apFmiEQNroCHAB1Z+iiog7uydaOq995m4/Y4t8Ez7yhsS/sGHbKVOlbuA3oc
Ehd7WY8jdkAuQeTlkUv453pI9pRIAGlS7XIyxxaCPdpMyCJQZ5/j1jOj4Z5O4xz1c/BsMmhOXbBU
J8tpcJOWqOhDZSj6V23daCSl5zwKWpp6OHhm12wRf0OeD72Av2A7gnkIKJ25mV6EY39afv65riog
E2Mi1NbqyEvPsQGPYrlrBZ6X8cMkkk7skQc9aN/dewWJ0NsQV+N2DJ9rzB2TkVvU299qh7jxOGYp
bfkeFpxY0P29XLcK60F6YQL1CRRwCJlNfz2OzlaRdXMOt8J8NzZ/gy45WbIXD0mJYdxMc/Cjwg3H
QvKzHpoEzkFgLJKt5w+H2vSbokkBXarpfWF+0OadBy+oiEdZ8YEt+xh2YwqhVezVr7p8REaDNOW2
RaqdOAtc5qeT5vBs1Lgy2PbJCa1NPcIr1RX62OSfrcSpYjfXHbAzMifbYAijbIZlaaGcRLgMAZsb
2ySIsrYKNlYBfke9wSUXL9DJD7R4KyjbC97srRFMCGSQa2/YdY2zK4Eyg1Tq7Ir7gL3zAbYNc5GO
kt41HBf6zrG2Ax2hL+rqGw2GNeB6JkLAkNoeTwxM18WCDLWyhltvmb41Tv4hbZyCRrdnjuatSuW3
7hgcFux4SpR7WMKhMNEU4tAR+tzaReSpZzWeBKogqKTbrNy0+adBLUHVcUefxQRYiBuFzZOcDV6u
jh1vac6LNZDD5Ii9Ze5q4F8xnrcFjwV6yeDglOMV6SQSwnkyspdy6cEonx44fYPrVlSN/t2oHdQX
ReSZIrGzY+6+OmWwE+1YoebiPw6uhL1LI66cGnQsxY+yv8nCQT7YZYF8k7VTlR/ZMPhudJj42X1Z
ZUdwWmNhrC2j86Zy8xSMqbimFId+EPfirAo/XqwMh+Dd5DwItGMFlDbXXpnm/dtADzOSvf3eGgrc
vfu4nkBUglePiu3uCvcoxz427fUCCVSF5GRxqIO9Lpe9lR8EouOiSmsEimUqxBMHM91rNi55s3CE
oylFHkzu7yrED4V5cMbqeipTTmYcIBnmzgGF9ais8yRQCo0VNeDW4HhYclcuHxkzSViZWy6bSJnn
wAFljOpo5Poa+WU5rWnn5WS7uEJObENEDtAwTbnNthXbFU55AkzVrVHBkrWJKwdhEjJrZYBOTJfu
4X9woxAsZc/Y/mGGKFKijq44uvzaQ/Bp7WSPVNEGLCvQbn4Y8cT0M83SkuL8a/07lJCPOIeusxLp
EFh789HbWAvIv4311NlV2pcodIwoMCuHpsGynVu2kxNchvmA4s6po5i3+VaF0yurboExnOFOgvRK
5FSg3IttUA4x0sM9w8YCSKxPN064JI6xv9lLcF/4AlTf5gxDHYpCBcofgRvZoX+0qKUSkNhQAnRg
gM7BJC1C/xkQVpbKZdjVuH4hfEpruexBNQaSxU40JAUFPiJXcsCcI34asMzfzShoVO2CxsAigC6O
DajXFDh8uB0p6D/3zqxxPeNXrY2ULR+u9NLLHYBdN32RvU+efGMWrrf98Az0n3quRjS/omCPoBAc
hus57F5r87KQRUdEgwLHyyuQ5GI21Mj1DHE5tGlQJD0JNo11U6MJY02Rh/O87XwL27EXtfNNRvDQ
8xvhd6WeY8dq00HJ8hGA6pvZd65mlTUbo7eGziW89RCYIOn7UKMUoRbtpiD+ps2AwlqLvzm/Tyt0
6Gm2n1R1YjSLEKRHsDdNJWbpzPgmo1cNG8+2/j4xa1/Kbk+D97CHAyzysLQ8Z6RHXaZL/WXe5m6f
IlSYarkv+H4e0iJ7odNRuPfIc5+6hiEC75eYusCFuQRpKPCy7xdeodGnZ6+hOyU8fA3G9qr1WBK2
qLOpDBBGFWBDafYVX67JzD5E/s1B+jgZkKkMqYEbZeaDn+KLEzIGDNmoFuQiZ7waCX5Jja50Mbm7
xtX1zdqn8QrDJW8DJ9szVlifVqiUpEuxDZCTCK1X3LSxqHzUgfTwWgPHVtTLhnF2mzdFGxGv/JFp
hdsZvQ7HfDmURqR9ne+UZh1Sc2KXB1abVBXmM0y1cSSAHGXN/m70rRCl5Ro13s76Jq3wJBZUci3i
nDhwkMeg7MeHcXHe4WCnUfwxdzbyQybsPode7ecqg1NInfcofCHnHyJBGXc9qiLG3KJni7yvfco7
vQzBwetwqVxgN+2+zyi1R5B5GiSLkGTJR6/Z++F8rQemUtvPPTTd5gZZwULdWm52twy4fwxu8Qj7
G7h6BshzFFlLsKp0vqsam9029iYLWYEA+2YqQNyarWmKmpK9A3VdIpGaAxuFAsiNwq4UBf087SSM
i7F3kTJ7xtUwxBQKl2Nl5/02mELr0ID376benNeb1fYiATxp1/rmOTf4GmpyTOp0z9MU7KzCfYeW
blMDBhZBJfaUkwWXMLrRHL0OdAHjWe1RI97kgdp0uti3lFz1ITn5BcjglQVKGDXmUEG92w5hcWXq
jsAXyiLbEDPp7Hvz0ZY5jA24yPM9aDDo+G79uY3GivNnOoCkk1LkSbZaO7RICK3+D3tn1hs3kq7p
v9I49zS4BwnMGWByT6VSqyXZviEsWeK+BSPIIH/9POmqnmrXTE93zd0BBigUUHBpcWYy4vveVWgW
Jc+1OFXSz3mpO3clBlLBV2XGz90Uc7GfQkJMO09dWR5abngc76R9/k4DvAMorbrEviVRHuySpGv3
g908BJ7bPLQEsq7iORG31PP0e68pMA6Hufskhu6MjtPbsmySVigmuXI6tpuxQxJat4AVC4GOjz24
yxZM37mbKjtL12YO1cFb6PNYaVMvqCao/L7vSUTE3E20065z2Y6pIKYg3HMey6R705F2ypsmIeV3
XaWt93WqRf8xXmDe1HWmdTeBNVVlLz+W3C5Xcbrod57BkevE07dLK8XWKyX4Sl1AB3dWf675OrQM
88hitVh8C/gYf1xBUeBgigAsunlYVVnl3slQPI8xIJnfJYcC8cYu0433FdIdarrt9K12F2tLODCn
RzNR0NTZ1S5Y8vhLWtJAs6rU9I0EtPes6X11aMIpuO6HyfsuU2jvFMXDO3Msati5Z7i3HTQnk3WI
E1U3q3jpwdrCTDN9LM1hsv3mOrSAndrkwHuhOBtNcNX08l2NTncbxBm7I4Qkt64Ra1qqQPtTa/SZ
7ib7mFlMZzaZ2DdONQdfxibu27UzDPGHnRuPDiDbGvduJXcAH1OwzYt23mTsNHt0gCC/SdYPlNHD
aLEJV3P1Ln1RPmqVdA9jYwYoFPzD+bR8U0lT72jSrN7joiVSagAqgowdO487OW+K+0Gn5FMuDHBE
tce8yTH73UguIOOFu477yf3qNNq9RcrsflWsNseuDOqzOy1kesvAvalZIZhzOuaqlguGXIDCcdaq
RHYPBJ7AgFZJH/JcO+01ce8AhFMW7bve5Ftk+pL3TUKp0OkY7hv7XEazBZdo/OhHF4w1QamWjU0A
fcut3TbxayUtZ18sltiOnQzOiQjsnc2UcAVGzSjFfUp6qGVexGjo55NI6gYybndhNTbAlV0QnqSk
aCIqPbEZO4UWxmOx8GILTML0U89SEY6v1ZQGcp9bFptLUtlr6ZEzdSWHiPvTTZ0HR6X1ihFNtNsk
htBlB5s3bW61YHOlgurz1HBGFIJMs23n9E4DAW9ZNZFoh4a/n4oseGlHTLtYq+wcOPDBqYfkmEeZ
ba501b4koCldW539EiXJInd9nZuDX1fRt7FU6bi2y3rpN9xi1oNbIvwRwvphJ7UBaJiTH7X0XUrX
oJ0Cz3G2OXKqBpAioYkGMem1rGK9UYWIeFvy4OgMwZ1JeryC0Jj5NrnEizbUK7AstsJ58avEuwPi
Id50CLvKuQnLUlurIiF+IQTvX5fISLaWFRUOz6zbXoNugIAXwbgRfrCJ3NbaIB2N7kWXznuTTMXJ
lsW4bSdEQymhfIeoleqB5u/8vmPL6F1R3xSMk8g+puQj7yRevITU6XPX5ncm7uZ9VjZrSoLsnRYe
VG6ygBN3rkt0eZd+mUrhXxVT8DK1TX/rq8bcuS7h3GPhEt6D+pLXOkkOwEjq1JeJ8+VyFO6CmE3K
xSz+NNkjbwKfiYe0pBJ4lh1fa3I+Rb60j77fzp9DHYK7mNphKkRGk4NQoI509T1YVWdBvs/5tIrs
MQ432VRI5LGWH3SbStVPGVxCEk0+psma3K1yVlfRNPQ8Eam1MZETvft5AU8TRGrXdvC+PEPQKj07
D0Xv/vyjmLL5DCT32mo4c5I79/EywiWrEkCmMktzI9qYJaoYGPIVhYrHDH/oIUS/fyUnb0/W4W4Z
SJ8Q1FHw9aJftyg5e7bt+67x9Rna0t85vZnP3jzM9GhWPGOFbDYU9IQPJmnCsxtNmsStwByQzpfP
UVuAOXWUjmmECkbfePAk/SrJ7YR5ZyzvjDL5LrvgscrNHuZaerfzpah4xXDibSGUxKHKzHNeRNU9
ueP6evRF8tJasw3mVn5xgBrWeA6czWJMe5BtvYtHf9oRzdBtEqbGp5j6iEsu6LabLvBoO1f6OZo8
hMltn9KV0YcKQGkRqjvI3gTrwJTuuSh8uP+0pYwkrGGSqhnOxYeqXKBIb9F/I8yqAYLgkk+mnLyb
oQ/lWpbLN7AeIJp2Mq9J4tlrvzKoLybi2gz9NlvTUZu5UnDp1eVpdLedIRemt+wEvrhuEWY0It+K
qWo2DAyKS4NBpCmHbjfr8ViD51UrRUYm+Ms34nkdqiPGENlQ3Jlkk7Zx+d1peOsSF2mBR72uvSrz
iwKDGp0OoReqE9XXyXuTOtH1DPDXo67ZLJ6FlodYEzsm4x/bgX3FB7Q8xO4kXusyRpwJLXmLjMPj
B0mxJ4uaRsXJcS3sWhl/77Y8JEpLcJjUhEd7GqGBjJeyQM8queXTxnaeD32F2inJHxTSRkbMaGy3
RefmB8X8seLHRi9VJYdDj7ZuJi9/5G2h5kCMm2Fws3AFMGhu3ZJQN4opKvdG2JVzJ6fGHAs3IQ83
1npZ+2IoXjp2BFRffe5uOic1H1Pd57d+tYTrNhxBp8vMDGAXsblC/wqnk/H9cubjZXSuo6jr70p/
Tl4HI3jp2lCzHlVW/2NW7fJRVlV7FS/2TKBkasEVeOOFgzXpNzQYAcH7zrhzgaGu3HHMW+QxQXZP
i3SzXVJHnSYNUD5lyjksVN5/VemSbtIYS43jVd1DrPuc+B4UjvXkMkVn5mvF/sCT2FpghgqZx2ed
mOWjKov6TLfWuMOfHBM55VLWMQSkd2ob7d/SGrmdZ4CL2A1Qx1bZvGzk0qNjradI3po0PpiipGGG
K+kYRo1z5VKXgxjJNOd+6JpNXszU5LUIemQuHhIYyp0RXvGVVOCe2gRW15O2dLuxTLiVVrZ86xPT
fR5UjECraCFdhVHP9sCHikgGWwLTKXGiXQaJ4nTvhSmg4YAcwZ7lTdUX3l415IwYO4GhzksRP8lQ
d4c2rKb9WDv91mr1cO9Zl4vBjBW3kKg5SdVCUZOMiAAaljm6WRpkVzwz1nVGWterTHkxM89NuT/T
HqK9AcyLIIdWSbpM90tBPoU3hvaCxCfEGGEER0QZ4CfgMHnV8IpHiOGYuEWixafJmndNbopzMhc8
Iwl+fW81kY77PYwJJIjSc5VAfmSnOLhL6qy+Sskf+9Ebn9spue7LZQ+ivRKhYgSQybITzuU2X6xT
n4JW+rqBcjkFZK+5Uq2I/kJUW5/8JlcbJeOAdTJZDA995KXEjFmgDQwowRushP+VmyPZo1ascugS
EbzFvZU867rJDtRlkfEaQtIj2Je2xWBfhBvRkSy2qSpk/bbf07QRZfvakYe0zJ9tQEDqDxcnvYu8
q0hYJ5004Htygj5u5XKsRAVSk4LF5NCe7tx91fQlWeVynUT62Wr5E+9iD3DB8oP5/afo/S/J/z+3
Nf/8t8vXvLXdLFFsqZ/69D/+699zCOzf24u4fvjzt/rlOw///ecfp+/tRZP/y39sG5Wr+V6/y/nh
fYCH+btK/vJ//rt/+LvK//PcofJ/a3WjLt8thQZE3f/zBxx//Od/uJgP/7k5YPVepbmu//wFv5kD
wk8I+SNCo6jboaICmf/0Pii+5SfsK1SuxJcIQydA6v+/vAGB8wmjIE0WxLHhZsIv/Yc3IP5Ee9el
OMuGMsBQ4P8Vb8CvzjMicbAe0FsdU6ochHgN/mQMsP3CVH0dBqsy4DJHSMcyql905Z+SUaqdix7g
H16Xu988B39rdH3X5o0afnvdfrEi/PyJIXolP8LgQAHZr1aEvE3biaiagPvQfSKnDTkm6LJVYIfU
j27MjNbpjovBe4l18GZ78qHIu9e57oeVtLyd1MF7xoxcKmQX/fCl9WY2dYStW3+I/kXxHW/Pn3wT
Du1QdENSxBBc7E5/LjfRM+QqkK/LnToB9BGkwYzdlyhJUB+seE8bps6sOKhIuZ8lm+d9mZd7SYoD
W9DyNLdNuMKKBhvoJQRujpLzzsAOYQEabiov+xrkKG7RRM3rweu9b/AT99L34JwW5N0a9dYS3aZ5
pLZ9Sd3wxFkmlfC2o07HpwaoZhOImt0myQ+uHXM2QxW+GlfdGCY09p6LkNVyOA+chiIvMLl0APp3
ObLWWlL7tMSQ2dI16fXUFWJjMzevpWi/1UukN2TAgz0NmVMBbw4RBeCFc9+r0bpPCf3ZxS6nUtwA
EevL8twvwl9X2t7GlrqhjCMi/o3BCQn27L0npVW+D+gPdjq1zEa5sCGBtrZEXF6U4fnjEEl0pXXz
kik/PopIfFn87jFAY95yZ68HU0EdMXnvEUiVe9Evy7WNdxNvWfLskEGDRp1jtje8QHbMAYgHEAZG
5t3ObvsByZp1FY/9UzrX9sMydtO2XkbqPq0RL8JUua/QocU+mb0971986NtW3+KfytYspsE5Z0iv
s+LHlBMwW8VJfh00tnY2DYDaPmf5X5V1Vu6huPbIAbxyc7GdH4MYgGhlxYl/iuZKIFldssfeRXfe
JoNc9/APVFX4q9xN0IGDX/EE+k95WcOxlPExXtzvKM9ras+dZT2DK64XtyEOsvLugEzkVqul2TQD
wr88k+1NYMEfjWUL+ttdNqIS6jKrNMKTeTTrJko+ijBLfwDPfR9mVUHu0WawzsNMHbqwbu8XbAib
OnXMGoUV62PktJse6dQ6dfxiI8cs3QWReGvEkn93I+t5yirv1oPbul4yZ9i7neWdMlSeYmmrL304
2I8YPQ16ZQFOkwbJsOm81D9LzaCLv5gtICiyad2IDlIr6W5ixJDfesO1yuadrZoovSjlRHm0coYh
ayY93Jf5tJZdeJsVjvdZ5aLgxQnqYy1RP3V9W9wkCZLasoqDV4E7A+n5HKxtbeTON9kdFSCo2IOG
46aOY1CzIn3qbUMpE6Ld0UurnVQzLpXkkGdIsbpQThvpKKxDsqu2aEkOUtZmG7EZPVQ+KtNAd8He
bfz2xrLj5evsiumrXhL/npYZhFsyg0mZxyzZuygpV+ygQzPoE+3HEg5jns7gqz4R0lmEdkYke6Xx
ca08S79WTLGhg4yxq+TWVhlFNO5MZ5p48sHQfW/wr+NmokqqjfQW6yOEBJYHdT/WibeGwth5MvL3
doiWdZpE3688xx22Q+6TvqVN/2M0QNqp9MOvSTI817PKYU4aJOd5FzPDdujB0gnDj9/o74tbdzcO
LWoHIcOXwnOLJ1a24X7wdEJqkpOeOYJyvAeDsy3TqNkOmHJvG0Upi2xB6rGdRd9mqynQKEp93/Ud
FEHeVHduUY5r0Wb9OgmDGYi2RJOXN8TdJd13UD6UaEWrPsDSnFU+CxLk/c6GtBcasaZqv/Rd9m2u
Da+lVg9qtp19NgT+qQ5GgfnDvlXp9Nly/RcT2M8BtHPIqt6l57Lqs0Ppgz2t3WJ0HgbPpk6gcp0j
5pJhU3FAvjumQffLA3zonASBCeMaIEHT1TGSiyJ1jkCqfBKpLjoJmKN5I1BXHDzR8VwP9eizCPTk
93oNyEBhgWgQZJAHrL19d9v1FJVwC/Tdpu07/VUo6eS7KtE+2sIMPfG6SZT9uZ1bwysrmw+Sc+vD
ogBHbMw4xbVInb0SCRK3vPrhqtndUAHbnvxuauku9UugL0ptXgMnbXeelSebMaZHZ2UqsKNaefIK
8MxZN1WoNkmbBufIK7r7RFYl21k1H1LjW8eUtdlbpdp9W/K8N9sg0snnQWgHkisbqSuYu+km6U12
pZahuU8L7UAFyKMTxUWJirwjJzuQ8450mWWjM+Pu0tBj1awDEWzqGBBYZUF818qE4XeoqytdTBsk
ZwGiXjQYNPpEuzFzi3OJd+qjb/3xToKpxDunYQLnqdnZ2mKJdwtYDNeHX0Hep2F58HXF1zrJPiYA
sedWDvHW4o7/rkbRnlzts4H3wKknN8vK7qbTxBExkIPPkWhaoZAe69uuSPxXa0Zxm3jTcjD++OhS
tXGVzULDeXv+tgMB2naxfs/qtLoZTN1uQzE5F0LjCmdPuS0AWO4G+JPdENQvktUc5IFJmtugzQ5z
3tjrtIIzaUxUnCvbTmFSx5BjYp4adFuxfd9alO+VxkJbVkYRIpSuv7yHlvkatODkgb2sdRXv4rq/
zYYlvyknlHFjmVxH3ECYIiecGiYAF69GLkldFOWmktX0yNbW7SyVoxiLxmW4SeLyQdU+9i7pJteW
ir0Xj7kDM0LT3AZR7x9mDQE3lhIzlKL5dKssO4MUFtF1X3nOsfSd5EMLrC20DLQna0CV6fidhD4q
PvIh8o44QdtT71Txcz7wIeXItsyUYY6be3llF91oHlhPEedHqQ3Y5vnRYVZGp+vEy6p11QzgYUtW
kDASmrPfg8+64QfYu49Cr13iXVWbuzkYmou6ZxDQr+lZZg5qrsqNN0OI9MuqiU72f4KiXYBFj0D6
m0kGUPfa6r4suUkO/YLee/Cn5JSZRF6noyleUqzluwEH5Lrk+jvJ0VD23Mfa7KJeFlfIFjpsJ3ly
mspweLfMBXAlgbHdunU7nad0DvdekMkHH+mfmnS2aZr0cRqc5jgC0K0XUgX2sXcRI2IWBHcP7I0H
tnyIOH62OlX9RlAefmody7vFlhCuI+X5136I5rGJZ7VfAnEHrQPNY1qUAlH5Hvh9sguo3TiIrIE3
Rxai8cGtUlVBYcqZB9CZ2432pnk9jX1zGIvcuXFMhfYnyK8zHyaxkeLzBOOK9wj22x/dH007tVcD
ysMwqL3nDhzhPh2XCyLYAk3KHzJV6IHQJCfjVK5Km8qCJCvuBWzKNu9GfQ8lNXCxLVF0w01aPI+a
y3Pw0pbTse9PSlzEkFN63cRF+E4fa3cejHSf8zyNXyIFlx0Uc7zGUYreryuakPQR0h0mbB80B6WI
URaiQ/BkTBqcLi+6UxADLNDW8QU9LMOji8HLA4kCNa7kjTOnDIRWVXB2t3eJU3/2BzyMrkPWm+kL
gnN0cOVac/4I6XHuqwH1gSu3SljVtYdksxjAwfAPVcfCQdzUyhDPM43mQScQMKETq0Ueb8meQEqR
FR+d1AvQrPej1OH3OlGf57a7X9jFzohu3iDLv+OGyD63cYZ6O3WhWOrPHUP2VZ1nXyrfqBAoHU8C
ISQb4Ll8HVsV02TNh28ahnRX9uN0LPKkXyN/JGG6CvSBXqJgV89zTa+MW65Fb7rbpV4eZdtEO5b5
YlUNBmdMCq2X+3e8kxckVJ67yu4eAOpRzdbcoL7uupXfJj+sMM9X3YCPa2TcnCOEpeWcIbi002Ld
c4GhlkNGDW6PyrcZus+hX2bXJcbYfYA6JkW0EaT9eEQ1UZ+rAD1V2rW0Tui+WXk46hhGI/eO+Ht/
Bebr7yY1orhf1CG9kDBFN0U7QLjgYTLdD+R4KNNnNbA2Cfw7xbgyAS6rKfSQWSr7hjwwsgEhSwEH
xTfRWcPBkIxw69c5tEOlyHmMllODVQONqCWz6xkeppl8Fq6BtumysrClCQcBD2dkG/qwJJZ/3Umv
vsvyql45CgVEUVTqCnBSoxorq/ZFEXS/bvLlujQmQm3dvixV82r3y7ShY1hgiwQ4XWHFGl/T8jL7
Qow8uirV7Qq9Fx9UE0iUVDLSSC9af90Cxm3mSl10gshYcKKl+qD7+BBr6zA3XYurxdaQZnUxdXz0
WDGXRH2kpR1sCbPhOKZRIl8vCjLeHa15Iwf7az98TKlB3lwT9YVj3XydpjG+NZkbvwEfLeBcLTQh
E9IqHvAnO+C2O1O2NV2H/sNQh2oNCnkvy/gVcuexUll65ZMHSuMKa6SicC9HM31wIbW+EHCU73tW
clOHTyqOWpA6/LpVP9/Yl5NOxNhesgJfWxwLva1rH3m2H7PNrhj12+u4do7R3FXrwhVQG277Y9BL
/VimFwN9E9h7Py1vgcNCKoTjBXVSgDmo1slK5vxmvY6v+J2+hvNzNafAhk57y7LuPkhhLtx+s6xq
Mz8ELUqNqBDD19Yt2ZKjNIStKnF+0uuFqumyaprgom6DoJcL+xK/37izp8vLFPHAduhcNm6uah48
/gJbmRZXXV3WOz5A2zAryj2lmneRba4ntyp2A3v4WiQPMTWA56lJuLJihBehGz61ojr4qeJNT8Ll
Ol/YXBc7Ru3NubiMlv/otZn1zMwN+eKF8xGnevImMAWscXfoK88ONgtJUy+y1FeiRI5Gi/S8FnHr
bVr2840VTN1VEYL1r32vs58GuLg95Kl1XsA3jpDiw07INlhV7LLvizd3b4sni50ssA3+fwjxJ074
ryBEkL//C4TYDk3+/W/fmx9/O7zL5T1tWXa+/4Io8vW/x43En8AGHY9iTJJDHMKO/o4pOsEn4UaC
ylKPHBJ6MfiaBno2+8//8INPBAQGru3RPHbJFAHRHFoIbP4IKDIkvAhDL7ic60TRX8EU0ez8Cpu5
DpHilzgioM2AXJw/RxOTp4BraPSLn4jXsiJPhIshgR0/O/bCIQ9qBPHCjEcfcJAK/CJy0ZQp9unF
ZGEU3ecFwCfawUFP31M1OU9DJsYCm/bS4NOspSy2ZpkEDqaRRQeHvDJMzm7VR0ccypPeuCOA0AZH
EsIWEwK43AS2aQiDGGb7AwHKBIY+honZ6rGqkNOWVvVsMUUybIRuuqyb4CIES4Bir4SrOFVzhIDP
seXnLzLNymsZ6xg+vYqCx2nKQv56ATPyql0MgQ447pHgB4JWxRbxzIGiUrdAyBtD6uEYl2cV18gr
a3eQp2hEm0fkRRVuU6HlKfer+NGuY/Il5gS7ETgA62ITjTeTTlC8o+vr8YiMIAqLN9Zw/Bqthypt
d8tvXxLokspTVcNWwarSH7zOyylIVvYy5yR09A54o+UV/QNuO/UxZBwjp8rndd/0pYX4Ka7zON94
UyUjshSG2Dss/mAn16Us83E9B3aydXqbcTIJZQa62FGdOvm2GFcYLeJbLysDtIpqChBxjlV6tooh
/GbJOpqoSWnGt7a0xZvld8uMAa9k+Atig/0eiuuQJgVcjxfVQAJjlWRPAvGVXE2ioZlqtMvypo5q
dTO4g03AQjSS4yKyhE9ZFqmJIDrEDddh2UHKSp3gYG9y99mlVedYFh2CfmcmY6EmTUri2Fq0Wi9l
o8OVU/v5E6JTLj2ei+6pEHX62mDfQXKVtCIid6leXupIcgXUaVdbWzH7P3+0bXN+421DCmXbwd0y
5jWbcUcYPHgp7NsOgYmbnMJQE4XBfoGyKkpC5wSvh9apkzmQQFcUGfAGKNwjEkJ+tV5od0VoRnGs
mNeLYzf34EFFPd2IcClfc2MD7oYhLHU9ps71AniJRTsIk0cVyzSEux6wLoH+AltU0vFqRlmN6DhU
YZXxhEFaqsbi/FdC+Xxcu+nbkF5U2IsZyJLxm3p21ks0ZI9W7HrLSudz9JYXo/USAf4zxWu0zW6L
p0ob22cgKNwx437moduFfPG+yUTZbWoBtrLx4iQEtkgKb0FPHTrPQQ/9tirHQX2O3MQf19KfZ7OR
cyOctV9ngOpILttiE1DjJ9dpb6XtXTwZwsNm5rofGN8wd8axtdyVZdy85KZy3+Kklu9g4b0DlV3z
ws0lSNs0fUEoPH2pbLd88CbMWfsRnR5OYdw/074dS7xftC1HD8lINB9iamfwgfQN2iHjzKjBvSqi
7alobIUO0Uma+ymcIZundLHXQpFt5l3sOINa3rJB4NDTdi6x4jmoD1FfN8QKBeO4J82PjV3Zvn+l
hq4i54CIkR94vvyvKk7pdXXnxNF8nicRcDXLeGOqOvHXcabmJ1k4rNxFVGbLJuTa93fRrIFDB8tp
Xqu5dpgmWYNWmW3scWt8zeqOpiwattCFTXQKkth5lpoxdNUMlyE+YVF6rr2QkP4wKbEXW1kTYnwD
I2U6vSzXBRL8N+4Jq9kEAFQzjlwyZKwYZeCah0DQeEHbaba1WFNfhpZNDNI+pw1PMbguq24yOUoy
ho8AUS2lJmvLFJZYI99U9U2dygbvZ1S4q3ma9L2JEU5RVTqED67o7ffBlBe9xrI4xSaMvIvHRS0u
2ol4WYJNjsapvBK8GmYtuqQgD5kgNG/V2AsYW9ShwlvHgEic6WloHQZh5LTOwaHISUhT99mJY0y1
maDg/dB4afRInYxEVIdqKthZ1Izd8MGq43UoFZBYnxPHsxHDkEtquFLnA4zGrchcqbGaL6Q1VFdy
XizrCbic/z3jworXwuqVsxWuUNEJUUFK6X3nxNZWc2l/iyfhYVmegDBXpRBK7CxNXp4dlstD2/Ke
bmILkzyBI6F51U1TvYTab/WhbRNxSnynwpaZD/pNZflEsa0KL9p/QQYPQzzy1QaNjJXVIyqPkqis
RGfZX6oLEdzrfuRHXuiRMkhNqvun4FkfMTYnOZKKWBXDXW2l2ZF7W5DJQriMWzTBBripOc2YRf4f
ZsZ/j1P+r5Y6x+z0z4fC/8FcmerfpsLVd/mqf/w6Ef59ILRC5xOpb4JAWxqqsan9wTJf/ogxDO7S
C+2ImEQfxvX3kdARl2kxhmD2xYVKvkRl/j4SOuGnGFSC7gC+1898ur8yErq/EqkB0yDDqOBfNLkT
GxtcJsZ/CKDTKPd4PuXMB6RmTTR6uML/NrcQAIv96qFNQxIEfrmbbEefmyViDwRuRKVajpk4uhwU
94GRyXHOF/+FJM4hXoMSqmaVK3t5Ld2EAHHsTdRJm+Zf8cA/m+p+o7Iv1D+/feRSyR1B02OyoU+a
yfkff3vLphlgbrE40FyG68J47mMJZwFexLG4yuJYPjvA1au2StDQzTWBAjmhXESvFPQV2/5RmjqG
C2QAR47kOxf22yq9pzSDM8G8Al8azXdaedMXTzozxjDkYHeIGhGptMkCulyBuxS11XxBrNTYt2nV
MBXaTTTfk1WQXSduUx7jWV70J6C5OYdx2e+H3B7d3x5EpBwILP4P/D37wz/Q97+9FE5oO1B0rAr/
W6q6o31MoGFrNr4TJATiIuFjELA4d+3wX4TU/qpN+O1H0WsiuNiRTRBg+Ournre1j+WyNJtQzHJb
NR15JlYCjx1DloohEftUN/d/fTf9N8+Z8V0ip3v/2/l7N/xtR6Lfd4Vm5L+AlOXSKP/Pj5z18v6W
/ZpzefmC3xfP6FMUoBPlGfAvuhWPs+Q3MYvjfrJRt/hEXPoXcUpIBOXvpwxiFpvgyUiISyEJ+PQf
p4wffSKRkiPhIq4IfT/4a0GXv91Afzypl6DLkBMu4BvxcwK+7a+fGdwokRWGJOrkso2IVyhuQS3j
A8GrT0VjDUeaa4gGKBhXZJ7AUGrxHWVFy9QpXxCR92tikctjZcVQ3tGr7Zf3eY/Z0NRrAn2H6/EC
vFnKPy9t0NygqzmJGt1aaeBbwobnWKOiDIb2uAxQKqPXIbgwp4ugssvw9y+EQAUFLqD2jKXhDCm6
Kgjni4P6W1jbb+2UHHwlPwYrPovBu2KQfMiw7mkfc/1zFr+35jTGz2ohQyS5Sqerpsivneip7NG+
FjapM36Fc3UGHt3HBIb0Hkq07pXfbj2mZ8YMRKnOsq3z+k6xHDMYk0ZEW1P/jMzhOJdw23rnJelp
AP4XGBeLBYcXlXTo3cpkWgXWW1HaT0u4HJHx3kRY5k1fH6wYwoAV2g1uC/n1sqCDI+N1IxWMYSTF
EG3a8+yvJYigCPF/bWb9nNbdntcSWoTy6bPxblx11cNqkS/QQkG/W6n1GRkFHkPsn441fJbp9yhg
QMdBXz0mLdIMYuGQQe9m57JvJXdTtmyDjPla2ufM7w6LnaLijv3g3A7FfinNWyHNvh7xZIx07c1m
uhb2dJvBxps5O4x5/lpi6Ci/t13pQWPU6xmIkjb4jevu87S7nxvnEJPF5Fm3PgMiFHmtjq5vF/cp
PzbDeFV6V9jtoC4KTnuuCsw2d+DERdGtGnioWdsQclmckWHRXo+lQ+CWla6DRD6knNzCuUua4H9S
dybNjSPhdv1FeIEZyC0JgjMpiZo3CEklYUzMienX+/DZYcdzhBdv6V1XV3d1iwQyv+HeczeJZ7Gr
ax8I/r61fq7wGc/bzirvzSK/0mb5gUUX2pQ7P8aVf7QGKJVeCi3VX0K9X8SaxiysR/2pc/h0lzx/
t8Ao4dyrqKyNP0P/5Vz1ArMaznOGQlRuY8btnSfZaL/VJO3ue4gUGYlBepaPAFLMF1D1LGVd1luA
1Wawdwum8AFGQsm8Avj80FVXF0G6q/4yb7p0BIiWLd6CvoKSQPJW/iFxMg9qDDos3akilowyMbm1
zRg0JsYGLG+qeGkRxcYZURqYxB19gMvPAqLyT12PINJiokrGZpn8S4wlpBp+6011i9Jyb+IWH+4z
Tqu99Jkk3NB57Lx6beBdL2wQENZ4niv9RxTORzIbPAfvYtl1uP0ifAdCtnu7eu2r9jiUAei0Qwzn
DqHscTCn+xWPFUe3H4DP7/w8eowG+ZfEDl9Lj0/cHg2D51sF2LkJyxv6L89sf0RbHeDt8m30YZno
xF7j7J/uFn83aRgBZR+JFr0Jn9dDc6y/Tui/GMco3P1BYAXmgIjSTbJkR8BBGwViAPLng1iSjT75
j5PSGnIowdEvhN2HxjjdvCzGgZkvQdzkd2wT7B5t8fdJZaMcAh4RzL4Wh1NSXCcmwgG6/JeZF6md
OBX0Ysc8e1WWH0sN2tZ5z/OHfExRgEcdJ8gt7X8Mxm6rXtKCMjef6uTb8JtL4s0rOAYg3dSCMwYa
4hpHDudPZGOmVs70xCHKttebT0bJO90mPnAFtNIrzzyahdfcGGifUpvqiDMdgsD8osC1L7Y5PDQx
YGI4c6uhsm9QulaIjvAj9WTf+gW0QT3qbnPCCMSdzUfZlddscuO9z9wvdON62UWtJzfsTd2QXDIG
eGrMNmOefuZmd6x8sVFVdEX5riGaPfmVPT87UocCNz/kWXbMPOdiAEJBt6W0eAnqIf0FL/G0jBFi
LeH+tpFJ3EKewe6aQe+K2bRB6PvZobUlZj5nehiUo31YvcCd7yLXZmxGedsBol8NzNNDt0EBPPMa
2Vp0isalBZneTPeBTreq7eLkOVGDln9GvlPPZX/pSelGhIYMMRfwsFKoRrqlDZh5K/TDtfWCcweL
baS7ex/5901rHRV48Es5sXXU0tA1e1VikKHtf237egydOakfeTCyTQez84SAZwJjJ5wg7uxqR2Rh
hWKsBvATMxGQnKxBM7sR9yDqjsZYzl4rQiLG+NI0XjuVbGNLW3Oe/Th34o9Boc/gSM9vsR81m1Yx
S4yTutobC5YLVjmESNwMgABWo1XgFp+6tLJOEUzPAGmi2rQcVQ+tl/K6YNEpL61l96GV9MN3orES
YYI8G/vZs2LiWwSltGNiqhn9JRiXobl21qI2s/usOVO9n3BRYV1U7XqK/6z7hRebn3ap6wEG8UCM
zMfyuiekzw/4kIGfskGHcpfn+94r7Q2zVRkkc86wOtHDJPM7JBzJ253CN+vWKZ5qhaechiafy7Pt
ZfkPQEFtVWtjdojyxV9VEr5ik011MBu0NHYD6FqlhbEdm8oN+dwpBFzzW2ZZs7LZk4aL2xShVnUP
jk2suVMWETs3rd84texD2dz/NEshTeEau8Kw/bKMYto6NSvJLkl2svGfR8u8OjoCA6tympPSKQ28
V8p5sV3Ir1+3GWtcrZq/zQyZOQDv9Og7Y7TWOx+2orvYO2WAQsH3OU9blPltuvzFfXqfTeDyKdz2
DWnIPwS3j7nT6JvElxwBZnE2gA1babfv4vmcSOMRE2BoWeWud9SzeZcxspVtouVn8vLPqqFA0+ot
/H4oUMWWDIet6yNkxGlon8DfIxK5V0nOIe2crchbBj1QBmFGVRJUH6xUWIbEYrcKmi8T2rk5V05+
EJO8xkKti/HadM6uLLULWkig5O5GG9AKRJRqnW1sNPz02GfrC589pcNNszNxqIvS+0CZORwXwiRj
5m88/4k+GNdC09S6k1D5VtLTu3UuW2DjMPCiPSZUf8tOcgrbckDXmlSaRd+KaWDTg72VwTKKYmMv
XY0GrxucXex55VpL0SasUWGJQ4NL8Uh97H7nGiVjAmb7OLRuvk7iXt9W9ZI8uobHlZiYVRF2A54L
jWZ068aof0xaPSBnvbOxOhNMIyP+NU7V5TgktvZkJCLbqnFxdirJjdPQVtkn3XNzHzVVm0RbKI/A
YUQ3xjpYgwwX0rNP9piNr28arg4RpfumdvRdVkzNW2tDJ7RHC1KOjplhjaKv3NV6PT9ny2ycMUio
u0bE+ZMGIWVVP/aPQte+nLHkMsVf0l/8nmzZCVAxIq9G1y7gTPJQ+WX6rCsstxY/OtgG3XtkZ+UF
GXCtfWF4NZo28HKVNrRrsjQwZliJFbgjg8XRGOWhTWl9UThYc8j5YVk7C0HyVLjxYRDpu0niGGY5
9jdvRoE0A3MRyiNPZQ/CnRCNCYmMkTMawWlW+9ELziSxtwkU5UtlNR+3EfXJXI5rQ3basczHGWj6
XSOVyegdJEJxsKwRTi8rAmrEeva+loFSWCNt7344dWo7elKdp1LL3lsB/Gq6D5i5NyVk3RJ827+l
IChkYsG71pL+03F7nQPR0gLgdzYQSlhEwtk6E3EacZwGLbLqpjUDBViwiSHBO+mEXlgm2sqKtTMx
ERe/nV5tmuZxHi/mVAGHS4ZpOlKwd0EDCmidzYDuVB59Wlj0Cnr9lZWXp1Q3TiLhBpz9Yq+r6tkf
5YtVLGEG5L22ITXYgHZb72B1/kYvhz6Y2qnYOHH2oSns4a5mhCC6602D5G8zMh40VRGvG8XC23Ew
dnFeopqIzthSzgBs9qL74hnE0pKP0Kjc+BXeyaqWONUazaTy07t9VSXJgeE3rihzAD2oZRBdY/tt
GVl2qQG0qeW169z0vwV5ANwD2LTcOUXmMdv1s2k2SBimxX4GrKvw+uOuclG1srIwzLDKkMUzkXrB
XC+e8jxnthrDV+wL94BdlKhCL8bcX1TXplUzUEkefD8m/VmHpYmFUDvEnh2atXiajc8KipAF7tgZ
2m2kI9vtp40nO84QgBq2tqnBP5geH1JGQSnMmunPtJ3u1FrD+SvndNMIQH6afyA9MdDb7NwYb7XR
NP+EMfwjDgrgHKU2cm69DYuUR99wdA0JQp+CDMQMyTgEBtxRX9QQTKwbAt3LVYAVjxuk1uSx7OMD
ULVLrHXqgHT9oU5Gtk6e428LkpUYGCfbWmsDp7OjoEMnDgyg7KYNw7q7hLD1ypDbwjujEsu3ixmn
Oye1rDcd3vIeNRR+SCPv3NCW5J4VfeluZFcgTLRS0E1GgeMtiv1jp+4+MCMyiSWLEUNUemHvfMdK
DhpKsxeIoGJj+0byUCCVWPeJ5b1ZhZq3rt62W6zzqQZrdhJvjR8vD+7gDi+ZOxc3z1HmTneGPlSI
vVJYNcJ5M52+OCdDg7qy1MStLDSWktDHAe8Tgk1fMzZ7Q0/l24i96ZlpmvzCaNh/D9QbSFqVdtAJ
jO5C1Rj9ixg8dVV5mR20xC8+3Thn/Tfk7HZs/GwzEz6JcXt0+/feMaNb3mbxk6FSLqahi6h3zSiV
z8qarc8FswiiItczSAQ2m4gFWT3tVJZH4MFK79lpGzP0y3y65E6tHxcjpRdDW8wETBo3wis0bOyt
dgZOhQKk9ZrLXVeMosOtOfqzwur1oF8aF2DhshwX26Z98522fMNnHPHQzCxd9da+ET+TvE/Ca+9O
sbl7U8LpgfVgb3tlhDDtkbHgDJQ5IR9Otl8AWO+nOMUVJ/rWfJoMmEE0tApqcjnnfDQDFzVZxNjY
0uS1yGx7A/ctfhCsBv8YGLIo72I7z1cROJ87tghJ/OI0pJxGphEuyqNF9LR6PuYi5o4QwKi6Cagd
ALxNCZ4F03J5SnhqUzHtDVJMrG6BUmncKbiMJezefYaI98C9261GpKrriIV3pmzW6Al9DKlPRURH
Y0yaXFNy3tfpi/FPyAGlcRux+LbSNYJP+TurtL+wC96nEYbjkk59oxy4GZGGLVHk71VkFluizsJR
2Ih8OcO9PH3MnI5ltz9ShuUfEKZJnpjN91bKS+0gcEOLHj/jWy6QRN/DLUpGudIjpqIul+FYoBGQ
yd/CtMRGCDEo/U0l0V6oYsOgmL1gNww4dBbcwFEU9IV1mMomJw9u4d8rxlNlFuGQ4zQXdGFWLQO6
0nsf+egTUcTfhG3pRoSJzQOksZfMWe4hciB2KNxs+LoqedbvlKHFqqqAinWve9XOaVH0KRLn6PqM
+mzWv70JGYTKy0FYxjKaLhv7v8EMHDyWTjbJyEjDa3A3+4EQx7QJLROjMcgdGEh6/Jvhk8qk91tP
afFSSg195wh1qOkos9h17gyzo+pmIbxiVU+igL/no/ynWT6rcBVhjO76MI+nL4RSDxxynPn9Ivlp
/82YePT6PdKQE7AfCTIkqEC+6Qww6tKkZYPPgZA7W3fB3T0a7AdcTXvtUYB2sqExFfVRoT056rkL
jz1Jtl0E7q/14ylYcjkAHmNe6ER8d2gebf8EVCnOso/GNa5xXv9oiQDQpbhDYw07P/lQfiDLyt5y
C8EALsp8gxteQYpmmtKA09rISja7hldoLc2qe4zZdK6QyXG0yFVtdM95NZ0iRRhDnlev+GdBKflf
ti0GcGhlujX0/Hx3hSvvpnptAkaxnI0W97SU9+iRc0yEMWkvfb5DWhuv6whoVGehuu7E/I3c66RY
yV84s8dNDCIP5tuyMtpKbEpCM1YMfUE7JidgjsWG3JbsK14QuYKRQM9YTX8GULlwuTeiCLazTeyb
l7y3DyIWAUONryJN9ZMduyfVwcnPdcO4qtIV52mEL5p3mNbHqsYePB+rOtqoFIDb/QLU3ZJLxhNn
l+dg5Xk30dbVK9p7b4MWplwTQzLyMUALmoaMYOak9leExzgnjdHTzbL4bOJmZPHd9Rfc/1s3jR9l
SYlvDebrTO+9aRYBHwvn2V0XqjOaQRbT2WWIrp2nJX7JKzAVAjXI0TUjCvgy2XdLFfoRT2mbTA9G
IZ1nyZwxhScRxhKkpF0k3raqGi80qxlbWukVK+p6/5F4pJ9mjB/MBbZpGr9yJ541EgukB3oLpPku
nk2Owoy7MYrTvZPaSI/tdD3VJTQFrXogEIA5oyNiUJTplsWWWrsEmW5m2z8KKqCmnOZPLis8HCIF
mjn5J5VDBISvkAUjdu6HIYVwQ2lwxryE/IT3YhgxFfpj9pgLDfRjFP+yr8o3g7v8uE5qQvFmGz6R
s01hWD0yR+OQbCcVxkV7B9I3ObVHBXesMgY/7PLFPNRO7aCcFfEVq0K66wyRhumomM3MhBU1trXm
4noogPau09pFuJhvwUD2genV9QMXz7ZsdLEDu+Nc+ztMtOQM9pzsarjy5iPNB4wAWGj5z1uJbySa
CXMRaJkLShs8hc2L4035LrY5Uec+ZG+HEtYMetW8Wu4nPG3nGk+6dU0UXpYq8MzHISkg+H1pzONu
Prs8Gh6/ORjwzld0YvZtNud86/fL8FxGHboDf1JXgI3axqjyPXZx/ewkagb1438ov6FQTNvXhrkY
g3YOXrb1gHlGMOCFICeymbHBe1N9yvQpD0TEbxJkkR+TOrqv7wbTAWhFFOGqRTfie8MGjS4T02aj
u5W9yRNeiMxFlNJrc0GhwnRWNXtY5nvd0HAWIHtnZ1H7kLzTF4pgE122uSPsKds4YNyyhQaZ+eub
7rvdOekSZ2VL1CVdowxyW4Zty5mbZ3gkIjB3a5Pu35KQlxmS1C4bi3cSHFDTNZVzLKtOBREBBrvS
FgkTBMququ+6M9clsr1h5h7M6r8Egt9U3dG6vp6wKlmy0DXJlmTarTkHPWc3gRxOD7te/pixd8yb
8sTIztrnKn9v51g/DlhPD3k+7iUiq12mS/aK0QK2RNbIw4C4rkbVGb++XvTb0VSn4v6xa5K3xOpI
OUmx9hnzvBmwSZlD+y2MCFumFk0RSr7xhG4epmTkHVjUtKH07SGwWjM+SNB4qvC65yxyfxP0C0Ns
H+5yWYK0tHBQCTdSLEb0dugowbLqRjDlEj6z73zldSPWuRis59ofn3kMHvCYpXeX4y/Vj3mqBfiP
0XWOk6Md4yGT6O0ZBYsZlGRp1TElRwRZjEQgI7NXidLGPQRhogtAsSNxtM55BhnHM65uHL9pCoew
tCXRM3GGbcI8yDglGqKhFihkcsIIdbCJ8Fzjdipp45mdMfkEeJJZHFWAA2VGDA6uRiuDInzw5M7L
n8v83NftlbYVCpAXRrPncvcT8OI1PeeixJypeaumrUhnohtmhhj6dXu29eQ62Maj0phvAq/Z9O0C
B9JB/YdwZbUg1wpF8avhaJU8+JVeaetqkvm6SrudpffgZrKb08t476jxarTNAbQBLEQTynLO4qjR
/0VuykmPQG7bpATCZPwD0OuBgeduL9eLQ8pDYSEm8D71Vv+j1N55GmBqIklCbfZvoslOtFXXPlL/
Sju1Tn5nCxTxst6YsTNeZy0+tjMdXe0tb33s6IiHKi7ui9SKRxH3K0aH63QR0N/mXdnjf8UovXUn
cRgF7FI+fmjAWLW6Zn4cfB3Ym3saCXRD53/nXKHW28ocx7RTxBvZdje+1hWFklxHA0VSF4mH+b50
rAUnM96IWMI2sqvlqDDzeXybwDLKNSx+9JVQcM0kPhslXbAJc6a+JxzFjnjzuDZXPVtIDxyeHz+4
9yG9ob0pJwVYN2cAvbMl8C1efpVVyzU1eKVGqwKmqkD/MmN5B2r2SGYUd88k9qViKwXcc4GAmUBk
lY74sPgjFc80nma2nurfQBwOMq2gdcLCvQghsfUlofDMc4P/xG2SEF/Jpla898YHlkpiit3vMYk+
Y+42F9f1Um5M03jGauKW2tmeFPAXe02I504N5Drhpaoiv+EqzjJKQKw0um5sWmZvNxSP/dauCMxI
moZxHKkVK7L9boId73PTTQ7WtpmoACs2ni0IAwlLxDgaVgywqiPN8sEufWwXaAXXMZ6ow2wj57B4
ijP6DybWNpFKDaHJxoL7sdLAQoJ6wmRL28T6dlViLAyKCpBLhsFulWFbdHP4WHgPVwPs4DUyUOdQ
q7LYN/ioxaCueYrf3tBnaMBFAeqm0h5z1R60In4kho/5un1NEKAdsAlvsWzBChb90YQEchC2NoaT
H7/ldXKd23xvxG0R1MXkbRjnAZZjsLTOOlKBpT6BOfa8l6xq/nSdEevs0Xdmyx3LOYqbxwkYpFXP
0Kss7K1m2Uj5sJhldkG2xvIkEY8CqZOPQ2dnj0mfsElD48y8g8iviym0U510ocz769KYq2TOqHGW
bT//9FFz1Z2nErO0kkBWZUEf17ITLqrQ7MytPZdPPiwisxf0c/+6Pgkp6+Ek5JwsHF37NMvCUg1b
ZDdhyvitiRv23FAFMosqo8Vsqwfg/zLj7hE+9iVhVvazm3dXi+M8TppLCsZw6unALDydfGv2B166
bqO63F73Kjdf0cfFazg39DLjGEVwkMhRhg5ghqn7DO8SV9+rXcwhwu1LYsdh3O6zISimk+MluEt+
BG24QsXYUA1gB2V1Y+LN/DNxUNxxvyLH5JWnxLtPodX/4FrSrfq9yNqvaNYe9PEuM7CCeEjWC1D/
OsccQpoj2T6k3ZcYG2vazYxjuOnDzCXHJ+OqYyhTuB9SFvdUrTSgoF9TAx48h28f0lLQOGn0jNEd
07jBJA/vpbd2VaHvF59WG4i1qz8R3xTf2rhrHkrJgLBe8F11rSa2qDogj1tt+q3DJNgCUy5Y3XAO
rdtuNDbs6rGpok2N2UOmun/MfVSoqAn4UWeQZnWNZiuyynGL5L7eVLK0X1FY07xNHUd9BiokECAw
Nshrr6QcGx8OqWcEdM89g9wi/utsL97rOUd0ZuvVmzIwN1GvJkAkM79+mooIEXKRXQu4WBCzMsm7
ZvvzYfIyOONm95BTDjxPFPXruMTQZ3Qs9pz3Bpe2J6tb1movXh9RaIviI4IWX1c6W7CCQ7QyFSEp
IF2T9pXNebWtZtxewE6i1Z3IV6YaJho3XjGrjg6m8Jsgj4ofM8No6Oev5mDvsQv/jU5Oi1Enq74t
GBPSySv3qff9g4iY89ZY9oXHbFePrKue8rZ0QsSbmk1YHb1zymO9rxQzYiuQ9C+Dw1rQuyfxNTpv
y5jsYMkdbLMaUef3j4RK3Jel8qEd+90irEtc2NfG8T7hUiJm1g6Z1Z+WghxCZyQJp8POq6lFgx+U
PRSVi4Q0jW+Tnh2k1b/b3K6ruUWp1tuJQ+CUFjIvRbZrw6OYrAepJ4GvMaWuLIsgCvaPirWNkZ+j
iCBIxKrfTv7XGkoDSzbzRBkdWhJGvlYOwYtOlOAB5lkRaD3IfWjyDWIpBX8xTxSnxeCA9koumNge
/Z7UpmiJttaUfypBHksd17+4tb8tvaK8dtNDO5kl2FRtF8EjJlp2gs5sbC27AT0aH4TLGoiMCTbb
8TGLxCuF4cUyyIzKWtCDurhjti627q/myJnIhZCnzOI6JdiLt6+NmRHcz2RDBm5EPOA4z8iimZBU
DT9ojnmiXrytnwwHw57uC0YMXqUI9KomsADiJMb8z7mW1yzq7mS+5KZj/Fg3jc+eMnpS5ALp0NJL
e97bvbr2ZRbGzCqipP4zbU0PY1M848pbjV3DsNfbtLqpB7Zqtn7pEw87l3PYy8naLJkp1okNwGUs
7MtEpdhL62GQ3d7NJKFOXfxlJNKHaKx9GmomAaoz/hCKY/HN/ANbcGAsvnpIJgP8+nQx9fiqjVHg
dv07yXzXcmhDzZufPPENkDwt9AvrwxpFe77BJERgrxBBMTr3rJRNrpMVl6W/DutReJMNKI9MH+K1
iedBM84FC2uwO2tfmvuM4RrMtadZ3XwPmaa580v5OMmbmWtB37t3PQDIzEV32jVNKm1blO9jMR2b
2cs3yQhwdUoc9jAlUIWlKzaNEV0zFHfs/ZhaLRgo1limDCbKFLd6301h3XjbzBOYJnI6d4G/Qc8K
dDnS/YeO+4QM5OaodKMthlxVaoBJwLSu72Cratkc4tXlPeROQ93dvxf1fCg8+1/c9gdXGE+s2rBf
+2dmHKTq8BZbM3tO+ktgdG21JgPN21oN5IeyApPukKHa+eyGWiPIemVuS8NkwK4RxcDa4S5eQa3Q
VMNJ+fo/8pVWMIdemlp+R548zmL4VUXzT9Oira4iEnORFZDR1P4QBAre2WYWpdon36HaJgcTKD9a
q/iEx5m1VLGeVMaG70/X+mFje79d7r+0E/5qgxz00ZDmpS2aU9/3xCBjXJAtobsDsS6i4hwFw32s
krtNCdMB+qLinSJ3rzctkQbJ+9hF1pbO8TiNxus8NH8li13CuaTG+Ft71nm1yd9atsv8uzgdmvaK
UzI2iRv23S/Gxw2yJJCTadI8cBcfTDSuPpmnFBhkpSw7rzBClvxkmcpk5kfMofvzjTqzecpKeWVk
R6ZVDvxEjPVJg1LCr7RqnRjzXwplkAO/ZtcKqKjQ2dQW5F3GWnxqu9oLSiZmq87scQF1qVx7igle
NWt7vxn0lYtShkd5OqSxrNaDzeQWgQosZVdcgX7oJxygyZrPSL50brGuTO17IQkIJu+z0rwtZi7+
xCFL4CT7yTFNZj6+mi0ZNpqK59E4liwe1m0Tkwh8h5NGvKtcD9oWsDW9tzvY68hM/5xM3GZbMZzO
TOZ2civILe1dFYCxLWtWMHPLB51kaeAN7WfZTicQ23kS1nARASwj0XCdV2DuAUtThylHN2zmAbP/
XCZfWpu9OJOdHMtJmEFuFs63pel/LjbhMTG+xpE+S9b1h5lmp3TG/T2Z8X0r9d135ge40bXDJjXr
MW/wLqAqajjh3heBbGIsKKLI5TlFU4OwId1DWnrg68IhgiaNldJDVthBrfM0gbBfF2ggCoKbZtCV
3VkkF5iEcHvsoHddkJH1IV7aXdMMTz48jL1e82o5BjG6vYtYAmImZmBkjWI8uNb07mSNe9En0wvY
6N6Wel7FQh6NabjAAnpuTD5Cywy9BNwPE7HVKF1t22tUObH1EVWPrYborRZLqFmRzmaSfZZMnnDE
hYzkVmDpHw2UjX0Mw9wtPpslgYk4ZrdOy38GlIeR92tRNnQsfUcH0wn1PiBgbdzW+X526juGSUMH
db6/FlkVFsmyjrMXRTqzUE8p8wASDOxgbulrdZYcJEAtTEQs0k+nmZlRL1PzUDoKi+CYn3A7rnCk
bF4A9RtX575xlyUj58cmARaQNkn01Or8oIhSCbwA4PPr5YTmSehKv7lX5JsiGcrbgg7yz4Ln7Jdm
Hxo5N5Ec0+SSSmecA9MxbFavMyFXKLUuCGrJI4cHicJAZcdZ6/39vDRW6GPpB6ycJCcJtfM7KnFp
JRp9qxWRaWCw0wxlpLc7zfMd3FF59D668Vck0LY42ZfXsEuC1wP5DD31XQRPtERf1achWdoz+QH5
xbOkDuV4eCVdmLywiCnoxtLKVw+WNctyU1kHjJYE7aj8Xxu3a87cTRJr4XJP81EwfEvjWnXJ2+wP
iNncV0BHBJSkZXNvoh680iTIihAXCBQFudOZqz3iJ/qBvFBRWJDT7K1ypZ+zOn9ocgfqTbTTGEDs
mCMRTOK1ctPYi7VLh/6hgcSJkC19Gt06QDePfsosp0OLZhrbVkcMSaEulWu8p2l/rMwfaGVAj+lA
2MzAzxh79vOYwnP8fxM7qkhP3339PEZiNYwnwyWvi51L7D5U3gB6iK6Iws4zfrFqviNB22VKC2ar
+bSy70UIZsivvLfkp9Bj2vHyqaUg2pXGtC/uADGYHZIaf15IhouOZJkz0nPJ145YuFMteocc+yyT
kkuc1XsHA99qjhEOmhhcQarfuxew/NxGCymj9kTZlJXIs7QH0gXWLQcfiaK2ua+kfGg8ewgJ/9hY
hR695+gcQ7IEuGURPY4kH05L9ZaU26FOjxX4+uw+TJoy0ppGze/2cyfocCegSO1wK8hPjAZsoHEv
StKQ02lvkgJH2HL70Urvqye4sTDb/DvSNf+V2WASWoug8q8TfIEjqODyvglAyZbXGDMHTCmBIK6d
XESqlhawVUOUPMQU11sVBQwnJzkDZAiHyXhb+vbY9ch0yfZK5xjBcib+CZNDkgGL9uEZk0FQghOf
M5cMFl9bjloFHLWYtyCByQdOc/9OmR+otEz8dmB2YX5F/4CVrFSP5FUTw7lRycnrf9PuHm1hUyTZ
zgzKZyq+uHR5eUb0cNX0XhKPUZWoXX0udZblxBrDzyfui9JMGj9e9tPWIFUY9p1Hjw5A8QsH8ejK
ocwuarJwar1j5gp9lKNk9DepVSfAVzCRENHHLgI4YKSqTSzi57kHWYOjxvuVLdZCnYlbEBv1AQHA
GZjCKzvuZK3sYry7I+W8yYtO8n/Bova/b734/868hQPu/22lgAr61aruv3j4+Rf+p5XCMv/DQxJ/
t2SZFksq/39bKUzrPwzvbr2yXc/zLMIb/o+VwuW3TOzEuusZMEU9fFT/y7CFy8Jk/+ljsrAMbPeu
+O8Ytjz/vzq2PFwcuLVM3B78l1B+iv/L6zdMFjDayHTQKOhgMWaslgyv8W2XIal4w69pqPxTknGZ
hPApk6cBVexfU1PA0tzOZPZhcb9XGf2UTgiprPkrZSPd4AcQ6ReZl6jJG8+kd4LCBhIbRBmvj+h9
67agbqJp5HR/dhU0nMWoaKP6fhhmZGt3oH86kDoPkdlsPqEgqon6K25R5yFgyFbCqu8ypNoE6i01
dD6oLntBdeMMyJZJXCsveaZTFix5Uz1Prho/UNRa7wnSgWdydFX0SFBpRhYn4RzL2tCVddSgE6er
ckoJ+uJ/xnEwq6n6ajLeNwMDxcWHboPmXUkTMCEJECMfgvrPOZK6i/KsIidHfobKsC0aPpBthibx
seg73ikh3bwA/jtleMWUjcolM6R1WnQTD4NLvHnHrCWR7wiACKooJul9w46uOSljFxpoq3rk0f6U
/gh30R49PMGso4y+eMP1wDrV7iJCHFCvdje6KvHnxoZzcdqh4zq1PBLEGc22wxHSJhiFCAVPElQt
MderfJnraqds+sLVEM1UytPiIXxh8jBOe2nO+pntS61xaOlmc3UirXwbQHGyGfsf5J3JcuTIuaVf
pa33kAHucAew6E1MDM5DkpnM3MCSySTm0TE48PT9QXXVN6skla4Wd9Hdi9KiTKyIQCAc7uc/5ztj
p5gQlyDsWC+78lpUafMdNo+4GqoJ+FAmOlcziErlR55u3vUmlp09IN0ODy1FO9Nlu71r3HppgJGj
N2GIU7us5M7vq8zF7JQVX5Z4mONjwSTJYZxiOU+bQaizU0xganDwc2YcqTtf2LDlLbD7oRGfa615
TPRjBG9LrGGPAZI8vXPUdTvk4IIY9RzyqASpFbvBDELbSaoXqh7xX0ZTBaCvh2agdzYMkH8sV/E+
8VJsPcVCFcrseJK0UKlDjPVefUcMO/60NVW8jqNwwYJ7+A53Hq2VC510gdueJ8t+bbeCbYKBOC6V
g4Ro7B2sQ4WrqMbYGxZ5OV0W5covRJacXM/UNTB4i03OHITqbYbiIvQclElfs+vDtBx/basewzbe
WqoXNhDH5aiLXjEn8/Jn4S7+Dbik3qF/om2+bmyC16IKSvreZmoocasxOUqM972vDcNmntkelgsB
qmYgYVyeImYqhKC1AhVD8xA9C/yTvmahrjT6GkYixqAdD6A4VBP1Ti3UnVPtIOXiQNCguqDUvLgJ
+KpDLKYq4YAjumuHIWtPaeUcobeu3fCEbRKmhi7GjKvpCwbE2I/q77GTYjzpnLx48uZGZQfT2Hrj
fEr1vsaM4IZ6O+HZLPSuIqdDoNdOPLXHFagtvZdTSGGUlET2IQK5S7kr2ECg3hS2+xQmOTsosZTs
ABM1qf1Io4l/8osBSTtmWKQvbABUwETd8gHih6VsCKrhcYBjB8lPssMjzOWUZ6a3dG8O6nHq1fAI
rcpMeyC6lI1gD5OU2iNvP4t6q+6z7sLGQeHPJIE1NjiXjT/O+zmsub+8ieH0HmzX+pb1i3utukiy
+gCJAOMLY/0Wd+rCVzG2FvgFzrJHakTkU2JF212SkBsfhn7ULa3VggPd2Gwkxnwior+GK1ZIT6rs
I5NBgJCWcCr309CtLtZAuXbPK6dnng/s/Kyo8H5Xqam/csR3nlMePB+6UVof5RoIPlpnKjhj1pSf
mO5u94ZA4rlkKMLChBdmQRahYJrSnskhFeW11lFnikxDQlwjMRKnSLNjE4UcC1J/5t4OC4fJt2Aa
/gOaf+Fc9Q43Ct6Pzn/zXVv+tLMOpwtqH0vukCbNP89kucYTRC3WFgM6m2B+GE54TpttD93GpIww
cMqQvXgtgmt2ljR+VckUZjj46gb7JUT+n4Yztd5PcdN8iL7k+RDBGUEtiHJLE3u+EOCqUovTqg4J
SMDqXChNnrC7XlGJhpKoi4X/bJd6zJPmFZP8LtXFQF4DMbrbhcrwIODyo/es0JAPMapkz1JW5t4B
XEkIQUYaGpdGjaveSShuPhYw/lnys4wJBCNE8RHGrnihEqV+QUbfTGde1P9gpeSpRwkNn9Uqt7hb
Yl+bA2dYfjVLONLdl2wnzbLrI84rrSMouLUzt04TBCvRQF0bntNcPfx9U9w6F1252h9gOFj5TcGi
kSe9mveErSNxDWi1wYfe009WAr3gIxUj7QBtjyS8L0LuiyuOhgqiVxLVX0l9FJwaGuGZHYt24B5N
GECbrMViU05GDJNiqZzsuDJYhrAazwMdV0PkEy7EGH0yhBJv4zCnkRyYcvi1RFqpea9O8pOCtQhV
kj39G5ZG9dkMXZmcSodfOoXjDnXtOcyNm5p5gTykWc6MaYVtM1B+PZp7nSZWnhxrcBLmMpHz04YR
e57rkal6YrsSlnXJBTi0s+YhXdttoC/JeN+bxcnvBt8T5aGQqfjZ2gVlfG7K+XnpFoxbdTrLj9Gw
6djR37y819lEPZfu+vyeqglKxYewxUtvk96llRLkpD6uI6cWhg4V/oySW/eulT7obGxzqAfDXA74
XZPkK1tJYmuproI9kB/OC50A0UY/2EhO3uq0/+oyJeovVdmqL1EWdFfZQtrGNWIV24iMLppq5D1e
jX3d3+g2iOZTKkbX0BCt8SdmXobXwY+9aTp2OHFx69ZZ+EjodrzpEwT+XR9MYXtKQX/3aP28s33X
es2DLJxl2o9aMo+Kp9Jj3V+mAtzMHLIJY/uYq+Nk0lDuJlcjoeIZ1KzoJckkcjnsKg6DzMFXpM1Q
/iiTiIhXbPgk+4Y5kt45QMY/B3E+CqgvCaPdOFI9AE0cva/AKR0O067L/4Z1gE9dwDnBIVh003rf
y2qDGaolLE62gUB3GZIfUDz2kwGProLKtOBrgpPiVxKDBVMEUAXJC9vQNj1IOwifFkZL2au/KuYH
WUMAGrnb7X5mfRZdh0WZvYeu5pvUQD3XqwkmHlMey91/hhpL8AnKO4bLbFJkjolFxA+DJwBm2n4Y
nkUWhZihcr+4kQCXOUNaukIhM68zTyE5sDvomAPgjUgc3Aq6Xmbixa0EvjMukmdnqIfwKo8XFGVu
dvlcBe34I3ZddHRndWux76rOPsoeYf/IwCxhW4oDLqFe1WTibqw8j+9hmBiWQPYJUxy+ejL8K4mV
pTnN7SgpCS4idqK9wEe2q5ugfwm8EOgiJe1IvjTZ8Z2T38lfYOzBUM/WYiU4ODBZ9q8y7Qj81JW/
TBctHBx7yjOICfR9eQsMlMms1OyV6ChPXThRvIFuIa5EUc/T/erLjAH9Vnu1mzjn35jc97KD008o
pzW7+ItpmoIfcRQgO25W6IhtmRlQ9N1wjXZxuAzU22REG3DPluuZTkZ4R23ssXCF8cTqDKYofApV
OH5aHCdJjtOc189lPydMqIsgfBxTnCbAyfAmNi3rS2G39kDLI7+rV2TNXIZNCLF1Lr4NUTQySF8r
83MIBfPoAon9CpC2i8LQu6zUMI6VhvLs6/wszNA+1knjqpNXzfalZlqGV6QjHbHjjlOaxQKi+qqn
ENR1pVqNsbQeCY6BT673rhYip2+7hF27pD09mAVU3PIwgxebTjDpk4MfcOg8TPQNRUeupl1PLRfE
oWZ7aKOdO8ttTx8RlCPEmufVJe2m5haI3JSdhiWqK44VfBNnLxoCdW44bqQ4LNMWG0RE1xvyb8YI
pjNR45yrYqpw/OL2onioHLPvfh+ojghuTbPRXBcpGKBAuq9YzNlYCJbBs0elfXudZwMD3+GvDyJv
cogCRRkiYeUVLGlwebvmKjALLueYTSAGojT2vpsg52UmbqXPHX2EI9E88o6HxSW10wUtpjtIjXDf
5xELISGUCReM5wLYInbLFGbsG0SUIRH+F/zD4DsCEQLrGkNbht9JOfj9efFrwirMSZl0jVM0rGB0
Qh6JUZsq5qIElcBUb7Nir3V655AGlSRo5zioRJNsiYpNKrngUJPRSDrY0MLszpZmexCEoKSQGx8t
Tgdxngim0cgdWXbqGb+ekOShxIpIfzi3Jhn6DmGaScFuwn3pHTH8iCeISdiGNc/eeV8NSTGf8ULq
loGYrq/xnxJCHpLhOuB30uzd0Fes/5VSZwIJ9Aw181A9b/d8fMFDs+CBgSjBOJYFfLhsJ9/QL2E4
i1w4ORwUalKByJ5HA2JgV9q0e2HDS2YAi/17ZJ1wW+cj/FiVGpkRtSro49vBy5mbxIC6PzlthhEb
gqtOYdNOyXPVaix8lFe13+EeOy/O4utPChnkbu2pUMRcQRwG64lmVK1hYloCKJrskBra+C1YSI2d
XNIodMaXuAkPQeum+WmRliNwK/PhCZxvbndjQuEeDiVn+BqPs3MTTS3l3G7L2LnJ5tDZE1WQNNP7
zWuVsaZo6gv6HUbnAlm0xzsLbtpPGHYkjAPZW2bFz8IkK0TzKQVB5tSJe3QVsaQrL2/Ki4Q2JKQx
uil+ZmIh1xI1Fag6StrKgCHbull/hhw3jcrBxyBRF8FHgnGp2AVkD2IGwXQ8/X+gonkuaJd/LqNd
jMv335Mw//oHv8lojtJ/IRVE+yWFMlCOPKX/hiRxIB8REQg8pDJWzVAqNKz/YJLAHfEVfEolXZd+
7Qi17G9CmofE5gmqcTzUL8X/6d+CYcIKAjnyn0gSpT1Xik3P0yFl1j6Wst8jSQBkhpA3uFFSS5EW
CXLJIm6Kxm/RCTTSf72dPCfkrpcVSgi5QCD6GGfWLsUBYYfp05xZ9jWLV8hvbKKyB1f0PGI7LKrP
S7HK93ltWe5NUl9RA9o+4UJGMCYdME+7xunsteQQTkJBTslTE/si4EZei8dxHNSN58cBGQPbq88W
wxqGh5UdFSn7FgcACBC/BHHoGd7wmrioGS5CGkVvyatxx+EuozNQHswce1iwh4RPFMSFefXIyDHV
rWXVHUEoBN97f0weO5btCZ+rLH4mJmVh75uEJ9BMn+9WSzigJ/TGfGeshcrE7BMfkqJ2BtdaTRtD
J2KVHCrhEBJvS1DEu54OwuLokZH0yIN6ydfBJOPtNCQlHpGQag3Y4NXyiDcl8y90OpurysXmcqiq
ybnvVzibJxMMOUpQF9UTQLbRY4XiOUVnjSwR7/leKnXZosSdk0QH7d2cpGhAibLBV09hNdrjaKJO
MjYFSA9nrhVtrwyGFdd+pus84Xyzma570nVMJKJzq4NCXcpZfSoaDCP0OLJXnFEcmQ/j539yqjTB
5EX7za3P+0sOM8/fcZ/IYH3hsB/4O+2m4aWrK3CqecAkgzkc9ZNU8dGVsOcaAn0pKyd6072VQPy1
Gt48qyyaTOG1Ex1BFZaIISMiFDrl9DyDbcDJ4Zvl1CYjyXdLxB3nAXGuuiDFOWdwNJsxam+nalbQ
3eBspvQtBt5H6EiUIizDcFdJyRn8cUkZEw6mG5rJZimYrA15r3FITDwZKZ8FKE4ma3mXpml+Tqt2
Pyzsr3sNRK+7iGukESQm6Br7lplRh7JXRuRbfHynh6pbsjcyK8O8RaEwpZahmb7hn26/MQukJ5mS
ApbtevHB0mtd+WBl59vVtZwsXVP3nM94xA5ofn3/DXETEoWeQb43gh2Ph8RDYA1h/UoNgPIPAf3N
qCRAXfxj1VEug92iafs3SDTlXbxG5UjpeGAuxyzB8MvMsfKPpEyUukAPIe/HEUesB2HUtZfLCmpC
27bPvltJXKIZHkvMbBp/r6UT1yWAT1PsBZLr9NhHdC5fwjSKCDPVlCvsmTGFb8TEPI0IlnmC87nX
6DvriJFxc77invY6osEuzXPvgxea/rqPgpQK9lLaHWKJdS+8LRt4HOTq+pgB+S4QYpr2w6Wc7ifG
gPgVdWH97jCvy/cCdtLXuhzRiwbXb7/i3kfgbZKcdII7Ly4u71xVBJbWCFfFEqf2GeOhymmNF9Pd
1KYpXQOrN35T+M6/zzQ4skXKEcOwNtZUuK+r8x3PnpIHS1PIe2ASJ0Adis1ztlbBcClZ/tJjylH+
U414RxDFAZioRdsqUOZNkR8RPicao5bIafdW6uwzkkhWMzznxsUN74qEzllqOY51I9rxevDbyLsa
XaiUd9Sy2GA3zAEM/dhOIz6fBvc+04G+K/ewQtm8jMIpq71Trr1+bjoc9JyO2k4D1/bznEWOVswN
fUYw73p23abAOmUynFwp8zzKEItguaX/NfHvvSpx35w8EKAayjQmZ0vzpdhTuQ3ZkpS3tdj56GU9
d7J1i5tGgeY/LLpVD2PpLMNjsxpmDz7I6BjoMfi+J99zUoFZGJDNldPRWXHVcx5gF7Fm2uP04U8g
Oiw7C+yMu4hOGXOEOOK+IPHo/rCsHHKYOAazC1rA4f5OU1mPdyJMlv4zot9Q/izKjYvAVCoE5cr3
2tLeGYZMN5OxZZVYSv9LiO/swXAvYvwT/P2hssJ7S1TjvFX87qFqxXxXOwKVbJS9sBqeaUEy66H0
gR+f8g4k58nxM20PZklTkMzFfAW1eH3F7hmTc1qj/HYFxeddxBwI2Teji3X7mdjYj4Sizh/KFP09
lbb5t7azwXWaau9LzA/6h9cCKdnPYK3kjkUn6A9zsQbvCLbji1SctdCEp2rYyzpGhB8nCip2rZuH
/aE3MVQPUfjhFznZqLnW+ETMngMCIW66DcxRhB1pQ9Gx5IBTSCWKd8NqEwl27JTFrw1FD5ELVSPg
dHeTBdn4SdAHu5xnw7mxmWfmzLkdlxfRltx7U1GSgzZd4mOkAR6AEDJIIU5gJUDsNG7IBez6NSGc
lCWWU/+KH+nk4dOvKKhHg96PcTd+drUlZOUEPt3Cirgxnvs1JNIzzjJ/yYIZW94SgE7YDQzwkKKY
s1BbEMX0dUW05u5Yj8FiqGTLsmWN+CZGv2WbzIKyQXaKcjrldNeSdlbVR5AQYdo3pW6xDo50kNZN
Yz+jnqiRI7Wr35C0hmcppOAJChy52pXCRJsDdDA/gsaJLqeBKs4wW4qHqBsbFgyKRWpyBCaqjhyt
SuBa9KjZC562Ue1e11VLf2Yed6RekqFDZxic6IMmguVjcpPoA+OKy+pU+XeZXDUCQNGbe1U71bmN
l+bWVHZ4rcMO7wGjsIapniIns8J9AyWLdHeZkZCj19qZpNrXcdjflIMkVdVntaQiDOFkZKpXDmds
43I8eqtAHUo5QZO4SKX7Dn5iXQ6QkIDlLCqIiVHnCdgEO0WcjnMhnkM5+s+gLxIoHbSV5rvZhc+z
dxJSc4z6wufBcMDZZ7BNaHIAFtzs5Vy5r26N0Spy60EeEw1yG3+qxJOJWL/e4U3zxoMZR3OZ6SwE
RkSZyt3oJ+V0R75n9g4qr5IXnihucZlHhfc5CDrB8dSa+JQabRg4OO6ABwn2TXKUARrSSTA/YYBW
97Q0yNpFdmDn9NoHaWkPEpr385q77UOu54xhEHq4QbgsyhsW9fQ7Ou30Xo1F8s5udnkryZl8C9F/
WIXIBzCxylb0syzgq6ZobpPOGXURXdA6Hh4yoi0v9PqFAN1IDmRwvhemZLFTFM9zTgsDSWJPf13G
nLKOJFPdSck5gtMSDEiC/RwP3qXJ4hYCEo1cnzvs6w9JtDTVGbuufcd/mZqD5NlxvVV4pYfer8kS
9MmIoTCNu+ByYBoiCDjn3hVyPc3LEvIBuTninfsRvMFWfWiCBN3bwINbxATAYkza+CKUaFWU8bE9
wM2qSA60G4g0aaz3yh4B/sdIr5Y9hF1k6DPUDkOSeCTKxpCauJ8B/g5NLcuc/Ix1HBKM48d42uoe
EMVSr3iD/DCYn/28S780EALavVPVMU2ItUi/1M4y/wyDvIQDWrB12tWeGsmhNU52XWCkfBw7A7Mp
meeAQ3eOaZdnfHKX9SGWW9DU2F2j2loAYaXlr8M2je5WmnAJ2fMzq+XovGK/DnD/OXL19s0411fO
XFCFyFRfXRad9l/QVaC5zf3Cf6BRJr6fpOA94Keng35aaLEhaERmiDboFGX037eJ/L9O6JR/Sujc
AU753v8e0bn9xW8HYhH+RbuYRhgG/tUGsp1Hf0N0CvEXqQLMHJ7wQcxiPfk/x2Hf/4vwNMdU1+ds
/Rs++D98JT6+ko3NGXluyMY48P4tX0ko4ID+chzmlC7xjvLLdXnsCN/9a3fELyRgnzMFRQaoQ3OS
IM/JQhwUHucVuHjj0uzJKZm0TBwQpOd5yqYkBDxAlBG2fubSK05qV3vHqSW1wz4kxlbhjzjT2EBC
tMvFsL56vpNJ8EqNYeEsJgT1kH8dQOlUAkuusH102ZZx97TKGq97lCU+VXhhyxQtTT2EX0cFBMGs
QOZjuIZgXIuSvJCMEu+dIrPkO+dC+zlPl/hmiFdelhIqyDB92wbuJWEdyHhFjEGG5ZvFkVrOgN/P
CSD7F3gqJzdQ90JW96kaXmE5YZELbx1C98Q9Nx7RARvKKYarpzqKMhN7BJhyTMGExHVB0sMjuGvJ
kuRyOpKBdy83HArbACWHBxu58k2Jzz3kLJJOqbjdNjikxOEA9EcOOGfjtt+7IbiLnflQh/k1EdYX
t7CPS8hD1MmH4+rxl2NACiVp6ZMA7GLDvWvx3Jimw0tBvShwPjysTIuRF+TCn9DTEafOvu2jXTDK
1yTAw1ZXlwN8UO/kkAoZwvVsM3QwRy970XnOT7ajyd6z1ecsyU9D0T9munlLOjfYkRIErFnWl1vv
mqYpqvWQI4pnf+1OxJDTkln0o1nd01CWRASnR78AII802evPOd6QxvmahPKUm+YK28KhRJ4tBn3r
xAQnMCWtUYMFVc7Ja9jF/UkZw2gWZSMNnjByv0w8LjEbXCSoy7tsbLfIX34Ix/HU0jcA/3A8NZCC
aGIAldhecVwFEdqJaxAAl9XiP/hxdIxhPIc+M+2ReT5GQIbfT9otr5mU7PMM5CmBAK4cc8aKyETH
DIHd2o00zAu8Y5sDWADKWZYn5N8jbh8+tXjhuYM1Edt8VMqnwfmmm+AWTGl6UXQ/+nCm24gUKfOj
jG8tC8yDSfojms5TbuuP0YecZc1nH0KBj3sZVMMEXqo8som6r9sEDwW0T4bCNteXfhUFx0XIy9KS
sCuR+pmRDAymRsVo/CmewfyZOrmZg/IhopPjJZ0Z1tkFS2VcnnUxnVUFRQB3y1G4zpWOs+5r392O
LtURxsYgcEnd4dE5C4eB7BKP9xUoV1suN0HoP5fV5B7ckEFpNl2IVbNJTQ59vbjnyXc5g5QdjfXV
zAALyftgyurkZRnGCIIOPPaOcc/5c+IgRfvGJTCorXflljZRTiKWuEwW3s2oElOS3TJDP7ttCQli
oJVr0A9BC/WGcW/jLlAHYzbMW3DT7WA4zcVdvKSXJPTPVqsPS0loWM2niTtEONWlO9fDnlo5oefu
vnCG6EGyASI2fzNVV5ZZHwZmZjFL+gm4HtnNsH2k5vEam9lM6drsnh1YC+Q7f+q+g80FCYgk31Au
B4hZEMic4uvi9hi9OLYgJZeHXGPkNdSEjkt8TiVXlDmph/mk6bPTXLQXdcKcDtJqGfn3cy8gKQkm
8HxJJfuvrBoxi2KtCbriU+7pT9XA/ReLF1XUOIN7eHp89DC5CrzqnCtDhqXDOG287Fr29QNzzbvF
rreUUd24oz1aJzrUnQCuFV2mXgtUwz8LiClpgeFjltNtlbAwjFjw0vLDkuR3CCjocDh7AySCdSTA
8qg2iFXfsQOkS+x1KedrP17uBal+4gr4AuGUei4VysmBrt9d7eeXWBv4egp97nGcZPsFE2E4LIe6
dI+FnMaddJm9w3h4W3t6ztKQjxRhONO6vyWgxX1OpJL0kut1V/RtEOYofvYMUkh44Gcv4uQkDFlG
A5LSzb+hohyo4rtkkgLWYv3kJgN44S1KhsTSJ5Z9+xWKCrdT3e39kWS0r/d26R/dUn6sYXNi2wRD
0k72vGh5b/BaWBBqobJfgmKgwRNjkklhEY8aBt4AeWA1DGsCcnR8NhOFFzHIjiEYHxu/u9mWI0t2
TRWduLT+TyeO2JgR+ZXBuzXdwaXFN8gemLXhY16h4+fUpgcdbTNEd1fnwzKmqeyVvwbnMcxJxxFe
mZr+csS35Up7Rx7zNImquLfx8k0YLE0rYBo6MB6g3u8T3EnHZn3K2teqa+2PgHye33wKyYPPUXYd
F+4tGWp6m+MKgTqCeBleBbahJzK0DbizbO5Y9gJURBx2Tdy8DxZqVopu+UX0W+pw7mMM8N4so0dZ
cqLZkRvg0RJpj5rJSPafLfLbFwY6JeyKSamHzRVEkaCkXaNJK+rPlkq9LTUvTVK+XzJQIaa+UTLH
Xt4VW3Mfs3t1H8c5yV5k8eiHrGbkUJOK6GUBCeXB8gsQ8VBtzBuznzHcp0sCsiGPe0HsoEsAnZQ6
Tye4JtF8g3iYz0eENvrNUVcQFVvb32Ds5LRXmpGPPrkUMe7Klt/1DQiy6ifTh/lHIBG67/iKm/6t
yFFn9yjU9UXnznTLFtCwxgsITSW5x55IPDHhhLADtC2Ob/wT99fWLPJ10OCetn0RrbhdrBgSWD9Q
u4yBgz0E81Q1N2U1ktKBFKwB6g1BEcISqDj1qrWg43DEPwr3CQ2Q2azDmRJhcyZ1MxQLeFbG4lQM
5WGmLxhEVHSXsMQuxOAo675bzdDoQ9W7jn+0uDIQqhJmhgdBrKdmlL8KDkKY2DgYMCP5rQE3IqJF
8HdfpREQ29qiqN8lHhsKjrW2wzdlDCcP2ZGxgc/pfp38xiUJGFZZfhXQr82ql2VTdzbLsGVXtfH2
qWiNAWiKB+NQKM4z+8pgX8dM5rbtkXyYH1HX3Mf33ZDClEAuRJmhOofaIbZ5ujlGfu/Kc7hmI2Tk
ebDdtWUC88MjDjDxtlrOcySupNgMUIbfZ+mtds8q7BNVmstA3DijdtZzO3Ii3UP4ydNTA1vtNWoi
7DrptEi4jXMYm1PXlZN3Kdx6pXmIXmugClGtWpz7yqmugC1IiBMusJibKsFrSYPYWNNxQIzjgXCJ
vFuaxaAYY+8nENFlCaTeeXbBIjHQck49s3x7DL24FSBQZExsNqCfm5n9mnKu1gi8p9HOQXvDG6Pi
r9NwDZzCtMt9oJuKFqCJM/PmxMovXSyJLn7JirpmZhyhf5SQ8dQJ50VER2dfzMPlbFX9PerL6Sbu
ZjBSAmEcKkmpJautBGnCH07eaZkMcfaVOdZ12za0dcXs31lS3CGz+6EHaXtJ7xi+QRoomXBU2nIA
HpzC/9bXDEiOeTKRfCd5TDNSWdsKqWXS16NtSZfMTgF4w6gyP7hxGo8wYiiV2jlY04vDOlnwqIno
V7YxMLPBM2bQDPYRm1/+TSVhCiAibvH9cGYoNqd92B5I+qA70ntmvi0Mc0CEtvE8s8/Ig2Ef5nGx
zXdzz8crvbDRmXSW0tgk02bbNmiSdAFMqJ7Mxtq8V6ab3kZpVYZLEzMyz9FY3WTR2P5E/oMJMukI
rR+rRDwemDsfjCc+dRH/ca9KNRTHHFZRQaRj2aVlWZ1pfEY67yW7Jcpw5y++XyX45wfyoZ7JG8iN
s3hT5N4x+AG8mzGvednVVCTmupzY+eFzjmu85k2VZRf4A5xHhtZrdpqSJiGt/zkh3rVHVBvfqVVf
yrtw8u1LMfVSHiA2srfC+BD9YGKYMYlah+V+ISQGd2ycId6zRANuzwOe0Q7edKL1ErRu0Pryh2yG
htqoWTHKqd25/RHSUIXdF7KMvKhixcBuJjbPpsQL3cu0s2bdVxhtXpk4YPdlu6ShSCD7/GjaUH6o
eJbvjN6C4cB0U34Ts1T5cfADoqDNspkmaJ+dWQVdzyepwlz2I5lbXHyyncRyipQq2LSvDWo5jJ6A
rQKYPtr0iiZ4aoxvPbB5hflhTT3qXTADVNkPnZ7QUBuXLwlNiQeTG3FakkQc0z2lLliBy/JJguMB
ol+Wm1jTRU23T4MVqq0ho8zQZAHfvxcVVkFoHLbjwczM9wqLAhZZBYZsyyYV82lptwkFiXIHiKts
usc0zhzwr2OefuM3G72vZp3xC616a0amjBd1OUmnfif1POWnVqT2qXT9+nHIpPc9iBQ1C9Fa8whb
155tl3VxpB5XnpxXDT0D1OfWKb4S4DgW10WTYwTEnkArggGzuElcDe7CyKziDQdmgdRL3GOfxKCB
9iWGOSYG0QYx+29Tedqf9aeh//lzoIjl/4L2FY3q8s+9Dpc9maH6/dfI0PYHf/M60MlEd2cU6c1I
G9Jd8Tdtx/FcKkFDYjy0gaLUSFwLf/M6KLXZIJTkBOUF/OlW5/KfoSFfuFii9RYm4u/VvxMawmnx
i7SjiCtp3N/Q6phQg5Xb3sKvNUk8x40xS99iARdfNan9U9Q2AhxZRQ90HVSHX67Mw28Wiv9Rj9VD
k9WD+V//0/tDQdBfX493rmiwcqmoCghD/fp6BYZL7l1ez9QFww0nXhkei0ScJgyqp4Gf7EXEaRxE
jOoPzIrUa664l3P8PyRM6uWKJMuTBTV5lZWjRyYSPnxeYnn6TbL8r3Ymbe9TuR5fmUL48tTmUPn1
fUZRgx18IxNkQf+ta+b0KpWww7Kl667+/JL8/TcQkNTaXg2eeyDFH17JA5HmrobmxClKO/ZsVl+I
PAyOUx423wILLP/PX+/vvwE+WsCN43F3ecr/wzeOQpBVbIv7vShmsV/y1SejXxN4SovlFumYrLOk
IeDPX/QffEhaT3k1XD+ayMQfkmlUdYIX9vH41jJwGNZWAKoND3w4zd1ZNs7Hn7+c2G6jXww8fH3c
W5IX0l7gk3EnqPfr1zeYHqxJVnC6W2segnjGphf8gTy/G7c2rznKakplied8kkHrRQes+PpTRzPs
e+A2ZcQ5uMUvy5zVq4FgpSogxTa2OY3R2WoPce7r59Kb5I90rt1vXaZgprWkkz7lVeN15z//MP/o
2nGDyA1Mr5FfWQp+/Sx9hn6pINvvLT7Zm7rvi4uKhiQ2nMB+61Ho45+/3vbf+/21C1F68VBxg2yV
w3/4iaqcPlQ3BeKpYOKQl43pcitz99h3pvvtkfFPf2Xb1/CHlwpcJX3a71z+2aqpfv1oEUUIoaka
Ai9El3cyivJzGCb1v3gVb7Nr/e5lWGI91kxf+JHP4vmHu0+p0BFQMVt8uIS+8jbaktFx+GYnCmoK
8My03QDdqlO1HhURgouxJXMziFjf/fml/bvfXujCStM+Pz4/RFT/w6VNAgbVo6qYDk0wS8OJG7St
a3Vd2r49mMxKAnWRd/nnL7r9oP/w6ZniCoYLUgYCz+7vLzJZ46mDQE09SCnhMPPrx0HqQKDGj7oz
KOYXk4uiVGagn/78lf/RhRe4aLRSAX5oN/zD5/WWakuK8HlTQt0710P5oPpO7GKnEjeYSL39HAlx
l+teXI94zQ9hHpAJiIX9F+vPP7rw3GPMSbjonvdHQ58HkXgomrylCCLj5EndaZWzDUqNwSadRM7V
6ob9v/jd/v1196lQ3EK5ymVyEsrfX3cNl0GCwk5gpJbtxTKJ7n9Td2bNbStZtv5DjWokpgQibvQD
AZKiZsmWZfkFYXnAPCRm4Nf3h1N1b5uUWuzTbzfqpc5kEFNi595rfQtBjG6TABbRSmGf57sV/KF4
iMozd/yd645Ecf2a2zxwTIdOHviO9hN0XQf6jiMZHmISv+p6EUNpiuAPdE0WzBk7PLZs8TZxGvY+
PWV3D15z//ET8GYtcfkh3lquUOlQ/Jz8EKbmq0QC+sBI0vGmQdcOcJ8OLfqPYvPxod6sJRzKZEbF
URiZ/TUp+3MtyUc1GJ1NpFEGNfBCUdFvUZLOZxbHt0fhKeJ1shCGUn6dWqxnFEcWO/LSV7re7NF3
JI+TRjbQx+fy9rIR10iGIng3i9LwtCrrCIhiRISEk/GU6w9xke1jC1+sPpTGmRN6+2bwTbE905KI
Wlfj+PFTGqZqQN/JobQm1vvtWFvarsMaui1SZ/C9hbmfDzMqu/n4DN++HHzQEFCi3ABZwpDy+LCJ
arS2NIbKbyU+gtnWzCtocuX1IMaZ7DA0WAWZIvjKzq2GRB7yRx+thzj0dcptqh9dSttYf9of08wF
KZepcuLSWkRDl2GUwqtyldHfg9DDQYR0NtlXPc5ZWvZTdHDM3Pw6oDu7qlTEtl7HdpTeWoBLYMYs
q8fccssaML4GC424CwfgsHQoOpCozr/Q09pfVY9F9xBZUQzZt4jQY2SG1e5rQKwQXqPU3DazKL/w
/qGWjG03nmgkum5O89a2b9AMYCiXJV5sut3RAxC1AUkCjurSt1ziDTZ49YDoEc2aPk79Ut/V7aB/
V+5sUZWAwtQ2s9fg6E/Adjx2i80zZHblvGwNNvnEIoDncTeT1akvHlV9s2VKhbxfVMmwU3xP4o3T
sOmGlBUq+8Lqa+1HSKDFFyp2lByUUgoS1wLrr2+JqwOoKml96tYDKhQyvAYEyMQ66yZdlKnIX6qq
q/HdwNN5DQmsf7JQPy4MCOGRjyaecEAXIQ3TqbdJaAMCqf8YTWW8WMWo5ffKIGICB0k7Maqo6Hci
YJhopBYhqDGYrMm6pjuNzuDLtajwGmELut8qxe4o6liRmYbo7EaW0nhqCuijEEAGAmIqDOTIt0sz
m7fzPLZrjqDNiNdYfaQLtjjSwfPITS76oYZIlACRbLZWSkeaXbbsn0b8u/DfJrSXcEMS66UdGcjg
etFnht1tPdjbuR2ab4WOwsWnC9iyfZmwdsYDYbE7mmj0uhMclyt5UtW3JO+2XAmDbprPSo6DLCqJ
hti1ZteNxLu0QHmw30b51qhNOw6wbyLuVFSrX+ghDRHfUTxCgVN7oB3oXpj8f0svnxGmLGPQeI2G
LROlBzmwEdwAVIGYSj2ZmdfYgdGpkik0PTf0Xzyf7DVEJibBuC90DHmKcKRO3yX2kRr4YqfuY1yy
zmqdqV3s+y4a3J1lqeV2jnXP2eowcNwgxXCxj3uHhp6CYTL4A0OCPnDmKLxwGCw7uz6lj+zXtqJl
h1RR3BtwypNtBnsAZ1hIP3/bE6F9k4x59ntYakD5phjy59yxx3tn0Xus9QMzBcZxWXRr5CXTtpnn
etzBEi+KjY3V9K4uDPNJHynlt7Nr1Ie4MCFWRujiCXIbyXPxHGDTq4TbeR3LoSSYx03yDentYoVb
tDy4UdOjm57tMvkph1V97uHhdIKF+/MJezvdeN0lyWjrQjVUeI000tNaV02HPlrwu7kzHdgVSA7X
nv67TpfLpezqutpegmUexe8Zb7XuNyZZ4duuz2cvWOTSVHBLSWr0PVtoV3HnijJgXBEVwUSQOp23
OLHxXw8lb3xMZ+caXhojyaEv+zbQLHqcflcg6PRx22hdAJdNh0FkayOiWy0HrN529fyawmlFiolS
9b7T1ilr17fjmjRT0LB23Mr5apDJ1WzSLG/KALXuuJW5UhZOSeX97EXPjw3jRPtcMop4KEa2EQCE
nCj2xxqVn66Hj+u7jbJ/LpXjs0oNLxpq3+d24YXaiCipgNnPtL3wJHhDuZnrwvvlQSoBjdDr45Wa
BHApRH1I1OJYYdgaR4MGQhtF1aek6/EqMBGoCFaajfY6yzsbMFav5wylncZ5aMuRlcGZyqyFnxpX
T0hMMsZleC9/2t3SfSMpBdLoOLR2dwh5vQMR6ZjhOhrpKe3CmXFaChH00SmTEmYhdI9+R/+uhDrh
0ndG9DrpwyFuVXiXWQlDLhz1nvCBiiBidOx1qRbxmBJnH5rYSfPIfDbGxv1cz0yvV4he/81bpMoP
2HQVPolRs7ALVgaUhqywm21hCOaDUdyrm24mbA9gUZv9IgnLI8wrrb8xuKh+OCBERmKBIKiy+ssR
BrJRDFfTMGrzFRvn+E5HZZmBrS+h47I8g2Gwgc+t6W7Gtz5r0ObHrVffpR2xdZhPo7n0IUfqN6J3
AcnFbOWz3eDYrenL2Zrc39zOsXwcu8wWAW5JlDkZ9lGUJ9j2fkIqYDTX8NwEk13Ip5bAyW9o8fUl
AEg2ZQgJRgBqFZ0wZvJdjBqzQxj5lX0gETtKLvYdXHwUvGUNMvYiHMDV0yaeiT/l7zKZVR6YPQgd
Y8FIPbR/QKJKmcMQMwIIXjkhCRDM8VzsBBO79AJ+hTy4RQVdY0k18sQAOmgHNVT410Y1IWCAmglg
N8Z0j5ExXcprlJStvqVVluCdlgySN4NcgP21cEw0GL1VdqdItZkD1STwDTws0k8zPZjWJ/cFHSke
qPyZD1jHKjzC4UUCCvcyrcPllaFfG0OUd+ZPBRJ+rkbBOBXf0FBH5ApWzKvhnGIr6XE5wPrH4rt6
a0kPRiKDvS+YS5kcmNzCpJBFJl9dDDYm34OxxlFjjSzxIm6w8XFvjWsc3Ebjt/l6CvRHCEOwVBUH
CVQA4mnikMmnhyv8RYsGXLkdJoOvprNgJzCtnAEFqYnm72IISckygATgMtAXltZey8sXHK4gXbO8
QtftRXDnFqZW3wbRKwL1otl6tBZOYUN/G7l1ojf4SsMBKpaS+i9HK81A6hRTG70dwt/R4Fbw3bhU
2c6BgXsPdZV7YcHrsIOxyMLrxO3Nn+YydkSML9W3op+ZD8ekzjERMJv7PNOMG+wRKSlMVv4iHW26
dxMNpjMw5k6RWah3WxaYbFcAoYWYaoK6xpR8SKoUw4as0pHIRgLTEIhq/a+qTpYX246tz1pljVeG
ZI5Hv7Rt4m0p+/ZlbJlgQ5Eo0NaDRnBuLLO0MOhjaHkeF8Gukwun31STNGZfpG7/PFAwfZ/gjwpG
J0v2OUQnyrpq8LnxRz2fmVTlnbpWtky/WnZI58JThIEaKoNA0pU42DfRQM2LuBU3ZKBnjPGamkhR
xJ/0oQjx5d/x+QDPv7E/FBRIwqyRMg2qoK+RDuLTUjEfDVQxL8+qcjQGUZM936aMQBDqAgmO/J5H
CF5dB7ThcbLgLIMUqkA2jjUrszG1hJBsZGwjBWpF1OIUALWLz4J0wu+9YTY/27HNPoOi1GvI8j0B
anpatU9MkWnyhG1jf+WhlZ/jeqwv+c5FEiGdnLQA8VpRBpSGcNMsPXEIM8irRAUQ0RiE6AYj4V1I
xnC4TZH12RsvhplxqSM5PKhWh9OkoYJNUNAaxldtlnwQHcA1JgCaBSHvzKjl2oh1E4yHnRmvNAtq
wk91wADbxCvSV+VOLSHIzWxSTzk2M/6kUMmVNesk5zEm8h71XjnehdUaFTIh3W4/dSH/oc98dnwS
iw3YVR+ArgNnL17myjYe2f14P+tCnz8L2c1LMKB5I9VGTzJKMdIM0MszQX4J84ExGB+CXG3MXDOi
C8gO5QM5q/hUcllg/EURYd6puLUEqJ4w1XFuobsL3CEanxK8tys0aqZm69Ie2p1BIaD8yva0e+LN
KNccZZQHouZYkrA/Zz+tTKf4YyhYPxAtbEDXE8ZwWTf1arPuB9j7VASJt4fmvZZsxUgwbGZaLvoh
oGL3KQI9ABStrH8CEonXpBli0/wwIdQS3TRjczdynAtSANr9lLnGlgQ0ch8HMTsXFe0I7kzfD/cI
0ajUw6FFgQCShoQr3WjnO43JGJGVBs2ZB8sWuA7DJR6xueO6/IV8FP1sDDiERBUDYyGTWDroUxGS
fZdYY9YG9ggk96LKxmlLxmUybZ08Z+wge9W/NI0kVVUf9NVMzWL6C0GmDAYLKsoa2L2UgSuLRAPi
JRJn55ApIoOoDJlXILma4ZrBO+BZakIQWRRDyEgJLGOzbLIy+yUoscbPm1jeYJ7JzJ1kMM864CQ2
sh59mn1NAPul5by24zQE9A9oYmds0omqTH9xe4YZ+dzNVjAq1d1IRAYYCpnaL2sQDEYdvvdrXAi7
mRDIC0hKzRx+4Yg2gQzhiSqpjFen/NTAaYWgQQ5B3JhhArRICp0B9jB9TpHDXaPeRSWP7iE7IGbB
yz2waT6ocuCBC0G5PPbgCC6R9IvnQeiK3QKvJoPJTk3fQgP1oUGLS+0WRT3IIKE2dq2tuobNHJ/q
ba1Z08M6cgw3nZPJz7ODqp58OEavNL76JSSlZ2Q3ZBesORCyNTqUejpMj+QQsLJhphT3UbXYvzrR
UeKr1f4DG6T47Zk4VLI4cqfbtF3qF7tM+1UEw0R1z2l2IEhUVRcPfVuYX3sERRJtZ2xpG9cTHa6G
xkN5CVyNNweTUQ/Imm9ujIEUqwnG0Hp5brvGmq6MBrLHrk0Juhd5aROTbdIa93OpqYsFIT2fdx57
B9u9tMJtS82L9gl++Q4yEalH3rSgDtaQlX0hW84bAm6+uMsbgajKHtCp5ITtEFWtt/Yloz+HTCms
6Zx46cXXXhtVIogrZ6SqdFmQN6Ooys+ZHTuIrLuJvCqQZyT6lN11V1fIepVqnAX4Sp2/jLKZHkYS
8H6lLrhfFJl2mF2aQ4ZCbSwGo8KWMPU3S7SuKSNeLLGlTvLA32fIlzZsQN29oWT74skyby8AyCeH
DsrZT5QP5rx3ZxhVQetqCaDRWtBe8LBrvVq9qXPDqrLEExYvpj8pN+980DJjtpXhwgVFRkw+WKr0
1EeDhfaO3xQh/HV7Tw9oImoIiz3bvYhJdK4omK3s+8JbbK8hMcU1ZDeudgzx4tawBut32szWL5go
zZWbSOCrFG/s5iZUbV+MRdpPRhmxXjjo2kK/jsv0bqZY8HxuXA7xRxEY1nQr290BxPVbZW2KoANp
SfQyl7ZFK9pAkx8MbaNf0qewsSpWgI+RRxWUjlOWzodKTTAZohav4W5IEdetaTlpvufLmoPHGTNU
KTE8VIIIZaNdTVbScVZRnLL2JAN7ZsRbyUIJV//ojDhVgV1F421mZsu3qeu66zaZtW9qKrRvaAPo
A1oTyYFI22BhXUZK4dD1+HJ2pIbUBPJkaT/jpMznGg5cRzAw7/9s+HVXRbmPJCpyby085Z8wbUlC
l9yRWARmATqCPpeUewhbbJkrE0px3rZV5JNpD+8la0T6ZHej9bXlJQYi2Cnr10yU4aOycCQhnrIw
oTZtBLUMbiOSxAppI70YxQ4EH/qsXWUswvztrHKfTN0uvH2CGbMKTFBidGt4C/DLCQ6GwQwC0QEJ
qnvtldkaxjfE8cEEYyN8y4qRjHZlb77KFam/MSqclij3Jd5viVTyss3Kvmb1xZoK8yaXjLRDjOxB
2XnC28mR9tumTVOGO7nnFMRDOX0RNEgLbxmEIVhE5jfbe9Ut7ZdQts2dStC0+Tp5LiHdIMyBRHnT
rSEKxWh+JgDBwABS7KXkUej9A4QeLQ7IGc2+Mv1hZ5pgbDQPDS8z35jKwLin93WmLuO0pZTcWA37
y43dCltRHRYIf/inbncHD85+TQQjm03dzTDH9LJPn0HHlR5DeUAtAU5yCIJRNCOmamBNZntB0+83
EzSXeImYXSevdfHKJ266bkUBv29tTxKZoY82ETYqDe2A6Ze9jXQbRbbVVQUZDI0gbSVxrPBeNTmV
TZRiobykl5IiETVnVGc9G0ofMbezXBMoM5r+PNBT2GRD3Xa+V3sJ5T1mOpF9mji3cjf2BCSLQaKZ
6Uw85cp0ewtj/BCPWwdr1ivf3x4xrTTiG6wYREcXVSrLA5QORJEMFCobYvT6UKZOHt3lVTp9/TfS
qQROO42bS0fxvh7U8ji6UXf7b2WYzYtTjIx8c7wfgc5H+6LBR1XsPu5cv2mYSxrHpsmE2TbA9jhr
7/6P9jE0nDZcxlUoBDWZZkFfXmuaickvldmtKrTwU0g4zJnhhninae2a6Lt0JtqOqcuTfrmlCnRy
Rap8zyJHkc8/iUZjSppIQ6DiFjRqeBCGQuZKWzhIysnYNcAb/+5YglNncgnK1rQYGTgnEy3Ndlty
Om2MdBM5kInqBX1qk/xgeyrvPr7Kb+Ys66FcBgSCZj3jlpPBEUkKjtZYLHGI+9wrxGEkWUAgPDMo
e/coHgoYE+KIB8Xj+F62dtwKJSny4Zgu27yrtE8lVMszCo+3R6EGBWPPnIMbx4p0fBTYpSncTsob
8FfJvjRDo6bqSbO/PTUC1s59EdLEZQUI5WTaSkJRaI5xB/WVf+lCrSdSRbi0ilVw/PHteecloFox
MaThlrQ4teNTmglemUK1jq91UiKWpSXFDub1lZAFbdWl87a9bOSZcfKbmdGKVqZPLZglM3qzTs4P
1TdoUr4DNLrZv/UDtfmYKmff2OWrghIWtExacUTI/MyM7C/Jw+nICDGEdEyDzz5yhePT1bVw7Sjy
9pm4jQgXzsFdQEaqu0OXUvKzGZMX2mTQInNSmFp1019VDGhILECaGywYs85cCvHetYAxhn+YYadL
xNjxL7LbgtFNw7WAJ1U/ZphyA9yuS4DL+Vc/jMN1AYYBAgxUmYWUkcNAmPGFZ7WTn8XrBm5IahCv
8jc0q5o0k5pMTick/L1CAXpmwXzz+Lu8XuvLJQ0UbcaqjftzwRQ5QlG36ytfGtP0GUJIDBBfzy4+
fiLfO4rLEBOVge3pjBWPj2KHU1s7dUFUfGG4N0Dvvk6pVj/8Lw4ixXoWiLYMebIADj0vFrpnNjBm
Zl2MQuX3w1K55x639XE6ety4Yi66JRKsLPhDpw868uNmwD4MwUf21q25ugsHVphrSmxt0zIJ2Aiv
0XdOC0C218HILJiLoCjaqQG7Iy0vCttIrtx20p5wFbrfP74I4r1LjUDUMHgdLd2QJzfUGKaEyN20
Ig/N/q0nkXrpa/XojATTmKhmL/MWivRi93RB5Cj7G9e1yq2Q/XjrRHhXKouoQkOk4/PHv2s97OlV
8zwkFyilEPzoJzqXxiNXiVZ75Re1IOWwSmhqDSIKVlr35aKGX2tm/I7MpZ8fH/edu2Wtj8Sq16TN
6Z4sDmxAXHjOPBSZQ+k5gCa4U+EafqoX51b4t2UATwReX9R7NnBIBmjHTznN3UFbFKw4lRXMVutc
D4p8JqI6Z4jczZm+WuW826ot5a3tgYyAkKqdeZ9P7MBoRvkRyHo8Y5URrtXQ8Y/IvZlKu2MqMFhG
CH8lM7bAIYuN1NuGXS2+SjGTu0lLZ/pea53xzfSm303nCCQ/dIyUocV3mduWOHOUvEd/ivnOKJTz
KZ5pYUV1o4lgJKtT+JNueTtE6oDFQeyeE6O+88BgcjNsz3V1RCOnN45e6qzX5Iv7Slj9LztK3EcS
UIqtTUTn4yJD7VkwX7mBWXNu+V5v08mjaq+Es/VTwlNzqs/B59LVOs0Uv+DIrxhN9D0YHOMR4Y7+
qGbv3KvxzhtLboGDkMRGQ4gY7PiOlQxeDbzFBWBiJR7RtfV3cwmK5G+/CJLraVIWuAhkTtcFNB1J
KjwmsSU39pNemooVK0ru3KwWZ8pDsa60J1eQ7wmMOJQrDqLqk2dw6rCf232DdL8TsS9MQrW8eu6v
wFIyvuoi5nWjLmjoE3WvEqPeN2PxRSThNaVKeGUM6szi8/YKS8GSQ3XwV+VlnXwZ6lxFWY9V3Lc0
ke4hMy7MN4vozKv39rlBpYNwhSKSZQCB0PF99IBW5ybvkB/lU/JcNmzlhsYbL0oku7dVSdPk795R
jocRmYUGFh7ko+PjWWScou/ieJZRJjvi19sdXXjIJBWmpv/FoaSHKByaHY/qyakltENzhd3Uh9gJ
DnlVJC2ZOx3sxE3PHOqde7WK0pDWr7JI5HHHZ+VlTLNkzhMz5Alez8Kx9vGAneLjE3r3XnkOH0lQ
hRTkJycEixmX/sgJhQwXuU12c1XSC/K7yWI0t9quPz7e288QV+6P4518hsAo45ZesVhD0y+fFLz1
DcrylMy84pxs971DmXzr+NCatiAS5fgCNl6LqVxwaqzV7saypPDbLm+utD6yzuzQ3jsUHzoQjQju
aMyuV/mP3XZkjPUkwC8xLu0skEQwG8ypELcVGRDBxxdQvL1j6OHZVri2pKVk6Se7wcIumRoDkfLX
JMBXBTFqP1ipe187hpnuqqpx/B6n1VNmLIy422bG75/W94BqoVjYtcLprEI36BCbMxcBQgYxqxFn
Xsm3D+/6I3moBCI2vGMnC43eUTfWPYusM2U1TLYwXKPQvN3H1+LtZXcNCmkH3CZFNZa248tOwx6x
9iBz30CDsY/Dgoxk5SyBlQH1+fhQb7aSLs4Xg3qX7/C6bz15mKqkd3KsCDmz2aXMAsYp8svkMnqc
RQeoUM+lAGPkzueq2HdO0WI+x3fRtdDIeifHDT10RxbFtE84NEi2Mopaevuiu5iM7EqiCXrk5kN4
CMfl1his4WrOZLWvcXAFdK112lJVCaidocpnocblzG1+++sQPjvUWTrNCTrNJ78ugkRcY7dE5GBA
u9b0qLohYgdZQqSdk8e/LYM8NmU8T2j+uQHy5F5PS7IG7GZsY2UzINUzi53q2gc+us2tsSb8DIyv
8bXp1rk37u2z7KHp53mG3QrG5rRiT2vGNKpGoYxdrX1yR3N+dJvFac6sxOsJHNcKVHemYBlZGdri
1HxS28TPutmE9p1+6+VCggvmUtqeCM1c+C1dzRhxGN3xoNGm3Xg5M/KPH/F3zpO+DOUyRm6dXfD6
z/9YxMiEEJ5RiNSnlva2Hsz1LVS46NPHR3nnkaGcpAe0bkTcvyxjfx6FhbJBlNCl9L3N4bGbhwcM
EYQQ5XxvPj7Se+fj4UYRGHn4UjsnC+WsIi0ZtQG9h+6Fu7AuhlcJZfbzx0d5Z5+JYBzfArJ9+j2G
PKk++twVSQ/uleg6ncFH1rkY5OcwDZKMmGbYaIBK4Z3RswidYHLGH53dunsgNPmOjgyywZT8UZF2
afDxD3vveeKJWjdgONHZPJzcTjEyo2B456tJ2dfgDWmrZ0w0lnZitMYbvQYahOUOpCepnJ5SZ47/
5vJzSXhgWJXxOHETTtYGFscm7G2SjtN0gOaiedmNBN9w5q15e/kpramP6EKs3g0KzpPTxHLd8kEm
oRcVA2jtLo736UgUzqbM6eo7WeZeeCuilUAlotKLePluiXjYZyjxtlrSd9tGy+UT5AHxzwvw70e+
ofY//g9/jT14bpIo7k7+8j/+hzyx/8+cpusz/t87TRkiV+UxRGz9D/4fRIzPmE4sFZ5F+syr9fJf
EDHxD7l2kyh1qRjWNvR/+Uy9f6y+VJ5iWgoUPasf8//6TOU/bJ1HwKO7yCLNhPHv+ExPniZqFXZr
7np8piaYDf5S5f+xBi5GbXTr/jAo6VitadFf68hp9xqSmesO7PplIoryav1e7GmmENQMFgToOgLT
miGq9BiOhv1lCeD56Y9LeP/P78CfltTjqu+vH+bSYuOHUV6yKzh5m8ko0dIxt/SA3Ye6Krt+DRpr
ITOiuw99W0O0+fEBj1/f9YCsaJJNlYR8zjdhXcf/uBKWPjYJ/VqDsSX8VL1xm8vG1LovHx/l+KtO
Ya7brJgUzjb7trfNckKKmfhSngeJ2evXU7iYxOioRF9RWsZTaRjRU9Qr476eCd/8+NAnm/P12Gx7
HLwJDG7WMz05w9A12fLICV7l4mTfSGzOL1uyidCsgf/YNLlZ7ovOGZFbp5AHWrfEXBCTwF1YunPL
2uLcwbV0X878quPv4z9/FQUz7Ra6g1RW5vF1l7UVeWYYwTyZTG1nc2sukHq23abUSgRLIDce02m8
Y6zVXtWzzAjEEfGF4wz6c1ZCEmM//oAOAalIY0om0Gd+3rpq/1eV8q+fR9/XZOKJ6fK0gU3AF9r5
pgwDsjtcAGueCUzCar5PVT9dyDkTSEg1SGgOPY294LPmeySh7sPJqa5qiKtXH/+e09eCe7j2iiBX
YNOhOjy5Ws4C1CNeJY42WiGUYKgbt3UTu1tZ69rX2Pbmv9fS+esC0BRjEXIlHzfr9L1AVklsPapu
Am6rfMeIURrEkzf6p2ZNz4jhcPtROY6/Fbdgwxi9uyXEPdtifqkvNWh2KPvJaPr4KhxvTv76TTzK
a3lsszLQbjp+ZsiaspWRO8k2lI58aLpw2iJGHSB/hBNdl6H1ZUOWyscHPV0ggECyHTJsVqXV7ns6
xzP62uy9MEm3lQwj0KXtsF+wpZ653u8cxVrXPcHemq7LqcO9ZL7qJczxtlPWrtOfLiWzpjeLx49P
5s0VxOBFJgujAmZA2NxPakVA/rA70tQJMmfObyojtg4lkyaUJX0X7pceTlGqFc79x0ddsyCO3yYO
y/eOU6PLY9IjPL5xnVV6Ng0RK6iKRSMcOra135aY4nJXzYAdi5FkJX82c5t4dK2ZIZuUFbpmUpzA
Cbqu1lSBxrcRhrbXdJ8yTVH8VCYCqtVlRUKAbYzYi6y5fmxwE6mNtJbpMU3t6Hqtzu/SMRUPii6W
va07xhWQRML2OlpMAYeot4kxRBAa3sA5A6DcsxzsWz01qlsuo21vBqJLtl1p1jt8ugOWm8lAsxl5
bY+eKRbdl7ieSFXXILTvyDcjdQcXG0p2wsFaP7MgFfhZkpEJYfSSiD88LPrGFSoygnLs6+GQGwTI
PUxI+8k3qHJ3b4oZYkq2DPm3zraR5nnmnH8hhz4JfbL9tAHFSEyUE+pUdLGmNspXvFFNE2gFEVlO
rw5t7ZGcmYTqS26lKElA8Lf/rPqOir4/P9TvPUksRyb6B6oVFqfjW5qjlqNzTbqtNAotqJI83OMC
dbaOQshDTvhwG+duuf34QXrz0VifI0yYMFD5s9zTdssYhlFvQoAOCkBzW6DS3laVdR0YWun83bWG
tU9n6eMM+R+N5OPza9soo3QiBrvgrbgSMxO+MCb7tDZr65LnfN6hoMzPfKvfuaiIq0xHJ9GESn/l
y/5ZjIA1H0IySZ1AVF53k80TOnqZBxbUsIBIEMDPXaP//WtKe40sF0Z1+GhXDu6fx6ws5FZYAjjR
JLF2DLnxAiVuuTPBlF58fPvefMXoLNAwZ5uy7v8phI4PRQAZQIa+soPWAUPFV6s5gNuDDKd7y40o
iunM8U7m8nwwSKBh8kFHUFjU1fbJZzMnSKvq8QsGxJ1Q4BSu99tdxvw1iZfkc58Vxlfcov2416tG
YHuEofioxW32bHsx66+e2ab0l9qt9s4qHwTM1uj3cOTwpdJ8nw9tiTHrzHv1ziPurkMUKkU6uoga
j69RiNdn1LoKpRzA/+u+X52EEOJ9p27P2fDfOxRFKUJb4bA0myePOPoXolhLtNYiRqhNulNySDXN
RXsnzt2Jdx5sWiDra7vKNphTH5/VHBstkXepDDCXhdfIjUEOUrjWG7dNHPihiFUgMv+9Jvxftx/A
AsQRJAjOqkM4PiqUtgQT6CKDXmYlTR4roYFHqnsfTcb+7z7abCNQ+tCC8AT9nvUL+Mc2Ip4WmWMq
dRAuu1aQWmG3VUvf7K2UobAgAveMY3v96Uf1qaDrgMACARoYF1M/ebLD2MwKhJNOUDnK3rUkXlx7
fGbPPIxvX1j+ZEQ+HIklnlna8VkRZK/VyFTsIHFmD6V80u/NIu5vTcdjBpypc2Aa/si358Xy4LAG
cr8MSt7jI+aZ57EZK/UA+JBmBmkyAYcthTUwecb8UiImRRS7hl/Ul+2kANn2Y4fdKmwFOFkX9B6u
Rtdrti1YlZw+lFN8xjoN33rWzDDzR+SMftVO1BKD6swLb+mWz5TuhKKSMpv/SMJq3seJOf5uIUve
RdikjJ2SPZ9vcigJya1GPrCYSG0CD6FSJ7fonJtvU6pTu5AlAYupbrxoU9pt/qJS+EEbi3AZgiP0
pv8VVyveBDcZlqHRNMZXsnKJ1/Sw8nTsq1N1xU5N/2E1kMR8bn3xRFiBesq4278JQA9vYXGgEh8G
Ei02btPpuKeUVhbwmyWURbcVFhno+lS92pXVhZeezOHdpRga7m0tITWLjOs83LUZORKbuYibW0tr
Jii6Wi+Ry2cLwRNal0jguuiEN94UTb+MjmBAEq2d4rtTd6rYTpiaPrNjGJ4RFEOhJkJbRNc9gTmw
/uZ5eg2HBr5sW7sWMkFIz+RI4U1+xl1d1rtuMdnMoZ0u8l2WKEB1Ika+S+InQZG7YTLJr+VHsSBN
TV78WOZWe8T6lKZBpcLV5by6vTcYCRxrh0SKv0NdaP9YTQO/HWMYOa8sifpdk4zRYz7nYQ0we6zv
UDDWX6jfug7MVUK2eTIspUuspCJyA6FoG21GcpNJ9iQMeMLrj58ZokDbaZuhm0AVOYQ7yGuCfcP+
0EPgfcpBPkL7A0sIjFrN5WVn4FoAyut6jx6sEW+vaINe6dgVIFUjlZv92vPQV3sJOFjAsmV4xR2c
hE8JOlabGcE8LttIAx7OveVfBIaULD5R9/1t72LSwQ/YyM+pXpL9nVSZ694A7qgOml3GP4li8rI9
+dXhYelGsAdZqspDYpYI+wdTjx4GZzE+cyA996e2qb6MU7k88lwnGFfievilKjQ7+4w4cAxlBR85
qJqhIl0qOavge7sdoIpYW9YuLQQXi9LxSw6uQOSgqYxAxToi79KpAr7Dxk3vaOOW2gNesj6OARlo
Df2Jc0PMtw0RKjp4IQAngA+xvz1ppZYwEpRRVEZAakhcbkSxKMLeV6PejPi06Ox611sr1hsrZFC3
jXfnWZW8M7jhgWv343UttH+lDv635fTbb/EqJWZvS6lCOWaffKpg/rqjVggnUC5bDCT52b3mYlFX
sZc/fPypetP8o55d+/ec/KrnlaclhpdVZo+3wsRU4YyHqRrmgISV8nodm1/NztR+B7FV4ozDASca
nFfsQip/xszK6xzGaAJmFipkZLuPf9jbx4K5DEom9sBImt/MHpMcZ69ISxnoTdVBxx69ESRjre0q
wnEwXZfsxZJQ+AluGx8Z5bj9+PgnwtK1XoDvgooTRdWKXzn93C1prSd2PMLkDYfotk5Y+ukK1ocS
isQKJ+13i8lXxtEyeS+TTh7WJGwy3PSk/abVS/H149/D9P70a0j/GCIhcyoTAi2T8OMXBWfahJvM
jKglhv4SBPhi7+BsEzWgzBBSAf61xNgDfu5vyYJgd2LUPEh483Q8KTzNP4eZFircmFIepgzzp1/k
TAc25mJb+lY1VJp+aGdNfWAHzapXeuF0GdWu1wcNcsraryPT/pL1un5hOBmAulKowdsUrWgujDSO
MFaEVV5tepRGwyY0WC79cbad59iOCOeB2yzw/mWGGfJa9cktNtAYUZ4h8DQUbqa36EM150ddTiw3
XaHG6WA6OQxxaTfjE7huExuUVmvkL1hjdBDch69mbeKyIYCgaoNGFe7MvwwU4YeKKivfFiR2uZf5
DBAfE7XmCjS2ckIPaO3MRBp3tlm3T84yLt1OLKa6+0/2zqNZbmNN0/9l9nkD3myrgDKHh/bSbxCi
RMF7j1/fT1J3olkodCFOz3YWYiikkLIykeYzr+m5gfVjABwuPBnJDGY3nqzmY2tTWfB7DXDDZXQ0
sXidqbyGp24V75ApQ39lmmz85cpIyT7XfYi50YT+1JkeOfUvjH7bwqshFOmYF3SoY0woWJtHva/x
mCg786+kdApx5oXM8p9IhSrdxxiHef3T4kamdqlnpLil3h06b4js2v0TT3h7XaB8vpHA2uG5thPX
wNQjWBCPyqbSuCZjVzfnOerS+AQLp1Hf0yzuTwKtrxotKUfBJwNECroqwENhB2Vt9FYqRVgwW5Lx
oxJOkKqsiP4DXzOUXPa+QTS1jCu1hg0WKHAYdKX9MwqC8T1PdvgnYgBGDMU7Nn8Q/krRYiR2NACl
2CqDU+HJLOD1fSO97KllJU2QHCO4w8HVmccYMaEWSqlnQCA/m24XJ4c4bRHCHjHt/Ni2lnwEpjk7
d3PptP5Y5DZ+cqONMFuTTacqhhx+LG0deRSlDdLUx62zV05LwTaFBZtW+iECMvE2mWNHO6b4Os3w
QrtoxIqkaxH3QQgavw4X+V9k//PZWzh96qlBjhEbp1LkPqLFJoGeGKqf4+yW0aUyqh7fYOAoPdyc
FN8KxL/hfGCSZT4nS+OiqR+HjgZdSo5jz6K9FJMR9QeznGnZGUZrYeLdoYrTLTBVPDbhVD3jLaWg
hliwAWmLiB/WmNg2mtN5a3vNAiTiUkK4+Bqa03gRueuEfhy4Ew6+KkpISzFb3/qunwXyIIFkLab0
Fry5hQN76Ca4/TJ/FbCaZmXG1Ggupu8jBmSUaKZs+rqIBR00TJ9Q16W1XJ7rZpIxTuh8FaWYcF/B
mbPwwGuiOjNUrfKpR0YCzRw21dO0GMlP027F+7CFZI0DZzz8QMmxUY6YWyjf0toVH0Eno4xBfCne
552OoAmOVvm/OeronI/WkH1LE8f6Omhu/9FUk/TvEULs6yasYP4LhLWnQ260yyfNrcIfWWfjKoMU
FHCbJO0MxMuaCD16zlmf+6helFih1yotUApymGeRYnfSD3pCSCHAZ9PEOGRCTVL2nXzNgBzmaYFU
GtL7TH2LWn2AoAQ83vyMSKX+fcijFIHetJ6fnGFEbAaHzES7ClEPhd9D6acxBYLsT6j64eiPaZdO
r2zIp8NpIcd8F0z1+HXKC8ug/Vw4n9I+hFla1ypS0NkwoWYcLeFrdQiQWlRTW52PdTY6mVeNrQZT
K83t+gmFVd288LDQ0x7LEb44SEMlvla9jbUNvuHxm7xoaizSMfGmEujQo/cbK1xyr1Ct4H1VleVn
NNLAUcQu5EZf04b2L10I7jMnTMRbMLdpSIW/6Idjx8JCKWsSOKpiSpXPI45xqBFxKpuzu1DvPMaa
EX1WAk0H3rlApjuWUzWfyxiBYwApKd2s0AG68tY2usLyHFAzM25obvi3PteYTYxlL77wpZuaNoGO
6GgdjQTcJornA8J7aiw5z6r7FdnT7oCmUIKYrIN5Go6siRX5btpbn4ag4M0K+zL7K1YXBXa1sNMv
HbLS72uIIZEHgrh4xu0UyiuSHoaJbJgxBUeEbqLYU4xONP6oF/lwaJxy+hFiTCpdSMzia6DWy48G
O9jhEpUFr2iHtVLh8TH75wllDlpOEFoUDBUQMsBTaPBg9qJt4HQyTuvLXv2aN6BXLlGhS+lxZF4C
Lwni0UBhVQQUhHN6Cf8UDP9/7/3/2MQ6/3Pv/RQXa5Vn+R/803vX1X8RwoFxcem7g8GU+cV/eu/K
v2jgAJZUwOshemwQZv/Hz9pW/gXqjJvMoLvGfy1R4P+39+7+C6IYXXfSFV2H+ay+pPe+jvQV2Crw
JWWTX8FkbN0L0XXaam5hRr41xT1ap5kzPnXwkD+5pd5df1uUd/fddFmf+b1KBB0EQAERNQkF67Bu
G9IAydKuo8JKlGn84OJsLQ6ThZZBjvoF7fQCagiKVqgRFNnLRAUpLMrBqeWA6DPoEqzlZNHJ6ZIC
NIpfYyf2qhA46zRurXsGyiVQfRm6c4L8ifdu2qnd3wXyv4aWnXbCeINfsIqb6dGJWlAo8is9no8J
hSsfLxNBelyNb4AB49mM+Wfxqg3r6Dzn6PKEqa1dtRIb+x47k3rvB60D+V8/yKX7rkiAI7/sNpBH
Y0JJ1dCJfJL+4TnDp+dpSczuwpZcTsFSl3/nLsyVg6MgEVbGaXrSzNR97yDl8fx4S9xlf/wUinmy
gUo5FgDeqsK2BCouqdShIKiI5HVSFBZC2lHtXrHG7pFXExE1LMRjTPjs/F/8UhXa1SxCyjh9E7rR
wcZJ4pnGl+J6eGQ6xd5ayVrwatPayIZS3qT5zJFb1YonWhDtbM2JXztj/MFQhslfcnRZLHj/flNE
7RlKU/MKxaTi1NYi9oj82x1p4JVm66/NC8D5l+onpXFui9sP5tCiJNJ10AQ0GpyG48qgqdVkb+K+
FVdgMLY3myHB84wj5XMapUgAThSC/rCtbK8oen9h2Oj1UjyHaczWWZNvkdTs3YJ2lF+0ifYX9ZD0
NOGlce5wND8/3hzreq/cG78NZa5mDe8wQCogTrEeqxE3mW3RP9UiCL6b+TxjrKzaOyn/xtzk6nJX
I/HukuLeLnPXIB+iYQDkax2mNk6Z9WdwSOXJaQg7H89NnvnVtuK40H4ChQj/11wNhbe8hnerwrYa
q8DrUtjMy2ISlhOzId9o/mGnhr0zpro5P+JJkJNcRNTpb+eXiFnEFFET38rxWuvzdH6XtFyJeSa6
7wTV0cmspuLEKXCPDfVo7YCVCQ53qWK/SylRnVWAAASavWt+WoYJEYfHi3L/+7gGoI2BLgeJSzHu
9vdxW4FCIpjy27LTzgVaIwjhxeNZrzFFfjzU/d6S3X+uP53nAOju6t6hT9+NDfY1vh6Zw1GQwR0C
ftjHEE8fVBXtcAdRsTU1GiS0nFxqXbYp//1vHZl8wgEcwhngXgORKiQOzXPQK9PVqhTXfzy1raGA
VxnMjeeW8OF2KFT6uEsR9vCdAfM/qvdY4SZRdprGaY91vaJFyIvJAUYGP44whVKhs3raUqO1YwXn
I19LXe7o3BDzUzlgJQRUOkBwc4R3dXCoSLxRy2bGF91ST1R2u/iYl7N9xQHSfVdjCPM1a7XKL0U3
Wb6R9/oOy/7+tHHYFGmEyi/G/nT14NmjpmJxBZ4lqNTyRIvGPqh9mJ2430BSWR32kwXYjpd/BySn
gZfT9uOzywLjb58c+UjMKrD48nHjop7PdYkGJeCxCBkXXfz4fxpsjVSsHQ2f9V+CRTTeXsXO8D6L
MusilsnZOTlb2wskBdcH2Q9zW20vxwJuFvCHj0lqiRM8nScxDPPJqOtqZ6iNC0tekv891moJR7OK
GxWJIz8Natwda+mEjLH3Be1N1Xf0pEcz1i57qsHkchLLTyNlkhh+myLFkxKl9XsxAZsrgbY8m+Ns
v3u86lu3CGhBXila1iBrV7X7wY4x34zK1B8IbS86irlAehzr333kll/GUQsuj8fbCJdYEGk8YnO6
IcesNnKJVZ61FGrqL2Zt/+hoNf+cB7vSjgOsR+s4tu74tRui4l0xms57p0OPHCNH6dWauelC40wL
lD/Q6rUUsIKGuQfD2VoPAOFAuuSVYKz9Q8bQZb9FAzTZvhv/PS+jEJSbavGZSzZ9VVhzuZNSbBxs
glhYZlypIIjXUT3dVh0a+ZRjK6YmOZRZ3o0YX7kvnc3foQ88NSgbFu5O00Luu9vX24HRKTm6IKP5
a7Uv00hFijzvcj9l0x0cMQd+DQ7rBGC3xLwVeaJFUzOopyHWoaGt7myDjSPI8GQSv6405J1ubxat
nusca4zc15wCYSFXQVetQrQ80+fp5ZcYqA8JG0fRgw23eifNkqA460aeZLsUWMsO7auka+1DXo3d
f6zA/8eu09bHBP7NMwI2GKWGVdfJpmSI1lma+W7QIGNTqM4pzYACLeQNHvxc0HD9aL58gtj48DSj
VwIqZz3ogClWMFRx6EdNH31oAzvwULCaX/Wp0pwen175WVa7BnwEawmVilT0jjRBl14dNe7LoE/0
66SiPxlkWu+ZUQT+unVQW8WV8bpE6d8vHxiDqV/xjqTm32/XMeA+Fx6GHtPXDJ3xr0WkoYhH8ENF
qsfTyXHST1nVJnv508aNQIRAzwgNBEmKWX3TzEDMiqo9b4ThRm9hQv+9gLE5IUdW4L+m7zXNtoZj
NEoa3AbE8asLmSSbBCVQhRdmbvQ6VGf7S7os1ec6KrIP8CG1nZXdHA9oCI4MEkm/TlFqS9AUEqPw
qqlr8d9R6eEbRJXhsCDdm3c7ieD9DnKlURi4Je48vqf8Ob+FFIlthjgyDLg60uiSqW/31KUYAS6Z
0p9F1LxLcRjEqqbeCSm1+wuPgeEkAEHUwAWvAT4xWAAkaZXIpyVKrREj7/5tOlXWdLaTyX2PFnFR
+FPIqQb1goUKrtJiTl9VtjVdUQht0DE1leiVpkxhf8BMovkrK1Fu8EY9cT/bie6+xXER1AuKfFZ7
KEsVmdCoLhSppmcq7+bRpXNmgF0QXhzqynfAnsjpB6JvThVoXeWgVm5ovDz8QGQKvyMuWggT8Nlu
l7sxelMrFpz26g6cQlZNFVIlBi7i05R4Kdacx2HpBr9QwPag66rzzwSQFTp/J43aPxaY+fwKJWvL
F5rYYy5uFAX4bex0WDuwsGDi3v46LR6TeERCzq+WCFtoc9E+gGdUjqmmmhdFqk8CKkXrAOPoozaO
/XnuJwEbzXJ30F/3zxGGvTTLIRZBwdHWaWUOQphytgntTgUEHdJmOHblEl7zoTJ2Xr6NiJASqqyI
MmWdtvDqgLdul3Uqyi1+Ow8CA9tZb54GvcJ3gc4fTo9ahyRhOylgFepw+BMzbrgt44TBomUtzpNV
d/UxW3LlNCAPeErgn8Q7u+b+FZNEe4sXBYgnyax++1nwH8iiqgsjP8PNCPaqlnpDFDfPlVk5voZO
5QHbm72IYHNQuSoEy0Ao9NWgYesMijEGGCFMnFDKZlV0gYBJD6OBOP11dDiSS27vfXl5e9++aLKg
/d/Drm53S0CrEBFGQQqg9mvmSOmtpphPj5+vrckBBibCg55mkardrmhoaCU9bC6fuNStK0bHzbFP
x8F3AgT4m6QwpV/zbu4hiyHruekos8GnJwHB/uZ2VA2d0kwtjcgfcrd8r81hdaE7BsjeFMsHd4jJ
HmWAn2If64FTKg/UM/YgynfgIAXVBu4dikSSGAbv5vZH4LtVYvxC6djI1fq7YUzhpaTJdu3ydPnM
px2+2A3+gyY3zbWLw/yKQGL5PKaFeJJSL6+Rsoj/fvw1Np4CXh4of0TdMKbWT6xqkWs2NlUjovHK
b6emeCVcezzFk4PiMlIMz+ie5ecuHh2/pzDrPR5+o5qOKB80GK48XkLK17dL0qtTOIiA8Vurbk8D
GfYpR5Hq2W2i8bgIbXpVzngtHEM1S360wJpf44SAI/USRAYVhkrfeZO3bj80Zgg2dMzDKKrf/h7Q
F/VQN5ChujCeL+rQj6cpdD47IRroj6e+ufLsh1+1SaCwq81AmpfjtTJxDtLUvMyNYXxDSaQ68Ybh
O4JhV3BU+lG/0L2P3gTDpH17PP5G9EGjCE6+Br8favF6pnpcWVFG9JEZlP7mOvgJnq//ODVjf7Gr
KLlqVpwcx6YJ/3g88NY1Y8KNJq8EJ0fec7vE+RJN9riwxJlSjeeicLNXdkAN/PEocvnWB552HHAr
2aiD2Xo7ioX6NCUPLBfwdFH8WCkglrU4jbqlHX7UmyLfoXJtXWugpYmKISBIyufteGJp1XjIGW+J
tfnJXBoFI4sAAWS6za74FCROdlJydDx3ttHWhgXdZ0HswLsUvaDbcV006iwSnsR37M7EaGNW3lpj
/LcxT/+LcNXicZB2htSbqXPfjhSh7y2tymLfWLAWcpbAIkCd7d4Dc2V9cSPLxhlLdd63yCbvHZbN
WcpomUIo8l3rZzi2nSK13TT2naTAvi4vdQ+VlugCFc3YuQG2No7121CrV7Aosikf+jz2hUMn37Ea
LKZAZR27vOhOLRo5Oxt1a+NA8KejTOmJzvLqA1JhEbGrQoYMssSBlgbytgIGcewnPJTiFGxVPmfj
+fHp2FpPhqIrQsTJ1lldu3XKQ9dMReyXbT17IVzVU1tC9e+HYU9Sc+u4c51yl8KiA2e4Ws+0T1KX
aImeIPW1E9pnCyba7NfHE7qj48i3FVENisKwD6nerXYnEJm6M1hCH4nl5mnWmuBE05rWmYjr6pI5
4fOgJM03GD3VB9so1ZNbV93fHUSKswZ05kLsN3o6ft9+ikP9U43BgWcgROpD36x2rt6tT04HkCY9
4j4UsFfxnQ0YG9YGar4L4v5HURemVzUm3nDoOh0HHEnPRm7p/95ZoY0QCFQAYhJ4qquco1W/aJ7s
EqI7Lii55hbPmtZ/0bt4+TwHYjmKmR2u9nV2aZB4ODpLdx0sbdzpD2/Mmy41eAEDlo50W769QQTS
UVgpEf9ocdH7hjIhMzQ18cXVheHBE4nPylJOO4u9lVlRodEor4FTsKCJ3Y7a6qUZRg1JRm9W3Rcl
kNrygx3ZiNcX0psJzU2s3vPXatcNb4Ra4BKH8GJywiaHdtnjj7Bx7vgtSNlRUuUuWyc8PTItU44+
uV9YoXJCHH1+i50UZrBgf3d6VHLDrx5AGlNwk2B265yO1RHvs9xthV6GPnVtpfZzAIrf9NzKpQWA
op6LMEp/iihLnlDMjwWBsDb3x8ez3freFAD5csR2UJDXVxtA927qy8in4WS8KvpSv8Jwia9ZqP5d
C1M/DNHQnx6PuXF9UxNj3gTa6Cqt4RkopE8CtDJ9GjBfZz0JhysKJc7VVqzsgvJ69PnxeBthFNaW
Ug9QPo2Ay293lz0ZQVWYBeMBXfDRIi1OVofEXOS1f/aVMT2nIMl2noyNXcRjwQmiKEb07K52NEjO
KZkKGim8xmD7jNE8Z7oSn/TJTN8/nt7dcpKo4KCJ+hhLiTzIaqiaDttC9g5aThi9zMxaCI1cl4Uh
hCcCfDQej3d/WtmrvExIDlG9hUuwittUBQ8zTMuEFxl9e6UGgXy9DghCSuC4b+NUna8d3Fq/VYri
Ah8q+hIlbu7XeZ7tHKCNqdO+1nCtpilEq3F1W7VAdAelo0aF+RXq5AoypugNYaHhlM2e1PzdIyln
DX0edr4sAa0FSpOaayuEe+PBFR+of1n5bB3nqtKjnQtoeyCAHnIg2NVy0r/VHBHjaExs2AS+N0N4
DVQQ9wWSrjsHXyrQ3F4+JDRsULYmVBxkEVdvTamo4Ibp0XpG31Rns0Eb25wN7RkL5OB73dKxFanV
XwF1h59BinVvDTDu33KlMk9hO0CNKFyYKkFU+jpgZQd1CFH+HNA73Nned6dX/k5iINredH6wx71d
DjcEtAvZQXj4nBZPmtCjH20aBl/QaXUTTCqb5luJa4fvNPmeauTdIZZDQzVHlAdWiqasNjpmODDX
4L14pZ3gXzC51qepU41rL9L24+NDtfHRwRYShAHydujnrT76tLipNRpCdk7n8KnPYGNQVY8/v3wU
ule/ene2TBJu13IJxtKApMbWCrTy6i51/6qvqr0+/MZcaCrRcNF0qdex1itcqj5ZBNpg2D3W1mUm
/zn0IE2uL56L8as+RYL+i3p7O5cY7D7fZgw8N+ycS1HjV+MMRbOTamxsAbIpUmGXRJzprFYM4HpP
taqTPaoY1+Co00+DCU67qfo9Mcm7oSh8g1aUXQ20nki8bydkVbaDQzuSA+E8Nf5k6PGXNFoKCm55
+Ofjtbs7U6D5qe5xcZJd0CJbDTUaGB1lIV4+YZOoT42KZVKDnRExOPT/NoIbMgfmR0wSNe/xwBtz
RI+YnIbMnkONjNXN3dZ0PWgvQJDemDrx2wwbL8+oegc3Fc3Z2R8bQyGkgAcry0pRcY0tq0IldMJW
BbetTABjuqHkgiMZfoUDBM7Cj+e1saD082j0gdNDDXwNExgsqw6hjrkevpZ4XtWJM71qArA60Bha
+4++aKsvZpgmx97IcAB6PPjWTKkQIYmBEh0hx+prpgEkoVxNA6/pnO9xQHkyD6G0OAGglMcjbU0T
pydqeDy796pAi54YEBFwlk0mzeoPLQh/j3pc9MHoIY0c8ykynozcLb6EQZXsJAlbsyQJB/RB3Y/8
RP77357F2Bzg6wyW62X4OuL3YNu+PlBP0VUEHh5P8+4CsxSyfLJVOvn04d1VwBiAMtWLLHC9dnTV
66Qsw1MvrHZnQnfBi2wmgTFF2I9Uw1wbuDiTiiUW4A7PdfPiycrgUk+zXrwBmaVdQjwdX75N0Lxk
aogsgwpfI/BMEAQNxW0sy2LcpuyoTXy64+LilpW5885sTQ18PWg4usL3iLh0jLF1FL3j4VTrPnVl
kl8SmrPSHJ0o3TPGbogvj7/ZfeWe5XSJD/hsPKH8/e3+6AvqYRIM6NkdFSB0UhEbOsAAV/1yDocP
kGtHPOIzPB/nWncavAaF8yTcRYVHlxq+i78rMpZK/Onx79rYtvwsKRJJGkBbc3U4B9HoLfN3eNij
4juyrcHgofMyn2dnWt69eCx6/nLdKRtLrc7bJYD0H8xTgXk7ekPgDErs2fMiDw6Rnmunx0Nt3AS/
EH7SQodPBifi5jRiqIiZU4fActMO+SlK1B62PMTOo6NgKxnpzfDZ6Zf3rZuXPx+PvLGgjMyrJTW5
5F17OzLOV0nlzExySfAgrYegvlSAew+YbNd7e0ou2E2CTtlNIQLn05EiO+tZQk5DOCfE5c/NAVPW
BhaxjZGP53Q01Kvl1Plp1ofgXBuALjU7mU+haxQvf8eQoeMmkmKSCMrK9fjt3ksWGFxVpzreDJfx
MCyj8ZQVquqZxWB8fby0Wx8VuAylOTI79IdWHzWEcY07EbIemmHDDotn54jPu3nCfhtGE4JaZLNa
cTCSNH0xEpmVNkGWoUYjj8maFkPPDWCZi0JikFc/88Uez6HOyPRUlp0K19b+IZansAowCJiovPx/
W8/acOsZXQ+HwAPK5mLRUhzSEt7l6O58uftbUAroyQIu1y2AxVX6MALEg3qcOF6SAxgsEeDACLUx
Dg79gGckgfci4vuZMR66SvKqIeBZo9R6q0xn/Dps3A7bn03gZJehj99OtTGdH++TrYEopeD+RKcL
Esnqqi3rwja7ykSnCuTLRQm5UwswGV5t7z0kmyORe/067ArNhduPVcyuPo0ZuggWdrgH9qJ5Cet8
Oo5FI/4Xk+LNIsmX2ttoI9wOlahVMquQz70IWuSV9kIKnHHIj3Hn7hXdtmZFQCofBN5jyja3Q0HB
kqXQyvL0IIkQrzei4yREC2xBs/wXfyrIA2RjyJmRxaybt5WoqTQvmeWZdYI5aN8H6qXSivItLt3j
j8djbex3WWajdy+nBQTtdlq9EpiYlkL9rAb7K1DZ6e0Qqj2OWzBmidHNndv5PkoDDfpLJwj6mmwr
3A6X2UVYFypyDS6Cy4iIDZgy2ln80hITFz+f6h8kFidrNSk3N/SZqrNF+YH+ZA7ZnM/UtNcg6coL
dAfaF49X8a4usxpwNS0DaTG+I/tQTfFnUg3h+BQ5aoR5FuNNPOqx37pFtbOW8sTePnRcuzwvUHF4
WyFC3q4lqjbBhHeJ5fVFbr1GhAnVD2POLs4UYWNI+RTztMm+Qjkyrnkxj58fz3lr50DLpO5BKKFo
a1QxaWCPN65heWJaguOoYjGBgFGOI7wyXMD4qi8FULHGOgoftDiohoB4v53uWA6cPH3mACqN+S0J
OmEdRD2aT07ulHv1PLlD7tYWEVXAWrKnvi4c1iSoqd4yuanIaOOM4XTN7HK+AJtMXtrhZl6cCZu2
GULh0Flv51Vg64Xyd215oxJ3sIwgFBEwtB6O7M0HHvDkXQaT+eXPnKTZyIeHd4cC6e2gXSgGqe6G
ds3cphfaQ52HclTLH416HLrkZeY0coMySYbBosKkLLOOcg2Hu1mLmWTV5dVpsOwarKMhrq5SRjv5
7n2pW44lCVKUfKnOrO8YXJMyBKLZKJYh3Am79D4zjrieB08GHX0UQmvxaWoIjBQQGpdJbdBZj7Gw
mckwdtK3reuOzcPPAeaGatEq7iVfxdZ80Jl2NSc0ac2RsmSk70RHW7eP9DCUCEfSlrURh6jbCGDE
YGJyHzoeGVV6QH5sOBjFPJyswBy8Ni7snaf3Pu6UaEYawjRnCD7XsAWjdhpg/Ra5fDXlaOZpINLH
yTotCV2abq5GL0yH4epG6d5lu3XxyEwCkUhQZxTcb/funPM2NrVueqYT5W/TpKhRK8OkPD7QWB5Q
KaHK+DLDhn/2LykqfV5yNbTuVgFoacwib/VZqpjiET1rpTjaWafsMLC2bp3fR1m9Wzhw2nETL5T4
CqX3ESMZUDRwl2McDns4nq2hKM+DHSDQ0Ojo3S7iqNeKs8Sq6SmdDuxLCRacUQD4F5UZ+48fipXn
3j+LB3+ZrFMKNKlrDM8yZVnodIrpNVbUK940pZpzCHG5/prqcZFc58TI/takZ9wMvA+tvNQevzmS
4vj4h2ydRjpfkOulKgARwu2c40LvS1WlgmrqMCSGrrNfR7mzfHk8ytazLCNEuqXgoYlMb0eJeKlT
iPSWN4zQCg/c7eZrGHWoHY/dKKKjgQ3vj6mos+KYIKr5NAis3Hcq4Fs3AmGBZPBLT6s1H5tnMatS
KUqbueihFd20nCx7GBsPiFV1bjU1/hvranCaj6e+dTJBBpGMksoAPF4tsJ6YZRfiScwnXhSu3KZH
KdDFpNwedASAtEDsyQZsjQgIDQCxwvMJ6ON2sYtSm2ILAySvKBXrXasI5TCWXOMh8v1+F8Pw3Jni
1h6S+GFIY+jbk/3eDoiSc9A3ccfXnbANnY2wfDO6U/D98UJunU5kSS0SbIDKfMPbUeosNOxZ57kE
vqgj7ho6/pDhjYdUi/vx8VBbK0jBEmVxHFHAZq5SKF0rc30YucetKIB4a6IcgH5bckCWU/eaKd/t
Yco4bR1a/T7gKo5DPBPZT8TFva5Oh1cqSiye3hvYcfUOYj517R4Nd0xPito6r+sq/e6M6EZbbhAe
LfTIdl6xe6CsFGP95UNDHwds/uq0WhhqFq5FrrXURf09Bg/bHEVTifEYCzP/WY7oYvsRtvQwrFI1
F+ziOH9Go0JQh0DUcbrMS9e+GM8if5UptR5kCKqu/WvLVu9VZyK0n2Ey+lNHKbRrrOd5Ku2X34k3
I60OUJ3gQGo1jKQK9UvVpMV5WoS1k6lsbGcGIUKR3WAmtHps1Fmq22UT+Rhd8ovRzESbWTB6bRjv
RVybQwEzxFgJ4gPZwu3JWcyiHPpe4XsWSXdIabI8VWn9cdGR7XrxweGCp7OCNgc3wjr9GhO3hCBP
QcBujO6UjZp9UgC6XRynMHzdTJKd8TbudPA3dDi45+isrw0y+0Q4lQ7QAA0j2DVxa+vHWS2US5Q4
dXTMEHH6ZCsREPv/xTQhijlUWOAWrEu36uh29oRkGfYxi/MMnmV+R3WC3DJdgjdGYy47J3Lj+aTb
SOdeFnQcWmS3HzCp56YwwoXMC4NjSizl4ptNj+oOJ6I4Iv2dn5twRkY1NtojSpv9zviby/zb+HKD
/VZqTIa+qxYuRG80jOWipSL120xznroG+L4Oavxozkm7s8gbwTRdXegTRCd0HdYxg4OUX2FMme0l
ZVtdIgRAj2mpACeo3ejSBm121dUUBcC+0HbO/9Z0iYkI47lqeADkv/9tunNSNZnNtYIxIQYNvETY
Q/axfoznsnmzpH196aGceY/31NYhJTyhXkb7k4+9egLAb6Q80hzSxKEuSK6Qe11WJM9cpC9WK+Em
pUIiQTmUKsjmb+eXz5jlDDNlz8VCN3AZzO44I9ZzGmgi7Czlxkt6M9TqlpsHSx3MzEbfe2EpnTpR
L5kaqIe5QlPSJBA6PV7Fe5qXRAGwWIZ8TimCrmIRO4yk9Y9FdhkE4mc9WsaTmzaub9cBxZhgifIK
d6TW7o/JPAyvSl1A8ErnOEQndmxwGDOaL2loSpHLZPm3Pgr76+NfKM/q6qlnW0mLU1mvsdcYZQcN
OTR6VdsL86B/bvLgzzGs651SxsZm4lnhCf9VhKJkf/uFDaXuK3vsbS8YIfIFpkjOGHsiIhHbe9zk
e2UB6qS/j7Uqm8QzeuZ9gJKQNTd2iX/QYquesIr5Ty1y259xDdTorYhVO0f6Lk6/oY5rhCiy1qk4
ppElnINNd8H286lHrK4SVvPil1ZqDtELokzNA7i+SGxXKH0AKMazEtE9YcwyHbMmVv1orJ2dZPX+
45Jd8CJBbqKoQ8x/u+6iX1LFSTIMlIWpvRkTa7liAdW9+GakyEzUIJN9GaiswlNhwetaREKeSpB2
cqaqvBKNUdZJs2mG31gVH1vcBBFoVK2dJOp+Y8mhZfhFZ5ZO4up4NR2MFBp5phd0vAStqlVIENXT
ae6y9MUXIkPRK+P6J2sjubhdy6AOMj3JapxZ3CJ7nUaJclkCNDPJYD4/PpKbkyKjkOQkRw56O5JE
YE9IrfDVXNEBl+6lrlJLWDupe27m908L/3/iI2IGIpY76oBSlgDHs8BAFLxILmEbf+M+6072hDA8
YvWo89fpHl/h/g6+GdNYfbN6Fkh4tIw5mnjuKE4YHwHc18d4qqJTnI57Ho9bh+C3Oa635zK53Ugr
h/EQr/MXW6tPIRWAnVO9OSteaVloJ+9cS9Etjb3oRWAC5kcs/zi6NYYf1WAdynSZLsJywvPjTbI5
HqUa6SzLza2vgoJxRN0T9SXDi5QERYC5dU6OhlxRnVPADE30sx+PJ6/o23eCr0ZXkpoMMSbw69tN
2Xc5OrSDzk5JnfykmEjtBxFOOpDJo6Om9c5RCCs7a42e7DweWzOVRE1iLhpgd5mJ1bTJ2KLLjOJ1
F16aZCIPFV0BblRpruosvj2e6EYpDJIqHXOebG4UkqHbmdbNoNVgyk1PQ7X0CtqmfArMbgGFPSJA
ZWa9HyBwiBp4JH44evFVpZS0c9dsTRnMqqTIWFLkbHVv85LiqW1P5N+Vnfq1mdgYKDjCvLboTVxn
ke6hfLauHErfxGE01EkQVnPuK3eMaGibHo6vCaLNkLs7q5r9Jij/eLy8m1NjgakGSbWhdYpUZ7HV
1xW1DPTDKl8Z4gJGCnpevTVlr0pVC3d2z0argdHI0zGP4epG3uL2c+paM40lqinc2xKZFQ7KKc8t
RLPDXjtoblxdMxFaR3UejbfomrXn3I2Uo25hhvh45nKg9QnipaJhDPsJfJa8p34L4zWwoR3NRpOI
2g5IQUP+6BTVG2qJ76mhb1/g64huZ9jt/Sxru1gOymB0tZmytM/SUOv5tk3nUkduWu3DaOrZtaNM
8qfeC/GXOSOokNmx8U7DDus84Xu8V5Tb3GGAGyQZDmmFNefWilt9WqTH2ITg8CUv0+gbBnn/DrNF
PT1e582RZHkBpTRcz9ekJ7ioVAMCwpG8c/QPwdzj92QIdN4pcOys7dZQBPXyhFJupFl++0lrxQpn
oTCUNhvzJUY3ABeHpDnNcbb3Um8OJW9fMKIE6msCfVgJox1jbqWELOwYwaH+uqRp4gXWEP/5eAHl
RlxvVIk/IfYA94Ku7+2ssqzDoNxUDS903eYPrY95X4xoj/y5cRGgogPYFTSohCit1q5Z1E7tacl7
yRg1vtU39jdnaoZnYWkfuj6cdya1sX6oP0kgLxQ0Krar4bRsnAZVGIaXzRUUsNSy4YEEzh+i7Me9
7tfmWPA/wPMy5J3+k9G2o5EXMduib1BaKTX7qTONH7q7pJ8ef6qNV5n3mPSNBF0CE1efqitoH9o2
sVTWV7px6k09fI/nQgpCs18aHUFiJ5ZO4uIJNu+4s/u3bhZMskhugb3z1zoGQURfq9qZmGBU7OQ0
YuT6uo07wxOO6D5maYZ4gp200tRRNZ+KZKiwhUfS7PESbC22PBTsImk7swYVT2UwO81EtNwJo1OO
tRZXT4kDxwQQQtXu3C1bm1bqqv5T3aNOens06EtroxLkpDqpS5iV0Fs4jObYnRrow6ln/hdnZ7Ij
t9Fs4SciwHnYksWqntRqyZJ+WxvCGsx5TM5Pf7/U5naxiSIkwdbGgKMymRkZw4lz1va3JWyI7Uit
/t+kPAKvno05WUa3XxAL88yxvxdaiWqmlrjvIy09YsHcPU2M9EHjigQn4c+1KWOu1aRoSRfnukIG
hXSrvcyMKIVW7jqKT6E7/xzNTvdFsSftIOzasw1ngSsbRPLB3iyTDsdUtzgMtExT7cnzoEWJda0M
PLszQmqbUzjE5b9p3BQHn3Tv/HB4eJpos1Jd864XPaNUNlKfNU9V56gXJ00KfywM81LPyxr+/lFl
npypsF9DyPZmfysTepPVphxt1/2Pysmtl9IuxIW5F+tgUXvnFHk5lMjpGsEPu8mxFGrbEN7VSO7g
XE+jGM2Xce4YW1xUSa3jfLu9sL0gC4AMfX4mu2ndbgs8M8jhrJAAGbeNkn8R8GjukzazHudIr755
FGs/LYzlnZB2hvdKmawP5RLPsM2k4gBWtlP+YdwWdyhL/nLxG4+YeqM+2B3xpUu24Cudsjw1Nej1
tdP+aZq1oTRvp4+t2cX3VQSm01NLlUNmN9Q4cwjB4oKGqGUcQRN3gj9cJMMIzCCBrdvOoUW1ZQ3R
xPOdK/CqgBFBjkmNDV/ExAzjzGwajJNHdNs7D/mV0Y23agpYDiNqvHJUZ0TWRRcXJJ6tg2dg76xJ
EA+qoFLVeltBLCNknKcptU9po38ZnNS6rL1XBJaaPWmRWn24fdTkddwEJ7LEJCvhGKS8c31dF0Wf
mJDT7JMa1ZpUhtH9rrSn51Qby7tYbeYwzibVNxJqf1NUpi+3ze95CwtJewPIEKMeWyyw5WWjA3wG
UFYKY2UkUogjOj0OrDSpLn9iChgEiHHilm2+sELpJUyJ0W3qZL6DOL0Kyfjb95lmHgXnu5+QoRIq
Tt6vsczrTbWivCmhGKWXPaU0dKpYf98Ok3aCl6842Q2ahX+wtFf2NgcTtsZGTLDRn7xGQQWd4ZOA
FG4NPcU9atvsLo3OuSRYouO4zX5cd0lnQUHvFIspeqROUcx+1jZF7BdVO75Da+m3mUZ5sCmmMYiH
G2JiRh6hVw826qFDlPSU/BnmdoJySHW/jdDS9LLot2enN6bk4l+ZaoWXDiwJpMM6IUajDcNJtNV4
UEXeu3IUmGCuoIpMVUS6mVdWhBi1LuNCnQzFE/CMey7C5pHmPRR6rF6shACwQBn7sU7X5l/dm8WR
QP3uD5BYSFnnhXh085oJZIZEAs36CeoQd/KzHMCFMY7ezxJVLLQfuO+2MSpnRYmLk+amR0wAe5ce
vQ2aYTylsPBs3pTahAaZAM8+kZcokw/oa4DWNXGNv+Y1zaLg9uXYXa0cNGK3JURn81GZHC0qK8Ka
LrTZR61xeL/CpHlKeuip7DQt4WRU4ien0ex3qzUf9Wr2AjE6BZS66VtRENqYpx2oVYOFO9e8pMx8
dar+GdRM+Uuzov6sT3zcfGz6oCuFOHB4u/mEZPWn8kXypG9rjLMjBrWbQQp52rB+H825P1OIr+/c
evTuWvjSnhyl7nxZ6gggtDIR/ILX5MA37T2aUsuAL803t7dzQYYimItfaC5Tw3rfFhFEmHF0rF2y
55doeULxKlksmC69vlRFBjkI4rX07FXxn1kI7Zw0TebPhdmHVCqORu53V/XrIQEdSa9me4Srwk2j
HnCkMLssWGc6T/a6HJVe9o6ujACotTHXTTB4vSglFl4+DyS+rR7PBmKS3fKuKyC0PC/QnqW+EHrc
hFx06FVJkbX4NDjF/AdgRp5n4O40aSD9gcPj+mfAAYzEiUalLdLW+G+Vl8Yfp6l6UGpU3+t4dhAV
GZqz6taI4pZFfWc0Q3QAhd/7vq9/w9ZpqlmL8h7gzXSh06ysSfekiVK/ywct91Xw8He3vcbeB8ZD
OUy0Mab0ZljZHmbTdlAbPJl1Pd3VVq/feegR/HXbyp4npNQAdS9TNtjZPNxTQtWShqOFyF6Tfo/6
1ix9tyzG1PfGaDzCtey5IteUtXiGbOAx2uyhNjj9Uq3Er4qRdQyZWp7+0KRTkQRuYqC51GspUwWV
3Wex38MXfVSx3V0tcQM8pDgD2Aqvz5HZTWOhiI7SgjW556YUy90KZolphnk6yFvkxm3DWo6lnCaC
FgNE2bWpfFrsaqV3c1ottYyRruu9wFGW6tSD5QxTKFhPOcrSB75u1+qvzrBOf+XNoWkrWIpK2bnN
7aK+r+38U83Q2UWFk+FRQRzysYq5qb9/hCjCUQiWqA/83/VKa5Nk9FdxLKnnAU1Cdf2sjWl/x8Dp
oUDU3qWQAS1ld0OjDrf9gDpTbrEDx1jRZfW5btT83YRI6sHV2zumMmMDCyVZZLcrGovOHGAOhoIQ
/b3/rEpU06mDa/6ypJWJyKeWPvSwrQEXKqaDwZS9E4qrBWPPv1y8zWNtDrGeWMy9neYhGe9FUuh+
xG48xF18xD6yb4oJBiIgWLW27FKe1oLbg0DsBHscupBO/6+YoxHVzKk/CIB2LJFPIhknFZUlPPr6
hHTTrHlmDt7TGVIzgComehgn1yp80x6My2+fRmjW6X7/Es5+g0UUsTbORp0R2i1xeupNTYGO1V3e
JTnZ5W1TOy8CpsA4cUTos21HcW2TeSgjo0YSI9j4M0PcwTcQ7v06dK0DqLY8AqjuPMa0u6T/hN2W
sEoe21dhu6NNearauBRNquK+n0pF/dREXoGExiSaCfHbpnDPs9uZDC2uToE85bT8fXvNOxfwlwIS
lXDQIWRg17/BLWKjaUoqP4NpZ59Hb1hDwZTmz9tW9g4MhX2mOyms0FLYvPfdSvYK6yHBjRYhiddP
6fd2UBBgJww5yIX2TDEmRN2BXBkfttnUovYESoOziQxn0t0Zbmu/VDGRja0e0rntmuJFcOHJpYu1
rWQtKtXlmfmwkzM2axh7UXKfozhMyBSnB8HKzmeSfQoPbnguAuip689k293ANCkSQqORzuckLZwL
qs7xwb3eOZAEY7h+OliS9GeTxpmDC6REvjakyH04NbUbLhNatM6coz0yTuV3TxHfzCi37gcr+n2U
IRAX5A2ocDD6QDhxvcbOdYqoptIKz4lo3qOSBAGvN0yhrk1HccvedkJAIjtbKGVpW1QSb1FvaSu9
prTTtTu3HYewRejvYDv3rZgQGHiEKKSn1wuK2rxv6OiaBAZ1dUeEoj+5zNHd/fbdkuB2SbgHgpGs
8NpK7vVorLW0V2K01c5KOq4k+6P6bnSyf3/fEnMw+Hxea0jxN+uppDw9HDQU4oVpPquIXt/NS5IG
uU3D87apvZMIoR8sBTCiE4NsTJUVOr6OILCstELzjbhBLDhSkjslcf42lCIxfdRU1LtumNPLaAnC
29v2d642rUGaZqTZPNpbVCghF2NYFcE6U8HqhYFORNlrKpmJsS5fbpvaOyXYQH6VuSGKiZt6qRpV
eVlCIHAy205IkvkFoonW04uDJe1t6Ws7+uacNPrUMhbH5V7E8I/TG+n9urgt845ZcW6dtb+MZWOF
iVKjmD6JI2GP3R2VqQ+AZcrQW9/SZ4099YInYJ2q4gmNduUvR0V7w4q0T7c3dM8S6pkyqmQU5Q15
3byuNFFSnX7ckOd3yOB6HxNB0g5rrn2wp/JubZIC1gNpCKGlRALKb/vqBZ+9GelGQesP/onihzeY
6oPVq/m/MfiGB7jOymdrNsY/uPD0KGjnevQrrG0/TICaKDLoNE9LlqP23tMjGauov/MAHpxub6V0
udv1SUA7hRaIHzmim/UZWtOtBnOTbT+T2+TR0F/Sui4eE8OJzl1vNS9QxSv/eWp+VOXZCcZsHjv6
RGCsGETemO50vRmVJKHVmev6pYRIPKicNfd5I4wQgs3uIM7cWypRH6UNOZPGrPH1UpXU7hebWB0M
v27dj/D8+PocdafKiIVsNep+3VddmCb9EN7e5D0HwKwjTRHJ2gYB77XlkfGEduXqnbDXBt48J6Wv
elV74L33zBDaytId9bc33F5taWZp2cg2fF6a/9YIK1wa2DUPApW9G0EEITlZaVawouvFdAlzJXEE
O9lqti91mVuXRpTKxWmUCvC21QRZpNQHF2J3ZTxHnFOoe94Ia/WNgXR8yspoEhanSWcWfVy9H7e/
0t7CeIxgf4PknfLc9ivVSuLRWIJjRlfpwNRT70PZKQLCdeGnBaruQ50OB/5lZ2Xy8ZPgX8bw3xD4
wnyt1uqiMA1hDcPoO4jCP3ZzOh+AtPfNSHQxGQAAw83a0iRWWqWgfO9qQvnZLFbxWWuco+b6rhWa
yMDAcSdAGK6PRlIa9Chy5vidxlbu7FhZMr8dBvPgBO68cxB5S60+imygyzaLMcuxVrOBrpzlZOZz
pSnfIrh84a03HgoAWu/7bvyqzgg76KN7VK7ZeXpgeKS1JHnrISbcLFFrwEiUUSyp2GLvsRIt3LJm
bs9+p82mc3A4do1BxyvHvHiDto3WFrbqzkxl16dcvBc16p1Qt0q6x+rQ1HN4+/jvGmM3+XoM7hIB
Xn+8UcTxAuTSOdVt8xPn2P6F6ihqB2t6lAbsHRONWQGEV2AJhO/s2pIplAqihIj2Rtl2ZxhKptVf
1mY5anHu8OYZeEJ4NGQtXPIvXBsqJpVSXsvHUjv4K5tFT57GphJhujjjXVEzzncqptU4tXaKwuI8
xvrLCEP/OaVUHwfdVLTMRtqweJ9ub/XuAQZaTF0FjRcqDNe/S4PyX1kHBn50ntaveZcMD2TMzeC3
8xCd2Q/Xg6gGZjq/NdQ8Dey8bNqD+Hvvc1NxBHQjC7tMv1//hjprmX7PO9AXJALvmPQfnrLOns/d
pB/G2jueFVg+LCrANCmTbWNtLbWiwaC+QRE3ce/rvlYuizV0gc2R+x/cgXOgx6n4g/NMyi4xaUTy
b5g31MwWjlKCMcyFvXzRJ8RrPa0YvpYkNH9wTylPU5Bz0WwDOXW9lx2Y5wIeaZyCDju3H+mR81+u
F2V1GdpONc+3T8/e9YGul/lWqZwDNuHa2mjGSxbHnJ4ErHb+UrgNvNVm6yx/MLVBwgk1A3giDsjW
IwyQwShkUIyMrc17p9Pc7y1kP//dXo38tZsAFHUzxpZgIpTl6M1q4t72uijCx6mUhh+hstdeIqYD
gyTVh8qf5vQoS9o7+CZAdFl/oHSzZb1CuTn2wBDCheB19tkoQdVleT+chyrK/+CO0UTmq0OvI+sD
11+qGapRQ0oDTIfd6PdVuVanMY6jc+0mR+CmPZfy2tTmOhud6dRd60HxZjCu0Nu0Ley5/6dHSxN+
59nzp1Vbw8Tser/MnOagdbJ3JMHuwYwGPBCHu0nm6z6zdIvu18kUpvUhZwDlXE5lfxAF7n05cjFC
JSqZfELpZl7nYgU59JQBtciXuLtbogWxdRCLT5CLT+fbp3IPwwaUjjIVLTaZ0m4+XRbXQOjb2D4J
FY7VQG+n6L1H83a+ozc0/Kf0tMmDsY3x0XNMRfnZXmPkU9DXqFvfXmztH0D+80Wv2unH1JtKffAD
93acMXfwAYw6kUVtvrdgrqnQDNkKMMvm81ID+wD3+wc4GlQ8KKOBfpI5onG943HSRG6uMUw/dFoU
Oqb4t1Zb5S7W1j9xoXJKkuARUBIV82tLROWzNemgJWEkRs7CLjs4DwpVQ5o0t3XvgCRg9yRRrtM0
qLbIzDYOWx+rudFySURntclXj1LhXVao+qc8KuyDavXe2ycZUKgewEkA2er1wlRGLZK+lMAZhktD
naz3hPKM+DB37svkTPODYifK59unV/4/tz5V8j4hCiJ1/rZlSW2pEpPRGq5j1ydPs9U4Pt61qfzW
E+qpEeMRTm7XIAEJudMv0MhmPyPUFtyyniG5Q00dShDN+9Y6jPqMwkAhozaOWka7m/qLCpmDIe1e
byqUOYq3qPTc4qLvnwujtz5rSjmcx9UoYEFpUzXoYcE7Cih3L90rsxunYDHr2qPbhJOdVD3o0qKh
NdYcjfntbybPEwAY2hzbTkBp2IqeSGqHilyDpNPSFopokE4HDLukY0B6CCH67ROzdyEkfbb2K23D
oVxvaN7lYgT3QxMzMe1nsZRGGE+m8y533fTgUdzbRNChDAoQK9Gt3ZiKVTRGZhpSJ2tI88QvVZBd
PuwJh6na3iGhtIXwEiEs40EbQwv9p0ormXgXY43kR2336znSprYJZ72i21F4bugNbf/37a3ce4kd
ULFENUCoSFKvt3IA5RPnpFenhOGWS+b2/b9rl4HOSFLj0TIU+2yDpAggme+YhDW9A3+zm/Q4hFKS
qpSSyTYJh9TNrsjNQbjr02CR1Wj1i5WsUgpw6rXuZBuD/Qn0kLL65jABxZwAy09+M7hmFdijlXY+
YikDwG1VLw9e8L1PwrOKZ5IhH6pz13sDizbfuZCxV10YT4C94zMJdH7yerXK/NVptROUQfXBluxa
BdjBH5whCNRrq4zgj9PQE2Jmhirri7XxM8vn7BFyx/W5TinGMXt5RDu6h8fH/WqSBk+VU4+bc0Bf
Co0p+PZOCXCwMwxuIhBVl7xADeMECcDifzwAfE8Vzx4aEapN1BCl/3MF3Fy3D+TehZOzSRwK8Fjm
NlTQncQeVWhAT9WYRBcyB+jrVOMon9y3wlw+/MIUV7djUMpcgOsdSOrtac3uDX0qnuzMUg78lPSw
25dNst1whuimA/i4/pRzphhGJ7MFbyoENRjbvmRzPl+mTF/v+8Gp/TqCFt/OGvVyexd3KLBk/5wJ
KzIV8HvbJNYZNFhqm9zFaj686K6iBlFRLl/gip+GUGEUfLjkuaE3/mi50xMCpzkEb/KDl7P1YrZa
doTJ3TvXJE4k1UQwVPU2oUUdtXA+CMchiomWb8as6ilIMBf1Fr2B9vahtlcH5Whd/4P7REJIjZRy
Nj3/zS1GKlgz4lVKIETlkD0rjShOWSyU51xk4jskK4Pzoiax+SfrlTmGrlLPkeqR1x+fKCu1xMR6
pyjyrHeFWTqXMdNt8dGEle3FngU6klZrHCQ3O+8x6H8cFohcOb0rT/6rtAPUpNM0ceWeUCisH6Mq
EidtLcsfolP+x+yyfmBu5/1A6YDkFO0MTbIGX5tb8jpvKUdxzgbDfimWLjrNTJ1+taPKWIJl9MxH
6Gy0T14lleJX5Yh7em+5FGp+TSFwzLccnkvRxYpemK5szEaNr4xwGvg55dSvazd4Mrpy1x8Hd0vm
h5trTS4OOEByn1lv7lZXLrCxdL1zmkWTfBHtqF+cKY9fGM2xf6T5UPqL3Te1n1rKN2Mx+hO0/fqB
m9xxLfwGkDoQ/QL93va+hZ2hvDAv1D+dar2QsUM8wLDaXbQ6CHXbzOUxqu6U57wrswOvthN9kcjR
4ZfEDkz1bg72UFo2KGpML2W6fGz7xv1C79q911bP/e9gq+VpfbPVAKvpb8juzRY9UxoUQBKYT06j
12TPRATeT0cvmcDwEh3F2SjT9JrAIO+enSlWGn9RK1U/pzG/z6/UTNQhOuIWbIuiTHB1nd4cfYj9
X8hJoJDAw7ntI9vKkJRDnkLRGzlLgRxOXz5RSzYOYpE9MxTPJD6Ef9AxuL5nrVWXap1y5rQoSerT
ktZA6dpiLf66veN794ndBv4F1oCEcxN9WEOd9Z4BaRlYsDwOtCFrP6lCj/yevAXSl/jjbXu762Lu
BXoH1K3xl9fr0oy8WlyX+Dp1l+pvsAfqD8cejpAvu6uSqCiQyKxpy4wtmspUFweKp3Jdp2ezzuiA
QM99ahWn/wCXxdEV2XnrIC4wuZcUPABRbK5I7dIBzLLZOTXIBxaBWVA2PluFnSVBsg5lfKk1kO2h
qabJ/27v565lqtakto78a/Pa2Y1rLZ4gjXCVPPu0mFH8ibeCg6k3Nu9+qVE/rJXldNvqnjei6yN5
ZegKvikdtnNdmCnuj9Evu50vsTsv6ZlKAW9PZijtOU2N5GfSpV4SVBF8BwfOcM8jUf6ixgWSHNzb
ZrvtVavg/6Z4bgqtpeukVvE/XpV7i2/O7dG0zd5ZopYFFggELdoKmxsiPGsgfiOy6oskPyO8mfuR
vbRPVRx9W0nrD7Z274PC+kXFmaiJNtTmgXWNadLp7rrMvhpPa2R0d9WgvreWqr14C2D2bmiPcKD7
Jsl4oQkgFdgOtESFYpdUCZEUgnYMoNPUMiXfuwvsjav3tbaz8hHhJOsAmbxnVbIFga1gW7mm155A
L1zU4BKVNpNBkaJUEiVUrLi/j9fM+2YjchIgF3VI9rL3NV9Z3cbJNlTDkJzRnlAWob54MIOdO3d0
IajlBAREPZPuD4NONcNO7WdFH8xzC5/jSeun1YawCfSjnajGZ7ZR/BVn9fKMtkD/cvt67TlJOLek
ABIqgTz311tjKEssaroRp2SO10vtVdEzA2XN5baVvVsEnbe8xy6vzDYn6pZIzS2aQSeEEUA2l5UZ
qLmtngjf+vPvm2JKgzIjfTYK5PKrvApSNRXxJq9Hi0vzRmSllcz0M+pgF0ip0oP7s7d3YBUk5BGi
0zeCGqVNfFblLlDfrMjPqFQp50J3xoPDu7d3cjDrF4ITKIH8Fa8WNGc50tiGrLWVy0+QefGd3q1f
KQgfYUv2DJFJElDpUmt4K77XqNrQFC2wNaWjgxblxhSYFTxPeUye/tsfCe0iphTo3ZE2bXtd1Zpn
xSgxjzXDoo8Q5eehDh49YITxDxw44R2RDVtI0rLlOTD13GS2HVD9mqYRdPVDfq6pr39boZX//beC
8poLOI5OBL2CzZeKR9gEJgZ8CXCc5kJ1PwmdFLYDkWlHdd+94hapn5zPkSAWCHKuTwUpUKLlWeOc
ikytL5reKkGK6mS4jPHgV1Sagzl32lC44+JHS8yYXam1l2SdKz9Rh+VeVFZxAK3Z8Xd0vhA3ldTg
dIE3z8niVkWnVyxfHdL21FNBO021Rmis22lgTcMRFe2uPbhBaJbaDE1v41aebHTTWnAayaQolS95
nsIcBo0vixEZd1HS6QcB7M4FYayGMgOy5kxvb3UzBmFAhzgSAClTM/3Msjq+n4gEwqn02gNkz682
zyY7oX5kytKwJpPgzWbmUxGB3uPJUrR6tIO6Z2ufFa0TsHPRZP+Q5Yr9X6qLbjgpuNPIXwmqYYGB
y6pljjCbR3+xyBVPyKgwkjwJp/lIGKw5YbJ2peoLy1tfmgmwY9Cs+vg5Yzqi8te4YPKdOZ6k8wvC
+CQoTaV6zgrJRKKqQ6/7cYx6yI9am1XLjwv4Lc4J8XzMIG47Us5r2+5DsTbDT33uCsXvGxt6s2Wp
1DZQu75eAiNp8w/TWg/NBYo9Qw2zRujKye7K7q8s063va1vbH5My9j52SdStJwEN2VFnQd6O692V
jTyNNBVgBH/LgOGVTzUHSEksbQSn4OrN36JdENJJrf7SWlZ18Rz4OhuPwLbPIo3nUP102/u9PbjS
Oq8TIZAkYNk8UQNKSFGTy7srovjd7DW98MlErXe2NQozmBLd/fEHFoEYoQ0GqzEv8PV684VzozkM
M7s45GcbOEiw2Eb9ojlJE4qmdw884duAixIrOYrJ7fwF6bu2V3tWoi8jvb4e2Te4TZL+bOhuH9Ro
BpA8a8s5Y57qYFvfXk+M0ieCeZyxX/Aa10a9PItLA693soVdfOnXVKcMOVrPERDigzdZevLt+ZEC
29QcqSMDAb02FWeDMi0RqWXCZQzKVInex5lqHZQX987JayvyV7w6pelizGllUzhvkNp+KNpqeILS
qQjQdYa52IAX6U8+G50ocH0M4PBsXhuMXK1QJjw8yWvfh7W+FgEI8/lSZB3AT6Zf7zMEKn87FuCz
STSmRMHJTtG1UaY6DYtRH7pTfSI+2mYa+UM0li9TezilsndCoAhj2AKqUgoRm2SubodeKBbXfjAr
WEzMsQ3gmLR9WGOO2I73bgACypIwBYYlnurrVZFZSEIMkF5xj5RyNVpeQOwQfYa6vXlnr5Pl2255
NPK+d2B+TZtTMKUxsA2r0rU1ulVnK1NQhNNl1tLuw1i4egiHQNsHrVHBU3Dbs+yuU7KL8CrC1OVu
PKkKz0cvXJCFbZvq9wjDjidmGNuncmH6x0CY4wJfQX35E6Ok5HJwlzLp5vqZvZvCjQT+RRRqzVB/
/3XwiLsTRekDZcmnIK+0o4Vu95ZpaDkhQ2jHBDhue3N2IJ9hcjHP15AibHUSeYyqeVQlQVM280kv
vfWgKrd9on7ZI2hlJoB6MLHr9QGKcuGpy5iu4ZT33QfZbrpk+TR8zaOlfQBE6F6aLFY/eG0dBbrW
wv1ze4/31suSeR0lE88bb+o0Q1Lp9sx6neSrk3Xzh5Rxc982p/vSSKaft63trZb6DjKZ+G9QxZvd
bUhN14S+UhhHuomic5s8ZE2lVudGLO1fqtL0oaYt3T/RMBdP/ezqX2/b310tnWIUBpiRI4K/3m0U
AZWxE+MaUqBwoaSw8pOZ9MU7e9A0X1mGo9HNN/Qi8vNCFAhPGTU8mvPyB73y7RPqi2NkMkuZ95V2
t06r80MmZRcx9FpoLuV0UhpFD4elVR9NLU/+SgCvHUQFW3fIb+DuOMACoL8Fj7p5MGcaGoKPvIZm
4S2nCTBFkFlZEWQMK4W393fXFCeJ/ACYFiX76+WuU1zqNf2SEM6U4dlMCvXcV2rzeZyro4HHHVNc
Fy4p+SXN5i2sce1TyxUCGRDwjfZH2yiZMZvy7LHMlYP92/o+9o+KCUxVvCWgi7ZqsmOcKYA4YjXU
Czs5KeoKL+C8KN9iwvrnDApKw6/MUhxEBXvrs0nSCU35w7N5vZVGw5BQhQxZ6AjVCSLYafyIBuh9
mx3KEe6dUnBF3AswFAwnblcY9SzR0pQ1HD059jE780JhILPvSnoe/yxGXnxf3cWBpNfSz9rauCok
OTA1HviinY2WPKlyXBekzJuhDRRBBrfrFTXs8+mLEpvKg1WhaZNN1XJO1pHeDNOnR03WnX0mfpVF
JAgSGUyR//3VDV1Lq9DVItZC0hPtosWxck6sOf04k/kevGc73o9kihYCaAFqv9vZurKi6K7ZuRZG
WuuGLn9dXA0y6rTUl7A1muHJc6FORKCjOtXDnB8k7m9XKgk3GB9E6Fz6gc3lNJR6VhWr0sIOzZPT
XMbJ37FXdKclXtf7237grZ+VY88kXVJtgrrFxu2lZZd1aItoYQkoKXDKYngYVH19aBqv8Y1O9J9v
23u7s5qKcIFOgZODvMO41jFWCIF6ODMQ5nfqNN4Jp/9uDE3+Yml186gIT3tQ+dL+2lTF6bb1nY2V
tJdEm8zoU+7evGp6VERxbY5TCGN89aikyX+l1cYvjsjV821LO+skOoGlyiShki2E68O62MPiLi6u
aO70OayRFPwIKf9yH1sVBe+lF491jOClomf1ycwm76Bc8WtQ43VCRO8LXwtpCycV4OoWjjK0NOVF
NS6hneuJcTHsKFd9Mj4dMnM7Tt4JihFegHyX/t1tNDGdZTcwC1K1zz4UpE7l+w6RzsxP9Nhrgt5K
0fmRYyfLY0+s3jwOdtlTw4LEKr0vRBZ1ftu6VLpyZ4guRTlVzcGne+tyaE7QHKaDxdroVlxvKI3x
Vov7mtsfufXF7Nw51BpVbh51kyJuUrxhVNs/b3/GfavcQF3SLL4ROiq7Aq5rFatpOegXxu2mS78M
87O3VP1/3UzaXo5V8u9tozunFMCxK7lAYdimMHG9VHtSKm9BZSG0iqj3Edow7h2rmsNZuPbBMd01
5dBKc6EjVKlcXpsC5Wd0du+oYSoa89IAgw7wwUoAv2R58AG3fUN5IomeyUmwAzZnYwoC5rKqk1wN
S9vNAyPNlosduamvKq793os8JbTT7pH6fRf+/nYSzxHdAbF7OxY6oa62NED+wgq+0wBFp+KiJQ5i
b5oVH1y7nfeZ28YDLZ8o+jdbbYYGjw5uJiMCYbrmHmTdP8vqdeeyoteRq3N713d99zAbQOP9qsva
ANRlf7DeHZfOjSd7BxhPXrSFWaZObDNP2XF8VKSvs6EcHtIxS753oMGe6hbSl4NoYMegZFeRBL9g
g0DKXx8iw41j3WjbJRzMuf4U1xkV7jiu7lMU4kKFFPTA3ttLKUccaSgRudAr3Wpw5Db1OJruauja
afyoVO4Aks2I4GVIbHGui3n8tAhH/3T7GL09vwQ7UkTPIe6hcyk9/qvwwxx6w01qtnUAaxTIwhbC
9Er1Jam66pHpkm9VLYFnlnLQEHx7RfEFdJnYXD4n6ee1XSMnqFs6XkzdEt6HvM9p0OZp8ZDmRXJw
RXc29srU5orG82BmeY038NysBMsGe2URW+57tTOm8xo1TaAZa38QgeyuD4SRyti2JBrboEIYYjHa
pOFrarWZ/Q3+uvzhWLwnU1J6BzfjrSnySZyc5ItjqHkbPU+NHVu9WLpwIO4LFgpF71Y9+Wg2jvLb
fhVoBMcFfDfXEMzy9UeDSSO1Rbd2vFZdEZQwdp5r4Zq+kyrKx9vn8m2kIVEY+BruvOS32LwWTQpV
IgNsmHL04b6Zxt5XnK48azMIlIbz6C8Vonkw6DAFv/y+ACscRKoJly2VHxAwjOVdL3UayrWG9FSE
6pq2930121+S0TF8ikXac633VUCQJO6qohk+8Iiu556JytMI3KAI4pmOx4F32PvIINw1GddKRPfG
G7kQPncRzOlh2awTzC2l+pnmCF0vzT0Sa3t7X1yNd5OUFqdAyXRzdO3RjkpjjaowtowqgODyx2Q3
3kM29iKsR2P9mCz9EdPaWzckbRJZyvhVxpfX260WTtQWBHdhrkSxlIfWfVsZl3dLXgynVCoEtsui
nz2RHCnNvnXzEGJAv8/XZsaNBu615RV4Y1xWeh3WRWIRuWrafZO580UZ0EhcCZQ+3D7Ye7tLeomv
J2SQENdre0VWRXWvmXVolZMbpqqTB1CEpaG7CvMu6/L/Uc08arnvrZGiIlPmkioTx3ttMydoJ+RT
6zCqZz3InDYBZ5RwmdQ5C+LatX/b+XFzXtnb+InJcoRXp1odzmaT+nrbOO/qpa8uqtvYB7HJ7tIo
cqHdwMNJbnC9tFrJRROJqQ7N1hx9yEApIlSN8j6HNcP3Gu/3K3gsjfQHsl4CEYaGru0ttSgSchS2
cs7jOzevf455jTpxB2VlN1jewU7u3YtfqAIkIoibtx5X6HZn5O5QhRCgWV9iOv6B56TpqUYT7CRa
zXlniS4P8swoD14VuZDrVIsmHdz9LAbiN1oL1ws1GXguCgZ3wiRKxHuG1JcnuxzzgyrTG4ABfvaV
GRAh12bipjEWbbGqkLZ+CstzH58MsxNPbhR/iJAsfkicMgkT8NFBFzOdlWTstjkN0xP6cj1h/Wwe
zCrunSj6Q4R+zBJBub/5wp3bkGv3Dszz6zKFbda34SoQOVfbdTq7SX9Us9y15xEiMCEtS6WbEywG
G4lT5nHCTnfzH6U6On83uj6pwbiIMveTtB6/33ZB+xZJWnjBZWFx44LsTPSk6XzauRWm31HbC4c0
as+aucSg0N2jufadtwu2IUuW1eAPIc29/sb9YgL9tc0q1EpXPyGO7Abu6lX3TdP2B+dpz7vKMimP
Cc0imJCvTblDPcNI4vLx3MR7Z07LdGqr2vkrEuX0BA8YPm8ZAL/d3tAdqxBw0ZaCcVWyOm02dKQY
6cyjUYew54r7eh6Vu3Ls46Am4A+G2taCjG7VgVF5ATcXVBJawF/4q0O1ZYDM/o+z6+qRFGfXvwiJ
aPAtUKnj5HSDpicYgw0Y2xj49edhPh1purrUpVmttHuxu+PC8Q1PADC3WalQOxOkEyoacXXfdvHP
ZIpsCXsVd1MnIftjYHOrXSCunJILnwxFJxSc8Jogoz9XudSQJVpdBE2zwFW26BQoA44yCKWHU/sh
JWNQ8Di8ZgD5guOFVxpyREi5o03b9sVEdx0qayQashIY4YHs0EkBxd+oKXlCbByfmImqZSdhKfco
Z0CGb5fGVF9oz/hQzsTzrrw953Ow/ZrtdoTOFCCAAP4832xLjHanbMNs855cTo22dreOqtklZtTo
p0HdtOrlNUbW+b2MQRF7wykVlRtAAs51RKAS6yV1K6oyrevuE2a7+7yMV+nh55vrzygAIAGxixLq
C5BeUFHUwCZZQQlHRneh58VfJaW6rCJmT7AsE3sdDUluOO9vuym7ckGdXxjb6KhobjXieBMg2Cb+
r6Q0sjaBZXxMS2aH9a7uopuI+dPN4FCsfv3kXhoJERHqNgAibFyY5yPNYx85qFNk5YCsx+VJh5JU
nmVKffW7tbsC57g4GLA4G4X6D7/pbDBFE7euIZDtydrqIq7IWDh0RpsiCtflw+tfdmmfbCTc/x/s
7P3WdLWLZ4EoH80wAPKcjYcUMJnDfxhlywbRHEFYdN5S6MgSBdW0IW5BqtmHXCfHOjPpu9dHuThx
AISgQ413Avv/+cSlboDvKnDzJfQO5dvKsY/Aw9n9AqfeK9/zotS1bb1NJRPYHiSgL1pRkLxIw2aI
wF0FShUF0Uh8U3FHCzwi9nYY66BQFdS0IU+rD9E4ZW8QKP0rev3Pb/iD5wC2CTXTs4jADUryTAOf
D+FIfjOHbZD7gSInCF4vZcC89cYzsbvycp4HBRgU0Re4HgCw40o/p1Eb0sS1zxtcZmSwpfRH7Yqm
w01aVeF48JDSXlnUSwMihN6aiyicQqrh+aKC0VLxFvJP6EBXoDopsEox3WGZrcS7CZqrXqQXNhFG
A4wKiqAItc5FGiYmhsbGFGLCJuiP6SCnmzpeyD5F1H5lLi8OhRcK1R9cLXDkfP5pXTUJ2rksK6vQ
dWUQDX6uUI7eqxgEv38+GqiHQkIWWewmUX4WP+uZIAsQE76qUe5UD+xpABngbaCRCL0+0oUnAZxm
qOtAVgqyQedBjmm8KYAnDHQERkHeLlM4fkY/mIPHlnQfkMaS265aWeEzV6Hm7diV4S/cZ3CaxqlE
uwRqdOegqnBinHcBkE5qqZoPUbvoW5e11yK5S6Ogx47aB15X1FvPbpoafkXpPOM+oxK0ZhV79GvY
0uHKQ3Bp6wOGhvMGOu+GLHq+PwbSkWSEJktpRiffm1HWJ86aqYi1zY4B2nbFvy8dEKBbhwJ0auh3
PB/PwnQ0XRM0XYWe7EFmZPipkiF8AxX4sM4Bem73ZMq6+4pY9blLNbtmxfIizdtul00kc6O54vC9
KDNzRwmKvLQE895ne5eMVVEpK54AK/c/jvXQ7ZuAOV2agcQzTG602cEAkb5HK1dCLpvy9BOnbLqy
qS4d1BRpNcwEtlzohT5Cheae6VYK4dc12oM7s+RZVCUnhW7glYN6IVjE0QEmFq5x6POdw0Zj5mcN
dClouSpIDuCWG+jbpbZZkCcssQ9Do6OdVcn89PrSX5x5QJ2Acd7a/kBzPF973LFRpsG1LkVf84+N
CusjlKuGR9DU2c2o/XbJoznc/NMHn+XMT7qP3MDBHYj/aUVp17f9k5/I6hp+5sJ84KChoAlsEF6e
88qGYLGwtlK0zMagzw3m7bhqDFgvKHIOgel5PsLpdf/6dFxYcNzLcB3ZiptbBef5bCSDalmLTn4J
MuWKTCGCKHuSTDAXntfy9aEu3JconADZQeAdg/2//ZS/gliXAKkeSLxvjnvjDtbbwDwQPYBT3ZrC
IEU4EdF9jJUUO7lC0PL10S9cZNhmYE/iHkNSet696pk2DaE1LQFWjI4jfN2RJ7r6ysVyaTph7AmN
j01fBjnB82+MJ7JGVYs3FYz5713SsY8Me/AW1qnXSFAXrkyArTaI4CaEiyDt+UiKKzZ3EnM4AbVW
9AoaNj0kVot01Zu/t2qOr8/fpfHAj8fjjTQTLNSzd9XnSo5+pClwKkaCot5+0Jqpg6f6rhiEuNZG
/tPd+zubxwaBBezW/YNWP4pOZ9+nJ9ZikUZa2g5EW17zCbrMqS5UGA43i/bWY62yKR9hMZlv1r85
h3LuvYiwbanT5GgT8hMqe2ExExTQ4cfnrkzIpaXG9ZHi7GAF0JN5vgChBS6VUkFBqeQRtjMjb0cZ
ixygxWr3+txfG+psLgReTS07DOWEL09NkEo07CL+JgnBHn99qAvHBHE+wl1QBtHrPb+FalbbxkHw
o1Rxyw7x2qHdu3r9lWNyYTMhP4J8JFQHoNd1LqTBAPc1A0xDIfXqYV27NWN5ynSwG2IHzpLJyO/X
P+u8bLxdN8A+/Cm2+YBBnCV/6LquFSFQrargvvsxyFCLSitx7w18+bKg9PcAjQWTdysXV770wtIh
QkOJ7w86B5Sis13SExlSl+BLNxuDDBIHOUUj/SFmSl6pQF38xk1xCQNupoHbpP91v9bLgrJpyKpy
gtbOL5AvoLdWe36nICWtmi9LwsKHdPSq06jMuH99fi9+JkyGN1ocECbnRJfN8CZKIQ2CAL8JP6kF
GKMlSyqR0366RiK6NBbuvQ14AQFk4Hiff2ffpNFCZoKbIZNhDnfU7KZp25tsBbXp378KRZctC0Q/
GaHa85HgzjAjzxwqCKFx5e1Q6gEs0U6yt0XdTny58kRdyrUBeNjMQiD0swk3PR/PTzjMibO6Kt3U
o1RJZWK+krCxcAHL/NxbW9B5KvJpNUrAoEXGRdfp4cqGvXAB4DdscAvQ07ci/PPfUFcsBgmswzfD
R+cz5J/VR6XHa93bC8EOKvtoDaNw94fX93wUPJxeT/oURbtJ+s0uk3UPVl2yqXUHZQxNoWTvBTr4
V69UXAMomGCPopyBiPNcdtEP+7blsV+VazAmXxPfkQ+NYx/+edc8G+RsFWlTd+sQYJA50hXoJjhs
YV+zvVTO/X59qBeaUP/7oI1fC/l2SB+eXS+tllWbRna715j8YVMjPoZhu34PPMJvFm9uD8pFzScW
NnMBYN1Q3+hs7GVufEDgp2npr22f7ePOnm2ECKiZoPwLJPh5a8NzdWTjNahKWwfNAYXbeQ/LvM2G
qVK5UNc0VC7to01SDNnp1p8/z1eyJZgSOAxguJDVVZuPIBrZHMWxdTqhT5a9mSfUqB4AnNDXIpQL
1xBgewjZcVJQr3nRQ+7imYKf4ZVZFQOOBOX791wJBQutdon/Pdb40x2HgviGNjmv93leKpyLDLzb
RdAXulU+isBc7Vwg+en1LXVpAbdG/P8PdXb+A1Dqs147r6w7GZVipnYPZdJpTz1rig7p2ZXxLk0j
PAA3dAkkMYA6fH4TBFRVTiWLVwa+nUsFjQ+QXdblQQaWfHr90y6lflu1C02CzVfuBbR8SmtmghBL
ttB++b5GEAfNI3/8bhWkieeQhO+3jB2avqLOoZeRniB1EufKByhWo4CE8mOsytd/06Xp3nCuKMFF
YKeee4lHlfFE6vleqVMK5hYIh9Ojgllb3kHW4QS2rv1Xq/btykg3KA8STaT65/iORQzK85feQx28
NQiiU9ht2WnYwQ3rYaWJ/A+3IQod0B1C7RaFpLP15bZCHyFoMOdZJ4+NtPCTyUB74Zsd9utzeWkr
pSD34FACPPyi14lovG1dg8sQXPHqo2j6L8Ct0H2Qsv+yaQG9BCcCzTeEWmfXbkCbVXIye+U6h+mX
ZarfjvHoSs7Da5zl7U86v08BqgCGHmAgQE63b/4rqFvSuh0Wiv3RzqEuhzbWeeXN12bu0i5EBRiM
JExc9kI/HtnligIPDmFMlvGQaec+AxVY5Z4w7Z614Em/vlIXvwqlYDAvgBVOz5Nxz0/t4jZxRtv2
fjmnjXprlwY49NeHebkhkMMARAAkEzhcL0oq/gp9ws5r2C6pSf9ZjMANF0O39G/beh30lcDpwmAI
mMB/wmuEf5zvidmEM1w4e7ZbA7kWkaH04MPBrpjS0F2J9Le48/mmgCgZ3BeAydik3c8xIgNUBkC8
iHGmXJQ+gbTGDt3gfJ3DRtKeasB3j4FKbJKvSUznvIoWd+VUv1xA/IKNMwPqyh8y2/NtCcuTsHaK
4taenbidjQxumg6i+a+v38ttuY2yMWs3SjuaXc9HiSaz6GYUDJAbJovA4/IrhERFs6vV4H3wgo6H
5esjXlxEhKTQPt6gIOc1qmoZYMvUGoYK1EhPzcorSECoeFejtfHPbzo+7q+hzj7OLsz1NB7Zbuxb
UZqkM3dDhYwpZKR69/pXXVwtAsl6bJoQgcRZ/QAWA2HW1Jbt9JzBhzrQ+r3P6DVt3Utzh4bSdtdv
9ZBzOpNVMe1IDXHXno/0UCfDDybZtOcp/KFf/56LI+HmAPgeQeYLrMVYRWsUzRUDTZOzEwkq/103
cNnnPu/dfxgLAP+NiYtXE2/Y8z0YZLzxZ+N5pSK+LWtg6Y560fOOAND3z10yCKps+SbWCCoA5wKQ
sYyGevFMvVVB5HFlETuOgYLdVDJfw8pc2hF4kIHl/VObODeA8YljQW/DegcmqtkZPQebfp3av75O
F0dBRXsr8QMnfc4+7TPDs7Qe611FiYGNnFP37ZitV0bZDsrZbbgBR1FYRmV544Y+X6FpprVDT5/v
0OBndwaGOvvIc+lOSSkOwCGRN//8VaB+oH6Fth/YF+fQ3KaaOlLVpMYWaMkx7Br7vrbdtZvoZWaz
sZHgZgHy3AbdOisvxp7HVDRSvuuDKirsGE0FAUwYFPvGexM2jO84QucrD8uFqXw26NlFwVqp2FSn
fEfGvgecoJvedFrbk+aRYnk2zOYKBfLCDoGaMqgWeMrQgT737bAu1Gi74EaXWkcFlpKeIOV4ze7o
QmFlE9rbbDsgRIctf7ZFmn5TmoDi9s6DOBNkw1rozKdjtetxkxSk8cLT1HXsALkqfjvSGMSWsHW7
17fNhUsLfG/kHSlUVjdv0+fblP7PGo+1QFD2roDaH9lnxqsO0G2mX/59KKTWuIfxNgPBcLaMQqPr
BkpAs6t8OZ6G2eP5Ggxroccsu/JEb8W2s8O32XWhxAliKRqG27//Kz4Fjy+UfS1gmDFly02KZ/Mt
DEjag8FL+qj8re4w9YJjuiUEE17/zAu7FWMDD4S/YHp0vqqQyk0Dlsh25zGP7KJ17nPoyQdFpPCA
h4O7JgF6aQX/Hm87sn99q2KVXJIY44EjrIuscX2RsXi8DW0krmTFF04/ijob8gRoRoRy4fOhMieN
LyLa7MK19r/PEn39ORbNW8XjtMsFCoDfkNnJw+sTevEDkRyiG4hb5wVv1uLQJw3UNnYqAVwS/504
AiMS3FBl6ysfeGko3J+bTBEazUihnn+gr7dERFGsneOurFjDP4XeqA4jxJavDHVpLhH3gGiNmjig
Wdsd9Ney9aMUo0aTcQeHB8iVZarfMx9WKPUyxY+ra/sDAT/hSsh1aW/+Pej2/X8Nmpok8mAFgnOR
+sMNMSwoBi76m95afpNN5l91b3DSNwjPlkuBMw+2/vPx4hoqPm1Vix24efdSOrzntj4g9CKHCrTk
oqfZtRji0rzifUIXfXszkMk9H3IKF58o6jgMvDm8MwCHDGHimlQlqNdJnfe4gg58zP69xQpZZtB+
gJ/YvHrOTz1pfebRcOE702m7m0ZYOHg0NXfGJj///TgAd7nRATeF5nOHaK/pAUWsfL4DUz45NpCt
Lvgc2WLoPf0fTh4E7YH9AiLkJewytNU4pUrznRg5e0xYJ06Ajy/HZYqudfxfPrnIHYEkRTy2wZbI
2bLZJkMrfE2bHTBo3RugXfu72Khrtr4v9z9mLUJJD/i5eINZPN8ckJSYKrtxpiL43YL/b/cks2Ci
9/6TWnhUvr5SWxD+/BVCnxi66Ug/UHeGavfz0XSwdhDCB/g67Wp5UKvI9gPzHhPbqjytJ3fU1AjI
5pnqEMXztb7Ny4MAEBhq7xAG3HiV50X42jppgxlksLaqEuj3TcsNnCf69zG1BkLCSgMsSce3r3/y
ywsUMpQhyl2AJEPs6rw/nrVNGncZ1TukP1PRtlofYJHsFXCS+1f7d7TZwP9AAoTxAOk/19SaK1pP
Hp3kDjxIWMQ2lkE8nOmO9nlI0uYKiPxlRIHR/tA/NhEA3Ndna0lxkZGxhaRmFakbB7RZuULOoQhT
YIVk1r2TVRSdgE85vj6hl8YF3nnzAADvDb5cz8ftRtA3TQjwSdTI9H7yRfPoCEyQmPPe1zI0h66B
MH24YCu/PvCFlQTgaqO7QFcLPZyzgbk/rhMmVuzYOLpTMLXrKUytbQC7Fv41L5aLX5mhqALuJNTZ
z1XfTDQrYvUsdhpUCbQqbKDzVEt/39rlsVVOfeioXIp2Itcgb5c+E22S//mm4KE6W9d4nkKU3r12
NyQ+4kE5RQdVrfOpG315ZQtdHApcDHBBcH/hiDxfSpgB4hblepvRLEIbDHSxxBvZY6yG7soxvDSf
wBSB+wt0JOAF5zePaqhovF7s2gz0SDAH9WHwph6E4DD4NEVDeFjCxJZggVzzaEe6+fLiwaO/cWBR
JUMsdS5RrCenWVvNMCqAk9AU5cg9Apa7AS5yua4DCX22yq/qoormBZcQdoMqLVN9XHpzE5YMJlhz
Hpl1JrlqPPU+QC+igmxzpPrcORefJADzCvruSgx5CvLO79HD+7vrlpg9LSloRUVKZypz3VOlwFKF
I0k+xKmBBSncLF2x8AUvSyhrjnF4Pbsj+AvdgPjSRN8m0Sp5mqcqc2VobGQKO+C/xEAtZGVrCXBy
7sahPfpJK3UhBxZ+4UiextKYenmAjARrDpZZ71uyJPTYEdbqPJg5zw4MX70LLQdJzvSzDQtUomq9
i7e7paRw2ywHr9HgQ+oxAFIIU3jydc9kDnET6CA6CpmUXEMo7F7zOv7dQGh1LDrIQf9K3dK0p1b2
5rGKmYvLOF6iD6lsGv/kAToDeMeETC9fepQrD9WSifcTCyB4OKc+v10zHsT7OPT0D8Cp2q32Z8SN
bUwa3w4q43XuQjK5ooq96dQOkQoesoX4dy3xXXRbzyv7hAQgfDut3H3vJBdfIUw9fgdoZgCMhosR
Ji1Bcg9byCRELb8Pv/bak3cwq47fdF2tfwYeUASFz0V3u4gKD4c/Ir/Qgb884pkZh4O1qn7TqNZj
eaQlfRoAxvTL2HAiiimcpConBXHq3IcKQp2vcvR+KA8lkHyq9LjcUkgYDIVn/fCNiYAjOq5rJVxh
hI3S3RylHUr+cNCEY0E8A+KnoRGU5VDMMZ+CWlcPwdIaXo5DbL40tTdvONc2ZUU2T+JeITn5FTYI
/XI+gA1wnADlfPKtq9tC9XMU3YeWNXDXYgICnUnWdrYMeC8/TyOt+mKh6wR4JzNDCe2B/jRFHYlh
MVaBkDustvsoJgYBLa2q2RSVUVgLJhR8yQCSiH/FiMiADwJneMyJZfNnUqm2upEY7Af4MpEsYAEB
UBESZIQAQNksTw4yTrdtp8hPyGjh6WpptQ47KaEmuGuhjtTuotT2bzSNvDTXPh39nBFT7zXq2mne
VIn9HaLM+bP2qbtxSdWKg++t4QeTShYWXt8RjTmpfISjME7bY+dCRaaJGV+KdBCUQePe43rP6mke
SydlwPeLP3U9pIXDVhaQMuuXtytvVrITjhEJWa+e3I3C2SxH9cn/zpzfoaMOKO3JRWGLt29o2x+T
giFnvkjp3dbRxJ6g6LK8T0yIQkrczEtQCNTy77RG078AU5fHP/yU0/TN0kLlb0DRfSrjVBlQ9uNh
VsVarVHTlXPbD/V+Afq6xmogzy46NgHuYi2BOTRAMfRrPHhB/LYK5whOH9oAEZib1DlxmsJggE6f
p1VtcrBSku/SGgi/DCkR/W/AgwDjHSFo4e8GBPSPNmis38HAo67iAj+i6m8YBJ7bnKemdg+sDdYp
BwLG3aVj68WQUu4BJ3TeODZfEi8GpGIOus4VY+qlJ+jnjFNuA1/rIsWB0h+mOY6WQz8y2+bOW5Nf
MPdk91DeI3UEEedgecNaxD2FchpnLBvczBCjCtl+pyCPjTl0o23zaGB4kY15r9I6eNdmyP+LlTT8
42ADj+ZpzKcWfn7BBKwDFISgWzR4DmBIPZu+rJmIojxb6oUfaDTZz0nCKpKnLcvC47x6CNvw0Kf1
Xi58DvbrChWN/QJd+/BugV6P/DWtAaveR2Pd6Xd91cfvV0DRYeBAY9M/JMBJ83uTQRPzp/CqoLuF
kAGtH1J/FuEXCNeF2X02DW1QoqzmvRuGehC4EFhMAOLUkSgiModRES9tww8aSPtfVKT2LnGtM0cV
4I7ZpwO0Yo807RVieW5rBUkq1a9FRxqCReSehoMFceYQ1ZVr9kk7QGlCVqn9VQfcj+4dkfL3zPtk
BZWGGFW0VWfD+0au4uPgzaa6IQyc5nIgPHuXWj+QOzTP5LiH62D/m9i0IwBb1ctHmOxOorCIAPld
bfhM9hS/JypXS2ExFy/BwG58Uk1ZPgvl8aPwYsjq2wzKPJBW0vo2innCvi9m6pty7JJ1LWMhhiH3
jW7Dd1rxrn6DDajagphIeKqQPrbbQ4rwC+LyPAWlRCwipAcytETlzRhHBvxklqbvAGTwfFUQbSX8
nA335nKC4ivExnQ7Lnov8DHqftAM6Fef29bIAnoVLsr5aMktaqSTPNJpTeme+3LBtenNFqWzCiZ6
8S5jipufPFrZVxMljS5Yp7J019sk+ihS3413DQszDngfPJreA85NmrKLCSxhIFdsI3AVsrC26wxZ
IqpXhCRZjSf0fkoH6YFWAJNtyiC6V8/0dxCJ2n8UIvCnzwFQTPWuESu41zP6i0m0JzCtzvajJk5s
QFQy7iDBCjEMbRjQFHsng0V98RmEPL28Bvio3XvamyDd1cXwlz+YpmmHPAa2vvmFSBEap3icV/ek
4JmnDug+O/OBeP64FHpQNW5FSIMGpUu7Hoj4em3x0EWLpTjyQR/tm8ymCrC8cRzyHtgrl6drOvjf
KM+aPt90qSKoiM8DRXEQdPICt1fncpZF81DM8D3QxQxLqbTwwxY3gPFhu7XVTcxyB8oLpHiWqaof
7UTksqtttdT34Tz0t6MnRFPyUYm7gLaePEpoePtF4AR7mhqsIeTcslYARw8IVNFwFaI2IoylOcCe
yVLWVtL5xsS45PI1ZG4tZjHrLwukSx6nbqFAR4/pXBW249bPK/CVTjPbQhvdcoPLbQrNZzvV1MI2
hLAob2azPHaTSTxknH7IigVX6ifqRlgwwT9HPELdHFeuBCKqLgNcBW2e2Djkb7hvkM8EcStl3jLD
aQk6hE0U7jATxsUYh6vcG/hdt6XxXBful0ogg26hFSbKKFqWRz13Y1QEqKHxvK/JHEPU3IipQKGZ
hNiM68QeGGgx9U8tGzOLop+qFvh0lOK6IhEZouCggYZmjgORNXvRz8lyN2SJjk86rqPwKLqZz8dE
B2Y4MK8y+O3AksgFFhmjpOSDGhaiWsQ9VlcUgHSVsjxuko7eq7gX5n5o6tjitw2gseZhui5xli9x
6qkviFHV8DlVQ189VpIy3IE+gncHm9OktcPt5MIV9etwNuYYVEQ+MGA1WJmqtjanuMo0G0v8zeO/
xprJBOXuTk/lBOnIbke8dsS6NBlCMlwOMs7ZGKBjDvEPzfOFwjA8nyeb9UdUYwavhMZ+5N7BMDn+
GOBPWw8rwBgsn71wHHcS52DYh/6SfYd/41DlgQFS86g0gxcB8keudxFF6HjrYqo/pCtqm7s4dSkY
Mx2Dw0GTaDM+DkZ4fj6T9A8y38BzJsUFUeeNSDRuIg/q3Pczrz1ID+JpmcpgrPiPZE6zBeelSb6F
rkpU4VLK3mrEJGEJ2EV89IgP1bFFUBEVyGlqA3eRoArhZBbrO+y/ykMPpxminKIr8agj2s+HTuPf
dVkdt2ULfPRveKDApnJAc/Qdj9381TjZPCgRoTbMW3Dk79pBxIg/VMUSFDGdVcfa1wzEkR4M1LCq
q6kkQRvVO6iPxWJHhyn4mLR1OuYmXhQ0DybRPcKSA3xRT8QjLUBWCN+oGWyGHKwqag7Iu9TPdTXy
ltosG46zFO4L1ADpfbNQGOfYCXh1RA8B/g8y0UUfeZvudRt5j13cWVzBdZSdLCxHf7Ywbe3eZs6G
j9iY0YjUgXnvAXBI4cslRXsDjEP1MZae1HmLfOJd1VYMAT0f+w/4rLi+TeuOYRie+Y+zt9Cg6LzA
3FMy+yECXr1Wt6Sf48/aRxSLT6kWc2wW0keljhKIciBlWz/DGQMnPqJ2iQ9IA8bqpDIl0nyWWJ8y
66vxsVnUmOatbRjUEfoJs+3jrbv1Xej/6GLW4p2F7uITvLfCn17PIP64GNrcz0bhZcvs5PNcTLh+
djgK8ZdGKNPtFEjwsLw3SSIKTnuIuy+8sQccOrPmAePBKRvDrXTkMgZhs0jogs7+FBZRbGy6a6Mp
uOs59ijktZNK5o0WqyxQia26I3Vx3EFTAArZuyRsvBvkEx7bk34kP2rrAdizTqPkSKJX0eKFGfCG
rFFH9QMiMdvlrNNJsNd4AcClR+fhl1n6GWaCEwSPDm3SVk9mtQ1yBdtEyQ7YfELyPgQ2KUJyy8Dq
qcMxp4tHlveRzgLEmxDVuB1CjT8bMDdfQOO460jRros4rLZyc95xGTXv7BT4P+C7SGzBVNp2e5nM
OP8j8ucG55cTjXeBBD/alApW9kmAIL+tSBcgi08An+hRrJwLQ0QIU9U4o20egCjn8nruprgQPZDF
qBhNqKwS5wBG97oYlBulyfeptuO8w7PNNB5moYI8oL6KD32ThO2um1Uz7WySQueE94YWXjdVCxYY
tZVj3ZC+yYNxtFlBYlaPD3MlhgcJHSyTQxOHZvcV0t3jJGT0GSisyua9072GcwqN3jc18Mwo8fC1
rMX2NkQ2hFWp748I68MGxbBitql9R2INeqclddzcdApdxRwk7/gDjBf1ctRDQz+viB/vmpEF32D2
0Im7lUNlDG/qqobCdSJ6G3ZwR3/TdGT43sSe6PYrotpf84rHuBD4ib97kGdwkyxreu8k2kw5okTD
j0vYW4HMdpWmGEYAr5GqJQkCiGRc7xOWrtilPEbY0q3k29DNE7sRuoNdI3FZPBUg1iVok8WJTCHi
NGvsVfh84x0jWtAH27klRSEHhZZHaLW2Nge3QL8NmazWvfPn/pds52UqsmSmCKnmKkE1KIjrpy0t
wQuHa9vtkfNOP/EaBBzqhh2HnpywmBWSzXyfqBkm4vPi1lKy3qO3sanDR2Ceg/fdQP268KfFntDL
rJE6pWnztouTZcqHEJplOYFIdJxnidAfgyrmT2E0xr/MbCi60tXQH2YDwbECeRvy8RgpcIJzSNVN
m62Tzk2XQT6T94OocKkHyy88AFlftKN136Le9wQWwDK0e02bPcpNSBIAqlr+6GNn3CGWVKsScwr7
E8JI+K5a+zDI53mNZO71EHk/RAIBQY45Hr8PftPZvJmInXMgMvoPadabuwQMgT7vsB0ex74Rnzl0
137xOqmOCGc9Bzla2SAA0eTUulV9cROYIfmgKCoFXaQkKuVwPEXPNjWeRNTYBjeGC84PkQwZqmoj
its5TBxnaGZRhruucaPjJwKX8qFAR0jVu974SAd82YcPRqYL3H1qO4348Dg4YjI6Bq+eKB52+DOm
97CuQ/OtkZFqS7a4Hluf1uOMWMAMT6i6pD4CEja/axDBd/AQghRR3jji/0zQ1GZ5PTQiA0VJ6CcJ
ChjJh3FE4jqPc/YwjmMP4VjZBO8jzw++UVG7oJjNGP4wgvZvG+z6tUhUON1kCxvSwjMIQ07EQn4Y
Vcmkv4EhHc0KrzHxvl6Q3MLc1U9d3gbZTHbpUDkPUZqTC26ogX+BXI/4rGjQftGNj/qD9heW7E01
uCc91f072vSoXGpKdFgmQ0K+VvUsMGmoOK1oKUf+E4/b6M4B/OYKv/bgibWmE/uZ/R9zZ7YcN5Kl
6Vcpy3tkwwE4lrHOugACsTC4k6KWGxglMbHvO55+Piizp8UgRzHZV2NWVVlppIQIwOF+zn/+ZSwp
CnsaKDYDTaqfTT2qALPCIaR+Guv20sSrTaFbT5dLDV1s5A3OAhtLc0rzUbSJcdDSIf1USBy4/KiV
5gs118zbqNTmQ2thQ7iJ1Dn9CHibfBWZnHvkX+XwLJC1amALC4WQSe58hA6jh9tFYnn5dRbwst2u
c6YnaJtsExixmKxSQoM0P6xKQQkV5DRwVTsNuzwgMxeLPmnsaysOVTdLyxlgxO6VaJMGzbptk5l7
U2diCgHMpP1tiur2ZUAK1rqFbRPyonfA5J6FLdE9qlUr8+a2rr+pLVuvz7KSLzN78xPk8PIplq0G
BBFLyohAKdlFs6yuGs+KU2X0F10QFVVaCZ86bVrVBolgTod5oDMom8kx6/U8tKtDNYxsBWOvxzeO
EmJcaVrduEkHbCK9wYg5iUa6ohfRUUkh4yzkIe9z8n3pdYynLoGycy1TukOPU7uzeD26HLv0Lsom
nFqxozyocTxpt4VhsYaWgXRJLxpHecPAE+MpvY9ie9+A89LilaYRXeggjZnfRUl2UenTMGxzVekc
V+SqnLzeHCrh2YRgMLOYDHNwtda0nqFdNGAh0yCoO/lMWMYDLu+cRIy6FzLRwDUnjdJjRhqacqUn
tPqbQXeUyrU7HfDGCaUBzyHVBaX5YJeg4W1SP4yDmsabvjSmzu1yp49uQO3DL52GNTfCmbS77XIp
OrQRhXmTF1UWHjKO+vuyjAY0ChEdgI+WvezdFtlai3x9omYtRGk0HlkBYte1fZL59TzkD01n0a/2
k0VFH1B6NHB0TOeqxO4a89CuG69R8AEWOQiMF1frTQ43mUmoU6miL6mbt2NduQLI8UErRiXaO22S
fKYoohlUgsrCPdwBmUHSmbcPphLExr6JZPmUVEl5CAu9/BzbRvChn6fRXJFk/OA7ZhO2NyY0ON7S
tvLCKtJq8PKwZjDmYJRduhP1Wr6bcmlPhxLg7jPxSMZdqFhp7NUc/o4bsgtkG3UUoidBOuivQn2y
ML0CixEuViMAboUtlc8T3cZNtMjusR7m9LZMK2qtwi7tR14wHldlB+mxHAOafU5qW7tXHUWJD6kW
6vBzu6pY2wxz4HeU4diGzFxmkeHS0HYGLaJBT5EMFHWzpMncBPYAbY9c4CrxmBXJnREOGtlORWqU
HJZmecc+UtyWRTYlnA8oqDZNIIWvy7rQgbUGcUU1N/BSoaiS9mVTAZleNrRwWAHi5LWX4zTcyVHM
X/qi7+ILp2vZEMO+1fZtbkaWN66JJ14ZSPtFqaW4Cdl0eJmrsEv9zJqcD/jrCGDZuLA+z0EN03B0
OpulFvTWQ9o2RUL4hIk4r8ibynJjB5sa1yZILdrFo9aLrWoDD3DO1SGsyyLLA+A9Gaau3lh9u1a1
9i4rQfM2U1KLx94wsg8y7I1rUmhnArUaHLO9MpzmHdwEg1mUXiQVJqCKg6GWE0Wfmq4P2j182JAw
HCf7NseIItx6gVsKgm+p+dZugkz1zcKRN0XX85pEU8IgxwyNCZyT0lPdDGZU3VmMxv40tHpIMB6m
JGKPB3Z17TCHnJAtofyaGV3ylfw6+I4L/jj7kOjG9LIsehpPjcOATsa0pguQOAy2m9Bq47tCXxVu
smjKM0zTtyQKyMAriYLZIgTX0+TuQK2bGidvRtK9QRHmROq2UltBpmQkH5OwnT78ehL9Dk+SCxrk
NtiruyaWY68Hp23W4TdA+gb5mcV8rQft5KUtm2jYEqYViBR0jR7jkGftuImUwdn2eXLOU/mHmO2E
zEGqEgpCCOur39oJQYXF3iHtj3LY3UFzZDypmyuYpF+3UTIOG/zUKSqjEHdsd1gijqK24yDY0HZp
N7ipgNj++q68JcwwZYVVRX4ZCCHa3Nc3pdNEmUc1GZ9oq4tLWvrysdbz+Az19p2ZNdptHChXEQl+
0qe3fjZa5iRL7qshFnKMLkd2AFMew2KJdv/0C0H/QeFvwNChID5dVhET0joLncJ3ssFx+6gaj0w9
1DND+LfDafJlHRtvAhg5RC6ui/snBlyZ8+DsKecLtQ2bQG5lL+VSN48yMNGiLuTZNUo9Pfz6q713
Fxl4SAHTd80gWH/+00XBp0fIU3buL1E9eqU96XvDKYNtG5XFGVrhuy8LnLtVhA59440KQSEIbYFC
X/hGFD5VfTns9GFoPSZ7xSUBHMFewyhxi9ll+1TqS+NlmVaecxJ9uzZZlD99hpO1GWpKqI+dw/ed
MA6issqKy0jJtH/Oclgz2HFphm2AgcopW9MiCnkGG/G5lunSEPShKwMw8m4ZjK9MZygNknSIPsOs
Oeed/N4myB1erftIfMaB9vUjRRa5sCMlhV9kRn8ZWzVMyjlq4BZg49cpTJR/vYTevR4ePCbsabxV
tJXx8dMSiiuE+UrWYD+rZrMPdA9ZW0nN7SCZzvWrH++vr/eOKpVnKCFfQFex2HzXZ/zTBdFohuos
s8IP8qyKDunMlbxSk8HlPJrJdTPp3X3bMq8rCLUhsHlkjKynymK6mjHYfljm8iLvU+3jrz/Xu0sL
WzP8PHEhN3+QT376WH0h9TjAYNInWTn9ovSoyhU8nt1fX+Xdu026Nhxu6DP056+/fNRPHd2gBrds
AQ+IHaW8ScXIqJqO74rY9nPs0Xd2JSJe2GlxeAIxPqXGR2Zdy4H2wCcN1Tlofd9tmXNKYDSYX2rQ
ybvFasrhn37LNfAAWz/MejBQ1k49Spc6FQZ1a+G3RRW8WDJJn5BFzdeVmJbDbCDJPXNmvd2cflwR
WTUxSNADT3WjUT45TTxHpW/JLsGBVxqPRuaApdmL5cUwvb0iY3nPcweOJyw4FTmsmF8/2zfcqPUz
YJVqwqGFHXlKvO6awUiSWWFhq5aJj9ViX6TGqnUbAOCLLNS2tlrZXlJn/T/1k+PKKHO45Zg88AFO
VhVzNb0LkhZTcuK2931Xhz7MlNat5pFQqME45w3+ZhWv10OyRR49+9SbuokjdA7nJS8JvdGSZzsy
q2xj0VJ9XTBarT1tac7FabxZx1xxFR+v2Siwuk59FqbcYSoI1xtp1UAQnWW2N0MEWyUmf+cI18G6
hlBhndkS3pyu60Uhw1uYMsG2PQ3ijvuhsHGCK/2+sgvXcRbUkYwyYQtm52qU977fen5zlZXA8NZt
XdEMxiaFH1tqVrtSyet8j2eYsF19UbsdrUP6peDm7n69Zn+8GK+qT74jXsIQ6XlR8Qw6WTrlALME
flDlKyjH7jtaWvAxhyjwLBl1HNIwqn0C90v8ugrtj7CSC2CAIQgvI+hZzChCeqAIgsdDFInAdjON
Cej/YDdBMLUWicwl3sh/KT71ITKD0rerstgrAGs+7ONqZzvgQNEyDze/vifvrW6wVRj31HPrMfx6
jw6dussNOn6/GusZ5VIWbSclMo4Y1qUYXyXnlLFvXU14BpyGq+4NWQP/eH3ByswZjeZd5QejAQSt
BsstxUU4HQOSq26s2Vw6v5kj/XOnaNZ1ohb5rakNTeDmzWLcVS3U939+y7HYZPvmpEJ9cHoYDl1V
D20RVD7xt7nvtGW1B4OJfFy5xNaC/nBm/37nTRM4cDgYYhBCr5+6JoBX6EWojtzyRI/3fdN9lbMZ
+jZ2OdtfP9w3xzz1HMp4Gi1c3RAEnJR2ixFERqgxPkmollvXVGP9BZu8c+6Gb8+Cdf1gwcUjNda2
4PUjDUcCWwj9qv20qNQtlB9cpXVdubCXbHR1CWGjDiz9QMtwzprqbT+5ikWg6LKTIBLD8/P1pYk+
d0pr1GtfZzRJA51C0rCsaNNhZjX4VW+Yh64ce1+LqHOMzqluorpvP9EinUvbfftUSUXUobULKXiT
Ts2105E+UoWggUWAHeyVaZz+dNDt3I6drPszK/bda1FX0sYD/mPv+Ppb0w3bsKC5ll2rnZtNOm67
IlncaZ5T/9dL6L1LIa2k3cOHdjUlfH2popdVudiy9tW5NTYsseygBfmHVNTJmd357WJd30J8DzAR
xq3ydCdibKJDfXV4lFO6tC4IMRzRqA2r8MzdeyMoYc1gJi+4fcSAcR68/kpoxurR6BMipJr5qe3M
RwUNxGYZktaXJsHTiw4AZa1khFqp0zOv5Hv3k68I+LHa8HDgvr54W6r6HC18y1HJnG3DtOYAOyne
p81SnbnU22P2RxwgkeW8/9QSJ98T7YGooMs0vpXIbptVqnk7Uzn5qhVUEG3okSRjN6c5A3a8+05a
zND+67onYgDNrCM1JVsVShl7wlgP4SHPbbHViqrdFsRQbnA5bA554jicMF3zsBiN/VwQVn1uZ39n
SdHoMWulJgQNOdXRLEaI23BaNGR/9KYHL129yJPKOnOf370KlaGFV7PJUz25zzmBCBG9eePPzFY3
IE3dsQTb/vKPX8TVemFVjnIhMJfXCwfvUcHRWDc+OV3FrhrmyCetTnOnQkxnDiiTv+p1mYS6mGaG
xg0JGbvr60uVOOaFdq3xgtRZ49sZuZxhqxcvE++Ta0/Y45x5I9+9ILHPKt9BQ3G8ruSf2tHIngTc
EKth2ISN44icepOl8jvMAuQHMs3OPLB33sF138RTDO8YKM4nxyIJzBG5L2WLQUKoe3EhVQCPTPVm
buqZl+G9tSGJbkVqyMGA9+/rbwZ12poyh4SMhrt9J0ZSvzaOic3AmUf23nUoqGkZsGwx7VO1CJlw
VZSmIda7nW37TtBdowQ5l5X23n37kYzJG2WhMFw/xE+PqaeXVcJgbPwxcrCJZVKwDa1+2ciCV/zX
q/2dvYv4rjWngqqCL3ayh7RCdkMzVSTAGfoa9YvFXhC38F2GeLrCb970+nj4x5aQLHuERWCLK/pq
naaVEa8VVUMytr7IadqdZmz2q7iimltx5qx7506yD6j2Gp9M6XTqFyCQFRajU7S+nRD1MabE2iXo
hr3RZvb26zv5zsrgNmILZK3mBCgKXz+0dtV8Uzq1fkaAyy0jKMs1OjmcWefvvMGcaIKaBMTUkad5
nmaB49e0GKzzLJ39JCqjfcHgjXwFZn7AyP+DCghFKFAwbrJshqcSVC1odZHNfeeXEZLvXp0sty6o
AJM8mv7CG/7j2/S/wpfy9q+Nr/33f/Lv38pqZiwedSf/+u+b6qV46JqXl+7qufrP9Y/+n199/Qf/
fRV/a8q2/LM7/a1Xf4i//+/rb56751f/4hdd3M13/Usz37+0YI4/LsAnXX/z//WH/3r58bc8ztXL
H799K/uiW/82hgvFb3//6PD9j99s3qr/+Pmv//tn1885f2z73JQv/zq02XPxvT39Yy/PbffHb4r5
u8Zug2u0RlNn4yz/27/Glx8/sX5nP19fYNTVyB5X4LMomy764zdT+52ZAQ4AGEuwWVHr/favtux/
/EjwIwMjb4pNXMTpkX77r4/36jn993P7V9Hnt2VcdO0fv/3w2f/vc4x2ERNiYF4w9FXgyrnyeukT
noZdVl8YXmzF7V2bOOKAJ9MjjOTYxx8zOACjcQj0C2PvSpE7uCTxdRJk2kWcwK0TuL6R4Rc9hGqK
2CmOru0RLTosgvRuEtbtTzf370//86fVX295f31a7guvKeJsbNRPKu3RroKkVArdmwKmCgHNp4X8
p7EfK700oe4ZRJ+CVhw03C+YBqAAuI9gKZIfYCXigL6E/E68GPJtAoF0r6O+grGddSVYTp9EroxR
NrhAdi94pXTXKiz566RGEljNRhoBNyfLXWRqaLjKRT4wJUcVZzhQApArkbDukWq22C6c6+5DhP9Y
gjxYSW9h66lenFmV5hWMab84qOfOVQfidX+53hn+q1FakRKxymhPDoNuzBbIcbXmrSQamXTz1kEG
8hnthNLuLaa0XmIHMFqHSFxXVdxZrmUV02NVWcxkwiKGJFHFlp+pcyR82H3aXVyjhIWcLeHlG/o5
A9wf3sGvFx56TcyrGKiqFoDCyQdmCtsSQyCF1+gQdrsiyA5qKVcmlV00bhPL6ELVquADrH7ZuVag
2Xsr0B81tHoV32UZAncy5KWFGhsVSFhbijvq6vyk1nr3FOR8R68P0hEGXdBG9wOkoTso4D3x7ssM
A446pvKYSaBWG/Up+bLgidNAaM+wxce1z3ZlN6IXYJ1E3/vFTAcP2JQoKHUsbK+fuznbtNNU3S1j
1/mBUvU1JsVzOqGdiB6tYgw+9bpIPIbu+X0XW9Vzr/I1ErmgO12cqt8XUxjBSstt5XOk9c1+Fnb7
vaV6cOHtY5Xdl3kzb4YFXgo4oXKLyq66KfM5i12nE/Hdr9+sdVv7qZ79sX6owXSTxpJRB1/w9T6g
IMdsAlURHkBBvGusgGQtK+GW6JkdxN4UNnh5jLC/XaUwbb8QoUNQTm/cgwpm0lMU0zVbIgqNZriN
rcRCQ6OrAn5JiFljZuv1Deorh+kg9F7p2mOYXDlzBWBbLwEGWaOo5qs+KPdVVDSj2+BLLlzVoAac
2j70RjFczkGLAYXMeoM/pHRwXmbsPiIEF89FofRP2VAu3TZN8Q4t4epfFSScomE00+ShI48BjVIw
N56u4mOBtDUsU77UjCDCGJX5EpmBKyqjQnQezCWmDQRR62pLkGar5Ue8hdsrxIrS3NaDUl/PaTtv
StCWYx/OECXiqcvSzZIZ9WWUr7zFHinQbayZN0prT5sCXkq0r9M7ra9VqFNLtFUBzLfMQqyP5pzL
Flq1jB4ae0LoYcXKUdECEnXrsN00ubCfzDqbLrFHy+61xbHPtTLvbB3rgN+h1KfhNk+HM5m2IK8V
nQYBncUVzw16W2rA65pkApQRukk8GXTIkt7zzIj8xwTkdBMA3wbJYLZJBtq63/9ULcMEtGEcJZrX
ahUBuEo1fU7W29pI7djaQ3aAp17vyOPIefEijxjgaoM+MLpSHEwJnYqlMrbquVi2H6EfJx8L+/E1
4Z5mlTbvpIgXk1FOdoaWE3cXog0Ma9glVYuoO7Z6d0lWg7VKJxw9R29Qjw3e/UqYfQjLoPPKCHGe
qQ/qrsembwNjSr1QYpwhcacJL6GtTzl+//o3qoLaq1t5LubDWmvV08/OJwdhXLM+6IZf39K5NxBW
R8gYAsVILs0imSeUZtpc7IMUtnJAYeclSeN8UrNc6bwkbW7SqvoTuTk6klRGoPXW2FuJS+qCxv/m
uXpjrFAWvOkKnnHcTFv4pVC1BMxQbxwxGnCDAj8hlLK9P8dLe420uIasPcNJ5z5+hDk3ewIXXH/E
zC2BjalWx7KZ5++aijgZrhKqwbZRbpJgvFnMRoGtalrxo9aZDB/U1Glu+L3sWZ8DA8KTiKyrJJji
DTyH7KAnRnAvSaa9zouYlavOkKgbtASQ2I+oB9DFKaNjHwGajcSjMIi3LcE7+yZlpzJgLn3SOjt6
yIJEfMpj/LrdWIuGwVsULd0t7aC6RRIt3E0doauF9GYj5tbcBD/OC5phfvbrrVi8LXKwpWG0gUk7
pANcF18/wWThAJqFEN562j/CLzOQZSHmbops8NuODBBkTcQ0w94+EvcR74UKKjQp9rzLjWHwGR6s
OiNLdZepr/zOqgQKKdPY/fpz6u+sNOzkOKLXUYWKE+vrz9mGwwyjVOXIGPL0Y13r9lGB4q2HhtgW
iWluWUH6Duo2mQGRGXpNXX+uh3S8cOwx2WngmKwxQ/c6BSJsgUn0AblpfQQbhm0eJluBZulDPS9y
0y6d5RNDN99WUaL4TuPKzymaUujgZrRDDpjv4dKcM+w4GYVxJq6TUwgXwHyUx1AiXn9BJY4DGxyU
LyhS7TZsjPRC7Y3eU9FLoNUAnysxBrgUZT1xVm3gRg7OhHegiSAWUBg9e29+VznPzr3kJ/DhX5/M
Ac5nc8J6Ax+j15+ssvOgUM1ceKIwklss0QZfmZveExa2CbbI9nFTOG5nfzLhslHgX0z96PwjhOjH
Z4Art9r+YFaz8glef4Y4RmCI5SkKqGr8JmPD3A/OILaw+pcz0+wflJNXe5rB6rLg33BEOGuj8vpS
UzsnSqbibNeGU3Yb1FV7M7OnXZRtrAdIJGR122pF+6W09PCJoTFSwWDSWneQUjniOx5TQDqZ+JqW
/d5ZujB268wYTHeZGQ1AfFh2CeYeBZW7niY7aM/LnV1myaNaJ1XgpWXzXCBfyFxBCtCFFTqT7Rt6
cmbKKNfldPItGbcydGVagarqFHKjSUPkVdSqN1LebIqJWCMmksXlGNkLXGHDIIADXQwHUJh0bjsa
N+XK5NhU/Yj/ArzZhzZBToP2YUhCdKxR9Q0e/PwQL81RhfHwmDeYWbpZNaBJnHO7ea6NxX6iLpDb
QQnLzhVZSjEtUdWPzG6Fjy7CcFfJ98Y2K9MzhpmmPLf0iyCK+qeQDNFPGcDMUWcM+XXsDArmCqbP
ZVprZom+BKE1spYSV4koPYilY5Cd16CW2Iw8ml0/faqwEoDeXH6g7xrEroracmeI5EbP1QDT6laL
/1q0/wio+L/CD68gi1/CGf8/AhUUKb8AKlii315eIRT8/l8IhfO7NFYMglm6s0bera/X3wiF/B0i
IXU5MyBwa6YdrNm/IQopfl9xfOL7aD0xFly3/78hCgOIAtoqplymjjf8akz5DyCK17AZeQ+QZyCf
0u2vM1ripl6//GktgyaoCtU1o3pK9xNDvCcjJaITx6r2Mk179Vw64psrkrCKV+IPezF2uNOEADVX
qg5t3RrM1BQekmEEkss4CtUrp6aptlKLlzP915tKeG2EbbAYHsX6n9MxdFlLVHgqyrXJxFQGEdaM
cgolSqKjWYeyNKEnwkvRZDaFz034CRYK3hxzaPw56U32day0ofRCXKE/OhjP2Gf2+tOSBKNBgVaR
g4bgCPbfk2Zd501mIqA3LiIb5o5D0ZrzJlha80YiFELHlo32ppAlQp+fVuk7iM8JOZDnjScBa0jA
HQPygY73+unHPQZrUaOUSEUkMVwlPvc7/D0Wdpoy6tVDXKpQ7GNTa256NKjiyG5FZY0eml62CWvk
fXPdx9m9FGmnnMGN31QIfLrVjBEiHS/J2sS8/nQGjUI+mmXpYmIxaa7C7Oa2MdqJ6hN7D7cht9fa
K41iFxtpNrO5Q5Zc/olfDWspzZX2Sy+7+C7vi1S5ito4xNHeVJxz8DbxryfzXObF0NbprwANSWuj
yX/9QXM7Np1JcjMSSZplHAb4SOhackzTTN1bavOd427xyUdoniKsD77WRYIo2uDUu2lsdKBzEsrP
uPMYsSuKob1TJkv3kjlLNbe3G6KIafTlJx0BWLSp4kjMm3aQ4rnn/KHHGOGkO+mcRrs6RDS3mWyl
W27H2cmmO8OJxdclQI60r5C14txV9U2R3gKUFAgDnVLX7xInXzRfb1DvFm5e2onmanGE55bbhc00
bDMhluQ2Msd42oVWUSS4AJAUsenY3BCxDx0yqwerkZXgQU32VwuDJsSoZFq1hz5Tuu0wy7zYdUOV
pHgfKRZDX2GtxFeszTxl6crm0PTwam7moQjmw4JdYOCqZadwnDZySjzTGsh0LLpxeg6tCNkahoy8
DNjBG/HlHMsFkseSpj79Jn/jUq2Fx6AORuUGVa7dNS2SZ7ImZO4lYHVXxmIZzVURMwp3NfSrhF9N
2SouSs1wxEQyxZdBbbDw2XQlcrBd7Uxd6JaLVmKgM8TJtJsVVf0amjIALtIWfhGj4B4KdtX0rhzD
+qIKQqy4uqWIsseh7dojqRc6GFoaJfNND2SMHLmssydI0a29cXBj+J4h6kXc1eiRRzrNhObMWayv
KsTCzLWqxMZh0simW9Po2KeXQJVHZejWfleJNIxEbMKaeGtt9ZtNxkC6ZbYdXNmhbWzNGTgEXeCg
Gz7zYXuDn9riLf3YDf40EzBvLErIGtR6iqNuKiD8JX10t0C3+Y7j/YhWN4aWvbQY17S5EHfgHV1z
QY82UtQk0pkQ3QzlaoNURs6WXCThwf+vbyUZko1ba13xUWFnGfaBHpkPFXyO6SCVwYb6lofjHWJB
ws6GCZUAdb8TS79ohvJQy6raKWknLgDJnnGEAmg2cUl4XjAb0b5VZtBsyVNNvs+JlLWLdRxbVaPP
k/BlX9R+nBc94izzOFbd8l1kPanQfdfu9FgbvslSS67UJlEfLSSBBGo4WsFnWKZu342Nft0FMj+E
eBl+lA2WPPA9kcnFgpnjZEQedrjllvkg33+etJkHb4d+2EY1ziNKSZpRSsNPxo7B2jWqTmxJtQTb
ozNmHx9b8W0J7QaDqTjQPooiAiUVaYG+rxySZt9I2WO8xDmxhV3xggFG8qgkhvMnXBA5ex1/HtOH
Nssfy4pxtgsNIr4QzaR4M0GgG6PQAQaWtnpAQT5nLk4GyUdyUFI8XuwhhA2h4eIjeNwawHsaqkhC
UELhkM7+tYzzcmHNvXwwlkR+jacZWfKkTR7EZqTGfWEdsO4pL8vSNPHiU2V5rKTGroKOCGFX2aVJ
tzUTJGdbkMRqO9dCeSltp7mqSXz1e1FVE/4MQXQB9S7CRgqCxp9lu6DKC2gOvHmV/bjpCK4/NaGN
Mw4OH5s2bpZ7FR8mTyS2cUxD+vMpaZXoau6U3jnijpR6YsgEdjLdZAJ3qQ1swrglR17l5FLV5SZ1
FCw0KtSHnyodYRvOqaF+RT4Bzhd9Hd7ahYh3BP2pqYsxS+sPstPu0nDpNqt3/N5qbVR2YJRPtVOV
sRfP6NTcqFSWrdNogwDW0JgC1om9T6LQSr1+NIhI6+t5p9aZ7C7LMDMOeqGiQotKrXILPBW9KCv6
B07+7KsNpHmViAaNaD4FwV0nFpR6umMDi9SLVt/nCIiavbL0/d2so8LGZS8wj3Jw7PQ4dEXkD/O0
3CoFKj+C5+LFtVWc8bAlBL7v2+WLHrZG7xYlRlmLY62nD3R/+y4FCFfuclZ6dSA0enH2HMiEOA68
CvlmbNG31axY3u3UuG4tLQW0M0d/0NRxk5iR4mlp0m+UVrYXUyZvB3s84NH5WAa2dpnS0GwJjdxp
qbarLfGNVvAeZ6yXVlT3onR8M9W+zmF40yzj1lhw8FE64yCbtr4x9EYgAm7tHrMF7CVkJB6yyrzq
6BG3bTy4csJCfMpr/l9Ke1ZbhY4EEwxM8DZ/CEZn2tYMDgGBnWQ/MD7fMEHUD5x01kYJ4+QlqETk
G6Qg7FiDmHWYY/d1MOrpOHAJi9OnNP3G5j7iyVs/lQnw/aZTlT0886ndqoT9ZK7UuyK+aBBgz16T
EVveJ2LA005FJt6UWp+5Rto/J/WyRTuvxldmnvbjRigI7ax4bDK8UTVwy2dFTn3v2YGtPFRxGG7Z
n6PwECcruTvT80zuA1xV7CsC2CXUCjq3x1JlU9WSSnCHU4QzS90H90WtYwGGIcDIZCWsmHqLILzI
ixZDq6mTlwOOqFsLp7F2R6kxwi+YZOTp8Thdk2zljK7t9Jhv6XM1+fGgLhXzBDUZsN8Y6taHgT/s
hd1IoOua8n3GFMDyyhKQyJsna1ZdtVuW+yTgnrMNSl14ZD3Kz3VvRY6PeUTkLbW6CMCzcLVho476
wDtbXyazOo/4whCm4TakX2ySOa9uFzagbaIrc+EPbZh9t8NOX++R5c8NgNIGipxEmVzGyaNFbQ8e
M+at4c06JPmdPSrGnaWQr5MlTvpnJULlQ91Xce+nWVwcWvJ0SVIy0sZLmd55TphqHyamGJ8izcj7
ixp38cJLutgoGWvqASfHMI+7SC3rvVEMGAoOq/o5rhtmRnkR7TlNshtbcabPvZZX93g2NRdzrtp3
Az9mwiQ+DnbSXlipoV2VehY+YfSbo43TOvEFhYU84qjh7MMgE38STG59CPuVsFMG/TfurPzckUFz
5MGxYvh6QbPJGw10Oc5k89GsS5G6Jp4TsL8wAZmL5uuklROaLSZkqd6TKKPh2eamVQ6zEDdJw88M
RccsNczElwpLTNduUudC1KWFihwS4kU66kWxTY0BO7iUBOaljCae9zRdmHk77Pp6TDdjVQ4wqKv4
YwIE6i6VaV+okM4E/pATT7J39HlrKLKnuBLpeDmY+jEOk+EiD8CPgwVDmkAdyZdSMf6Bam76SKoP
gZ6QC2wvs/TZu8brUujHcc7K+z6TWIvNoT4cxmkK/Vqp7NtRduIxjWRxzDvB4MgCw5yr3AB2ygpn
m44l6hABWLKo00GZBwi4uhZ5rTNOdw6nxg6CpBL42CssN5FedK5aJYy/MNcvOdFk/b3QjOAS9bI4
No3SftDp1bEnMuoLbNXwTxvL8BalwDFM2hsLO/LLasabdEMDcBFayqFImvQTTPrxWQZ9+QEPz3GX
ZeYdUvwdRdzsqlHZ7gyM9lyo19ll08vWq1RMECJYaltRi/5qUXJrIxct4UDLxm2Z5XKbNU7nJ6pC
w1jn1aM+0qMzL8t2c8HYVbNxuYzjVOzGubq0MvBpJ+z6aye1Co+pdXTUrKzxutq2XaFP7Y2epsFh
NHvSCvtxPs5t1V1gpaA8UnKJTSMLBfuwiGkfqvuK5143yaaOImsz46n2NIc1OTh6tRxHfCuZxsmv
2F3k1CE91EsnBzFP42GXBvpLbTQlol7EUH4cGMGx/t/UndeS3UiWZX9okAYtXiGvDC1IvsBCMKC1
cuDre92sqq5kMIfsMpuH6Ze0qmQGERcX7jh+zt5rSww60nRw3Dpd1WupWpsHQK31uaL9KnhDMTIX
KZjulqxRd5uKJSTwZzyuLRMfaFLrrrAkw2+laT1Wej08gNT7cBYmvdXiwCch8KVxARzYrpVdzCvT
EkdgisqolEeJcj+tYcTVzalKq/c1xsdJ7V0fdRNSmgXxBZxRp30rtHj1YAQl7DvDcGUJQ3Kb8sIG
ks3MS7UculVN5RFvnNRnM+crzopo0IvtdrJH9cHS03wnurlmrtPhKG/rzjlP+bDRxO4JTck7ngOt
z0Nkue2bQ2X43WK26kJf4D0Tx+q+GmLpTFeziBBA248OqAGYtyQRHaWynYJ0Lp9sQEWMl4zKjcs6
gycC2lFpcC2jtj2MpDPMzOFNjlbKzKu/ZE7KwWVJTlI/0y6cgJdmndhOcWsq4TIm93wnKJ81SPoA
yYZwcpYnyLO1t66i3ItVvhnI9As0hkUcY+o1LCsrAggKjz8bKxgpLY8IkMnVx2XE9lKtc1gvGdtR
wTFG4d3ykCG2xlzSZHub+oIDHVO70sRrX03LnTa2BpSW2Umf5Uy6KZNsCyXV/o7MWD3wbSuBzatl
78C5Ydi/Bn03Xq2lWI7sBRzdFqm6p17bdgX8DS9VVd6lIjupk7GuUAZ0u/Jix5oCpyvXaAav7coO
r/eE5b2j9RVfSLFfK2sBuwEf9rnKLQB8K6Z+AyogTvxtChnisY8Uzuvg2PfqDMkD7UxPs15hTKCU
TWiq605iAbn1omsnAarhHUvc8rxUcNddkQixtxfm/+tW35Q5c0BcA4V1T0RcG86jVU1EhMoUNUYa
7yB7fkGxsYWDrk0cxowJjF2SVEE3Qz/F1GBOexA38AqraUJuU4wzX2G3pY1LB5uFBF3zQiGg+JDL
+jUeSSsUwn7v1jE/8oPVtTUwQ9rH3WScYY3l8LH7Xv+SwAs5mHMzX0lQZl4KEI83SAnwccTL2gHO
Nl50NN2jZ9p9e56RY72UutzemLmcHzpd0s+9Wms3+kCWtNxwvFgAqN5yoDQO5CUhIa6n9oChAfhr
IqXKHk3BdJBqezmPzEFvCf7pr7rM4f9W6I0ADmv3YyUQa6z68q3XZ+W1WsbKRw419ZFRLwUEuKFY
dw5MR80d6HjtDdMa+AcngUHrlgDKs/nYWpv8zvx2C5zJXt/BvA7RAvYj7K1mgVOWKuWRCRCDQGlq
I2iWlCBOXEAtp5mqjP7F9I5QQ4isg0RTaY9I0TF4xI1B0bmNznOzlUrmWWBevs/SQLDtFHfd7dCW
+ZO2cSU/b+fpNkbRchC9RSO0KPq3uBPOrkAf+qVpFqDBtfEuAdI+6Cu6DgmDxANl+32Je/fE3AQC
nalttwtDrOfUpJRNWzHtZFlOXwvdLr63LZzsVDUps/oxakp5OMzV5kACRYy2jkX7YM+dfStbOJFz
Hpqdk8uyv+QFnMY2n4niHdWoWRPpTl3qW7G2qa8b0+0E3+qtHETiaVWznIt5+arI4BJ5YUHfdBsh
ta+435jPsyP1XlM0yehzSoIZJWci3lWT1H4RvdFByCmkY2ICS7/c8Nad5ORcKYPlm6VUd26W5+ZB
q8UCHKqqaORQxephbJc876NAs0IonL0bV5BPd225FvC6QR9K4dYLEbXqCjOJeIWgU5b83CbNfaXF
onlLR6HPzBFVo1Zuk8qaV7o6Q309F6URB4txmUaKXlYOytR3VOd4w230pGLRg0QpRPoEMBkhnGK2
8qvitOYaAoOavsHRm4pw7jsniscJ3nZhbeoR26x+Oxc97SV7reidMWMiWgbeHNB9RA2Q3rOd1ltJ
GtLBozpGfQSDz+hm0PZqX6w2hJzYGff1RsPl1KoJrbRGimeARR3MQB9FgOTno80p60JrjXjzrcBB
F2e6YTuti5duXKCUDIWZ5e7loTW+LClHoSvS5Uvzgw5c0fb8HvOIGoh5I5snkayQbUKtouR2kWy1
yrVulrHGxjIPechMsnifUfg9qBwIkHiU0x2jdhEfLX0pn8aqL584PZFSTTSY/m3rC3OKMqA425VM
5nwWZQauNsB0+tXEKuN4nqtG6neCuPlLzs92TsBMDfuKXiLeF7RlN70K3uxgqbhsYQeq0OP0ujrV
KLlWOGLppdxsSuhmIDgzSs05uYWdZoESnegR82hlwHFreEYfSBAZXJK8ZxqPzNzHMiJIkj09VdSS
KAe1pXNIhu3YBeTTLsw9JV1rrhRZ1CXfZw+WcKMxWey0zmSC0Ksq/329bXyvgOyZn2xDJ27mbWZ5
w4LT57s0U0f1Wgygn12LshP2Ea28h7jl8QyVWV43t10GtOzFNiojROcUEp8V97Tx0rmnmCAxd3Nn
STHlsEku3ZFclcTZzAeEIYliTc8MPJbdXKSlcWeCzUNfZwB51kBgMMJPWVb3Rq3ZZ6ry9AyJhipR
m0SVoptn9OQNFym1l1F9Wl6eFEsBJA8JpqvYBYKHcsnpos9OVcekuxXb5JdizFpvpALzCadcrNtN
yy5xYQjYzL02ZxpNjVZbbhIjkbgzdTe6lbmBQjPzkfBYQdFGxylHFgnF1qJK3kAxAiBdeYFA5xLm
fkPYN/qgx9gzRNO+p3qvgL7nwP116eP0ZtC0+n20yunJVBeHHjiTan2QlcFVGwtxlbEJ8iXqSizR
pGHm3BnkFQx7KIQkMDR9T5827XUglPNiDKcBeJmbUlbdEPm8Gh724/JJo35/XlWxXeHqcyqv7VpH
44XaGI+GvMql1zsClRLFsvWydUz9JTrlvKVFbZvg1jFQPmeoLSnoK4ArH8zsadkjqZmKHSNlSn76
z3UV0oYZnFPC+zZyjD5t3QxhHFn27Hcv8+ygZdSk2OaJX40sgKTF06cV6nLoEaR8geTbP9iJNl7B
lU8i+gw8MkjPLIAZ1I/JbhyNrThuayEDKWmTzPYbGIiln+mE2wCJrTQ1qoRMYSVJinpjdFalEdhQ
lzBmTUMt95IKZ9uT5g60lBwnIsZuPkqrR+iHcxSMudVre5XY2MZiKL1yHY3DlI1adQBXbtQBZzUe
7iWn3vdNY5K/Zcal7IQEvtyDdkRgnDYTq0Lm4M6amyppvw4zW/1SWpQUKzh5u8lgPrUcwc1gSE04
w04MI3m39VVxNdijo16j3pZVGhIKpRXc5AoOPMBcliarkjTLVuIYqP75vMt2kn4XgHlNYCpafYXv
SNX8dmbKaQ9Kk4Dv7Jtvg7Fog9stptK48TCW9/Rz7ZesG4tvq9qlApGaVj6pFJ0ti7XQnjaZXoA7
1UKmuW5VKLhHMV/bLD9wkLUlnsmbgGQ0ODRXQMctNQfrAfaHa1XY2oMUojMwyiTOK3iQiXylw3B/
jWcaz9XYsUCnhIBTP1WETNTaYrQwuGfKbq7oVJKv6XFNp3vV2rCwiblO8o4sDmaYa+s7qLGudKfj
o02lLEfL2EvMN2NyDIFXJJqfkXCc8sQr8biXVXVYIlBumohkY4OEOfQp05UZIGsZNAvcXK+aUXwH
JR+HxIp1K61gqtTuGqYwex4v4cmnzyHikANOVZ8IKllOA+oHzonWaG1fTL1q3shTNAaf17i6HkFi
F+J2gA1MeVotagcccFsXv7eb7nFBU9V4XdUw51il3J7v/pxirZVSVXsZLqUGizZVXpthca7m3MZ0
MQgVZIDMO5KprdMm90U+q+rusnkGJovNcqV0cp4KnVgZzqP2eOdk9E0A+C51Q9Rp8n1w1MzTAJ6x
6DLd2acz7SJ3A1T2ZBhg9/x+IuUBglpl0OfGsg7SrdOXU9ypThu2xFVFhmTT5B/p8te7GXGFiFLQ
dg1swvqEnqaOj4XtVOb7ZA3pepM7cCOuenNk8RqV2JD1i7ljBdIoQZ5ZWKjowAUwSuT8jOfVcMZ4
8zvQlQNfUNV/9I2UjIzPpOKp1Tp5PS6iUOOv6mZuneOqYBb32qD044ucycX2pMaX6sBWFssOjGJ2
LDD8kMPv9TiHLZkqUAiV0Zk8s0EY5tMBQgFoDvR95rjjncEQJUv3qEwzjpdLC/HfqyzeFK/6lmYb
xt+lr6YbuvL5cFt1mYrmZGusYOgcTYQykmHDsy+h4deTJMEprpPMt2eZBBNFvZuSugh7WoPPVlls
b0kmx2djayC/xYZxxC6zPetGk1FhD8OdlWzomFfbcI2EOCRtNO1dQbl0DZi+99UWAbtfx5t1opjj
SmpLrjJTWete18zxraishMfHyaxITtPuhjl2+V1p+/mDIAFEjxq7D1LjubvLwAk6x2Wq7KPZdmbv
S8WyZB7QScdbknh9tmSR7YYcCaAK5M0n9N36JnQn/jrg+H2UKH19a+RRsIoUfJGUGN+rrLJR/GiW
ep7XfNxbcy1fpxfQ1C5Fu6AelhjSn1s2be9nTT7u2AyMHccqAgFolTSvpF2YbODTIgnSVrSa91CX
vmibnu+kUtABsBfnSGCVOBioNzyTNI/DimbaTURhXaVOqwbmOuLygpwdF74Ot0ViEBIrUVWm232a
QUBnjlXLF8Q7DS5708WupEP4oo5Div7NKa5ZQTDeYTtSVFrpML0tmkN+k80oiqH3nJ/g7ZiqV9BG
wcFWZCjlEk664exc8jgb6wIRpt+KrJtEvagzkrV2daVFeaV2cXW/GWX6wSybzU6ZObGllSznHi1l
DMNYaVUvndNxATJb6AF1bX1YxlYbfHBtKbKzCZAtjzJugizer85SulDrp6/mppT+1E39Sd22ZK80
JcMxJX7GH1Tz7jFiKfcsIkqMAPlx/7wuygfRMvlVO82PlqGsvAqbIljpaJ2Yn67XAquj8CS9z+6a
cTF8CzAqBEmLcV8fQ5ccBSIJU5Omh3TV7Ze1XJqTgsTihmYqD/62dHUoG73sC4Ngq9xJMpXcDXQv
Hr8aiQlOo8Z7JKbIN+NZWkILfVjjO5Xcpa+VNkgHBm+ePfcgUqU866N0W4YRfYQ0+TrqT9NdOB17
hTDuZWFXJ5Qk6MVQp0PEZZK4U7lnTKs56N/o07oubmsszRlasrPngFw+MXGo/LEg2EpIdcqcPrYz
MlUWxzmCMG6+iWzmLbbA/3lcWtu6yrZ8/eq0nRqgZwRxTIP+uVYgt07xyCs1a3oaFlohZ2k4LTSy
oIWXR5grxdVaq2ZCXio+vUVqPyRLnXdGDd3fv0iEvP8DAXjlq0bVTLAMfdFJH9WA247iGV4WNVtC
vk6e0ZQaCK32Snupg19LZH7U5lgqc2kVtTqRgchwNZSDP0o7evZLGRQHe25+oS1DlTCOWzzNb4uh
Mm+TK+s6X1Qqy19f9keR1J+XxZeG+hcRKpWb8emy9ZSRrrCODLRrCbtMRd5K7Jf0vNlSMbXASK9n
+zfXVOSL3OffGkmuetG143Yl9xFMjf6ZwNMPpjNWJdPncdYv3cy8kZlDyWxeLgqisQ/JWJseRDwy
xFWoqRFD2PmOoT8nvrm4cFNS8sRe13JwZg5QJHLsa2sQ7bOhjoa0NyU65mTHQVY2Xhk3U0O3hp5/
VEVJBEYz26hUDLmmPlhzZXyzHNDu4QRJh+SYBlrsziib+janrSF5XblpV7PSTo82p9zFgwdYabfg
8xVkQPLUjjuCSeYpGPNlXYPiQlv1FVynaHQ4GHWvzqpfFCTQd9lFWXS0ygAFPTjZxAS1y0dpL8dr
gV1oWYCzW+a87Q2E93dCy0kEKTgrvC5i4V2XCpseLKUVsfAUl9hKdE33Ic1ulIVShZYZFZZs+iSh
KcbezuQ59dehXvdmKXNmE2Ai2D37rj0ohYnUmaJMe8ZbSbId6B3pe1XbkOEgUVhWxMQq+2qWtWpE
WT7bY6DHyvpWwlCXPakXU+cWsxhkGFQCYUCXki85tnSiOWg2xFdLdMckT861qduXAHAKTjMFjWPH
6vujsxW8ZmyyOkoURD2Cl8RqVmi1rdNzHpOyOsKng2CugXRQBTkK05lmQ1rSFlAKAsFUZDMoX8up
P+gENjhhJ9Zt3zqrLP6hjf+PZKYPDfqG6rPF9QeN6f9MiRp9by5u0+HzX/X/oQj1wgn5v4tQo+y1
fynHl/6vOtTLj/zTKWv8oWnWnyQA2WL4+qfO+7+FqCiigfybUCrYBdCD/rcQVTP/UAxAVbLG1sam
cBEnDv/wyl7+CI8ExFQFPCUGb+U/EaICBrro6v+9/dCKxR3O3wirwITMRY7wj3ttTAskRxz0oXAu
3/PoPFR3ypeLfXT0bOG2vhm8F4fqwBz5RK4ihXq0RMXOOjrH9TvT7fdxj1L9qn7gAHtdvufvim/s
yoctDay35WmM3e6FKbZX71evC5yd6rX7ZIfP6bjt5/eUsATV7TyCEfzutjuYL+mN/pHtmrNxUl+I
GiL3limP+tQ/jKfhIIX0v65HvwxrH+fUvnhSb9vTEsS3+V4LmzvVU4PyZg26256sahTeD8y8djp9
y7C+bm6XxwWrJIqg2+1kR+I0PY377k661t7Ug+7REIzGkxkVV0bYRbE/7opAPlghQPOP/KY58Fte
aUdrFz9Vdxfk95v9wcAy4aw4e8luMlEWup2JfMK3D90h5qLMca+d0NjJj4m4Zp7m3LxO5+wAPfWQ
XKU368G5Xp+4hSc+w4ca1GG839zsYHpyYBzra+ysbhuW9/GDukdC7jH68B4IVQiqoD3JB+2U+mQ9
htiTH+IDg+Og8XSf9k+0fK+ZqrE/fjF2zUEJ6ZcE4246x7c9iHDpGH+zdkVEBBx7zi01HwfiOMxc
iTEo423Tv6SB8t+nZ14wyWupHNlgl6Ox55ji1aE4avxeApClV3n21/F+BX6iM+N0jS/bqdplt+2x
iyB45PtuZ/iml/O5oBVxW/J9urfCatdEyVE91A/DN+mqOts3XOHZCRX6KUG6x+xkc9uLKItM37rT
dvSE8/eEbJFnRDfXS2R/rOceqeGzc0ff/Fk7jvf9NfWNkkbb7Ory7nKeoqm6k6+yUAlkv40YD4XT
i31YD2PtAeIIqqNyLd3zfM5eltbXWbWzQsVtzvy8n3m0i0PzWOLTCi2+kaj026+4Y9zuFiNo56Y0
iq64aRVdNl/wykN84iu8ocO0DqUqlDOvPc3hQn6kW70avvC7CFUj9qbzTeW5utfc5SEO0tDale/h
+JDQkHtSa5oJiE24Td+wDaauHRDf5eFTDyRvtvgtum/VeTvW4XiNkAoTGW8Y1huPkeyJvQDvoBAX
RAO5Pl1soG4/hYr5ZbJInBk/MDNwRP8o4yPTStMgs2wntPPo3rwNIUJsEZRH3bU8WjDobTztcb5d
741H5HQc8NvqyL9jxFeuXlN6w9vkp654JE9A8SDvI3nwVtUzeRbLE1miNVYLePe1gSPVXZxDScNq
3clvQh882gCBHMQRlrf1pTtsz7Rwc+eAsMBXcPAd4rfmgfNs4ULghcXuiUO3r4PCeikP2bXx0H3g
P92tDOyuGFkEY7ge6pMejaEmfzceO7gu/nA93XMUtTxFC8EnnpEXIrA7G096qHiZV/qMuAu2o5CD
bm3hXmYwy6Aj02lxU6WQuJLukxJFJh/4bG4PqG38OdIe+gNL2DUfZdVTCEZtbueZgyZTpBIVgZuf
mxv93SZ7JhAhsZHqocso2/ZWeS5fsnuKsMhRw9qVukh8IIj25C54bhrPQfTpFrdSwKLeIyAwhmDU
Xri/8peBY7X+bPpO7FXf2/5ZCgoaBBHiQXp87rbTzYBURq0M6le0opm5s4CdM3joj6hTh6/YsF0U
SnedZ/uJgmj3qCn4hAIil3giRm7fTETHM0ZdvEDfUpzCdMoXv4zf4qwMtVC7n7Zdld4IhbL0oAbF
E5NE5at+5BhdP5LxWz1Pz9lmuGC67B2jcZmzSSSDdzW9b5YZXTILn4o0NM2nsQgd+ZnRRrNbmEiN
iOiCAaR/7W9fJgeZRdSAm+Tg+MK9Xu+1gr9wuV/urSeeKa/m6b4a7+TZGziPc4o5jLeFf2/tFQ4i
TLDRYITr8p7ap8QhOMBfnodn+VZGIR3KajBJIQFJ0SR5O23y60fpxr4bdu+OT3pFJfuUxe1Z0l+s
syxN3vSluyY+0B1CI17OSnJXhxoKfGJW3PqbNSElQc7QWZEKGrCZJU+8oZ2Maoj/rrUHXeSNfna3
BCs9P/Jaz/TheJAf+Hu+MA+/TVFgN0vI4lB8KT1AWWrPqnM2XyuXv9bPg5nw7nTPvuHSYarNZy2j
/xx15hwoXdCsKGFd1GiV7rO/VeSLzr70VIJR/+ro5PG4anXOvsj1F+W6H78R0WIxAU1Ow4c2Crdr
34z+0bk2iuOEiuaky5HfBZPLoqLlKLzHOQiWt4rg+ZwwPy93Refqz8n2Pp8VMnIZnvgJG2XAvJmU
06hAe8vBm4214A9up3BEvY7Qx0QBI9/wxqK6fxtsd7PrJz1DC11Uz5KfLmccn8V9nHtSS6RyUEdE
7eSHab/4qBde7Tv7Co9u5o9nwjOH2lVf+cd4Lg/rKb42vMrvXpFq77kUXyoyuaA82fjesc/u2r3J
20X/lu6n17ZzCex81W6WnX5ErUaIqjBdIiFOducT5mPcKDvTn3w15LMuxDCFloj4H6nuylho3ZjJ
gNSECMx4VpG/MuGylh0aQKuIunafZwdaglOzG43nhRTqd/RTvS82WAlBXR1i1S9E2FjRIT3wkPE0
z2e9Al/hTrvMf7F3NPcUlAp2uJiHeLyRmwOSUTH673Lvyf80tP6/Ltr/N5Xj1Ke/KMfh59TD9/WH
apyf+Gc1rlJWQymCiyTbCgwuC0/JP6txFXCNxgSOuhq0MQZQfuqftjDd+cPC5YJri3LboEOAXeuf
1Th/pF8mHvyUQ3mPafU/cIX9ZIG1wPDqOuQQHRu0qXy2hcGwGMVmJTwgfUpLUYqLJ6mb8iurkdLj
pFWaP2aG5cVJS5gf8cSoYDnyN0b2O7TdT37ty2/CpNzivMKdoBvz46FgjKuasJha8HYumsyfs2+x
qWUnp9uUj2yS8JXaavrNXo0UIz0wP5cscCPqcWF8HQfJoG5kPHWrb4O+G+cZ3VNnKtmd1K7bbxym
P3aK8FLhnjNgapmASC+oq09eqtkcEN7iIUUrOuWhlEta1ONnpfy+gDm9yo7b3zh3Px+Y/rykyfkL
fBdyWfVP/NBfAA9gRew5VnXQPBBNqi3Fa9Sk95IiS8z71yZMzFXzpXj6kuFs8RtwCcS4CaQxdkao
oL0iu1jQIi6F0f+jl/Qfrfb/2fn7f5sT1OF7/cWq/95XL/WPi54f+MeiV4w/gA7AGsM5oxpYkOnq
/WPNG3+AUDVVqFOcsXXFuHTm/uUE5Yewhpocyln0cJLZKP615K0/INNZWLbBxSFc+M/W/I/PrwWn
V71IUrgI/UaeZH6Fv9JCNuK/WuJQMi9eSXlN3IF04YTQ0VgmHphRQX8G2y3ekLIP+7/cor+xIV48
pv8+9/95Ze6KigsWTCbjiU9L3CIUiRYjVB60EvRYyfeVXztzjKESaChqieqiL7lHTVl8H0js+h08
+Cea/QUriz0XkJtqgYb4E8Xwl2U06kM7tGZOEWxZDLW3vKTxbpu4pZtBOI/IY8rvTC1rlRnQRu0+
tkoTjcO/XpE0pf4eF/Zj/+NyH+i+0O69QOVx/H824s9yU3YdHXrOH5txlLUi/YLgbzlMqaAb++t7
/qnBfLkWjl/455deC/bfT/e8XdplQ5yGJLOK9fkB+YHtExuaS+dRUy/TX9RsN7++5M8PGB8Pjyu5
dBfsy+cNcgBIPE4yHsARQyshhoMwin05ojHBCSWJqKeN2V5Z2yC//vrCf3dfAVPymekVExZz+fO/
fL/41qxVbRkLSTXa8ytT5KhiNXEZxUvJ8LvMiZ+fZh3FPsQdWmNo3X76FtesmgSZ0l5RlsZxqIb3
XJ/GKSTpydVmhZCjdcOCXCKX/s06+psbzA7CyuXlwwc1Pnm522nU7PVihykE0T5zLoogwc7il0n+
XvUEUhSX5+rX9/ayK/y4dnnlgW/Ho8s3qlufrK9ikyez1DqUMrIhv/7Dr5yzU/3mMj9/hTrKBAuf
PMwQOoWfLNJkYBEq1RK5vRhsD3SymcjE9bS947BkFP/rz/QTIR46M5NslGDg7yl+Pm8IloQdr8PQ
5c25nj8h6oGvUinyFClKNg2BaE3inkc0e5zTJywqLpgypqqrJSQkpheaa5XC7PnNr/XzPSBygl1S
hR59oQl+2qALW06aEX6WN6Wdth5lgsO9ekRdcs4Qy0S/vgd/dzHwAiBBeCNY+ueLwe7QU5GU7Int
YhzRo2SRkWg0BgZ9ab/++lo/P0OXl5tC+crOwLibN9xf16fJDpSzRhpvwV1O9t3CbgdiDgfTr6/z
88q0IOACAVFgzvC2+XQDx1gRgBxJbEb1MROGLRFtvDC+LXFPEdJsOMmbLInqoYql+XfI/Z/3W0pC
LgmOi72d2v3HzzjC3BkFMU5eSgP+Fc/8RuDbZpKQSaaHWpynVuXV8+vP+zf31VIh/AMfozT9adF0
ip1csKgVEvhN3EhbWT79iRL49VV+2nVMGYQEmO7LtkckyuXP/7K7ArPacqR8dCZ6haaGnsfnuLP1
Q5ERuyl0u71XWLy/KbY/kQt4V7K3cjAwIXmpl6t+GpA2vTRL2iywzZUOJ5RYS+xdWYkWBXi62cgh
tjWJZuwGywVSzQOFuDZ5R3tXk/gwb84+l61C25EYrvwWMfXTfeeLNjkIMDLh/PRTPaM1hTOuM3q5
jWlGBLk0h3BmGnCjFBV4kVVb+RGfdXoTVzST13zDkZbPCct4K75nRFXOnoEygAQObcp+t65/WgRA
fzlcaip8T+ja+qcbN4sMXZaG5XnETPvcj3P1DerdRScF/PB2y2tJPmelxINJnUgZqCCpVoN1o21b
UyA+G9ZS79TJmi1s67N6wKtP6o3eTxZBwWUvVr/dWrbkAp6mCPp8mju8YIuOe4KbJfy1rYv3pudh
8mZybrdwFUxww6Wu1NZDtEcBqMM7Hlw5EfJ5Qbr5fa6UWuwGdHV5KHDNL2Grwmhy1RW2SqDKRXlI
VmfKYEGztnoZgo/bpoJfwpnGO9Er2Y2sxXVIpi2cUXkR5ZsFu9eTF3LEGS1VaeLp3JOYfJtZENi5
SRPYNM0+oiejczK35E8TRlbZxdfczMVVJmtiDH69jD5/L+zq1PGwYGwO8By4P79IS/Tl1YzZTroq
cQFDRikD3W/M33GLL2+LH9/ZQEb4+1WLcp/UNcC4n/bBHLnj6PSp7ap6ZqYvkirB/FLEiuJClbMZ
u1w/pGBIlCzYZLwGiMy1mziDxBfL8YwUYuy1kykS48qsk5ZpgemkN9uwhWWRnjShSqgFzIvdY8l1
j3dafLcV1db5GgsPp0K1oXauqzJSl0qFPRpvPaaj7NumzpLkokxqvWFB99ngeAvQb8svy7DuGgLe
v8gIXnsUx8Vyn+kzBAsKHoDw3E3M1K06u8MKq8LHrX572RKzsGtiHfes1d7gorbnE7643Gvtxuwj
VMkx6Fo7Ze9PpljDnalZflrrvcB9b9UbTexiYUaw2Nbt0vbGuShT/M6SbIZTKslQsBypuyAKWjNK
U+S7sGP7xlUmZXvWkmwP8FLbXvjSMcIOSE4xzYlyiCRN03V34M3Th1JZzQ8yuirsY9NAXxkLyzSu
+S2xPhpaQn6LlZ4rfDk65ja6n2pr/Bxe5G0sr+1dp1vFvaqm1Xd9mEhtd9JusOBMGaR4ou4RUTwl
1xPKHFoRJR4dl06N89G3CgFdrSQZX+IZEJbXKJuNHos0Ww+9Dhaj3hLTDQbz7lYx5nIPRCY71V1s
HKSRgPfescNeE9qRmy9f1SsRwK0u5VFmT4PmSQpCkSBBHDnuGAF/T+P1Gwg6CBTjtDhfep6ou1Qy
WqaiE11plOQNYnOFtB25U3awBDHGlfETdh71BisGOJxNfVfyBJ9KZtt4lDeJDmkDYRbnfemAgUNM
fl4rMz9WlWHctY6y9JgFExrRc07Tk4v1H2K1GttrJErTaLYnpbgq4/YNN8d9ltMennp1wQqGLA4b
+VZujFI05QmDRJ1EcaKqYZu38q2aI1jPZUNgIW81F1faW78ABpoMtEfDjFm8xW97Z5XtiFbWYXSL
37zwOb4xNG1y2zN5EEefXWtg1jFxB3PIrsEgSeOBRJeR2Li4iGMvy3qLZn3+kAIqTQ4cWhgw97KW
+kAYhwjBqZEHG5DcZ2zdG3eyMEp2jCThNSLppSfKZrqpNkmOsK7IPohDjBWTKQ4cs8Gy9dnXGaOj
i6n9PtZoqmMlxASoham8PfW58ZRzckS1AlWkl5iWi1gEyLZa7FuO4qopJlAT8VZYdpOCYg65+rua
O6j9qmZEZ0dOg7humwGE8JYm6yVYOfMS3LtBVtLM3wrRB7Oe4I0RinSt9ikdhLH1iMLSvNlIH2sU
MXvLSe7bbuxup7XL3tPZ/C/yzmy3caTNtk/EBhmcbyVqlm15tvOGsJ2ZnKfgFMGnP4tVaOBHAwcH
fX1uCoWqHCyJimF/e69dneqmvOZDj0XHTSKvEjym7lerli/SGSVRj7qYfnHa+R06bG7KmL4lAL2P
HKoKz7PjnNQCvQAF8EmFyYOhm/piklF7z+PlwVX+vC2S7NNafss6ew2SEEMArRZLoM+aZBKLFImd
cdr5AERQHjsmt93aXeh8EqyYtqUrHiwDDPTgtvu8Xl5tH49UZSoiTuquJtjNbtq8JoZlH1xd/B01
sdVAfIZu+22m2Wvozu7G85g+VSNF1YD4vsA1gbguWv3D+Q7b0fISmIW5N3r0D2EZxcZtyag3NfOX
vE+uLc9YmcabSVpPXZwE25SN99pU9oYOFkYyE1wM2eRJRFrsoXQ0n9DCuCXNkyvHTwI7ZYPM03qC
ZJZmFj6gKjJlIq0JAIG/wXTPCuxEJAJ8+jSYOQxGcWElZGRqK8QK2kEdGOzW5y5EsBPk0qa285dk
9g4rUoYDgtvtFN8TaFGkS7BoC5vvUFDTyKhNHApzxUk4+0N42TlxeiNGIzvhMHC33N8FB492k1eG
+j0A0/hwB6s+k/Jpr04DpcDBPmy1GT+6MkJCpdND0VuMqg2hnh1DDlurql9NPV0WjE47Ga6XjCQb
t8LtiKVgNGF8CYu0AMaHXLdYbVTOISl52MSEcD/qIj73sowPmaoZnDqYyhzEIsSccOu6yo4SuQ6k
pqC/L/3y1QeCD1vQMvlgKv+lWxYD1/v4msOBMdzkseT8hQnYVhsi7Y9FHvwg005b1ljyuJ077LDm
//QCn+gkWBHrmvpEXyYVhITejUJRJHd52/6IVJ7pZQ8o5Lbxnpb138Agws3fnf3lephunTI2d4Fu
0t8Yx+uLxNS5D5ywfHbcoXyFa8SHIghZTK3BMLatWxZoK42KpNgvhckwcTy0s9Abnok/AhYRTx2i
xtjr7A60TnCSrX5Koada8/RMW9l1GNunulf5h1LdY5ZkYKtTfJqiDX4sXSb0JJQ0cE1SoGfpHPMu
pGiLNpm4VBIjQ3a/sDo/yW56wt1K2HxWB8/TW2DBd3bXMZFundem4HIRYDYLQLbkBXMtw70uFJQL
qq+icZzuhVPcF377EtOmtHFRLY7FPP2FXU2iv9XXNGFmLjHkT6SBN3OyRmQN8y9pnJY8mS1gFNiM
UV1Blrjp4dxWAitPOV+DPjkQScCDICb/RHX1o13z9O8t3kgc23zg1fDpJ1Mf+co5kERxQBLVaXFv
JpAeYF1sRFjXr/grf7jZpBtH9gzLC4E3SCL88SwuWGcTX993Pd4QyYDcHsNPFnCXyd/yK56yDONH
wiZueznnFJBNVibMO0fhvhZAwptgGR/niocS6aLaaEyVmzSLm009xRP4poG5Z6PjbR3nmLGzHeCC
QxrA/3A0v2bIngqamLZYgc2tbKuv2Qh9ekvr3ySwASM4kJ2CcdgETp1uKocgez/ZDzXnaCDF8YtX
d1evzBFlBF7jKmy/ktm6QMlQD0VcjEc3cawot/suMrTxPrVedldW2t+ObXwPQiSG24K5pSpOJgk5
PzkSMI701O6czrpkZnrnp7RGBZLdGFbvdo7B8HckcqMhtndT2f3OpvTH87MTKTfCDLglXFPWG704
/ml2JTPcSvI7KmQ4KUoLs34bwNXxYGJmjH7xMLpS3ALi7K753LlOvFddf8DB/RZza5tzXDvCuXHS
2Jvh6uwp2ghF47cop3NPn/ZiGgdp0hVODjTc9K6xTwq9n/zghqr8albx77x2AEa5O5SjnTNmu6bx
n2e3elh6JlRLVXz6knCHPb82AVCBkR22B+zrTA4QMcINezsob+in5V6NUwNMxYZfbjNyj2uMFtbI
x8GwMWrqvL/Pc9A8g9cDVWB9ZyZ1DBVPQVbbh9Ql8ZrM8rkjvikNo90H6Gkbd1oPPEbzZg6Yl3xl
XkvDfBKJf++AZNh6yrgAEwCNaBbDmZFSySPlYGsrk4vh4Att3IU3iLJkCg288FeG2rOLC40NY7Dx
HIVAOXR+YQR/LTw13U918+Nr19j6c55fm4ATOafpd2DANx8D9wOFAOkRCiTfmoCtu1o20E6IyurY
eM24lbwAhvoGWIRc5J8ms3sKPIPeb2M79AiEysO25wcT11ACEpPv/zJDrDWZR8p8pt6Z+eBylzFR
3BK6gsHlT5/I618jwcZNLP1259XBizdbYk2G7psafK2i/vocVPZLkazFmwY2Jad7ZH7zyIS0uYfr
SL9Ds/xyZuMsB4ooUvKBUWn7T6ok1+D3cbyrkvZmFBmmpViRSvD8E4e0A+iyfh8SiGbo4ZYRovlD
Fk/+tm+8bs+45bHp8u9CYunTRvrQtCXnLQoM1Cbou7+4bB8r8msbhY7EwK99600BC0m3vxt7frTa
0Dm1gbZfDWsgYjYP7raME70drV6dp3l5GHwXRIRIpr2b5OTXOl35GzK1X3k1XkXZ3mVsYOduMeLI
5tYTsV9lWKhYOO547pYLOYDPoS6x4lWadY7jyMISevVDYJtRZXlA0dPmh7ISdR4GTJx+mj0Q6n2o
++w8T9jMWxrYDm0zsOtoPAuGQwjVki0J64CkR1NY5JbFIne57cURMBVrE+bVW7fQuREoljNWlg3x
1Z2ujPpauoRX0T2iZaxfoVr9WdwuuJlg2e7MoNPnxu/Evsr4mFVjGbvSm5M7e+r2JvSTdBYHBkPG
51TzFxNBP4SVzzcogBhSl8aNCqN90Ou3ZBremjDrt7PG1uLLA6tZZA6gwHplX5uhf6QQbQ0ddVd7
iUlIw2csNAY0FyYho5b0aQz9lyZXDpRxeetM90PX4UM42sexMq2TDHibjIBWg3KkdCrpX2HzvVoZ
LPIuwDYaJE+d1TxVI1GuYsk+zak7gOoBiOg616ls1LbpxTqLPy+LopuxvVOm5FrCDYatek/+nTWq
8ffOKA9gdHboGKeS+DEbS1/fB1Dx4KIHtb4K6U7gJcJTVsWPllMnGP9UgWJCZU1bERCfSYlUGLpK
a6csLrUQLrgpW3+HVq3fXYhAKfmGnU8xC8Fki8HamnAxubM2kx1wRxVFE3X5PHt7Y5bAtQt3Dl+5
MA7PoRmn5bYzjaKKDKI2rCp5HhN/xDy83LuES4snDwQ31NIhLPsjaTYMor1RPKqk6f72DaP4jSF7
jowdCJN7UUqCkFY2OMY5Vmg+IB5d8Rslx30zpkodDTOd7wfbS4aDRYjnDZRH+9ASko63ppUZ5R7i
hrjFLZP0SFpT7J1gOJW7gXa4AJ8aTXWR2UOAaEfrpZnS0boCHvVfvHZIbwJVOaLH4mER8UsY6EfY
Vea3UsqJSJey3lG3or9tuTzMvrQxdYn87CUkKDCR5nm5xyUyfMLFHXnCepsUbONx402nR1dUYEjQ
s4yey0Ke3sVG8qIcSEw1P7dS5RPZ5025jDex2tG8GnqLnPFrhe6DSkukD93kd0IZRbxN4j7+dtO8
eEjJszU5/DqiH9t4gVeoO3ilktxJJeL5VDIkZm1vZofftLhbIgyjvXUlu4yck/MCvol+G9U8NLW8
TOP0XkDZ3PSdOb5IX3zWQfvm+0S14JAghdMh/Z0D1OHOEVuUG+fLJQsHTvp++p4WLhZSS5rTsWIt
wc3svpU6KJ+rNvkQZEZ55lpQ2wWvyTEaO/LLAZrvBG5tEzf1ECAcQOFIki61MUbTpFQlhPH66WTY
pPtG+2FY8JOkSuBEtd3vpsgxA2daPaetUU3XUY31F/eyBFqrDG5lW3R7lQXlU0J+f0vuHwbgYLjM
EuYnBMpIJ8E5hTlxU1MP1VQm+gDXl/Ust7hJ5Wl+NevEfeYL/tVLdcs4zT/U4WqDDkLCZeTijVcu
wiiuMYOdZz3I5cS2SJ6ZjfWlrbjjlTDRbr4/6rO/hO+LWVNwa/m3xM7fIUuMl8YhzJr64fJmQK/f
kE9O+13fB+Zr2XCjH9OCKph0qF7DBQHByyr32UoIZhKaSQHd2cFJDV1IKM2bb+0Spj/4XLwfd3Kn
NyLdlDkNzluHn+kCrqF8IOLCOdxV+R0dNhNHCaboYCSw0XZKbUItLoGcxq1q3bWRBud9ajHE77Eq
+j04go4J2iy/mGzDinXbx7mDk9WmqE98Y0jCk6AThZNeGI/UO+Ix1Wmqh/EEOR5j9xS3x6Z1p1db
aUx8MvQ+hEU0rOMQveUoZe2dsMLF7QuIb2EFGZamzwxpCBaOFkeCPMF2UhpX58jcm0TzszdlKXXj
dnFezH7a8wUsNtnqafJdDjIy6D9mPf/N7XqvAzvelZwVt+UoxC5LbTsqG93nBz11XvOcSBDXUSU8
eTe0C4qVbU/mq0O/40bQj0GTZZh/IpLgvpk9U20Z0FsX0sLmYUUU0vWjx206jDcwjyhjrleepoLO
xoHeO2z9K5B3Mtv+qFvXj1S11ii1ojROjfbye1l57TlLHNyMTYoBiKxOstVBkjz7ZuHe1fl4NSpR
RR7lXJ8lid7Pus9pSbH6WTNy880vkRZyT6mM/ScgD8WQwFZk3JNMfoUh3IZr3sdQZOmTogRDQjJt
V6WZ+1KXR+DqOKjw3UmcrRJpzgOp3TDYaM6CHBeByHj2vl1G4sNR4A9rEkw5hv/YwOUnJTo6PJBH
LSVKhYFqzfd7dsdtMuTh12KCieBysqQhJ+4gaeOzlWayOVEGhkF7MdF2zxbFTc4fCJ8T3174HzEI
paWWv8gjyvkDfCZ7AZhqO/kG9pqpq7kMXnaaq7FPdpD9yre+Gv6ZSnisdiPFN8YmF0FLtGri9LYl
h4iQYo2mdQCGarsn9gqv4QrkJdkzuBPvO4Gjeeu48CdH/59xguyKPj9xPNUOB4q6P45m1gaPJenU
6eyEk2/v46Ev5mMzVMN745U8VHXh8R8UCa58pcsy5UcI8Y38nApFwxLJfBtCcC8UKd9Z6rK6tztH
3agizOUefIV9pF/FC7fSTWPuV+iO6Nmy0uY3HffmlsKZoPkzCKN3wC0TzN/lbuW4jMpcM4m6ZCZa
LFUzdkdk+YqCqBSm8o7hZUWmPDANlJ6pDYuzncVDsMtRVSNpCGjl08FajEftQENgQ/yuiKvZYgZK
0z6puZg/mhz5ObR+jDlHKOwfZAHoSvaQcIaW5Sa0uiN8SvdxQW6NAjJ6Fz7tz5RTLVH8P8FgLrjv
5+WzLzNCrqiRug9AXS1od9y40BsAyHDzGdTsRTpHcFkv8eneaVqfq+YvmdIktDVxMm5E0lMFPOF3
2kxgo7eJ/J2FAbCAGbPy4N033mRuCgiiyZR0D/wW5xnJvHixw9F9M602P46u+g4Gh607Xfxjx2l7
xxWK9EUJXPfc8LNu8sIP+IiRKXe9tGv0OjL3YXlwzKHxHmeIwT7BX+qAEiU9DS9uClL4KVrxFfG6
yr6O5E6/EweY9BbY+eScu36uKIqDJJ4vAH9EPh/zPuNC77iFhCucDtwL6OjgesK9cRxRd8rw0DSB
dq5Zl9O71bWBG25T2a6gtrnz/EudGdCl4erAJOGBCfq9PU0K1mSFdfKBmKvvHUWTAY9wDCwGMSii
4g6GnOlBVTbt5sTHmy0Eo4RYKAUZ+Ll9v8M2hmeEKSxujgRmYTeI4pETs0pehlKX9rVQJkuBNxn8
U7MKBRvTbMIBpmdv0sBRx1dJkH7Yqzrs033qOq3J6gLMeiW/NzZExkXbz4U9Q6QPB7cvj2ZWLvMx
qNyi7Tb/LhMQN8fq1+R5XXZzejuv7oqOsU5kzmNPE5ndJjD4Qihrxl1II1925E8mrUlfWnmxaG9H
zZT0qjmSG5bwC312m4ot0Sn6B55hytDkZA/GzsaoML+NYR2CUFcwI0Ij7Y+UHAis6cgbt8Js5REf
2bzOfN66oaeBJ277MJKUzu0Szp33CxWBJ2Zxf0N/eWdL5ZLFAfzSSVs/sHgPF/pfLgR+S3IQoXfA
rrA6P2a0HNsdDpVolh18xmbbG9LZWl3I2ah25lPaGymEMobvWjHX2rreaP8eg9zYMzOPP+Ja9NYq
q6UfVZ+l876HMFlzy5cyPyJBc7ac5KCvtQTaVHsZz4ILRe1S+jZCEFSd8L5SWh1FFvRcusLc5RpS
x2AaCp1HPMuc3KseLOM6VoEhyCatAI3ymNtB/QOzWe9G6V6TuCi+VWLpR8MKxePUZzOW1AA2q28Q
1l9M83kUpHMMF/Yv9gwPIack1CHKPt7qLuz3RjJSmMkS0Z2hQhoHiDh/ysTIoyKMu2chBbcaBDmH
V6KXmeuf/AUjZIZyqIZfEApWLF5I3Kh26i0EGrBAZmPwnuoM6mOtkbcWadK/2dvZubZidfO5qd58
nrttKOx3p15ghzCpFd8lKgKDM38QcHgd/VowaH1LC7t5LCz/w54RdmarCnaVmuLHOB4B7RaBvlXQ
hVkZiDT5om7vAil9xPohgFoNsxIpj8/JpA6A6WRfTCfwnyA3PeiDM+2tB1id4AXAy9xDqiUhgELJ
7dslApSuq12XvllmTF6wHb9lIcodVr+Tn8Xk5lRH+sAEJBQOvn3GXtQyYZLtl58VWRxZnSA5LetV
I83tqdkzTbR3pdvFWeSS5fwejTQBEwTq3dr1RcUTVsweaSq/yElTxIbg2p9nN8q0Aes6eviYy4Bt
wjYfDf6kO9tavIfRZjLEAaNeziaT4zDSjMzuZ44i+96op9+O2/WP9ZL2N0OOZ2rb0Y0sb/aPCAqo
VuDyEYqA0ENlL5rF/gR7GJDyCrqd3ej6vncSkhQ+PoBNgLkSwMKYF4cqp7jJw6iTsPAs6a80JgRh
pI0J9ou5NiPYlmYiJwAZX7VkbmZAvXjOxGUhUn0gRyuQSSoxb+fWNVH358TiqxIE0dpJ/2ybNdcB
HJUHBpIhQ700Foe0FNzZfYqWtslcL/vFMbu7xJjkNyA4+z4vpj+jWYeU+XTLiTtNAtcsBitiV4Z5
qmHhnDqPg6hbhO7FytCy4sV0D043Z2TUl9h5VMKfP9u+FWEUT50m0GO6TzVtE4dQtuVuWergHgEn
oGQkPk7uAm14gaVtjnCLTPWEJ8R40V49PEqmYhxfs2bP8489IjTzfVdm9ntvuevNLXbtU+LyJG6U
avynOMMBEDR5SZftFB7bfIyPI8TMby8LozwgVMJX9lTU6fKJmw5VO1lZ0rknHw2HjB/lyeQ1IboX
z6M9W2RiRHLvQoxlbxYpOo4nHoQC3UNcGP9MVeWH0bWyyGzwFmDHS2GMUAVeJb04FtliH+K0gH/X
jiXHjDLm+U/DP/Ycw4Qt6j9lXs80pY3j15QLf20o7/pNO+JA9fuRv4eZHsNuBa0SV1Awi5SDTV6e
td/vgxUvz3B773TGUcX1BFYyWVBL3bMQM9g1uCjbsNGfkCjyHUaS16oqftwBm0kDBtTSrQM61Lw2
7lquOEEWYuRJ+sikRIUyCKBnBDbX8w18nKjWdbtFV1HXgts4eFSVPiGF1xdllk8TJ2fKE4jH0tBF
QGhkHEnLYnhulMnD6mquzEll6JTWP8J/4TQlF3weAx8Ea2I4h2zAFRpWOS3Pizk3UcEiupt4iLfl
3GOlMsNdMjovvpl/V1TP7KnWSSIGgmTlMut1sIojUntOekv/anuLCnHemz9Gw36U2XPmQD7Rr0vQ
zvSBZDOWwQq2U7XJVJCejaUK3+MqJodh+ho+d2ZR2epMkAWiYMULj/+QhrsVOlyu+OFmBRGrHiSx
WOHEVKuwpaXg1Oj5TRHh4Rf3/5CMV6YxY+L0Eqyc4xSj5n2wso8dZGcgLOYBTZFLyEpIrldW8hJO
5hamR/uS/UNSZlHd1StdGeLVDI4e4rJe2cst2stdYsFjbkwIJHVm9Vur98PLUBP9TenPfTJjX18X
PXav7gp7rlAqPwwPsIw2zpT2QISGpNFcUbG35iB/ZaNb3cbRJVeTV9lZrFBpuE79axw4gKY7M6At
oOt+Ix6bFzpfkotFK8wmtlfAYZKbDzi8oFaznjF1WFHWM8rG1h3yCi4SJsIwWM+MzZLxBbXB1qwo
bCEMd2Bu4Q630auN+yBjbEGRo/XSAhW5xThOd6WFFka/HAGyaUVum6L9Cuy+vvYl2+G+11NzhMzl
7TIHXMeg9PAdDkz5yxXozeWO5bkCe6m4et1pZO6nZE6ZDC//QMEnpN4zhSVIuBwZmQCt9PDOKqLY
9NUBzcQ6+3NpbNKYV1BLDFj5vxDyknCRp1TYbqi0DM7NyitnyN380qw06si3OnyWTVEm23wFnKd+
32smmUZzpAmENSArh53GrnasfD3s8CbwbctcKd9jyRET7YN2ioiymALq9miZFyUN55ygqYgtnAz/
1UmE+TcNdHgcJGcyOikd87V1vf5xdhzjtc5GcSdrX56XYXnPu6C6U1yxHu3clecq9ponsNZVSji1
sk+e340SGV0s4H4ZjkX2CpMfTKXvkPbLncvF0NxMyPjNqfRqVnlvSiz060ROxIKp49l63mCO28Zt
6x9t1ykQY7HErymUur92EYfMVAz2giBg0jAMJo8NKJacR54mJ3h6Ky1f/APOxxUHRD+Dcs4Z2Oov
Q98XBxY0zmylu+AB4944Y/n1rX0/rMU0DNqf8TAo9OyxuRkpt4WXamb18zTOuLXBM3joEPRyDDSW
tN4cPBUcnnIvOQd1TYB8GD37KGqEBrOtsmGj0oaRh6MmF0j3BPBzS1V68scccvLAwsemBWXpLOza
+rb7uTvDNmR9cG3FFMNerm3IDDApp/qumY34HbDTdwqFkYk8s+/CZR2bs4wCM1/d28os9n5rzC2j
wfWW7DS/4SSdBrMFChESmfbHz4yHHDVRZWKbNSlZtoycZaegp0QgO+Ez47qqH1wcU8kOExqrHqft
oxUbwGpFhrI02jlgBhE3ByuBgLbxdNXwmjzDx4IE92vy/B9kvGwvu/rQA0HdpWPd35X5JGmPIAnO
zQC5kG7gjWnhbsmlG+5TLauT4NKwtVXwAwEYkwNmykPVWcN7bhCuDZuYIuNy6OQROQokQIwRgssu
rT2dSm683/iI8ONdKF1XeE9n+mkWgjj7ItWIxwsfkpEObQS4mGrk0Fyql6nh7hl51UxJYW3UdwvU
wVsAgQtVHiTwcmZdZUbrMz3mBIXoxXzUYRgEyc9wgp3KhvzUJzVndP6fuetZpBkgV3QvliMWFS4k
yXHybFtGrjlPuwRjyR75j9wzsOynmTEjFHDFfMh3MGEp99dku1DXLU5B20JAS+OGNXwsdTYfLbst
OTjAEN/UPWxhe3QZqLaN439I18Ar6Etd3dHmk19mU/FzcOiLmXlxX05Gk9zyZN54t1mc+ybnM6yb
5ZQhwP4/nNj/o/OYy4WNS8dbEVs2fBM84Fgy/8Mk3UBUcSa55uxXO/0Cs1ARC/T+IUVCaugdjgis
Weutc/BBl83B8MWw3mcQPPSSgEzILfg4xzF4xk7VGFxZDdUNfE/AaSxXNWiBwR5F1JZDCjRooIEy
Wstd5n/9w/+rYN//j+ydf3J3//fc33Gsky+p/zPs+8/v+Df4J8R/8amvxmtSbgLnNabrf4N/Fgwd
y+a/e6Ej+BcP9/x/Z32D/yKGJ1A6A34B7n1iEf8d/HOJARPOJXezVvetUJ7/TdiXB5HH7z9TPMKm
Z9L31rJw/iZk/f/5eOY9VFEk9z4wfsVk0LvyOY2X4dg3tM/YomR4NFQmGr+K8PPe49Oj2G719DKq
sfd+AwKhqNEC86J6jcFvA8hfnB3ZAIZ382ziU2jsvcpZbUaLq19ri+HIJvplBxkjjdxvz97CYjwg
V23c0vvUs/t78g/VGH8hYIAhbYPxkjTxciMi3J2JvdpbwdUU4dwwdm3WUzOQBCpkv/CTG3NAtbWZ
zx2WHOJLy9STU9bNNULEYPwrbbtcs1ldDQvAhyEGA1KnwVxrtIw9HmT7TnmGvTONTrKe1lhu4yD2
9yXDLzpg+uJJeQnCPYpH8IKDqNuZiLg71NXgTU1BfKTdDbeLTU/RvAEczUjay0aTkxYjO16i8dIG
dlZBGu/qrcP4/b2AkQZUIQZsmBHuPgajDHg5fgLboBtNHGp+aLyM/Ir17WyHeafc1N6NJkOBXa1o
HsGSM8ccFlMr6uA5wmo0OSf5CbFfrbO5ipLedRQU1Lr5CNPpUBPkhkCr21/4MZO9YelkHd44Rs+R
A1Oxk0xOzKgYV/JuDCqBCzJPwp3BC+VEF2fGlbQqYtmEi2frLxlwzoGPDg2rMFlzV8MjNmg4EW0A
wpnzl3inoGo8YQSuTjh39FG15Y+t7T9NuYD7X0AoNI7+W5Z0kRWpMXbbJs+7u3lZLlb7aCVHiHBV
pAoX4EUHgS0thnrDwIEuXj8d9YemOORC2sT/MkbzYsGWWVo1bJOst9HLaEZABn3WSUPUYnJ/utW3
bRifyl9Owo8Z/iUPhVwOsHyPYGafZOjzAqgM3HWJ9m4j9ZR/wBA7G9kskvk6n54HrztSnN0QFiya
6AucI910ERT1HUY4yTcMYRE2NQhvcqfjY5j54zVp7eoQWAZsGld+E/o9LrVtfqkQHw1isuRCSdAm
22eTWZ8cFoB7bwH9tmHSpN+0GPnjbLMw9gwwyitYa7kzi+4RknXLbbUNXnTXV49Kj1gyJpcpO5en
4+AU032Ij2bjgD3eJY6/9oGnGvYqbnOVHMC/iZOiy2aXi8zc0UahXmWXrG2W9G+PLbRfLiXxyevL
5ETZW/BBZ4Z9h/MZeTEfW3A7Q/ua1/LTH0POdS2i/nYAbLwZOfNEdLlgFIUXS5buo52xr6KrWocw
t4OocvxsW7nN67TI7p4BaXIaRdxFHOdL2uSE3CibwgO/m34Ay8Hy0ZKfayXWMrjDHeSS5cHW7cDd
pUePGKmEr1qaKUc4co+ibLy7OOuTp8o15qvbG+axHF1sSKion4TRnqlIWM02+TPopbPR2ixUYoIp
yqr2xGTRjHyrrU8zR9sGwG+T8oKLQW/iAnjYcFdXoENwzXuXYJy7uwrlKAufG1mFu9zxelig4JSc
4q9L2+ZGGHMdFZMwuU4nzUPcmdfRxB1rojec7MX3nzIb8Nm6Qp9bln0ePyeB1Fv5dxz/wKHCSiog
q+u62M2ra2AKjl4j7kJ667qgpnWmWe1XE30q9h01BKe8n3+EEwLuDF24NDnt0GOyxDTtTVCJ0isz
1xQz6ybs5Q71lqxoVuFsCgrvGks3srX1pwvwKPJyzjCeq22IzhVNadm+yjrpyBJ4TxUn+ceQqcC+
tEjhtHGw7JVnN79dlfi4fIv55lZZfjSnun3BkrfLahUBI8DjJhl1jtWbRj3dyMla22vO9YRQVVuf
mha3Uxf4l6E01uqQTBJV6cOTci1zY7te9pJWipNQXUOY7NzqrIBDuXAidmI26T0ram52fuDoiDHP
K65d/vggM9ACPD6DIscmM/Yp739NAyBQX3pa46PjLt7W1r97iw4fc2wrdOROHTN7eZ+mUbAx4Dun
92R8R9SLJruZIPvMPewxxsS3HC6Am4zJXjdDC4BxyHYD/gg5zeqcxjRa+EC8QFNzlFvEvdbWkUGk
cbN0r6lcz4pta9UP1RI8w5C+FFbDD0ZlI7T4mxG3n7NN8z12EoA+oss+3AQJiHEpL5KFh6YRWp/8
CgTjyMNj98P04BkAYVPdRc7S7Are7HtPePZBz5jfwtxSb4y2hmNZLrTQIIji/QDKPIJKTkU7nu3U
3IFw3BTjVQe4YPO6w0KXBq11iDUVFsRMKOVl903y5ghNSOB0bj+mXlPSO7TPVS+Dc639BQsdW2Yi
VXyaJckFqO8xyzdeDIS4x7qnVwXDzzmx6wMjwfI4Mf85D7g2XwbrfmLCFY3L5EUuFqVd6uTmrjED
59rnn3gJYVehuwC8aoYn5jB05GmeLcwS72lfpEy4G+vod2Z4GwuE1yEb2hPbg3MsWT22TSLCPVxX
5ENegnfw8LB2mDZAR3FrIEBkTyRAgipa3JH+BD6aUfqvdp4dgEjvOofISGXR9tmkD2FS/ZbCj7qe
bhKuNz8l7wW1vcMngF1+ba4gUrHH7L0liz86Y5qfkoA9L85Nd+tV2kKJStWVuygu28nrfqWNRFSp
FkkxGWewbJez3ERLkB2rhYhESnJ/E+KCYOke96zo73MHfmywDpr729LmlA19JP+HuvNYshvZsuyv
tNUcZQ6HAw4ManK1CK0Y5AQWFAmtpePra6GrRZKZzbRXs54+e0kELgD34+fsvXbBXpm+Mye489z8
vjHdXmEQcAEL0D1znjwYW53zaa7Mc5m6j1H2NSjUBpDzIQqCL0Vr7ezsNqDPr51zVg3vcmBfRds8
9tW9QqzWFOgroU3zJsz+XpiUddHpn6ZwFqCGPDhfaLoT3Z69NPqkhDXuEuE9NWMMlnWCteq3zkNF
ikyJmNUaHbEHzdIh0Dg6RCowB7+o5N00wF9FgFCtKD+yOb8XndzltXy2gum9FvHFVcNd16v7tmoe
el6YBQ7sBuV0teucBeGLThCXTxVqQuGeiaCBtWabhO54GGxc247u8jg6LbWsd53FM/LHepsX5Rfi
aDENJf4XgN8S+Qyvi9+zM4yVj2aYb23FtmnmpSjxQLp1DLycyD2njSdPGIaOWSk+Lw1iSBS5yzac
wwfG9wmUNKYCgxUunN/U85DzKDNhhr12kuapXoeMXlNH3xKr/RLHY7qXMmezbjP36g5VeWSCsTpH
zdaLWxCJbXxbGOtHHOhbUDe8XBbow6b9buLg1tAFCGZSOvr4kPVUXw2Rf07S0kNY/yzdtEA1ff4N
RhF1s0t8iiVrjs17bvc8x3Qs3nnR1mDh+lOeTXeD730rB/FccIK5s0T+g8KsvlSuK9+d1nksBD1u
L5dMSWICep9VYT/6Y8erJMfwHmXJUxPbT0NYHlsWgw58GD8i80AyM46GC50Eg6cPM0bpc5BHM1ld
P8id2srCP4Smp/uQU/C0qEwH1ZkvaJrgNI4ZwGzItPcF2Ul8KwUi4JweRZF/n+x0XymbkDarEOfR
ZPPec5m7bEYJl7cFynLDmBdJllIuGvjoClR+5Rcq/dxbfiwYsRjz6ie1RiYi8NFUUwblPyXjmQE2
GllN2mLjg8Qd0V32VTPs7AmmDhOxfCXplhug5+s40LtHV2QQy0VUFxE4NWJfCc7NJMOeAg9JlX0e
wvDJI/r1M13tG81O39djQJQTBbgX582VQKT6wI7cblXG30hEAxqlaVAfTlXLE9noFvZJifbHt1h6
bcdmOYxG/sd0aq4RRwZLKvZ9z1bFVQb5eE1Que1tjV2B+fJwqaa6fZ7jBTwhIS70aHTxYhmasjQq
ix6yIz9HqaPgzG7ZXEWLMCvRGrWosZh2E8tG+zELvviklh76CF4C094ST72CnFCk3ZZ1ckRvXjFi
CKrhUucJCiYlP+x6Cr4bvg86fVH6VBJIt0+blFRfTYrUJNB9+JlzsLyIiAbXLy9FNSw27oihPbdt
ZL/Otgf4DLkbL2nQfpNMvA5ZZ65lHbWo0zM7eG0Z4u3HwPK2SC70xVkY5lQk0TGtwHqvixEhNH/V
m4VXH/JAg/R6hniwlZMNk1SDixo8nBs0JkPrBI0hhMRoPk00lXeRriGsekRK36dBbU5RNn+OlyIv
d03go9opG9PcusYLEblkkgApbY6GlXLfY7W5zQZm//ZSN8T5Lc6XYKrkYfD66WKnFANbX7ESoyPB
E9WiTydHYCtHD2HLUo4HGobNpQsC6xKMHIhlt7xqOxOfppERt9sN09tCpf02G2Y50zLAjUbdw+QD
draOME5UcZI/MSQalw25jeJK4lu3s8sSo7YO6UUi1drNWOLv0RCY9T1q/0DkgNcgyOhyO/0xsUv8
c5/yMrbkpi8Qc1bVhx1j4Mh0Y7GTh/IkrbxExNF8C8pOHdF90LuHKQRmPorroxYopVOY+1uvs9VD
krifm8ByX6vRbrfzQtpSz3dGBk/Nmcb1iM4gI4SpHlFVkWdhwo2bF1qjOFom5Z4xVKNm08XnntjW
Omzxl7cEmHo54buyox1sWvSKcv0i54wpol1nj4MjiKRoMntXq+SBYOQ/SvLdd5NDdEml3fmWg/n8
0Ix2sO+H8n10u/CIYTG+qces35VyWliOoumqBft2OoXpGnG5RsFXS/oqKrPcgTMX7LPU+vQkpyM7
CMK1eeuPUt0h2AvfiQtA7uT2zFLG0D0EFVuOmLQ+ac6EW61jG21gAJLC7y+Wzb2Eo9dfRoXqLARu
+OhEgTk1gEmOlaHa3ZXN4r7LJjCPFfO0Jwo196vjt/3dLIaEUIDFme4b1nRWolh9t0rmCE4xniOn
bvYN7c7HwvsWN6cowSfd298i0pWKhr7zU1zBXvZOBB1/Nezpl2Ih9zCo6uIU6K45BLpZyd9TagFk
c63HXKLIjbJsfMNVRFZXE5XfeCNnegitdYJWhsVtQL9lpQQFF070zg+fXmdHZz9UyNzVWK179LMg
f0HlzcKaympDZvALEfIcFxAtv8WFHbyXU8+5ZZLN53kkzteETvqlVYNPKYXoGflTO5OMoAtmQANm
nwpR7Tg0+fcKKcLq0VSiY1my0X61A/O5PaN/3W5C30FxVjjkJyi04Nee7jaBGb4l7GPfklhDk1tZ
TzNF7Zpb1UbvSkUkjxduPnyO5qYgNlHM1VNJpuhDxj0esXig5CDiIrshLXnSexepxD3ycnFOnAKm
MToFZkPKje1bOQNXINGiuJtzOVM92Gh6gbpitaItHk7Pw1xOC3xjohL3VePdicTO36zaVufCtpYn
Yso5mdqYIs+t41fIeOMmfIknqN4bmuv6QS2Z+yPEjIy3IIPd6jG034LeQiw/uqm+auUmR1KrGZBi
t/MJzPblVzeHii3m0DpkDUoK1iXC5RvL2eGzx4Qmcaw6aYDTR1f9RdQDPX+aGU12RcRYwSWFePA1
CpaHgpwc3HucLYqy6a6SmAzsIwTqsM0FehfSBvO2sU/MStKYONnZ+YLROfQ/3BiR5xBgtxwYDJIN
iNOOHsAlpnsPIqGqb1ej+9kdxsuccmBKrWsZOy9ti+ke/cqmi5pDz3FkiLrwcaChflLUXtumBHYw
dC0n92XmT25bFBvLsVW3dSEykpXZIUP5yF2cJYZT5elNYhRRiT4kcK8hOIh8aODH3vjeTOM21USo
BGCWQ2/rJwhQpruI0vXJ+LrbrbMLvCkBY8cMKFRzrRon3bpJzhYzJVDFRFwW+xbkjJjfMvKBYRPu
ZDEdEuO/KAE4vAnH7TSfpvwHAVLedsSb6yXek7t01Qsnw/FIzMcf8JNIUhEcbkff7RXzKNQa9tgs
Vy/2vEswZN6WWMUDGKFvGB9/OERr3KgkO7nGXdmjXrU10owAiPM3uhfIQugpIuNBuotv4ejOOL3A
y19LQYBpEbtX33G/+d1a06Gd3pWgb6jgmfGsR0/FnvBIJI6zTUvxw0iKb10lxRM78F6jckQWTw9Q
I0cBBUC/AxGPZkp1oIi6L9YFz80BhYVBanZ+aUOV9ajzhOt/OHW2S1J5oLG3L4BYwAPINnMLBbYi
RWquw90A8NswlXfLcYdhf19M8ZYm0Hc56/vFt28DjvFDHbwSEoTxLFXxEyJ878AL+gGWxGEgqHeV
jXdCuOauigxnE+gIShjeijJF4vCjGx4tMvwAIcG4jjAcej7Yaqfa03jHXQu3JU7ZfdwrTvMv2j81
eI2XBkKzDl4wU9EW8682uq6AeU0GAgPXGSOhMd0xU30Na/epYbC3aduEkgMmvHSOQ4XHI85uo5Q7
7uXMUYAsMzN/QcSP+skc5pwo9ri4S5FOxnBduyS8THn7RKV6l5EUhlnPS8EL+J+bxJ12i1nX9Ohp
JNJm4ydE3NWhRK+A77byw10yuT2G5GW3SgxKbJubDHwYg2IaKRX6oDO7/huWnC2KDR9qb3eTCmS+
C3YgebY593NG3FXYeDEKVgEgd2pGd0Z6lyiHt7EAS6YvtGoUNljULQzGHios46c+wl8YVOxnqIyo
lqqtAw2vJ3HL+CCbdXnjieJknAeajpT903xgor1TITBnA04NF6ukx81OmRM72HkdluZOe6hawMe0
BslwjcZ5nLW7pe/3MPn5oct6vjVIpmDomPnSZ6NRdkbBHtFof1occfQaC8DJxzT5HPTakM08+E7k
JJgqoktzklbbkF69WvpbkkvEY4tMgnSkmqW1WbHhqR+9oQKG5KKQmNbhAJDYU/WGc9BHLgFBq5i3
u7JuSVY/ypzwER+edxvtw4UW21BeYhKCTKA+t+0bPCcSGYN7WIpbcnEPukGCPBI9Cj6/tZuNo55D
yKiExlVjm2wmImOwAwSTvZuaT7X9w0/sD4pzhKir79rq/IesdELEXPMV8iAffDMs1xmlgQ7FAxl0
t6lLt5VF/msp8PFmy7mYpk/d3N4I8ymQ3RNR1uyVa87X1FESdE72KU3SY8wxxat5KOTmMKxvL8lA
kk2EwcWSt4lVM84g/UAMV1FgDSmWHRoryDP9zi1uTFaercQ/le0SXeGQbKfh7EBiyNhDInOoxqPV
3ij6VBRB6uIH5THMX+k7bLLwtZnuRo8VRS/PDNBp8veHJDiO9EXrHnOnAdlNk2UWcGsL/3ZFlMfD
NW1QbRj03pwQRyYaWGl1+5RQkc5q2hkc6HJxHggNhW6yteVn13zNulcmLRz2OA6yH+DloPSbr4AG
Sl0fOv+9E5hRa3tr0+8gPxEmdnnXW/TcENtlJWsa58lPswWlBTsL7uGBGIMkmF86Ba91iLADERda
bXPpv4xxoA7lLJ8Uvh9cbi3nEDQG26X/gcLiUmQVOu/hPueIdwiSNruomjED9Qtkbx8NfZi/EJR8
16TWGTHY+laXPLI4KDg0oiqIdbXcKKjRyxoLmA4kkQmOoRIhtDD+Y7oAd8e+gHLC6znfGS+6Snv4
UroOgCgUmfrWKfoXMano5PeuuaGdpfJHoCI/2ILofmgqGRUPNx5LI5r4dSVHnHkfpv18nLqAJEUo
53AvDgwz3sMoQhBfLEhrxKu2yrvMBvWPDGjbxY53nyyBd65NSwt3eFYZ3WGPY02D1ELPi71bwui9
75W5ISvxQG3NqG58r1dbP2i0Q4cAS8oHPA37Vh6zJDMEcs542h172uPkIDuerSZwrgKBVV2/Te1I
h7t4yZBvdGO/k33ub0phMxtQh6lguIYolaZpXzQQWpQaCSfywwOt8PRULhHWnbjz7pQg1jTrcdIK
UsK6Gpx+/FTTyKXNEo0bROOPxQK8pJ3Iji4XSjGLjrtw6hPuBHpKZLRvK45IG0yqoPc6Ki0TpPlt
FF5T6Q6nfDQR55CwIWmiah/tQL+nWCHOXYcfx26TAHtKGF4SDH0xv8LW1bghgpWZn1T3cXxonIJB
qe1/rfjPNq7MxVEsebPDOvFUthrjFWrEpzmMxbHW8ZVk6b0T+4RNEg8wRiAjwrrE+FOp86jwKTV4
IFUcggPq3uhlv/SgjNaMIAxp2nQbRgr4s4ORmGyfemnq94JaA6rAXUQdvapPNbt3SmmqobRg+ylQ
uoBMu5k8PzkuqvxkcuuO7sJr5mYny51PNm6aJY0IGxEDTaxgpOHvXpYY/RWV3tAxuc0H0ql7h7yH
pn/FAvNQSV9vnaWHCKMSUgyzZrq1O8xjrkKMAijlj5iqGgqs356WKvsaG8xmymULG5GlHrHwfKQ4
N5fmUbsJdB81vdTC3OK6ekW6f4ufmsAQh0IqUso+cLw/N3njnotZBkjU0Cm3dfMcThbMZu0v+aXr
s+KIz4EcJwZ7JHqUNptjJJ4XPyb7maF8ha9oi/7bp9kN7nrmhQ+rnYiyG0s7OIzLibECFuj44o3p
ha5beEDlA8+oCUltyJGpk0l1rJYFY3rL/2f19HvDdEb9ZW2hHZEKU/g2EY7e3SgEBY9XB9v10DLG
2DK7kuiokcnrFok9A7jmkc032YDbSrbB0HjHppx+1ANdi2Fl6IYZGPuli3DlZaQFRMZt77LcuU/S
qceuxWvc9n5x7mFMXKLGWbld87ALBxyusKf0ybP7L2G81Ad6GIidyP3dwbw5zJb9zPf40K7gRFpb
MQWXtDH8YW1fFppjocjmdw+5Kh+TmTi8tc0VKVH63SPy9+w34FKWCjr3PA4E2FRGHhK8vTBvhbtP
FuBxrRdP52Z2u7PlrYSWssiwoLdrxYcyCFEvUvdlNakgI9qiE8L0m9CPHZKy2beR+I507JNVUOa1
aXq0RxQI0pnyrUeU86736/eIKdKD5ASy8+lPPfmzKvd0ktKtbHIcsP5g3TrkLe7aahS7Ip0tpHvp
sxnaF6PDz/kgrINql+CGahEGSM8gPGnhLgSAj7Z0128rzsQJ1oGrFVntGaJ0+grix7/phto9twMt
btvTNJ2NeJDrZHmp8/vKk+URy231vddqOM2yFTeyiYKvZuqsT1VWzu+JKBfoVfgktzFMGl00X2yr
JEunWu5qL743sXyyRrn2afkD/GqpnmdAFvRDGWKkoGnKuWl3gR18z2qMuMFY7rVsEaj2BfVQkhGA
weawKSjPiVdNWUZU7qMhkJP3FCVK7gpdv3oBJQ5mPLQGKhz33eyjXy8D89LPbXLys6J7lVZHgLxI
vjBXaU9zVIK0a+dbuGDPpnLSI/yUerU9uNu0TW+HEl1LqNGsOdjZ6UvtGc05+6IvST8B+LxrUTKf
qzg9VCFkBBpht1WYt/fTNHyEGD/2CCFY0bpFwgKAsrIZ6q7bBXV7CcSNicRHT0MhtiD+dOTtIPPk
reTridUyy82AhW/DVPa5E91wrPK8Osk6cf4LmfsvKbX+f4Or2yur8P+tsjp/+5F/lN9/Ulmt/8X/
ylSwnX/nV7OFEJLXW6Jp+t8yK/rc/w6SWQA31ys3FGjV/9FZeZooBrCznoJKzUlkzTro0OPF//Fv
nvPvEjMH5mChUW25nvxXdFariOr/iqxcBSMZ7ZdcSeeBCJQrfxZZEZPsinBA96wZG6IFjPYGqzTD
+5k3h1DlbY6v9x+Ehz9jZ9drwhF3JR82X5gv7F+EXYOHC5TeKbQX3SUfDKNLrIP2Y+n748M4Cfcf
LrfKGH++Rc/HJ86sA42b5DH8fIu96DF/ORg8Sh2oY6dYqVrJpwtF0tv96ck//Nc/+j/Kgf04Kfvu
P/7tby8VCBuZMldDXPfzpcIhrwUcv24f2RYiHI1AkmOnYbYn6Kbuf3+xlUD8l/sKMFH4vtK2/evP
2BVtZRd21e0rp83uYqcdjgmb2peGUQ5jIyynbS6Zy0pvaG+VCzzs99f/u8e4CvSEgI8fcL8/3yy7
cujNuQVX0fOLaz3gXGQq1N70y5ByuLOcf3iOf3s9xmICQDyywF/vN+BcD0PKQRgShozWlqa59WZn
vIrJ968BMv3/xu1xGcUgfCU0r2zUP6ljmwJALISodl9rC6ysRQXK4V8yovbd0xTge/zXrwfcW6Cl
tjVf/nr7f7peZ3DAJpNBl+XPHpMrz34QUx7cFhLD7yQBh/z+er++q7DLhRt4WJRYgSD7//L4cpcu
o1q5hyUHqgcIxekBUSOIoLpMPv/+Un9Jbvn1WkQ5/vneAvbNtGQUvB9Kghoybyi3Ud4R6IPREftI
NFBsywdCIMZHVQXiGsDyWOddjvxv3DQvLKhy8klsP/hlLZhSgzgw5w8xWN938H0AfQZxAhWkmb7+
/qbX9+PPnyf3LAHqobCW0FQ99cs9+65dR+4SN4TVBYbkJ45J7mLPz70h2XXb9dO3iP+w2MdREx5+
f+lfVwbieeBRIjvxiY9AxfvLMoQvPGDaFxX74i3ZW3dKbod36ziY3fL8+wv95R5Z6djcuBcXtXvw
K7TXaS0mn01AmKVCViI5FN7T+0d4oTVa1SKI9Jk4dmdVQCGD+Jev7SqWAkdySJSu/GUXGRMSd6yK
ppQCXXB1QAKcEMbMN36M+qiJ7O9TrPpztJT6H9a9v/y6ts1G6bE/I51nI14/rD99qEjgSrvp4hzG
W9meuAjNGUasF9MYgXChK7eIEMdjM6I5cSKOwb+/779+TLakKiB2hf2MHXQNafrz9Rl7BnYadvG+
W9zlAKF02Thho7ZO3Xv2XuYeHRzH0Of0+t4/hYy/GW1GDMhj0t9//7f89fkr7aEAZBOCn+brX55B
l5dw8PqmBjparzrt9HuiKmfbeHF5tNsRmBLdhMNki/Yf3vC/v7AvBG4L4qGDX55BOA1dGtp1ze12
dDkm7MsZE97jIpzyLkoH9Tqb8clbSDT9/R3/ZdUk9YkLOnqty1bnxM8/vjAh/k4av3udYjC34Icc
hE+sPSpPcfP7S/3NPfq24vvVRHJpYnB+vhRCirQfWxAJJZ6ZG2xr7qHz5HiuCyCIcyftp8nv/Ocy
cJN/eMP/emVqT5/KMNDERvFh/3xlZ5r03Imp2DuFS18ws6rPkcjeaqOck1NZ0UX1vOUoCIPH39/y
r1s8ISG2b/M4XUdoT/76TTM8tXA8RUhMG2aU6er1EYvrXAHGIbcOrPPvL2f/zfUwwdg8UXQ2ZCn8
8v4mlSWDJu2sHafp5YPTmL3TEuPRRieTOPlz2N6EFuzUTT2m8U20BMmtRor/tWd0vG+SnPQ6ZdS5
nuruxVLteEpkMP3Dw2BFXdfrn7YSKVcXxP+sfaj2gl+eh/bDpgdq5u3W1mWxFe7YLl9sB+DXH4oj
a3NHKnk53xRzYolr1Cepgz6P/IMjlghcpfUCmOMIqXHOnyFDLpD9lkgJtRNDKJMvQzgIcRcAALef
w3goAoaZXU0Lrqlc55KRCdCdQpDzWJ4khOITPR4A0shCWhicILkisS90Hi4XnFdFfhocW0xM7eoO
83CarywYtMofWMgL7xNkmTi6rRmG17uwcgwy1ygZYQ9aff+VvqSRF/z749tiOsQmtdXWnNV57RLk
is3yFDnzQNdwXiGJBdneaj87uZLkslYo2pyYIWpRUaQdysA24mXwJ/Ujq6v5VLolcvxoRmTg06wl
G3MMolcOKoTR6qJfhxP15COODqzyYYmBIpytuAkIx80LEia7pbZuGj5IXAl90X0EanRqGCC4EQuS
Hsy5iVBn030dOTsvGtkarSfmLo2mEdwubvjFTIxeLlELK4K+VavvZmCB6Ds4kzAZ9EOXsMggrFuW
lFhjCVSOVTFEAmPMNK9qCgxsMju2+PWdbZfI7qNsSc/ZK231NCuxo2zbtDDoEfoWuVrapfMH+uPx
bqi0R5CB1YfjPRQVkiOToY6HQ5IwoN8aux7I00ROQOZR4t7YS0M/gH8PzpWf6jvaydUfjiv68ijB
ALpn41n9sOW+E7rk9FCBovqJPOuwXcobbYvY7IZY1M0ljiD0iCILsAO7bh/BpLXou5YyKWB+9MZD
9hZG3p3OEXnSj+qbZFd7Njq5wB/bEbOgxDHdxLEvD5M36+ySqBQBUWyZ7sAGDO4qpbiKjk5RzNPO
NjEDCtHRZJtVNMR7q0mjHndAUYLTshuVbPLZroZzYFdecpCmDn+gWJruvA6W3ZYYv3Yi2cIi+iLT
y/ji1K0heaGuKYjBusWE2PdWWOxCb6zQHzI226sW4DNqA0eVB8WU6cUpI3yabduTrofVmNjdJelJ
3R5SzPN2L6P0UUxOt5duNhdXdHhJASYlhajRV0xamShV3R2aXye6NrarntGsW3iPq4BRlkBX7D/X
2Ltv6oVW1j5gSMIVaCv6RCePA3OdwkRMG+PEaY+tsZGLlwP0uAFw7IPK2644sYdDdsvrdORzarqG
grSoxbgp2YLIY5nTnsWe7uSr3QXhG3sLPpYlFn6ICDdEswxgoKWo8Ig3LPLccZinSWgUaWSqr17U
sV9QKVoEJU+BSQ6lSJvxAV1KKiAh50Wzp9mQP66iCuvoVKI+SCHQGOQgs3p+DjEEDxi2m+CBAwgN
5rpLnPoW/dH8jLDQzi5BIYabpLXjdi+ZyH2bGZhMWL6HMdy5fhWe4Wchbp2pntJtkNia/zmTEplN
LoB2gu4brG0YOnO1KwNolfsCHxmaS7QScMFHkljSXkJ0ihZf3lo5B5Ed0534NBo6JyjkfXHf03kN
ARw9xHRynS2Nu3jHasIhJsY1QnRvXgIzGorUbj9FFnwDOFIdErkRSheqgEb38f1Q2ziTiLCs40tW
THV/rqqpRL9e6UAfDMPpDsduPk0H19RrUBZwxDtANTbkljFT5MKy2FQkRWjtPSm3ccedygXx2ca4
/o9CjCEtV4+j6j7xQIJtvBZ0z5x2Y0GQQr0895lFLCxT8xmkNjgTWuwaJwECeLwrGSGSJd31YAk3
DFdqcabHnN4DKCjzHT6oiMRfoYY3LVotTpEYpscgiOKX0Dfee4H3hEDpsutIjuW1OWU202TkKCGD
yXjOgG52lGbJbgLU0uw9DYMLmhgjpt1YYHvbwpOuF/adFYfpmaR8zaLQNfskLNMHr03hsVUNrDHG
s3Qy9zW+9ue58sE4GOPZz7oso284y9HoUaLRv/IYr//IDBXduQJdbIgaw5t6KNGpZcdl6MfurIKM
pNkq1tPO65KB7chPoh9FlDUt7GqRwNfubf0azEnMuG2yMxx+voHgoYtwXFBZLSsxNjfHuevLi4eg
GNwrjJRn0PcpANbYmq6kfErG/GmYI2vs52g5mlCi5Skrbb233bL8URbOjAQ2lZ59GpYQ1n43SEYb
ZYyYozAtbXcaOQWkocRjWYrkkt4uQTt1qNxC64cdu/0jrhdTnw0Qwr3raKSgqV0L7FVpioqbZBB5
QXCn0LwjDgfq64R+cwipodPN1DnuTA/bYSfCawz2fZptHe/8aVU0xp5Tkn5TjNAPooSig+/DyK9T
nHc3Iu4CEJ0uFEps7lD1sN41B1O3c7qbqwJFQRYky9fIHq16W9UMQ1AtTFgXGWB6941sDNYyyGbu
HhIgQ2uY83W/7cMJR1ARd5e4qr5HirJi7+hK3zmO7miuF9nHEOXxpYP3InbLVKlVOuWWX4kFqQvA
eCq6ZRfsRpxNRn9dcSoSij5jue08SEbEAFoVWtOsIPp5XvxM3CR9w/AQJl93q+xkeYn03HzODQO8
DUJkv302egqhAmNUbbY6sqPvwIJ872gNIBdfi3bJ7pkxEFSMoXZhXupCkt2MVp59MxgIz61H0sU+
9EKMdmMVBS+G11rhNxFgKGnas34sWdbuWkLdv4UhAJBNDT872nQAlaZLNc5ryelQ+mjloYmYKOGu
Rg9Dfi7UjKp9WqDfid6eP081KMnazxidpdjfnTUvpit2tSlLaz8i1niNZj0epGJx2U+M0n6EvZgw
n+CRmXY0uYKHmWN8fFr0CHg/z4WPcMdiAL+tgf4TEC8SgBelReY9AKroEdUxT6vzmWtsNblM9q1n
e113ADOG/2lpnSDCNgD2DPa/TXIJ7IEYRqRynPpq2V2ZsMiOqJxcRGjbYp5ZvXKvLdWpkSB+9wEf
tCCUDMTFQQ5RbS5NlAdvU0VEduh/pZpUK7TJTQgIinEBOT06wGTBbefO9afRnpO3UiVLtIng7UL3
rHWXbsZeza8W4j1g5on/Ui7pOg1qQjNdYurv7xOFKI0ZL5YvpTVGL+h4uupkzXnxaamrqf6OKB2z
oOpBiAXdPBe3ZHwwdx8ZjScML+UMQgRcSn/TMY+H+9i59f3okrybhjg6DrUua1YxvH3TGRhnqjcB
PI7TYhUekjGMqBD1Rmd1FrqjV17apaoQr+iaQ741NV1ElmKSt4c47K3iDlL/GB98ZjrLdvK6cTjV
U4N1F+9PFp9MlJKNQeiIKs557QPFiAjQIMPcjBNmIDfEbRnDkr1S8vbJKW1XlDwkBn/ZLhK/f2AK
ZmbMt/AVJCjarpKjW3cENlFQ2fhhdGJqQUTR0tUGG9AcOydrciq2dVScwyZDs/bVcgaYnD3kwq2J
ECMuoE6c3TQwR96OsSqiLR0e+0WggzUbb8EDuwUYwCe6ICdFXaSifEaFPxQH7SKnsdCBMxhugfns
yCWbMM4oopvQBMUB/6BYwPbMGVXuVvaZP+5nE/oDbc06fUybnjVRNnZ5kh0b4wkXdg1BSQZcszTS
/94nShteTzN/s2KFuoanxsqn1QT3Kq4NuIoixb+zA/XZJIjDqqLYNKO1ysZyPfU74qMgdrWwNr84
ZZJ+jBl9mWNnOugiOUQ+cszCoCWuUSfOphqd/FNKjwPgClAza09ckc7oGk3y3NZOT9mpKHUpJ22i
G2gSDAozUaHnjfKbJmCQB5t+KwmdKKjiIEVRCJdtevYXWx8Fo9oA/VXm9vfoSP10S5MuQTagOosq
ZJqost0EUQ7jhdrsAQOhB2mwgHwa2bug1rRYNwY1o8G07DrHNIxSGeRzRp15mXMxqr2k1ENCT/W6
GZ2seYiLQb8QkdZdNENQ9LlTyEEPoCzAReVaYj/waeObXK3nFGdWD0AGy80eDmp+Aj4swbpaw/CW
0Z/QNBHrQSJPwEB6rGwEyVvJz8qLqVdNIPqa2tvXGHq+pwDHqouyyk5c06TpnO++35uTGjF47NM8
Kb/6yB3UATZP8S3lLeVLAUbJXlFqp95lEyM4IjfY6XZNZYOt6JTO1eoeW4466JFhoGyNUB2S1IFF
vpzTQwnPz9rVU1+dLePly2nUhfWN3xQXg6tLnIkAzvDDlfkYXEw1mydOsQMb+IIK31YeX5ltyTm9
t/6TuvNYshvZsuyvPOtx+zMohzCr7sHV94YmQzA4gQUVtHSHQ3x9L5CvukhmVWbloAc9SWOSEVcA
Dhfn7L02zKdz71RRvbG7ZLnqZIg1cOhcMZ6ECYATlPnUvCtMqzm7jhJUoRy4HxtoWWNP69tb7gBQ
eorZ1xqfTM4+gV9HkcNHorlvs/F4Fn5JHIChZWNtGttBdOzhU9zWHSsmQoPOXUCPLGx90ymurgeK
Bzh06XE9FRXZazsmWaY/aq3DhnNM5oA5LDmdTTy2/SkqXYR0y6jZ0qVtTdIrPnF2LDbOgontORQ7
RaDBAdgp0sKgdMoMDmyWvpcVzhSEnpn1VIYVGsguacL9MCtDbz9WkBrmTiiyLGQUncOMCRKhrgXO
BtXvdNBt2h+GZGqRJk3akXugwCgkZOZS/qUjNgKFdcegQ+lVLKe88on5cBPa+LT7off4wwRcskNy
+T5Upr7OPOgkD1aVhvE2TfOJHV4zRxOIhhBuIhw1Vj2XskhyR1/If/SGZR7RmoGNIOUs8JjYHA0u
OAmrAG0ahYsrUZVkmKAzg56UlSId9w38bEMpSbe3eOSG+dy2zpgcaHhx6TKirRnyNRyaK/CIAT34
Jl3MFh9MA1on90nFKZPI33NF4/h9KPNiPaCSbr8d8spTB0nEYX83+EJlX8ssTyRpTANzNTBFgl85
UrgctoZqJjuQDmURnbs8IAmrx+I0n+SiUfbqHAAgEUO2XI4UHcKKEhgGfr/H6fTYmRh0eRMO8zOh
T6NzkDbsdajmOOzExIZuO43ZRGBeC4rOTpmR/AQU7Ra68PAVQOlynYhhYRpB0j9eZ+Rp2EjoHBSy
Jak29i5j2zFdA/uvECbXwYAQy1Y0oJuQaXin4GwIkiOcfNi7henImpsU3iFWD5DlghV8I13U5Uga
gzUVhoVMbNrcAQlUI7PH4FiIqDtADA/Mzm+iINstoif/IAYSydbMIzbHkIBFFow7Vd+8UgQ3LRgr
54Dfglti9R5QAg920M7niIWIPaFGvHUT6oUbhoF6DSiHhfsQNw+ibDUaYBsESAGpQDT7MVwCdmiT
lwr/aVoqYn5k5diXaVhIxcrpFT8Es5uk+N68ft7KATDDzvZsjW8sxJN6HfmT87mpevgXTMV5jz6u
gdsx2atlk9/pMevKLLe3E4z7EBuKiMiHm3P810bHpLwp3SZPFjswQTKV6ZHG6xU4K4uQYDwApGF6
tKRPgHFWhUAsko4AhO1SWQIV5hynwb5ABqw4WvROgqO0CJO9zdbzXLj86o54l+GGWkKAmmuCcYWC
WJJIB6cAHJ0XOpWDVYIg0Q0dt+xtctRwm7Kp5UFtXB9bCeW0BD0s6yUH6b7EVYgJ89muMs7qsT1N
13ibcApgsA2uF4/wjm3ut/G3jJn3U6X98AlSHfEVFRRQvoG30ruWsO3f85ZyviBXa57dJoU57fpp
/AV+VbOc2mgWzinlJMmKoiChb+u2C+7YIS7zCfJ6Nd0r9L5ot9lstqj2oXVsgZ73zD2wkgLmZU2w
jUpS3PYIHT8FdraCI9iZfRVzGXyydIcxeVEDVQvgZ+zmax9cCAHcVXvVULhJ0S1KeZ0n9HpP2neW
7AwDxHqG+qdfwA+uCnI9Fk+Yhq0vXWBPzm3b1ZTITJppd2d5/OKZ8Nzk2LRd4h+wreSIAhOH9jG1
Mr1BuvWZ1t2xZblxtiZxYWDgk82Og3I5wzY9G/sNIrbl3kdBep7zufjiYoyNWBmE/YnpY+jesYdO
fYJO5yBEA8kGYkedoWC8cxxL99iY2Y1QGpqpLNIK+pIoEU9bTs2o3amQWXupXCo2Kli40d7ii4+K
oyEH5gjf4zGYEcJdZcg7CfezDAr9aGQThZivVTsWcqIPR6WEd5ot7P/tkLU5fMVyopzo9vMB5gm1
BmqPGLXbygk4uhaLgUAA7fZD5RbCbIXLanwwtrE+DZHHCkEJk8aURBHyPgeEEV5h0EOg53gaN5+d
lyMjNuIgeeXL0Dok3YBFOtCASQl/DTQyeHd9ZjGFmQsLE5GDjIXw1JCDQ0Rn7RZ3pUv412ZoNLmb
pKU48dEJRU2SYR4N0Ns9n1OUoVz8kakOmxzjIbktiij5GogkXRMSFHkX1KGB/ZkuGMYjqnUiJauE
x2E7eAucEdHNoqGPDsaC6paJhj2dbZgK3MYtwcJVd7JJYoL/2VZxue+MBgVX9ANBiInfoQasyqDH
gm2aV5HBPz34sUFbu/pPEcksPjlaSYgbP0in6QziBmp90vlVdSoUdTzeQTEPQWppnxP87/Y5Mkz6
7ynY9NG+WjyfbQ9lTO9glkFCHEl0SqWaQInmUNjpnKGOV5zcmSnsnv0psVMw7bFZEEU5dBxcMMyS
7ieMKY8MOn0HBx9DiSwjjoaZvRr8Fni6Xtxi/p+h8FK5DZfV0iESDMIUeKvbtCXPbWNSuTxTy6GR
BfO15CwfU9ewcCJ/UF5HpcHx05chGozcytw36VZzDuk2CQYPcrrK1TXRUzWOsT8Qo7Al/Nv9QuxP
TVEp8OYjXh2khIEMu+NY9N0TV8ducYeU6VVL1yjaBBBVr4KGLRB8uVoemRA4yZByRER0W5VhA6N2
wQXOiQ+adQk9kKW09fuYfosTNCd2FhZbi6Ub7MNkt1Tea7bPnGjCPCRGK1no7NtLZQdbepBmuNZF
Nt8JUHHRYS5tUpyY6E1zDaukCo/h4kfRaTJWxa4m0SGmWpn1+uDYbfdKPbfgBLT40tklpu5Oc8Bw
ASXclOYoOqd81PBtqpMEvnhKkeHYa4xF+FpQzfXgLFrqwXd72VzlJcmUXHs9wdmNxV0sG1fj/I8B
sbZFarF/SfKa+jORDdeA4hOI0BJcFs4egCN7qlykfgB+5jaE9L+jTeeQxH4ordVmniVJ8Q62BVB7
VYbjWwpeRhIiFgdileSb5ykLBc4NYn9ZZekG7Vod9h9E0nDcnqk7xJCGbHDrYSBrML9KcsKy/SKj
yNuo4mM/90Bl4QTU9Y3OwQBsmmhxPjumhWM+O3X42S8659FD84/xi1rvAJpnpYDmiVMckjl1vwaE
MuIMwsL04mN5POJ1opQYxQLBbRtUMEpT9m/AlFI8kCCY2LWiKBo/oDMwnybCiQd8YQiphRq78lh1
y0x3BHOmh8eW1wefUnL+H6KyJIu4btJir8n6bY6ABbJL4QcooqNk6cJTpWb5LuJklDOPDr66Tzkp
A9OFPPRAgXt5JyOVkxDppU12nD1ULDfs/jixwCcy8ZUHSiZ+l9GfgONYp9b4DTZ6VBLpNgUqeKLd
EpFRP9OKPDYgItwrMU95+uBUYBRuh2kyQOLzvI3eNSTFBdceeB39EVA02beFnVNdpkup7m1ZVKhO
Pbv1/0re9IfWrhtZqBJ824WpQ8jxb/Imr2pnn0PjtHPjbCRDBq8GLO9ozyTnHnDP6L+Qo/wn72d7
joXUBxqmhazz1545/B4FpB8bm6CTsPOQ2J98r4RZnwbdrmT9+KEO+FtK2pvsc9+o5pv+t/XXPjf4
TLIk1d+xe//xf/+/6W19NBX/tdx2R1ZonX1++1lvu/7Gv+S2vv1P+jtWGKEyXbV0FvfpB9VQ8E8e
QhyAh7hOA5cKwv+V29ryn0hpIknCKYrcH0pc9UNuyz+hjg0sxGcBRGbPj/6O3Pa7avCnVr6EHWRb
+IqQhdHPR+n36zDhiJ4TKwoc21nRhfg5LJKRPUdsYlFO7B4Hag6boE3RcXvlTMcjRSi346jl7zqw
W8TzaCv8il/r4plZdNsyau8JonfY0vk+5p3Kqb85DbVNiB8tVUALxicxVL1mGrDH5DrDONWtCbve
dR+Ow3XO0vZCx7xxgBmZ6tkfbOepRvyIvbNYLlGXTVcxmVYd9YzV/AlQRu6hc9y2tu6Gw/c7+f9i
TJuvPcjmr/+4eWvVP0BMfHnTWVP//hz88lio//39n5Ovze5Nv/3yP3uiRPX8MHzt53c4Zcsfj9C/
fvK/+4//+Pr9VR5pKv2v//G5GWq9vhrBuvXPY9W2Udv818P7rN/K+Q8//2Nw2yFS8iBiePsuM9uq
/P7X2Pb/iRzNpz+I8o8N9/dh9e/EzuCfqAEdxIg2JAa5jt9/V5K78p8oBGle+iioGPmR93eG9jpy
/2NkB5btu0TXUpjj86HG836TKzWUcxZNWhSYIj1e5cQ2+bg8qeQ67glwOZ4aCTX6p2tz/+PVf9Zb
r8KXn97TIdWA64EeT9KXRKf729OUxJVndN705ISJ4DmN7OprbkHyO7HXBiDk1Bw3iZtjvriKF7v5
oOso/vbnH+G3r81HiDxk5QECz4hvZ/8mCFvIFMP/73M6GMPpvplz3jFrAiL12DhvXDl/wSJaxX9r
teFeMlchP1tnLOalPwjvQnqzEfwufFkcaa7W0IqF5k2dP1VoEl8Nmhr7L6R+vwrf1ndk4PlehFhY
OlS9fru9RDDldN5CivIpDj5q6nCvk8n9Gs297/6F5Mn77bY6lkQkhLCPUYTmQ65r7U8Ky5pktUhP
lHSSqLAp7PttIR5A2C31p79/85C3kaphrxr639V8KREfXu/h8ZlWU52El9JRsSv5i8jQYQr6cPoS
Z0vwV1+QPcF6vX4auhbitgArBI4Ll8tJB+zX7+h4VdFT4LEwuWu2q6iP8vpcCe7sLoo5Ke4w/ub+
dRPPbUt8btgAChhjGxCp59XdVV4LWO6QbegDuQaC1D5WVAjW9ke2nHGf0x9nTvhiJ1CCIOCCINo2
fRo1hxzyj/Ualo3lUgPhUl8slVWciN28xQbVmQkaYUE2S4uDKdvkrdO+oNCevwiTux2lEivbJYVF
KkgcKPPBFHlqDiM9NjKpIxjf9/lste/9nPrkzozt4l94inkUMCjFLsGekfdBUghMjiIE+MlHm0Yy
5SPuj7tXDPdpW+cZSbddgXFwy35LuNia54Kj7QQ1bwZT1GfBVWqM35c7HZR9sXH6nmghHVdT9U5F
WezsmsRER6ANw0Oe2vadkySkSjO+rdeqsu5EN6WoN5dkvAHTWx9SOq/+xqdevIoYFKEYjfKa+xiC
SAVit5nEe+UCht3r0R1KQtpii7QVP58w1aV28Tratf8yWQQg1E7PgUi2VfsatmF/ZxHX+onzMnUp
SbEt3v0YTs2Y4TO2g9mpPlmNqsa910m+dOlSfKYzyAO4pbnn2CfIqvx976bRjoN9y3GHqNtgs8wJ
NtzYcd+buAjkwa1LF/QBiJh90noaeOZYEszFnr0b7rN5Nua9qsCl8yNV97qGmW/9bp7rravoEOGD
D5ZLjlzptljLLZeQXdhj4DV2dqCEQQATgqb8s4X/PtxMWYfiFLmt4x8nl6rJlnQ5z0LiUNVFf6TU
VC7pdgkXF9YUx/jxS0gIle1eYDnn6CO8ZLFa2L1D1Rw01fNqO3TrYaCympbw2Jw/FsLj3hsPqOFB
ZyVNe0KTs6a5463nLj/0cQxxVARR3ONcsN0C8d+gC0CQ1QRNDlRNmh+1dhlftqw4nGL3E0m7adAv
DuNudBx3vLco7TBhtoiTriXDnlHoF+tPbxoscC7QtR9/STMtM6cpos2GVTrileNlCmjT9UXoKzrs
bRIulCzHGITVLouAuJ9lEQf+R7A4CZHhCc0Her5+Kl56Og5kZaWG0exmS/tqMsP0KbqxwkU9Dnzr
mmCBHAgeLuIaJVS6GYzq1Oss8WaiP8uQBQZuIzFn0mOjR5JENchCj98XQ6+tYxNMdvFkyp5HxWon
Tpze0JT5M9qjvrgffa+tHtlLVdivCB5mSCtUzvs8irJsR/yseswIk6ESOdMX2HUzqu/PnMNJd/en
QVlAmrv6q1Yi+1b2OEYx4LfyNa1ZGPKhsTVdAftSFHZ/EOiont3cKxCAS+U9Jl0W3DaDbd10c3lK
E9qmFmAeJspt2vU5JunZQ7QSHDNFDrVDp7NOyLzlfD4clkQ+uXOB0jvhXmmci26H1lObIbiP4I7e
dxK6wVCFREGDtJyu3MKOn82CknFfkNMdPOApfaQ39a1rYgp8TTbJo1Vq+wzLk002gRlc/sylbhRr
AgUib3xf28yEZeY0X6hAUD6bLP+hbKiBTVl/CBL5YvIIw30NcRkO3HNLgmHFjb4JOt3tUs9GLzCq
49y18Tmoh0+1ru4wB0KD1SM1qFi8F3m0im9oN0frnYno+gP76y79jP1UTE9jpo+tttKDSkGChtkY
3BhkhYwHDN+U5MSc2egjgIz7Q3OL+omZFYo6KEiiMW+jPH0mHpxcFCzWZeJoHH4o+Yjtaz/YiY3n
tkAZMV+FjouP204uw0K1wkrJtAB41PsF9eC1YdLH1wgBKLd5LAYuLI4EIMkB4VO+GWKo0FYHrrxz
9ZWrS2axIQf0hZqqb3hmE6+6OC3zaL7ATcTt8kLr9tEtqYfpqrZOqXLIjCJM++xZJAZoAoaRJ1/H
sfnYLqLZIq2DZtF5mo4x8AK7QKIbgUXaJAP4mczfLFG4c5thR3PrCwbHs7BpI2cO5BhVza8xSWdg
dlLuUjrS+aQveWhtce3kyaMb4aKVa4x7hCx1mfqVoEzau7ebszwtANUhkrWMGz50FiQ4dCXdjZf4
l4Rol9shlg9Wa8ZtCi9gE0cDMN7ggbxjsRlUdq0jeTIhWVSozW6dLGbmniKEF15+RMCS079yZrg2
5b0UabWzFe1ldpfJJRJoFFknWalEQfieaKNPuVHTuPGollA9Nz4hjhYTJJ6pBeVdOK0h2eGyl2P5
YPcLSUqJtjiqaaVJyQzn+m3UC3OToPREt3oCZZyhRkYc1plu3+JMPxq7xs5WY8xGYgqTfZgSIixt
FL7ZBmLHB0ygCY8GbYwN0Deq/6kzFJeeM+FjrQP7DXBD8jESbeujUOkhNttze83UMd/RLa13SCzD
DwG4JORnRf2Wxqq3D1UKTAqVZEEKDv3bYeoT+IXgExK/iCu86m6b74cO0ohqB9I903xMwTrQ+dkr
SK0w8bvsBpsPea/Qo5OdNRn1OqXaPvV0iD628Ij3TVNmD9SbCBsShTEHf5oJdrOjN0t25T5MxEpV
ypqyOEJdbfxP1Ka0fY3rHD58OCQJBXd2C3i+Q9PSQDEDJ28Q5slC5n1nJ9M3jsbOLoKdSUF8FtmL
DNEuFk6c+9uO7B94TlRgwRXH3SoWjl3f7JQf0yx1rJLeMbcxfLHyUt9WWUJcdA2OKkQ0W1gPVLGR
NAsL+d93gd8uwaJwWy2pz56r7YPjYGoXAEif3iGbVMfYGeGCWqY4LdZoXULyZbZwYNx9r7TelQlI
kK0/wcRHb0BJAOBlx9xLZRIlnHwIWqmodg+LiwRSFN0NBoVsW6Ym6NAiwfqUfdG979DqnbAHGoiB
cWOfrWwi18NWBcs+hJTPKH/no6ty+0PX2m7JlAjHeVt7AN/QQAzpKcFG/4FCpNkDGtWwsoyI1IZM
GusZEcmxiyQRSOAwKH331dmqrAkCCb1s+EfY42UyejfguYJL4lTN+3AKXuizWTuljF1uLKNOCH7q
24wKzlbX/lExLx7phAEp7l1hP/YqdvassUjKY1LMlm4ajxG79geAZxkY3KE5aVLOz5nblAcIzpLp
EMJJy3p4FXSiP9aDG7HbKQ2QCHBJLrzwB/QUy8PQo6AHPe5faSm/EXZWnoHTMwl35EHQsBj6Zp9X
QQOpqknsm7wYrIuvhuU2dQC67QSaGmvPQbb63IVKkXyLGuEcQiS4XSDB0FeMjwHSIFwPy6B4tF1d
BO+06NliJX4eH8HsgfRvcvGJynD6weqxVaYyastzQKEyPgUgI3fkGtAURpGAZs9vrlRA6O5EW+kr
a6qC7671eAxGUIoznoZL6BPViwmIgAIobA9MPcMqZc0k9BrkhcQM9sNpsWnPGLEM4arU7neIwNBY
q2y6xCsbN3cW/aRdlw5ckYv5lCsrv6L0rw9EFLqvESed5qvXxL6FSssnJ9z4i74rVDQ+t5bteYeW
IJoeAq5AnwVrQr8PTRfeuH0AQ28ozTtKIUDOFhEgdI8N1YVwSgh1Lwcm6xn8E7ICS02Po2UbsNkg
8r6RqsqQxiXhfExw/G4VsswChAk0+s7r2/EwiBKFAw50lJ51EqJcpm2LLAXmRuea+VM7Om1+iIqU
TlHvO9OdP4oQh0wSZv3J17Ic0VknTXCFMe+h1Avmb/ieDXJ80weX1HarRwIqAH2UlboMhTtd6grO
jmrCfF8G+eeWrmm3W7RtrmWzKtJ4q+5BTMgSczJMN1Hvlpgsac8XFtR95CAjVBNPxcXWNUzqjVjp
z05GHxfoH7ywvWG7k9yl3P5kM7bki8859RSYOmlB462rsqMzBAQlMzJPbiDflGnmd4jHy+JAK0LJ
HXsxvaUzWt6McS3OiLqS6yEFtzmY7Dn2cc4yq9tX8LLkrUGbD5jfJ9wx7EDTDzK+8ZjF7yQul70T
ZoI9QJI9yZGIkaBbIEbC4LsBqY68I3e9zxiS2xfpW+oadp55ENBTjuS3POW0Ms/W7BbXUlb1Uz91
6kCQRrbXVqKOAuLuKXacPjkwB6HmovcCC9Cio4BcZLwpNJmYKRr+Zg+1iJ0+XJXNEIxMTt30bjGT
f5S1xUYjQ1ze79IyVsOV5ES5T+mQ7lzKT+0mY8k/Tk5nzsSXuRrlM/TJtUx3CWnqF+BIfQGAfGyw
ZNSkb7i8PW+asUNsI3hwxLY18tlXIc2ymoN3nvDUDlI7LOKLWo+VUKXwXhTHQtvJfTz5/gG0tXNT
dnXwnMTz8i2PBPgOTTboXWX1d5wgVbTt+LR7IMoEEpg1C7KgS7OdtBiiK8Td5IP6urGuwhBGoJWH
HnerRX0Fo+UdVgZJuixb+2M5iuLeDxoTbYSXFPyobpnAEoncHxGVnV6GcgQdA/ls2ROqrrdjXGZf
ugaSdDV4UHHSzOsPYyVSfag7OPXbRpLJwTmKjuAYjLTnWs6W10LXwXlWVMM6ny5Z2/DI01PxPvnz
IN/P40yKl1Jrb21Q8cZkgzfvrTl3nE3CCQO8Tw+sdY/ljN6l4yYvSL26V1kmlMF6z31nI1fYSySm
Z6RrpOISBs2ApGX9OIwKUYNfo+tc4V7RNxxJ+aNlBUj9J1bdVRoBfk8Zd8udJ+0FVKHzMichxDon
b93PvaWDnatZ4NgGlBxAJ+wyW6OL9ipdnOKs+swcRJ/SqC5KtDEdEO8tvXVcz4nSDbC0NQs2syvq
/rDXvB6lg5CDemFxq84I+WiaLZM+9aKDRW4xZhzkVHX5PsqT4qZ0y+yx8ufiFl1qt0EKuHD1w6uA
23KJSXaEmTVPNjImOM4cgHo2Cr1V5F/ALNEELofM/UxEe/FWVoLub4IqnnL4dGll2x7zum7OVh9l
qPCjHqqQKmgjsxYn44Pu44COYBpU03kwtnxP6J5jTi3o2xdtuOloAQr3eiwsqp4cpzNOgWymroq5
s0oIgBoH3YBN54iircuIayqyh9zhTASB3PE/lnZSDluKNqRmOksLnwmbhC5PgVMs9qGEk/gJluPY
XRfk8QY495bJPacqrd/Keu7eLFEtT8CEV9hmA3Kbx4h9KVcvFf3N6NUz2uGiqLyropjHQ5WH6Qul
RDY/rKHWcurZcX5jc7aGjQcABTciE9kacZEMOzxv/d3kVvYr5Sniv7UcYZplbvzSVcEj6zc8VmtU
zZeRFn2KNB7SMCNrVm+FFzmXEXjqyu5dC1yyNPy5sghHZF0w6XkUIngA8WbaHbNl/5QVxP8SCevm
6baj5nLC17b0OIpbcxFgLvYpXaPHDGHbPqsk6ll6VcgW2rC85MRj2rgWZfK2simYyUQMMxUfhqDY
MI2tW57XILoX4zukiKaLTXlN6IDSQDGnExquQCna89rF50bznP/i3c6oU6QeZSxd2dnHyStZYPqh
oRSxSidZ/6sUZSewdru9xCrSeDvGtP/Mb7Ppx4RBxk9Rtq9kvsVXtWoxa29EXrTFnrMbL9JKlqid
SDrLHMoWcgAUROBFnqq8pxDJ35aViR/jmXQZvJEB0Zm4VU4x/fvf46Zbv+haPHEy8itRVhGNWSNl
jHLfKUnKk1aFpmLsWa03flwNVosrlOSnU6lQ5qNhTEj6vKuSnIvh0Iy2ZpQh/lJdlZEZQQu380jd
CVibWA7wmguw/RMyw3sfqS42q2hqX9G3ca1a7PnAIEMkarBjK6ciqpB15sl1auWsAE63fOrtmdvf
6zbUJw0gmGyJvJz5gNPYucWNkpHTfarqgBpMFVNi/VcthwIWF8nRObWgoeqz8jqlsyCBaoNZ20eV
OxJgMyIc3PpyyKeHKe7aVyFdXsCROZfvR3HHRR9dXQmSMdVhVBb3wG8TvpwPoZeqajN2xV5JkmSP
s0QGDJW5j7hQA2hVtLvK5fU194nSa9vWzZ2gag8qSlOVJwi+q9RrCZmG6bmNl+bJQhM9PTBdJvlR
ARsqbvBEc68I5OabVvPk5XI7YwUpbm2mnuraDMXwwsZf6efax2yN8dACsjY2AVkLlkliDdnOQ8OL
1p9XI7KXD9qPRHTekkjGp8IrPfhn6oB0QmvyBbcs6aq+zXE7pjvDZ5iuQiI9yXz2Xep2oe/G3nYU
bT1gjmv4ivRe+fiOM4wTG6Q+OWYD2kG42tW1IEN0g7DSe0a9R4OWjPpTJe1DgUKqesQRMfqb/2nB
xKTe5slNQ55jAIwRuSeLXa7aO2+sbSBvjZKvf961WNsfP7UOCHiIHC9ENgm1yec5XNsnP7VH8pGg
GCtzGbWO293Vk5vZ1FOMP21ARvXZwbUHUnj+/D2dP7wpvxs58KYQVNBO9H/rV7CZpl/O5gkNoGhf
Kd+RVBwzGr72HO92zrDIizerDtmOEXXCuacW4jBTaoE7TRxYOVY5UdQGsF3u1AMANqs6zG4nP3Yw
yEYow2tSR7eA+EH06NY1BxcdPnmI9d4HnZ0eIruzL+TU2Th1yEv9qzDMX5EHAZfSikJwWyHqACBd
v1/TRTg0tMce/wmlTcZ205+TtOh2Cm/cfT96440bYLUAr909/vmV/eOFtZH6wBeinOCuPdRf72bH
owYvHiecQQR3bcHaPlM2Tr+msuUAgf6ICIo/f8fvPclfBtDaMyX8EYIJ9A7LW3t9Pw2gvs7UsGZh
MEmU8e3iIfjaSBEBK18k+rs4Cq8hUAZ3Qpr2Uoc9LpJ+QnZkDaESOOCb0d6kqesMf/HBfu8xcgts
6sk0q2lzh/RUf/1cddc7RceCTnqzM92HOLvvyZ9ju9gT9Jf/RQv19ybj+maeFVDfDOm+8Tz9+mbR
TA4yuvMB11bF4YoIMRdw4ZR45z+/2r9/KdsJaLQFNkVSi0i+cO1h/3SxZ7NgwcS/yMOpKLdb1IrK
fU+a70CcDJLuv/havw9k3g4Vku+4tPZpBPyOtKhnO4NNziTWfl94simj+TDPFIGOYYzSbYOscS1C
sTBQWV7YY+3+/Pt+x9b9Mj/R7EQrDv1IogXwf/z7T984G51swjtDu2VBI0L0VbkIwuc87dOCFMkd
ew5szEIlLe0CgrFe4wXqBzWebqCgF/QWxUHid/Bc01W8RWCNAjOug7Dda6fwSRsMATpvY410lPSD
2FBk08wfQH/GjDPG4iynyc3HgANxClY0Zoom1cBqHOuEhFOkOzlglcSyQbn+II1moaWRsO5BUb01
dyhz8CjV7G5J6haT+hgms5dd1WxknVs6EX5Lq92f51Nfwpa7L8eJm4gN0G6eOFuwoNK6oT1IyBaL
rkZviZW2trjyCnsw0FArW5feMea/DaGFxb5oYnnVoVl6wJnM33YykHLTj24wbDxmPPs4WnJdibEu
sbybig/f9Do7aldzK5nXkrcEsQ8RTLkdXipk3fnO08Gq7imib5ZLdNOWa5yxB4hpM1wGjYXkBS0E
ej7I7Onz0uvlIRCzZjF1PD6CLGPaUmhW6bdkfcuCXgaGTYgOxbScUjnPw1dZeuyimygdxPspd2N9
nhvDcq8GifeCxym3d4ANsurQuCGv42ZUkvbO0tUzCmu2VOSgpOyiCoBq6kCdJjsiMuBaxnRzFsBF
idBnXU0s0HigQXj/2I/IDlPxBVOMmA6ZqymlAoMlIlPbo1VdTcFY+YgLO8rXQzQTJWK+v8KQebzJ
wB0HDYy2EttjApPrRHPv+0UI+NLQCHl3YuX5sAt7fHDplUnVvUbi+aqWHHuH004xlWYCwXAlBS+O
i5PCyS36HDPOzNtYw+rcxy3WnDYW4VtcTDcqr+kt+BC2b23f4wBZqnwWlx+7tGnMTcONNd5GdKba
eVQ2v9nkMT3MSWF7a96qJ3dxVcPk5diEy/HPH9Y/qFd8pgq2UBHTrvR92/l1ckLHCgDVhj6QARWZ
tglNxQe+I/NU6KHq3dpdepuHaML+4n1/n3xXMR3LbGD7yO1AQf62m3BGzodxONLwhv+Bulys5Dms
0tP9n38/riDf4Oe1zrEcDz0UicUua7zn/i4RSpvaV7FN6K2liWuzlLrMnoU0v5jLGn6U1/hfQFFP
37AQ21+k0AbsO2ynN/Demd6LcO6+OOTOO2AHLXlV0ImZd20clQ8BStInTNHVdTRRJVp9J/kzlsv8
rcocwPFNHIZkkVIlYcoyMwUhaK/jjmxd81Zm4ap9gK9+kah8mp0zRvObK2n1bkUOvOSaUU6pvvOb
T6OORXdcbGc60+Suw/vVnY81JCOK6UODjUJrLEAdnHCSzpDfHoPv55SBCVZsWxoSFQVyXLxn5Oc8
tpGjuZ2KVMz2MjaLF9CWqI04oVxg9JNoCDG3HwSGamxpPBURUGSmw++HdOGyP4NoSz/vHv0hr5CU
YAtvLd3E7wqM8bTDcAJa1WXwcR3tVahbZBhDVXF2cBQxq16dNg4TEPErCfYO+vOhR9d/IfUQH5gx
N53pCVnLFo8BUZPhc6fos+KLWg/UadITikbvC1JHvVYqssi6U7LSfBH0DtTuZiZbEpCnI3ZyD/9D
jUDCrg0Rvq4k5KAg0G3rzKGltgqFpnWtJHECuKA8PCd9O3inpq1nKkVCxi/Er9YAOfD7nSa04B9U
m43PqzuT+Vz4JIQQOCuv/g9757UjubFl7VeZF2CDLhjB28xk2sry/oYo00XvPZ9+PnYLR2r9+HXQ
mJuZwehKgFBKx4jYsfda38rrAP7AFMYq8kAgNDtIyzRDWuR4e8Z+inyTwmcrmWK7tddqHPr6RLYb
Kp+S0PWfawsXNp9Oh+WQXPy8XMd2lDcvZTgsP5Wr2FtL4DL4GH+sRTrqiyUtElKBLqiJn5S0fp5H
tPYbqZyx3JNX6Tok1jbai0af+95Gr8At3Nb9+RV9QXLKDY0Igr7U4KK2lAs7QfTZdpjcod2myPWh
TIG28M9xTiNvW2dtU3lM07PsHA34Itbp6BAnLVBKYCizBA/zTx3BDHrGZCreBuXOydQizJ/Ygmgj
luS21awRSDM/fty4JmpnjduhcE/FNI67Hyv/t7Sk/5VM+P+O0lGT2vL/Lx09vuXIYafvv8pNl7/5
Qxstv7km4e2gWl2L+lotmrM/tNHutwVATN67ATISsb9OlfqHgFQa3wwgoQp5KDJoMH8o2Za7Hihi
qX9bqnRrARSDQfyNuPcfSrs/t2nBsAYAm1ootkI3dE6GXw+iyA7KptIwbyClBOQNrSU4xL1hg7yT
yZ6mPO6zoI8AFdda3V1Wgeiikz4DJadRFAfpHoMFXcvAt2Dit5XATxi2A/N9zSabEiu5Gz31Ah80
0QVyoPMYRnIbtv6I9i/WiQAcDZ0hSWwGEI3Yh5FZFDPiPLO0rkFejF/GibsvTVY0ChZQMrfDlbeb
TYNWa26X+Vs8t7QodT/u7lqgea2kzqfj2+gPA5Y8uB+Rm51o2Mz1xgJiReldEYlJwMxA46duwuPg
iPiDHDfCBcFWrWNzDI7laI+4SZyye+SMo3sMLLTaNcTEb7mjG+kOv+gd8lBfX2NX6e4DJ0O7Ifz8
lbQ3UhTw7meojTTjzUSsM5GmC/qHPG7zbSzj9jVntr0vBtACosXd9fsL8H+nQYFr4z+tw4s3Wt9v
v2i4lz/4uQhN9c2E8OtwwcWKwCP/rzVo6t9cxo6wRaXO4YBp5V9LUKhvOlhEg3YP8xi0sZRpfyxB
gXMB6AvNIAVH3MRb8DvLkPvvr+USjQ+LWxtqS5jAklf6m8w3GeXETQu1F1ry/CtzW/clz7iGIajs
dimANLwHPRZynPdqubclnaembjwvPDF7a0DWeXTA4ZSIRbSafJsYE7g3wZ3axXOJc7GmoB3JGUsk
ac6YvRHb2SkhlT4e3Rd61wJgAwuAaLCxY9Rbdz1ajkwmOGuJM4T9RMR6sTUA+ZsojjA8rpMhTO75
1tpkhXN4/BhtLpm7TNgttUipkGAE5K5j1h+GKYWMSmTYCu5FRSJrFdHOC22dYIDRhwToM459tlJF
0JLtLNlLzVTVpWdZoYUCqNcs6raxGimGHBuHcWHX+t4cEu2IjWtCuDPM173r519QX7RjgsZuQwbo
eCvTub7xBfXRRofNP24zy0zfSMlR3dNkdPAmLDKFCbjJpkthTsTg4cadHqdpFKE3AjI5uMS3Ztuo
VsSQ56InKRGEorutiAt7rsOg5BLl5uXbmHDWrwB8AT1LLJ08WPZuIsnDXoMVqOJWftaDBgFpBq9C
TVdG4iw7B4FPVRHsvsHA2X2FIogeA5uXIc0C/tA6bwBgA+MMwpSZ+qCdDegFqEWnOniYSru2cJ0M
5JFHBN+t8i4UCNBUM2ebKDC6FgNAEzy2RMAF6zor3IppuEKjJGMHIVfpFEN7jLAjM2aeOSa8PA2X
rLTEoGvvz8wLhynH+Bj0sfHZda51tEotU6vBIHAPokVC3HJahuauMvk4/LwWrQ+b7CWxLee+O06Z
2ZVMSDqmbglOMJu4pAxgHH0PItewp5c13r/OIJZaVe5qlLVFvqnZb7pCm6QHHzHT0RNU9JB1s+ku
Ojgn+QbPB+8BhUwwkMgqp3dLE/kzDYOCZwbD/rtd6imEDxuhhtfZNuGBLSQVf912Po9SjZ4KkBgw
7Isa0XC4CaOmurE1SVSVMev5GtVU8rlM3KnsI+k8ZAv/wUtUjMq2Av+WeP2Qtyv4qO5zS/BJgqg2
dTgp5PLTF4CKSONwu7ryRuzAT/aEmHrPHDD40lUyTLt84Ca8GawmSq5GJEeobFwzrzb5WE47jIIw
QA30esiGzDp89OfAbdaxHfs1uekl0I64tebHkkoXr8NkMtlrpwbrKzRocu1CjNjhVkuQaawz8DUc
pfEACglrdQzuc6i1FZS/9nXsKuvJJxzE32BgYD5aElvWnC2V9PEKTa/MdoBG4+xYZDK3D0FQkLRL
My8DVJ7GtloTzyHaHTb8KL6aBq3TSWMzZqgSzcxvbmgMdNd27aNzqlOX3PspkgHKxMpeyF2KkmJd
ui5ZUBWRteMRZoV/D1mGlazPDLQ2URn1N6pWhXGMNJtojpFhwHA3wjEzXqPcskkNBFe7DBGMsdxU
9dw8IzYSNii/oYcTVFsUu+YUQ9Ok9JmgMKAnSuoYdSI/0FWUhMK/AfVDPiVyAnhlJkHhw0WHEJUk
op4UtsvEcqOv1hlDQGyJy4A+H0lwX+RHVrNDMqM/WtRyisTjMv5ImlG224H0BXODRNgK3m1gaK/A
DoLPvmutzzrM9NQL884GwNH1C37J0fXHvF2i4Er2Ea92DI2wU9NOngh2dtqVoHfkrmrlBE8yM5vq
AgFvJL28FO1Tjrl82nQ4KKYVUtw5BQNdkL8kBH2ntV2AX/JwKDjBjQlOi+EL/oIMDuy72xvauDS4
EDGNztB1m1KJGXhXHln3MywOYjB1oys2qS61igCWvmaEnOo+AwAD6Rsv2zxVdtq8W0PS+nRTq0au
iHnQmCUadkE2V6sxR69Fh4CHtPPOILbeKaJtBxlsU3epER80XZNfFJ3jkkDpoxSg3LSmA6IW10JQ
abBfRT5QRh6nhBajsivpocsCRavKMmMmGY6oO0ToDIztseE8RxwAxk6zTOO91on9ZfOIHX1Tm4TU
H7GetzTOoqR2Cd0u24+mrjooVm0132uG7983Uqlmnyn1okn6nQQux/OOMHjnOPv18E7eenDqHBdt
a0wfEUaXCdi0GIv72lbteUA69rVQf9SO4M5p3yLFYP/kJT7KWJRfozaia0/B1XOYDCk0CMKqOcmG
lDJxhZZ6fGX7lg7WQyd+Fq1tDPcazcTbWTntk6qMhvTsaOyupW1DSk1mf3hKgC7RV7SXWTg/kNhJ
iDcN9q8pPcAMIcYJaMNUbOvKwR6Vy3jELp1MprnhvgFD1Gj7nV2n4q5gbBhssp4+qBcKrN4gAKjU
GXTr7ktfZtBHbNcP3xJkc2pVlLGewstzi2arfHr8676k/7JiO5q/+Dzcr2m9ue5uintuxshtYsIK
UQAjkwPecRXW4QRgOjFGUEIBQrmVXucougrD1yvILQR1rxHmhhE4M+L5fo44futa+r+1Krb+qSq+
S4v+Lfl7Xcyf/FEXm98EfGtychwpcZmZ/Jefd1PD+capzW/NOIFhMoEc/6qLbRffo8Uhh3/KQhQo
+KM/6mJbfkOZBNnbZKrH3+AD/o3rKX/I/+qvfUTekENVLHgNinbBe/z1gto0UwL+ruzXfp2Z4cuy
M1BBobolqblfUptLrlgESroOac61JdJPFVNzzGQ9g+EiKDRKJpgbP7KgUTAQC70ERE9LVLQ/mNUL
dRDc1iVIOsiIlGY6Z62ZhNyLkoIGDHu3aUacG0CLxG7oCe6eloDqtC3jU28n4fMAbOKWFKkNl7rg
IlOztteXkGtZ9/mHuQRfEzjaP5Z9Q7zlEovtl612UaIHDFYEAldbQed8b+rU6FNFIptNunatP/ZL
3RS8IgFiuGB/DHF+7SbXof1YLgndZHmhuFpSu2f2bKcb7E9YANkdXoHxagD502EEMNtLWRriPZh6
87Yj2/FGxqHznP8ICeesynYmc489WD3nJk5B2rg9aamxXhO4K8gaLy21lgLOHFQxbthdTKjBkk1e
lamzJeTM8cgZrPbDIPxnSCT2pW9XBpvCpoEMveuRBG/hLugrehwzROv4oUPZQZEHSLL3cDyMF1ZV
Did0qTNRnqSpd0uuOuQSf+fTL3Aa8WEkotu0nAnXuSROr19S2VEwGex+4DsKEtuVVRpoYJcQd2gN
N0PiPqL853ir8Z52WcNHWOLfwSQ3xwLizKKdPoJUKTd6Tfi54mNHaGcwleX3miBS3l3C5YHIjDsa
9/nFaIK1xaIXPA1LHD3NAmxXTuM8xEtWvR6IaxDfPmAYaV0URIft/Chie1cTXWSsCPZuyqsP7DT5
apgya5+ImRFEmPmeVVvFW4fxG4AjIMa4vnG0zjwPVjuse7f9AoI1LdOczrjKJj/Z5E7RnkfeF6Yl
uFxOPuunecT5xNfQprcqyLv12PeEYCZBvoMAg7GG9Am0cmP7aCAGfBx7vrg+mfQnC+OjoFA+6TIL
ToCDqyPSDOikQhs2QVpQEVJhZpWpQ76r2OIFNg1U7OZw9Aco74g67FcgmrREEHgCLCz1M+Kp0bPa
aIa0WpmePTn+VVyoCpoXFyBaQzHBL1o8vuTmCPfMSLurIl94uT3NnU3fTk86f7KeR2Ajh8zCuIgK
xt77Uyv30GeQlDGeu6rdBYvYcghhopnhQgHiBtWVTcy3TEC2oymPnUsstgaVzaujyMdohgeTw3s6
mdxpt+DI6o8W7eqqLY2Z6jEwHoCQ1Qffj3RjxUAD8GdaGgdDr60tJf/LIHGL5jS+1yTY6F4axLcj
4SxEgpaD+8nT8+bGGuxC6DLHcCiKjdXAZYynvEGqxqi0wT+7C+2Rf9OLYDvOzuusQnhqjKRdjwLa
YInE4Tbrq+qUwa85DCLBBScrqDrz7CQbhgXsQAkKa9DvYNdQzNxlUdQfdXyS5BcmMfLkvj8Jw85O
vmnj4B0M996Jh+pkBdT9NBfRyCgNEbnjm9qhGxDW4CAz99xI7LcQ3jzsPjyCzOHrdWos7gOoVpiU
SvNOi0zTC1L7wpyLs1BO9MJc6bYpkhcNPYNXMjW7lOjFL8IwCA9aEtzNEwrV0nGumB5QtskaUThL
GlPFCBN16KGCQn/D58dNuZ5kstK0IeD9FPyCxZBc+Ehx1npgy3c7maaHsRnxlwH6vgNxTboj+NuT
7xMKHXfDgN7fci7qzLVZEy3utmFi9y3KXgear18HRvwemXvb1hpvkuZW6+zXQNs7DgMLB+XeivvO
diyrd9tmJIVDZriYwo7OJ+pzsPlIE28pp+crS00wIErrkGiDJ6QLKaqvu5UOPmlDEmjphbXhb/ty
qA+kf2FBaoYnbEWxp+vZOiKfcUmxFnjiuRQFULUpnIQhCcAwk/4UGGZ+6BzBFB5l8N6dmztbRVeT
4SCaE73pgbnPLjuwWtdDFwVPut+WXmeC9ML6z0BVqGtcPRaplbkX9f5zLuShMpf6eDLd42C7expZ
R+gB7Z2c460RJt1OG+RBthWBV2RXANuESj0FsIn1wMFnPFXFNhi042i5X1YcXwtCHzyIrD6t2OBN
d7myaMZgXEL9LI+2E1UbmUHlqWs1f7Q9ebOqYZ3GDhHLJk6UwBHkkyY6MHbTd8QqI0VcAF/6Qnjy
Agk28GxMt/caQ52tnuKRw4jznd40yippAAmy/RSWgSZeIidSF01JZapx/V/ZlX3qsYF6BQ2fdNWx
V40Roa8FR/khVrLaBnNSXaiyO49Q8I+SC3ZtGTcssq1BxGeyNrkNruR8aagkvuoIFnEd3ABeYfbW
ATwfPSI/MCh4e0XTt6fm3jolsDCK9vDL7f3+Ad1WuU/tASPHbOmXxZC+Fo1p7QKoZeQgDNbBCeuv
PkzTrQqZ6a1Gt1B3SYkgLldCXzcEMZ809D07aJ04oHUJLtnXfHFb0Ze5DNyuvFY2nNSgzacd8Lrs
lpabvqNX4GCWaf0zdxdnW1VdSfWfFifI/9NBi3Ap44NsuQ3H2gOkYnMtCtj20xRz2rUzKdwrHY/i
gxtEhBMoVTbfbYS+EZbvCvNOBZtack68J4u8TkKMPbo5rK+U3shjzIjqmjQDuhDoAD7z0ioSLCF2
cOKKEJwxmCmPwArG2v2FNFNra2fOXnS6jqdbx1LQkt4jgZKSWHUnysL+TAabL5Yj+5DqFvpEq+09
zNuj5+ukzNO4SiUTa8fxdEvzr8Z4EvuKImsTaqaiv6KC10abKfUUCnT3NJrTCcg9jn1t61T6VrfI
+C0FMaPcZJOoO2CH3tdufOpQKGGiZvMeMLsDikvPohzAXU3WkWAStAEOOHsrhWydYD8Hg2pvqybf
Jd0I3NAvb6bekTcd1u7tuHgQnGD64Hp78FHxz5i79HG6ntpT1AbQ0aId7rqNjIMX2oXcdMfiTGbs
pQqg4jbahI2JePuCB5noiPrJSOZzL3N0KJlYObiLcCkDhiRW3M+gQ3OdW2Ov03YMd/l/A0fX032m
2Yd0mhfMlr6pXPcDoqDchDEPMWtkGy3UO4Y47i5EKd8lw3ulvbYlyRWsUWM846YRG2tG4oc385ZU
g1vl11syQKC14/Xe0vu5QEP6QAxWug3dntaCpOIKCmKC0nIX5VfuFKJMn8WuCTB3Tois1mhMGcpO
egbotv+sDXPYWANXZF2jYYG/ZDVZCg8i9TddiAwVjP+BH+JROMfJBG1J2b3KLdCLmp7d1sB4wP+d
rGpBifMd+2lrsWDYZELJ2YisfVVaIUJi15/XaId2dmDcJ5rcG9zFQWU305Uftp+AiE+4FuHUT5nj
DTJ8bG3LS/QOcnRxV7TpZ18HX35SeYMe78M8qYDH4iaKqFamhFR2S0Q3PvLq9VxmCFbxnMCCoPDt
YMFNU+tuDCbxdmBuw86xV1XYRfgnqa1TfniG4ULdufzW3AbwYjgWBLP+KaS9inTMqIjgCbaAJi8D
gQtkJFcZ/zACLiTN+cLjQ1rzCPz0GI+bfmQ/nRjD34xBDK8zONDsLI4GCijwxsHwxAgZuHm/dst3
rbXu+znXoHoYiLVYyZhTjiWymGns9nVd3ZciMj2jBR6fRWI9xml8Cdy/PmqLUXUCRUwTkePkGRQm
nMJMM7/SORavKcheXACYbtDiLH1Sq2i9KmiKFeNnxtXlZcJjyN1iRP+F6Q9PcEA+h6hk/b233Hkb
YBtaFxVPuYn9zKrk7E16zLwxysn3rnG+to7xzqc7ppp2zvrW2Uin6a/wXaqHVgFf4r6hX0rGbxRF
s/Iqzanpd3bVplY13I4Mu4cRN8Nauv1VZsD0C9G97fq20k6aqPU1uo3sXLmB80AmAREAjlPuTLTQ
XlveTtbI23bZ6BQ0qHrdxGh2TDi0cfvWg4lNcUIP/ISz7kwXaigZXcBTtM3Lwo+OZYRbZBXk0bEh
s3zq45epbouruBUmFs/+mOTLzjT1CcDuABeFuowMUhhR6RHsUFfGmZrEWYkB2WdujVsnLc6kD7wm
eu9s7XE+ExfDgYf45tBjaN038xAfukot4S/mSpv9Uwsn20uLanyykeJQQg/fCafBJ+Xgs7Vb/0g7
m0K/1obVgDyGkr8ed0VonWmM37YVhhtukSjLQFuwTqLntKfdN2cN6RjQEq96vXWeQawDxGA73UjN
brxQa9/TKHIYCQR8rtSSW9cJtsBH7+00e8Roy1buOl+94d6ZBVjBQm3yKIL6rcmDcmZU4KYDmZrn
fNUB2V5P6TStcUgvQh/XR+bC+4SfAqAU7Vw2EGUi8/SNoHVMu+GkbRI058SJtJGnw0b5EFz5c27x
NKvT9QAMUs/9Y54U6UYz2MICVQZegCj+iSm9J9ETHRshwJR2BGVBBVjLWD6aBvECqSuOjI6wfrkX
oQkjlqHIeCgNhtJyZlNl9nSL2ij0ZiHOqZIeG5i/gfTqgLQE3NH6kkEbvceBHtu5LpzJ6yPzozXB
ruvtFfMO/xrA5o0popPI7RczxhQPAnDfZ8AhlfJ9qpLY2IWG/mQnjOXJQ6QuV6bvVTUS6aQuHsEm
AicOQ/1sOXAAKHjTHSVn+R014HRsrGrgS+wmLnTkoCB27D47mo08xWM5wsl1U3WYci1+LuC4n4Uk
VEvSowQCMpMtGZeTfMuz2dyBWulzbkNJejTjzH/W5t56IjqMWZwTaacILPE6CGHyxUFXrGiIE70S
Zu6hrufywexYY37WWCQxOGMSsIFTYE5L6kUYE0yGZV88ZVo6wI13o+cwbmkKzOzSK+a3IE6lPk2X
TmVNVNt5/uBU9ms3NtmBcJ7sWBXktyT4DzeopLCnaczsVGAGazOU+OAi2z7kHZYy2YKKIjCgWOlJ
oR/Y9aL7XDjxlhuedunOE6eubLGtCt9uLluMJdBhdO1t8JP2BhVVvm7tVnzh6uqOyTwZZ/Rn4z0R
EUtMWypWphBzvqpYpKtexNVT1C9KSX1ODizG/ooFZeK0cHzKulnlwwrjg39nCJ/w3hLyoOeUeXU7
1EX8Cl+OGHaCR/YiJE0O7Kp2yzRvPkGRi9Zmw52+LnPhWSSScLb4ahvovr5TWNc3bRGlW2nIGFlk
OYc3Lr383VAzW3RRzZ5S4M3rxmqc97q05MnoGvfIt4jGN5Rg5u2m50XnhoXYWzhgu2rmGB9zO4u8
Uk1EHEFNAjcamON2cK16W3WDwvM14gXP+gGplyYxpoWj7NYtfd8rFS6yUKlI18r9pj+lkXBeSPzQ
z6Bq2/XUi3Qjq6TC2etqeLSM5mDmo+Q8Svytss34gRHFW0Xv7oZx+ZvQ6P4VttQwsYf1QfiBtUld
KyCDne0qqXISsUiy94SrU/kVGwd/WWVl54wKZRPptOj8mQwoYkPbGUk413tn3iZZz5sN723ltsQq
4zUaO+SJnVRHinx3o0kx7yMN0KcoMfEx09GZEgvrJa+6dZxDsyZba+FEWFSV9NK067wJW6L9xiw8
gmuN9rVmux8FzJ09g0LtvWTstG0Ls9s5SzSV1xJl88D0zbkzGsQ0seayXUnGWqQsWbczdjbUYyUS
WSzB15pPf4HjXtsYmar3lRx7VIoDM02zlEyGzfTJ7UV0H4S+vNT1MdwVZmPd+l3AJpBiYb+NTdc+
zJGRPmIgvTQh5/AWxnxAEDT4wx1qPko6mv2aS30F3wcJQZxdMneznlCfGedRVVm4igKb61dB5NgB
SJaBg88eGB4EU3KRMD1kim1r8U4y5bsOdFIVbFo29ARE2r0MCIpBWEcieB44t1AAsCfchU4skrVQ
mm7QYwIF78HQbk+pFTs/FbG/NRj4n0bqxEfwTy3/i+j7R9h+z5v2e/SrKG35u599fzr4DMR+eFFQ
kaEnQJDys+/vQuuU9PZpePwcCPyl7y+/mRKdio5STZkon/7Uw9D3JzRJ0f4xMCnpjAx+p+8veF+/
dP0R3TABRVqDWg6j1TJg+Kt5o9MHtHIMsBCCoazqnKk5za19Racr2Qx+220DkUINErRgWrxnnjWi
7LTyKdnoeufcS2wQGzaA7jwDFGOc3UM7CN41O3om8aLGqkf4YeaIK4TYwybxIQm3yUU/g4FmUviE
vIXZa6rMQ1JK+ricfITI1PHgldAcsRhEfsXIISsQbaTlxi4AYo9YeiBhd/ODlhUUVYkpD2UM19eh
jwyoQuVbpVL7ChUYR0mfNZtYD681DeWCAk4KnXeArmTFuAtgG2G7ysOdT1TErV119ubH4/Bbz/x/
RaP5C/R29724fMu+N/8DGKA8mf+0bu7eorz9j+voew3g9C3//I9zVHXf0185oj/+H38IO4WDPgzl
FkRsDD/2D/XmH8JO/hOzL+XoloCjuIhB/+SCAgRF0ckJguSSo+HP2ZnzDRWmBDGqdMhDOpzR35id
YaX7ZREB1CUjXLAYuTMsEzmX1frXRWRrnRVGjFh34Ww1ezlET7wmDYzsQkYAuG0LoWXMddNLDXhN
Mrxtk/E055QQqo93iLrpEtRTuBcxW3xrWK9igP3UEVXC/t0BvMhOdjYf/aVpV+h30M5eh5po3BJ2
upBMzbUjya/6pkcpsYrGmGLTPAyu/ahCnnrDH4ku74pnN5wfXaN018u/LPkpUCnCkhMzeGd+E+0j
yfKlgTlShsj32Wi+L/GmmO610at6pXFzDwj6tI0bPvAlsaCvkW7uCTbTN7HvB5tGAAEMLfAsNuSG
NCcHT8fofqZLjbA7Tc7IS5DbWwPvIIq/1IgMxk64YASieiaQ4NUlVis3EEF0tC2H2D9OvaSJystn
bfKuixqpvW8FHkgnDPbL24oaM13VldilPdSbIg4eXO2KM/N6JvbO61XxOkzOZUhi04r+yGfoq3si
cpLzzOHIpIdMoqjVH7OwL6/tyleIabWUdp4ieFB2m07Gnz5X/jXszJp4AvI3bC5wZXcJOPApo/CT
yfDaO9Mj6gQO5wSHKgL9d7z8xJ5hB/VN1HVTSpZs4zuXSMY87H6tl+XptebOT/PA92SKZWdSBKZ0
HRVveZ0gNVwz1SjXiYuCZVDC2plMJqgOLuqxo7sB5qQaqm0m1XNr64ipGCmlvcOkgfgqX5th39gv
Uu9XcgC4b3C3oVkQvfvNCA5NIxEpoKftuZOdkECIo9WViKoAsd8gBF7FDsa9CCjlsW5g/TDja2/t
2AJ8MVomdxlrPKb+dCbVr9jIprY3SeiMJKwg8F9SkUwtg2czN+YakNi01lxybgS4i3ukBtRWFfmw
NWiONYuZq54eEn9s+8e4hkQVjPZu9Nm1I9vaaWlPCydrLyeJzlEsSUFgPARGdh52VJQIOQwPqsja
it2DwY9FxtjrDLNsw/ViG+KlNezkliSZa6nz64dVe50Zl6TFbc0qef3L7nX9U8X9V0rvrw5X1r/i
kNRJEwd2ioLT+Jut08l1Iho7GexUSg0vC4E0gz4sGiYeqPTfpKYbC2j9L0ryn69GISFs7ufsOX97
tb4zDPzufrCTqmgZuLq7WjJmKPJnM8bDk1wOgtTYti94IJvnf/6kP+Sx/8+Ls6mSDWIIDJB/2+ry
jIBM2CcksiTJOxAJqn2NieU0ssFxrv78IYiLx3p3oXJ6drPc/vNb+FXA+/PLRkXBls5Oq+MR/9tm
S9mUVcIIdouZxjaziyB0DlWF2c5OGU8k/+br/psu4sfrSdNcVPumzk3d/JsuIrf0pu59flyfSm7V
1nBUpsc6uWrR7SDxakG7Nu69nVQuWKrhMbadc1u+m1W9J/dkGbCsFHEIos1P6JIf3ULbZN2pivtH
VahtZyZ7q6wuM2Sj86fWpoj10nYjmQ8Z5KSiNrVu8gk6IffyA5idt3hoDlrQnPwq9NiNPF2F351q
VBug369jqikas8YFUyUSlHSmHGHfenFlbHyYVliah7fKcu+zgF0z0a36ZNazBhDK/pRV/Rw39CRt
jrAdw/CbECAiDaQ62iHIiyGLzo9mxfapzMdkUvch0rwJvhyhierSxDW0LlR4hDO5LcjHKqlc1z9+
9/+rpf4dT50K/x9MMRfd+D17524X/CrI549+Fk/ONzpvlEy6iVuKS4VFifSzdhIoiBD8uPxjWixp
/c/iSejf8KWh1Hepmk0XS82fxRP3FhslE1caDDNcbdTvFE8/7f9/7ihyYZ0toiNuSUxLFCv71/U8
lSIMrC6wV2bDRm914+S1GUHfbpHWH1VJuQLILduHcWbcoC5CJFJp4Fz1GLOIQTOhTzhWGx+QEU+i
ucNkoB7pv7yLZm4xFQ7MQZa4HTdo36LMeSul/1jU9suMPTesaJoqEX1ZpnOvT7SHnDBFtxcu09Qa
3HCbX7ShcI9yCm6lpj5te8mHtMvqMM44bMuQpFdHjc7aNFPtxHlXM4Tw36vRHV5ag6AzQlqiO2Lj
pjUW4241B7o8t8YSWu1MOZMaOnQ9Am4vJ5WSz9kAG8ybeasCcrFDAoavaDG5e98ZxoslDplmH/be
hrR6aU0PKvdfA/r0x8RMbkLfwt6DnBSCqOirXSym5NhpiJ8SBNbrrDNewV8QVB6PO3AIHzIc06ML
6mmV0QYbDf+kwhFrcmCBiyqydzLsrF3UootmVlyBu6MlPDQ0bnSiRdb8OCAW0VqtZ3wTa2ZncGkd
9TaQ8rXqAbsCJAnb4whW5tS06rVsasaksjbfC4Ty2AZqKfZs3vUpjGe2Gbzrq2CQD/miKmd4Mp0J
J17MnSSdx4zuETsjpp/S+ZAp7QIyGPQk+CyXQzGhSlIxUtZpGjZovG8RgIC3mt1mU+Z0Mc0Ixpho
Yt5ozYQzoksMQiVbi7J+tCYTB0c1ketcLeI0t3qw4ilFa04nXO/gmXXFPWF4aq3EOG+AQz6WZdsS
8jSdxdAs8UFjd2kuUHV0Owo3FJdYIEF00CECRj4NXdsnoS40+qd2oP9um9VdY1QM95v+3NqMhgvg
VJ4Oy4aow2lLuuRWLO8gVumbXxIi4xsA3dqFG4zAo8KsPAPC2wB7fNenwKFVCOQiLYttCfi7c6yZ
6zDJlBnYVXaCU4qiYhUEXKpzF9FuT6uasvxKC/IHdK/bpGBAZI5au2rEU4roYNv6zrgl/qzy2h5x
eVGO9bo2aX9nVlffD6W+V1YoV7VvfwaDYJyUD09OY9twQxjHhkQFr1I6op5bdy+1FdyXZGDdCZzf
+yiISbkOw53CPbSZbPNoNmpPwyRfaX7p0K6V5sg7x7ESFS25yCkGjqYkgY/JtEuKZv3SLJmlg1LG
aqqlv49BQ5PAhjin78Z931oHCHBq707WrhR5vOt5vp70tn5vHXhqRg5Gt1h+hCC0hq2jVdM26tWr
3gUfkBcfkLyZq5HB8kalGBQa3tMqo/7eIdPmyIfwSmRxelm6I+hvbnRgO+Up6Zi49WY5X4yIy49N
bpIz6jrgeOAbrqxF1Q5h/JU9AdcAw1t6tKaOOjh5YmKWbv+TvfNYkh27suwXgQYtplAOV+HuoSMm
sBAvoLXG19dCJqsrk1lVbA5qUG1tRjIf84WAuwP3nnvO3msnaoZ4spseFC19S5LJ69d6dU0kEais
Yb+HcU3KtoTcmLVR3qkdYu1KI7nYKpqYlEeJ6FFT6O+0llEemnaH3D7EjsgEKD6HxEdAWNgRjkfe
tUy9X4xOewSjbLqYFH4jmKKtWln9XUlajkjB9gzdWh41PSFUNl5tOetKb6ALjHj0KJfI0HD+Sk75
oZLwdY+8cB8qcNwEwtaw8OOysVbRsCf0kFa0fLbhlO2gVUBl1EJCCSPygJt6g9IaT5ZFDlTUMNyR
gSBBH1yfhtL4HAlnzceMR7SKdGTxjeKHYfOSTxa6vCkOSlLkKHvEzxXlAMQGwspxSoTkvPN0tpRa
lTAsRHMI0MPRkPL4cD1SP0dBmBi/snZAJJkzZTaV8TzL8zdcWwpXzJEKqLO9EiH8N0Ky8v5/5fJ/
lQSznQ7+azvvucq/kUz/qWzZvuP3skWhAtGpSiz6MxpcGbo3v1ct8pYFw7+0FE4AlCGbV/DfWz4m
+THs75akaOAXttLk/8iliYKB2EI2EuSY322J/0LLR6K786dTmCHSbTIIgORCANIYHP3+XLY0RqMO
SayClLfakwAKdwTwtvS3FELlaE+j1AjoUJgcQLqyxdSQPKQto2MgT7hkqlikQZVAAvXbITErxqhx
LyOWM5QXErctqAzjN3FzNF37tPHFDpwpwGPWrm7WnkWJVblq62MLX/Y1FRWsAERqgPosVRcn0VnT
BaCXWdSRfEH/qC2EH7me5rOkLw/IYL9RLpIRxmSmRnNs9Wj7JHhJErtgs6qHmKXajlV5eFqrIrpT
tbBzjUiZxCsECZQtUjQmGU3VUGb1aSah/6rGRIwft2ld7E806oKkIS2zagFTjpX0Dp+MnpKgpGgV
4mhSit+i6OnsjJYYsLyCbC4XAVpQpCGwSVb4BEB8F8CpzTOhxUK7k+UlvGdeF63eOGvh4MSCoUKw
mZO9hNAwtPVU77A8NNEFHcyTDL/vxYwG9TTrHZpIcuH4y2iJ4OyVVs6rBdA6KMB4yHMAeAmuIlu0
xG4rETkUQNILSEOoKcYc6h5ztvDSxUX9aSKCRR257RO1rgboiMJLVAKfObSRpT1pBb38QEBNKngk
8c2PliBpt07NUS+ATpa+RHYlVyee07JVsASHEDUM1VXGsT0XLSb+wzANH1phwMLrBO0wqpEqIOAA
iZhbauo1Zj1+0YrP9iQRoJRo2/Id1RibIyiVytbarc6D7HAE26lRWLXCBX6nPtAKDMcj6neNOG1F
fQq3ix903emjjr4+wv/GayGj3S/WtYoqQIN1OVpu1mvpu4xzm8ZL6iAklc/ZOC/Ma+smwe1mJcGM
LcZJN5PqsqqMkYQ5cVXCgsC6RPjxYJHhcWFK23TAGUJoFn4PZ8smrwF/OMfguTJfIgiuLi1QAgxF
+hlaOfnCxDFSo7UUNctZRwhEaaYSB2ik7lRP2s4SwpBhAnHSvUnIN/CjlomyuiDtNztguI2gIxuS
b/ocGSduL1dpZQX6hpFi7EkkuzIJWMCpHrpaub6hC5MxPHI3xOuy7GpVISVeHX3iJCdHkwibHUPM
nisqQTjTYgKpIj3BLDlY2W0iI3GPFQgCSY8iQNkkDSWQnIPZqJGnK4NwgM6b0YmxHmBItDvE+qQg
DLnMBBUcqjbnz9iEHLWXAd+j90JQqyIBgbSKV0Ig4bPv6sid9U1xlUd09HgRfMgLSsbq0i1oV+fw
FEJiAbXUT75IOzBiFK9VKjjs/MkSy+RpAvm+n9TUzUbpyVgy/TQ22JMIXuaBaOXRzg0NH6aS/Kzp
WuBgnj7X2tBpKbZPeD4IZ2mM22LEr5E15ueq6blDirXGiG9iwxzm+RYz9L6WxK3soyKjgFpEP9F1
/bMf8Xjhl+AUIgBls2uhDxrBFJ+huPAElqX2hOWXhmFUG0Bp8FnCZoVUg6dpU75IqCqHcZaDIhKr
ydUzMgKoOke/7rAeA5i6W1cedeRSWpgB0ae9jFl7zJ8At8gQR4euxguC4+FSmopLYu8JD0940pcp
3MRMGmGZiE0V8NfKIN9WYN83YeUAhabz1zDV1SGnoxMIUqLvclEX8MnKeg1iy4B0lOTTh4Kf+9hg
zcjrPHZkoybdXa6GCoQIElW75IZ/1sgmzl2YntkDWFLgtgIOR4WFR4n8tED4oDSq5Mlalt64UeTa
Xnv5TRUXc19xc3vz1Ki3ouvQChQgNg993tbPtZCHLJQxS62PPh57ZAHtwDZlDmWyYBJyPRtY4bwJ
uuNuAlRv1zwbPrJvaY8yDJXAOhMtEC9biZ9X+G/6Tv+IGF77a52rHsxHLYDoHkN4xbW44tejMYRw
OPY6TRpEJ2fyRnFlFTtxrFsvH+eQjW9Av5IZW4azVZ9QbMAs5/xxH42CekLDE3qYiTg0j6T0IWVv
3ahVsbEyllbuk9hgc+CgDAyqJwnnXV9W49LMg+WLWpGdGVaEGEy423gMz13Wvk7Lfsy5ck1vAwBP
XlzpybnW9Ws1NJXXinxtmI/rEa94fjEnNApCG7Z0xao5c3P8fbhL1MI1B12GWJTq9Le5V3sVL3XT
Cy9lGAmHWOyqax5Jmi+lS3hdO9azRCk9nbtJHjiVKXp1IrGHe7UoL8U4w70jl/My1NgfRjTndKPF
PGe7EwSX1mLkLfGoeJiVZ6T3xPyUwyBTHGxMJKk/6F0e3YdA4cHzPyRMZRJzURz8BkIAzKfdaTMm
UAnELsLRJbVyD1v41YJsC52nvtNN46qIVn1QcrXfD7OgPqR589NlEhIwqTrVpEJ/LetQuoZEt3RI
7wzQobumwjmtcefdNwIvGkzi+gABnF4FosdTVJaCb3QyWnk9ZZylVOKVU3V64EA87HPi1j25iJpL
Whb1VchFrr0rpE/JZKJcleHIvAqzo5Wq58SwHq1yqd5kkFsBZ0bux0F+bgXSO9SqZv+COwULSNV4
JOIQQiuZ9gOGgVtD7+sBCWT0vMzdD5wzxOTT1JMEP4V3SZ0h4aPfYxPpONm9rt+Pc739SCIZZENM
dkRzKZ6lQKGWgcy7VZymaE2E9tD0k+g0atedSy0+KQXZK7FItj2H1I8Gz/2jMWvdLcum+qjjFebh
L9c9VhRqJikFl6kNCHNZDQ+tUeKxHwXG0tAJWbNn2TyFag2fXZwPFbKrE9MDgU1Mt/Y6wpc9zdT8
q5tkFXXiImLpnZ7qymAmV5JHo0yHUQJnADm3vBpjyJSr3zSSUP6epsmaLrgOzAuNqifJ5OhiKEiP
SWHnGK2r98ISoseLxiqoRKs6tqwrDwCEGTfWHMuTKsIdIyOIZb62Gslbo6gCDRQeD22XLEl9RAVT
PvS9IHj0jzS0Z4hLj7W05af1bTYhhioZxBNWk39kmojtv2qtj7W1qldpEpMzubsmOWV0SjxBydeP
CZqAiUWnG94RM2r3+rzy9PVz9VwAsLguAwNLPda6g6YZT3R8tEBhOz9C46GlMsfizWokuhd1F1Nf
oo19m/R4/MnmiHMpMWzYqlf2U3Kls7t1IBV8hT/1UwPEumdGyPm8YcwfCtbiES5RfBfG0Byw6MQ/
a6T/SoshdMpJR5ULLIB04ww6aTTp972iESbE0u8sHdoOl94T3vpGCSMnrwQ5WNRxUOwV0cy5x3Qt
uHquGY9pvn3g6cQqKCp5BVOh1ED0WpYPK1nRvF5rGxZUIU33oWYijO415WB08d2cDG2gYt/mfWLr
Rta7+vWYKXdr28hfmV5rXFFVkEazdj88JHARVFzeftJgM6SytNSD3s4vM80B7JHZr15jca5yRX/u
YY0duf/qKwjaz9QYo/0cUS+kRtU5gqxXbiPQeKNaHJ5qWno+Zpg3huazR1riwHB6pFliPkXj4leq
uIfIc9D0kW5YZYS7WO7IjZkGt1yzUzHg+IoWsXssh+ih6StHr+IzGx6HD1nFBkI4NBOh0RhvEYak
Sfue187BC4hRR/dCKfxaw5i0tbK7lqY4ILBaPypTuEvyjrFFKRMvlgqir1JXOiQd0QqTJQ8VLDW2
bHgddDPwaTvKkGRf0lrbAnZ2pjFEnslmgm+z/K67DvJJsw8xdT+FixGRmkOkpoBk3jZyoXHFRT4I
i0Re/bRKF9IlQtAkIsw1Y0lfKpyEAOksSKNraQUJyX1u0iLo75X5UzGI8CEDorSpfFB3ajmXskpf
syVgiCWdBCsIfqFB73cmY1xlnrxG1BZfpOhApos/zYizQ9aFP1JaH5oYY1rIWcIRFpym8dqE+2WS
iKWzotYtsjE/9FmXQR0OrcNQT5FP5JXAuoYkbl2ZGs8yCtYcFQLmP+EgzNzlCsqbYEQpeYoqgaak
hiA+E9tPwupVW0KnrIFb8FqtBNGw4gtrBiIOGoODy1yYUUf5YOrO0k8f6B/ScyEIyoUF+aXsm/ah
TLVwJ/cyBdeCTtVY1GBdq9nli9jXc7LCRqrkU817jt+hL2CZE0CEfcVujfk6dKa1EZoe81iWuK+t
oMVKUUGqRQ6yLxhz0StOZx9a4HPPqmIpgn6is46YWiXREE4nP4f0Ro8xgrJvlRkE6CqwjFZDCnMZ
s0ptlZ9Co/e8y0SUG3NpniRZDS+mubzBry8C5HoHuj64KxWPnR9n/Flb2i4A2gJsotAMJIBKtQtV
3VkxZHqaIK1+q4pNQEgo2nfZYtS31E80BWH9N8IUWF3vm1YcP+VClr9b0TkxmQagd59MfhP+wRJe
P2p7huQhackonsN7tvrRh8NykiZ+cFczRJfDwIr4SCRGuaMheA0ua00qn7QmZaejnUap0gQVXVFP
nAZ/bgmiA17Nw1tAMsoWv82U5xw4rw1lPdvTbhuOwtDjLe1/YwUyLOkpNAxSjzPMurPBbDwzYg/r
WulHMbLewsofy0jAFEK1HxZh0BLQRk+bsGUi5HtPoumZkKPiCpOZI/ZoM7dZ5NwXhCHerekAe0zl
4ln597IcQyvsS7A6+NJG2H7Bih8WONkWQSGVV6wtbZCtgxHERV8FS9qFga5ZPes3jBl5qSg7DUrm
1UP8u+zTOdu4FkmPFiz9nmPl2ql+0enpNdIwk0yoJYOs61/bWhIcpVDeG16bm0sZWBhWh5NVXIbx
18SRlc6ENvFuS3srxc6Du5Aa+zXTSYLSi/csrQkskPG35xPNnBFHTal/V33xLhjyyLdwIJaL4Qkw
rswcJHOyjog17TwN1l1i6i/KbH6GkZUQMNnlbq7pxx5tHSzs+Twt4YwWR0JODBJJoDzh4N2ue6Xm
qRTqdBPSrLh+Y3E+gvLvCbposOHIZo3NvuAkMTBAWCN15IGuFmS9LcFPA/gJjrfFMRZF2CVaf+t1
MijSfryT1v7NkFF+Ww2Ul7BEsWsKI4dLvOYIcuxSRLaeVUnnaKN549PpfN4F1O20T4Y4Q75krvtV
17yMyWFgSH1PGwH2S9fEKkVFLAVxVTEUNxYivkV9fOWJuEsi9Ko4X3oZe9MkW+Tros/BjmMadG36
xgvHcnTSomNY8WxaWeaOYzddZdpXrHjA5NRNQB1qhI7FWB9EYrrA8BaC3QCXPkrFjFQ4JkpP7lrO
KzV5oIADBA3HGKQAscOk05jeApXGnYXmCu32UtTThVgODn/snmYDGsgsJicMjemA3DByjWn+rWN3
HLfhGPx9D84TZYqlPCaKfI5p29hYSAdXGCcB2UyzOH0smV5MMi1uucTCajsv94jML3nLVrxY5ACa
9Wctp60tN0t5Hmj5BIKQ/hDG1jtpI6aHZkUCbWkrzQmkiiROabTjIuunzFZaQHn5NcYTR4yU9yrp
VeEgYYY64O7E9dQJX5IosTipFcnqcLftssZAlVSAByoJ/1qirQoZw1LnpQqTryHp50u4ipZrTRD6
OGxkZ8r37SSqPPA7b6Y5+EsW9mdcEgItj2j0ALTyXsxImmC3PRp1eJ5y9u1K+0KgudNS4b7gJB40
fXLPYIyWo5jft3HP1CBf9ksR3cyqFJnuYF3qWzSl0TPalm/iVjNfyoF6tkznnHwcJ1ut29IDfD1x
fNM3R8wCzvhFTxbVR5b/MOt15656cW3M5TPHcKHBvwWVrYtOHMsl3gloSJLEVqp1u0ZWID6td1Ux
nyLJCDqxPKDg+jALdoJ1mcbdEs2jR9KN6IzxULiZupZ+UbImyBx6GWdIb4oklDtVFq5dbAIdlAXu
9JSOzASAfDOMAgNLWaWctWxoJw3Lz9jQ2gCZSohVMX0seXjEIgn6BxqobVph4g4NZZE8h+uuqBbE
tKbCrJCpmD+M0QdJOP4Uz8xFVIIyW0ZZKdPPUYUsgTTKcIbN7lCI0Q2yFbuiKbzh2XwHx3el7ay6
rZEn7hgNfiEJ7mISHAQDAeBuf4P7+0zTARIcFCp7LpMCBFzEw6pjbYLJxi60ZuEuW8pLP2JLM16W
qvoBLsUSYyi5HcbF1dLLxIlkI7/Kli4Qw5A3+O3ppaxy5NIDxqa9dLuqBuWmdzh/9UXiAMGZMiZ3
IBJaiK79echBHkhZ82uW++eo7fw5lT+WIkNyF5qchVSZJmBiBLiTaNzR5nLYpMkpyIvVGRfzAqHu
HXHwJ5w8Xsdg3GcW4pPRqPEvzGvt4q/qbaL3aJoadCcZ745kD/b+Qs4eCmNtjxF7dlapvQedB5hK
bCKv2pyOcLYewFaljlXKlbcsOjxZwNV0MHEczBJtX4AmWxiNUNl63jwJk/ieqcCHwxmqE+nEz5zJ
LLeGl4bZPb1rKuEB/PA7yOwvo5zdSLLgZCk4DKQlIcmKdotTG3K7qS2/AZNOxNTVmExj0pem4kI6
R+7OESZxGtIJirzyJvCNNG3l0CW6eodl9wDEjgaovtRYzvAGlkC47QlBJ8iDRfIUoEUU4pnoKKsQ
cccTMdUJIfdNI3yrYWUwHdcK7NHzgAcZUoNeEWM/ljRLYrl/yWSVHV7h2M3JR66bH1UAL9dvtPqu
wEtYhNTvkSgEA41SDossd8wS1aiX7NWUpA0+puD1hXzXpZtNlbhV+rfCj5GOe6HJfmFqYZuQCAPL
9kjYPiIT1rm8Ks+JIQO+V+LLkpZkJMZwhrEkdDxyq9TMpHdNRFKyzV8ybLyBZoKOF8sUCsrIMwzn
fvFj0bQ8iwYVwI+KdEW0HY4xZ/e0JLD+s96o9R6+n/4cD+2RI9YnZ+dpl4incR53uMevGC2eSOPG
9T5GW3c4PMwUzl3+i/iBL7hXh1gbXwcoCFLzkcjWi1kM77jn9eeib9FFGqtxkET2mErdsNQxGcUs
PijHBgLQRAgHjaYqbmeUgWSuu7nXnxGeffa99JylXRwwPnJ5t0xMpWzz1S+T+qmGThgpeebK7fLe
tx3j6VR+5aCIU2uWNVdoVvRiKefrPipbh3vfnXTl0On1V82WhzYimw8mQ6tdJsnaXm2Ak3OE0AJd
mkDZjDWEV6q8pmhvyyDQfs8fzUm5mbXwqim44IiorzxZ7JlD1JQ5+K6+Y5HQ2HAU+ByGd7OqRscc
txErAZqonMPMI1IRjZyw6MA4TMauxOUc6Z4f59w6ot0+QRWTHGTHb9WKM1KuYoukKvbAwsBCbRdC
88tYp5ng2jb2W1wEqiETJxhmN2SwjF5gkktD9FiF6pWYtuucRlcKvNkbOxFLy7QGZaFd+ophfQkP
0yYeSGWT0Rc7mfoiMCklyG0igdNKqMG0SbqNAz6qAgecMsWpOySdq4WUQyLKHnYWhtBxZ+AV1ifc
R2Zn3cd0I2hjT9WlEhsmnQxD/yW92/+jIC2Nuex/NxcuP76qP4+F+Ybfx8LG37gvQMsaMFKBXkkK
wrTf58L8zZZxY9H8Al/F9Pc/CM+qgt4fDw4MC5RuELOAvv47Rou/krcYkc0O8Dv8+V+YC4OT/vNY
mAGzDEBL1mSFiCJV/kd1qhFzsA/HZaQ8vdHWJST3eNNcQvn82EndMcBX7A4iy+YD4JXD5JVusUt2
xmVd/JW1d1rs43MEva6onJ2y670R1dMruqzD4KPpSf3pdQmYDHoQ4aMA8744uFSr3d1z5xE2G0Al
8kx/bU9LS1sM8LIeyMWzCHwKMAM6C7uiULGL86jd14k9cmFo1PzRNSVv9sPJjt41d3BuA1dxGxw6
9m6+i/e6F+8SN7NhXtyUycGAPRzB2Q/282DHJ/FOvuV7kZfDuc6XD/VJ38m72tXejoKb80MEFyNt
0B7I9vxM/NAbgmdotQ+KDeiQ38CB0rhgVlZOoa8kXmLY4v34Jp8HZ7BvodN50oXERM1+Ptyeny37
fNz+z+K0p3zfee+qgy3Ybk/tiZbbIYNNYh8Lu7Bf/cfHyP6EQ3UCeOUV90DG7Oy5QcqK5ZJG+lHc
0TXm40jQ01j28Bz7Jf0BfrZhvyf2I++Vne57FzWuPbvGF9mRtu6wEH62b4qb3ZN/YJcn9DV3i5U6
yRNoGZJFnWSXImMc4HAam+z+1nytO3EPsP64DeBo+Co+iCCN7ztpt+QaOfWuCwZbuvQrYzBs3YUn
XxjRDCSoAtAyL5NxbV9XP3dNNzlFe+6DZ+T2tuYSL3gAVKzUlNAuI3oKgenauHl+hRcidE52qz/V
ifmKPfyqLxLAyl+a39yGHZxjt/+iumoz+4hnHvSvtn+fS3r/5GG4C581Rcr6azxrtpDtNiDjjhPi
S8kZARjTExyWnjfuDCpO9tp3moo5JoA96pt4fy3j/Vs77+OfgcKYhFmkaz6W+6O4B+dwat+W94nx
FI1+hrZU2E1AIAOEczYtV5p2jegap070xvFlBdZFDNottQn23pkv9Tk+yWfloT1Nu+FJN67Cp/VZ
raIrmmTaWjZFDn8QD9ld7AoX/MZOKpynyROdNmPeZIuaX/C/JmYOnO/Uijb0gelk7CnNYKdKMQxG
MIp0T85Ktx90e7Pg/DC0pEJDgDbB230cPmI6faf+Qv+trSD3HkB7VnGguOEhvqb79IRkY/gJb/xI
9xNLsn29ng5cf+OID40rsARUsw1MIn6liCRgfHOiOQlH6B/9XT9zaN/R+zPRNjqCR/CuL3CDbcpW
2vFfmEK4B6SdS4cmdgonhBwEoM7uR1snTRs/+it3XaPZyYt0zTjEv7kMkMMH8Sv1bRSANsCTQIXt
5iAdQ5P1xQuDt+rH/uBfl0C2bCfKjqAneXfQ3tH7vVMu4ZPgZ+72BIvK0/IS4xnCSvPJdVG8lk79
qrFuGM74ygDwGh3nbx0uxC/hc4Dnw6GcTVfxmznQdmX00lBFLo+cyaRgOZe+6viLt3nz7X6/uhdI
WMdPwWYaw+j7mH5nd/oBip3+geLEzn6FJW8JlGvzLf/k9N8G8ts1Olsf4EoxnqRX+V65Jhb6TfR4
b+uy7x3pppzlN/NUtz2EbHsa7C9xL61n8+KtjrEzX0MbzMWJ4buNXv+6V+53hiPdxT/KnXkdHeZ0
D8rhrtmj1PGlxhaRAGd7porqs9rygtq7GrdTkLksy97HRxzQr7H2ov0QB9X1kHqK8+LVdmzfLa6n
obv1vhg0upHTfcsn/mSLrvpafrwpLOb04GkT+L03uJMff9BStynlbMmZvdnLA4I3vel0J/uSc0c9
/NzFrnpZD7wEOxmdYl+doC545oWUU74EG6Vd2xi5EO3YFl+DFEi38zvtMLlcEP95OUkOKIIKmQ5u
LIzETnbW37I9Ppz+B3YWf8x/3ozdb1dx1z9ziqM7s0Pa+mx4ZAtX8CuYn5+aE5HSyH2JFrPHn1Q+
dC7kPhqdsCR8NHwD/8DstOePJ2s3orLT2Kr6Ay4eWiOFiyxG2g2LP7h8D73cXa75Qu5C7pq5PcWz
+hVxxKs1X/Giq7Z7A8zNa4A/BowFUe2Ou9I1djCk3A/l4ym108ODE/wIgAdc+agfTf8JGiJnSQd1
hPYBrmBPgurBOEt3GaOdK3MBd/Abt3GV3fZfsnBuBoznd/ZYLt/YceKLHsuPrHA6a9eduCjzlYHF
3XRitq9jybDjs9W8L1AJvzl7G9DICVlWL6F3s1ymR8S87VBojFGgQjFjP8y5ZAi+CjWs6eOSUMYA
hE0vghI+6JbwPyM7/F9kK0UQ+N8Wjh95/2c54fb1v9eNkvo3jcmVgkcHeoX0Wxre73Ujf0MmiIqd
GC+2jOCYivLvekJls50iF8T/RjWHju4/6kZF+xveUVmzJOb2iKaUf8kF8VsF+gdTFz8fa6ai6KrB
BEgTidb6s5xQnKJCiDKU2Bp49gThhzypdG8ZUOrDrYTKmiwfvaJcpfwDqY05PA3VrucwpC/xDWLo
TqE1N6cnGmpe1z1Az0CfHIA3pVYNFCCHgFe9qKmcNkVWvAamdFtl+Dna61qfdcQl26+e6kd53iGT
ccajUH8BCcT9KS1B9KTPNzHfGS1eZzDGhhPPJW0UOoZE4Mkou6rQreiSN/mOPVXf5qRxe6j4V0Yu
unqyJ+mQOQmDUdosSfsrL1KXybQtdtc6YpKl/lKrK6BAO2GeNCKSy+qfdWKVsF6XrSNSNJ+w1i69
CG+NVpSKr47qt9WUMxghPxHoAxWvZvZpaDQ7q8gx2LphfNp6ortSSHiv5bUoKcTsS67rU6U9oF3c
xeMHYx3yjiJvDidfw7PIsa8KivDZGktfqiO/qOJjhNHKQKsjzdIeDzlvIkMhafSraJsWURUbdYAL
wZXmn3kiBYUeNGKp5F1t9mM8o0N4G6Ij2dC2RlSQmDEQbO8KdnwFJXNIa2QKv1hnyI61NTnIxV/S
+mVCzLY+JB2dDiMpqUDuuHxu+HBmPlc40Y+DCSvfCLQ28tos24kdRbzxCoVnv5ATy0yQ0Sh5rlrP
4byDMrkLq9ijB0GEn2uVuQOrb0eT8DJvWy0pUjKRDRlWyiFWgCc1NOcHr61HzwAqpXBY6VCI0xIT
88mLERdNAnRtLAJx81HmpIAjPUK444jHaYwPSdyRhAGThPnbuCTHWpSxXjwo26Tnm/M+FI0Iyd5E
ft9+NlW7bd9FVINylTulBiuDXVRgcZ0iZTdjBdW13CuNiL4ZYk1+lBJ1wP5wO4rubNGYnYyTXiBu
jJBUQfqrSzJrzEvda45ieBHp5KWc4xd9Hse3eq3tIj/nXcgL5Rp4ErbfGGnv0oCFZcOOlm/ZttmB
6BGVfZp8GYxq63ZxR+BUDU+byeQialaM1mxyaHKXENof8LsOoToZIkEZbzOzjfFEBIU0u3Ta3VL5
KrKEVgTkzblcIA1F9NAWqiKJum126Wkw2LrqaJME+k/SQ53NlyL8nUQAICD6Vf0nFtWNGPHXBQYh
NSBpAxWgsYEg/pBZSQdHtuIe+5Kc/yQcTrriKaMSn0J6tZO7ylfSqJEMSu7amie1SfeLUXjSGHv1
OvtCOO2qPPTpvvujIvkj6vyIpksY+7Cp+TaSBqTPcr5fAZebbv+LVj0qOsYPjSNhslYXpoOVP6UU
l5lly+Oxiu/Xxq8MwUFVRmYys98NMKW8M9mVFTyT4rO19Zt4mnXY5aPJM04DaT3p6jfJ0XZaCke9
OzboUvJun8YfioWQlVBtLAfTIygmMNEIDDQdWxLq3fstO1n7ewTXf/mm/iVn9rdV+w9v6j9YcQeD
vjVwZMRS+ZPYZ1e1St3Ns7HOmV2U70uNWUJ8pR+8mjtpaVF+Ff/kc93Cqf7yuar4037recAV/wf7
HMF2gjlt8tpMMjxFp80aOwAbo+5KvlyqfzL6wY67xoantbhFHU2+V/V9Kbw2xn4Oiea8sFSI8rOY
nHjqhWU/a8fI3OXof/WE9mxQi/TBh8sfNub/5Hb8B/X8tt2BQMc2YmxXTkfmz3ejxB0DgS1nUEQj
nz73IDK/Mk5Ltv6T92f7QX9wF/79FykI52UYbn8xSw/RkA/iVGAXlx2ZM3RuFxEhdbvEDKLmn/0u
4y8vi2Qvi5a1JYu6qiEj+PPLmuhEA1aMB7sRcD/r90Yo7ZNuCiCYBKM+uqCU8QdhyU+V16kGvY21
X9L2WeVppLBk0zk30DSXtGiyJX1iPrEFzcNG5nSQ42WKBDdin48F+iFiEeRAFNMIIazyHPPw4rr7
RmXrsf47FkqXZKQns63mA7qk6G7qviRIjb22XFfJ7czpPENBny+qeGvMwVM4DUbLrYW5akiaCzhu
0RAYKBZwUYbTRsbshEMhrWsRKAE+zPeRbPpKnE9zjiBJYimZZs9o80COnnPOl0Pc7Os22qazQZR7
ZBcUwjXKukOLB4xJFneFnYYzcs87bEhytXFe6LRLmOfYEM2mdfrwUQRAYBK40QdGeSO5hFWd+HQw
E5JBuDNvg/E2Rq0/1S+C9rxtw7S9Sfp7iVWAwwxmcSUFMKsYoD3UxgL9CECDeJ5mDsvLtySeMrNx
9a2QFx6XFFVR/r2YxUEsPLBIh2VgSmP9mNK3wVugwMFHoDyVH+TkYgi7GNJ9WlzGPoBMlfX3IzuH
DiW8EV6ibGRQ/dsOUFQv/WC5jak5osTsTwAFIZ8myVXSDIEPPbsK+Lg5AJxedquyuHpcM/CC6UTR
1psQuma3Q00jkvYhoLNXOXap5AzqmJtWgi1WZd+T1m7mPSn0JvtnorkqstPcUIMZd0r3b+yd2W7c
SrZtf+iwwGDP1+yVklJ9Y78QlmWzZwSDPb/+DKrq3GvJPhb2870ooFCFDW1mMoOMWGvNOWaLgRI1
BV/eztWCnYbYD9WHJLaa574Q5zMFlLAhchwS0m8Ka51FYu9P37Ok3mQceGyek4XfHLP3dSjL44si
DokypV/C2YzLVQmAeu2QZheRpfmYE500eEer2Vf2vkncVUXDhcEIyKlt39UH37uGnsmr3D8sW6oN
kofBMhMt3tzoKE2jWkOgXYfeyU1fiTW6GfNthIdAZO2epbcz811pPQcCe5rLn3XxwYYbAZp53eN8
CDg8TsnRBQqBkQLfm7cCDo2yHyUaIuaquZ0t966wH3q3v7Qd8od97yigyccPQQJILrBRq9jrJtli
wdzkFjojgj/5JoFxnURiLTr0qN8RBHH6gvNoQjAxjyDwNn2UrgZ/NwTNEVokZ5hsY5FYMnicRzx0
otZt5aCUVsOZoHViqZ/SPHjtrdIQzG0kKVhviWgZGGnkKCbD+DllGA6fE5+AsZLSOkvCa45/Q/CD
6fcajTeqIYCabJHisQ6uOpewyvlgc+IqbTbxMmSjNu7d9Kkb703bPDMCfp0hATSGoLuP16JqcXZe
Raax9RHedM130j73jfM8dM46CZPNNAxHKBN3y5ESic+2C5dwG7QmSb9L1PeqeVK5Ih2MPSO/cjxz
13ZfCIF+ACu2mRnAeMxVOd8BxDEiAJoAFB97n51SJ3B/8SNx1HRx2aY+2mcYqUicqh0pJqsJCLxc
RMClh/DKZ6leF9gk7ZG1MsFloyvRPfnWZcxrtumfkOCvnJR1SU5K68xbBxgqA83NZD1L89gYCMN4
5iGhJ/Ksot8WGe3Otq7FIUfBgdXCSh5rIznGUIQnmT+GQ78dUNIFqbuoZdedKK58xIIedlG47fu6
BKeO8sme6KfBiyoT+JZFuhoLUpWi5qoWwTr2xkMWliuC7m3NucWDTeXxGNMq1dMO5c4ZvxZi98cu
exDVz4qzkpExJfdQipvOWTRxdsoeGwLkZik22V0xvrqUPbXsDmNJWtt0axjengTUY1LSNsESbyb6
xmhu63w+iyzOvEywPO2svfSQzgN+UxoZSIUscqlne9wG1R1bQyMIpG2Le3M4TzSrtDjrg/Pa+CYG
GsF8lFa2KF+vc5yiPvUKLuKtB7fFQKgRuHh43O8EUsCk4bE1iXxktdLImEYSh7lc7Ro7FtIu4VQb
C6we7EM5lS2uVyCgKKb8J3e6Kx0Qyg2yxVwes+BVIBvilddF4pyCeR8zYkholIMGfQnmYx8eBocm
jgv0wzqP2ofcPJCJuwIYnPeH3vwydGyb7UWd0jPyqzPXuSLpacQdMtxoY5P2h9jcq4jcjwt7vENw
VUeHglMBVB1fqw2h6GvGS4eGFnRj/GjG54jai7NPCCwR7xPvgnOVu+Bx9kP9da4e1XKdsjjB/f5q
RHTG3fqrF4TrqKvW2WMtm02A+ZrT/a4Z77UfX+BQ36AyWYUmY++Mll9srrvxKidMcwBx7CtSdpV/
Mqi/GXDvZgy4updfATPlvbUxxhrKLE6xeedQw+bb2BzvhTyT3qnPv/T+V2EVDwI6iSN+lnSYJkTE
mdxMCcankXXKACoB6mpSmCTWZv6KdWudzzvaqhEFUZISvcw0NNoS0rTqEPvhjZhM5iw+L/CcNxE4
xPBm5gfLZhpnwt+g7FuR/bUeuwb9BxYY9MuIyQSbDDqcQLe7ehkD09pPxFHzMnXVvmztQy8e5tC5
saS7HYOEh4WJuO53YxAuOu6nmlf9IJFCUl4l6m5sLroOkRJZhUWkLkRxh1Nx1TItDoZkG/rPFPcn
O6BPUj9E4w/DmE6NDd6awYeFvH5q8p9IDVd1i7EmOavCLV0Jfpgvho23Mgy3VcqDVxA9b1aXS1B3
xKwtyjvmvpTz94SErBGq017oiAagXmFZK69Hmo5Chu8fTNRHCdBxh+xls4WuHO+7KrtPJbxtBi/B
nB9njNxhi3Gwj7YAJAlkwQKERi+01lAeS+4PRjQgzMkqgwIwcndtvqGLUKGeq0vLUlsvSbbgxjdF
zzyGpPuMSCcZAvo2kUpmx9aE6asmRjCIDNG12ZKkETZfuS5yIprpmU9wpktzPBk8ywl9lTb6WY/l
BnYW0G1US/71GB4VxpPAXqxqfBd7DRF4j/1w49PyyS13X2qxCqS7msv5wqbiN6LsRw/kpe8DhE5q
r5kKOU2xK83gBP/rAtDTVZaODIvMTeocxFTugB5sVMHqMdWlE0vyw/FwRnKTd49LHnPXZFsvYqUy
DzLsjZeNpyLn2JmXl6q9KnOOH6XejkvVOlbfcIudOh2foTmNVmVCOAQ0sbJ7bXhl9l5xxM96FsND
DpyBclWvx/p6nsCDE66XefNZyEEUtUEAlNj3ylebQD/ACuu6EjRdvsIx2FljgxiyRklPPr3P7lCK
Nf6sHRDqVYBqpjd2vIxb89w2Z7SFIwKndOd4X8rgDmvQuo/Z/qpnVrMTrcVk7h1opSB2N7lBbnWc
bIroayM4mRjlwZkoleW8GeSjtuYdllJY0g9z9UBRYKkG5Ia7c4qZd9hOq29xQWu+X5Dtz7GG8eGQ
3Js9x8FzmXOkRNQ2TJf2KJE1NMWVMejTwDxrbut9ag17mnCuUxxh5W7KKr19q+r+kWTh/0XcoVgK
wf9d0HD60SY/dAHosHmnalj+6n9UDRCmQsAXpusLC6wV/+Tf3Wn7XxhsgAsuxbKAueP+wuix/+Uu
/4Q/dFwgDosR/j+qBvA9gNjA9tDOprmNBeSfMHqsD70j06Rrjh43BBFq8q974x/+0jtCogQ5Ltd0
WFRNodS49HxburHEOSD/BILXIgTLnabdNj6Ej8wBzrM1fL2Iaix7ZZljR/txsI6BF4Vf5mysnupx
LHDXtsRU7uYqAfkQEyZw79hEYIbKRLJHybL75a7/oenwHtPoL1/D5WbQXA88Atc+ajNMZwpqO9AB
lexs75Tdw3wh/Ia2b9wCEC/K+lZiIT0MRpifmbNprv9+ffs9ue0/HyAwLY+ZwVvg2/v2AOp+khoG
cDNNVGQXOjPzy3ZIqWLbGoxYFC2O9Cbuo6PKA+Pgd/lEHrZxVxCqdVYpRqWzxj4SzlR26JjnPq+v
rHBs9oOuw70KGtJDHUc4W9lA0U4qZeD/tY116njhl6xrZufS0SLDyeGz87tvFua3W10C1/v7VxXL
vOKXvstyr8lqZHjiI2Sj8/Kh3VhBHen9HNJNl+bqNsctfmpG021286xC+HxyHk9DEEIZBmMdIKJS
Iwew3InsdYF1ApryUHzzCaLQhHvYIeEbC7OEc6zbuQblUsaK++Qjm8tnev+ZvYB2JVHKiHhocvAQ
/toiHWynB9BJ/GZLUsJJiPEH9vmZXrrtbFHP9ecljsNjG4531ujMB78cKNHj1n2Zyp5GgD1WxUbC
TmIWkNR7EEeFOmH87s7BvAwPkKCC7zEhZO1Wzhoi1KTL+gHBMfV/Fg5HQlG7nQ1L8DogUzJDnr/n
Z6x3RkkQQ6Ua+uFpXr/kY6svBRRw5Jn29FPaoXFbixLjTYplK4oU/lujMRgpOlR2/Qg6SefNOSAd
/yqYKhJ8uqG6890+fJXR/KDzYH7EMlthcaqqR8MvGIoKtjgvJpYqjSncoq6eUD9XxdI/kRW7Yjke
2aW9k5pUcynnqrrSVk30dQSdHqt9dOGKGWdDmN+S2decojYd8o30S7XLdQHtxjagCydGdFaPLnhq
jhSIcvppuPR9+mYWk4G4mdPTmDVXfRFibHGR6JBZHXbmF3SoCY0juPkbTlO0MyrDardOEZo3Ip2o
Xcaqx0g2En5cjkFGmRjjV0ScvI5ClBqDJ9W0qjU9iSBXTwHJYDs6c+117Tc5gNPuCBdd7PRYyu0n
6+vj60cs7U7PXoLPmTRSEb9fXsqL01G6MItILRsYeI+gzVzZwOpiKqXRy1jmYWrRbRtZOqHIzPXl
5PlPrQFSE6lOj4Z6hGyAH9HB2+DZMcP2UKaHfnn6LR/Q8YQA7hP8ofjQXzb51B5zSaCW3gI7WfR2
vz4UhC3avi9pwZfKgPOqbJoT0H94qeNrQMT+4Jdp/0NE/QAnUNh4T6dmExZp9OXvt+/jC2X5HI5r
B64Iw4VZ/aG1OtqGTGafWQEK3fo+BGO+yfw63STdJHaWrr17R4n2s9/s96uyWfi+g9LQERSdy935
ZeczhRdbRofNo5ws3GdJP9TPjq/j711uU0F4gOoG7A8c1fJchkiyMauTPNV10Ze+xsXTJqHzpe6a
5sIIaUUpWwTnXj1umFtS3v39Dnneb78V3Jtle/NwYtJfX84Xv35aPUCpYhqKdIkJ5hqW/hUf/iWZ
FN1hMNnRPkwQEOkaoAbJ6AyQe++cwKpYkvBMKQZlQNC4sr6BoJDAXgp9yi0ywj1tpXvDLcRmcCL9
UtnGARNleuz7FtOGWz3ZU42GQRBKmVZNdOd5FqKPujT3WNMetBHT7pyDaNo7oLw2UayCOx0l9BCH
WKwa+g0Io1u/OwUm/2eNtcCC0GI4+zAu4GphBzAcWnnjRHtzrvvuCTstjhSHhpgr4EToLjKjVRwB
w5rNOfmahv50lF4Q7DOZ6W0TxtEuj3M9r2MKGOAitXfXYCc7GHC59jm+ZDQinoZOULEz42X64lIk
Qfkq+JfPmfCeid1hsFXLjG7flA8XlcF8dU04zlEPlr523bq5aY2qf3Vi8GW8zvKTqQBbUUX387FM
OtIpMmX5hO4ZSAnH2r5MXOtGNtmwV5atnr2I0Xwcxe7Jbbr02shs6xhHFQUjh78zIoLwokoENKNc
sBY5CQeNp2fiE71+XzJJxtPUI0nzzJiWLMmRiLiU78oDYxHnpak9sW1jD3m40TG1djO7l7vOVuke
Utiw0ggTgKcaDbbDYNoGaZ5Gm6qi0hCxJBSIGjgw5+ysjNPuNKWDtwnSaLzI2uCMjMJ2V0buMwkf
NnFRyaMXZzCA8QHQm8MOTjQLxvyFbTJUzakwXHmBVb3dE88ZIuPyi33l1UvvryANCreDItSx7/id
XRlctoF+IGmN7iEojKugZ+7Q51Vx6fcVvg6h3D09smuzMb4mTTreTpiIFj03MlbV0zFJaixKTZRp
lry1J3eewNQseo5zW94MA8rKwpvIb+Qs9IBJRDwuxPkzCabu3IzzM9t+m9nhzkyCfLrH72CsYyze
t+005ue4SEE6Zt5TRU299mg3XGtPTdd9aKRHowrwwJYcZwsZ7KFQDMxggHls+gBzuMKkIFZJH1Ss
MCiFWVqRBdqM7Vd+w+GucNuvEVUybMbRuu771L1wITQe2eb85zonfD3DuL0jV5FSOTayjd1hSjAm
AzdRN/oEjthANrKqsI5zjV+5hMC39jK609jPf0hAM5ikSj/djTmNUdWL+6jCVZLGc33ZmZxOd9qS
xk3LA3MzEPv7Usn4ElboCNpCy++cxXBf9+GyggIvOBISz0ARKNF6DnRHtoV1l6nYORKlbtarwqZo
tlwW8pzKjLafolAvO3c6FPwAp8pInG+Cl/6TAaXhIHn3PATFrK5UY8lnjqpk/ABkvCCfg/DABr92
tqctgG4MM2a1ha+SINzABh/jcBUMsPIwISQHCASe6Az8vK+BTbVJWV2mDSTsVDrDWRHTW2SN1S+0
1L77dYWsS1u4rX2gj0USensBKgpFATEYaZHOV42l3XPfBSId+POTnXo/JU88XYRmz9YYEgNjlWtB
tI5VdCDCQxyJUSG8fQfJ/lufegcZMlUxQSmSoBfm/qMfLnqQPqQbxfkoHR59q6tt9Ax0GinORY2k
BWbNAATv+4S1Yms7zAxVM+QYYKp+3ndxTQ+K/N5tqFpMwtmEE52jwClJPJMnLx8I9Kr76o5IOtJR
sMwB8eXswPnaBIU3dyXkEoxLvWhTWnXT+DJ1Mc1fJatLI3VztQ6gOIKAHIvX1FP5utFz+RRUMQ5O
7TkvXTR1d0ln8OKfnG3UGMG3sHeGy8yDeswDjcAuVOF28EN+mR7hi8e8ERrnsSfUBpGp32XrGEw3
siRn1NHeHxa3J/u//IKbsrM3kzfoo+A9lq0R2Rs8AcuzrxSKSwv/1wEqanmVFgs5S7kiCrd9ZFvT
Nh3JvH1ImaruFOkw7WZ0O7xBrW2K16GjmX7VY/cgvmq5UjZk3iWih9hZRctjAGU5Ppb10vTsOhCw
ANemwbrRgIzkawfPGvSiZ556GdklomobUGnsmTP56w4+W561bdOQXUavhg04I7Rxr6puvB6qiWzk
2iOWMBtnAXRFBWgsFn2Jy8sX8kRZMud4S16WFi9ivC7uVpGlq3aNHh17N/RpvXBkOKOcy7SD/h60
JXfXzNP9kCJ4waMfXLCPh49cvKhvzRzGyUs0kmNz7Xi1hZeew0jOKVgooJM6MgHJikB1CLbL9rVX
JuDbshEnwojJtlk+KpxFh+ltS5iaNYh7ZZZIXqtCnMqOZSzI8iXlhj8LBZsxxZsONlPLVhWxy1yI
ssKdJJdvn45or0rCZW+JOsRmHJA9+yCxlaLyiCeOQLbsx+vW5W4Zre/1t6MBpT2ZJanTHCedbxl8
GvqrI8AGCERuJHYZBSXD5nxI9020/IvMqtCHBvf7hes2uNyIUPqiopDP0efYeXxTqy9hp9t6rWWg
bi0V+qhSiriFlNtnLFiZOGdd2vFFmmrm12gIDW83luEzb22UoiucZZjrEPWN14WmIuoKYnRh+Qz6
oBvLxfwjPKaWIiTrtqrArhSjCZfWd43wMYwlt27Ms3mltNW8OtIPH6d5SpCE45JjeDWN7rciEuaT
CHuSvaQYR7VT0umvsRxFP+fAyC4d0tt2AIT8lVQhCzQZN4FVHhX+TM2k3Q2vq3A2tpBhIF/6ziC3
udcWuzAlZajpp8UQV92Yena+FcgWFr7B2WBUMGZIz4SxMjIAM+bhlHQJzrOmnxEIj350j91Mj1sn
cxEDkkuBrimJ4QsV0yHURX7lozq8gWXmXM6hiR+ioHtKUqQ+khCZbocwXCo1CCh4uGO5C/zIfxFN
DZPUVgjtFsbOuWgna+NHafHa+Jw6amufJ2aYXdhTwElFdeVBCJ8Z2STHyzJqTYiySZevE0gM88pr
tUh3Va26L3MLlqa1FUOtQQp2kCin7Z+WtWDcaRPoqmtCwTGgsfB8aMTrSs4FA9gkmthB7fTcqtmm
SSsTZ1nhIFnylNDcbRFBFVKeiA7muABlGmP84UC43TgFwABtw44QWY8SwNGWx0xtRP3tzPGlk/Nk
YzabHoEtEhUR3/lJjLqCmEmjVvq8mQhcKrr21rF9uv2ErNH80S+xpG0P7YecA1b8lRo5SE1uadwY
w8QpHQrufpqNm2QwlxQPaknDcydGEyARCyBc69Zyx6u47btzKTMAceU8HugiBF9tICrXZRtKorJz
+yqLg2rrkPy1FW6KqGHS8WVT5NHJY5xzUyV19kAP/klJksHtJpAnu+q+GX1Eg9pVuFyMRAEgzNIU
cl+bHsKoeYxl7X0BOxWuGyfWrzpFfUAKR8M6aDEjzd4ADFAHzt4y1G4OEAwy0W9vwBqZSDkkEpRE
2P4eKJTDr2+/psDhiGa/nDGc0oTX2/9iHiuHDMv1ym2CE8ULxt0B6D8n0YeKY2c6mVcmiMJVNVKx
2UK/NEzYgw6nQy6eyGfBdmmqWx11d7mR3ScJ4r88/WYl5sNbJfb/++Cfoep96ue/9MGlxvD+vgXO
H/yH9yr+BWVVmBQbvkOnxKHA/3cL3PmX52Dao/tskYhlkQH0fwTaPn/k22zfHpx6n2KGP/qfFrj/
rxBbH41xhpFA7P1/JNBeKuf/2xqkI4gkW1h01BeLoSXEh8o6IMY+nIn22ziJqG88Q6hrT7q+htqh
6EERFznc/nJr/tCsXvoZ768IL53mqY+dcQHxL83KXzoPs+1PJukMHi8ao3rglONBXKqas79fxUcQ
/9tlFs+kzR0MyX1dmla/XCasOqMmKBaLYlR2T6JxjDt3MvQVgYYd7aXUte7tdkCAW5ttQC1Uts5d
0SrALX3d4AKReIDTPYEcAfauxgPvwbFNwhLqrPi7+XZzPM07YlOMY2utm5R9A2lkGpXIeUtxmcJ0
bzfxpOWMugQ52c5HRXyf06Sg2C5a1FDC6kW8luRHYuYYO/BvPv0lBv92LKKlSdi9mmlaoiEeZIdj
N5XiW5bM2X3YJTCxqbLz+HxoquEu0Ulfb+skNR/bAMo4/hP6tSAQZBMSlQ4Eb5V5btkfI6rCO7vI
BgzGEc3mVVuaYXktJ7so0fPkiX+YHYFmMUxyhtuNnzvrGjpdsS0Bd81r6JDx2VSrVG6FYgJnTID7
YWq7qJzLuI2d9X+BUXMpEbXHya52rqs8pe1R1oM8z+exJtKwTbhTqZmlQE9shGubv//yv69oOiAW
wkiWtokt4oMCszcnaYuUOWttS3vbRQZqZFfjhnEorlNkOZ+sNOd9c2p5hDyenYDRx7LcnI+PUBKQ
zeLnHeDTWVXwujJZ+CgvRiTGrq0yojotC+z87Bi3Yd/ie485viX7ltTvZN3ZDgPyGiiiswGelD0T
qZq82HPsZ2hUu2E4+LYrfhJM0qY7o56KnTYChVlRAc7omwBdRJhweqrypgHdNg76LO5LHa0HES0S
9igD8NeAAQthiavkrKCbzrzbh5O5ssMa8YMtpPHY9BDp8SOEIQmXdauPeUnE+dr1py5ij4pThCES
tebff6r3Tch/3zmo1ohX+W/PfHuGf31GJwGhhoHFphz6GTUA6noqde8AUPfegqFySFUoLv9+zbfO
5of3D/EehIYsgWuBY314MQiKNJcGmNjEke2/oFJE2exyOHHDGMd8M3TZbRFn+TboUhz4jg1KpGeC
RvsoVI+xDSfaz139oIws6hiNJ/ygzDIHYnKhhjzb0YyHMSyliWKOv2JyV32ywN/Etu+/AXkijHGE
y3gU2fvy6vvltsWVH8TVHNkMuiWywIbPfU7yFsfPbuzDHCcaTM8iLXtv66YmmtsIfFoAprvkWS0d
wq6RNiK4ItxMwNGoOYhgcZVLVEmsEkZbVd2gfXFp6Jx7sRMMq15FyKyYzVhXZTqaC16oQQ00QX/1
PulML6//D19OCKZU0HmYKkAjf//lvMaphKORJmQFgSnFWD1TVdXntuaF8veV8CFvall+gc/Oi3He
F0tbedmpfrmPiD98TQfToCIyDXR0+TgjJMp9ma3dhn4pvaOJJij6wB/1nKbnASiNcJXbVS4+mSr+
/iAEy/QZT5bHrvg2Jf/1k9DlKiaZxMl2oprfAmN5mmtjeWtSC5Eeljl0k8Nk9/fv7/x+1TDgFvCx
LcH4wfkwt2mrOK9Lv0Xv2k+6WLels8znWoU3JjI0emjgavnGpQhfSz/HdQA3KiKjoteDs8+CBp7F
nBT+hNZd4p3Krdi9slsO5XBETfSenVHl0QWzD0tDrk5ouVqdEdz2YF+Y4ppWdm4D0QIeFOUll+hE
f9UFOcnlRcNmddTSTp+gIAHUUxKA89Y3J8/cWH6Kbop8X7DFI/63R18EFRkH8JfiNegZT15mU5ce
UKPS2xvIeDqLY4EaqsxQNZfKxULDi3TeNyHxniuvC0eoMKqb1Scr+beNCDjVMl5axAWOL5wPR6s2
meMo1AlwgLIPf5Sd3x6dwXcPYwaO2Mydz+Zwf76eK/gt+U0ZlbxfziO7gWV5ZbFNIWvvfB1AAfHq
kBgst3W2CRHi9SfL9rdnldkVuglP4HPw/bfwynfLdrRi+N2yoI83lgdAX2I/NQkIbycf7v++WD+M
63hYl2t5thWg+WAO9PHYWIqikTnHj60YxuFibFN73znZJFc5sLgnFfYAI1LDpX1fRepuTjzkfm0y
JFRPfWf9/OTTLK+Gd28pPg2hmGz2MDs8Jjfv7zV0VObRWhVbHlDRnhXUcyd8D/Si3T6/UDGkM5nl
8+sYdHD8XN08WC4G8rmFemRPIr6QOq33VQRs6JNP9t4X8u/7hKCGz+bjB3XfTiu/vNQg80cD3fR8
a49plO8JMxQ3gZg46qUT3Hs0gBOkiHpgS1gPxNDOGJyK8uts6BTbuApnbx1NkQBM6NKVXtc06q/B
4argwNwFLBDjggJm0eQbev/3j/6H1cTP6xG9hYhlqZje39NorOfMHqDM5XB1DgptLhS8yLw1jVr+
41c/fhZyBpl98obglPjhWmChbcKPsZ3IqRIvbT21h8yJy28Tc65T4LTx18SbvTNVdvOub6zgxU3q
+ZOD4x+e16UiZBHxc3F0/HAQmX1nxG6GMDBjk2VsYTryvvNKEtodtOSQNJpq/OTAtaBiPq5bvrTF
yZjXRMhz+/4eZ6Zd5waNv02RJoyZ2qZchPimA26jCtLyobJL+ENRUXQQHUmuCBFGYbwkazbESFiO
kJXC3vc2MSxyxP3FVO+mziLcT9mp/5DN3Uy9oEyaLIQlqN3fF8gHV9rb2l6INpy2Xc/z7Ld//sva
lik9Nd44/sY1c9zvBXFkpHNFmk7WEHlZxxiANhFu/MLssWGmEbAM0yb/o+TTfKd7Y5Q73xxs9M3h
YPWffDz/t0JAoHIjMAU9FKU7l3p/cx0VT6lWPRwcAwz7EUj9ZOD4jaBQRUOKa5fVeO1CT1b4LAfj
POdHatYWgxcDVlyAcjoZDHCVUxJiys96XKIEnpFeTVcIT6dBYOwAJFGrUzE10JuGvNI/jFG0bJAG
+PcNWQvoN5mli35rIpIsVk1Ir/7BjvU4broO1rRnEhG/zrlC/2VAt5FcpsRB7KLUzfJT5BXDfUci
03enDIqfyNUSc1VzfMewqyw6jJ0qbWtHpkcxrxqQlCm9bDe4AgU830VWP/6obD7YpUs31dlAdm1Z
L322RB7EKeB0pXEaLEtFXzt5GyGY8/vbJqsTb11Bfz80iJ+YBEVx+SVVhveaQ739IZiymVvTTEDb
+HNXfEtor4LEaSq2NuyxbQpFqyxYzG0wYY5ixmzsu0AqpiTNEH9SPvzhoV2kgiRWLP0c1/vwG3uI
w2xlK/g/elSXksb3hjkidNGkqc7ikfPJJ2t+eRN92GnYWH2xAJ7YbM0Ph/1W9VmVTqWBD8fVd4wx
kbyDqdwxL0mO8Mgob+PJt3cUnc13F7XBjkbOfyIq/1c/6J++9aITYfDJF+dA835lu8ATraolFrjM
nOkwi3LGhRBWG7ftXsYpTW7//qX/dLllU2XTZyOzxYebHDCsCHMriDbgAtN1JgK5iSr842Vb3cyD
l+afvRbtP+w9HoJSZAP8h//x4b3oaoNAQYO7DKOa1BJihPxcAkCrmUfouaAaomrqYKUyn+0PImO4
BazS0fd9ViLhCMbI9/ZTZfJQBxnUkFZyFNvAuh5BGM+pc2/Q3M82ONvMF5kXGZwNPHLNwZ2XNvzs
aJ51OyHPfa2JpsZdbyTeATZ8CkjZDdNbeO8xQRxZWBnrugwaQlAKE90188O6wsGdz1gBEtHcC5d+
0qoqRvhKsdE8yDpwUPu15Q0BG9l1gwSCPOIgo/3eMnAWe6VldEN6iEr2PpEFry5vyQII3pCfnM5I
XrrCnrIt8LnERj+XcWIe2gLW/hBl1iIImotLMZjsX8grAKNwfgtAJc7I+fE2zHN47Idk+EoqokHn
unTMr8SQQSNOrbylJ5PI4cWsI9gr46SD22mqRhyMTYYqpfVUdzs3ADXX4AxQsOaENq6sukm/ElIk
BdWnQhXX2V56iZ0dwqaX5bjxfRRAV7IhQBA9vglnNx6BY6xAdXf0wiakBCt0AAaeyNYTmGX6CMmL
19nE+kqt2UMY6z6nUZq81i60vjXaMe/EA6Ce3X4gIyEhzOeH2Y8l+Cmkbgemju5PQc5VhZTPKa+n
pPUeFDlG19rp6rvG8IfHKbQJlHHaaIjXWZKzrzfhQHzWYBkkECFAi58mYeFPyHokuusG+TCBhnSy
6EamUj8laJ+aXdqS0bxumYc1azutgvus8vBjz5kyLh0XaScZGpyugDpKDEFlFuZHz5tM85DJMgNE
5sKZdJJKnDkgDQkYyZdWZDwMcfftnz6/OIQ9n5PGUl+j/n7/ughSGle44/0NrGKADiryVhPJSCc3
wVpihrCr/n6935/eRVuOwpV6i56f/eF6ZYJVvTFKNt5S4a0bhui+1kb52AihPzlf/+HVtBRXKPbo
vId0/d5/tbIvclemOa+mXAePaVDkp2DA5xdr5I6038JPXk2/fzUGB3QXEXYzKeBA//56orc7hmYN
mjLUxeug1KBRY8jTZcWh4e938fd+yNuQgrMhLAUkQW9q+V+OV1YaG7nEYLppI0ZJOP9C97IaA+Ns
yGCu+uCZH2YnbvJ9NaTDOafX5mbIuzr+5Cv/oYJBzM7NNRl/UFt+2PFs6bizk5HTFVgjUsxGiwFM
VA6ml3lwapIrC2N1x1eQy4wZxfsn1/+tLcJtAKZj0yG0PZvP8f6W4+QTSM90tEmLwroJO4Jtut73
N6qPol0Ym9NlYoz5J8XPn7406lmYASZdyd+KH0M3gyvHgnU1WvawT5gTQMTNbJcpbyBNzmLaI4in
C8FOtOknWtg/LGrWNF+V6/MZ3nbHX3946Ql0w+R9xChGv6e6Rdcl2o44jAylQKca9eWTpRb8oRBh
7mTSNYAsaZP5/v4mI7It05wEiA15mHm6E3o2v8V51yAc0bOeDn04kf0NJCWuNuEYII8QCcL2m17b
KK1CRw6vnEpIBkGIJ7/NlFeEMnkmoufAXF7ilZGyD+bTHJfrAq8GeOcYvpBP5sJL1fXUBCih1WVh
s1VtSDHAlszJXm4HRrzxSuLP1TsZ1t6z6VuLKDgY2e0GEo1sziMhRDtO5DijZpk/SUxw3Ya3YGgz
Pv5vzs5rx3Fk2aJfRCDpyVdJlFS2q715IdpUJ71JJu3X38U6Ly2pUMLcmTnAAWbQlCgyMzJi77X1
Cipu8Gts5oyMYIJByFzxnIAuapjGGmy7DeOr62XB6jxmKKMNE3TeUo404lJaOxiQ5ziDHmeNP8bK
CxiRxcDUR76+5gtBS98Qe13/9NHAd/t4gNG8XSzW4g06e7a4SeYYx1pcE/WuJ1Ti0excvMUL8Os6
CtMgBtlrL/nau7aMT+i2GpBj1ZS1RDzomGFBnxg/2UY0HL9khl3UTfzxGwXCgrwa2vMGg4pEP9cj
rE1lm9lfSlfi0sdWSvkxzQDp7sYkbv4GcwpAr+iKHjZMbY8fPZ3mRoQIZMZ43ZlOi70t76dNqRPM
nFlTpnAEu1HJ+2YU4n0Zh02/M+K+O440BOlL0BckQkPlSXFYBr97DlMTvZmoJ/G1YixCg9KZYVTW
lBi3cQvIdGMjQiWTYIkt5nKt3bRfp6Idf7P80FP186Ij2CKZGpIJKFw4RSG1RJNj12pjTbXzh6UH
gk7uMHc/EPhUFu9sgq4wxzWdJ3exbvhTyjRWzj0znsW8MWXWkT4Yy9jCy1/DX0DfQgih0Kie+J4O
tITaSvnOrmyHH2NZlBVaT4Q/BOj2/rcpNTz0QakRsvHLmDvE9lrAcBSV836wFaIHbzSmX6lUACYC
w5x+i2Ryf8uQ12nTOEb4lwrN9W8DtKA1LJDeT4nwEG5LAoCp4HzWQf3XXpYJeSathnuX9Iphi7AL
I7GCIV1sqsWZvxORPN01PDbpQ0I0ABAhYJZfdVA5v80lRt6ftQZLUepNjPLCtlb90SIuDBZ5MEMC
8QmrNdHCuAsIqnkg4MMFU7VDY410Ei2o1ARd4QtEPWYaQKxlPHY7RbYSeI68qj7xSYp6Z6VJUWxN
Y5nsG1NoJ71TmewsEqE1LsO3F6TLNd/EU8bIgfN7IJzwbDkidEwVRYCcL1UVvRAsrWvZObYUpraY
s5tO1skhr7tre+5ry6DN6J8GKk0758VY9c/Ki+PRnYKZPlRBGcVELvGhtA7OdKg1Hn3DNdvIb1dI
WTkAnHZqWvFvf/FX6osQK1340s+kzDhrhPlaZNpAgLqrUre6dUk1fZDxwloSJj/evtIrt1hwvgrY
UzlAmucgON3oTvqTE+wQk62nj6FqI5NAwj+GuxAB16BtHGbpXtnML78fpSiuIZMJj+mb/tn3Q6Ko
hZjZvcuihg4n1HwgacD+zCjm49vf73IH50r0fTj4Bmgzzqdy82QXoh1oTlmLqB9yD76JRQorbQkb
QVnJDaX49vpvXVZc2U1f+Y42dZJDaAxDVO+ldf7PQ4S2UZqZEtxZb0S+WCOYXxIn+LJwP6+8J6+0
4NAq0foILWZzq2bkdN8mSEmK3tFkk2hSO783cyp2/UBw5rZgzg9XhQ31Nq18b8FAoTo2b+zjyTZY
GiKjbBI36u2cOE53kyeVunLseOU+0Nq03IDRqC14qk8/m08M5OAixtuNOTF2Ye7akTO7RJOGpOK+
/WO/dimMloGDfIZK8fxhTjJXZ8PixDsyhmj+lGbSbSptQZZTqb5WkF4uEiZOvNUp63DwYFB++r1m
2yuW2QDiazPNkocysKpjVmDb5hRtOBPuDwNcAvMzoi4GJ3m3OmL8//4eORx6mCDx+4cXJSKjgNKc
GhHvRNaWfzGoJT9qPZUKBtdivn/75r6yUjDZti3fJfGax/ns+4KUsB0vJ9A+qee22ydT2M6bhNU5
25sOSOYUYdsXV8ftlTL4levSPGZxWrt4/B/n9D430nXaabaCnQozKkEPRynhAKL90pVgdls56kOq
0+W/H/HYeAQn13XebVIRn1528mLDa2MnZZeE9X7wZ55WiquqjnyqsCv9y1dWKb6h4FzFj4hf9+xi
lfCNruH9iDLa5vj4RYCgxPGDaJAzjKhZOzeERvkEAYXKSKO3f9hX3hofD6opWIu5yasZ/N95oZ8P
iYmiIokkCS6EcXb9Db178WAUaI/fvtQrvyWHczY2B1Oizdp4eqk8CHJETUhwzGWuzXvbaQxgS6SZ
RyVtYoA/IgdFhafmPy8MFl+PZA5atowBXqy4/6zFLVrywLUZwpqd7f/1RVt/FUGQ3eAjdI9vf8X1
cTztDJ9e6uwr2iPe6tFiIppi1AC1WGagt10UVVdei/XPOb8ORue12UHjm7nn6a2kOdlbIpvzKKuS
6p7o6+5dxTzr3iAfceujHNu//b3OLNZr19cyPRR7gnM4B9xzCUjP2SqDflFE4dAieq2zMsTb0KoM
2rC/OM1jnKrxYxsm4bQP6l6/x6bffGV0pg4xYx1cb4ZpkEFLpyhBBZZV7qYcwXE0c5Hd4KpgOPv2
J37pf5/fooAdkbO7i9rQPVs5sLoUbUhMVzQTOPSQDCqtHmsli8/JiDHoXUuLjflr3A8gm00n1NFI
Pfm390vt7wxVYmofwqLKD9JKwJ0isoDOX2cjHd+29n+oomGkYZOj+BE0XfKjNMLiKVtMl+SBohw+
lwvs3V1ZOqTgWI4LZM7t0VVd2fovX146Qkg3+XEgMyB3O30MTL+0OfWAYumm9LuczPJpCvKfMbFG
n96+m+YrDzYdAXaAMGQ/D88rqayH0OkbxLLZtIcJKuxMIK5D8KSDzH6kc708EUoyfug5Gz06dYg7
yk3jjoMcGbd+vkYmk9qLcyr2mdO8/dkul08am6gLWadN9H7n7v+lwejUpCnQWVNVh3QJvickZt62
JR06SRWwN3W83JBLllx5xF5UhGePmAOTmeliSLGHuvH09gfpMGcYq5lYY5sHcVMI85iKYml3fgcV
dW9REUBJyE17X+Sz5X9ypYTILvo2XGG5U7FV4Ui/JJ5Rlm+Qpvmg5uy0PJS9J8PD27fpFbUGJ6mV
Rk2xL5CiWGef1jel7Gs6GpgfssjRcwkgtZ0KvM1DBny5iQkTzMm/unPtbNiYVU9Mp1OFhEuxcz2/
/WleeZ74MPQUUVjzz8vz9s+azEYf5IGJuoqfpdyryhieseYtX9++yivLpE/VibZwPUbaLzzTf67S
ctRwNGGvUZ64+pkHWO+txTY2vt9rQv0kZ/y3L3j5nqzKtcChjRYgvwFMcXqTy7mx6lbBcxP9XEvO
y03xyV389gHtc7zHVm4+JQiADu7cwB6hzwYHSbpYaLvcVx/HRIp7vaT5ITUZYb392S5KVqCkNDER
PjK0hExnn360NuvF0CoSFR2stylzgKIusfjhxohEZ7fmoZ7a1Zide94nXQ0u2SClh0bl7U9xUQTw
KVABW4GguAo5455+illqoyzrATTEREyWLhlbopRGkKMN0ErDnN9KHsfo7Yvar3x33O5sYUgVaKee
K3C0JUdM5BlxMJ3T0T5zHIDAVK8g+/F3g0QNKy+z97KI7Q9WHifPiCi737wL46+xiwmzAUXQ/p2n
Baa4ssmtBpu+pjmujuGfVi0agX5t8eBO62L864+o31n2CxVAFIyH9+PgqPeUsikq8GweMW6ViJa3
WNeDQ5BOuCOLiWxf18tqEaGBMZ+KQRT+dgHVvtwMTgY6zpEzXMrcIyfb5nMmT9TLg3tb+LHtXali
XvmNwPyg++EtXAvT89/IMYa2sZUiHidrdtVcqncaBMQecsFdYeiEpE4ZXnswLlYEyhl6zqbN/8x1
rzl7MLrJndu66aKWg9uxpluMF2rySap7+1m4HKmsdZPlhRwU+Zsd7fRC/ejh7TQXvl1gmw89O+zW
gOBxcDLlRG1QQSINO0xnicIr4PbEvSWT+eXtD/HaHaYMpq/PG8AiePZlkYHZbeDD6FSmSOnzpIST
NDA+p7mzcdM57RGlcFJe+eoXOyVvnmAsR6+ATYC5wek3N9ECIcycuojoa/umWqCAlcJIbzzinKME
Z8KBKOKfqurE7X/9uqt2DGUGE0iIGucbJXpsq+qJ/Y1QdYffLSZJ2xxTNDH3YVYuu7iDSokD23Cu
7NAX6z9feH2gWJH5i0iu0y+sFsznLtSoqIRL8ziFIckgBBTcDLo078Yy63+9/T0v99j1glQj3F6P
vs+5SkI5RqzLJe2iNCR5b6cySr64zEhuRiwR/CWaHJhKpkp/i8OxBavq6/mxHScm86mlRH/lB790
3Kyfx6PzJWjv2a53dgNqw08mNpUObupckzilYmUDx2zLXgIFNkCkJ4uCgI+h0cXlmwCx2LpV6azp
wm0MDJO20J1Q4CBuwVnZeYT9pBs3mD5jcrpA3xkbVk6QtqB2mGRbxpI8LwWaoVtE3Nm7kbrxh+F0
hD7HpmVEoVcoeMISQ8yunQRVMQnAznLf9Uv23ehRYQCW9kmCD+Ku+5xb4wxdwBF8qKJPvXdJX8Sf
eGzsb7Y95cRXjEAghJFPpMV0ywAyzzEJYJykaG+6uoAK3JCo8A0zhfu4jCVITJOx1TFcxMocatFk
Ei9Y2UAJ26Ke/sSK3iA9hrI4WIwkSGNq4eoT9ZK3YfpJhRjbSTwFPFKlY1If4xQUyQ21MnkNaTeV
Nzbng8/VaNL2x9+z2EfMAqiABluvTtOh948Mc6Gix245/51DpdrIaVMkcm8/hGvVeVKV8pt7nAdY
wOkJotU5fegbyRBpTJs6IgtxOKJO8vG1Z8vRpUl/ZV/9X6/27GK09+jPcwhlECbODqK4+DHsSquE
ZiQC/W0wnOp7EVSAtQcILx2IQMP/xUEVvmk/pdN3yiPb+lh1RjHvqY2Ii3K7aUDTWBC5XS+D+mta
OjZ2gTCW+a6PJehVGqn+jVr1h7eFISaI1hVZi1tDkZaNwccfPmH6hMSovNlzdhkwNTZKnVcfs0LY
yRaMHP3AaeJwSlqtmj6HnUc8wiqtD55Ug6w9mlwPdkOM2IdMSmHjwOl9jDlD3zX9dhB4q7bwnIqO
pLMC4ZMz9i6kDJWo9sixNyTbIm//FGkFiCq3emDaBZLG9+Y8Cx88kUVAw6gdJIZu2BPTykogIl8m
9T3zTfLpOQ507a3fLqXe4vSv8N7y3Llb6Zb1j9zQA6oW7dVYhKC7eFt39PxjWMNu2+cTE2jWHFdG
q9IbkB1KQmermLOOuxmvtLfziLe09zE0SyfCtAGaO6zG6piWwIa2+HnMP6mftOU3Rw62u5u0oCdM
G1nceIPXI+iZ3AyaqccMaJNjrPlDOdNYEWQp+TAUOvg6avpV/Jlm6jw6Dr/u1kGBA8XfIZvw/Szb
BtC0zv0VzRHq72jsnYHRjZ0+d1beBh8nsp+nQ0ICu4eMZ4z1puiVg22K8RfVTYnReIMmIP2hSOQG
fhIi3hpmaGOm9oujSgjoJAAPRscnHvcuf6cGPb4vpG8WEdmICLF0Fi7MC6fG2XdZOg67MCPT4alu
+unDZMvUOei+aki4MzyI7qMCGkFd2I1bETtgay3KYYx5heekh9A1cNbP5A5n4ABKOFVxM8eUk/xF
RlfIVOoQNvmClY4gFcK6Ukf9ZfyYBXtcl5jnwXu6P9N8CqcHfJ9MO+OE1HIZ+8uHrhXim0LU0QFQ
kIROjFaYfnONmvxnd+q6T7k54SMy854P1cWMnbZY3GZi3wv5y8M1sRLLYoLmgHzJP9LnSMfUCjnW
BrdzGm4cz9T1+04Wqnhv995CQyIbgl9IV3MbX884f4NK4H56eyl6Zf9d3Sx4WZDJUHdbp0uR3Sp2
B6vrI3qP44eROJmbOa7+BPjr3tNluKY5eqW+WZt867yQsQ8b8OnlpNtWc5HYfVTFFiAHJh4c8CaU
KXQo8j5CZNPusXcWNxUKtishE5cVnUsfJ0Qh6a8tTiKaTvqos6UnwXNTRhDqElpgybJdNQJHKAMo
kfRkfSsyKAL/+f5ydqY/zUenxDlPtnBbziZDO9WREZTo8OrGjXIUlXBoJ+tL0o7u4e3rvfIluR61
ORYLtpjw7Pfse2fqK7hJUVXJ5dB4Nucgb4YZk3X6xo8Hj7ZfeU2G81pRBQ7JRgjDNA8V0FnBbpgC
gommh2RouB1RUSUBLM1YzmiNoc+gF6yleVtLeAobpOW6+Bz4SdUeEYJ537rcGdX/47ZzfFj5jQhw
Oeqf/tadKL1q9lIV+UaYfGnBWmzgI6DRSrslUvV07TV6ZUdfO0xYwplkMkQ7e67zbqiMzHf6yGrq
7EPbIo5AiRPeI79Jr/zCl41eZnXryJ05BLU4Vu3T75Y2iT/afUaUZSPsIwqF4qbhv93F1PYRTQEd
FW1q7DUMJEYVstjZMIQ+sv4RF5H5hGXVJITvW88a7U0Lf2bngZ7cC0u7we7th/GVg5y76p6RGFk+
I5oXY8U/3Z3eE3REewdSXtcVX3DNwbAoqhk2X7r4G6gp4/cWy3iUGLb7Ec2YPuZ9rK/dsMvWghtw
n1400YzHzh+GeJ3qkJkOyd+BIH1wtCfLT6VEogBXuRbdrs3n9mNidr1HbH1mClzaefm5txfzq2Qv
XU3RZfNI8nT6O2tScbtkWNKQ+BdFi+ipHr4ikY4/OrG5XFmdX3mbEbBzPEDITlvovDtWpzKtvG4B
ERpO/l2PtBUKUzrciaZqogwx/+2y5OWVknE9Y54VjHSPOSJx+HaZN529O4ZELxlo5lz+CjYB16W+
1I20rzbi1nfi4jr0/znl2yF5PGeLBhqKzGPdROdV9wBPsimovsPPkY9BNzoIb/1ZHcu20fsicVpA
21Tt97EZV/+Pe8ygGE0Ti2bApO30dQpLzr0u9KOIWQRMwhGskloStaNtmd1X3fLHZOu+cgC43HU5
8TFwp99FS4We3+k1EWyE0Ay5Zkrs2E3RJ/OvFGtysOUICOw7gZ535U1c/8TTm81hl3M2FmF6iyI4
WzSywvP6Uiw9VAUTlv9QTGSZNPS/YNybtKpMsHarjddCsFfrNR4dqLD52NKJ/mHkvfl85fNc/vj4
MziIr5pRRrjnKwO9hRLK3jBGgUwSDGSsEfaawm6MAWqtDi5AVYnhIcvF6qUNCUFERPv97Q9xaWrH
Y0oxQvoZYeBIEs5W7TAcVDcb7hj1pt2ZRJsh+d9aZRXezaFHKOiiiA0kkqIjG4dWkHrfLvNcbuo5
cN770rXmjaXhM2+EUup77E0t8Bmzgek40c34PhsxLnhvyNVNju9kPA4qT3NOwIl1jdtxOedgkWXk
F9KBZ3CAl+r0gQKCmqVyaImnKzkmgVPujmXA4I4Kaw2QnM2JNVZlNzm9zKg2UtNGyIg6f4NTig6o
gJ/R6LS+8bumJLNPNJTwdnN8+35frsMeOoh1OrmuK875eKPRREMlEMMil+r9gMcXR3xVo3NDRPsB
78D0NFS9uCkRQ0YWKK4rL/qrl6dhKCyfrp75gkv9ZzOie5ZN6MPILUkGPW2GzIZIPvu9H9+Xfm0E
YO0Ye6N4LVwyU5zJJWs9K2PjShn6Mog9exWpQxkGEhjKwOP8NixuwBTKQvXCNtQED0DGsuQ+NaHM
vUObigtJMkF7wl+BUMhIEuPRtcahpnQpw9uw0lV+9BLbhr9Qj6AxcwcSZlSYC8SVdm4nSIImZ11C
+KqQmAPGr9aNHSNOwHeY2O2NY6TGz8rOaHRXoqUmhcFXIr6Na9rd5mhkx7bMA2dTDAm/wtSj+Z2V
S/DlWPTuJk/xl+8y2cqjtfhdvK/gl2sILDK7UUUFX5WHJw43dQ6W4nbQXvcz0FPzBRa080F6SZ5/
HmMnv2k5ILQbb6YwDqzCaQ5zEDr3/uBV4ZZut7iiorssz9De4FASHD4QUJyXTAMwOg+RDy+6N6f3
lcPhrag7HnKrrvZvP+QvJ6azn5damPHJKvhhV1m3138eszEEfjaIeIxocbdOshEmh9Fdg4qLZNTM
sVSU0PMoH01DthzLJWAd7I7T4v82O9WKG8fU2voqKkN8fvuTvbLpMFLEqUXZSD/7vLeMVLFvuw46
dr+kBlDbuNphU2h/jUP3FTDMtai9V+pUn1Gbs+rd6GQDXDm9EUMbi15Xa+NJ2piRN6i/oHsnXiI4
Zsuh6PfEwdb2bax1U+5CtgO1G8q6MPfT2A1lhBStJs96IEmNKsvDk94sNt6xXHXD0xBP8dOA/NvZ
vX2XLh8VH+sceyUDQprwzllvzg8h2mLUzJk9xAyRMt0P+16N413TQUn47xfjUqxJFoINNJ5nz0rH
1iJni9Qu02z923yqSekWzL0ks7Yrl7pc/djiqIHX5Y9WoHdW1VVF7NJ0rJaIyKwxsoKm/mnQmSZI
xJPNRvtEEo5UmXu2TDKBmgrE/ts39rKWpXmPhGodxnNICtZ//8974cehxdA8XCKXwvo30hL/0xTW
8DpU0viRgUh3QAPu1v6VXefl5T55Ie1VBGgBjrWwcOOcOL1wAthoiFtIGGrCZXbbSyEeVbfk+YNb
TqIhlArC48HCkDZu0pESaFMROvzJNXNMO4TcBs/MfJOnJqeO27ugigk7KpFnbrK+aadNodKu3wzg
YtGtx+sizvfUNK8n6gOdz0QNzUtJdHNfO8jUvRgAnWPo4FutZtnvILa2aD/J4/mgphQ8aeD1Dbod
PtuzRy9/2Ezx0A8b2pVgiDsSNa4sCxe/C7eHO8NAHPe1H54/8AgiE8eS6RKtvThyouuyuVG6M2FG
jr3pA9c1iM0ZjKsm3fWJO/9d0GdbNkSBtTNz9kDMlRtzWnZENFljUt1OsaXYSbCuEORO1/V7HeMH
3GDBoTfcO4Hx7e3n8eJF53ujOEMoySDV5Uh9+ljkEg94kncc9oqCPS5wJ5yBGbzugPbT25e6ePcY
7iDJtByeQsx2Fz5ZRyJRqhS3uKvIPcr68UuiGExDjCVROFGjdz87nAbmECcJzGJ5ePv6L3Sms1uN
EhZSHdwjmjTnA4c0FRykZGNG0IlweGLQIF8TPVR7X8dmFewmZrnVjkxA91ikOMW2zljRNYU4kyVH
FnjCuTk9iOlmiCUeNgGwdEe3Hd5uMjlEU8F0cz4afHy4r6DWoKX6WbwvfZNcZi1qWLxBPVrNdtF1
826Z2Piwq+JLyphXw5KTgUSIocruyqP9Msw7/94Ocg+xKmLXQPfT39gdzcbuY9eMwqAfm1thmOaf
yfYT9UjkMxOGSfVmv20tLBnbAWSq9aClTZ8EmD7Jdaqd/UPZKYeI2JrxDCkSIMJUVdBNevsHeuUd
XJWsAlk3AQNI+U4/Z9+kVTzba9e+I5R5g9V/WYE0QTA90BH1xoPEw5aAy13i9Mq+cFmv8Np7Ljga
bpDveOKsY4hnq2J51BaImMpYtvOcBp+HQc9/uTUsR3lK4zlw6Jij1fEfFdz/BgtLIr/DNJ22eG7T
K2/LZdeIT4Ruki4xFEKe1rOFIbBlnQWCp9Vmqvehrob5ZmGJBgxbZeGRs1p9S4SIt1OlNj7UKNo/
tJnwriwPrz07GOl5bTg2s0ada36tIh5nYjaAKPigX3fGUONN8ENdMBMGDNHsmGvHvxsf7sfWcfPl
OFSE2B8TjSp0I7D/QZ+PE/3EugaDwW5xcW9xkKuntx+di6rO5kgF2NIGrBD4Fx11q/fSoKx9JzLB
YT7W2GK2vLbmh564uM9F0RS//vP1QBmucVJURxR2Z68UTvgejSXuzqB1SAskLym+ywwj/+7LAYKq
X9FVuvJ2XG4UwFdoFK0/ho384fwJrd00kVPuRLyt8bbrQlAGosyVIgEUx0SWzUwGs3jZB7gLliut
mleeRnYnyFv0knEjeucDehzKE27ywImGhIaukkT/wGFslHnXZUkaR3Y5V0cR4Jk2R6e5zdJeJHcO
EtYrD+QrPzSHZm7BOpPm6LjepX/qpzbvG5cYUidqeoyTGlv8z44zdEF1AbhlO6Xo5q68iZdbJNZ4
mgrMTCBxXVbwSzjaTitJZmTsdYtBqa+gOivjTnmpk185OL3y/ehxuisKchVDvHhf//l+eW0xrp/K
NQaypzHdEYQ8FIV8mNPyDzKR5oqk//xypNdQdqzODB4oKFJntzP0EeP2aSv3mWuDmAT8eItbhLAa
c4zd2wSt27XH+HyRf7kioDr8Cmu9AYH25AcEeMJS7hKwy/7h3eOX17AJ2vq9gPWCUd2qt13QX9WU
vqxT/+6B62U9xv6MZuA2IkY/vexgVbE/AXiOwGVaj1SyYbOH/j99M3ukcZsm1PYfR8QG1KqGyIgI
np95GzIc1uSSxeFqlDHFEwQQYHCD19mCUXed3xBTm7wHvjtxjK9st9nO3Sw/tIldffRQDcDhFHn/
ZwR4OO7jWq5+0irpfupU9F/LSUPJFe7i+VTcXg+BzuhEsYUdjVmkpgR/xL7dPi9lQdKi7BOClFGe
kN+bTf2tVbU+2IohTX4kKTIDxqfNQNxuV/vNNpxHmvS1oahhgk5mm8BoljU708WdERjd8FMi9lfr
GF0Ou7Xs4Y9CEv/MU9LH23KhwN6mNQP5ucaCtk0cXT/niULLkrGat8RGz1OGWjXjiytlxM4O9ZLx
RMxDnkTx7Gf3szvIZQuKX9+Egt86ynInLBmM29lvDgnQMyoetHgzhZ76HFOC1lHcWtBJTXc2SaYf
FX27sbfzB0Ok2D4wAZNNbBQWzty0K9EYdhD3AYF3Rrc8wv3Jlm0Pr5yTgmMbxLbTqrxX/Lv3cSlB
x4bWYEjCRSvOEkmZEoPOkcMGCYNkYT/UzfDsdQFVIcDE7lvNRPZZDzWsQU69ASo3LetvVqkIOLbH
ub3DYhkXOxQs8Lu9zEz+snKaxMBOXmNt+34KZ2TnMRi5mcjQBlZJDAcpQ17w1e+FKY9ZJbJjbPkj
IEwTbRvw7qRBV6rECp0jGgB5U13rakvJMc0EnwLsYTQiba7GzHAD6IVsd3ZmGwnIwHAG4y9Ja0Rk
h+S9ZFavJdm1BDXB3DJAtofVQAwKcN35zyJiXOoj7naCRsu0eOjRcgMP65e/WRy7f8geDoot9gpa
btjrpx0r45Dc08XNf2RuzptrlqM3b3uiVb2NBTXjdz3DVsC/MPj3bR1mv7hxmJBdAwjClU3wlfXK
/99QZp1jMdM8fY0Xh5bI7HoQz4yl3qUyxEHYranCYDDvu3werkwM1tbD2bLB8IVzIaRZqsPz1cqd
69o2CpHsYyS4GaMCd7gnECS+YpN5ZVFkCALAE9fP2h84KycCOtOLV2i5t5mZmpEh8/gd81UiGTx/
0Ichy7NPyiQU+L9VMSyKmIepnCi3URyfF9zgMwwaxWmy14OsCClbzCOQG/uRI2j3aMWJe+3nu9D5
rVdE5B64qPwYepybXXy7nSvp2GS0MCvtfvXLpL9z3G8ImkqNLLwLWpkcS7taE6ywm3/TQ4wjVZiw
Ara6jePii995aKpKOsWPeYXH7eiCWmi3kHhCd2fJzmi2nTbNz+ROWHrbMbz4nTLerfdVM6GymBl4
ws5JsQxv4hTI6GaucvvOiEtBdEm1zO9oRjlqE8aWXe2D2RX3Sd4Q5zuTgEDoFuYRA+lVWa0CfZ6I
soyHGhkVghnedWF6Wzsr7M+9YXFWSArdf/XyGWlQ3Rq+sWNw0TCdEIPWzBxkbgGplU67zeam+di7
89KTZwikZ4/j1wTXMTfmr6b2IfpNhcWSnM2Zj8opttNuB3iPYLAsq3zWHQkuQuVIZzZ5l5AC2dRW
9Ribchp2omKStQL4liyizzrOB97O8I8KacMSKUXLdbvIMP89i6J6KJpQ9Me3nzLr8ummdMSgzhLI
MZQC/fSl9Vt3IsljyPeLnVjudq5GMOSBZ0D9dgEiFC5JQOSVGfs+IWmiW3pjG/Z5PG5JioI66alR
LNzAVD9XlT1jcmxGUNecuEqdzh/t2PHvwkDNHMBFne6meSGNT0l7C+ym2irPITJZutW8A239dzLq
/krJdjF2AinKJCdgOcK/RYV+1r/s16lqNoblHpzIhKRv9oBBL8lAOycdLDIhBMQFhAqu1/wVk5wS
6vS5/I1BTfo7pxvLp7RNwRLMTR0cG3JWLOK1ggXw0VBZxpUV9JUfw0MKgiBktTVcSGPcvCtTO26a
PaoEc1u3uAlSxOs/+yL9OiTON76k+PT2A/DiQj1dRSktQdDBbKERTgfo9AGoA4AqfUN2j/BoYW3s
Oq6PU96KOmqyjuahStaoGIteWBk5RMahmDXKad5Vlu7cbTdbrdoAKi8+oYCrYCGO2ovfeS2RlmM8
UbLxemcol/0i+JziZih33mS2DU0YD1lDgGj2KcXMoh/smZhYY5xqtetANC0f+jqx03dWYs84Eh0f
XXuSYgksjanH0xDnQJoc+Sx76X51ERGm2IfDab7NraL5uTAjB/wsNVNDP9AMm8SQEAcYZLJ6TI1J
/yJBVvJQ41oFNJKZ+hMOWYdwN27xB6/gN9qHJkl7N/TD/K8cQMbh1kWKCTUHTcj3fhxo6/vZmD6E
DvprSoSy+quSRDDcYpMEwS3nate1vN+MbmOyzpA4GihZlyQjWLToyTpvkRxuqSyGbw1pSuMusfNe
3ZjK6xOsOwXQGdmGxWe9wPA5kEYHkFybrIW7K0/AxTaKlwv4n2fD32X2crZtJ4DqvWUg1djxBv8w
ahv0ia52TesyzvBVeaf9RF95LV9kIRdPHYMF1DWMvTgrnj51qlzsQA9htrczKyFiXFo2pwzhdJvY
a5FQDlPrw84ZiqM78wrDbvHczzXi2OpgJd5kw51urR+6INnhfrCVVT5O60+AdItSn1PZULsPeEZz
ANWipN4h9wvGKUGE5bhnGR0oqUVc1e/CQeoHMhHmcUeilx3CQvcMurvS8J+1KoynMlTeH9srIVO+
fdsvqyWYouB2qF1o4JCxfHoHJhyfPkFc+d6d6up2XgC+ZZKWdkUqwYFOo7xyUl7f47M7TrcKAQle
hjWQ9KyMIZ1YDUOzArbKJDHhHJlV9xAWxXKlbjk/kbPgUq3QM+di9KTOadWuKcelYmvYD/CUHjJf
1XBFVfduVtZ85cl95VJMqO1VNsK8CFPp6S1E4Eq/0J2KfYeU8wByES185wVPNIWMK+aTF2/q2e3j
FVm7SgwhGIqf3b6Y8C+/DNJ0r0vllnuD4/iwMZBpHiU6gPBxHKbgOTa7+KZ3+/nP1LNh971GmB9k
vcfBroB8us2EO4tNvnjZMWw8MpvjLFjkTrjafgrzoqdW6pHH7XhwVHKrdUtMmTJMecO76f4dLFLB
NoHZwwiix9R/aV1n9cOWCwOfmRm13gq3U5/nurM93GA0Zu/jzruajHH56Hq8Ry+DWiScDAVP73tr
1IhwG81dEMZUbYcx7MOPsW8Yd0ahOJQbwTBecym/NAFOf4BVP4IImPEgApJzEVRaFqboxrHaZ0Ye
EuyuXevQZZ17V/aGuMVE7R5Lwp43cMf6Z8eQZCMq0qe2oV25x5AMh40L+vNBVQsJn+6wYsTDskAu
bYq+2lgkNl4prS43c1ZUQAGIPNFQUMSf3iXWLYopZHmrLEzsYasiW+rQP7rayrcKsiYJh4668pZf
vhIhMIk1PcJc/z4X18ZNkJdsMer/ODuvXblxIA0/kQDlcCt1ONHH9nG+ERxmlHPm0+9H7wLrVgst
eDAY+GIwZpMii8WqP5xgbLSpj6ih9bF08G7Hjb3cmaBMDS+/CNRL6EnAw1yC+FrC0IRdiK5QV/12
SD92MLO8Kj9B8reO41J4byok9QJIG+rX25Hzao50h5kZSj6WxhNoLQGx2ESxGg2nU7u4H6k5pLQd
zMw8LaPRvL891NVOZyj6wJZjo11O4F2desWdIZTNGvZf8ZL9YxSdeabAVPwAEEDFxonEzpP2qpQL
1AvhOZpgOuoWHonZ5aYxCdFu21X1qUcj9DUOi87ClgTqYN0107mwNKgXcdzz37lAHuiJlifU1dyd
aLf1MyzyTzw0AJ+RQK+6PUU+1ogYxO0JloPyM9VGFys3xT4uFlQw6maT+WhWqWLANXRzf1CBSC1u
We/E9+vVpxVJQgIe0OWNsoaMLXSj8IcUw0nNteV5aD1xYPHce6wQJ5VfgZXVzqV8taXZzrzdpdID
NySb+3L5tRH+TJgkyO/h3XSX6xQ7odWk5yKaxbPlFRisDChd0z/Md6oM15sacSM6vcB/yMGBJF+O
PA6G2QqktE6JPWQaXDp9eKgsklsSojTcmeZVaGKaUi2es8OGo9R7ORhnVllgGncntzOM7wAPtLuu
UyuslPTp4MHdvJ8hUe8MujlD0J1o4YG6IfO7HLQdDXr4GGSdXB5QB1WHt9/Unn6X11n/t1GQ+XE9
eTRyKDkC3r0cqsxQh4x0vIQNNbb9YRi/o803fjY7J/rL3pZDsweVHylp7ZDMrTVUIKfkRT3pJJWx
4jws09y/gyL/I05jtwe5x8PjdkC63qAAluQtSMSln2avAhJMYgW2Z09PBxvnn06YxYEjQtf2XYvm
tK/PhdHCYWtRlV8s9/X24NfnEcovFDmVJEgK263yrRhnzB4UIimrlrvnmGNPWNK9J0ctwifIk/9h
OE69BulWosHWqBjqFXhtaUV+Ep0wn3HhXvy5obFmRU72dUKG4Hh7etengqodnxFg3O8UdrVrZIaH
46LN9DrYN/Zgzw9qOYSHZhhqX+s05bGcjT181dagaMNKdAsoBQhHl1u1IP2YgSJybw6LfVpKzz0j
dTMfPToSp86s8ie7HqOdmV4fRQM3IiQzHKDtgHFXR7F2Fs+tzS4HK6RnL0rtIh/Ctjp4tFN2YvjW
/JA34alnU0ADZXc5v6h19InXcn6aZm18KjNeYWFeoLMaF+4PNJUmIJW74spXiAGwfGAUeM3SAqZN
v0ZygQ1yhIK18MmOpupdJPW0z6KgHwI0Sr9HJxBPBbRMaWWgO/ac5Ong14Vn/XCxOsIXPFW/395a
18cWXBslFqksB51AGkL+2RkF3hWVA6qgJ69Qq7flAjl1MHgJAHRHssrt4qPTGcrBq1r3rz81C48E
pgZ9gY3trTZ1zBPFXbADOal1ln0aO+ooll4N90ni7rkGXXGsHA8SD7wMXkgUkNlXl7O0euz5eFY6
eE053h3PIOcNXSTxVop43+WjZbR+Wg3uaUoN+CJWCOMp0/JPOX6qH2+v91Wk4pewBzypoQKUb32P
Ixbk1IU1OuDGgQdV+vyBxnvybukiPKwK09q5vK8+rweZTXIUQcaQJa7hIHlaGlNk2DPWcHPzHuDI
U+WBN1C6pn5EtSB8a1ZD+2NwdOXub+cJ0hhtaZ1nGP1aa3WQWWy8klKhnpqhsuj28/4xkXl+cbLo
e1bqe4DZ62WF5wOogkTFpXCzboAnqMDqVVprpx6tOV+6xJ+x6KBBNVFaHYda+Xl7ehs7imcmawse
nyaPvX5DJV6pLrYitJNKGeat6U3pyxDZybmKyYL9JR8bP/RsnsdpVnxJrVIlTU2cozDz5fPtn/Jb
2ebitUPXwwTZAKxEPj3Wgboq+Jm0UAVcn0JdXqK07Tp/nLklaH6MUXRXgV/t36p1qn2BNgJWzpus
eDrw+upNZJtL94Rn01I/0SjsyZlzQ3zSHULBsQkNTfhKo05WgJ9MAyB7gZHjd2Vj90GJki9+66hr
JH6JnfBeHep679LNARgBOVAWgtfimmjG9LnVTdqpAnm+AK5ynI94UlZvE9ORaUaeHhNkuQ65Pe8B
V2Q8+HNJsRyBpU6mTe8O+MyaktiDJRhwsBJBNhl6EFWu/ZDWY7UDo1jfQHIUKTnH1wMtdfXhZpQM
zDZWRVBquviZOsm3crbzN33iKc90hmjjxu2eVtDVBfS/g9JzgCYFj3etdT+5JuSE0RRBRDbf0DQc
DdCibnOYzUj/oLXIreU15MgA7FryWvWe6wtvKd9g29ue22RsdgLF5iKQQpF/cwcjK3UZms3ZRr3K
S1QQFCVx1/ltjct6LSAoXGQoitE4N8BbdtLV31XF1SemVo4cPDkrL1p7ld5YRdjSke1FoGAv6YdG
4Z2VNvM+lGYV/UobwBxpjRhCN6rzGRZwSRm+ie5znVcmIkXLG0BpzckLwRWbTom1ejgCHiv6/Msc
YbYR5W68c19eCeHy5QD1wYwgTHNdrx3E0qqbUYMHVtiavfNk4x3vR8j5IbOmRNBP7NaBmZF7KjIO
8XRqzcw+4OzqHB09VT4A8iTB6dO98uMVU0H+Kgl9BOlHCCIgXn4/TUEdrox0iWbsp2963o34tSyj
92kSlftQJaGiHhBs1aJDrAxUFE2UYBS/qNXhfqYaSv+T5zoWTKqivigoEn6q7cR4S4UwGf3SAghy
uh0u1xmm/L0cbd56PKLJ4FfffYRvW/ZjtoD0S7q3CIMnDwNOKofBxgP99lBXxYrfY8HVQiVA8hR+
f9E/YFlTbpO15YBGkixxPnHzYz6vAMuK8nH40USq6QPaStnedXJcFKc7icGug9s/Ymu+PDclgEmm
HGtKjR11BK4ezd7KEL/iMgbeEmreB63vzF2vN1mEWJ0pmWBR+5JXEXSBy73Q8nSGCE3YNMRAf61b
4kChrnAHPgHjLtyM8FeoMuee06afCyDBfjbPS+PXRji9uz3tdULA0ktJNMmUA4F3lRCMHuKUVdSI
oKATE7RpLw5RapYPqtotCGAKY+c18Zt5tp67RvuClzY0CfAKl3NX0BsLGU9goRE29/oE4vuNVc0d
DTfYoYPvdiHQw1zpyPWHckjtIAJc/32w4Bb6prQHPGZG2qJJEirLjzFVkE4phxg1UscQynkm0mAy
1prtN2ywzXdRPhfsl6ju7y27t6adqLy1fIAJ2bdUMgnLq9d8tHSehWgQNb2uyGk8Z8pLFBUKAaeT
TNfQfHP7c23cApSkQbJAcCSZWqeLqPqnUVpVS2CHzRxoeZwdldnBSKNpCkTNla9DlKY7c7w6GRRg
yExt0AUk4sgKXX6xRkSAxVD0wVrQdB9HUUALdLMI8Rl9z5j1anpyKFkVtmjT8PSTqc4fgaCJxCRC
xWUovVOesPaYzklZLrDZLBs9tso+iqrrd9Z0c368qwCDc9FBHrocNMQ+2jQyPNPoJDffgZDEh65V
0dOVkui3P99VvsT80NSTEFRQ+HzGy6HalO0/I6R1cCq7+pJCOAnsBKTc3qW9OY7JRpFlHin1eTlO
jQEQarsQOoswFA9UQyi8eCzsIRNJ+MEIszJAHKX+Zo/F+BJrC3A2XNSC0i6QTQl7x/pJRmyeMgRb
dlbg6sBgxQ5VCpw1pQRu6VUa0+rNpIc42lA+NLxX3n/zETLOAv9z8c4jokg79fiNjwu62LWxDDJp
NK6ZRyMeTXaCleihqRznBBQCIAg2PUEkvL2PuzU1Nu3v6XFE11E9S9IF1ALnBEduoPIpQM4uiuug
r7r8XC+asrOUW1PjqS4lQeC3A72//MiQybLcgllxGGhMvsYF5nalUzePg+PuVX5lGLsI2nw1tFeY
EwwAmsKrqrpLx141BZhARG+W5DClTYFM+Wz84LAYTx0+LW8QvBqVU6NY6VHN+v5w++DIg7/+AUyT
kEfzEHTNKjBUvRo6YYkxuu008zP4K+WlbIvmTnp4vhHLnDxMKMDFNATn4nR76OvMjclTgdFkRYrj
tNYT4llb9ZoNk3VK+6o62uaQjmcYJXhnk3SHd43Ks+uBogSt3Rj5J+ccmsWE6zKYXPPfTJTNydGQ
6X9uRG5+bBZqs34nkOmPUGdE8hRS0E7E3gijF7949bmiolSilmf+AduZ7tWxl/Ee9lsKF9YEsYMo
9etokpXfXqetQek0cdB4LbAp5fH4I3bbTjqnPICrw+iFyb9L2yLJpWWo8BTd9ALubjhFQBiOtwe9
fqbxcdiWNJYJqhB5VvEEiQeqgkpRHeJG8+KviYd2K6lBFJZnITTIlWEK6PJQt6N5n8dd9q0TVp8c
Yb7P81vRhqhhudDVXm//rK3tyhqQ3vDM52SuPkCVpyBOY3KacSqcE6Z+89EdkSPUM0N/l2GKDnS9
MYuTW+d7VrxbUQh4BOkBLn/c1qvQr6WJSu0kr3EMM3r0DVUEZ1h965NL/Rs/2Ob7X09Vmqjz0V1E
Vq7QIg0GX3kMLPrQZY1+6FwzRVO4CgOsOdVjMce/KtVIv6DWuOcjsDFR+hgI/lB2kJIjq/CH3E6S
WhRjD0WE/55m9sX9kGfDQVcU8xxpu1n7xp1qc33LHAGKEP9c7u/JMZuwCiMWdrIz/TS4VhnfI72y
K6Miv9Aq1iEdQcYle6bADlYD1SjFhO5ELzY0JL5MLKl9Hoewe5rabkLCZlbOjVJnQRjTRvWncuif
7XlABaCMCtunMhH7k6an725/543jDRpCPgn5gz29erOki4e83qAhewgN4M2g91mgAJy4K9uwew+6
znhq0+rj7TG3lpwUAFKZbK5wx62WXGS5XqoJT4MJv5o8yu1nR4mbnV751UYCEIQbBV1G6pMMshol
SanJKTRbWOkyCcBH4gYbVhBW50F9GMAN7dxlW+MRFaRcP2YKFLYuZ+XUeqero+MGFf7psvTonWlQ
2s+qWzZBk0y7CGH5aS42FBOU/D32FKBUkEeXAwp6Bo4+6wyoK3BtlDx2fgpRz9Gxw/s1OdSINbyA
RsKm1BI1qst6hIJXDE9CR5o76aAPAwI5p5XeGkcFM9nAzokxJysZ4vI0e26y+I2BBLW/1GoMmm9S
xzM+pp3nK5FT76lfXO1EpsNbBLEOOAqaua7VG6jnl2VduIFrKZDSdGCryOhARTyWS62fNUQoT4b1
16p3yEcZ5B/UB2gAEa5W8Ual07Uge+kG3OAoGjWzje9YXxriADzMO8zd4lHxqve8y6/OgBwW2TuL
ZACQ/TrsFIuK8LfFsKY0GrtzUwfzCfznoz1F7K2BUOyg0IcDGJfq6iatFV7SjVJ4kJQBh5u9Pb2v
Kqv4dPtIb21+OizS0Jn4xoJe7sXJrgw1XxbQ97rTv9cmbNOqIa9Qg0jU+75Bnur2eFdJMl0zycFn
49NLoot5OV4bDyP8sALWVZlR9xvKrnrqkSzW/Eqv2h+3B9vYmQQR1u737vTWUhsTHJ0kzbj8LHCE
z5qx/CuMKfXNOhvuvTIvnnI2706ut7GgUsFck+pzFBjX1f8FDTNeGpYXVO4IpW1ubNCJM8EZZ80f
YtR38fgb0YR7XvZlaTtI3ublis5WVouK4msg0HgCIl4UOFfwUm6GgqdPhnR9lCvxsW8pzM+t00Di
Fd7ZntrxDrXCPcWPzemTZcmfQ/ReY1KQGAqrQY9DCaIYzsVIZjXJAmsRO19IrJPT7S98ldixnWRu
5UK30CF0yu32R5LrYNqRi5hQqpShpT+Q9DpvMm8an1JYvT+EKdS7pjNcfEa0wdgZe2t3QYE0MYOV
acg6qTSJMv3oQFxJQ2yNLXSTn5oEnlxZtN3rUKTTe8x/Z9O/PePfbbHV7UHEg1hAngWqTV3FvY5K
Pr5meRiUbWQtj6jGZMNXgPQIYw+VMndVALt1QVbA9fJ3Lq5+YzCNWv9TER1GuZ2pODO0P0iUZ9eR
1on6HLrvw1Cf2iDhKYJXS0zb2ff6qG8CbFS84sDawsJrwjnWf4hCjT+kI1YUlPlsRKLN0UYS10S4
51jbFWq9CN565WOmzG0OQTOKlfuoVVrjEVmy8a5M1Gry264oPtqhhWr3YrhhvtOgun6FyN68bJAA
ycDP9TdY/o9tsahh0lXpjK5Uu9jIayCo+K8dVsVDA7L20Omi+IYODapbg1ffayLt/LT2ptdcoUXi
59FS77l8bBwLevkwqskxECC5Qt4MLgog3awHSVgOn0Uz2fJyTMfHFPFhKYMcRTuFlqsSAaWm/8MU
kyLCPb48GU1ZN9XkpWQMc2cGg6CrCpxbOy8FwEd/VHpKvmndwKIkE2kptiUwX29v1Y1J8xQgOyVr
xql5bW4OmkChkNfqwbRMDuSbvuxwrc1V74iU9PBGQQOk+NvaIbaSTBe1N9klBLJwOesK3xTau7UR
VGklniazKXx8K3JYnYO4/9vZAVun7ssgOLVduRjosT7w4qDhmKcT7x21XE7OkP5I3TQ56lr6txpV
BFQI8sQ6PDpNEtVVmLeVSTUS/g0AcSLEMI/xuXbz6tOiUX2+PbPrO5rnFAnq/0JVcRa8XMRl1Nuo
qm0d0xnHy/y5SoYfw1Dazol2EZSe26Ndb1RGQweFRhzXBZ3l1WjOkmhTERukj5n76GYYDvvwlJbE
z5BlPYsk9rpDnynQeLWsrn7o+aTs3VrXuZaElSN1TvcFv871w8ZrTWeIzAn0bd2qjyIXxiu7ZtiZ
6fV5APGMFB0oYPgV1m9vtD+i0mRhP1rnUPXSuUI+yl5C45AZUIxLakAfhUfUvb20V2gPuWmk5oEh
G4ZQVOQv+mNEtW2QtUoKyD2151YnbdaHYz907oOFQvtbcAQwqHI7K4KmGJvPIW0HpBDK8GuUN/rb
279la1NBGERVhc4Zj7rV/u2WfmzmCQ5Wb8c4KVZFfJf0tnqWXgk767wxlIbGEy91GwIW6eblrOfF
MBQHikgQplr+YqbuK0/k8KmL5g+353Td2oaHQEin2oIeAp3SVZDFlA1XpLQ1A2duy/cUvuoPIQlQ
jcWgW7e+VVbJfJc1UTf7c9I6OIl3EIp8XbhuRvumqWzfsuHBBloDff7vj7F0QyU5pCit0+C7XAZX
V9QuH4GU5y61mWCoh/AOUYhiQtJBrw47SyFf5ZdpidxkvBKAQ+Dic1WPsBAr6bvBCAoMRAwEGmpt
EPgxaSJ+72aLCXEhjdqvc+5Rh0fpZ/qncGkKCpP/L1DNqYr2Nr/8zOtfxOdHZA/cORWc1fzl1aMW
bapidxfnR5QNjF8DnhgnnIyUnz085Q6WQ4GLA2CEBGuKUj0tou92FmYjvIGqJ2Lz7gFxsFZEjEsh
xSEjdIDqcD523qIfFhQbfs08I+9FWaeNH3lKEpN2jPlXWqR7V+KVqBFBQGZCoOkAbsL3Xm3SBO1N
JXQKNQjLfHpQzT59zFO1/WjhRfxAdRIPrGKugrgRpIC5EunfRlWt7vI5Gc9l2+WvIG6qb1Ol5g9W
ZaX/3N44G6EX7Xq2KTUPnoVrYKFrIlFaVJka2DXmTwZK4aiEtHa8o8B6jWmQupygRXjrQo+EEnB5
GhY3rJolwhGsbnQbrb0JxELbw7Hwo7luYJOa84eal5suFSDUl1RAuEOkNdpJTTfuALpD8K2kWqis
017+jMk2R8dJWpVkrIg/6FnSfDb1JPkEddl+nMGR7pwCmfCsDgHUC6kRxa3DNbu6XTX0bbzaxTLE
QmHgpXSd6DhMefGge1N93xst+Cmajve3v+nmloNQxukDQ4m2j/xVf9w7E7OpBS+mwObG+y6bUg/1
lC8fWjMp7uYkLXOIu2H4r20v7ZdCqlgBsZemK7zP1TdmNNvIKEZqEYjM7d9NRYUx0u2fuLkuFN+o
RdgSMCC35R+/sBL0frg6tECUbXyvd+hxGnUYP8BaQ6MPznXzzjFFu7PZt74+O5BeFPBtIuW6tJl5
w5SVhRaMehVhCdssyTsSHrw+5sJOmkAfR6Ribs9064ABB5TsDZvHx+922h8zVTpHrc1m0QJ1McUr
PnGf8L6cvt4eZOPKJQ/+/0FWMSbD/KGe6UQFSwur6QDHTCDA50VlgYhlP/+XZQS9ik8bvU+Kj5cf
LxQtN3+JsxQKsUZx5CU4TEcOwRKYU0PDq4v39PHl718fIylF5ljkQCSIcv5/LqIwNaWsE1LiRC/u
6wFDxDnrrNOAkc49zkS/qHvUDyXg67u/X1goFDCKqHKAUlgN7PWpyJwO7QLgupAyDdNCX7Qd38Bp
63Y2yuYcOQxcUtIJcq3NmQJbUGzCf9B50dx+1QotnJ7mFE9oWr2lgVwVak+nyMBNKtC1OfpbQ2h5
T3EoCBicSnAfqz2UVkk+xS4vVh1RqlO0IInQqqJ82yCIcry9qluJGzME+AC8hBthrWhX08iq8FfS
A2Hb8/yIM+00vyCsNkUBwggsMjbjYIpLNWuV5zGZzP6xyBddeZv3SHv4fa21zsnp4+FTrBLUdoLT
VphAtZf+Kd1tnu6rMBHa2CRHqHQGegS7q9YS/DxE3D3hKvQL9pnYeTRvxULJtEKUB7deBKwvN3c/
AACxZmpY6FJDOyyMTyP2a3fhkOdnd2qcQ2jG/c6+3nqaUCSk+cFH4KHpreZYOlZijBphqRTtUH52
szl+MFuvmY94O+U0hIuqoXMplMEfklIxHqYum0pficEL+jyV42pvT2wESl6ioB150vP8XZOxgAFo
FTtPDWJlrpSzGllafwJn3GRfeGmI6hzFvG0OfW2I6RxHCXw0UvuU5Rlz80uqFfrI4xygsq/OGPGA
PNeivY279RvljpUeKvBw1jTSXlcKnsudSh2v0ajZhPopz93ldPt4yKCyinb87UiSIjqAOftv5P4f
0Y5+5zDiwo4DJ8+K+7kS1qdiGN6paaOc/3Ykgio7QPbl8WlaX8OeF7ZtH9U2PP6pOCeRiyIHlfLv
aTOWr7eHut7lDEV7is8oR1zfg3GZREZndHZQOCrixominthMuCUoMAAWRZtOs7XMOyu5OSg4Pdnt
A862FjlohOnAWcQejiupp4BhU4mnBuCePISmn5LCnO+9RtV3Ivl1/JBtD51QQI0NfLP8VX98vxwL
GUNvHEzpEuig3L9oo8yqdUZ4pzg7FVZ2t5d2I7mGF0oLXsL1NNnauRwQJalpyCjwBO2yiI9xUdP9
BnqVv0L/7Y5AecNnDfG9Y9rqxnM4O8uHrlr2rsoraw+J5KMgLm1zZBVw/dCJMX2ckIuzya5qzcnQ
vZIqUlE6j4ivQLRufE3vjYdocOZvfRXrL7mQSltWCMHH11O7+VetbPebVaZ1j0741HxGyQDNy9ia
l8rvRmX+1TRu45283HQfEtNqjQe4HsrH26spF+vy9DENSqYsJxDWq360Fi9mb6CDFThaM6lnu9AS
F+M+vaIoH2OKB+R6nk8DISw7ZoORVEFFjcLcyeGvIw2FA5qPlDZQUkZT5fKTtrrdqaEBeU9PWxiN
Vpq865Df2Nmp15FGvoyhmEsoG4WK1SgCb8haEa4ZqPOkVe+bsc6Vgyldl2vBg3rn0tkcjSoYzy4p
2mKttim2o0MW2Z4ZGPVQGw+FrZnls9CRJQocu0My8PaH3BqOIhTaAyiqShG4yyUU6izZVph7iD5x
v9luWh6HME6+VDp+1beH2vhagCakfTLMaeLoquTVY/cmPSccXtFt/FNDVu9THSU7ecJGWGEQVg7d
dh4vxiqsAAV2wTgyiFBrxcAhocpOFPVimDZzK+z7AnGHHROPrchyMeYqKfR04CDuWDqYZkBmmlWs
ktAOmk893Pf3VDajV7Foboot5DSf0zlWH8dunj7fXt2ND3nxI1b7xgpbYY4LJ3JBN/LoSLz3lMTt
OxcAx99vUTqaEGVA5LNl1tgQkHxdQU3RDSCS0DkZWfQHRTQEKGUWe8WBjSQMJA91IZnyyAfianVr
2oa1l9duoCljbpzrODfemlYnjLOnFU128BIdlVe7z8R057RT+ylaMk/gCBNN9+Bdw2KnabW10NSG
2cVMlM7RaofhHmi29KjZxlln/4KMWXznAT+Pfmro097DeGswzgqvcMC01EhWg4208Es4DgyWIx3T
Ro37gfyhvdPdZdihs24NhRcew/Aw5XJarbMZJUk6aqkTaIujaAekBtzJb+I2Wg5xqXtfbm/X37Ws
1Q3Cx+QKQc4DCut6GYuKeofrcVDdSDdxLp2moQ+aPhkSX89z/TURyUIV2iao+zBcyvPYGlRgSgCS
eT/G77zY1M+3f9PWCuDNSDYJmQDalYwtf6QkAgXDKEaQF2KNOXwsonYManrqsKYtbWeorViIshRL
zZY2vTV7yUXSP8kphQZJOrXfUqrsDzUyZ/FOdJfbY7XIFP9ll5V3JFjX1fYJnQWHyRKATGxZWGbj
eKz+QnoXJaJeMQy/VQr1W4pd906k38gOkBYEvcBDTZbWVpeKWRlLQTLgBlNtuiVKDnFziskuzRO+
dSLyl8UuxFFX6+hD3845HtxT72g7P2Ir1SJmeBDooEpLnvTl5/Rct6hDo/GC0PV692EZFU0cWgco
rw96TXkfK0WRBLPtRLguA1CJ/MrVElrvkza+USch/lnyvPoKBJYFHGwNK2dzcJzIxzzX6AJX7VBj
dZa0vleaeAK9YtQ457r91Kd/fzQt0lapiyNNK9ddkrKPWl0bwHPV3oJlkzdhEZGr4ldHuvvpb88A
jiOMBHKDTidZ1eWidZMxV2PYxwc6Bf2TkyANg55hfsQdrtzZnNdXNUO5BDW47CiqrF8AWu9k9RK1
8cEah+ac2VJV2TXKc7ZgNAxgYw8Lc328oeXKlJuiKdjvNQ5H4WXlAYxVgjqEx96XeX+ordp6cod0
D/B0PZS0xpSGs7wYkUSQx/+PSNKIpMy7HvaGYuglZeOMy59K1Ruj7r2/3hsMRUEArrx8Ta3Bat48
upiWzfRIK9AtbT0Mfiqwfuhcozr97d6QQgBSsMQF1wP36XJW4Wg0aIjgnWuHdnjKKX4E6NipR71G
dOz2UNd7A7G5309g6Ej0RIzLodIBvmMaZ0qg6zlid6lnLcdECRfQS85LoZr/3h7uOk4ynNwU9Epd
SJb65XARhbYFoHTIE78KkXJAxA+7uXz5MVfFyxJ1xU6j+UqglheviuEZeSq1fThGq9ikonyMjhkQ
Q5ERw3xaOmiWpkj/Fo9ZqfayKxlD/oW/1nqD3/eW+tVFjDXxCzXV/0mdKn32utZq4EDh2vOGZsak
n9FDw7LHF1WDL87tBdrIcbmPefGBCJDtynVXICSDHWjFKMEcVvarjdHIa0bj2G8GzAr5eeMh8pzq
zk6NBx3t5OcoQbj09m+4vlUkaQAtIq5M3s9rLFu8WJNJWQuR4snGtLKSmPW40U9pW1TU32r93qnD
9Igqd4ouEZyq28NvNIxkSsItKk3JeSyttr8Te+UEABUB/4x7wvcg6QQpkvm/dEPBDgLt1s4vYFp+
jRetfR+bIjlRSx5/4TfQgns3hrMVa96pyscxPKYeJnu3f+DWJgbtS+2f8C2pFZeb+HctMFUd4lvj
uUczCzMeJFqMjVE8nBGaWA5aV7Q7g8q/9DLDoGunoSDOZ+HArnuFedK1WIkjlczzzvoc1lXFldiO
B712+sNCSfJ+SJIlSJUx3oHgb8VYqV6BfC0tsiun1gZOMEjRHBlZTUPbINWdg1eE7oNhlXtVm42V
lb1xcmP0t+Tuu1xZJdaTcjFZWbjOpIfOlAmgYophBpo2hwd8crMD/b+9tvzWoWNY0kNomQ5/rnYc
Rs4J/3JjRbqzuF+TuuoPtEqHgzosanrM9Tz6F0UdLzxNJmpVUMQtz4/nck/OaWOp+R2Ij3HoqBSs
KagCgRtooxBPF/wSo8ByR3D76DwO50wb97BWG6EfJACKXDR4aAeuL7Sqc7RwGIro4OWDg+6DXsXv
o0itFl/kc/hgdpa18xbZmp6MaxxsCZNdN3XGSlebqiX6N94EIEfJqy+FCjIYzYr+8+0zujmUND7h
bpM51uqMUkgeIg/4TaCYvJxz0ynu0i7Bq2NGMvQ/DEUDUkphSaDz6k4Lu6lGAMsIg2hOPRRSTdQ1
iiIqY19J7b37emtetIGwtUcIiVWU//2PhAeme19gHxsGphmNw6H0JrU9I76MjWLhFv24E4u3huP2
RHuJHoDOXrkcLjMavtikhIGO19tzbE9ZUOUokZOaG9HOOm7d1Zg08q146wOLXd87iY48z9AlJAfm
WLePoZV0r2aSpZ+NWiv/FWHWdGj3NOabRE0c9cSLJn07m6WFR9kk5p8DZgch8TCakVUnkcFOxjay
lwE5+l+3v7gmp70KxrSFEL5HiIs7wFxV2KCYLDGKJPLoFDXiBrkLQVsJ6/6YNo75nuxx0PxIxPVL
3ajxcljQZjwqA5rGSdgNb6wEvUswJUBFlaExpp2PtnF/yxe/fJCBDSXhv/xoUYf2WblYpI+Ro4Ay
ypwn2Bee36qTcaT2ah6Masb/uRk7y887KCu3l2cjsEDFRY6Nc876rEkIUVJMnpmCJsRDdDi1gzKC
u+dqDOf5DaSVvSrZ5nBSqwMGIIzD9fOmtRaKxh5BEwvjB93KywDTcNKkLp/O2qweb09uo0xGMU4O
hJUHGNz1RVwIVe8mFYvEtO+TU0vx7gjjIr73ZswLGiOrS2wQrOGDGPP6c+R45X3cjfZ9Owpn50Wy
sQtBdCIQTG0euOEVqrvTxwExaiUwRl08SENc1GrN7u72hDd2E7UFwjXJM8dzLVdA/qN4UajHhwF/
x7tMxNFbJZ28Bx71dVCAVzz1HB1/6dERS7Thb00bSOCR5CTrkbcUvfnVZi4NZXCNBciPUevaqcCv
A8tpDZ25NjYPVmOpvov6yM4J2gh7cMhotv8GyTHtyxPUa7PU9uHF3GihcwSamh0w0nOO4bQf9a6R
idwc8PcleZ/Tsq5QtYRuj5MYHzTRiiQAdGJ/MptpfmhNNT7qXjY/mXMifCSLqUZMGaSKPkr2pB82
ZkyhAf16sPlA9NfF36TzGnT87OiQiEk79xVJJfWa/MdAsrYX5+WbchU9TSmwAXYGoIG6VrZOsIhy
gBPEyEzk1X1NE/tDayv9uUyy/G4suuZLnvWevE9LrMuh9d6bbQ1PJbfC70MDUXruIbvsPHo2oghM
GgmykD+JGt7lJ29BWJhGCnpD8ZJ/jQ5YixHF7tEuxvRced28EyO31ps3Dm9TKsFwUlblH9GY4C9r
Hc+WuaTvPGFLQnyWSV9MX/Y/zI1KK5Avys10hlaDUcrtUJIfGKzqVF6vs/fk5al7X5WWhv+M0Yud
AbcuSOoxwNstGmzEplX65Ux6ngjEPQ6iVvXz2BvO2YFYewit8Iwv0QtQXJjvntb6nWYu5xpX0peu
HbVDhzjbQ2qgYDlGdXi8Hcq2Fp13DHQpmqlkoatrO8VhdXEzIzlUaoVOZqG8H0w4490QRjufV85v
vcXRLSY/w3EG5Lw8An+kaRQyVeFYBBDK4C923Bc/ehyAfcOp+iev1Ox3lgP/33OUfKfgsTFF2iUU
3SAY8cXX5zhUbDMMwzI6KCXCePMsSEi7BB6+Mf6H3BCIC+gYSjmSm71aTfBO3tDXTXSoxlKcLZzb
H+0YylTWlXtyAhs3HdUwg2P5u9+4bhgsIar8hZyVG2nhsxFHxnNVifj819sD3W4pmkj5BUjuakKw
teK8sZboUCZjhFdVO3jNMZ3wpu8Sda8xsRFvOJJ8flaQxsQ62TXGHnhQQtZCsdx68oqR22wp58RP
Gm9sD6Fi9l9vT29rRPIF8PacaiLPanpZORd6aRDil6YKz26PvLsrXOHHthE9gljaI5xsjcdDD6UN
aUGDr/HlGWgjVYyNY0WHrmkQ33WsMTAQTQ1iEbsfs85N/sPnkw8HhBBgYkG3uBxPIOoTdpUZHeyJ
FDcLKcHYC4b2WIHt0Qm2ThkbRepNOMi1rndK2fwPZ+e1G7mxtusrIsAcTslO0kiaHE+IZY/NHIv5
6v+ntIGNaTbRhAwYWMYaeKqrWOELb8DgcDCljVdTL4ckrNrAKRLrY8jL9PZQhE3yarjLnQWb+HpW
ztLB9iqNHEVjffGjsFcuaoQRRIynz9sLPdSXGEzay4DyWA3VJInnlIi7HuaxEe8NvbAfsbwdn9JF
2eOzbywgrQibPBYmAg/T6n0oGrcA1p9kBz2ukSzIOqSYzKYtGz8bhmlnCeXvXl3GkvUhvXMpeNzg
O42hdxeHZtwhs9TmG3ia5p2IdiVPtopICJXBN4RgTnyz3u/gqXrZp88OAnLpmQjyS2yF6mVcXJyx
ILT7TqtJpc65h3qd1pe4dd7qakiwDPlQUujkAdDWZooN37T20pFltZ0aiyD3dx8mxReEQLuHakrD
nQ2z9czTUqVYzHCkfGvs9UT/Ize0hlaZhvQHmhll8y4Hm/DY2+F4mEKveO6oLF6UrnSOvZk074Ex
lp8FGMCnqDTNJKiKxvifaY3J3/cvu41vTjUP5yewGhT01u+gRiO9NYoqPSzJoAKLVKC4xNkenWbj
mWc/0VoHxY/kxbpfGM6EUj0mJnzy2YW/p6j4ZeqkJtjqLpl9nkbHfqf0I6rgSVLbO1HWxiGiiMat
QIJEXXgdZMBKmQFpZPkhz+f0n9JRoqdobOzHxC13qmlb86RfD/CLcgJdm9XToffOUPKxwYCUrf1I
dpI9EBWoR6r3xnFEwf8Jceb0TDhgXu5/x41HhJeY/o1GqUU2xa6vv17Eam2lzJEmavJvZ1niOM7G
gBOx1YhLX4x7ILStqVJ7prTDDCD0yz//I3Lr4sWG+wTIOuvV4UTTefBFmpg+tLH4lKWN+zEcltrX
zaj6+B+mCmFOIz4FUbWG3JPyJKj0sMgmQhU+YtbjV+HOv2Z1ms5u6TkP94fb2j0UD2hBk2FLKsNq
ojOoIzOdkCgYrPLH1FpRoE0o3Kpxp/97f6itjyg9vQk6ZKyzlhWtS/QDy0XND/pY2vDcSu1/ZZcX
HwaNzq1h594OUOz28FNho0gDuYuCPi/Z9dSSdmnFkCmYISZLFuC1U72IYdmT+7xdwOtRVvEGXndZ
WeUoIrR6rn0dypIKm1Z2H6aRlsFbF5ArBqAdLwsfiqT5ekKa0s4izheJXI2dz0i3/sID2L54AOff
5eWwBxmW+eD1gymhArRgyOHAKa8LiOZoaU2mRuXBldYZFamq8DOIci/qtLSoz+Bu7FsjGZwzYRDJ
u5Yl7c7ddrtl+AkeFQJABGA7Xx/bP45hHWICpCJPdABk5wrUU836izWJ/jFESOCco5LzZsVGTHOk
cIfsvcA4WT/fQ2nGIW655UGlr3bM6kQ7L27s0Yoy9+QYtnYOg+GqTMMd/Iec/B+TE2bdUuVpygMC
OB1dZ5oVz7D/2t5H5N7bITtuHQYUF2Rag+g2KdT1YMDQOjfyRhQSTdi39INKHyPWZC8UkE/Aes9I
LyvgptBGbqTmMrQV0Q9CCSxphEmFyh783B5sGtWLfkiNyTvNs54fa72bz24cgjII9fCf+8fk9u7m
FaCPB3CCcuWtCpSTxW7l6sVhqAbPN0ZyqhIcygPW9WkQmtP8wKafD+pcDDul2K3tKtWxCbDIPsAP
XS8y7vKLE9bcBV3mzi9WOv+bW/pQAI5EIxlTlPF4f6Yyd1qvNloMtJuINkmNVw9ymgOTjlTGU53l
96gtZu9X5Vg+TXHnBCgz134fd/EOXXVreSX25dX+Dg71atAKgZQm75Ly4Jl0hERIOIUqA6IvhZUB
5NCyc5Z4yTdN6aO3V4EddAuk8DDKVLIoe72+ZVJ3tIdQilXqPg4MpRQvc4xbUIda1SEvrSqw7XTe
SZg3Sv08xvTc6YmwpaiKXo+qlG5tDx6qmZRoUW0qPSU3gyS3jV9cEVF3jDq80R8UpEQ7v3XCqQA1
MrRAogepvipG/e3IKn4QoAhwSMQndB+uf1BJENinKjp/i9VqfpM5yyMS++hn6V347/0dtjl5D59y
BM6o4t2gyK06EpaJ5wnOrfZ4qNMiq/0Y7YTad5qWB9VKhqdqjJfvgN6Jwsgch4+zFfXnxky9YOfH
bNwussPDy+fRg8CV9HriRTtBeTOkuLWonTNk9TyIvPr7IH/JpIXJxcVmmsjbLR4slFAOYReJ09t/
A65H/IxX/1Uk7q5/A/dYoYQZmXhEWKY+N7E1Ppvu7FmcNaf/p0tC9YNFgNg+KXYSf6tN7oQz0WsV
77yNG88z7V/pucGCQJNYLcaUKjPO61F2WDRRP/aj7l4yrRgfywrImGKExmPVDXmAHET/dYLCvHMN
yLvs+u6RVgBSIRrBPdoFq+HnxNSaekDqapkLEeiY9wWTocT+0Cvt4f6a315zr3wT+iK4OqFKJ//8
z4cy7+spwZs2ANnnQfDV6m9Dnc0H9NWLBwVnle/mZKv523cbBRdkMuBHk07zr9fDdlWrTRgreHia
dPpFQPs5ZKYon+F1jQdsULlyFlv/DPXiMo9u9U6bRLHzG26+MQtry6YXLxogjVfhrz9mruRC5J2B
y/2sJQC/sgSkKFoBVQ6ValAcX3MX61NczUmHT3Y7lUcKpPnDG1ef30ATmcYi6QGJ5upDjwqYB32q
0G8Mregxm7vq7JhNeoxTxfk49jl2zvOu7enNS/o6KF1ThBGkBOEqLRGa6KKhrhE5VKoaQZS4v4S1
2R/FXHxXonA435/jLflXjidFeGAcgnRYh9YQtwcDDeYR5c3C+1bldv3YerF4rJdlPhgoRV06zx4f
ecidD22fhh9xLLUufef1T9WkGr+aqJutnY9/89DKgh/QNxroMp5YgxazsctQYmxHoKaKeyqrWscD
vuwCs80n3/KyMcgcBMv0AcPU+8txc7blyEhDvNZNCKJXO9/Cn9Pr6d8HXe5Fx6Zt2gOs+jSYnXYP
Zbg5SVlBlb45cszrQ1bQvzUxxBsCx26VF6QZVb9KUu2Sxok4V4jnHVu9aX2VXuxOrLo5MkPKPJvo
e61O49lLqXg1k3StAUZfOzXacwma669Zh9hbaW77EbtJZESRtzN2ovGtBZbfFgQB3VZekutZhyXO
9VIOMBgWBKzOVWIYf0fUXbOTGL1858m6uT7JFXkfMPeCzQN6cHWAEVyYSjHBrgCgX5yXIQYpmeCA
+3kcxXiujAJdi7nHzfL+JtoclpCBFIce+o3SJlrvhtdO2QC5tljOoTHaF72ccF1Nl+TovRqqFEm7
s3M3Piqaj+gEAxUAGbW+MIFjk9/Z6BuKrE3xRW77A/bvht9A2DoQq4S/DWeMHrol3ROB3fikUEsQ
vX0VcYExfv1J6V9rA6wCxG5LtXyYtS577xpj/o9Wa/rOzt24HCmz8hzCaJEtnNWZyebG6AhCh4DI
DNmagcADO4xaPOW9YT6XVdR+ffunRFOXeixhp0SeXs9N1yOkckQzYGAZm8confOH3PBQ2VDL9pi0
IWKCU1K+lfjFtn2FIlCZ4oJYX8lcx64Gqn8I0iqeTiEKdI9jLaJ3cMHjnROy9e1olcLcQX6W5sqq
sKKynLY1cEJaFFLPSdqqz+7YFkHi9uHP+0v5ulZXcZOcFuwymwIqvcx1sbgTFiYMTjQESqr173sl
S6fDyJNiBdBdvdhHczFpT7Op9bbfKF7404uG7FNueuHoYyzTv2hjk+EUHRr6fEB/M/9gKLpiBeWo
xs5jlwvHOyh5aP7wFqd4RlYn+tWgzT8FoqMB4M9UZ9+M9KJMSgzKiYMJyju1us20TKApPXjcpH1q
PvVGJ85dE0cfS1wXJG57r61+Y1NPd0qqLctNIU/6Gv5oa3O0GA0RZwvUwcXCo3Pif6hl5Zaf5uEY
PS7dmP10WMnlMpRFUXxMmzkfD9Q00dvsnTD54A5h4fmWXiL4QWW0m79P+TShcGGhcuwv/TJ8zgdt
3AmaN04uIA9JruT8chOvVoo2aW7HoTIF5FGw0TGLi363vdV07yE/9rEfD2lh7eQJN5UfFot9Temc
FI6QXf6mP2JIDUuwdhQarmb1XH+MPO+vTq/0nW29NQjuqxTKpbYAJZDrQQqxJFondCKGOO/9uDRt
uDFldrx/eDaeFIqRgM+AGoA4WqPAlrp2E7VTCEW1YbnwSYcHc+mkrkA0X5ai8oIs9rydJ2XjcjDo
q1Clkwa7ZAPXU0vNufOKhTAsa9vy32Fe4uUUKo5BGwCVuJ2Yb2uGINxQvGGfEPyuiivqsAgjjQj4
6zrJG4B1Zv2xQ5zue4soJHSZtD25bWR/vL+uG68mZV6g5jR8ERNdQ7FSKHhjBd8jmCq164KotJOP
6Yww5ICfLupnuZU9qWaWPOfdqOx8063lBWIHtpAtTuFttT2B0iVa6XF5yGbdsW9nNTrTihCLJAkq
486jsrVP2aCSfw+8/oY/UareBKAongKnLO2ffHNd99XU3isEbk1KmsVCXQF7C2/7es8snte0Fv3y
AMO6GX/kWrwbJuQFkOFA8fH+x9saSyrCO7RfKTmum+gTrzPUAJDHPaWngxVPhDtCU9unNGvFfzgL
Unieh4tYx1mLepTISgI6xKCg1RAWD9kewUwD9nFWtXTnJGx8KbIxLm2aqhIYuTp2/biMKJRyEgwV
bXJRmyFUrbbe2Q8bFzJ1PUw8oNdJTJz8FX9cjoZZdkYx05nVmpgGw1hrDk09qyt8a4ir5nHObXsn
9r8tqeGoB1iXCBVxQ0rUq0eAyknDk+QOqK/ViXLkdKv/wGkyn1F4mv/Fcw/8g5aKGhSENxXqAWp9
cVYbReh+IyokqN68f2TyC/9D3qwEltdLEBcRSKiSXAS5Q9tPp9mhZd9X5xGllJ2pb2xVoFW8fORc
1KvXROV0nPSUMscgWSb22RKd/bVvUgMuW5bvDLVxpVmU6Ewajhx20BDXs7LTduzb3gRshJzIRR80
VIQ0a3xRHH16by2ZenEbPA2Q3zU+vHk96RxLLRG8/6TSx/XIScc6hgaTtKw5fony2iCeSMYa5fPC
mHf0N7ZWlIRGqs3zaqBaeD1Y7ySJ0c/OiAWoyL5mKYxoVTGsJ0C06cP9eW0cFSl3R9RKWQYE2Woo
s7HsWh30Hg6lMr7MQtNPlsR2Crb4wWjHPeDYxlPIeI5sJKEeC17zemqZpwuv1iyEcMt+OEVUyHxl
aL7aWmxcnNybHkp11yBLHr1VcM69xrcjXoKcuoaG2oqKuGky9MFsmVnhR/TuhG/Onv0SIfdR+5Ux
FN9z/lvbj+qm+qK7WbVnsLjxSam2AengqEC7dOTO/uNK6r1Qg1zHOkdWVvwdm0r2aVa9+dnGMHov
ct9aY4pe9B7ped4q0dqt5SaRGZPYYTr+0BuTdVyMaHhO8cw+QEAiKQFVsnOzby3yn4OuNlKnpdoS
2WRAtV0OQbY480O+RLCO48zBaTxN3il2+bsg+5VCcP/hCaNBSR+UjjKaNTe5bKZaIpajo/tjHqpR
q09w8BUsXcu9XsHWl4STASaKtFky+q6/ZGtGEbUkVneKh/milSReORyRQ5fa2un+4Xylt6x3rhTa
opcMgv8m4sAPqGy7yewDZ7DFcWnr9N2i6Om7VouzX5VjiMH30qb51PR6YKX9pa8Lu/ELs01gGOTW
WUbvhNCL/RuXhCUl6e6t/8U9eqv3f+jWLQI/TvKBJM/SXj1+7rToNkBrZPHmUvntTPGk+2WmNp9E
DT0bQRLt8/0BNz4CXAauLD4ES7OOI0B1l12Wcpxgi+Ep6ebiuaCmfHLaaPn+H4aCeSQhQ7Rk1uYG
xki9rx3UHlnrVvlklBn4pGwuuLeawdjJJDfeNx4XcPWsIhHSOuemXdAUpQWIsHERqVYMGoGCc/6l
L1MFocyyvtSgHf12wknv/iw3AjNGJiyTqjzUL1eBmT4LCt7W1Ae5YSsXfErtwDNibWef3OIoAStQ
VJAwDE+yceXV9cc12NSkGovJhlYKvXi02+yD4zTjcXQj5WhGSvhpHLzUn1TYSFFtogLplN7Oi7e5
daSTlRTelCXU65/gzYYpWAheA5VTa0aueVBcclzwfPPh/qJuDiVr/OhsQLFeG2aJSLUaK3XZpd7s
XjAayJD3zLQTt8qbQQNyYWmfw/GR4tprhIurRnm80BQMvNoJj8lAvaiL9Qgpy64POhJoZMerPaLL
LavzdVSQy+geSivI1a5ZYlst4tLogwHB9dNSONkRRcLlxUWo7gJLwplPdWU2p8xNDSwRq7wCLRsO
T6GajydDT8fzoIyI9jlRHx9z8BWHkq7/nt7sxnsoI3PZceJ/OFjXX7xp3SiNco1TJaLhfZ/MKc9E
5T3C2ks/o9HoHWw6jZf7337jPaTLR0ZFBMd5WqM4TJQMgDixzdp+Gh5ghLQ/s3SZn9VlSc9DX2SW
r4d9+JS2EP2VuNf3DL+3Zs0pk7Byg0Ln+p2a0o66TkzUYyiTe86FO71rI5K8yESep1Hw4Vh0Jd/B
ymxdI3IfSI1IkNJreZik04VeUZ8PBqtynyO8TPw+GvfY7VvnCswo5SJ5k1CgvP6gk6nXiIpzWZlN
I45aXZZ/N4X4J0ybbieTvFXYkugq0g1aHlKxZY2b70P2DLS5PqhF6ProTirv67L7Ydtd+aIrUUnv
0tQPaqTMyMCWgOrVSmDf3phPZVbEP+/vqc15S+yerJTRgFmFHtUwxkOmy+fBCruT0Sl/IUg7fKED
Uu00IzY2D0+QhVYHpVbAwasjE1F9brNKwZgeL5NvouyVh1JPheknyMK9T9rK+GiGRvdm6gAhMgh3
ioD43yCOs5rgknr9UC0NIHrqc7+0sHH9yers91Mx7TLSt6aI3jxIUgrOKAmsYpYYyf+Qe5jMp1fN
U13H01fkRqhM6KPdSwqqc3CaEjf5sRMdpliIIp6yxGkewIWXZ8+s5sl3yzQ1wRP2SBqHNkFYpFTK
cbSa6T9seWBvENsk5p3UXc7mj4ezzrW2TkYP1+KYKmzuxckhT8P0yR7aN7OXZJ7CfUGZ67VJv3og
J2WueqWpe5zKu0vu4Z/cTQBw4r5O3tlO5exstY0rQ+a5MipgY9/ocrVJohQRQ9I6YdU8YRdHLez0
L/ePzkaECtxBChADNAdat0pPmnnEObPH9blT9Rkt4LHwnnIg7T/rqXNfUiVr/70/4MZZhUhOBY9y
ARWLG5wtXpXjXBldkCEYdzHN7oumKFjhJGJPo21zapQJId3gxUyl5XprmHFeN83ISKG1ECBCMQuS
KERVKFenhz4t452XbavUJSNEGQtTNcD54XrAOTYj3WlYS9osIQApNf4+IXD5aJgDzg4t8JpjW5nL
rzyZ0ndZHyovCi/wZciaXn17mYv4n4BVcoBIyVafVTRjO+D5iOjh2Dbv87AwDg2287Fv9+n0X8YC
N018Dl8Crf7raQNoN0hrWee6iOIiQB3AehQVioq+oWTTp/vbZ+t2ok5A4R7gClh043qwSWlzZaGD
FVTINf1Msj770QBM+VhBrOoOo73Mpa8Lzdt5YbYOo6chEC9LB/AkV5/WdAR/s2V2QTGF+Mx2WXhS
+ko93Z/cRmwkTduAvzA9WgSr99tIesdOWkZJvW48hGOq+nDuLL+eCwspSy17Crs8eRorXKVDa9ir
xWwPT3eCDJ5e4zoDUKJJCRHg4i4o4C6Xk1XDTJuNo7F03cPidMtjZxnd2Zs8hWatGe6cn9tPC+CS
U0OwDtDuRmCkHacm7UwwBZm2LD+nIXePITJ+6aGaPMrDReiMij9UjrpzBd7eSGQ8/ENNmMgMrO31
lipdu6rKOB4DTHgo08yF+kHY7fvWytUf97/vLXeM5ApdeSg2CERSg1+FD7OST0YqqJFgadtaxxGd
iQ9agh2rj0Rc9lNtbf0c6o7ya1rS8j29TP3RS9L4nSyE/6i1QXmC3+Z+LtVwT35va/HpP6BLSkom
a2TXiwCQpDQyJ+wpl4QwcYSKIVOLJ3SFVZWIMZB0LT/Bqn4n8b3dchxmyqsSbscNsjao7XDAdkx8
wQLPy4rGrxZ3BkAubPET3KFmBwghpGdjqIdf8YKI5ikzFlyr7n+V23eC34AUFEUybsubLtlSAK+d
HPAecTU0Z6Hmw0sSdfU3ne71F5o1bxbakIVO/juoc2DvIMpfL/XixJXuJpR6x4LSEwZI2SFusUAD
3mLvHKmNrc2MAHmA/GK3rWE6PWLKTpvzd+c8x0ETDxGgFtdGQqncI69sDoWEGex48juq9NezUtKu
tBuTcpDqxS+VKx2XCk8r39l6v+tWuDkW1xSgIDSKCV2ux9IHJ4/KmvSaaonWvpussfYuVYYZveqV
87c3bw/os5LxCQyapu3qZMSxl6iDx2B1g0VCGJsvqbGEySEeneKgzWO2F+zfvjVo3lHSItDEx5PH
4Hp2vAKJgVkxxU1QHC8wENODVnMT3J/WxoGXGx5sPVGmB0LjehSzzRSrm0gpZtSCp0PsOuno13GT
XebJ8b4kdqsf0zqs9nr+m7OzATYQnxC33xT8I92eMbrmogkVdwy8pErOADnUPajl1h7hiqVsx6UG
5lH+jj8SA7WHKkP1mCKP0YKkFQB5i9GIg4Ty2+H+Um4OJf82dDdl/LcaKqvzMB3pTAVGrSJgh3jW
YzEMf5t96e7UQTfqhIjI0Skh6eakEbBfz0pBxUEWErksXNEErSmq31W5uIe8MbOHalHsJ7MzP0XD
qP2VJsnyHdOkPaLc1gckSOFMoE3B/byaLXLZVuehohfEMJyCyF6Wk3CHdGdNNx4G2nx0ERw00WhO
rY44jmlF1eYFMM45Rg8xHMOHwZqLo1G5/XPXeAIzv45aLHLe58bw9gyItj4p8FH6w+DQKXGv4j2j
bo3YGmjY9EuSniYlaw6Q94egsafu+PbdA3oT4LyMPXiCrj+piCfFLcoKk+oytQLRIMI8WNgBTmbz
ZroffzvRB70gKOLcZ6tPF3W0nxsV5B9y7OIvdRD1Vy9Oi4cYfNjOTt1YQHYHhDQT1xeoRKvrpZg7
s1SWml4bWcjBLOLmqEwOIoGj8N7+fqODZhOcoxHKnbbaKqMaDoiYUFFUF16ARO8GhLelSq1LzS0K
6gyPmfufbKP6JSk5aIogiQa6cQ1qaAsrH1T5rpYpjmd+kS+V9aFXxlE7VmJq/rY7M+kAkPelBSUv
dT42haNBfRSh837KcBU5Rnap9f/b+Vlbi65JdpwnOes0LK63UjpZkWK73A55OTUnZbSz5tR3I4Zt
XBr1P7YFpiSAHBjr30Q82s9qFyegdrDKflI0eE++meKC8DRZsUObMC/Uz50xZfVOULJxtGUFBc14
uh1EJauzhajNZKlJSoEJXPTBplQUIBtvHr0me580eDHyWGmXYW56SuHIoN5fpK010nUTXydqwAZo
2+s1qhyLvNym/FvHSeLDdFPeJZH2l9rb2k7Nd2skQ4JeQF5BLvBWpy318ghFU8xd6wxT+aqiAAoA
Jw6sZdpTP9x4zGXKyLJKdi3QiOtJGcRcMaJMhJRxM7+rsVUgmG1dQBiJEZ0bfcafu6Gefn8p5d96
3YWlKEk1VILZ6JCtDQAcyqsC+hmok4htNOpT/tO2qnIH27KxXRjFkfBArkeoGtdzw8NISwcTbIuG
n+6hWDr9XSwy439emjonpTPjEwJT9iHxIt2vVGF+uj/JVzjgepaax/0CLkNW41YbJhk8M4f2PgTd
gE32RQ+h5oCzCcPZD4UWh0HYQJE5On2tmMcwrrrJx5RC/JPCvYUR26u/mjJuzhVGRachDOOHEWHW
r0LJEvsYZaMpTsYY64qf5LGgSjRymR6TStj1aaYmBsvPysf80bGU8pgbkVftzO82JyWQkHB3WXSg
qLIuOmRYgnU28RFeZ963pB7OXmjLVq5MSj3Fo0dV4CQ1zxCTCkBZmrzwkNP/UST2R8wDHsCPfby/
5PICuFpxuaNQP3tl4hNSrd6OCdFTzempQ8x5l37LSF2+0NOfHoTw9JPTucVBSUT41SnyPZk++S1v
R6YfRlhDpX2t4lk7+JXlvCBBNHseSbonTqYA9rqEswM8NBM7D8nNFfF6dkCWMBaYifW5Lahf1UiP
d4HqhuI8TXpzGegfBJ2rTzvx/tZQcNekyodL8L1GgpDlpsLDfAHBi6wNwnwsz6aJR2nB2dt5kLe+
H7gAmnxkghISen1i+1K3RFIMcLfcNqzgbXXm/4pMC7/D0BQH/DQRQEzT6aWfF3Mn7NgcmvqyxLuA
S1j30Q1rrFLVHPmAix0jTKubvlunw9mdxuhp0pII9ao298VUR+f7m3ZrfWHB0+Gj/Mu8V9dUpghs
UAR44hQWnd/liH45SMkfw7zdE1/e2qU6OFHImsj8QBC/Xt/MaK3U8uYOd0yR+1QU58PkoZZZWFZ+
WAZb32n2bY5HbddmNKLxdXuNkiQfmX5AoKqKeixSkO6NaWKV42LJScdvj3O/OR6pIWsJY4Qr6Xp+
hF7pNC6JNIXPxk9d33gHKJLVQ2tHoE3aec8r5LZdzzE0HKnPDQEWAN5qQXWlaqiLFz3ytkhgnFQF
25pTrMBwCozesd4XqV24B8Nzep4eT4neV6rZjR/UuF9Y/zQeR78URun6bta7OBaU8Db5Q/0zJHnr
zamJ/LFo078a/5IYr1aHJHTSEJOggcKLf/QmN30JE9JnMtz8x/09fZtuMhYoIjJ16RINhvX6S0Rj
UhZLTbszVFTlB2e2/pGZi3lx+ln7q2tL6LBa0dL+4hL4ZCru8o+mtr371pBN/gqCPkwB+UTumtIX
zrASUoTNAzUPl0Ovu+n/5rJDWrJ21fzb/Slv7T3cW8ApS4chZK6uZ4zKYg6traUG3hv9e56irvfD
ZRB44oRpduiSeg+PcBNFMTsuK2iDBmVX6p3XIzZRVmtO23Bbikr54mWL9jGOw50ganMQWS6ji0yo
ti7tY+SyLKNTd0GOieNXK1Ps52wa9Mv9xdu6A7Et/v+jrLaLpoEnVd2qCwYU2A5xontBjOjqQYjU
Pt4faus7cUNQwaJvSedyFSO4fTE4BQ3oQHHb+Yl6pPqxIgj/URPFVb4yc+vuvGpbk6MSIJUhuAOB
y1x/Jyw1p1Kp6TRrNZZiIabU56R3qTu2aKLfn9wtbY49gfAhoR5wERLb1ezgslnWZPCCxsNkxEer
E8ZHnVKOfaLB3X5WxrpLsVJrpgSf4G5OjsQzkeNbbdl9xcludnzbrLQ8iKF/Wg9cFpDlS10fYr/K
a9vwEzXXPqSxAANl5Xr2kI69YvoDYhO/RxNnYX9AVlLf+WSbC8hsJMYZ6sS6Iif4JnZluV3gOYuO
fMfgnDojU88eXeadBdzaHZRqqeCoKCBShLj+Vo5b1k5pEUGWUzYf26Gw/qIulgWjbSmH0dD3Utqt
qUlSDw1tbg5SvuvxYnUxEi1cGE+nplkqPSGcU6REWOF/2YZooYCbQ5QOfvNqKC3KTWqNdHadPEwQ
Th6bp3SeIcGIMtlJYDeCKWoJJI8QmsGTrhvog6XYgznHfdBjef5PiMx85dfmPAS2qjSPwC6L41ir
1WG0+iZ6+2kjSQcLb9Ak4ditbsVWuFlS1SVFAr2ofbuxuksGQtJ3tDE73T9tGx+PshsAQSDh9KDW
BiyONrdGUxJaJEn079BVxkmv+4Eu1JjujCS/zSq9gMGMpQwNL9Qq11XFOouhYqs8p1GpVMe0SOuT
adV7av1b87G4N6ie8n7dJBVcvR6sbObTWeiK+nHTjj+aTh8Hkss6/+vti8fDRbsWwBm4qNV3mj2h
WkpCrIbsXIKzwygec7ygX1Dd1r7eH0r+VTerJ5mJ3CFQEdYU6QkLRTvNqadoXoLnhV55Z2MZ+lOW
jRa2MZ5GRXp8c3FR6gZTWST6oARB4nR9spHXbZe6Z1AgLeFTH3oqorSjfppDOKYDmLOdNG1rkiRo
ZC7sfZnFXI+nx/BbHJSfAvLf5jia/fgJj3DzwnZySjhUbfWQoI27kzZt3JdSOps7hbdN9iSvR10m
U1hU3rhUiMROOS4XJw/NGYyfEbkDgzoc73/KrS1Kw4TeEy83dcDVrsnSJKrQfBZB1S/lMXN69VIp
499guPf6CBvrCVubPivGQhT91mR32VzohKMI3jkAzXFY698zM0eVvVJVWAKO2ipYgHa6+ev+DDfu
TilJK6lDjE6H7XpFuUzDppVR3dQa08FNFcvXprx6rgpzkar+hp9WVkzfpmh2srWtbIZwHfnXVyDJ
jdVAi1eN1/YYntptV33qOTHPar/gR5Jp0SW0tf6BKuv4vhsoQ2NWYgROqhantO+qg7603UfhjWjS
o/T8dz2r7TFS0mpPcHRjv3FB8SNRB5CPy2p1amMyeqsiWQYDMx4Vq9EfIsMI/dLr5gc7stTz/a9x
C81ClBXFOC5ezrFk/l5/DqN1Y0rO1AU0hVp9IJSKcCnTi8S9KEO/fNLmUpinPvWiR8qzlXYYlWxI
A7Oe238HdyCSuP+DNg4Av4czjrysDBjkn//RndSaBGdald8TT73w87q06HFpZgBkd08JemutOdo0
yqX3LMiD66EMcN0UWlKqBehXxOelIbX0Z8foAHdaRfySeka+B4DfOnW8pWQaIF3w11gvN66nBaRH
nHcFPGscB8XRyLLpUNXV8klIO8LesPTD/TXdHJR3VfZkeMrXJEi3yBsU6jBPzSKRfs/DAaeh2m0e
3bqIAaBGyclSpj29qK0PKQUJKUyjGHKDzHW7uOnzzhLovpihb45CDQxKPme9U94s1c8e5pb3cE6R
bIb1+6csTh5bjSZgKxm0RNMmeZ5m77fpjdGn+yu5tWWIm1F55/Wj4i3//I/dqYdLPra4qaM8YMcX
SyCyiGP1D8UWuD91JAn3h9taQ25ISVQHqAmu43q4ucOgLCbhCOZBZIFqlRXWh0Z70DX+v/8wFK0Y
ORr6hms9u8Kx+3zWYgJ1je0xoRF6JDX+XfV2/fAfRpKMIfpMbBBd7tY/19ANB2cu6AL2ZGlAp7zk
p8gwIvBQ6f18f6itMg3AGxt4OLB/SVe9HstLLJHmLscNfkvJbUJpMKk676i0Gm4k2dif5s5VDgiZ
4WikF+IctY65kyxs7RlJ0ELAjfYyCL7r39C5LdwJnSddc8ssaBacy/Xaaf2JztShadCwvj/prU2D
XQWHjuXFl2x1rY1qFtpqyZeMQyiAZhp5RxvDF18bvTdr83DwJDoN8z6D+tO6dJ6Qc2hulwH6X4zy
SFHsd+1Gzaca0MfOIm5FDbIriv+ndCdcw0wpLrajYRCH2UhFB4knip/h2FZPVEAKylDJ8s7LEJgh
poh29tBGakLySoBLC4i9tG7K2lOGDnBH6SYeCu17WSU10A6oMfc/mvwoqxCeUSTrh7wE+Y1VnNkN
gJ7smqoNBAPlAhQg+ZkYZX2u3XE6GqNAJcC2YEgVg0qfok92grLNPSOhd/9v+LWke1uPiV14TLIw
aptG+GR9QNChDQxTJJf7M908DjYNF0J4xKteRX3+OP5Fr7VaE3H8k2JyDvGcarFfKoMZRBH9AG2a
lJ2l3RyQqRFWS+PfdRarpEm/MG2sw5UoBaY2qwczVq0gJsQL5gZC/v0Jbm5VORqoQnlrr5741Gok
Q4vxqiLOX7y4CM/zIEmgvMNTdgyFqXxKl777tGhutfNgvAIZ1vuISA7YJtV6wFDyQ/+xunbXZYXu
RhQa6bPMD2NjDBrKdUv2DfyDqj+QkDpor+lK/GFM+9jmdc6zYz7EIaoS+PfYQZc2qvd/nF3Xkp04
u30iVYFI4hbYqaO73Y43KnvsIaMASEhPfxa+mg7lrv/M3NpmIxQ+rW8FyB1AiSx4n8+i2LYtsMWs
MkoOLp6DL6wzVhcEydTxO2P31jxMgUbu7EXYfL+U89ghYR6hGfj5oYgPtPYbnERJjDyQvFbBexrw
t77Uf5/2Yqd0ogunjmKn1HDiOqbK9YXpuvGrbsf2CiaHNQYqC8uATN07fg1vzUlAA3CkwI0RmVAv
zkALKtxscyARdFG+xA1tPAewTS3Z4MQxn2Xz4e9z8q3tBZ8XYhmc7zgQX0yL2o/d6Ajat+BMk+sI
1pFBEafOBRB5OiNLBXc8W63h2nzu8A3+2VwMqevff8NbGymUdzsoDRY9xPfPp2bfNg1Jew0OjvPR
J06X/FONkNLD35/ympWAMwlXvJ3TC40WpPDPH0PxKTs+A0wVovH9qUVU6a9aW5jWEyyDqECI+tM4
Id8IVsnDWLXh0PzOOFMt2kZIpwR6WKOhYrdtvCVTxJcKtrrGFZZEfi2YHv13ucplLFk0yqzoZsLh
NpYmmKiUhKO8a2caQmA+qGmoLFvU/0zTwdxANxU4CGAl2Jrvk/o/KzxTstfjLpjc1jG9N4xjbcig
Py5L8M6Z+8ZixNG+y8fQvoUKav+g/3mS8go5ORKIS6+SuIDPRXJGmcUL2oEo/fev9ta+teMrqNCA
S+Pm92JywGQUFQ0DKpDzrpvKTEqIej1cU763HSUPaLN2WVF3cGW9ZMnWRZdFx+uTYJG4W6RIMZuT
2o5Fm6S4QnkcKrcMUJkuukCu7Y2etX2YHQb1KGtEOb9TO79xv9rrAzCg91YcRAzPB8qDMuzmDnDw
0MftQRLnzsOS/oATdf6p403dYl2P77L73rq6wzkBkN/e1t9JIc8fK7MhVW2DG7iOhviOzDap0ARp
xkIAO4GMGKbRUP5b05esh2TeOJIXqWbigLVO//37B3xjruB2SYHnAJ3bM52f/xZw3xef+VyVsI2I
fraNoYdQMXBhZ+P6907YN8Yb6nGQ+XCiQ9j4knjECJCIkBmcsFxNN6xfotLMpj7i+gcfzIGO35FG
vr7zkd94QzwUQDg2FpSDL3utiGeC94v2aHBZNVRiXeklXoOgzOEKffifB3NPPQY+gEMcCP9+evx3
4cH+jc5Mz+Ucm/HAJDqrZtjoAeap78Etbw3lvrxBVwYn5RXx1TO2JeOAtp2hMIwAFWYoZwiaTqkE
fVi2eXOdxc17Gum3hnIfQlwdcJeG3PH5+3nL0poiVQxGkSos465bjvGSgR7Qzss71eabj0LZh/9w
LLzSig42aBPTTnPZjLQ51fkUnZZc2mpap/dIf29dNtF1hXYFUhmIFF5S0Ns2ECADAIaYWqy0HjLi
Ek2i5rBRh/CZAcaTySoQCt3KrcpzNM4D28/vFLt/PC9fFIBAQEDK++NmBhbp87GNMxlIA5fWP37s
6ijwWZ8AWtSfvJYZjPl7hm1S9mSoz2w20D1ugZSyGJdlYGXqs/o6Czc0BIEAphc76SSvNMzAPv19
hr9R/yBFHOXpnxZ/8pIEbRolYBtCdcngtIymT+MP0Rp9mnU4XPE8qd9B8d+YBVDQIYgEwDqKg5eE
UxE48FhSYFEg7AxI4eYCCkxe30jpg/dOsn2AX3yAXTIHo5BdJo403+cfAFWf4dEGyEGqjaeHyGVr
RXUcwQjMqOm8TYhQL0LOEUcdOXLqkGY8FilJyPF/HmJI6vZiAYoIhGW8mAgSOaNZu+GeFRiHOGHE
0lcNbd0hyVd9LSZVf/77894cY1DodnlOgN7Fi01LBrg2bB439ChfU7DMULMD+FiuDPCB/7kwwQ0n
j7BvwdEB+8eL6llsLqRLGiF8qB7yM8JAkM8VNsFxVMt7vMfXb7U/Cg/ZDQiB3ryoJmcEuiN4OdXl
GkzbMYFyuAgMX48Df1cn9npNAIEHSQStSZykYK89nzhNjs4uLHx1GYwQ7AexaS6omftjLKOhpI5P
79y1/sCiz2cqBnB3GUX1tHeC9nf/zzEDd9ZMoI2GdwPGH5WTYYk4GqLjpDBYI/dOOhXAgwUa30Im
S3wt+jhHtkDM6hkW9BZ3iMjWgyl4No39AU5S0VU3cvOrYyM9ct4ufaW3LbzB2CGFUMKw+UMNh4/m
8PeZ98bGC8QShxfY1uj/49b9/EW4IC4NeoxcH8f2N2D98SLgg3eZRujRiowsy6HfSH5SCOK95IwH
XxKZ6Pe4KW9NFcjF/uigMVVeKssbIZZ5HFqEYNCm/YBZ0t51STQUmZXvJYC9UfrBgQIgHyiO0AGh
3nr+xrluoojsGxoCwJPbabOAF6KlI2c5NAUbumOTxvYmSWcBe53cHBdM2TB51xnpdfWAnwFPPgr+
ObqIL2UVsUPy6brgdI3q2CIPJltP29CYyuoZ1TvSgc593L2H9r+xTlBogpsNIBCNlJeOMRKXo22Y
E13mmkEMlAl3w6N2vrN5369QhBs4D/99gr3GCeDjCLYllLVYLa/qFZsFk+B72JkaCLgCKnDlYCks
zxU6YS0hCaLlbFBlhqqnvz95L5tfLNHdtgZ5J2ih7FT/598ZsOAmrQQQ55pt74GJ7pb59/0Z3nwM
pFb4HzcK+MU8f4xa597zLcfWEyu4TfDUiQubndsxY5QIoRscPRC4Hh5qB/i1a0n3ZMc2rIK8bx4W
ZgZx1Lxpjr6J2OXvQ/DGssIZBuow7NL3z/DiPCUzLCxp26Og6QR9ghPXfMhqEGCqkAPvq/7+sLcm
9O77BKEIfJiQhPhiIICcAzHDw0iwTIexieOyWVh2v+Q9XOkIDu0ESNk7D31rQv/3oS9u9IkSfkyD
Bp34tU/Rn+hUlRPUC3HK6b1BC+idauj1dMaS3ZWSIErh1vryXh8EtrN1b/4EIrsLeGe6UFyTg9C9
L9ZsswcAmPEJic3vJXe/elP0IyDFAQgEXBQV+Ys3lW3mUvT+oYshbTaf41jXI2S2mnVlxr2T58lv
9XuhLq8mEG6jKINwdYNuEsywF9A69003uBqq4RV66/FE12i+STQPr6c05P+zV9z+MMhhdr8P4LAv
Lend3C+SCrE7qJH5uh9oUhnSZ1Wupuzp73P11WfEo6CRh7fPjqS/6vO0ASRNqOVAwLGmeWglGgVQ
UkpA2pkvQg8xo93gHzcL955S+c9d99m2hEdjHwSKh9tpAp+658tk95gUggAmc5qFP1Yqmt8oaOHy
HzuQBVCFRXtYdNT+Quy2/ww7pDov6k3md7zTiTvIAfmWIIZz/fj3IXm1fPffhRMBACNoTfgAz39X
xsZwIwvsrpDKQyPgqj46Zta0VW1QrulZJkBBQiQo/P2xr7ZPtPZ2i1osKTDC0Z568didC53vxPN0
5P2XaWJNCLwQdds7G8UrFHd/DgI4oa5EN5++JNqipFAakwHP2YLuNMQN64uQbW1UNpQun1qQsn2x
jS6HZds0VRpetee/v+kbc25vEVPochB5BrXh8zft4UoI+Qp+ga+bndqvlyNrRVyM2ZxXqlP1QesU
SKoe36Ofvx5jOPvi7gaoYi/DX3aN1QayVJsBY6u7bL0NOXEfVbu81wV/vUGhgkS5D+4NSotXJfHa
dA4vjiv8jLZp2c0mPiPa7of3izk3G1Dfvw/n6/kKXhmmDehecMMGi//5cCLeM1+jGL18BKsL2Ijw
Zb3q6VKfuyjhjzyx9EqTTr6z/7/eEPFUQCJ/cvwwY1+cqKM0uJ4mYH75uafHWoygn4xRW7b9Jt9Z
GW8+CnvTzmfCZfglCdIr1VObg2ITTyP/0YiN/9q6Ibw3JI1+/j/GctdD/MEhUTU9H0sSNhZDjRYm
SZGUcE4nWYfVSOu6gbU6YM+LrWe3IuoD6cnvfMY33xK16N5agUn9y46fTbSTSMFeSjan7clQ8MZB
/wlOvmvfS6N7vQBxPQQ1EMsfZETU/s/fst1kQggFvAPdPzvJ2PTtKdfenKJIsd9gFwlWOJdkt/HU
pO80iV/fs0CDhHptn6kBOgIvCVM0sr7hbAalx1MqC9A45OepT2xa6Vr6L22c2vFYe6OfEjb5f/M1
d7QkKjPJ/yra2H8IDEAAfe/ms6++NW96u3G0WPtxHhGeA81pGQ4Ti975sG9sOrvhCGSB+30DnK3n
o12H4JyCwb2USTzq65oSdXS0fc8f+q1N579P2X/Ff+7hgPE7I2GsU2bb2kPMi3haNnMQx8UilyOM
wM3vvy+V1yr9nSMPLsMfdBk9nhfvJYACEuiEwEJTfTQXgPpUWvCBZnfTwvw3g034CrBNCGNdZqML
Td1yM+RR+zjyabzKmgjqur//pDfHAH4ICHjALQdb4vMxELB6aPud3yH6Yf6cEjFcuT4Lvyk2ZhVD
4PN7wPdbaxbl0A5YgfEEb5LnD0zWZdSLBzzGe9KeLTrdFZeuP+zGS5e/v9ubj9qhR/BWsD29ag8t
mbcpA2lMQTB29Nk0XEBCWKoutMn/fD6jKwiNJaQd2CBQBD1/q3Qka7fUbAZclQ1ZlbAOUaQNXxd4
T8e7qSyyjgPdBkfoMrrT//yafySeWJq4r4He+/zZfhdbTHABKQ08LW9XYEcPtc0gKYXG5vj3R8GB
942lCfQKtQDqUFzXXsKb8YzoDKVBr8+Q7KSvydYzxBwrtHARGBOJR90QvGadNtSfdLiuTx6hT8Cy
mSZLETdZ3x5D8Gw/kj4lP5zb+EehOU8L+BaMYeUCrmw1MxXmBTI3nTu5MKlN1Q5ZG5zkmshfSkex
PGq9Lv+k4KZuhfY6bYrZtPODC6BcK9tUxr+Y2vpf4bJ14ozIoHgo1Cy3D0ifWUUBPG2v17to+Afl
ffh5Yqie0CmQ7KudMzOfnBfd1z0FV4CKHM8pJK28f2zjCCWspoivQkj83HRFBne427kzuTwDeDXp
Xn2CodEFXv8yRqfD3ZBm5OhSjos6ClgEgCEWjPNqG1qdnpDeCX+VCGm2xyb3rD3znOe45rMpMxXc
L6emdMLNwwHdlMlXRITtdoSFyHDO5WABrknComIcnaoftKnFV1Bp6x+TntavSOxMxIGKUc7Qg8Kf
r4qNT24RWIuQTciAzR1gopBUhK/rVpKcbuE170YZF9gkun+mZGnILcua8BEUM4WMrjbjH0Mtw7xa
YcIEz8pmAE99DqasezTIiukOzIDhVwzJ5L5AMdC0BWrj1eGPqO6z37yJcDmCf2sCZxKAZqaZbydP
kAHiwwm/aU1Cvu1CrPZ3PmU1Etag66/LeOu3+V4u0ArCIwweW8ca1lpAHElL7wgiYtoreMBNd22W
cbxpk/dXdULG5DgyTP8SJ1T8VZiu+WGhkP0KTmKODHL4/wfoCnTuNGpNo0MbJugQDFsHnzke10kO
u5IO3YIJqYW3cRA7e6hFpmAf2YYg9NWNRhIraLZuPC0yQqjXVPMvZvRhAuYB7HMqbcMuPmaryAdo
eCbZ38KyIAQHYjTNlQoDcNnwFuGxXpImviLxBqAb5KG4LxCv3MiCGRi1nBOTBaRa1pkifRWw0BVB
FfAbJkoIw5INgCMM6JLbC/j0HbJz6iD7EdtcJceUQylUDAhXYgUNYaD9uG5T705tPmzsMrkk7Cr4
WYrkFHGOf4yQzV3ZuE0IzCQ68cCoEvd86ORSDIGeb9BLjx6tbQO4sK+j/Z6m6PeX1IIbfEJo19CD
o7ekyVXIOI9AW8JtE8HyYPwf/cx8iCyfZAaxrWV4zSEzoDw3zZaowxLX8MdJSE1gJhnUizgOTit4
oKyK/7OmmevPseLLP4LT6Qtulr4BC97GrlgQSCyOrnbhv02Xdjcu2FrsQmmjTBFvmYbGPqvjrJiU
zj/ONcFMFU718z68/XnDNIQiE8TbB15LeF5vuA5cbbAUzk6IFMZ9chJ0+nfu0OAoXGoWV45IpO0L
sqr5kmVDlBQaRfd0HIBMAbpphnE92yHjVQ7aPmyGG8bpBdwE0e/rwfwDsDhaCwvU7jFH9garjB7t
pU6Y/aQNEUHh4p5/SzfMkmpC1Ku+mHprfuPS7b4lsUpVZcbI4pB0yQbPf3zkoJIsJ2M5sDV/XFJj
J7C2mr6+kMbbDX6ZBCZHdJK4GUbMBmEVJWvgC/Ax4uCM2oPpw6J7rgohIJUurYM390GHE0FWpw88
4oW5rFk1B2IKCj01nTrCMHvt7ppmhRn83K7OVK6fRnNuebfx63wSVl+1ARwAiiZDcmJZL5sxF8HI
gPyoZQa45za4WJyJ26QqsiYg2/emrbfhCbfb+FfIbIMUEtlocQsKAwWg3nuh/cOMn2MPLHLAxmBM
v403oYqy7bR4RCddY/DhYJ860NBJmauhW+4d26L2mnti+EHBRU78SiOTjl/rZpiwHTqnSA16W8rg
A3FKE51nP9O2ntnPOnQLbYuFG+1g9Qnv3OwL7RP4bhY28Sv5qOKky387lIqyYr2bNDkFDd9CUiSO
owNabCGdocUCy7+XrpjAf3JBKYI+7U/w2J+bH/BPDoZiiTzzv0hojEqQfJJKdeZ1QuvsmrMc21UZ
tvkSPC3bGm6fwVbk8BULRWjvYKrYLr/6lTb0C4m7ebgmOFCiEkaNNf9XR4iCX4+S7Vyek4616x7A
o6X2dtsaFytIjnLQrot5DInoKg3wUfxuc0+nCYbpi1g/wgq9Fdf9ZlWG3h7zCPjW41J/haVbEkhM
n2Ct7zqrZIz4v3oTNzVw+xTZ62MyR08MXbQBcHy8GihnbCS7RzKkc18fBO2jDkeVWjiT8GqgDfmI
cQuiCsQkOt8zNDBrUvgZ1pdwsfFxHbsSV8tEmC9DBHnUoQsm5mS5AZYGe93VzPLzkvZLc7eMuZG/
x9bvFpI2wtS/i5V1yTHE2gATJ4A5LoxwAuA23W80TuZaVyZCZvelwe25rihPxztDt2U5awTwCfTq
YyOvmYD9bF3kI2x8ojJVUqAzR6EXycow8y5mxSRtDoefronXFjJUMSy3McDU/LYZsqwu3LjOHMyf
yMFHqkCeaZ4+jXOLjwKWGrF9XyxbvsrT1ufddu7HNaZnwZI5vvRiSyAhD0TeHWUKolwRD3sdK0g0
TKUf1zWokUSQ180vlnlT30mwHWnhkxH2dLUyLi6CdYWZ1EwaNBhp5Nz9vFtzVJ4PqEnlEAmkR1Er
EXMB+9rxuG4iiktlYYSlEHO6tHmFwMERDfK+DQPosCcEgEyIftoPSM+bCuFkQV0k4Trcgw8OB2e/
ht3nZgEPvBRmScgpArfxPp/SOiqoIPlaGUOXL4EPF1MMUAwizCOo7YVTCq/pSWcbOlctommqtk+j
ezds81e0860v15iEusA1iG9Xk8xTV0HfsoLo0SraHuCDAcejNFsG8M84xZ8P7FD/HBPYrpQyN/V0
dokfbhBGOnZVtElxvZAwaG45ZAHu4A1v7g32PQwcmLafkp1k1xSe9inDWYUuYLlMakBjIsPfLcdu
RV2QdRmdStMAWS07Dbe+UtbIqSimYJ6D77KfRzTlllzLAlUiU0XOMxkdkbVn8hODKUZS2HmSrMoW
gZ1ZSwWTahWuM5IJgtUtT3JcrDq17ejtT1SNNC7Q5xu63w2xHSgjyFKwJz5DJrbd1baJ+qOvvfWk
gNDAqq9sGpYgO3rka1MYwfFEH9Sc2uGgwjonP0Ojg29SQ+VP4Yqv3CWw2rIiBS0b66rt2uwQIMqe
FA7anhHdH0aX62lOunPAk3a6Mkh2Y0UI07T1IQxsEKD0Tpys6oBP/pDiMqev3bK5De5Bii6oabN1
xFTvlrhCkh4idsMxB0SbjptfijQ0Fk7KoB9fEADV+CoXUxIeTKtRkhW4Sev6Dptx2N9Rmzb9Q7tM
4XTvBKI/D10ktCgXwraPcPPjwxlUvQxSwqGRpeSt9Ke4BcB2k+M7nuLBJ5gbMQreA5xGt/5BpC6K
Do1U7GruiP+dSRAeN7WXpNPQTnd9MuovA7K75iJTAUoUtaH3AMquHdOCRS1oqcC5h59YNcvPBIqM
oKDKy/RG+kWuBxGM6b8pW2sozVKrxquoF9m/xsRzU9XYPG+EhvNbVac92NwjatuxDBMxtNWm8vGj
xTbxGM9qgfARIBrO6bGd+B0CDSJdzGsP9xcYBNOmguMJfdxk24kClbH44Eecbpe5oThp5dR5foVz
WMPmsJlQwC663k3JMocfwZJGbbc5Eshue7kbS2lNTF9gS1WibIiakI7RjvN3qNX6B+zlzKPVPY2f
t74f2hNWQvORywT/6JpCqllu4PaiMjPE6YPtWjiHmRpBhId0cXj8DDvlM6GhzQo0mC2CZvp8h8pn
gpsYLNvyclbJAMH0xoOHpu2SDmVViFC7hc3iut5MMH4BMjf/4FwJ0A5NKPUV1mR2Iiu4R9/SZqgb
dL3HrisQLsI/G9MZVYBl5+cqrwcdFCjw2u9LqpYjUfkkC2pAhH/yKRv9zRxL0pZAgJflathW+dNE
uccPhpYQ9NcIMPF5ibELjJ3I16PKtBmu0jbzl17jaz0Kzpqb0GBnPDhNfXiFpcmnC4AOMRaxQujI
jV29mk8sRiPh2KsJWRAkB/yDwmEx0WHJcjl+nantp6+hDdKpgEPb1H22I0nzkngRd0XfTQoeJlOU
c3Cc1PKjJgMIHrj0dG1cjnaVWbnlqO+AXVMUuLCcoP5ousGyq0ZD7ViOsgn0VzhuOlbUWcu/Uuyt
cOYYavMp7pbmW9B7+4X5WH1WLpvu3Cj9DzS5uuHCsHVsRWswkys6JmY8cdFMnzKo5IB+thi8CR5A
yw+yZpEtIg2yt00V+6yaNDfnepnzn4wvfj4lNTfxY667ODkoR+N/OAm3tMq7KWEXbOPYUpMWlar2
/RDeJJkQN02KoqrAQcFAc1UyeDQj7upn2OKE0V1j9TKfLQLSsclkXEy3w+zX/mxj2YWfRr9K/aEP
Ue/eSNNup27cOgnagCFX+JLbP7FXRp5iIuz0YURhGt3Ea7z+24CbqSs9QCpcxAyELhRDYhblKjqE
5C0JmC+3TTvo7BDCRTG855SRHsZzCfsVBFv+hL69Xy7AMVpa2G6YgtsVyVIX2/aMVwmJmTmZOeIo
xZZkOI3RZOtzK4L2AzGj3a7TiS72PLOQHxugMcvNZLvkkkKckZS1pT64HjE6CCTfTfjgix9OF/Rh
0+5ST1H0FNVqQHERLf3eEWLRlzDwSFxbBEDbgiwAEeHTC+uMA50j2uPpYKIW0G7jUiEQefp1tVx1
SK7BHO1kwOlB0VA+gjgaTSXOTHKttNJdZbMIiQqxwoMLmH7o33QkHFUbX9oYhOihXVHaLvG3ZNv6
8UK1hIcRT3V0BeVHl5WQl2zRh21e2VHTjPFT4kc6FFr7bjkYpDDawoyYTBV2UGxuqP+2f8K4aadK
KEOCgtWs/S067erDmqbbVWvh7bYVQ1hHwI0R6rrdDIILXcQrUlFwdW8THCiim8QxcAijO+GSt8CQ
khHfWFGEEyKJkM/DxB1NkBJxRrAKQLQAXvDYTCDS0nv68nBNfZdcu27MgiIATh0+dGJW/gi8iyZH
gy77l2jLqStVBzfPYwCQoL6i3bT4CuRb2JVw2na/Jw6//GJRgoQnLGsangxqlPG8xbCJvcS1d+11
57Y90oZ1PC6GBU7KuAOShpUM30idVdRkp9VFkFNi1wkhsoCjUnKs+dqoEnz+0N/Cc9MshykXdP28
ENSJB4+fc0DNCl17DTqFKI2M+gbQGy46WKN5ncDgLABsMuPRqmhJln2sQz5lRdvUY1PUYgXIwppa
QYXUT5yUFB759y1Byn3RQ7Go7+PGZec+GDpdAbIKP2ATH76mLm/igm7x9LMh8XjFVgoWLhnboL9I
izoRHo57N6PrffzYQUr1Hb92j5row3w+dYAnvsEoJHoasfrMaaBKDQe45yRfpty1qogiq2+XGIfT
v3YJ4k9wvwZZBVT87m6tDfO4kaSAfYCeue+Q/MSIFDUbbUrb0aC9IRqDheR3YS9SRCBu8YaGD2vX
B+TcaGS03SToBKwV7J/T6wk6lL4SU5vLIwht0SMbic5BPKadLtKUcI1L359v621OfgGgk/KjZ6Gc
77MY0ZcHtca1PcTxzIZq1eH8McEm8dsbVKoljMbG5BINs/kUaFigHySo7/mB4bgJsfszc7NBqYiZ
j3Vy6rd8IJ/E1K8/Pc2sqJahidQxjO0AyeQQ+/tFyXm4GOgelwLnZ/R5DBNfV2xcG36OXMwfPBUb
lhN0VmdnSaAqYRpYLcE8FHqdZm4gK4iWrd6K1S8qwmet8dlW7rN7UJoBG2L6LLQYFDgtlQO/8mwN
LG0KKsGXP2xTEOgq7iFfQTW2TnB16IX7YcC4lWUHu8e+aDPRAjEcl+YRrvW8h0sXCugz7ImB4/TJ
3D8sElq3I4Ba/aSTHgQzsBEXXULRhN5m22j2C3eb7ZIR3B8LYAnyNLYU2EO+DGL9ueRUzUcxB5G8
npJakx8eoYL/5rpdeDkPTXzD9SB/MWDC/aFzNv60rry9eMrr4YCSIWmLxDYIokWXOPg36oGbHZpV
wxlbq9mqEhUZOvEFvn6/PmpBN39cIGUylcdOcYlRTA8HCA7jp5yLDaHdDZk/59G0PW4pjp7BAScq
Va3DJ+EaE1+NmxweNmd58JiiKFiPJLAKIkaIBfTJkWi+HyBPGApsrdM98bg8HmKlpwtDA5CWm0cN
eZtsoz9ZGAPinuDDYTzQplu+UJCf5wtcW4c7OcxgtGZ1sphTSObhzDZB26txp5HgkpOMAmDXIFA6
4YyAWJrb8ZcDju6ANuuRlmaJUM5bbiG8GlO/8MpRtn1hSHMdip5l0QeStg3ugxsLbhVyKpcDfA63
H6hNh64MFlzdqgw1/lDC+Gj7KnOefIDbYTee6j6LP2kWA6wzadp5BEO4HAiwgLveatr9U1OfHHZN
9be949GU0k9dDBHh6h+meMQVDt4WcOT1AW9MMftafQgJZKCojbIVC0GO2ZHZmNs7k6q8Bo3CLwff
rel8tzKCiqlmqr9FWeOQqty21FRbltqwyIGaP4kaaWefe9WPGCY/BPPHABewb7XD1aWUEeKZ76Rr
15sYtjEJVgP05h22PBlHRY8wjX8HgQ7byTkt76AdSz0aAcjcuI/aFBMOOLMsOtrtxXRtlTjV0zwf
UMrBhJpGI5JxKWy9Py4gl03XSd3y84wT5aPwE70RdM83o2wVoAiPOfcPJG8oNDnIfCo24JmwJwqI
pLf1SpKfAAcTecE9Prn1SqT12XoVwA0ASQTfwZPvf3LsWACwoXa7ceHQigIF1/x5iNqBoH1D7G1q
BcHSR2oHDIidiqMyHlk7V4zXQQdpxYj1iaUKH4OM4F0AvG7ZjWN1Fh9COJHfdxOCle/DJAE+4fJ1
UCU+AAsKIE4xKWjD/JPUCSoL5RxYz5xEaMXMxHI438MetqxDKesCqAcWD25awEBRc8ILOIuQ1YLy
AT2MS9I5GQBD9bQ7A582H3FGk7DqHUirh7Txpr1Jwxnnzoa6Td0BoXTdjRE5rj+wI6byMoZ1E1VJ
R9097/z4vVMZtDImQc5qxJCVeAdvcgwbHOxaUvZyGfztNkbjF5OgAvs8jOnyYzBtkjwOUTQjdXBJ
1vCGITL2ym1xaw4WMTJYUTxqY2CpU/pr6PM6LNAvE81tIwN7u8wzWiizztevtG6zDggkLPeQE++z
Qo+zupYp4NpqHJvtTvDOrB+1WVp2SGBqNxVxVEs0bZBVc1VvfTN8yl1O1/2zpjDzt1Z8izI1NheD
mzA5RLD3f1LbZjBjkf2T/4w0wDiELwX1Z2sH9gWyVPzodqwRvJ2nfOP/x9GZbceJa2H4iViLebgF
arDL8xQ7N6w47gACJDELnv58dW6702lXGaS9/zGflZlVHhqv0OceQ7m5tHEjnzce0O3W07p4jynC
89+k6qI+q2CfzVeoxXBL2zHil932OivrBteAzy1DQvkkZ/7EvMRH4URpyenHOmIl5wKY2DrL0fKs
+xZZ/np/hRL/hMILDakRIWPJokd3zzdpD2u+LsGyHSxLeL+9eRqt1LESOaaFWfr62K8Qafnue8MH
kE5inadmG74dCZPxoL1u+AknWzxO7eJh3UPl6maTu2HxbByz6iyqk/4ZDh6rVlRWyc1Gvpj71gQ1
PJLjEbyVE3YRJb8MBFpzBlE2y11ch+Nr20GYfY/+PItMO5PioA+7LW/ZAjb2PxbwdNlNGFzchPfp
XC50gt/Vuw40sCPOwpuN4O72bayqoU4ZYvoKbmcHTh1Z8JKsqRav5luMNsDssHlYg9WXz8k6qX/U
i/tUZiHu4jTtSms4T1CE+kydKR+Ie3/kq6mcPTijPIm2TFEied6swld5QgbWlT0qigtsT8A+UMvk
nmQdKue7OhEEIyR9/8/z2ThyT47Uwob7HO5XG4p6xoljHnvRDibTxCIW3KCaSowQdgr0m0N1zstY
ueer6gv7po7m+gm2lVQz+PLir83GTm5HF1kQu1M47FkcOsNDTZfnkFZOvf+B+YUdpFk0KFJSSplU
kJYys15jKi8qXJR3HnUjfoVxwsnRib38O3aq6A7s3PzhFY0v4biY8/ZUz6DnR9HFxc8edsN/ft0z
bK+NUzOny+DZJxOyf+jrAmh91J51YJy0qmNf93J6DpZVnx3mux30sQ1UWlVsTEew90Cf+CyRC/TV
ba/egmj6pWf/7k+LWa2PpJ02J92WPnFO5Hv3+qYhOn5MG7syTzGsizhM7q6aI3v6thJfsrOygCZN
Nu1nDufgPo7O9ultpodHTKRhOY1bLAGG7nGT7ZGxX+bKRH/mvnJEtv//+ZC4QNrcoLGG/t5Xp8kX
ZHmf9rBXDkzG2P6VTkFEtLIU3s6qs8PTEo+izvkrxWvZW73zmkhaSNLVHdvxmAy9N5IsFG0gPLMH
jdBQ0hYeoct8AcxvY49YcenuaaAKLW+hn8hOpGjMDMdY176dN6Uqt/uCcM7H3duQ4XA42f/kGLV3
Lbrv+dTagmq5JjThQXCkXKHIrm+Rq/CaVwluq0wPqytIMPOAsPQ8xXdNEGvrxtOOEgf6gqS+Z/Us
55R9n0Xe68Imh80z+jZpYphnl9UUmjp2F3VYuAQAkEsLYI70uT+D5zUQvrGc9KGSbs+mMru6S+Wi
zRdhDCP3nvHak2XN5c7x2vn1OalLMdIyKj2+B+f6wLbalHlYMnrdBGhw68yLVvCxURXEF4GjkEdA
1pj0SWBzQ0VURpWYtFFVQtkaFxQiEm/npbck1p9D28/6oW9q+EhkJVWcspjoL+ZnsaUs6m2YOhEj
WS43pV4ksfTxRawRW5A1BtQ8EMvtHXHhdEO+y2gVd0HQ6+6QlEUMgBKY8pIkVrPdWTRE3qlx3dHv
Ti4Unm8qvPxj2c/qzDVlvyu3s/8L3I3miuqqTgXJUR1V4a3T8LxZhWkI7+sCfRhLbzwWSyPll5Et
Q/zSBPbDOJUdUngj8dv67uCAr1rbOKSxqvh1kAxk3RAgArPgr0HrE8/lV69N7bfOcZoLuCzGm/kC
i71Wp9Hxoe12p+RPlyMSnBuDlNfKws2fdLqTCj3AcG7LSwkZNWZtV878g2KBhvd2AhO3LhL1kZl5
DcHwKcJL2bPWm2RrgiiDZmv6a5TH/rI06PvzEl9QfG4rfBg3tSmDjx5+8nbdp01lCpq+ZGSa1/a4
aWlZacsyce26cPR7B67yIfdtDzJrvaoTljhsp7yoR1KJsJGL/taCoH7tGZv8d7bBUT/5numj/8Dd
KxQCUQ150wEImbxdKweMBxkiU2+5qu9mHkaN0XZ0Gd09u7gpOkGi3Lhhjb/xHEOxCRpOzmpY82L7
F1o7f3BhCXpFpNEyr3vj7qXofmxWoz5JjnVcBRHnabe557bVzaso+/p3OcMjE+GiSrQKTrLsWDul
+A9Ow4Fg2OHiao5zE4/HbdeTm4MVoIFgHp9ov4n2kPTPZEouchtozYvoBkEc1QXIiRal9TebAqPA
HkftXwVvtqSmBoU6OJ2z7JetabzDRgH8gt3F7fMA6bu+YdeYx0NbYjLIKSoMb13/KjxYKs7yDOXF
xg0XVAamXAfSzlrqTodHtRETATZGCV2qNEdb36I5OC+z4ryOh1A+IeTp/Wfb5ff0O9R7u59nzvI4
He2lCl9FrN3oQKwNFLYhxKV6gPfgrINZBoRzR99N8PqSupaWwFy8rWErgVk6ZwV5a70PmCOu/m4S
5fARrhz7v1q/bllBr3c+97u3ZXMyjW8I/ovmYFZCz3K+Zv2rX+dovq+l7YobUBZY/+7/H2W349bn
F8ys81zWHmIDo3fxCydh1adNZzDdJboUJPPWtfBwYe/6xhhGnqvMuokzty+IAxrJY/n0gTJ4stCF
dJmhDUQenc7nqor4l3/6NQhWUPXYfguVqX/srRJlit7E/lZjFFaXYugpoYO8C6ejs2n9tg5b91+s
22E/kPEk1js9d3NC6VnckybqVYT37jP5wbeOM5b/OmuMq4zwNQIecTPaL+xAaM8JyEGWiZIogKiN
EWGJwJm4v0eOdMqPC70eyIcr/86oot4mVPQrH0A4YR77PTDk4PuWmw+JLNffOhrVK132CfqkfSzb
IwXWLrqCqg7zThFZT55I35NVZDsD+oG9Tyaa9fy9qu/GNnJNKhqSt3KvHAHve6DJux0hAKKizQT/
kNwSBkwke/9OydtATMkQb69dqB0n5e7xYK4bYhbvds2RmEf7FNJgCjxc3PfDCMQ/9saKDpqky/X3
vEjbzxYxzPY99LvTH3yp9/rgWkX7GI/SNSBVLbdYMZKl+RyuVogeeNjW/lYYi5FhaAb/Piy8eTsQ
fDVV+W5EYh843rSdVnFARU0PXXNQsR72fKpQt13x2e1OxqMTHpdtIf6xVr3eDtISYQjPt7Uf1oIy
EIhg5jtvVsR/z0UdJRzYsw4vBXPCa+H5aL28BMXqAk6D7aTow/WYJEP0yBiiviC8vOEhHhtxnmzX
rGfV81eTjtE2D46vFhLNeq0fLdlE/8K9ZUqAcI3lER7efxwYfb8gC5Dt45JBYENcuNtnvTZRnAYV
AoibwgdhskqCr/9rvGrfUoE6BHZ01abJmTKRvow7FIjuRmJD+l4uNrmyZHsFdiliCA+blSlFd8MM
amtU3wdacLmvKdiZmERbyJqDDLoS8Rd0/kuP7yjIptUbf4qNY+wiaAJw88JpnSXX102SVVbMDNZF
WT/Oo+mGt7pB6ndnUc/3dtWT7mnsb/s5BFUev1hnx2+o2s57mNrCdDmqmSI4WEyud7uCR82c1drv
6tEYP0UPkQRpBb4/35EXNbxWQUDRGE8yR9A2BRx/9PXqB7WH9Jiiv9jadFm37nfYzUFzy30WfK/F
XD9sROm8JWMfkkm+BQjdkUs07+T+L0Xm2yCuKJns+AmM35/uq5CLJ9VDlYTpPIfLz177QPJk9ZT7
uXWr5n6zRY1KCi4fYGMYkUPEfRvfMqR7VV45MCD5Fpbd27rQln0kJGKwH0W1cPKwSw4/cjPisRsK
i0dSctpnU9E2R2eipQUCEST21yYJ2yejiqJnEpWK7UGt+zr8DdRuHmfXW+ITw33hHKZiWhLki1by
e9dNwEJIIQCoEqoi52/kIRM8NIunTtf+DKxqnVcx+q1JUmUcRet4EV5pJtgDQu+yJay9R20F8x+u
3XWjR8ZT5uBOjvpVir1BfzQmQCoysU15q5t5hPHsu+TB0XPoZ1sRQy2TD9a65zKZ5Du7dwclbery
kUOgJ5QNee+33iLx5S0lYPwVHPvld331JgrlRVkJZsRnJsWHh7Fp4mMRN1V9iHa7fG/tSjnncEJy
hHqoLcjQ0ooDtTRj/wL1kaTFSqswItLRA3waEbQyPsTVZzvX7Xho4kS/FRhhwhzFQPCELhYhl8Pn
e+5G6qc5KkrRpfPQ++P93FnlFwArjbx2XStSRhPNMRuWzXjr+bvZMqNqMh6JzzP/gerh4RyJXG2z
WUBwH0hKW0NiasJkuO4ikf3SzK1ykasZpyJe3eoe9qTxPmesFe7tEjvrLUuby53GrbKcXH/39ucG
8OuPiDdjZXqO2CpYM8vwWM9L9LGTKy0eTL27JRtsK7+CzYrmgwn5Sjhj652tpB6VfYi2aAL4qVox
n8WM5RYlhVfegEULeZROKC6hh+gYTrzlSm23DZR/31v3j2X8xDqVbVvycZLevReAzBZP6TrofK+I
R2Lyct3PbfTa8ISkfz27LAHXdX/on+LVcqvDGAQ8mTEirC/C44BF19KTqMbb6qUeorLM+nkO/nZh
hOKoo7fv3emk81o31mKhkgtJ91kTemezPmL0OFrdFHxFy9T+rWtn+SAkIwyzUPH1MqdZOwiWSJZ0
DqL934LUZD65YW+xtcnZu2vRDH7WqPj64wqNE6HuuNLOkHIzjkaKtTXabqa2Wvp6yxBnlYzFUreX
qYhWmQ2jK94piXK2bCVOxjrt3ZXypw9oee7QRsGdFFH7gYLHV6gRHL4otw4DKGP2iKc6mEp6Xutk
/bPYgtPGQg5wV9goLI/rtsZrClZbfhXNbCOgtQKHtCmv7bbUEjDvDI/ESumyxusPRtp9dggZkWZN
TksHka+InBmvwTpnANKRU94ZXVBDUT4XPNboymsLoGIcZIykxQ8lSdiz556r2bHluXcC8xhCaYhs
QuwTpYSnGJGSNDMM1zyRaEnLYIN0od2kS56iprBekEshyijHSbwvCxydTBe21luiEhqJvmqt0TtP
NvNuxagIcWRp/0TEtb/l0xAlPX9hiZwO/YPaU4V+eEqrodBHwP8BwjDZKp9dYimX3wkhVH+FX0T/
oQeKLt4QACQ7K3M9Op06TPI4mavpUHrGdU8R38FblNSuf0AEN9/MxOVMD7RvNX/X3qrsB8QYwXI7
KtPOj5Wj42f4TiUzvQzuk1hJI7tdlNP9lui9kVz5NpVynbXOD/QahmvazF59h8hk6mmH76wPGMIK
yTEa9czVITeFu3bts9JW9L2qekr+Ijb0pqNAcO7DZ67iHq084KOe/eRHLTGwkoey7DBgLKUgxG0U
SV7L5FvnZlvEjn512+VtQEqvOXWj03X5gLrQv4MMKZ7mGP7/aAapgeG9srCPZhSQ+xaeOMoNvBo4
iK311Ub/2h5ZLMLjsFW2OV4bSzCH7DpeUKzNEIsNpJs8mBgpyMvSz+arHNXyOIdxqY9zMfcQBOHQ
F1lN6486NIHvgwQsljcQJegGl3JF+pfaY6KoBGg5fT5W6TfDN+Hv3HNb1wsr35G1NfdevMn+Jejq
1aS2ZlhAs780Tjo3Zs7DniU3pSGndtJwgtEmFRzdxVEXTgQTo4P2oYyv1Z+I4uwjnSouFoh52i6l
XDjqyYVAGjaorvyp8UiHDN3AMxeeC+8gV8lZCAGrXXTHPVc4EfHtRhh30H+vbozdqFDr4Gch3nVA
n3iZK26NvunfnckF1mFRhV1crzYDVOT91J2osVPNuaAO+6WkmLe5G/x6lszUYr2gcdEfG+Hql60t
PQfAquZYs3vskFBS22qc3PfW2DnQahP59/G82vI0OfMqz1rV9pbLiUkYpAkgOHVoS+LCxjh37gNk
3NiMvQZhlnKab5YiH1/R4KzjwanRvqDCryhhRWlZXYLWghOqokrwJMSeue8kQW4HhGjyYNehUqy7
seZHac3w5eNdPPZ66dRN4mpYZZ4I+PCV38b4POoSIebQ+vo+0dwWaWltVZgiHB2Kx3hxyCTpis1P
nqqEMpxDM9NecB8t7EIZFR8JYXpt2UnGjbBd8sqEbKMN4qU76GalTmyw83Mw++jTSh/bNeFFsTvc
cGyNE6uaUv/FEcAWevtp4iDfk1hmAWqm4hjQeITupLWVczODTtANEXOSLLSDvQ112/xEETzZgQI1
Xt6oH+dPC5jd4zRk4UtRYZbbUSE1o6VOixGtlrO0725drdWxazzbIXGRy/VgVTqAmO6XlZtGllTH
h0LHHzvKCQbyJKxAP4RB2r+iG2CfUAhza+S5QGbFDP9fxXaTb0vRBdkabMsjgQ/aHPCo10O27/MG
QbBMsr2XkEc6rRNXqLzZ6YxNd753w3vdbCaHfEWLMVmhdVo41ZbjSJ1Odax2/6oxMGvx4JtFg05b
uirS3l6XXyKQw/Oqhom1kf7TOtNI7wMoSzwyadA1tcm8Zu72m5WnGTC324rPgP/lk+dF02s3EjFz
kHwRMIbRgtB4aKNB33ogJfcgWTPpov41bMHl6ngc1r0Rx7jSEfH+W21w36B+HLLS2LbIr25+aFNO
ze8I04B3CPW0NsQ6u4J1fDa06sSKLtq09hXi2cTnUEBk2Bes2AuiqB4NzkzoTCderaWOhpu5COw7
6c4x0JqDi3FE9wh2ECgvvNgR/iu8Dat4odB9hGGL5HgxzRLxUoNSfTeFrcIjADT/rmi4VDPAiel1
Yu4oUm9K6ms0URAfahN4zWMU6Pl1lZ5tfgmvKt2biTrK5FsuoblpR2+wIOuLyv7ZYMqGBzmQiZWj
fvd1NjlNO50K1zQnF7G++M+J+zX8Z2vbqBRhAFGpwh0d6sTj3n6iKgGgTu9j8LoPXtd9hKzJA3Bs
PVwf9f36yOitA3q3hvjET+ltZ5wQ823rdWV4Dr3WRWQb7d3BAREzBwy6XQv3REDjTYnDyfB5Btj2
AtDusywlZ4uFsv6fLH37h9BBxEfE9oaPBfYloPbtmqEsgJqS07wCa2czSTQTNG07IyO3hf8L9MwZ
DjrSykDDLsFPMmnsJMgmUU87CKK/Jq3t38UwJOH90C77/GvlovvkGtmT3A/JrctQc5QaUqcLv3HG
ANMOuJ3rh4WNtTwIp2+3jD5wK+bX0qxnX0MXoYiqmjCXfQ/uIUdtvw4VHOeJHwYlJAuL/tUiCR5z
0Fx3PLh0NokDi0D734hTUfyzwkL+NBIFx0mMkTflih7hl6CGbRPDzv7vAZsEE1RztX3YPNb0CNf0
O2dJsu+PApnvdsvb3euP2kSIuNJ1UctvYJJ+OvkQ5IYF1Z+oJ8TYM723c+mKl0kHwcxUGqKt9/ek
+1N0vnPnDSsQEX1mGNS6mJz4olxBk53NdrYLEsR2z8Tezi9TJDF6cHeut9Jf5JxuVodEEsaQd3VI
fE5kb245e4Z5Cp+qsDVI2a0yvh89NcXXB2aC6bHDXTRZ6Q1J9dmJrRQpIyTFz7A3DilDNb8NEqHK
S42kcLiZlqhHyz6GLARFLJlDqdQaGJN1t6255eNQSePZGTYmFo/Zgh/CfTKwS9NpqW3zxss1LGch
JmGfSi6+M0wZQqqpn9x7Yk6d7XuBPigOfMkIRX1Cq9E6zbO+SxoyTnInYh+6MbgMfRQ/tN2mRhkX
tZhw9v3P5FNM+OhShFWcFlg6/06bLj62YnGdo0tU6s+KUf0eqAkxtgEBOgTiyvTw9dqQxtH6/6NY
LBVYs5r/TXa8vzcDUtbUGeb61Sf1as3tdhwerc3f1EmGLfCftNaOXN6gBKPzdl704zyhF8gpqlcm
axw/kN8yGnswSKcv/gGyNJhL3H5pjv2IYyRrah4yJpym/KxaGxKNmXVNsk7u4C0iAnfOSoVg5Xbd
wInmbgSlNY6woRk0uDx7oejas4DL8p4Ga90fMVlIL12ncLu07OhcyRSLc2uPdjWlOwZrpjW/w0dZ
gyaGD2bB5IHRjgMh7l37BWGEaXOH2zm6X/Qg+5uNVkusZSSyOQf2K/PITCqalJyBhcdgxYgI9kvi
MRquxJtz9Le2nwcTkHHeTOXyFgtG5lunqViUvNUqLpr7krCCcP6lxwJOzgsR2hxZsRGgTTEnxbGw
XPvXOjCipZ3o59cAQ94TLnjwE7kU7Zc1LcWbDYQMDrdNjcr6fih/wPbYpprJmhGRMRP8tT3QVaA7
Jnko13Z76vdt4aFvMMecYlvaYd5wNz0DuwTA2zPO3VMcF8H75glpvSfCKxiHuyj+pZTePxVzIyqL
vWbqWgJDYIctiVq2Fhtp4eB040PLg9oSFYX7kb1sDeu7kgAIOCN+JkAJSkxvQUkC++jPsT2/t0EX
lTd2O5XX309XYRmpjMcAy2QHKXINcgv7qH4FjCzqs7Sb6gt7jG3A4eQAfxhgWTpyRkj5KDs7eKBT
p0Y/SlbhW9dI65NfjdwyZHLdu7pyupnyyui/herkf2qwGe9nT3tBPu3x0P7MchLB9QR1VwVprO33
waWq7xZt8y5f4d+DkpNnisFuBElVP2QhY+ml96Fn/BWVw6DW2G5GKNmCIGuzKJJf4qa5FNHimRek
t97tPBDXSHwcyoKzlNrqz+4IEM/0Gs/+ERShRjG+ohiCShUJjPTgf0+213LPEJxFsFu1Tk9kIWHw
FDjS38batv96Y7ndjqXTAGq2cOdIBHfzhOtXPyNXKxWwBtkyz37l9++1cq2PuWsHL5uZOx6d0baK
sx4t6x6NZzG9uxLfXU5S6XJOxg0Q2+oW8cKU6PX8+srFTfF225e4VxGy3IQnKHVBn0gLCIx9jro5
UievLrf+5G/9Yg6lmJGHxnoKxFNCVE795alkSB4BBsxyPwwMl7k24Smxri0Ts/vb34X7Cq1jj8zc
4xacqsJ26/OIsUFdyS7331TXBRiqFtMz8FhTnRE11o/Nti/VE+BDXKX1Hq7/EfvP8VRhVDdWSlhf
PR/92okUOJ2s92wsIm5oKXGHZdqv/ei0GYCmc9AFkT60m+efuokO9WNV0q7x5ZIdWWX9JAY4Z4F2
DHwLKCCftxiDNwoHVsR8W1XV3LR67v/j6C7fdm+yloPTCqgq7Y34ZASNzf8spvALsvltvaiIrTfz
6zWqDrOze4fV1UGT910s4uPuNDVuCgNi3zZ8r/SncAMHwdYt0Lydg9HVKRzvBpN6/QsNSdxgsozh
ChmAiv7N2iz5jWcD+oeeI0MmwDZrD6PIgM+zVkpd2rJ3nGM0UXt4Wkds2h+kda8TVBgYNty9qkOG
+MBnUG435EGdn/Coowf9W4KeG1Z22aAvx68MPO5aiBPxGCDJ7R2XH2UwcX2kr0AHKK+XpAQrs/Fp
MY7OnxCL7W+PS8DhAWOhRoQsymPQk4t7VQhEb9AQ1YPBlENPRdv76hQHGvHtEu4e1Hes/TuHyfyf
K6PNOe4x/ELakxHzd2S9r24g55r/3DpAlVguy/LNIaINGnvG0CM2OfWnduooxufCoZPicXOHdNsx
xOYteyFOnkAWEMt+Ev3GJtuRCVJ3sQOT1KnvKMIuPYC3Rplg4LsU5RRTnDb4w19GATRkavWDhIAL
qeSNh1LiRdJdz0vZGhOAUzbq3zLb8Zc/Y3kgFAlS1y0N731i+dyMehx1fBo2G0lrGUrzDa0t+jPi
ufAB63m9Pe4T0pMzyzwEI/Hz+4yLcrJ/8J0BjuFTKG87Gy8JQkinbTNTecY5YGDFlBlNYXxxQN/a
Y7snWA0JH0Dj5zux+5/enejXPOj5AZ4WiFzGcnmfeI873vKwu2CGQewmZ1xSovPgLOytqR/XkcSd
4zaWPkdJOaC0rxB331oBN05Oi9jwSES4/o5rx/9HWk9z2Tf8ANBlvoLRw/T4j8I3781jL4Utjf3R
OtbRZL/szQLK6Hpy7/JlJgAcvWKJ+IYfkN0WycT+xFs9/EXxSBHAKGGizo2jwzMDABkKUlm4kaxR
okMkM1LkVe+5wVfCGjXnogykSzRSUm1nb9rd5WZtG3krA7u+9nLJyD/DfasuK0kdJDlC2fv4GVib
69wgJ4d3J9igQ7yEYG5ECsKDn66RNHdseXVy67AijfcLEuRnZfyOzq+tq7nPY2bbQ2yTzpcKsWz3
3nqFYByxJlG+jr7PX2JFsvld7/hYTgDjPOZx41jDC3FEvsr8QiSXyrKugFsRiseA1sX/bEQkNv95
HV3sKi5/swkkO9GnRRveENgm24tuQbNfnLq36hu5D/WeFyj6EbhK6QARYXOJhNDN09CswkmBadTv
LkmgnYgyg0VcHXoKD1PpLFXe4DZ/wASKXZG10sesHa7mDo8l3HvE4OGm2u1mJKlzRDzl2HS+yV3H
NAGXJpWmmR7n5c4txvrHjSdffUWVcf4YeCEpcrvrC3nAe1Q9xMBb7WlVW4KqjyqEJJs4qB8RY3ju
X96nrrh0lXIfOCcrDmcVrNOd4kDA0Njy+Zy7FmjNu23CshY3AZzg41pNy58INdKPzS75MhGz6B/M
LsbPeKzL5VD5k1xfJILvvMJ2i2u/p5tRxnOU3FKpWZ5t1a2wnuVQHWq3UGUeoaguj17hx90NmKvs
aeNOOH35+QfDuLU273My2tNj29TiEvHsbPBWPVhDsVCAcZoBgcmKaps2c1DU48kjEf7DWa/CR5To
ybuM8fGm4Rr1v8ul8q8ctKinVIW042UJLHKd+kFT/lESSgb1BNgnzRrQFTmXinlVIuT9qgV2zNTi
XBtuClEsnwHz6lPptIrpwXfXn8AZ1jcjqOFgyJy9Y4JF67cY6rHLEY9ZZ1uOzZ94mFjIG09OKWyW
S4g60mUvryCxl2Ph15XKqXi2P1E8qT9WIMYLT0TPjViJ6KXTtV1cXJoPLiSaGO+mjInjPqKcxRJJ
QtD8Qhyy3nOMexhSNFEixYXtCclN1EH4pxvEw5gObjh77EEq+IKUS6qzw2PPFdhE3Qcw0rjclcjz
2mNIHelyJB5B/mNwDzyaChLX5pZyiZ3H7RD754ENCBvd2CssIa4p3UyIq1pN1cLp7kieW9Zjk0we
DK5s1XMHCwk05IgYWb8pgv1eCkZo5pk59G5k7yaKqcVtiuMWAFQc1shxjxXINXsxHATiuKLrswa7
L92ezbTh8txc62ZdGVAO6wQ9ldrgIygKNlURNLGsim2LkKThMi1XQbjrctsQJT1GyKkKbGDoM8Uj
1bNwWZ4wAyk060J5WkeP55Fg7p27tiXyJSVubvi9rmP7Voxy627bTW6PY1PMD8zBkJWe727IJke/
vyvQjWKxtoqRIdyz5kcXp7+LrypYLqNUyf6B+39/iOxJV6z+LspphtkBwG2PMZLzSryYiAykoxXu
JALzrcQR6S6cQrci5rY/BVPXrkcLqpHLFiGdOJBj0D3SDMxLy9Xnv7Ar+/JcaAJNyN/q5efQFtFl
dzjuUwbb7qP3RHe/WGGg8rItpiNbWIyRDZDnhkEXBVOjFFH6dJnFx4AxPGTBVSG0dRT1+49WPqoJ
vQd9PtVF8UCWyVTeARUGlciGzk74WP3yYTVlcKsxefOtQqGdTLv5y2FERDinCrgUYL6O3O7HXWkY
uMwCw9uSWrVv1K+WdJW/Xe+hHrMmx7h42sm8Xxc/MKlUnoqOjHQMP4IQgSYll7CHLms2dIkQ9E55
6JbCvignvFqFMPoJBPWWhwzhqnrMGoPsHA+c64PSTqQMpoM2W5BHVxgGYMYv8M/hU9/THiXS9GBt
aEUedROF33rSHhp9BoThsPsmsX9xw+n41lDDt0Odc/imlVED9jATWughArHfhg18jEytdZmso+6Z
CPPJ7jnBJZrOzP4fZ2e2IzeSbdlfubjPRbRxMppddPeDz+7hikGhUEh6IVIT53nm1/di9kuGhyMC
ykIBBWQWZKKTNp2z99p4+4O1Rr6IfZi9cT1Gqr+lXq6ZWBXnul2d4FNd69wc7RvkVESQUxyokBxG
cf3Tl10bPKEcDRvgLy2yk7aoAAspuluY+5OuxnmLgTC873yr/IiMqMcPy11QrWF16B/O0Knk6BVh
/zMbp/BDp3oJz6fM3DvDdl3rrwQEEuroEKXKqqS70W2WQzuXgjDBeFj3kxwgBgyLi2wK5IMUZAGw
qRslhVCra5qHLME9z2A5tjElx6jZqqhyPvqLFZYTt3CyLXdYB3dygzQDB1NYiAfEFUjjehEUt4vv
6DhmSD0orWRUOLI6xN5U6ahquHrnXrTn2ISvwZbToyyhpH6bAhxgfa9Vdj8VTpgfQz+s81+DQdV/
hYWC5n5Bn7o5oM/1PqBnb+mMVRbeBk1ZjTKQr5n5GdLBB7r/HGxqqwP5I2HxPNce7pGVPbnTJ2rh
zkPd1eP3iC7o19EwzPyzrav+2JP+ixmLazAVmjLPOAp46W8zCKZfgkaOv2rnrnlM+FstpRFawJsk
xKLIhSwSX5rC8y17RVCLYn7GPHJP36zMNN3StnBR7nNYoocL/pgkzXKgLUE5Y2sGJAiFKHfbHfYh
cQpmaUbFnoWjDk+sJ0taHEpmubUQE7J1Cnv+jrConzdkNSt1ShLqkGvHqcebKmMT2yZWElTAqazC
fpRpFdYnlfvdXwXtDwxRUFU+L7bWCJ5CNN6yLHLo8iJ26F0dZtSe64YrO8gNxBZbJFdh9i00Shbe
TsS1PsbNYD6EE/GZB5PJE6yCKelvjU5P3VrDX+Cm4ZKlicKg7vo1l3v8ozQGBvybJhxiBP9F/ssM
YQ6uMp247dbOia6C6h1gDuNJfGpglgzOLcqvrx5dDToDUQiE3Gm9UG8CgCnROk7i8b4gN+DZyKa5
+dTafCZ8qkx7pKFl1j1xi4+7Z0+iT8cHO7dPBqyeZ+o9i4G/Cot7P0h4Gnql3Rk8R0WUDsll5Urn
rftIbB4ggiGKZ7YGbviIInEfqLWOhbrTZlvjAh+R/PY0D6KiOTuerZBrmEF7b/uerHcmoIpn8inl
X/zctntw/Flwa28wr+5EnYzygM42Ppl+6Bdru3FNKmdUCABDtUh+1zOJ9HTBufuqDzoduRP3heKP
naSc1E1VTMO5CIKqOQ2R79FGU7Bi1lSSFPURyg/4YPkn1Ilo1Bc7zABYhXoCqKI1PpAOK1ci5mHD
MRZ+RzhZTLmpD3xnkzQhKt2uDtABUE/l3FpCUEYwAC/N3I6YgvZILiq5NfDzcTKg1Cc2uCytbDXn
Do5yu7DEQ9X42LFZJ4stBtjQWHcdQoV11MyzhZlIxfVhGCSLTJwWQfwj44LVAt4hhHbVT0P5NZxm
XRwQ+DlyJdoq+BTJPnjqccLTwHR16xIqkNd/Ua/i91Jh0nxtUiFoEeEs8VaYieozvXlaA209AeKy
7DFUewyG1Y+kg1gN0UNN/qqLcswfPnbRadcV/fAwO/yYdH4DbnohhctnKW3SwXGQmQFzOVeffcm7
OBFgbA0pK5xAJGmAoEtRKBnuSeETLk9R6gEjyDnXN3vu7/Hj1LDQrwPUbC1ke4rKWw9T/7BLc/Ar
KxVBhNvYofYfu0zE5p1ZZPKILqCLyBy0gh1E5iQ9TASqRjfI79jaGjSt4qR7atYremgtTg0NRBB5
ktzTl6zrswllzVyrui8+NYOjP5nYqZ1dzexZ7O+Fse/KqAr2fKPLet8ZNet1VyY7+rsdOqLR8p4b
mSE4bEYDKVPvMDF1Zzn7oepQbqSRlal9XzSd3AyYS3dL4xbHC0bUpVbpUBTF6ijK3dgO6qNRF8g/
Iidv041Gtf91guHlbVJUwx/RpNN38vEeI0on27FedaXlZqBRQtTMY13j7jHomWjkphi0OIhFXNlG
Fy0hRqMRONsiKwwrs4pXLUy2nz2769NYzFAHkCJZ1d3AWLfmjJNiC0bDCBg3bQ4T5injhmKtTdYw
fvQBkW7iHn2sqt0mzUNKpywfg17hY/t7Ia5UdJ/FFiXQij7VyqTr6N8MU5eLXQdkXS+kHNv51XiO
ulVVWw805uHooJ6Lm9Jc4WP2xDrydffAy+tT2hp58V2TD/ylRNrjnTzbj8XB1GLSHKAtKz/bYzdL
ppxrfcPo5X1mr0/MbYf2k3tvZOrvZm2Yj2ACuAc3xUDFI0PjW2Nh/KmrZrbWGWCZ7jT7gRnsKWfr
X6Usy/Bo2iIAhE453lgPdlfO24osovEMfsKONhytOBFnRV8/z7XvhKvaUAVWZiM0kbIol9N7ghqj
P5oya5lDOs3GnV1gJ9iUAXX+rXThewDdI5AXHYBveI8wG7BhyAAd7m6myEh5zx2do0kxuKQl44Bg
cwEqnjoVcEOGPAbxYBybkaA/4SjWEaSLD3E1xg6d6Y6Kd4hg+MZWWNyBwlqg4mJ6R9D7LGP8C9aK
/2RLI48O+Mqs77SNoHNyUBtgcXaWtZ2owplrqZqmoOPlYiNO+gTyXIhjhg1d9GRPuf1CokZCzNHP
Q/mdrwAB578djF7FyXM5pa3jjP1/S/CXt6D8QhybzCvN9R8SSffEsYu3VBDiOG+cyTPjr6KSzYh8
rQSNEoRzdm9rYiL3I+dhvnAqBNlHQJ0FVcvZoaqQsCx8MVLU5weEsg1QycyjtEgaSY4iO7ekj+vY
E7z0weSnvktrmhRHTiepdeReNSYn5DvklQaU4eCPummocPgqEArYs2kEzlnFds5iMc83XtrluEay
OVW3mGjb/JZStPzqVTTnPhnwYNR2ooLHgAYCLxAXc4lJyk7jeS/xqlI166Kg+q4RQJ4ybFzTGcGb
mPf2gIN436u67u/orPp3XSGT7yJvm+gjcnAUjHyDE8VKPMfcJyqbWBPR9a73zab4H5/wzkXxpskC
jhUJL7DA6mkhCquaojVOoeWLz8lEpOch6cb4kyhaYAd9UQwYCpIAx5BSUXrDD9Pf66Yooi17UJF9
jxsOPtvGiOZq37nR9AFlOQDyyazllzBBaEjqeMe0DeomRAzrBeNdvugsqUWpjwJQFcZfy453FXX/
geYLrYSPeSCRYeAoSLpzou3R2wkjy/ez4C6EW1dUwCl4GzemWfbVGjKalts+dnq16wGqotx3ofdj
wIi7/DjYqv4KArSkWWGzFx3yERb7dmi44hxi8BDbKdZtcafdNv/iRnPyrIAHchsy/enTNMdxcbZG
hHVbzjbK2gYWSuZNMM6Bv2nVhB4zBM3E3AhQbVFjNukZcSWk0z8qC0FhRoh1CEhovhlBCXX7QgeJ
s+b3S3pcvsHIx1rU+cfUiAfjCaEx8bw6Jrbt7JGT6W/RIXN4xnrEdckchjw9cJtL6g+NUTX3YrTL
ftu3Qx+hV4hDd2vCwPySoNGKdl6j225PmyU8QbDj6jWWFnoP2iUZG+FsxP2201V5tu2idCDKeHO6
b/zRYha76Hm5gRhZ91erR3RYpQsNEDO6VvsZYWO44mZhcbOczcwGA5m0xfPInoTwwzTabIVVKKeP
RnV+xG/lxBkADK8rV4hb7fGeQ6FVrqFDUtJVSeGerBip97GviyE6lrwLCgaIYMszmtBh2M7omT4k
qg/cu6FNdPJhGKORtnTSjHuEpNHPwTA8QX5XzEszrdk6UkcD+2TJfJngjeH+zsO+Gm/pAnv1rlmC
O0+jgSeQNsKAHZwmWxtsTcCfILEaR3w2CrejJjLLlu3fmyj7QNCJMZDKSOFbcLPFrWYQVaTaXEAO
nOlLUoOzAvOuKXUwQCyTnrstoX2zJLQcvXZmSfUIdhGIvtk2hp/oNtzfSVHjxFZZjAHZLorpAw64
8CenkDJbDPDtRg8jSsBlLd9w/xnpz4Zj8LGoYyq9yDioDYpa2DHttrz+Bbks+h7POa0kn0Pf3qMa
EJ7xjRHkUKBD60jpaNPuMRoKbnhtaPsPSWUWP/HpwK+p8MiP28RsiIMNs5nyhqlM0hg86p4aqoMF
cEuxaLARYXT4HGZVoU5+UHSf53yeH8FpQGLgSP4L21TB4uPppgTH0OiD3aDjAtszT59EUrmLrGFC
Gyj5uh4aO4wPkSGDe+5OtKJki4X+lLoNl6WFP1asAYUBVHBq04hXqu1N71i2Sf2zqwbMklaNwR4o
bYWLSVGHmA4CX0L5uUwh0e6WrLC/3GRsu1PO3N3jW/bbm7HNk9/UFhuBzIwINBfBRguIFDfKb93j
m6Kmh+aX+Rtw+u5VZldb8HSFXtW2n+11rANiozJKIqcxjlOT9t9sUcF18SygnymTW6hlQXoLroal
uOgTAAzSpvi7qVLujctNtvdPStBi3Apr9oqtqDXgWjfHUbdyAMui1MTn3t4WzLRvTq3bn5VX+GcQ
QAJ989CiDGnKylxo8lxvOODLZN7OKjQfgEEjgqp1Wj6gk6DZ3fCaDw1QMFr5XBS/CZTwyQZBL3Rn
GLIw2Ge/NJOtkdjyNy+rNtc5IO7w6ESjRd2mBIi49t00cW/Y6rpgD5nICff4KXkF/D/7g4rzlJ3J
tb3m7COOXrKcJp9PsMnVc8gZpT4EApa1mefGL1eQZ3KY8y6ydmPczcXiq8ke0L5SleU3yn7ltUNl
0k3a+XeWAdz7AMiltndhL9of0OzDX1xqxtsIkeODMxQYAPPULD8nyrSfWPT0bdRl7ReNY7LbBoZW
mOUzB9/WYD0HHCQ/u/M8DKsAIkLLXW2OiT8Hhn1M0DehjYuEw3YuprbZJNwz8Lcrhf6/LTvYzL7j
u3cpgnuDJTTufnBppo+ZDpH5V4Ra81vf2d5XUfaERpgx2CNu3IH7mFodEqmCOF+2qUQON5CypL1O
qU4U4ivNscw/FkWghm1GAcxZx9iY6x31LuNx9qP5myXqut4QWu1+pWDOZ05SETclELT1/QTRAJgB
6Baa4AiT7pyAkviKQ4zFUSk3o1ujQpm50m1QDFttyJQaGl2hTVNHqqO1Ti8C4ao1/HKmOL0n59dH
78wWBrPKdxokdD7Zy2vXG8b4DJVTPLU95wKjT30yZfuRIqZQdNwG18uNta9tLW/VrE34m40rvkoc
Dw/oeMJwnSBMJYs0J2YeKpbfHeiNYOjPK0M9E6rqmRuDM+COsiZUoi7twY6Q/DSGu5wdDwUBqrw1
Pqk63uIOo6LpZkDZPiK8F7jm4IrgQys7etjj0pTIafdiukhxGg2zZbb7EIHBwgZoUu5cEd3gVePS
JYRI0WbtCSHU8ET4hNN+a+0JtCNCHcPap+ZI3pJPKdJGJ17K7HMngWihbmbsh1o2C0Q34280VXX7
M4hA6dDCG8zyxFmqOMdDa4LaGIfy1yQNcbYo1FDUp1X+wU6sstupSaOxTpiw9pmC4RxvXLvUrLo2
O/atOSGe2M5ZZGS7Mu3UM3cDYtpEDXhxRYuJvTSaZmB+VVy3YGM4AQ67TM0cu31bFfXSZQ6ijTvg
bdg4sbU0fA3Xf5rklP5uc07pv12T894OJqnZ3WQVqJsVuD9A+X1FP3HlxHMhtzkJkgPdBuonqzBy
3KchLAs6D8qiyh9XEWZyOkPlz0nO2QinMWmGTYTttV/BJatcsukt+StD7XdTT434vUiMgpXZcydg
9aEEsergDC7uI8T7wGEn/WhmQZ/cD4bqwpuoKSWWPuz8TMca+2tVFDEGqTpo9xkJsKBFHZ1y/zTm
+XtEXQcMXlGbuyKQrUNdRzkoBVuQyh/8CqLOikT3Jj0MnktZC2eaqFd+a7iPEeDgn62EjgzMRQ93
ia79YO3aDSusHzF/d26IaGGX1u7kria7LG7h7tLJNyC1QJIdxbNs7OZ7C4scbY3FMXSvZC9+xWQa
pbfstsUttiZSvBtfmN3WqH2BZDrFqsgDBDFFUHjdJzW08SdAKHSmgOfVT6VTtVD6p7j/AaurKlY9
gY2/aqcQ/gYABS0N2Gfqvk1lyOmA1RaqXeXEvzVTEA6w1cf0n5xBngcOwLiVws77kQGz7SFPQdFZ
pVwFvRU8JhaBPBXDgPe+xlmnacCe5orjBlevUSQrKD3yp2wQezdxXftrK/XZPQq79j6gQ8fqgiZJ
P6MuDw9WHcHlqbMBU3LsguYmgc5EHAK6vEW6MypyR2srRHdh2lWS34mstH4UqAPKowYdmUErb8RP
4j0Mez0FuY15NJdtvBfo1m8dNWbtXlv+3K/Tmi7ndiJOR+zR3023Uo0dBpYxMMdNlrjlX2kQRF99
JI1PjtQjyLexZjL9JN1QZHsoUF2zkpkIBLKbrnuICI3wD3GdJNER1QNnauR27VE5hQlOCiH585hH
6lnB1+f80vcjApishzdtzv1fUWZzWp/bBh1f6nDlRBrpfpqV41HRBNCFIdElb4VuTJuEd9TF3SdD
p7iCjcRJl3RPCt0dLAOJaiKrJcpiSk7LMYCo5+LRbWcWxbLEc0ffs+mbnexz92sXlBKjuTXbn+SM
tJDYhEBsYzrWaDagbFh0oR1up8yh0IU8iuVigzDZw35Z4hSktKErg06rQMPm9MBvV0HG0roJqYFt
B0hNHasNPft17yH/vkUR0kIuox0E41pgh7CiNWPpaiu6IUk/BTBHfIDXI21IVJS630LexYHgy2Sk
MeerKTuwIUfBhnKIkx5sG13dtrR6+7tLez0/w/PncJ3VxoK1aguQ67FDHgTfmWF/MetAfvK51qqt
nZlzik4Jj9vG9hB0bJDucELFxlicR+JSPmeIIr53RW3k9P+U85Q1Uw8qAwM2lYmgNL8AoE8/qr6e
KPAj9fqg4VFAAcwJ95tOlZCk6GiK8L9zltUJ2VsRKoiKfUnNHQ42uRqeGp+yvhu/VDOKd0PFCTrk
Zu5v6mikxmw7IgKIi8j7KUWMZ92MBBFgDuN4tbAF8FrtyWSq783e4tsY0NV9mkq7IL6w4AdCOISH
GVLjgKgKwDg+DImc09ihMgIu1RKK+AiDLrC+ubKhZj6Q/XUbsoD/cMzAmnYyhlD9wcBiQq140ipm
ZQXzTh0ws9W9k4Z4EDpcHNV2JtW2W8XhZE+bAB3mkc2kS6GSFsinG8NxP3aZ27GJpexLJUbSbhVZ
lZFwlJT1SfaR1ps4Dz3OJ2Bi7K03tv232Zvsz2Y45damoTXrrUVfKb7ogGw7cLnRRPU4x1ljoz3K
biZX2IL6ivbbr+GAh/vMUWU6YWK22l1tU9MPWA3w2dPDBwqOp7e4RwDK7ZT+bfjUDx4rme4CO97Q
DlIU5n3KHRtuU8kXA+hHtYZbOXk7ksOSL3nYyBECjTGe/lNxJ+EiRJfJS102GFFA6+jrCpL5f6pQ
D0OVpyTRKDsT55ocke+2GcYUgDNB76T3MSjA567sH0GL8xQvGho2YAVD8LF06eiQ6hJT6SMhDT6I
4O6O2qUDDviN0nin7qs6zLsP9LMtju9FHfifzG4U88aKZueI4SjKsNtUYb76jx5se8o51m0Q2MQ3
9BU08HA+9WT3H7OkWFFSG9yEni9/0rBrn3I7jpazE1osgT35+T/zjKNR9DYWYNlYPidagWLRQOJK
GaTM5O4/OChbLTw/3RbSCu21YN88iYQQnkOMkHl6JxbqStyZteSq8ad4AlrFEq30j2isBq1jIspq
CeCynOfUReiyG4d2tA9jF6TnGZ3dt8lPpmPrtPHNf//X//q///vH+D/Br+L+/8dZ/lfeZfdFRM3r
//z3lUgqy6H/zTHecYQ2L7IOB04zHqscY+cg5idfetsI9D917kVlnbRq+/Z4V2KiGE87SBzRm2h1
EQYYxFNNdhA3KMOi1QqT8bfRtfUtd43x9PZIr3IkWTDQoDvC5v7j8su+/FWHOAwKCFtkzdZGdDPM
nbVnQx3WjkFKhJvZf9VyAHdO3MZN43Y/3h78VeYhnTiGND2HDFhJj/rl4FXYBwmufJIk8jo+liIi
wxJwx64JWvyCTh9C5EnSP/1t/x6UpxYCeZ2lL97lPJVDG7po4OamKz8LG0x2XlbGHXD86E/TFXkw
7Tq2sqH9EGR28Rrpmo0taQfYzcqy2eWezjcYV9vN6BOv9PZP+eqL8RyTuorp8r+uK8VF2pfjW30J
ER/0pCcfax2nH0a7+u1kfXb75wNxn3QIpTfppIqLdLbUlC4yJ9gBUHOb1UhV4M5ied3RDMer+fZY
r6YdD+MoqV1N4p7CuPvy+8BvS/xKpp21B3sUsvRkrRK7oGmBZnhFPEa/eXu8V0Fiy3h6eV0sMBbO
uZfjxWUbgD1jvBpt/h4CpLF1ujl7eHuUK09FwqelaVQIyhvOxavKqmBmW1ccOsklW/tFrHfYR+Hk
tgIUij3Ix7fHu/JpWJ6H01dbHl2hyyluGrhiM4EiLxUdifSupKtbAStyBjV/fnuoK4+G19Jy+d49
fkPn4oX1S3kgiwifmPNUPsVlR9PBK53fLbjCPerV8J11+cqjkYaOso8SARPMWv79P/YEg3QAdko0
dQZo3sMcFJzKEVSt2cbfS2a8NhRR1QznSTaYywkG8aBdbAzgZ6CCHoh3YQZ0tBBwsnXrt3/F60PB
pV3+q/nyXz6V5eNTwVG0zGWnWhlWJI4+csLaiJ13Fqhr74s1g7UQ4S2r/8X7Ki0kh2PIo9QIGvDr
cskegjHeh+4Af22u4t2/eDI6p46UruanvFh7Sf4Y0l7zKeYkI+/HwQ42DuFh+7aJf/+LkSxtAx5R
wmPrfvkbYvknScfDJp7UtObnLvC3dUFofTwG9b95KBtzpeAnlK59MVTA2d4xo5FVarCg5sENOLo+
JgwwEN478ZGvd2syn4F80ltDrki67cunQliO+sYHMAwZJ0faPMDQ2QUczGnKExz6e6hrxHutZdAJ
mVEpnyZtc+n9Fz+tEko7plK2ukxuL7jA5/UI9cHyjYpEJLznFCzrg1BD/M6C/Pef9SJd3MPNLIi0
kIIOsGVeHE9EkLUFTTF7nc95+MWo6eKs2pGgoxLN2Z0I0+Q+qmvnhgZZcyYVT9yx5c5b2u3qiCbH
+zUlZf8LkXauuOMj0qLDnxziyKTAa2CGeWfDenVGvfjrXrwfw0C0mkhlrxN6FkEe0oX1R4IQiL3Y
Am8X62xqI8jDYEPefid/n0Df+qGsl18GnBQMLwMjN6AcET3AmcvUnaR4tq5M2d/oRRZAoeC3X9v1
WURZeKg6/52/xbWFi8Wf9yWXhUtdLMdYiZzYRuaD7w/SpB9BHG8Q/x9BhlfvDLVMqlfPC06BGY4o
WMqLSUfZJe4w8jlrv/3motjc05jJae1ClS1BCr39614bzF4SRlF7YIawLs48ukxaZ6Hh0nrMA3Nd
mE55Nry43rvDmFKPd/CgvfN85rUxFSUDTiSW9KzLXGON45pTBGGc4FwaSL8kE6DH9sujx3H9OJH9
hSDFkjvggcM96qL2brIH7kJzQuwe1Ui5MtxAbyeE4NUGS43YVVTN92//MMv+cPEW8BmbEFUURT/2
kZdfXb68gwKqFho5vJaqQoLv0IPbvj3Klc+KvUlzqmWXsoS4+Lb9eaQNCwlh3UwCyq4DM8VzrRV2
/Gn39khX1lfWcJPd3eJnt+XFB5wOdo/2jgMgbaL6OIe5fyxp86wpqiy9CJnv+8YMwUNq40yYSP3n
KyunahY8YrVZJV6lsY+YQaMhdNfaKIyHVgrsFmIqizMu7PTL24965ftyCTx2uC7wdZmX12n0ktiC
K8ayEAofOlTKq5qCHeXXGOYHx4L3gnqvvEXJ9sgrJK/bpa338lshVwe+p0ttH/VacyIjHRxg2apz
bSn9zmtc/qiLz5KhtGlxtuH6fBnoTHBPQ1aQz46cevSC0ibqoJZGIVxwcta2gyOsD4RlGe8sE1dm
g0TIpKSL+MZ1zeXf/+M0muZjRdgt4D3XI4wIHFe08cNSnv/4xdGdgE5uUYzxgI++HEUakOUxm3LI
nX3x6FRlTO8AAfIBj2Wi0eL1lfXOYnT11WnJrZI93/TUxYO5dmuyBvKtiCBoq60BYuwDnBM33kQY
zf/8usIPyNuTSlo2J+CXz9dycUJWkIMv5A6B2ohzjkdw97YukXi+/VNeey4WLaUth1xYz754rgSo
doEQ2V1jP3OJG4JFbKSE1XYIEDdvD3Vtg14+fi4PlHRwfl48Fs59IbuOxyLyyQvWpSp6F6mAVxxA
0Qg4yymGqHTQ+cA9bRp+1TUCeJJ96tPcmRzO3/7rXHtyyV5GA5311HUvdrQmJSPKG6Bmkr7rHTr8
ULtRN0/dgEX2X4ykNXQsND5sFMs69I9Jwe2NuFL+BpwWLeIFMIsBPrLQvpKP985vfG3ae8v9jIw1
er/qYp9oxhqZVoOkokTye4TOSKeNLKtNTR/nBEbaOGJUVIe3n+/KOsophJMpuzHbhmW/fL7Ag/o4
gdFGVZwG+G6RYmShNL9OTnYoZ+2/c+O9+oy0kDyHIxZ0y4sXV2B2UNYExcmPiu7Bi5x4TSLPfICv
kZzxDBJAAbnwnWviMg8u11Pl2ou8ikh5JS+ecQZIh8YOkHuKXhX2sQZthsUqjL6+/VteezjlKb5I
vkvJGvfyt4SG5vgjLI+1nNzmaZy1daoLhKwxqaSfh1Cl524wpp9vD3ptKlBWhiqqucQ57vLw//xA
69yrnAFaAnaYcVNMxrSWqYE/gD7x/o+HotpJJYZa4FL6ufgdCdle3Ga0DrAAm5uQGuWZsnKySyu/
f2cLvPJUVMmxOgmPmyKHmpdP1WFhwpjVQIvVQuwSNJW0QlIJAlv9fvuhrnwcWP34FDkwUYMRFy9t
FL7fJKXZrG0EJbc1wdUjfs+cnM63x7lyNlvORpbELid4pIsFVHlVnsTgbVG61PqQGsrY2Vkr1hzM
aXjiT7+3e9QKJZsgQQhe8v3t4a/Mc88TEkkJfTJJhfDlD6rqvHMDz2aeC3d49Hwxf0TPDbZU9fmu
mnLjnTrrlbngkXdKXZzKlq0u182k87EcJ3QUE2Ks9pGlvd+NgbEzorEPxISIyiwemrs/fkhWahAw
tm0LwfXh5UOCPwbcj0p73WsAdQWkiDtJX3oHExKuCffId97p37/axcrCVsj3qWyXOehdLNk6HSa6
pA1wtS5Jvrth5v1YFvbvwsPWiXWqhtFuhmOIg2nG7oGOK/iUUXeUm7cf/PWv7XpSc46wOVuRLn4x
XbBxgHCKKI8KaVgPBCemv2lEkIKK9eAGXILrrSb8Nc472/Drj8rlo+K2wg7MwN4yi/+x9kgYw5Ei
WIkMQ1LH0OZNG8IokxNOll98hNE7T3l1OFMtnSVtarbKl8OBLTRxLiFvWjiAn1DwOMc6tc5wr1AU
kdBZen/+fMsvStYXRniTZ3w5oJILmbgYGtw/Bl3JmAn7OHeOPMauPxCiWbTvPOGV90ioG2N67CMc
Vi+2R7vqo4ykJeyfOmsOkV1CsCfeYWP4fnIIQ8M/zoZhvTNrlpXn5UdMJZ/1nDsN1zbuUy+fkrJs
QfOIqUquB7qmeiRoMOGc45ll+VOGVfUzbhsyBLAXvTN/Xq/yy8iS8wAXcInw6uXIDnShqa5cNkwY
pls6z96xtpV1hvVTvNMovPLtULc1bWpxFHBZBF8OZfhWXIaOg8KhhNtYj9O8xV+NzHkuHwufNO+3
J+TVJ+MNUk1CV+e4F7tKknmhMUeITrA557uCcyMCf9/Ygc9J3/kRr70+k7KOlppmk/AuPtLYGnF3
ZAtDZsb/19dGsHVg70D5tj/T+LX2QI2WqITReOcstywqL78bLsMMqTSHR37Ri481GSbSibK6xfxB
VckgqWgXUel4Z0q8fnHcOiga812y1Lyag70JlwTzd7tumhisDnaADSCacgetE+oQ6TDv/Jzm8iVc
Ppa3XMnoN1mciS+mQy1KQMmt3aJ1dhcIqBHvpyx0thTKe0ziGGn2omywCUiRHaoqA1ca6Xbb9oEN
2mOoPgjAak9vf06v37GE4WdRwKPfzA5y8TmhuQ4w3y3v2BE5PMmsMT4FSTvuYQXJ57bFiHmIRxtS
NgpuFsO3R7/yCjS3S059/AfHxsUyrz05YstFumA087cABDLtFoKmJ8xMLIG7twd7fU5iFTJpzjJv
XJtzwcuJSt5OCRSRhAqBqPtAKBegHW8eDn5GbC6VNO9YBBlAya5t462LAOHPq8Aek4jx+VtIoOwX
80m4Ndleed6tC1gWOxzv5kdRpfYG9lDzziHp9QxiKE5kWEjZvHngl8/aLd6DxEVvY405juMqbPcR
Xc53vugro3AE4165nA1oRVy8PkKFsLMDHl9bCqfuRALQCaZgv337vS1/ystp4y1Fx+VpcLbwvbx8
lgJwLTjpEUbrwvSaQrs/SjP+Yg/zvP8XI0mOeDYXOupkF0fZHnIZxpWhXw+BnODTxBpWjX/0VN+/
M9KVb5GKOZcQE1I1/fTL9xMqomnkwo/Budvgj+jcnTNawwfTokq/yuwm+ZRNOPYar6+em0H+eekY
Ah2KIQtZgqS/eTHvgfRS1clQUS16xTNN8HlbDLApEzE6/+L9/S1V0H+/vcs2IByYvvM6C6xEEJvn
ykvoz2VdfA/x8L1+xPKzXX4qHk+0yFcEUOmLD1L5BFWZEz7Lyp7tR5h35XNpSOvZMlD2rvpW6U1W
5MUfb1fk8iJc40JpUjG7fJkge8YxDZx+PaKkvCFcqdyYg3bfmWzXpgEhd1T/FhUB7duX02CYCIcW
Dph2vIawQWcbXqs912vy/P68NMWjcJ9k+aCdSh3w5VCmhVcZeTViJ4/YEg9Q65Y0PHcV2CBZ/nzK
LRWURTpA39u9mHJW3RAM1Nv9uvKbaT9r6Ngh7eFd2o/f3x7p2mJF+41tZhFV0ZJ++VCytTM9pyRu
VHXZHdu6ketcofF/e5Rrb4kN1XZx1ULGdC8Wq9L2KfjFuC4rRXQIZH5w0LVbHea26N/ZPF8NxUNw
quYmTNAXupKLU9IMa6mRHfmuwu29PREp06EaOmoM+I+2bz/Vq3m1DMUvJymNctJ1LnYugzBvHEUg
j5I8Cw4InwMwRG14Ty5b8xWTPEgCbS6usj8eVnLKJWKItgG7zOUqSQOb76AkD5MdgFN1+4XoRHOf
Zon1C+yqKgBBudU78+zVd8KF4Z+DXnz8LjicLAjHRcnsWBw+p3Y3RUN/ePvRrrw8unaah7PRzIhL
7VFXa3cuACUsHTT7SMLRREQScW51BXbg7aFeHfGWB0IrSX+WnxGFxMsP30dNEtljsuRypiPJbJBd
HRv+DnoFY1/2lvzGESx5HL3mnRn3apO7GPjiq4HmgpbeCed125rDjisg8KLIxZ9pznF5ArYebgB5
Ybsne/hMJzl7Zy5e+WrlUndjztMyoRT98sFh7M1trUk6ESEZVKtIQLXcBGGan324ADG+jAomyATX
4vgvfnEa8GCn6Jhx2Hw5MEeuyiSkHey3D3/AirT6YpFCtMf/4m0q4c37otZqS45c+U5B+toj0xmn
Gsj2h/zr4icfSkObuV8sj4yGfw2DPhrO4MSF8WP+f5yd2bLcNrKuX6XD9+xDgnPE9r6oYg1r9NJs
6YYhyTLneQDJpz8fV/feR8ViFI/60pYtFEAgkcj8hz5XXvqwiRUquEX9/faUV04NjygewCy2qwOq
u5yyVUxGNSKAs+/QwJgOcYes1z5u8yjdiAlrA5F06qSbLhjSZcuN+0JUTg112qIONdvqjLX/EIZQ
VjY+4upAlN/mxomKC+NiRlE72UbqJ+osjIyDa4EJw9T0Wx3ZlThgE8H/d5TF4QwThNrR/FD3KIG0
J9vykXIP3VmFyP7lmgh4L5J1WiPwMunLLO4LxKSqrA8FWBurEJ9DZdTeiM6myQWMyLu9G1a2oU1W
i3W9NXebl/A53HIcN099dY/sG5J7CFciDS7Hu9huhru6HUD2ozK18eZZiXMkLOjdzPkR2JBFKqHa
oa3gtKWhM5fV3ym9fEUWcXqWRIYH2Pe5Z06zwZxroyx/e7prH9GaS1yUEyj4L7cKjndBmyXski6z
xhOMdNwYYwh+ApmdX7+dbNJ20G6URqwrjKxLs6cO4PfAU2qKU1Hm9hGzyS3w+9qEqBaC3LMhLjrL
hmEoa6cba6zcUJKqju5kV3dtVRhn/IH1X61nsSvnasgM57R5GS+CtDtgGYfNl9jXZp4dirAbjzh/
jSfYjFs10NVZ2cQOlVTd5CV5GaPo1JTBqDCrUOnKuyKUwRkBdIR80mrauHpWh+L6o6ZIWZA2xeVQ
SQQ+P7NTsW/wxLyDtmDclbin3Ftsk3xj960dNr4UAVGQodHWuhwL14S4bS1WUNfrHwkExXPUwpNL
cMf1WswiMK6eitPtHT/fIxcPLb4aT53Xcjm1lCVAoATeHuQD4X50506TViWxN1Yyy2HN48GIAHW+
ge647oi8Dgn4x9SIKTBkL6dp4l+fyxCoYIJSMvJ0VByIZs4xCk005yAUaschwlEeVlaPc0oZaQgr
DK628WXXogzT5uUOvIvezCKKJraGRVQYAXaLHfGi4MWiAsiw5IkqmvyeF60JYQlF+r6p9a18+Hps
Tj1hFQ8/qviUkC6XoFQCa+hHH6euIq68zjCGBHW8nXCPMJIarzJCeWip4B1uf+zrm5BhTY1tbMzY
q+X7FoY+5awOkhu26sbBHmP/KUHx7nx7lOsjMw8AtJsHNPeDupxc4kwjHnIDwFnfvNP1AB8t9F2O
Q1l9+uWRbIMAMD+lyc+WKQSW6NTmBlvASdTFwU2m8CQdtzppk7Q2JnV9NumfzyhdxwJ5cQUmC6zI
VPImAofvoqiu5wXC4aqCDlXu+EfQr8rORv17IyBcH07azWAveObyBqX7cblNOhv2dmcC1oOxGZ2N
ClvbGoe589BCtW0iQMO/up5zFYlXPM9DWkzL9cz7JGmwnkIXK5w6yL1DTWAoeHQ8ZoBpNjbj9Rm4
HGzeRj91BsvOD6Wc4UJ23aJB7TSIQwSd7qmTKXHphahvFzreXxh6b5R51kamd8YutXCr5Qq5HLlQ
zdYM6HjuA8SYPjqRDb20ROcUJVL8Ygc0S6sai2MzE/1G7Lv+oBY3JJypmUDCsZ932U9zhmcb5EGD
pxoRHucOELB3g5bCGEdZ+W2SVdPGBro+ioxH0xmmCgNSbrkcL0WuEaUfd8Q6R7hPVJcH3M9C3QuM
bquycL2otkpoEZqweAjDtbgcCtGYYUISQ3pmWfeYCfRN+yFyEWnXujbpoAcP5hecVuqHAPv1ja10
vayMzbcEvGxQRlmyqNJRQzt1KFDvKOPyra/H/nnCrvVe6qI5harWbWTF18s654h0fcl3HGCKi2ch
FjmDYkW29Gq9ImS78bBDNQNnU7X+8/aJfO1vXt7P9gxfdcXcR5sbXJfLmoY1XHQ3GD28YlFjlBng
oV1t4I0Kmk/vPvZIY71YCOr8AeZ2RNw/phOymxWhMSXAUXcn08zaaJReXyO2IOyqJMjzBbYE+qER
1amAhFluX8VlENWecK/LfPz79tznC3gxdaha5pyd8Oi/in5wwrHZ0oweUL+PgnUGqtYD4VNFJw2j
UeBnOmgGyFCOhzRnq++yEXm82z9h5UNTZplHpzKH5sO86X86r4broxObOGxqU00eSQzas1qb6j2Y
eH3jlbo6FM0zWDZEenC9l0M1sU7u0WjSE5PSYn6Wh5qxD5sGiWdbl91GYFhJwqgM87jSAbvNb7vF
zMKeL6GiTILgkVTyfSc0uNFI59zrsFL3favBUdfH6AQl2Hlupjp4CSZti9K59oWhx9INcgBpQ/pZ
zhmpQKEVA4ZCmvY4Ch1jmAgv7DybkCXE/hVBS6F4aQqXn9yle3/7664Oz7kieMCohld6ObyRNn6Y
EDi8PMvpZZCX0sLr4UA7sTkgiwj6PYWWRkWbk1co9haaeu2T8yYDCU9xnpfg4hu0FjiObqgHL+iz
8luJReEppShyrGLxH0RILh72MrRPKiBL3kqgdU4rJjmghpKgmIFl8lkOln5E0SZC3Ea0p9tLuzY1
UEa0aelaaqRMl0sb44KZGDbbq+rd4b3FAB4kxvYhLqMt2MZaNJoLIXOSBLBruZPbTsUpMgLYmOil
KO7C3EFVCecznAZuz2kOtYt4RD2CextaKyTaJavVTse+DApuuKLSnQfcUM2DX6A2VHTt9K41EbhG
Vcs93B50ZSG5uOfaywyjEK9QhJ8iEHKmtgwSdPOsoJS4hmEO5JX67ApUN2h8bYSFV/jbco401MEW
wRGZ2QWX320EW5zl6ohHMwBjqSFwnrs4/E25ah+nqtemg/SjtkBjORu/IcBgIiaPqiq6vtWsOiOp
icpdq8aofibYWDwDwW7HEw1QLTjKDu34CV2NL51q4yiLQhvfCJ8Ya3qjaIHi78w66J0D0uxDex+L
qHhi4kGKCrP4ZVooe0Un3yE9cuExiEWJKQ+LOrXNDu09xC/fqYW8DySqiphm2fepgXfCL39FGG+8
MUHEmlRI5q/801dMOg5lCLXWqzMxfTdR47sv0CD4jMj3FpJ5ZcNAkncghQIcgByyGIqSUlopeWd4
osvLN0jCZA+tauZnOprB19uzWjkQc9eKMoxFcnKVzXZNCDK1Yyi63sMDObXjae0U3scp3TioleJR
4Ha0kbyv5HoklzQ1WUn6Zcbiy+mTqG0f5TEvy638TWRHFLRykrBaAn5v2y1A4docfx5ucSDydH5I
U5/3Jgyu3HPrBOiqqRPuiDu34arqaYdiPWOU6uH24q59R5QwkQXgzUk5dJFjRiikoipIQVeOg/o5
oUTzZ6UG1Yc0yaaX20PN98zi0NNT4YVggKECwrOYY6OhcBLQj/OqcVIPTVTh3t3pf+Oqg2vXoIh9
gePL31VDN+L2wCuLy8A2OE0+pgbv5vJYmDBCnN5vNC9pbTR3pFDeA5H6G7ZI/zy0gCitUcs31nVl
/7iUe6ju0mQnxi0mK50ShWSbMXu/drgo0CB5ykD8xbtGYMuUg0U+3p7lypeECa7O6BDagxRjL2fZ
oP7ldhM6pRLdo8+a2jbPoxHj2UvzbuN9ubagM0+br0kQp7h1OZSSQv7KUHVAXbRVEQFta+m0b+w2
t+l5tELsRe04L7KEEPTrc4S4qOvoLZFJmfOq/xTgooqCj04SidEeKs8HDLvGT1WqoNCeulm98f5Y
W1A2K4XLOVsmElwOVtuiTSJH1dDwm4aPtJybBk6fYxwtJxo3csS1FTXn6xA4PsiQJbwmwa+PLoep
ebbr1w3Gb1r/0LlTDcgG5ZADrS1xgPLfbbRAVlJTF1wPWQbFYMZdpIZE1SmuagMDA7NU+rvRToOz
7SMmv6/GADRYmwrjbebr1vusN7u/84Z61O0vuhYUqEzOYHkakPyQy0XGAtQ2ZVPpVJ5rNNKtSXO7
k1Gk5tc0qdU7E3/xQwjAz2vGoNkib61NnwINoKaZKXoFU9DF0A2FJXUkwcI8PYy2HlSoWYrqXeKC
mDUKP3nAEcDyeKj2B3ju6d3t2a9tMR62yCvMkkFco5ezT+iwI7em6gA39dzrkX/fRaVrnBW0N/6D
8ADzdwbJkxlcpeahlsShjSC5l8kQwcbQ6U4Z3Yy7rMTP5Pas1jYzQ4Bt4ulOTrk4OCLAWyKzY91D
KLHoqGwntQfvwfiWS+DHO2xc5EOPPfPWuNcxFzEFjg+FRTDIqM9crmZgFiWyYPVEWJL9Swcr8oBP
Jz41/Nvha0nBxvvViTpoWKEfMSshzSI+lwMiI44Kad9MXqqJ+M+qEhjy+Yq2S1TsmzL8EXeILQ8b
wff16ri8Rx1qinRuZjkHKiOLIzMIFc/npB/R+QzUwhv6QXuQhul/lVDG36X+GD62QYPu9Vjm1rmF
3fKU4HB8GntX/ev2AlzvX5JAsgb69xDarlqoPVqmyEAoFP6Q/H+vwhH+loMNfCrzKv90e6jrs0oS
OAOXuFF5FC2zB6EHvR7X8eR1aGofhky4hxB/2kOZNeb7yIl8rH0R0EijWHkoS6zbbw+/srfmkp86
YyBJlZYQ8wAatEU1DN2Lto5ydBkS1PBiEAzJXh9M/+S6abHR6bw+Rmgmc5WT2gEXJEO73F1ObFg9
BoWjp80UjD616oPeKe4BM5bpG3ZH1SkR9pvb07wOx4xJad7hkiXRXFaOMSXThq5CjbBuouhDmomX
xneKt4RD5azJEGVR3v6eQy68sb5rO4kICCwYxDVP0MVkgwyTTjdMVKxWUThqBxE8KCk4/qRNgo17
/RpX7zgkLqAosPZhJy3rqk3b1ak0sbHQAYACnpUxOvIJxoFO7RfPTTbIXYqlrBcLOdzZWjC+jUi7
3iOqivdpmyZPorKD8+2FX9tfNCop1oO7IgFYHGrcxGIsCwgl0QSxYBeiMokJRU46DV/KzO9y10TU
7faYax+bJIo6DbQ4cNKLulhcYNkVD3Kinl3KR3fSxEeMWdM7p9Gzv3J8Gh9A7tielhhyI4atzpbb
CBQnL2OK25dbWysQv/IrhJGp9LfPQ6MVe/qxyidEr9r7Ogz8jeCxtrsIHxwnE8gtna7L8TLwuNKO
cKKEJdodh4Erj6QPJ4jBKTbuhPlDLaIzYYrVpMFOqFrWcosMz93ZDBMN3KF9Q2vC4DO28sMvfzoq
NfNriooUmfDiuFQo/I1OE4/Ix2ZDtcea0L6rctRwDLOMz6qGnYzXRC1GopA5lI19sxKYyNQg+ZId
86hawn0p5FZ9Q53Km4KpxCOrqu7MUornDgOyBwrl3W7QhuJwe8YrW4Z0gmt9hiRx6y0+oUmH34yi
fNZJbbBvNQw8NbCAPqq9+cFJInG6PdxakKCHTc1h1jQwuXAvt4yk5lhOPTxCd1TtPegA+0ClEbyC
NK03pd4VXzSknb0RU5TDoGKAeKhr1YJf6ifvo65EmB7D7nAjSr6WVZa7izBBU4TOKRZM85H+6QFE
FkfLsmlHzyps8ZK4ynRn9131Dmxb/i3A9u2gjuilJrIO/yx5Kn6PsfNREYM0iiO+ltFhwhvgsSUC
ndUklhsbY6XcT8WEZtX89DUo+S+iGJTvcrL1fvCkWTSo5ZRSpl6Ecs7nRtUV+2gruKHeW6hffJcZ
rpF7GpXqI7rLKAxsfL+1/UJNWKVbRwMWqNDlSmUxFeGwoOhv9nhR7jKyzmOHevPD3FTn6Rjl+v2I
n9rZwgkZMXM3/14D/S8O+oC2fmUr+RPwV+MU2WX2mNQSl70uUcyNXb2S1RAASZ/Qmpw7BPOf//Q9
o76y43xUBy/2i6E86ZMRPYixyB64Id0vyLajn1ug5M5S5sikqu3of7y9UCuHeaYHCBRswDkRjC9/
gYkIH5aQ9IqDiNBxH2CKfY9nQf/BSh06Nn2LqPYBOz7n168AOFUMORMTwagsroC4rURPcx4zPsBV
mIrWmEH/CGtdgSQtQDpg525n4u6XJ0tTXDMgVAFT05fvXdPXML6KpOrhJlSXXwJlDM8xrc7q5OAD
EO2CKMzUey0T7cZs5922OLcMTLLBUwFm0vJggDI0sDzKKQfVSVl5Y4xnKK7S+ELusKTXi604MUfD
5XjsfR5C9OTJcxZXO9xOAR86QZa+sBCy03yZYB/YlQ9uP37TQRodY7V7ETh93hk+qtw0fLt3t9f6
esoUJWDPcbuDLUHh7nJjGXo8yZDKrAecTHyiOGRClTORY2pydLpvj7USeECvqOStM9iCZu7itIcu
Dxx14pxMQjbFQ0Zsyj09De3PRlc39VM2jaOD7WA9Ghi/w2DcNz762ljRZMUWGuI6AwDzYb+ytUho
kbq8nLiMdNRKYFrgvd6NAGgqLTxNOOFsHNzrAHc5zPznP4WOVpYQRxy98wC1OQF9a6d7aEoMC7Dq
aL66cW8cby/y2oCcVepF4ARogC32VBtbnTlkSY/FHHxIp8AICJtSGFIYG+58QDUbKfHaOoKJnz8n
ZQQE6i4niIGmBgCh6T29r4OnYmry98IcNi/6OdBcHhUqFGhh6MgxkRy+6sf9tI5UZTo6XB3OYUad
/R2XMOlcnGVe+sxFWAhf5/FhCjsk8e3Yf1Mliv5UlEHmtZ10Xm4v8HU+Ti1KB4JBjCCfWfIP0I/u
xASDxcNNCZhpUsbKpzgT9n2gaSATaI9jwJEL/wf5erJVC1tJLRidgg2SP/SPrsrzlYLMfyDa3gsj
PCX2GHH4D7Zskodcba0KrSFEYl+dDP8MMSve+0bZfWyr7nsWtvr7JprSQ1KGA5p+vf1Iz6Z9e3tx
rm/K+efNGP6Z2wnV+3I3FOFg4OST9bSWu5IKM7o+bxWrCE+jUuo6xs2ODTeml6gGxbr6DkF1cyMl
XNuPXNEIkxJkeLwsfoHv5IZfu/wCaWJ8ugv9DNRs7GxRcdeOGQRLYPeQPSGzL8JHgqNdLzB38xRF
7T9UhZpg8Ij36Xhyp6k69rRxN27F1YlRyYL8Aj/iuoseNQYq/nnv4cNdfNe7rHh23PHXa/dk6PQm
uXdnbb7lcYZLnRdFSLzK01Y9tIpve1HW48lVKL+Op6GKAEycEgbybrynL/eKzy3uOqGNWkXvxKdC
StezQjU8+IFb/vLFPhcs+E5zCZlBF5uiA1KXRrrbeeA6EVftuvYgQoGzeBhulUjWNoZN3J0lDQUV
oUU8LNu2dkqT+Gtwuv6IrNQ4twJXcqFiiA2FcIMatHJ/axCOUZCDHkuPZ7EP6TbkZYcLkOdD4EFd
O6tP9VAFHjrN/sbNshL4hEr6C+SBpwPp2eX3Ao+kx9S3eq+1HURe/cndB7kSg+Xom7MIXNJ3xRgO
lI/9jTP9igJfRH9BA5uKIq1s5rrYKqEAbkRXpvMMJWw+5MloRx5WmPZOi8DJnavS1T4j7Iz5tIpz
2bgPJeXNZiRDnb3NsYJiM3d4hHG/nIMSIqB3O+ytfAVal5xKrihwJ8v+SDE6ZUNvS3oADa3TVKWf
S0x5UOi2NuLrShC4GGjxuRufd7UMATdOtPEHDwUP3EL01mw2qm/X7w0eh5ALudWBhtEmuPzWHd7X
slPYxWKa1JPb9zVvUk051IZS7xw1V5+VGruc26u4drlBZrSo1PPSge622GGCMn2nN9iDdrEVFvtJ
GbHf1Sf80R2Zi29KmaloSKit7sVjGUlcVnTjTa6X5VukhNCAJnB0CUmOHzzEPAhPnJjh0+3fuLYw
QNnnVhgBxViK3ySYAFpGiWpJrCnW+xQr1IMedcohSFzqHfFge1hYW7vbg65trxmWR5OTosqVBiY6
9rie2n7vOWzmcxwWX3o/okAwBM3Gk2TtjFPbBAUz1/CpD1x+dz9uJjguCumFG+SfraL/M0GI8hSV
bf6otL1/R4UFdkJlbPEEVvolpKscQACIs+vIks9aOtJvNWu+UEHyN17W1MVzNNqBuxuL0TxFRZvu
M55i0EG0Up7rFLyObHLQpnSxtzhFK0F8fhTRMQFzOoMiL5cBP8k06FONr5w16V0fNxQkQvVTa9fj
vTVUzen2952vn2V4QwgDo5U5pQODdDkcxkhGH8Mk8oQW9m+x1YEy3GaleTBlhf85TqHRQ4Ag2zN+
xcUfitPK/yB+OVRBaS/TtyE3ufwBgmOHp5HbeoqtPaeYXH4cA1nSl5PDxlTXtjJKu9we810C3+Zy
pCQrQ3rHjEQqOhzSDGthxaqLY2La3a8n6sAc6fiDXSMjXZYR4nwakwzPUi+yhYwOjWNi90ZJEqus
pjkDaWt/oKmMVSgwafHp9hedN8jii9IsRiRwFkDQrq1QRFAkWcDYXa5Yx05pZ6MvXHqfHP5ttTfy
uL0frGrLSGdlIwGeoetItJhf9IvvGJpVyqmuYZsGkZWfE1WVu9hQeNNHvjK8HWxdVqdeKPq7ESw5
IgaNsfVCWYkgoDEoxVpzVwyR7MsPbOGZ50yK33hs0+Tojuk7u+xxkZ5Ed1RLt7xD3z70Gm7rX99Z
oBNmiClhHUGeRenZj+zalW3KHo4j5wsWsMYpHUVJlyjvNm5hsTpJKKnc+Yj2Qja6nGSuTo4/qVjb
yME2v9X4BN/TGhKnuk/7u6ntQi8MrHBva1H+scN50PKcGLDEpBrYDCWO3wcwhGp51w+D7kECSbEw
G3Mb2FGsN39WpR5iS5Rbf0h/inTkzKf+SwZzWrKek7zv0qjaEyVMZ0eRCHO72KrO4Rht2VeszhIa
51yHgzG6xEU6TohzbCNbrzaV4r0yyPsUCbQRTqeodzS3RwV7yGF6ovxZbTx2VgIw6CGeOgQloMPL
jSwwEQxru2m9FkeozwTOd5VeBA3gU+ABZig+3D6uK2kVFamZWzGH+yt9j66KnZDEsfWspuTVDEuw
w/kv3xIrWQl+JIi8DF4NhXjJXW4bu2r8Pg+V1lOrDg+LPMkizNrKZrwvHUw0b89pLRYAaZ0vMeQ0
aRNfDoa5amym/cRLTjHGD7Vj1PmbqfWhb3ey0Z9oneBZ1lNKwEKS1/RBJtjh3f4JK4QVgA+oFtA/
RMObIuPlb1BQU+h7XYPVqJnVgGw+Mq0oNJSN/2hNuR7s60CvPwq9MLInOxzF7LzdB/tKtNr3vjXt
xyLOtrRcVkIzSS2dGTJ1sIbLABU2boo8F2bBQB3lYxbjEs1Q7TEL8vEQ1Y0Id0jXbKmErYwKiXfG
ELmkVbSGLlciFImLxaNSeX3ZWJ/gJ1f6Dn+z8b0W1Yga079wH5KwK77f/gJrwxoo4kLDol3NFr8c
tnbqHtwo0tN97KiIq8LWeUwKeil7F7ORA/LNYCW4qTaO7+qwaO8BO6Zax5V0OayuRlpo+RO24Lnp
fjIrMfByMPwYWH4dlEe1zbujNQTDxrDXLhIEC+LgLPhJ+5G7/3JcNdfqxBEKqPiEs/Wkaw3W773u
pt9GatpvY7fWk10Kt/rcjUZu7bQkqVLPl3ElQJqH+Lk66NB6GsLaSCBCG6jx2MT9azcVSvDj9qdZ
CQavj8W5Bc2nWWZCmpmEsnQlqlJ1LjD6NVI3Gl8sHRWMDIvErt4KCGsDEsbp+M0IDgpJl4sDjqyk
yI2MlWqXYO3JotOHOi2j+6xFfGDjIbGyAzhcFCbmLcCWX+yAbnAaJ+S693w/Nj81tfWhKKfsycG4
1xuqvjxGVbCVAaxcGmjKkem9VqPZ8JcTHOkZGklp07gpFBxY4rSxse1W02CHAJz8VLlyqyy9EmMh
AkPent8J89v/ckRMiI2pbbOawlUoE/gL8dSeQ2egn5pELuJkk6aET3ZgyOxeTpWhxLu8FuLrL+8k
uNWoUdNynnPqxVpHdAP8rK4qT8sA+I52re+UwCaOhXjGHW+PtbbGCODQj0ZrhBRvsYnclAoAx7ny
wrju3wZaOn5I1B61BZo5p3wqw43K3co+grqIFQMaR6QBS8lX26C2ARKEB2GqVW/Q1sOVc1DjcEBL
so3/qEqfDA8lvy3yy0pGMKvDQPQjkUb0a3F76qkWm6KhVRWBgTmECDF4msO7+PZqrhxJZBwpV9NL
0NEOXYTnSHUj203KxkuTroDYbYz3cWPH+9BNql9fSDpRNA3IqeYxFxOairHNer1rPTc3q2oXJCCr
kiJw3rICP+D02EcYBsHh9vxWdouLeyI0Kfp9SIwt5xcXfZHBGvR0K8qf+hFH2cnAjjkbR3GU/iY+
bWW3IMwxC1T9635fjOckCQL6FeNZXRv+nasZSN0WtECp6uNzFavJm7wQW7TctUnSZ+ChN+cT1Mwv
g0CX5nWN0nTrVYNhtweu2Hg6s9rugxrJ4GObCYjHt9f1NXxevC9pO0ADgwIMb4nm5WKiWmJGaT/2
VAxEityAtBFZOEoq4Fm8i3qtiL2qUfUPWmRPyZ3WU889BmPVnoJeJeU0KtXXEcoqTPEtQ6AlfUkq
jsGdGzaadghkHWdvJg7lrNWg+y9Bkwd/hW3ZYruGJvtj30/Op7Rwsmw/NvpgH2kgp8FG7nj1KTkO
XOOAeoB8U3Oe//ynhh/vt6Ezo5oZgkN5E3NPeYNeq7u0NKZzbPbfWYIPt1f1ekhY8dQmZlE1CCFL
LZJwAoeIaqvpVXHj9A9TI5t4Z/a8V3cUCurpqCTkOvcd0Jqt9PAq3NDRpOHC+5VrhO7ZIoQ3KPLI
cQxMr4mRdzgEs6t85PPtNw7k/Pdc7ptZaYC6BDF8lh5YhO/GAUYgKuxeEBWR425EvHuPuXNxh/r6
pt/M1cFgUvBOQAfOlFp3KWyCRkZud0iiA9HM9TcJWhKPda2/dEroH4qs4zK8/f1WxpvzzdnMFFcN
KrSXW0bYuKKLaF5E1ReYcE+hOT5PzSQnQPTs4XeunqM+cHvQlU1Dn4xkkwwAkN3yOVFXpeqOQW16
0zCVn4IR6nRJ94EebIVOEIL+D6XGQ/32oCufkRyHPjDlB4rzy1SuwMW3a6LY8pqwUj70AaCxc5wr
uM4E5abh40qwoS1GtOH1QkpH2/lyXRvRpSrm67oHLDgtd00bGo8VbuByR9oRv1GdKgBaIALB+7wS
iEqbYaz8oRWm8xbDluxvUWVoD7BNM92DqjIZO0tt+uEkIiHQ9dID5Wz0UYtOhB8O910Ma2knWhXU
ou23RbxTFWTv9ny6+ItVJOPn22t5XXmmxaHiZMWzn1cy9aPL6RmhScaGBZlXBpH6CFhfyJ07mNmM
7K3jeicHpzMPvO3Kh86sUaa0R7OOd8oQ2S0uILqdnW//ouvy0vyLZi465SzeqssuutoYYU19svBc
kGbywEdNmmOkB5NyQPhQ0OKYJh4leQMUYYcZe/rD4MGDImOAO91+ilWr2dcYo9c7FRR6vrOQwC7Y
oKqhHiOIAMk+auL4Ja/UNNrVujV+pt5t4u+NNnxyKLAUeT8KG+2pNDHwosAEub2LJulGiPqbGhwb
mPLfb8/5ekejnIFgOQRSNFEoQl9+hDGtID6NeelBv7P2YyHSc521ABwmudXbug4TEIFo4PAWond/
RRqtapgZQV4WnnDq7nPYGxY8KkvDBgchvZ3Ka3DjtK7uMPpaPBLmDAFFlMvJYfmGmzpgVE+0sTxw
sSd7I62Tg1O0kCr7HOJN5ahgzCbzMIHYOOej7+9Du4j+hcD6PxfO7s2r0/v3ohzrCHX1xT/+9x/l
j/xdW//40T59Lf9r/l//9z/978t/5P/899/sfW2/XvzDIW+jdnzT/ajHtz+wa27/x11+/i//f//w
Hz9e/5b3Y/nj99++F13ezn9bEBX5b//+o7u/fv+NvvVPW2n++//9h89fM/6/l6Juu+BrevW//Pja
tL//plj/BIILEIWS+KwLQHXgt3/IH69/pGv/JHlC/oqQ9pqE//aPnL8t/P03Q/xzhrHwroPNwnac
cY8N1H3+SFf/OQdBVMl5Ss+edM5v/zP3l3/dtP9a8OBH8e9//kfeZS8FHPnm99/mbf3/7mNGYANy
1Gd8PWrJOP1c7gxZ5OlkqLG9D5rEfmYDRG/6xq+OTh/wLs8jQH8lhZMdZkDRk9pZ4buf1mpl/Nca
7sUPIF0GP4CiylydupIUkMS8PCR/3/NLlQ9KA6uh7YTBqPlw19dZtUO2T6M60TbRs5kpdrkblNpF
EK53InQwlOlhMK3yYzZan/2obMpdNejyvQjifjopJdgAlAztQz5YWznwAk3I2lFa4mkx14dnaO4S
ElZZY0F2DA/ZssYhO48UnaxjE5WG3PG8sP/kLurSozsoGnPyJxHdFfqgJQ/jIJot4tFlqZzfQueM
fvWrhRHo0WW9WkncJuVZPOwH3FmzHc06zTpbRWohJIX4RYFuXwDeRAsiV3pJqJabWNLLPOR1Nbie
SbJmzgyN20W+XI1jA65Bl/CzIYsc3L5zmp0xdgn8bS2Mv8VOax7peaLM68MaB7/b9L1/BirVqqeh
xCLhvjCLfjwKBfmifaqocXpIZVC5J+ScouZBqFJu6YQvgB3zugEv5lhCpaHvT6nwcv/3U5xYGkFx
X5kgtXb4nubBPhtchA71tMewuCrcOLxXfaNXXjJjdI1013fFELS7rrCQyRKpbA6tkSrWQddSJ8Fj
sIraj7dPydrPZLtRPoWOBARxCQx23MjCM3DCZEJ1k4GL1+neqXWRHMtOVYO9KqqWREZ0hTjHkyLC
53Iawvg0BGWJUrA6VcMBXKBGBpVXTkvbTZdiA1yrz6Hi4iTDEbEgCnGhzR3rJZKXbS7GuhCYnBRm
UP+RVnqJPmvYFu6uG6U1eWY5Ftw2LvwCe8zoQlpO2h8NhcbwOe/KvtsFMnbup8LvvjUgaI5GOSTy
oTLTb3EVK8XOGpL6LWYllbPnMdMrcPkUBRkLRfrqYazdwDh0Vpz1f9TS9M0ThS7L/0DtRn6wfTM1
d2pnNw1P88wJNuooi0YD+4j2OZa55E1oc5I8LW5Ye0pFPnZ2uu/xeon3kHKCbpepqp/spJoF8a7w
K3Q7pTTigxyF+gmrBv2xpvDpw4q0cp+eQyy2NLppKCw+ClAzuDAUygzqV3RAFrllhfJ95xiYJBp1
gVuRVsjqTrbjEHuuLKr8Wyyy2ifNjfLuIc3auzxCBuUQS/oPY+u8QJ1EkkfrB3lnl+mw73vl2MR1
/bFTO/l+1N0/qebodyne09HOzDotnHED9qGp6+HRbXMgMjmVMlvkf0Sa0TUgZtr8vnay9qSrdUwC
4qjviz7/K8/9fK/b6Yc0mKxn3IBxTFGxXjsoPBj3piqzvV/Jw0yywQ66fVfSST7W6fh3X1nVrivz
L4MKFc0TGKo9SKVufNrdgEREHaaesOvsgVYEv0TBnS+vWtJ5tkv4V1IjarjrK34vW9V2Do06K+4p
UWU+0Tpu8O8bA1CkXXc/DsPbicfJKaBsd55KlFqAi7xrplLbUexUz+kQT0/GkFLccvw8oZ9Tlady
sJyvCl3xfRzo4ZOfRZonat/6Qii9b/TagMpvueexUIOzmYv8fqiKZtcHdhLshhY84T41EWTy0kCY
nyorGPaJrbyDjo99GTrYd6k2BietVbNjRv8ZzQzo+HYr5duyEB9cv0r+wGWsAqZWa7tRqeidAtBT
ovxxDBT7TxQHlS90aHg+ZWpMy0GN20m9NyVd9HvXSrof0Dyrv7I225tDc3DwDzk16ZC+0FsfDpXj
Z+/KsP2CW95wRHzthz6Iqjm41YD4ypA0OqxE9VVPp46/YVKE5P4wtcg9lNKP/27axv6rMnTzxTU6
61M9+M4PaNl5u1ct2e+sNlSejdiKTmXzRN4hjKy7s3hNnOHrUBhS8wfVbNy7UhN5v7f5Doe5Ug4w
DfCUFw+hvcusIHoj21beBVPt3+mUAouTpMDx3NOO2kFZrumsuP3J6mVxpzeOhZNimZ9Eb4UfMf8+
BfmkP8SBLw+osBr3QRIqDiSI1Dh1fZjf0SpMz9NY9kR9yjQfyqr/3idB3fHR8voryMD6m5C6YINK
Yzo6kcjfma0b/1/qzmzZUSRb009ENvNw0xegaUva8xhxg+0pwAFnxsF5+vOp8pR1RdbpKqu7brO0
SEuLyJC2BPha/wipXHl+PDPZlESAN/l7VGd6P+UGOolRFHGIQv/VgBlPOMyFyRPc4tyBWDJJgPWL
+Y7cTZOESssJ426qyNbwS3cquJPKetiVix/0V/mwiP1UIDeZpHjLDM95DMc+3RpKdx88WEtil+3u
JxR7ddepeSa+Pe1jSxeIjnxBoowU1AHzgH3qisyOFx345TYP0U6Yq81Watil/ewRAh/nfcaz3F+4
ZaPSSq9kN5VnTdvvddZbFzeHWdJ6La4rz5iI93KjQ41t/eQoYqwFO+Eeqd9Ha67Ts2VzxcbZYC/H
Wfj9TmFeTKR0q2OVzndyVj/GyVW7xQz7q0hDmSeEf7Cy2Nb8o1lLcR8p9pZoLq37cHbzh2xQxpWt
5nqjfV3vexlEB+SL/dPSeSTbyqB0Dww1d/yXeCnMujiUwSXrt1ZGcJWx8D5VQbB8KMMv3kZdpTYJ
LQCcEv7qRpM/dbDKkV+WvK/iPtX9l9WUg4iDoqh/jKVWB23YVcyHpA8pSFcZj1XK3uzUffVcrsu9
UxXylvRG/RGtGQVeevyQrvcdddR1x61j5CcQx+oRbqW8mexC/VqIw2H2dYrmbLhZtE8LIz8M4eof
6ETg63PKmXxAuhnqJOWce5bD+tULMb25xPg9YMGYofmc8IhKf0ny9fIhLHyOn7j/sQhKSes6AFe0
CWpLbpdCj9hgqBvl9HD1PrPybIuTxzlYtiGWeFVi7rYkytQvdhk6t6WXr7FHztrZIQ3jYJl5ebTT
9t0aU3Vfj0tx9IZ22Q9tGex8zygpL/Vx5s+9Tqa6H17Suk3P1dzbVzos9MuSqvGuq4bydhh5tZk/
nW2VI+Lysib3atFbooKqfTZYVcIENr+Ksh5vyp4Qkr2PTcLbpdWAOVyXorsNF1YZ0ePLj6WXZd8m
kkIVU52WFDC1N/7AIjH7Y7Q1mKH4d7Rb1uqbMAN1LcO63grp93dToWSSqzBMBr8o4qzTL3QfEwHf
UMjQDIv/xt4f7dyU+zku6Z6JpzQltXkwC8eIS5JbWKzUfdbb5bWn8vzBmu3+qiBApIHAqvwmcSMl
roLFM186FrNz2hj+uek49fI0t0XMS9v7SkjiWj0RHEgrND6pkf8WtPhcpcIOj0z8eol9xS9ByhMN
Nercw7mI4jBo9gDwwmZbDmO/W/rQfmoXy1hjErq+jMGJzmEup5xda1K3YrJpKGlB3NvpeZC1tfeU
6T+1YPa7caHrZi0b+2cQyd0QonVN8nG1vr0WjCbQdn2Xulm/ZwhdfixTu960qTXdCC+j/yoTw5Xf
zu0ady09CHXVLifa4fUt23l3UGOHjhUeLuYJ4JzQ/mfPlLW8qjWKjlhPjPZCNjTnNnXNCXF1GcSh
KE+iYutauU72fTHXR7d21EEuyigTWtl6xg77u/Xd+dFQc7VzL8+WUEn0990SPuHv9VGCIC3fz4tt
7WToNo/c2dVp7foRJKsvsyRkAo/d1NFxZ6zuVjee8TJ62rwR5FH9WBwZHLIutcTWSdMo0eniWrEq
WYQ62I8nEk76ly4znTdjXnjKB04xf8O7B3d+vYbIriTUl7uQyJtwN7/byn2UIa3TLYfQEozRI13J
/c9JVdmjInb217w25Tdq4/xeiLTc+aPhH8IhrcI4HUDdyjZUdmKtYrnyfXBN0eZfo7/mV2XpEQ+R
mpA0Am686fPyerx8Z7aLyzFWNWdVKVpxKBBJx/T/qtjRZvfYiGZgs3CZLqhmc/bFsloJDl6rjR0l
snvbRoPGjVWKLzK97BOME8IHwpK9z9YU62PqKKp2xjnVL7Nqjfu8ZcDfGKsk1a/FRPK2zoUHKyfL
R+V43WvXCO3xqYRfOXbvcIO2hCeAmw+YxkkEvCPDZWDVBtQ6aqcKbw1R8rOPdb5kCTdWtYki7vrd
tJByIlXZPKAlJ6IpMvUXxWG1iBepe5tO7S74YWezCGLTaviV8S98dq00gLdzoiLF7spLOsCt4y4y
6KU75jPhTi8exQ87q5oiTky4ee52zIIugsa2l+4MTxNFHQOr5jf6pemieyVarR2uUFQehy5THOdp
Z7f+IUUFdcfVUWZn5BfZvCs6tJWbmdhDb0dxHA+czA6bwzSM0bOVT/LLdsb2oFj2fmUdtD+zhRyv
l2nN7uRqlXDR00QAR7HqiedONF1wPB8Qe6rr6zyYmjpBAPuFWytUFMQqRp4s6H5w8uZnwsjMgymK
KEuKheTV/WS6qd6Yw8i5gdDL36eGaDnFHGj2IqLNK+mLyU1KXG7uhpOn+SG7LFi2VlCnz34fDkgu
w3Vtk9qu8Ayo1Qq49g2/gw2MVPU1zk74XHWDcbPMPX/x1HR0HvdFY7ynHFsYrOGLStxTQfZULm76
ju4RN5V2DLnv02ppkirswudZUH+wR6Qe/KjLvqSN1nDGcW9FOqIalrG8T0yRB7gdxx4e/4mJ0P/p
C4NkaBmMZp6YzVDeGFNO6r02vNqL68XOw50/983DwrDNTIJVQV6IANoP5g7NSdwKOz9XjTJuVOOh
2bsc11WiZzHPxzKtw2erI/Jlv5aRZ52MCR4qwRoeFT9rZ8rP3Mq1cTRNY6JCUdFxuC9QCCEC4mUI
1Mr7vjrN+ToWSTfPJMNNfWq+hEMZWvG0QJTwGDW4Xu0a1JrZvfOaBJYWbwSeaD+PycsKxMkxZfCC
y2osNsbCN7oN28mbd0GH6ymuZ5n3GHZGSm8ogQ/u3dYSNxor/taP8AkRdGsWUdyWno49u6uvDTQ1
P/J+MZZNOoXOlsRD/6FZlyNKU/8ORtc+tnZhvNu5BX8yuisfWFEVAyLN1jdiijHyvYL2f/TSnqNB
+igOrd6NXtup8OKw8TuKOhbdn6Ypc94XHt43TdWqXzR+Zy63kdEc7NwdeeTlvUvGmpTsnFNvz+2+
9MdpvOTEF0ZMsIQm76EAqdotrmprWkCN2ti0uSf/Xd3h3+zn/4h5UMJE5j/xJriCwC7/KmroylwN
KrWGOOjayEjoHNlGIutHHp3k50ayWMK4WpEhcsQW/rsqVodeh7nqqapRdjQmQTVm421D1rG7hdzL
ZOxYqzduZ8/OOdDEOP2Y7KXyE6Oc5cnUGYFNY67mATpraSCyDHu0E0Xh53GuaOeEYHcjzaY2oTqi
rYnu4G4cu/QyL5ReIuAh/y278Dt3DGxGysDf6hW47shN9v+iBehqETQmOzQitSL7pDpUEgiQDs23
noPsnrcyJ6bTWvdZPjHwc6CXcUmC25iMXmldV74ubq1KQHKT9rz8m+i6fwJpeXPYhy5OmRAuC0v/
7wCf2YXz2HZMfYPsiucsxQwd9+YaFVyBFBed5wzvX+Xi9N+Oa0HWalARW0Jvbcdu9q9RvN95nwu8
iA4VMu1Cq4F6/9XamLW2nRfqolXSut10qj+RIr5sM98Zd2tZ/LvQiN8ZrT9fjloTUEOcqDDEf/nJ
3RrptBCmjFPtvo/G0r6M/rAmzehH7//6B/sfX4kknEvAMsx+YP/+GcusMYom0xLcJMoToSPz2El6
HjEduFd/e6n/iEB6aiT//E4V/U45/e9r8dk3Q/Nr/Ouf+o1u+n+DX7IvpMv/+juH80/80kMj32vB
N/InWXVhpP72f/xJL9nRH5fYf9hEFFWkll4++z/ZJdv8Aws++dBEdlxsoJesqL+zSyG/xa2A4Ydv
DcszX+h/s0uu8wfFnATkYYxGTnQJUPv7O/tvNudfsUtoR37DH+E5eQ8XWJg4daQR1l8V52FjsCFD
tyZtmq3dKVjBFzdte/FB+gbFAHcKxSyjHvhNJh+M1Yuy04KdvGF6zInwwfZHkpv1JZemt/azASl/
ReqlFSVdY0m5jTJBt9mcFXlKJpjJU7QJBy96XzRNYDCqmdXdBit5ZWfiU1bjMBZyqRiGsj7Ln8oq
nYxrlCBulMWOrJrm7JXsLQlPNOuAIyrzweKaS4RBN9vjYzjNwakkIfeO3pphvRJT6b5C6BntZsEt
le2Y3+Qta1cXbibmoI5lobYa+eGxG9FNMFI1lJ7TgJwYcwPptZjPJuNregP5qts9duTa32pB7nXc
IUUAkgkGz2Vqzesfbi5Tf2dXSi2HOuRiILE6qtKtZr4fk3WinWCzLl2/srBdspVqiyS6JDRCI9tJ
f86MHSkeTbuph2HOrisW3GvpLOB3pVihyLphPpvV3NiM/yqfiKMIxc9xXMcH7c+VHWsaNehMV7Wz
033hh1sJyOru3KIUOQkaoaVjk+y9iSQp01LVtWs381tb+K3PU70PxLbKemHF3mQ4Q5xNk/st9Khf
StyjWRppSbTl4PKymX9fLX1zZngIOPRHPwMZF1b2VUu3LPZGajzIyvT0pnKH4T2tCOGJEBck+Mnd
c87Q8aohsoMOkYQXZO3RpoWbKQca4lQYlwBRwwZ7yZ1SXbUtcddLZ4xM6pbtHK16nD4yZyXLSSwA
+dKpPjG5MqV0spYAr5zptwHlAAtP1BnvjWVN3sksluJnNfRcNUGxpEvSyrXlx0G08StjhzYZGrOl
i+3eqPK9ZwRISYmNHh6lanJz20eq3VOqA+fflXTuxhnX6fVKLzWo8pqb+HSiYopir0BLsJvgiMCT
7HIWELaZ3q7dJULKdEejS2pW1kPvTQ7woy3HB7ZJ8DYMys3rNHbrzDdbrs8uwwdN1MISHqCJKklV
p5XlphHG5a2iNAGnzFX/VHdCfIVEZ41Jie36dc4FKv6xdfTTNPhBBeqX+lY8d91oHLQYPZIn0j77
QnScP/fWGuQbO13sZp8u+VRsllm3v7ohq8KNTNHs1MxEY5y1g3Hf1V4RbAvGe1b5wa9MPl5V/ZiV
KoeYSZQvAEW9dZJjMeRxzdz7lTb2iP00L2c7joTj31tFmT0zBtAICD6a7nNRYMTNxtR5s7mh0tgM
M0NtTaMrbilw8MvYG6X3S+ZGBpI58Xsx2wOtxG2g5nOGSf9JVEXz0FMxPcZuMNhXBA9SkeUpd3g1
ON7Hc9BN+oA4zzViyjGja2YrpnBSgoplY8qpN7duVyqUFtI3b0OjTaNdMZalim09t9PR7i49W8Fk
DF/tbMzfjdOv1VU9llF257WdLNFumzrdRnRPdx8rWrw+GTy7/pnxHoBs/MlZz2zQRpos2uitJHdk
+YnQw112QO2IWCZhBM/jomSQ2CwKE5apppfbTlnls+UbOt2McpKvS+QoyMO1CD/7Wtd34Yz2OK68
Lsu2WCgdOLsph50x2Pd48ZTZW0dV+xRQiQFJM4dmtTNSO/9FoU/dbXFYNm9+lo3DkRUT5oA1KD3X
WbOEu9az1jVpiSHLt4NOzXA3+iWxW8PgwOmFxcw3BZAcPjs2zVZxhmKLSH9LyZvLHRvtck/Zh3Qp
0Adk1lLcdW0AIOOIKr1PK0P2ievU3V03dtmbb48Ni51LQdaBF1VLollm06shd2ydeHxt4wZjhhbb
DvtPvnHp1XiX5uwEST/zbNt03Mhu0uYY53bBjFY48c3WWzaE/w73jK9FFqu08fvNkiMhTdyCSN3Y
aivj2LpNu1wKtNdPUpLD58aexu9Vhut1hRFUJgOJsD8Hkndg1hqfDFI+cN471SdrRiZ/Vj4OBCVN
m952236zRkSlAOy2+nGeSq/Yz0CnFaGiAbIdpGoFvSS9El5sR3Uqdw6yWGwuhJ6+8K2pPvGyJv0K
FSUifKcr5qbe4YGaBLzLZxhA1i0RaqITlpUBbpzDIodwKc2HbK3DZRtKp6+TtnCnK6Z5u9n4tlYP
TpCTfjnU7gDgO3TWY2VO2W2g+5kNWF7gWQlgFCbm0qy37jBHhIHSvMbBas3rV5Vl81EEAIsQw4O1
JNaixynRqxzvmQnslrZXN3jr6sX5Yflj5iSQJoOO85mG1jhcI/d1omXpwTCpC0QZe6nkC1QbHGar
Br1sC8/pNqbdZP4uN/yqS+bIcEVi1o75bgYuTBi+4nqKw1r6d7UOOGjWqXMHOLGqdUDnXX1nlLyd
pEc8M+FltYcXTEz2PRR6aOw4uUwBCCGsZ46npjzSRG9ztvVq3YpcOIjk+jJt41oOkxkPnLrtrsl6
nRPRak38QTov3tCvTHILJmncRDSIS2ilkKtGdu2sN7gcw1+QS/BcedesRuysEwizZwzTJ39HWm2R
CNk/MjLx71AACAehREtpIQ4i6yiXMu+SsM2DdJOGnniM1jFPueSHPty6DAo9oQr1cEpT7TuQLREr
Za4r7rfJMsuP1VuKm26xCa51m85lS3P5Fjct8XL3Vu02+kjKjNpjboHB13iI8TOH2ufQxVrXxGFh
X6iFLC3fLCddxMbAeXeuJs0hRj7cKBI5Gjy2NVz6q0f9reJcGpznpoysdY+zZgV9GY112g3zcqFV
9EA7oLuKWcdLyyslZV6ANU6urtdDU7eBTHxummHDwOQ9+WJtnLjL+fwpS82jO3AAobZBOwn3vNgQ
qFuspva09XqDcuzZZy5GzajsDyrPa4s5Ig3fhzLLfo7LZHVHbOGYeFpZjSQthYPxUFlgdZs8zH2C
fUctph2R2W4Y252a7vPc6LPj2iFTupKQmurcr+HlVtJWu2k5EoqzpV2gzEkoz0yasNdGPMAkPSC+
dh7w2JQ/5wBMKrabodh7FJsUu1aGJK2LtuFqJQa9ZLigzKSG8A1zRlly/Efvugmh+XcOCgn/vApV
61s9Cq7HYG4c/WuGra+/8QIhG1kjYa/UVi+WGZwzGLL8hZm4qPapmdbz2cbhGh3d1Wiah6Fvh3kn
JnO2GIBJwd3lhWWln8jiy3wnh9E1H5knAvvsOSyZD1Cmjp2MFgThvwk5/h1iYI3AQn/5XjzWHCTq
f9W/pIVt+G3RZxvJb1+7fSk2EcF/n/+wWP0PYrS/gAV/exl6QHHusWGh+f+rrTrq23pgHiw3rbvo
mtGiWh6tYOTRyVRZOAhR7fbsY14rEu0wDZo9iqQ0EP3Tf77l/l9X2N8Ek/+/iSlRMP3Dd/JPy+4j
gOn3X7fdy//y57Zr+X94RBqYEarJAGfGpaPjz23Xcv5ALPm3mGb0ZxfDz//Zdv0/QgRxl3Qc4uH+
zPj8+7br/UEiucvWfNGBEf3r/SfbLqGJvyMh7LEXLz7majwc6OAQ+P6OhKy8A0X+nSBU3ZQvDjjp
hxP2TJcd6ksuqMxw50RnSodbUUdFSyS8I5vEW11nJlaynj8H1aGJ9qK+wVHPsUK7Z2Df4NuXw2b0
3OxzyGoqpYxgNW5a0jr0wazSzN5M7dDZ+9CxwV41co8scYkgj6WT5cehuDCRtrN322iw93Veimey
ISx8SS7RAbtZdikPTbdN3+22wDWoeqdq4nZ1UVsqZie02/UlKUCABRbwGo07Mi87KIfKRc4Drtq0
vJ2ywSBGwHMG64D5Fu2PUzu89bqw/Q2HQJdEcFvV0Wm8/lRmDtLOuZujnzhm/ZXw/YLAdIrgovVq
KakB5ukIW9NbwzLBrQ/We9E04rpIxxnt/6LOgdUQmziqieOG7AKZxbT9MAn06EiDbasZ6k8OS020
DyYlUaK33mBvF3Ttb0WWIcn04HazQ8fxR6jfWixvpOp1D0690P/eIau7pLbZ05vXup7cDmHUv8nM
c3+Q9O29BNky/8Sz1N2mvlCsgovPYOf1Tm7sWgQdRL9zijptlAiF6sluVJxG66GF9oFuC5tkbMKX
KBtOTV7EJOpJ9nUBw2TCiRogCG9yuevd6pS2dpLqjDQc9+DKbd0hFXfFFRIssSXvRwt7xzPqPczr
e9M6Nwqzcbi+rnmJIKBZx5u14EFJW4XtGcloy4C5QX4gEHwOIYvpFJ2SFoDE00zperq2vHHvy/V2
mSYYy+iYG9ZLNXwX7XzXZS+VL77dbkTIZL6JqYZXEzHk5e00jqg12WVEemUpmpRn19mn+fDWlRVS
CoaJWe97t7vn9ov9GVWoE9X7TurEwhk3B8dmKfEDTku8+PZO9vhGwzTfj2V7XkPUSrZTbopAnkcz
BIYIHmGuroo0EqhcR/sJmbTz6Fdr81mYw5WzcAmG87Js8oDIIpJWrKdUBRVJ0NZWzWbwiGurVQkB
mCAlBujpVlnaeMNZC7vbTb/ssr/2w+KOlIb2VHvIT8Da56dBh0kflLspnY55pvqbQCFJzoI4U3SY
R+feFpvQne78AYODs25WaI3Iejc15TohHuCN5bbJbL6iwN5aqX7F17CVPd9pwNye3mlUIiuLL+1O
jJAgTb4Egp4urb4Q8GbDpf3Td9V9uo6PTgC/WPgJPhsuFgANeu3m4qbyvR1tw4kZZLcDVAQPy42L
LKscu50I/VOYo8NlVkCfegKXII/boNrPO6Ow2URDnlRmffCcctq6vBf2jkMzNo+T8ZxXn/aUnhxM
oZl+s/1ijaPuM2DrMMVJpNWOWzaJlgMYzWfuMyplOerO0agRmaofuYs0CQgnyB/nyHrqlrrZIwD6
MIzonavupAg/sJtcxVj05cYo72e0YInou6egq1RiwscD3DtJELb3EqNf6tf04fqzE3v1mz+OZ0Xb
G9NnlJRLsZNja1/BsOL6X/coXiCqFMkD/GS+2cU5491U2Imfzt/epHPsNZNt34uehl/b0SQoZ+Wd
cMNLg855kd3hck2H1ZzuU6+sNlylcgdqUp6WaiLKhpeZO/UjAJpg6FXXuvBvnLV8BQzdNxhdExLV
90M5XXlr+EiwbKKYpYhMjdf11hTiSIHqrqmMpHG5ktVQ3eCF+YjyMB6sdYJ2E56Ina6qSZBTOtp1
gX8sVe/v1pS7eHhjZ//ZyeUQ1LJ4rEnVQZu8caVz3wbi1pRn72IlKsN9q6qnpQlu2BYpCSC4TrVJ
2/WPQaEebGO+csNxaw13hoYaENnDfJlZu/JYj+9K1SO1YlP/iIfnWhm/QKGftdM/2PMxmhFn9aAL
LbOSXGKZQvGO+2UuHcQG83LK1nMA6dwbPJetQtxCop7xBZ0rTx9clxtzRlvZoQNY4sY3zh5Z21F1
U9kH9s3znJPSWTZSJEMtYxc1JCG5wFzFGGybwFzLWFMmCzgECw5f3pJA12oeNQhYMR85u8lOfw2L
d1WE5UHMQXqq66h/l55fbkwVHoIWTFiBAa0GOtBSKUAx6l/yjlyyePUyHEilz5o+75cConJszyOK
Pw9dHufsSqbi6J2H9LOvzDPamiSsm92o5JbEh8QrCJqYJIlZNszv9NEJ72xq/46lIbaddUee1Y5O
PJ7HH6t9Fa31bbCADWXxOtyZ0ob2P7nw8r4zbCyEAlEjERDTKJS/O+tIdIQBI812PNyWKUtEBeao
zfkd28OZTeLDLdpfCExPky6BXd0V1ZuLjFfsoAB52i79LpAM8vV2yvwnamDs13C2LvLWs1FTbFi2
t8BWPH4bRz5PvfcjXHuQaP+TmHOQhvFj7afdPBjNR0nH5dFDWhiy91L9gW5Ws31UwOhp37yxBVHH
K8w7TQDhRq93kXUl2f+QQXFzNRsDZKblBNPOcnDkylNQvCPJeadjjm95uF1D+9oel0PHw9yyWD5H
3wXQzc5ZZACsz9EhC0yEjBHCYPHWGwFfUnnO5s66Nyr+ev1imiO884Ji+4Y4XA7/zkNKPO68PsLb
7l4gdI+70ysZb6qDdt4INgxP/YpeZvaul6D/5XHCldZabpbOhswWiafnQ3M5Vks2jfDW6l9dKWMe
TM/rYp8yKq/WUEf3Y3oXZsHrUpRXWJp3Mq3iZfkILYEZollOndluC29KjCzfd444orV4Kqa2iElK
SORa7CaXFXnK6VDR9bztC/MV586n7BueY/rQ98PNNFqxMLh9mvGq1DgOVsfbOdH0ldFKk3ieuMYd
cJzbkiyPHHF0LSBItPXk+R03ZDrrK+di7YMmOWcOqtiA84Adeu0PBt0qNwU/m29uwCH3k6XMO9js
pHCmWFjbtfhqUrho4s6oQUasViA7Hpd36ftxpS5uj0ecbTvsvUlX/nQKWjPC+keLelRF+iEkHtjR
P51RxGJForaqe1yA28JtsFb+8GoVL6sdI1OADmESRFwBKESKWGKGB9+zviY/O9g84EtlobtgqiXJ
Q7CJob9JQjtEAuwg6Kl3nrS2FrxDYSx3EcZJMmQTp8zjEXnv6jYvflPHhfiBWTYvBo1URshbYYCI
gaTPvotPHYwBQV5VAYuxB9/McgrCRLmjzVfmH8McubQrh+wg7O6qsE2iy/lB9UmEKKo773G2zfTV
azmP8+LAVAIob2FPRcrtG9t81dss/ZzcQdP9pHZt9qVsd4NaB0kjwUys+pfDdXGw0/NGlrXZ1qmK
Td/n8hw568z1mb0IDWjm7sL+fmYMvxeF9jdKsGasrYeu2GMY7pzrtrRfVPeNUnSvm1tlnkhC2EZp
vYmo7Z4Ld1e1H+GyYKc8B+qdLg4dYc4ZPC4vay8xtNTfqaeuSnk7tPnRG5vTQJjJGxFSe+yzm0qD
9kLbI9tKedLb2GDcxypi2BqzK38c9lY1T98Q8zxwRghvmtYbjy0aYaUXZ022dTJ2jXIiB6dWF/FV
9eZ0FuNwfSeKOa5JYXpBYUptiBkmkV1set5CnIPjbmprauJgdB6B8JicNnXZHWbcsHIxkrzj/ZE9
9R4M8C1RLIqkXjSq4OBrAK7VhvnkAepHK/VTIEUjJ3fV8hAcwR2B7OI1GD4EiO5iO18IIef7Gize
QQOkUxeGLz26wbcb6p9df3Q043lpxlKdCPC61kTBCj159/WCU2c9wal8UyoTD42xWXrEsSmjUB2x
TZg2Nzl3UJquBwzJSWB22w4/xGXesdHvXGSrU05ERVc8iYUvypNX+fIxV8uhKpzrIu/3QRuhxff2
qv/OzHrrkdPmp5+AYLcj1ogMI1ZRuQkdsknW1KcsqHY+6GmRo1tTD0NwkPKB9xrFjMmJzL0Xn5OG
wtl7O5Ibe7KSxq6viRWPpzA4uFm5W9UvR7Bf2PqpH/xrlZnnkIflDbL8PbDNZpr7O6tokkIWGCCc
YlvlNFgPlnGv/fzdmoy4A13feL1FuzWiwREgGk9ChGZpTY1HB9yvDbwz2tefi1bykBXBYSFe5ar0
M/I7VuM2CibGHYBGq3irgocqVBTUmQlZFJvAMLrY9Kr+3alxAAbhXZ2BNJZHq+jviBwLtmoNaDip
CNk61lW/CbP6Gn8SqqQpSyxf7/iDv9bMig1QcFwE0tMF+VjmTZq96HrYkN8onIv3vCuusUEnUKfb
Dsx4r/KLmBKbZ1xM88885Hlu1/1hZTyUbMmZ+Q5vyGPAqSD7bH+CbWLmceonmztdsn/o3kLuZ7Hc
5EIdKyQidAtGZ7vnHhyFOAhvGg6RN6i495CC6yLt6BjkBg7ZVxN3sSiD7asdphgg7kh/BSV6bSru
+iNY+3jCu+IkFQqNb/qg+62wjDOZU58kwe0hWTy+/mUfzU6+9cNcb7qO5FrnUkaELUsnKLUxWnbL
2Qi7bdBX9V6Bd17cGdPinLzVvPov9s5sOW4j3davch5gw4EEEkjgtgo1kSyOEqcbBCWRmGckpqff
H2g7jiWfbkff7n1u3A61RdYAIP9hrW9J7QdZ5521bJ/KeT4WWcmsjIyMpYkjTjljS7bDWxENB9UQ
nl7jfdyN6bCd0609+gvF/XLCGTPcN3ZK5p8VTGB1lTriaQjK1j3M3lWP926jXL0FrXAvS9M9JfVd
3WGXqN0dK5iNDz1i1h9Lclq/P71fvJofksqE6sVq03lh3e9Oj7FP3gJZlV73kjQ4HjaJDvuP0JKh
dUT2hp4bcl4b7sGTeijXskV7rDBr08Vprw3KLpwiODtHaLAbOOvyRlcF/VRuQVoJMgTzAc62Jbwu
ISShxG/EdO5nl5vZsM3uoo68yNoW1K3PYSim6Bg5U2ge3MoVybZvmvpmKKbaCKolF1dh2XAYEUnN
KGgUojZ2k5jVLYgUWgOZahMgiO6t11SoyD11vY0OdehsGR9CvDGsMOxU3FE00QfPy0DrmflL/JwW
CT/Pi6pll7m1317911KQvdhlRkSpNLXLrrQi/ll8/tMfh2bZ/f+5Zj9/SnLWUeS/FvE81G/JT6Zy
INp/DjXlb6CskIOhusFFiIMWj94fBnHh/bbC4pkorhlaJJOh4fpTw2P/top6GNIzDGXns6KN/phq
Wuo3AI/mOulkngAk1P2Pppq/WsQV4j6bIxZM3Jph+beIKw8SXNwk5cbJ1zkaC3iYuQQfufZW1wW0
8SjrTI7XWbSs4bhXgsldsY8RXUK763WYA+ucCv7ECplr7iQP4W6HKWl9HDmxkttqbkPE6KYq6gCI
eezd/+Wz/n/O9T8B7T8JNW1msgqQj1gleMxpfx7M1rPZIREfPrQjvOGOX0ob3IFrJeOH3SKPHLTT
8cad52UnDBbrYeIsB2+05HvoW3n0Epahtg8smmjsKw+w7xOq6UUEnVUWccCyMNuKwbb1m0YGTinX
CNQ3rT1X7tapFSPKIXe0y/yAxPCH2gg5iTHiVLeGioR9mPBaDTs9Sac7LAOqFmqkxkQp4ELI2JZo
ZVG45IZydqlLskRS8FDeJqJubvH6+t42toxZAPUEibbhPJr6zZKGWgZNWDPBcWc4V1GRhO2h95zy
g810bPcb10qba3QgzYtnYYK+7KcZQxEC345VNFUK9VXObGcI0xqRuU4WvUs6ZeVBXRnkDPNDrhB8
SGuXl+N8P5LwHG7sqZ5fDAs3YzB1g8ap2AAi3oNL8l0clCB/dnmWJl9wyte7yCWa/RBjfbNZIbZ8
jq2RlbB5+6mZXvnbBvreehrGL7HPkOAOX2Gt921I07c148q8T4tGOGf8B8W8t/tuzFCY+6tnG4LB
S28Kiz5r6ErCk+ah/YEkMVQPcVkybTVJMl6OnjbRBaTjNNJ+JHm+j72Zfrieoni51WBDs73XILxl
OiUienSqwoSxuqAWHodeI6lX6hpTR2Pfq6UZkiBME95Fn1r1S0XMnX/KxtC6GxH2AlcDlXFR98uC
0WMY4mk/+3Mrt3gBpua6j4HIb8KxkzOliY8SGn+z2Zwg91bVBh33cqGsJlml3rn3rDvAEMEwyDAP
bEfHT3GpEM/kQFjkzgnHsjsZUceGfkjLonkZkyL9qODKRpuqlJH4wQB+ulU9cumtHio4MujI5Zto
IB1cIPEdw32I5N/b9h7amV3X6bRh52hRJJhYu+OvxEuM36wqBf5SWSZ1c5cvJpmULF37rROG2rph
U84PiybBD5NoAWbBJhfQ8K7BelZopgqQdPDgLG54WQE0N5lrj57Yl74/3ZZ+g1mjUeNgPOSy9+TJ
MwQ3Wy881sW4OPmhehY5C/V2mm4ny8wIbPr9ViT+YsCImKYDP6J2ym56narQkcfYmBfOeLJFJlw2
PZqP4ofE5I8wqkeGSxlqrPna6aZ2qBQeSYVzJ8nGY+IXL/5Uv6C+760bEu8Jtvj9cl2sJnSetdB8
6QXQcoT7nxddOyLl23v1YEIP65ayvEKphKPadvOMZrrz3hQZNDCwEqPhoh8i59lqEcCfSnRgFhIw
ZW9rJ+3u+EzwuyXxLF+MPsyunFz1N64YKXbzNJbfJmOkxizD6kea5eYRwE16yeq93Q2d5Zx0V3Er
l3WfB5FnDceoKD8YsyMpKVmE712jyK5VbjHZlRn+iD3GWI0HKOyR6BHvMO7KNDSfUKJpHv3Ey6RL
Cqin9tQ1Q7jyqz94xAuVUVS9jrnpX+ZzkoDyNUqEizrTFt1UyK66qvJHM6z9U+OM1ZnB6zxuiqhO
b22E2ag+CKc6RpS/arWYxl/zyXnw4gmRRkXCEFssc+j7O88atQ58foK7aSOGgXw+nVp9gxotC2ZC
PmhWR1HQhVayUO5EySoxAElZCzXfZzDN4gDlinPriqK6El7Nd2Ab+gsY5GYN+XIuZjXhB2s9Gsu6
H50gctrkfq7jbOIz9OabpdQNM6YKao4jaCfz/mum+vR6tuYPMx3bJ09UFV5UJ6ShIsKkNE5DUYVP
U5Y+6KWNTn2j2yvefU6Ct9Yvkz9iSBxYmmQYVrd1rqsDU1+Wb4jsukAlaQmrkBsaPWY/UoN69GQA
Te0tImzu3FQMGOKXLM7Xxif+0NVcPPDEZuCK1IxlY1oTWGeiNeIPVBHfjH7jZzv66XbvRB0Dz1y6
S4Nvz3OsbdoU6RXKmijekn6ovyMtYN65kIZqBH4zhG/Vsvo+i9J61QyjGIAYqvlG2hMOTvqr+aEZ
G/cA268xkBlZfhawBOhp22Vq7VDiuNdLnmcnE0vXgSeJvirGTG3LTkYXlvSaY16q5XWYMX9Hmvym
fUNxjzjFTKtvHI1M8LKmx5VWpf0Rh38boI0U7NIIW7IuEsoXOoZiRUQMZGpmm6nPhh9GNcl3Nx4+
QnNpz4hpoqCnmvo6Sz988cxMvRqAUpNAdvU3SAX0jQQ1h9vWDCn/IzUIAHidw68i1vgyheoATzEf
mnspUc4RJIW2BeB7/T4za/zw0q655Qm/mv+5965RSvffhejVg44HpFyjYJaJzYPQq1LCJW5zK98C
o/buamtWbwXWx7vUcBMcoSHzgSRanjIxOpe9FwueNnV49vJs+d6Zi3jC6pXtra7r7wD6+dt6houI
Ka4KCpdAqJcemAPPD+UzKyysePmyYJNL6eW8tRxD0zEcMwI4/BdACqu2kgFAvEszUWYrJsBjWJoO
8zmuQvcFphc3u7UM/jpkZB5poNNot36k8w9CIBgAp2PdPXqty9nP48BjipwsC+dJiMQkBn25L+Ni
oHXrJYcxJuPVCeOWttqPSTpNe06D7An3zuDueyDzl5IxoApq088PXd/he2rwY7MKbqrevJuRdh+h
3TrvRRpVF0vMw30Dz2tytxDC8uUQw0uItwuKT4ThFGMIiie+A+/rALWMhhlOEs16rioec1HqeM+I
drwM9xPqWjr+yZVH2sEoDwxUMd2OIigLKsnNhdS3rP2gCkvjnYaaVdroITwPECj6Ax59iy2TP/X7
cULlvo3rIfE57mqe3eyifaZ32oIE2kDmvKrRPCVBFradDtjYu8b9qBLRBdXgq2jHxB0zEdaoXLxW
iRSv2lbzdKtJl8UdKSVa4YRSiDPAHEwsXEMT79plqNk8UiklVyIEMMT9P1v9ReRof+KbYG9w5ad+
95zMsr7jRPaGC6hu60qaqgOOHMlUPIfbuv6h597JD2alfOuA305XezXZHB852XhHLKtFdEiH3tzI
2Ff1Fgon079xdHB3dTYyBPyxqSvu8kbmjKgJ7bl1UDPhKI1FfdB25jOA1L63Y7bfdCRTjOZxXvsO
HiaJezmHNZqohEXe0Q6j9N7SE+eqZP3+QXF07RapYF7Xkap9IexugloCwn0A5u53E5dkYhTIUKf0
cswq+7LovFoeTPa1GdOPLpOXVTFx/RumB63BZ4+SsBD0mxdVR6G3kcvYXGecoc4WtcOdDGNElKY2
mU/akAkYTQ/21AchrTyrenj2NlHgMzd7Tuu2o5+hWF8oA97aMuoZgi8cy0vXZudWaPc9EopxvRHP
29Ch2tpNqWtcZ3lRv/oionVP45y/HzYaQbUv67GAAjGkuKTmEvFAB2jNQqOWuEggO7RRx7Ks9LAZ
hwT8g1OMK2vEXJrmYKnIsjd6cYwrVBdeEyzaMcQFjU/PvhjPwqNPlIyzjfzSex4L5FSJI2cAg3Hi
PTa2GbPD6Hj2bLEI1ad0iO0Lq2YRvvWZYupt65a8zNiurEcPOeCVX058/rONjWurdKqu3GHt7yJT
y6/YEaoXmdfDIQN48SpRRXIz5NX0A7R+c+c1cBR5x3EoT9pw7VNp2d14MtlCZ1tkb+ZriFacIfVn
ExDnYrIgSmSPjIo8vGz+0iz7YRkr79h7I5pNyYrMoFUJR8bfIvywnTGBfmtO4EGUd4KT0V/5XQl1
nJ2SZjQX24sdaAQXuDJ83cFCYD33FANZfdRi1pjxXL08KHac3S72C/syX73Nlo1fEsDY5N2iY/CQ
eOZSbM31YeGIFu1bJYkia5mfPFB+DxvIX2ja8YQe8b/TEMYVJCA++Ozs4+lFi2y0u1qp+BRj0HZw
cmzM1bPNTTeyLfAitJGtWfAlr/7ueHV6G+g672TipO+tLOSHHhwMEX7SvhJj7D9EcxjtVpVSYCmj
MLbOp7nc/PSZc/u+h5/m83r1ofcaBOG2ipeYAJBkzJtD087qRbSVPZBCYc4bY+2/WBASuOZWXjPf
DBbuLiuu+r2XqVJu/NVZjxQHkz1Kn+HIHqO8YN04HTgsmZTRU3r4UPtt+Gnbd83p1qTyOEDBf0qU
ir4Kw3IvrRanfGLa1nFhnU31Nt+shG90NysioGjG+FJU3WKjd4Eo4K5sAfJjWvapitLmMMlJn3D7
oE2cxfB1yoU6ENrkPzamva8KZ7jpegtVcLjiDZZc/agmAfEgC2OTWxTh7aW3shH6AWv2Now0EHUE
khAyqsk6cfq8x2MU/XCNBphHLOydx0OVBcrKZQCb19oBKrAEPY+T+mJL+kt8z1MyhxmBunesE59H
RM3VyVm/MiHsFQ8xIhV4rhJc1rqLUnbXgtKW+KBtQeO3bdKhvS3IMN8BUxvOIxQK5M/+fkBUcWpd
O7+UqWEdh9DdAm0q5K4RRvHupbW9S1TX3LDbYXmA6hv+RfrJwohXLIasuu6uDMOMxYEwLlojinJQ
0SGVpVaxYvkUmQ6Gm6ZmpOkv9h49PfV12OXxlkVeemGuFA9s/W9LVE8XlBf9MZvdFmkvZmjP9uQN
0rP8cSjiodlNXguyw+GgfxrTaT7EnxQRYSEVaoGZjeyKE64lrs9TyCbYPk7l6H+T8Abvy87s+fJt
ll418Kb+Uox5CGH6k3zSrxCUfMWhKEFVw3PSZ7PX1kmGNwyMimKrzbKqxl/huM5w2ymDm4j4Ph73
xpK2P8A7ISomOQdsS9HbT22/zn1bLcpDptT0LcxKLNYpVQd378zYnExBGhQu44WavJWRCY410Q/S
K4wTxTgCodh0WDDWUTVyIprOrrZLFMudBlTThNaLbBpxWaYV64hSsIFuxhRjsmG8mpOpQA0BwRFp
Ol3GoRGdJvoPEh+MekeNwtkKd2DYeCtUp5kx4GxEX7IEVrb4OvUKfzzPBSfbuT2veSLk+an2yhDF
Nvw6xlF+dhsBH3h1otIlXz3rqi/zFLK9wXGcfzKCRkxJ3R4KDuygthwKfHifYCEoaiNSmMEIb2Zn
YPfZDv5jaebtznPN8TB3Ubbsp2iULt0KoeCI3fJ76sFlLz5xR6Tltt+ylYGkP3FIFWAkxEdZG2Ba
weFm5IdhpShReQJU8la20jQ05H0VmL45AJtvWhjZbewAFmrDoaIFW0Y0AZ8AJ4Np4Qmz83iqaJLu
imHYK5V7S0Bmff4Ny3Q9bzl6/ZOIi8vMRuUt2jA+ipUfBSYhPir2988jxbre4qLx3nHjzd0W+bHn
BL1if4eHyGhRs6zsKrUM+rlxWG1U2ur627nN5n21Qq9c+q3UK/FIZADMizk+ad7tQRuaG91b4Vly
ZEF2sXwytSLldeMOxY7xurRO8wwC7bpOLSzvzG9Z96rkOSHl/r5tU2QkS8YmpDOTFz/r6qMRsadL
4X5VIdrxlFHZfKRm9mfGGAbVNn1yhTTELa4GDW6ddrI8IM50X4FHiQCpZXxO+Zb6Cm8UWopwmDaw
f8oTsx6kAZ01n3QsjXtiyHgPK+IsU/a9UEDPGPpF21XVvm8h7Z1Die0KToYR76ylZ33qdzZxfAv2
P0oARyfXZuuLl1BT2RGwDW1KZ0Z16VfDxGwOSJuKbWo4sG2imMZ9Y+XJo0UcCoVVmAS976QXkx+3
52yFwFnQ4BZoDNsSPpxaQXFO13EHdUVX3uQ+JKNx6h57WcYJ+6myf+ykY1w0pde/eJ/YOuRslXWb
UkdMr6XjwU4blDbzoA91qgP6IZdx15hEYtnUBbmSYDtG7EPJUjBMxQY+kqJlNt0XVaBVIOmK9oV9
JZOgUCZmc4jtgcFlY0dUqX5fmcYmAVr5dW6kxtwdo/KJYPteGqXJf0Bj797O6Iy+cOK2w94tE2qp
aqwiByc/btTTQDNSoPppm/qy76swDthNkjAae7j9ds4kphrzgIYehpudx8wkFU0X36nH8Cku8JX9
+6H5r0RRlgu2AzWQgtJkW+GuZMHvb/cJQzqYuP+FxjccyYx4x/s/X3iFNp3jvEBjho0MqkpWOgQn
HLbztcqM+vnf/+6/rRxsgLlosh0fqYnyVjH3X3+35w6Yiqrlzau68pz4tj5Es0iDhaFrkIhGHys7
1/dGmMmCDbdh7v/9rxd/+/0e2AxegbTXg+tvsSqxcmJjcldZlinieEfqp2KA6CfJ/D0E0DV8qT0p
TJ78Pl/BBFPwW5qmsttjdKWiG1vNfIaav0mD2Umm7ITNeM4vdRWF1oHwsMIIJDT66bZahEcI0Awd
6h/SNv5GDGUtxOt22Cr5Dv8jf1l4GDE271mgN7ZEmLmHuI2ZgwPEt8wtxkqNWCMjLpxSKWOnE5ce
y5goF+uqhpy1R9llRXFYWnyogfjc2hgNVqrbf/icf7Z1OMjx+XKJFKXq4Rrjdf78Pds2D1sFGHPj
1m06HEKbqO5LABG8Lg7uuz4ek3c/69nVsI7lQ/7cIvmVTyNnNZHl7uI0Shj3qDbGHTQ7i/8PN8G6
lav/ujfyBDcBxTj0CEuSgLq+g7/cBQy24xomXQKUOPeH+99vus7q0umAQK92r3luON3eTZjXB6pq
Z/cUTd2SX/uwiCaE5HOP1LybMsqHvCm5XLrJ5koJGza6l0XS2CNanbF3vX+Ir/iMuPr5lQO2tR3u
Issx5Scy4K+vHBfckvsxshVLEl18tLM5915zmJTDzpi5sd8KqJR5MBqxzM4Rdi+x4XEZp9fRTF76
JenzkXPM8zpkjwW9L9+zAusiUs073KfOqmap03UbxCQADh9MUevRcUK33fht7tZMwdJM7hvq5iko
CloNaunGOxhehd+h5Rb4oGNK70FXMGtNGnYmaJ08463G5TfejV3sfvEn28k3kHzq6h/ujs8g358/
HOw9K3rdV+A4oNb+/LUuLCYKxVIH4lU8xddG4tHa6J71PSLYqUJzhUPUPhOfQEMFiciaLxffjbD6
mSX/Lmnabpj+d8nBL1nR4mt0ZH3kIZqll6Y7Y8XC9OsYGza7Vhc0mWZ1Q/Imf9WaUEc0G3QsgJjh
v6feW+0W2XJi6pI+M+A359/NRD8h1/814ltB5cDZ4hFqy8UAguFXNG08ghuRWQi20EP6SQUdbTMM
7qfCLOoLF/nzlsgBUhV7BG672fCRQP372/wTL/9/P21eAR8yAYCOicnFcbHg/PJpx5MzlyngmSVO
umrvRkJSRKLyZGHyudLhY1by5Icyfk6MqsepGrfrk1VE1ncndmD45LWTSMipJnxHK2dWuS/sUb+W
GAMovulrTpDdUMaQr4JUV2ekjDU0uzgUnMUohk1hhcbOkQwqD//w5n4+KxQpVLYNMWN1pcHLwEb0
85tzMAKaodv/oDNpzkxaUNJaOufVMyHwz3SROkQ7qewLuA/xW22WjBOVwiC6A6Mc2rvRLxF0Vqbr
38xMRoNhTtMHa5p69IF4Jx98PaeXri55ppihU6Zbtjc4f0lWFedkQijNSJixuYchDS12CUiZWZ7T
7cgxaO9lSDP0DxibX9IEPt8xUgXXUpJ/xwjxCzM+NyqF0x16l73u1Wy2HvQQVbfOzlAllFuP0dOw
5xqrzvkQQSF1Kuau1OS0NcgS4+l3Vcm/vMB/We6vL4hkEIdEMNb70G7UL+VCIWXCOTOvD1KO81MF
a+shTf0Se4YWYUNujzt/HfC9s8mFwJnsRmf2wisfKiK6Xt13ejOyqE43WHv8jxLLd79LC9O9VnZm
Q12os+KjTRxWlQ7G/LMeyiZ/MEdvor9aF5w8aOoXq+4chIXM64HemkzvPv/UGJyaYb0JUHT1fSVD
EBlelu+70OASqXCqb8yho31zuirD1VDD4AzmQnTYRVhjR9twsZPkUJCRsyKDSqZ1OUV5zI8c5bwt
eIr0MJjRiaPkWjeQViHt6IjbvznaroQ3ydqfRtIJNZk3Hh0ta86wmnZ2mjdVUKrCl6dyTtdVO0TX
qzmvxdfOn/lJTkXvA8iqBfYwFP6ZDBZCKkpL5P7O7gvKVycHWQmn1MXFOgvNuunz3vpfDftR/xb2
c67K/r18j9rqJ97P+pf+4P2Yv/EY920TeQ9gaGVxcv3hgPR+k7ZNSeV4/H8eGKa/aoUcx6PIWm2t
NpFWFIN/OiDFb55j+gxBidRzuZP8/0QrxH/P0+6vj3qBw5COAJmNXJOk3F+eDQa7EAgkOUN3m6Qv
ZtctnGIN/LHbxBREDau5enpFq8hZo4eZMNYoBbwJ1REQ2hF/beruEAl2u6GoLXNXRp57xaarW3Yp
tvskWPLZ/CKtJRNsSVr1g/5+9LddUfj5lWORSz4ilS0COktCrnvZvis5WdNBGr7aF2w3Ak+FbcNc
K87hj0bjcCNLbBMUj2FRbqRI53UDDYIkaZZwo5tmiQ+elt6+Gghy2kqGzV+LwhhWWb2eHB6+q6hg
Bs45c0Ccufc8/BOd6r7aslnVInwCmLFCGYqNRDhDRGOxrBtbgQiCxzuqjzoyTPShhn1XAXF6d5u8
MraQTKoL2RiIl424Sopg8RLvpYfpgovU7plCh6lS4HxGA4vViJyFx5mZXXgms6/rfO4tD8VlFR/t
Nsef4y/UBkc5WxCNUY5fJKZGgk/ss6Jvz+ziGiCb22Lb99wXI++dJ4gcVr+Z9VzBbJqGeVPrijEM
s/y62dV+tROjxZylSWckH7VZrG6A0RpuTa9u6GhlM3xdGwZrEyOnjzZgQya1QX8JNUMrjzdRA6X/
yLQjz5MzZTfRIO1vTgm85lAUnoPQvdK+G1S68NvzHBXiwkoGJOBjrsXRLyhcYVdNd8zbPb0rl6k4
WZngQTeMMdsourDutqzYL/raF3zPcXZFdH3y1IjafwQNQv+sQ9O+YMbhSp6ovsF7yXsQqIXj39PR
5o9c4Dm6p8ENmfAY2ZCDoi8xuHShwyqwb7O2vc6msr1d+na5tOqFxDQ/qVj24qBrvBNJJeKxoFbh
8ndEBKFhhF8coUlIMQB0Ub2NjOjNJGgVOmM3iq/SNYa3BBXeEnRTP6b7vKEU3WQYDwgkciKsgjVy
aWTJCMpeTHPJ5Wbp9XSOMgMDX1QCkKGEz/r7DPDNeUxnk9+BJpUJClzfcWtVCVUfs8CWuN/UxfGk
F8ATQAGy247TsoY3NYEg4hqq5NZbYpVuesbz03ZkEEqXaHT8BsfgUUI9xUrfKw2V7kQj+xsJW8bY
1Sw9IKcA03tn5hpXp8Wsh7NvdNGFwxPoiCUupdmr+rIIWAC1xQVVdn3qsPI3q28jLbdMyUkUZ72Z
4sXS9nkOYWWhiJruFAWVs/FHiE34QGUBLzbuzDv46GZ5gr45XRXsOLiISxMDttWgmfzSw1JAlWhh
9/q9qP2Pzqb/mRZ9hFmCCv1fi1mv14yi/3N++/7+o/rFq//H3/3jrLJJKiJ9E1myYmPMcfXnWQWb
jkPIpfVnr8OBteZy/6lrtTDyM3vBtQPEjFUVHfefZ5XJWUWNh3xzHU4xLfgP0HTqE7f416MKjRyK
VrGqQk2L1n4t7P/S2mPLa6y4h/RlKIZoR5P1zlU6W+9Jfc1DC5M4dxoGoe3ieK/UY8+MQU+uO7pv
i2HMmOjbH+A68cd7+pbJwcq/cp3qCAga4RHOeO2/sPbC0JyJgxeKOxQIAWjjW1LXnmtM5TfVSESo
U9Kht21zymIo1Q7R1FMH9vQDVcOmqHNiLJBWJQ99r6qbhRya7NTNWfGQxU4GvJZ7JAVTY1QRe+M5
u6+adhd3VpB5xaFy05uInbUvkIOKqYLm7RnLOZ6TFVVV+rh8oQPBs4XVWn5llffYFMsZQNVZjHF0
WGaX7A5jn65pqYmaYfOW9m5WHY64qnJvHOZYBAvPBza2pwIVRNGHJw1bDV4PxhRpoQSR31FlsvRu
UXNFhKDcdFXzDpCJZAbO0iFsYUqt7soGOZCqfsSJ+NF4xrF2OJshGz2pwdyBwcY33LCQ0hEL17GU
D7bAXawxlMzkLe7zaXxqG4Rn0fKlyep3LPjDlZGXX7JKvSyFunCKKdrbqfWjnJgWCjsO4GXdlQnC
wxJtxtRG86asc7gGJFRfQ/2XTIhLnHgkfiLvCVsz6OqPymz3Sa+690IYJsJaAoCXrjkv/GWRF/EX
iu3Vc9mZO6UdtPttEziTxeCabS+u91Tdx1b+JW7vc4s/QOKLqTtppofPFi73mTJb9luPYT6X6X6q
DAwM0ASCQvTL3kdWStAfeYSON9dQNtvrrrX6GyUXSb/YDweoqmLHirnmpUYuDWh0ZM+1zseynV31
CtA5msGaan+bmLnAqMtRNwnsltSYzc4yWcMYJcey2WgMWmP8Oidc0bZBrnE9qlvHiHZTNHiX8AQ9
mrhyE/GGd8LCsQcTo+cuKGRQwH9Fo1Z8S3j0j2LpjhlG8jDxrtW83GhO4I2whsPcOCGdWXgcmd5t
3Elt02QNDCywZNNrbUA3fatU6QWSyd+GRBAWUKTU8LZYer5Y+DdUbGAxUX5E7cWyXQOZu4srdZd2
3ROGOJCngpSFTqMpAXrBkdSahGFKlX5xJZ6tIMubbyl8+Y2qFqyMjoG+MuZkVZXcTY3xIABj4xCD
eAxfjvljUFt8A4ZR3DrVTR6HLxXahNCvL7xyny5Pmm0N2DusdcVJpNoKOkPF16Qh3HW5JPrBE+FN
2h4/m2NfL6e5THam3xabtqjeDTgPiBYM0gxo+lgQv2JuhZwFVMIhyStJXpyBTZ8RVcSlJg6cMBNR
IIlyAXLUZptCqjkyoq+PjqPGW7tw1KGaakg5XZMfcIk/5EAltW9uCLY5EoNm7sxWfcjFRoNQRddZ
uuDED9V1XDs+OOhrL4vkpiCkdetGbSDHaD+l/kU4XCWIS44mKRn0xoW41wtSv2mFeK2p51cdUmcc
Stxi/oQdJrJP1GaSekx/b/IcXJNBWFVLMIPf4PcEyrKpCuHxb/X32UKD4AE4R03zPrTJBfbX25iX
wYK5qrbW9Ob38ZrAgJXNGswbWpBACuNyJWT2CZAEBPcOZTYEFRzrNr4pw59eRYNAEI/UhITH649N
jfvVWg1YaW4D5evGJy9drtKxKVDMIAOZF3Uxhc2zPcUHc8ESg9r1fshmvtbMOLplKjCDRsklAc4H
z0VcjebAIaDSuPJyaCjsdQOajOXVzIyL3lavcNAuJzNKrtuiTHcKnc6ORMMXEpEDp5+uotzABSWn
7z4rZQLaAKLDEZDL2YjjInByoFxt5RzB6N0mGtC13fGgr/UAmAPpT7NS9F6jWkAHoOA+K/egFuOZ
0Bt7G0/LsTFY8ZndG3T0Q98MX1ZVGLkQT0blQ0FsppdZD+c0abCtIktEtRksseGfIzXSPEjI5AT8
BAsSPYRPZRn0zbqCKsvyezUwzg7HFSNXYDxfVr2oz5a0w86qSObkU/8Qg91fkq1tBZWyvpOebsOA
eByjOT3bZja9Jg0kBTd1n0psvZtqCm/d4YvhRPJCUzmjCpqTi7B2FcbOpgdHGD/IInb3JoqJYPaj
8jT5im8RbmBlRP6ulByFrtvcsMbnp33LHbZEaVS8KJ9+U8GEL5EhyQT7hbfs+t7EN251KjDMBPtD
fSuM7hJR3UdUE49kuoA3S19e4EANIV34aPXSQYLLG77XayZBUkPtNsz4a6R6cUDG/n3uCNPwnVk+
wIxp7iLJiYqGiNIA6WF0ynoCLezViJH3Cb6XUhg7iHCEEjtgUdv1SvNlXD8KIftzF2b61jEBBi1J
0VzjyWzvCXIzrrFvOKdqoN6NRi/GtdbnV70LrbHJwzK+jNH7H3y/V8+xmJBxIV6SV6Lrln0Rz/FT
DVzr5DfkLzXLYn/zu5CgFY4RSorMgJ4zcbXaqAv+m70z240cSbP0qyT6upkgjYuRQM8A407f3bVL
IcUNoS24L8adfPr5qMzKzGhMdXVeDmaAuqjI2CQP0pbzn/Md+H18YEX3jbBa+VorzToCLgqwmDjd
sYlGfTPaaXrn9pSNM6xuR6B6Wb5vBOP/dA4EKAMtPma969O4DGUxq+19x0B+68V6TVVEVDbg3Etv
rXcc9S03SF8dC1ymEhiwidM31y38l9NsTq+aF7QfqbfUYBHzeMCj1fksFCy7Y31MnGnwVZEMtzpG
4M2g5ySqxyEgT8hgDq9EK/2kVdBTbRwrF32IqpOZ1s3GspV+zc0pOoa81azrdd3e2IxhLnrjjHSR
ZFu7e7XdESsQlsJVkbfZhmv0NUba7npMXNwWtXJUTI61JnxNbe+xIdSxGjth74w5wvSVONZwtdyT
F6WtWXtzHB61kLYeUueY/cok4FZHvqjcEO9zntsxHK+jVL1i8iHQOrXDG/B3bcXZsdy1If4LzmHm
kPjZwtt3kmo+CmZmd4CUKWIZUvslVbSeYcERgItibd6FCAYnGenOuiivUJ1PgdtszcB32MMIY/Zw
h3ddm78jpaw1guND6pzkhK2XlgYApH37CFMIDWHwbXf4nuTZSQN2uHJwXIh6SK6h0pG4bcmfdyHF
L5X99cGiSOT6jt5rweVYP5eRHFlU6ARohwIjCxdwSDMSAeNWlmV3qrKZJFhzB4+QIhHb2LgNzy0a
5naOuoGWruzDGQ1CBCM2gCnon5ql/hA9FpV3jnLyY2gbRRFuy9I7laFRbFUlymvq4QE6u3vmIY8q
TTtvnXnqnuDRJu2dWy86DYKXkMBxsaYzfNUUhX5lMWxaIZdT/DLewLNd6/WFIifOoUPgK0pG+FQz
SnxMrXy04RuFpbG2FtMEGJ1Kl9uKbvilGeNuCBsLhEA4bsNBPxK4eprntvRl1Wp4y538KMcOx0xX
erdjiD/MEcGO6AWBAurGnFqd5cBaWeFsX+o6pmcuFc9s0icwyqPftfZeuD8UQ/NrKVK8QiUU1YFf
+6oVTJFxUOEEAcZVj5Nf4z4PlTEfO+9hpFqkHDQGJk6z8cZm2LdwpszY3kTdCFsoJ+o1m8kqbb6N
TC3XMWfBrAEm43k3YpwLYLYc2EtQV+5wlK1c4lABc9kBBnXgJReqJ9lc2icjUtrZdNNLYcfzphsg
YCbhxUYJa1xCunF/0aF0TNZ8NGeKAOaSMKrI0nvP1qK11x4nxS1DlgXhfu9Irx37o97i6fvMumFl
wHT6ntYq3lkE641Mw56Yo5G7PEZd6xWbmiqbLdmcaDXa9P/0nL3Zu7TQAcGdt4A26R5s6pGNgT9C
YzI71ouaXThXi8MN0eW6gTbFXI4v02u3oY1alMYJHY2TQh/8+8L2/3XkPknC9J+LAvef9dt/otQv
v+FPJYAxJJIcho4FOf+HEkDC1TUsLt86P+fYLtOzfwgBzq/oA4LAKT9BKnYxB/xDCBC/CtOwlkSs
NDzw8n8v4Op8TfH/KgUAAJSmyZoAHxDR4Wvi9RcpIKZfFvc9urCDDeEYsylu+qy0j6Qzy1ezNLpv
LHzZCt8mGBF2SxP/J6HLtr6mdCk4U35pvQXL9spNzT1ky5YbJTMuzGUbxmHIITVCsH+Gj9Dsqq8d
25ZeceMt2/hQNvGPIbR04DVs8tBatSt72fhRBdUV3sCF3D10N3QAtpcRn/9TsxwaiiGCF2F3ti9G
qW3S5XBRe0J7ZOOz/KrVSRx9nUKGuF7yXBxN3OWQYtUVnFUtTbhjYTaUUTwcTJNaxbGCvztMA4XK
rWPvxzYSZ1I28wb3bb616Vw/l81wYcx7E8IlDEcQDEZA3bsw7tFS4TdTRQpuCPaFB0Pg1XOjeKWX
xmZk9rSy4oloRiU+AkB5xRDCU6BMqsrksWYSv7PTdpsYKOOmEx2FmV074eMwlXcaZ4h9FNrDTYdC
v829gX1UD4fhW1H307koOGGR9Gg/sYFbOzKcObRnTPCY60EJTcP0ZiQRlNIuVwdtsh7KuRhe0sAz
13loaTvwR/4QmVcQpanqoZDrNshLcZlJ3DwOZGo2cAccDINa/xDGDRc2EjbdSkDKP0ZqcNZt2nRP
rTkiOA5RRpcHov+110XvHRFOI2Fbzl2DZGYAwwwfabIqZMtRJeqjXa7M9tYEEYiJPNR2VdBxHEEW
srWAQXfZ3simfdZ6bjUR6gadsQwbRmZ1UG9GS+HDiLor1Y1PYYWSO41sS/CmpBnf2alJxAAdh0Ye
bqhTQuNMPkdb00pK3Ibzqe3hELHmakioWVW/RaLmPt/BvSry/rEXLlJUE1JSpNHMVEGSqfgiGqMm
wF04bGepe3CV7J46maQnI3IHDhh8OrT3cv5ycpLJnCa3eg/CIUxgVGNlHtSHUCyvnTeDhRQhHnd1
DBDmwNibhEIRPHa1gyGiBXAgoiA4ll20IV6QXshYgQHy3ARXurtzExNIOzPUd1KQ1hZAcQBfheZW
vwfHfzMNoCuccOe4BSVsctrFOrNJe4IlBxWaA6620fHlZrhXzFbAbZ+px1QlqCkRq6PovU+0qgNZ
O/BtCdZjeF4rUDzIV60cLxFFdJuanoee/OSmH5JTLzpqF5hi+JUZ9ZvBSk9mFRvHPlNsRBjTbPI8
uDQLE2iFaV6R5bhqete6hVNISZBU741WP0rqR68NF26MINqctWggEFDoPzMsCL5Sex0rzk+NEyd3
IIS5wU6m7ku4ScIa4zXtQAzQJK4TcOc48nkR6te5tQAGRa61S+nMXREToKUrCK/blu+oSqIXkXFa
6zNjeOock5Ncqbp7zrCX1mXfxZbrF1VxlM2wzgrzB+SIQw1s+sLZxnpKi1n4VXbdNt5ygSQnWC+1
oOYwvBeAwahF1M0nlADld7Ubnzylbc2YPsLW0p49FVPAW6ezr9fRQzDXvtPG5a6Y8r00eJt83DHy
HMdx9UTIpliTSX3PouSWUq7uhoqIFfSui2YaB6aBT1wvEUjChGeyre6DKP6A5v3K6PvK7rPqSsbw
6Z0M9YEc5n4JNB7tqgUd3zn1QcvS/klpeX4RLt2MEUCDlZgViMExS9/NHjwGufLF7Z3NP2gkS/3C
zIYNjerhKcVov+tSh+Wu0UlKJARl15VhcfGvDGb7JNuWTA/vk6oGjorQCGsAwgDME3tLToPV0MPf
CRdH7nISoesUTtpGz823ebFUgxwk32oV4450vXuamOucvF6L7kCVi+8xiTTSlVFrXPVOXl83oNjg
89wGQlXFJsu8eBsiI2QpwqvnFuTtDCciwAASFEt48hzaMZ7Nuqlx1hGlI2pCX9ns3Rp9wtDHHcY3
O9Hc16lKQWPZwYlvZJZL/7AfqvDgshVtemUbh9oNwdHI+KNtDemDCgdF2RrFU9nO/V0l8uypmfJ5
JZz5ENU6ZQyhKG419APguIknKPCanWdt5HqzEJGWqTBE+0fslSU4y1kzSZoEV71K3weIBqsmXpoE
NEieOjn2iHdbCbxiMZIZvoXmCRY2QO7CINaxorfV3I5pJpdcu1J3BVhebrlDprm7ZtKWNPmovZj4
kc8cP1LXT6tCPlhooFzvi6p7gSYk9oxMi5tW6/qD56XlWZRAnBqiFyQm45zDJW0n9dlMmnBYG0Et
HquCTaqPBctAnHf9W6e7A3WMBR33RqqqJ6G79oNllMTlUzjtDBIR5rw9Tl/tVXGVuOuFqO810y3u
RBU19xxFoIoPBeFGpyMFlocBsib26URn0So9e7zG1zZfetXAJMXwtLODOX0sLeOpVDGPWJfjvK5G
ExN3Pb7yeYANnh1FLddclRgTIwoE+UVUqSz8dWKGJCVo+mWFpMOcsFZt3uAjL0kbr8emgBYJS025
CJCmp8dLawseG2ozEv1K1cGdlkp2YsoMumV02XnZo0Nh7o+4HpwtfX17BKJdZn+4boHwInet1eOJ
nt90se25ovpRFEOFTL1guo6zMji7KYVufQKf0uhfXagi+SpnoYABpFVvy3HxZDIgviF51+IpmLln
02kHyb0rX0kra/4UdkjHdnCxVbfzuFgg97J/eWjltCzYj5bRDT7HCPMCUMG6RZYKtwXlhC4xsA2O
vua2TwznseZ1Wjizo7pPpCk2bmJ5N1FYNK9xTU4ADC6aKVrpBt89d0iqIQ+RjScGBuy8Dduq3rbe
4Hw6IMUmKJp0HXYDH05e7ypSch/2ZEcbzl7A+DH1r0EZq1uczycbCtA9SovcxoFCvR5pJi3nbicj
400m+hMOADLFjU1viwdFNkzoHCFdPL5gbmKQtSQB4w9bK86hW+5EIFklCeutZmHpTzH/xsT2sQKc
2ISKzz6ZOKXMAxguUYU7+t4HE3UtCT9Uk75Kza0J9hibpBrts2mmxR08EwqBLRHdGCYlBKru+1Oh
UX8Nz8O8HrBT7em0LHwEFWMNC9TaMVlP3nv6UxYuAamr1DQfh692A+o63B9mniEvCJsAuUAX400L
fRtn95LwTp3+egqZe1EbVeQ7e5DMsS1nTxlSvKH8OLsJyzo6zqWo92PTuiQSkvBa/ypXwMhfbQgu
ar4RBhD/2WHJGca33TzJb7YZeVe4vnCB2CVRm7g3ykf8fQ2kjq/eBjuaPG6wX30OFliIZFGTIuFr
yfdhSvem1m6kEdzjO4ndWZFVHx3einZWlG5TtwHD0w0OSdYbP1KqivZVHp1kbLbHmgnTKauAMqs6
nvZpNOWHul76dDspvinXyNc0S3M3Rv/xsrUdOwtgTjXkZOY43nRguKY1dyOaqTI7OIddk2Ks1BOU
UBEHxpF5fYvQBVGchGwvU95SS+NwJqawIfjEcx6XU/W9HmPm9QCfoY6XzwOEU56PKR5ynwc/xF4I
ppFTFHlqPmU668GonOgICZi8pbWlc/OIzE2NXWDYiGFAQlDS0x68GsoG1gcZ4nGZCneVMKjYAyKA
YEAMo8IDM3ffhhogjXJN9CjLqRFVZdzpD0WYwv8STQxla0akN/xs0AM+ON19MtqG8vGoVJugMuXD
hOdyMaOE6d2YmPlOcwO5pay99PWJvBXRQ83kXz6nGbFyycJPsQLdhuPgIRskTAyT2m3W/3CbhBzk
0G/1zZzl8XWgqXiL7xkUaUKTAqzktPwhtGZ+TQGfrNrQGZjNqYceVw+Vr1494MbkoGER/FuJBLlK
BMq8opPbZn56hjhL5I9C6iukaVRLpowPgmsACxOXOjYQa40oE26GLLS+8+l0B4orHD/CELUuG23Y
VhVEvKDpXipTt/3MbYlael1s722jnw9dHrDkAUQrrqcuFnuKlhh/VKG3bsmqbEqmd0eDzfmo6P7d
keejhaUutdOguaDZhgUx2Lj6iSJlbUMpk3kokkjtE9uCUpmoQoMh0OXPzVRB0q3IV3UYWtlBjMln
kDjt+U9sqOi6XLxg7xjf4MLBS+XCeqcr7y3n+aXqCLtSP8Bpb/MQAKvK1g5WGS5fimsRgjJLT2tN
15EbMrhApaLIXtNOtNJWzT3R1Luhto4Ih1A8HYNOaet7532YY3gQCei9bvAOcR5zxjWQvvThruTG
t+oByx29yAQoQlDnwPORrlss9s98oS9BX9jrpC2/aQMZ/VQl7auTWp9DEp36gsL7OUNryhm5uibd
YCO6XVAx2ZcRkWLeCA0P5BpsNBcGr7c3MqE+ya3kmaz8k9doYpN25CdJhVxQ1vt1OnT5VW1aBStQ
5u7naXQDn3sxAxvgGAAlmQJIMkOMF7lycalYOZwWfX2kumUpZxkZXaw0Tr0NWOOz1RW7uDCKE+62
tVmnNJQX9n1NBRTB93LeAUN66YPIfWYhTPeU4n4v9MJB3LJhxTBjNbQnvQBwhU5q7/inL/0A3X0P
WOZh6LkhsrThTE+8lrsCF/qV4IR0VwYBsyRjDmikt4lk7UJPT5KN0nu5+MYD4iFOsuM3qg2UnPs4
md8nF2BjpLXAAQqCVklfBTdK4ulKlXwy6T0A3WkHycGi2ewt6QnS2AbcAQY/5sasEE8Rz1e9GLUr
KXvvTng4CYkBuhf6wldu117iNM+ubVSbE1VGzlZNjHYc+qVtu3ZXg1TU8ZncjsxmugQT7lV0VGbW
7RXjnPekQytVE8F1qlA3oyZOUC2ZCDvK8ydXPXa2dl9rZY2ByAaOYjQvbesMey6VPK/2Apf0sE6o
3un3ygpdvkM2pCG8CpjfHHubObcxZt9nsDVrafaSYDEXUC4v+rqjfrZX8ZWgI+Ywcl9mpsS908Uf
zQmdFFANhdSGrMXsahc7C71o4sCjGy4HEP72ng6EuGXGpU+Q/2zlblB81zTK1n7VU/PsoStt+NcD
y6ZhDXN7ZE/XxV5SZvOt0RX3ylAHVfGQaTascDMhWqcso9oaoXVmv10RwrtPxZsmBsZluj1tm7GO
38YQlQiZi7GO/C6b/tRyXFcG2aGhZjOmnPGevaK57sjVH7FxIFMUMIy6waJhSMwHGRR74eBktq1g
2zNuUYW3mXBlwUKc9l0KxyIYoPoYBgtOWBSHCL1vrVq73xl6Zt/WjhXvMsqKtt5QTb6TMOL37O66
SUGBFrH77FmsKkT7d2nQzQSFggt0DUHiHp8bAGpgo3nzOFCkQ4LvXOb1B0gDEOolfPWQ72s3jfF8
LBomv0ZR3+aNfGgDvA92VnKOHbx2V4DkvsrQC7ACafvOUs2BKzouDllOfmBRtZFZdE2VidMujPKJ
2YS49epYspZqxhvXtzdHwmkWQy4OVQZdCSiUn1LxiCvGXlscozd5ysA3DCmOwDc7rmIF1Dha2EQa
2/OKbPbBcPg/ZQR1X+ThdVoZK9MLsVbWOeIfCVA/sRz9UpE88G0zeRwD80pvQn3v1p3Fm4fE4/U1
V3pnYi5DSvs91lNKsEgY26+hGUPQj4r7imF7awKNxlALc6fI+YxCeOtxxSgVV8Qhrtv6oJyxXlV0
3qFQaHfCUcdQEUYNHCtdl7jPwwxFT0/pREhA9dTTqPZgzGCu2PqLwcZzbeXuRedg7fUTczpDrVM9
PQ1F8a2rjWQPUyjeOuCX4DSRhbW6DbSV9koEDsZcnpNiD4uD7SIPvN3UurccPPSNAyOFpb9b5waD
J9704ziZLCMlF8yOF3TFEfBHxKHs052id5OB74rhPtbZ0CXz1oMaKHUoT0qZe6ovuZ2GXrxTHcXR
kdfe2VilnLlr1izZ7R3M66Ub6BncljrMIs9xImL7rY2zrlW3jOl2NUm2H4w3V1Yc7NJqfqkZsnHG
5IIxY9BfzwgWGKLjeqc51nNri/A7079wLQkgmSI7V330LtkUV53J5yY5kj1TEXdQfROuncxez0bf
35bATkTbbK2K2F6dQhVvRxPNIKa1boT5JYviwUrzaGEknJqwcdk4pmE7T+arSp1jHrTwYr7LnufK
HOPPLCejri1PoNUjVrbVxqirkmmPXbQnu3OkX7tmepoj53bs+eeiA2ATNHRYzkQFA8B2m0hWbLVp
gr94LjYi2MZO/hA73sFIcQKXGfe+LEuwPBNu4U4viBk8OpH5wya6fo4mPCEqss0t2cX63HUlzorm
u676Z42uPrw+CzxYfUi1ULObNlv6DStyyEnuR0MFqcUaijf2WZo0AZIMplnv02J8GWds0vj8Cr9W
QDPExnDGK0TolUyz966h9iWxnVXrYO11wILskzpMLjHd62dDCfthDlncNUhHfWp907rktRS9uff6
SwfREldJ+E5RAZl2pY/nYWqY0yVjtkX/5thCQ4Hsz0asn4aOzWTECzcxw1rN5Abz3LlE3bTxonTm
06vYpgcxb4Xt6C/gOFbuKPAoV0GzN6d8PWqfTblpeP5JjVpCMvejGCX9MYEr0V/6Uvgxe+OcZoWf
m+nnZBfg5zIOkG2R3Dhzk/ldqjcrp817JKzoW5Nk2iGkf5fnkSJLw3jQtaVU0tSyj6gD755Tlgdy
sJ5vkTNNP9EW8rZeZ0j4WnHkOBqcB96sWCvuZRJcwSEYdiSYYyoOcTZXzfg40IXa2lgTwpC1H46L
746YiBkZPAsr3xORbTZU20Unel2zCx//uNU6ew+2ki+UBp2H2gNfy0fVPXfas+31WzFRrpBJh6bZ
vF+DnCJeaxk17hDEtMEVR5Lc+ChdKLhO8u5o8SZIw5NeM0Tu+g8oeVfQq4It16MPjzmMgEoA5F0/
YZ/cwY7jE5uTTU79IDG2jZaJdJUYpW/Ron50MIGugzgzt5QZ77oxME6E2rpNaVTWt4mD0kq5jP7J
dw/rJmqY8gNEvFAO6O5HIlhbrlOU+VhVcyv6RDvETAzUysoK1FunZet2rc/GpjsRdcUYx3cTa9tW
Vtb4kvKycwEh9TXcTwQynZiHEOtgtuviFLMZreXsuEAZV7F8qVK6Smt+Z4ddIxyi6TIzKdpWeAN7
GOZtTFhsQlFBFhecf3neu5tOmtvJS+5JIs4+9KL8e9PGpyTQ0L6GO4bOCvPKwK5cN48Fp6YY/+hi
WMXwaUscUz1ji8Ktkftj+T6ClFs7HCUmvdF2iVT2qXbYqRDB6hOFfZtwAL3llAgISvIieMo6KYRZ
k10P9uJKlzPVA6nCUbau4Y3RFwTNC9BmL5m5I/9Vl3GuaY/SqbYzQUKswGZ52CnD5oJA+qOsCjyl
gWLhpWUHdnVjYCnpdQcYuYZf1GKbJEMT7ieXFkQOaw+SQmLm4Uvbi2bEkPIMzj2W4Q7+GA0wUuvS
uzSqByDTJR7vdWFHrKwJtcPKSOQjtHKyr53nrQHOF4ceW32+npUT4dyUXXEJjJKFiT0oxHXVurtk
4uoMV3Ty+esoJ0R7f9N0VXK6o1xwrZd5tZUQQujnKfVXQvZnLXdocSziA6iF6BvABuGDGjN3UEO7
bW+p5CBGL1gHI38Fw/L7ln35k39ctekLd8DS6PbhKk/pkQD1oX9EnG0AjQZZ9FmqKOY2iSIGjrBa
z3yQ74R79XNECPW1jmdn5xTt8FzKcXyiOEaus5Iy2DatsmPkIO4rwnPIobH5IiyLVj4LC0xSc9Ds
WAivaWh6zOc2OI+pV9ziSnbeer1R5IO5J/i2R2n21JnRU5uU1HBgspqvClpvL1nbpltjbLA2GnRZ
TENXPXdy9o4Dibkt6lTDqTaDCA/q8VKMde3nc/EaqvrGipkfRDpaEm487RDBs7jigYBYTnKfALKh
l/cc+6pTF+f2i4CXCBrGDoen0UuSIygdA50psK4nsi4hWiQeDq+crZNND8g9VTDx2QFExbmjaEnL
jiK8lhnnYcCCzg6sOA5aWbvfBmusP3obu1IeuOUWjN4EEUBfeFUJ/lezY1scZj8n03JnpW55ECQH
nwthT2fP1stTSQj5oxZIJ2hARWg46IhwYjXySR+DRMgm7Gj61dw8tpqhs9xo4fzRxfSPaLER7JBK
TYiqTwlY71fsNgE3I6fdw5/rbhtcSL47QwBNwN3uIFNCqmy8+gQAc2QL43CRNsPy8ih4HuSG1k3P
uYgznqKkKg76Ya/j3DwZYUeaEZ8FJwSZvVd8AMd5MYIhMeAJk4s9bFiMYvViGft3ixe5xsddYqns
sZL0XnEK5sZG1wSGa4ah62f0obDEWPXN/wNGi8V+8F8YLSCJt7/sP7PP4vXff/lfzftn0cRl8ctr
8fHLQx037Wvxy8frL6BPo9efQoTLH/ubHUOzMF1gb/KI/lkceR2J7eIfyHHrVxs3hINRY8lr686f
jgwNrjgeZXoNPds2BWZZgra/WzI0S6ea0bFJZ9gE3cTfymYYP6cIiYq7S/iDUx+mECLVhBJ/imYQ
5xrjnIoXPUUL29KgqwMaKGY8pfu6MPr8EW5JVb6FqTVW0J3BgfVvptFRJ5cIGUXmb3adfxowNvie
/5JqdBzS+3xLyzfNGib4ZH7+eoQjptQlp00uXY6rwoXkGjCdqPLaREycyvhdI8RLk2JpQ7tkKjjb
XoMePXOe8mO5cCM3I1uZQz2SJ/8FzODLnfKne8Vx+KgESRpsLYgBHBX+01cXeuQWJFefVQlFYcQZ
nHdKHNNWRhn3o6mnBZ60ihWRcJDW0jaC2OKqm6TIRm9rS1OTt+CtXf1ffV1LrP8vX5e9PFyWB4IE
hiPYdW/5VP/iqhFwsQuQpse64C5NVz0Tj/GspV6HD00t0zioY46YdUbwXEXV0zhw8zikrNbU7TCO
DByXkggEZZQXr1CGbzlTkzwQ/pPfjD6FPOendRKjbdU9JRlgL40JXPrfX0H+ezmvhzLnf/+xJMje
QTLWMQSpr4DSnz/6p3/QT7+p+Z9ff0j4WS79qD/9YFOQjJ1uu896uvtsuuy3v+D3X/nf/clfPr/+
lIep+vwf//ZedkW7/Gkhi8hf1wvDNhZsxj9fiA5N9vlL+YMg2P/p9/2x0mDUkiwZhlwyweS5/lhp
WIRQrU1PAlBguWFl+cP7ZVu/WoYkNsa4zVqYCjxavy80/BQZZhdWDLktR7ie8XdSYMtC8ucjymql
67pHLRaKD8oqD+zPj2gNgAmQVQjljVsMSujrWMNtYh92ISvF9q0Mk50LkurLsf0vVhX751Xu6y83
DOFymLdNvpWvMtm/vB86Hfe5WLjgYVgn63LAKoL1hP6XqqH2plF6xqRgcNpjTuXkrdahrsTgrneZ
PjTHhrt4xKgqbb4kEjLQTpqd8ANTzGjrz/2ETyiiRkw/8eli1zClgaclZRsHvfU+DFpJO6JeEvVo
9GAT1nb7raaVaKLLMIexPMXiIzb6YWQQYfbRNu45RoJpZYl1s6lCMK2ncxBE3i3tT/H3FjJUiWWZ
yTbWoWF8WjwltNTYrxA2Y9rqGVjibGHSFy2H/hkCjCx/wMaxL649eNZvH+3/D2f+GwZKi+T/f/Ve
nsqm7H/iB/zxm353Yxq/Lk5M84/GEZ7633Z/cpm4CGkwpr9YAEVdoF//sGOavy4eSZNtBrYAGBdW
899fSWthCEjH9Ez8mJz0rb/1ShLAXDasP99KCW0MRgFPqWPZnDHYQX5+K7MkSPLZSQvEb1Xf2Yvl
XQOVeVB1ggdiJoJYZn60sHHDqdRxY8GdlHb1EZYZDHGgtV37Sk7J21AxyriDiDpSbU/JxEIqRg8y
EbDQM7m2YbgXzWsYA6ObJLd2UDnIFEhBmhquQ8B9W9gyTwMNwaFDRqho8lvNMOM9RRHaeiBTNi3j
Nj00rqEV3+T6FEPXQjMjhHQBgSnu6+FYusaR20MIczN6HOP2U3xlA7B0XsESooWW27EfdI1ccQ6h
4hFnwcqJgjfDG/bcs64KBu+jTJ/xwuJrzsMTJkPTb6EZGhVDtd5LzwHQhXXnVHdCF/muSLLOl92Y
7YGHXpFSFIdAy05SlmfcWidJZPcSs7h1uEE5VLkMFIjvT15ZUt2XXCewyjYcJ+Dsls1Nrpna0SIQ
0dXTPuk1e2cZZrHzkhzuYbOTpTQYldBOVYXMq4Tz1Db6aqZmsSZ/B7QQdJdHWGo0zfswHK/AT2G2
Lu9oqtqortoTgSQDUx/ikfRFZR5cPTz3OpjVuDsPhAtGhYcm52KSL1jEpHrIaL5cF0o+ek1erOPA
fJqkV64NTQd15hg7vBWPYhRbMm3avp1FcQGbnW0SZpzE15GETL6YAdWOTpZIzjvo6ZL2pkgcIkWR
aNLMhyIK7nMiq0Vuzysrnc01/AC/aDhh2Va9SfDdylzm66mDjO2mB420JUajvbKdS5y52zhNdgXw
BT+06KmnHedUUas1VAEe0MT0VhRgRMRsymfDQPQHztqutB7QJVc9ckmfsUtbN13cmxlO2wpfFbbJ
WO6CpHvvLSLKSybGaKgnSwV1u3m6sxQTmpKBjC5ahhIQLhPVJ2udFE2mT9+xzFKjpSBQdwUE3PxJ
a9Kb3OmuSfX4adM/4LlaBVbmQzMg0UmYBUzrpkmMXVzR9hvj/PAHy31TWb4bXaBeTiGQKowCd94Q
x/SelcdB6vvAaO/GXhx00zmbJU2aS3NKP5EXSzumiZVlJluen6egkFdEcLAOds6d4RZ8I0N51mIV
bopa7dPRrNYBKUM6dcJ1/JUjomQsb1G9E3iZlRXeV/CfwqrcyCn4NjDj4aNo6VqFUjFH75bQnqai
UEczpCG7t95nKV/rpj2FAlFdB5WA6+xBLDfXzonvyWofRmmcTS7gJvMOsN578XXBnRaXbbwDaX5d
F9VOpuOtpzHGdCfvXGbjY6SS21CJTVya90qEtxUXZaI6MBfqlVhu0LQwPIjEpPwxBcSTTTtHBwxo
Zd43s0Q/wXdsNcHrvNy7Z1PdUgHiV0F7aatqPydszXriobDoeyPpF5cc4mhVftDKQ7HtB6VECKFN
eT9A8yU2puNO4HZf112/dQsWicVAZS9X/2yoC9RS692VdX8A6pRvq/HJ1MNTEJY+6BSCWjXPlCjE
Az+gEbeTm6np1sMsXnhEA0KO4iqX9I8nCriHwYKjNO1IJmwbMKy4VolRHBxww07ZPSiECQZd172B
DkyX0C4tme+0epv7gaHbu8EjwTNX0aOrDSSSYppCvW/kLHxXlJceSITv9vE+h+Lue86TVzxG7iO5
nHk9oT1ReI9yNpi3fdyy+M9kNUhD5qN4SmvKjbzAb9zpnTopYGa4XbxJWdu48ZJ9g1yzMbBVLGc9
m4pRSpJqHvqCSBHoedORl5z0M2h+e23y6mIXm33OTY+2LG7k0gWIXs1bgjOPqX1LU11jHuyue4ml
fWdl8/+m7kyWJEXSLf1EXAEURWFrhmFuPntEeAy5QSIjMpnnmX0/Wb9Yf8TtvtedsDaTTJFe9KKq
pCSrXA1QFNX/P+c7+FgRngv72bT6L/1a/AkEtdwgJHKRQ+IJd/RjBKFrXy3Dz7YU1RFsKDltZfLS
T8Mf+VpCGlv8jU3jvDZj8eJWCLLmgNquLfPvANphnOfNS1nrfr4gyjYlS66ahy9jz38jRoPiaVHG
lDJd7GMFhluEf6NePLMUTDvu9Rd7rWINUwQmtfjTDm3w7fWP2TKfwzz7ynJ+agL9lA1k8mX9Wvnu
P+tNf2P2RPMEfXPCmMPbTA0I9bHpZxVVWb4ddIds2rC1GEpKy9Mtzrg/NVtDdhvho1zUiE64e5hN
50c20IHBDYydthGfCztXXmSTCBok1dM0WnyZaNdCw/97hGXnzybR9Bz5CHAo4vCQKGKpyzr8Yxr1
r06SEYySHxsQ2js+bkhLXfUDSM0d4K+nWHCeJNy8ouyN3shlZdipsPhSGEkNeS5+jsX8Ode1vwaD
iD3oWSdrNj50sx1zGFU3gateRpU+WAjw86wm9oSP6oJWxaEHDPIILTc6wq6d7pDKgkdP1U05wkPR
1rpkPqHnVLjue6A4Y2wgHxPmT9JqnnmcryxcDdmL1U0qEN8PAVx9WD0f1FiBeNb0hdedJWO26an3
019TaHzsAvI0O21tuVePfDpSWOK/ZCM6wcCkdnYtUgaz9GNtfskaJIBj69S+VabPsMdu88p5ictU
MnV7cgUGdNCLRc02HsM/28kB6uVqT8JKf7TgzhElhyQOL8kDO5qUxWZNQ3Ohd1sy2XcL1oea7K4y
gqNdAemOq/yrIbDKURS/ISgcSpGbVgcYQgfHGGhuse3q+nszyyBLtH9rrrgpFzifEWJyWGYHrXHu
ANcup7zKebdG/WhZw+CJ0AABYPbGQ1x9s6ktg2smArj25nQ4dVJ/TDv3SBpODXB3mXbKWFgeWn8k
/ytbC9S0ak8yxN5tpAuAZufPGcg3wdG9s+ul/jSr5OjSjC0DnpNtJPzpEjX8mPBI0u+taUV3Yp7u
oH7AJof2KZAqkcKYH0XlmMz7lulciHuMIARvapXYuWvhfCrz4UhgI8X0XH7HSgNhOB4fsmLRDwMQ
8l0q2mOOsnBvDfSh6yV5JWDyRCjbj3rAg9a48QOkH2Nv5CN4dGJubFGMvtFFFh7h9JNGkruJXubI
QtYfgsFCDzJR3w9L+rX05LCN0PT0GwtdipNRN++kdV/n8KXmllUjMW7ngXJVFIRfxommwTLX4oia
ycR2i04xxynkRxJHHaVwGioR3XhYkly3Q/x6+Vgo87tRIXyh81757dw9ss7dDWK4ZyUnw8GMH5RT
fFeUcGkHWijm105GPLPf6hKv15Eta12H/TAlQjBNJkTELfaeWViHTDqvnTl/sPv427jMD2YeA/tK
vqtedbtGYdCgNTAczJViKrtW4P6O8WjVFVuBABWkXqz4oVD9VYnePrAuIjhI56eRLy6NkVWpgWQo
0HftMD5ppoAeVYuXblqbbNg+x2a1JIjuzoGlfqBB+TEfJ9Qg3V1uiltwC7h0e/GzUpZxp6bx41I5
r63lHBrN+XtcCN6x1+ZPVvlIuP3IrjCCyLyk2SB4tTR1oJ8OhMIpMe8UhEgNUBO9Vi9ZdObx29xB
/7cUxUt3vJ/BWhKCy4rfVaT72fMqHA0+jDPQqbqnT+o2yfd06u8NA0gCNMrRW8zx0abusm+Rd+5F
tDq9w+Im1SkSpHX/wuzDgBKYP7u6fA2C4pTMKLFycagw5+8tOl/URAJ6DPWnAhbVIZ3FHSDwr5pC
dKAJJKXYSD/Bd75HYPkJte2Tky4f2qK/Yw7nPNbxk+Gs+AlD/tnSDe+IwAJoNd3CFbyZ5XhnReIU
UnMBEE+c9RpdOCdsqGhpPQ8ZQmtkK3/RgX3IyU9kP5Ah3kjcp1B2Oc3NATFIme7NtcM307yGViY9
qgkdwdzBjdQwplbuqWvDvwMR9UdqmIeMr0qiwUMIWox7dT5+SR2KNxkNzV5LD7JxT5pVOPe60+XH
vEv72zSC3usm2YG7t2Mt8sM0eQCmAOMCwGEVrY0vVh0dWaaeUROxHAW3W9PXrj8s2J0eyVXsPe7d
Mu5v5h7KSsWyejtHnX7oAixiAr3NIqfXoLZwcSDjq2P3+9CzcW3hhB5ml0gBJW+rHs5HkbWaH6Pc
YpuCpUTGoGAAojf7tkPKAjfBdyxk9/o4f22zCqGpLp8jAo56SqLARExOoRh4RZfjVIg/O3VxFweO
OASlUJhf0++i4m20sPzt1Yr0aNxxRZCwDRxIfRBF45M+VaEApHdbN9nzsMTtPo4CUFxjHb80UfKn
QZbUndXL21yKcD/ULImT0I5WSSwHriR6kDbHURXqjyLKn6NIfu9kQ0SDSpAHAKKum9LXaHuX64gj
tTVFMtDiPNLvZ7/V8UcQDDZafdCd8qtJ74+DXwjkKMI2l0i3YPc8/2EPOPfy+JXX9YfpqKcIVSMh
KeRUO3Pz063o82lL9NEufswi+2KLJvcbkfsWe2tOsKi95ykdD52W5T7hVsYfkVECLI0q8o8Nc2Yi
YjyZ6XDem67x3Ygq9nAG/y/yOXXqLtHHbiVegMdagFM4HiU33YN+yQHCRROXGPvcir3Kvge19DWJ
EJOxV8jQ88MHxsJSfFpwsXAMofXeKATACh5OuEfx/NMpDwuZyAGKwUCc4Ow/V+QU5aiEjAAQSjSk
H2zx5BZJva+p3xB+Qt9zbk9VNd/ivbm1daACGFgwDKAtw9B+5+q49kjr+lqEEVUTE9SG1dOLtDWy
x6nXvXT612msg5NZWX7BIXfJxckukBCTx0bqH5bGoF4+1+gtEoGQktU7GOdHyoGNHyiBKUDuS1cB
QM6xopOSngZIFbr4cSnLu7jVH6j9PnRswSK7eEUv/Smv5EecNJ+N0bhpo6jbSaNFBmKh654/UUbA
1+e2zwq9CTsTk12QOWaHzPwWlPBx+3Zp1sbG1yR5hGzz2uQSLFzUpmgL55/NAqiCkCffYgcWjOsx
HphAWvWIJWVkAFG1zb2spn3WIJnURXGLEwqVOdQ7MuYiuROYqDqTLJTghzC/jCyIw1K/xMMcHaGR
f73LbVC+Vf4wDPSIJ1hR+hA8wfHPTtIJbgvGaXIyoTDJ/tWq+r4isN7W0aWvaAhdYuzvkborFAh2
/HXJ8fs8y+o7VfM9SXUF6eWD31XsSaDrkAmDDIFO7omAiLbp1U4G5Yep71HnxJAt5RR9nIXS7nSc
Fl4n59Svh4G9vtIfZ2V9KlMHwz3+pJz/wW5uGuMmXdYt5YG42Z9yMUM87ssj6kSMu4AW+qa60W3j
sULbbQTDjd20n8A3NX4xfycW7buqlTql099JNp0SKgl5oT/VVb88StoyaLR+GvyiLxZyLl13vhb1
Ut70XfqzDLgKZ5iHxxl0IXYR6E12NHpIQiitx4QCZi4p1pUbGL5KMYrC2eGYRQ/dtq39WPba0aDO
J6Aa7PGDwI4sYvPvhjAebhkbHcvsgqOJL+NhkI52K1sFJLkTmI0NygCjmaaeFWjLvu3lx/9XDaH/
3xz+xDyDb6XjSuUXnTGdl4t15v/5P7K150wbiP9o37aOzv6h/6o9G4YOj9yxWUHXDvP/qT0b7n8I
Q9COoZuqO2v3979qzza9Zek4KzrcMgw4z2/aQe5/OBSMDeCmQtoWVMF/0g5aQdFvCs+6LoERrOMr
4SgXm9f7wrPVpLVBJCdH/3JyQf73I5UD+/ZXrnJg2ZP/pi7//J9/+C2Z/dxw1Lm50xiLDBpa74fr
7NpypBstXsJx61CVfFGH1UlC5ldAAc5UVzpOa918e3mY8F0BIlhIWuzvx0tbId1a8slSGv82jkb3
gDUaskAGMmRu2wwNeDl3JxeLpe9y7L25fL3r39+Ov0oHLMUvUHAcN+PndK+cChuKTXLCqdZrbV8k
MjteHmXTPVgfognnHheYogFN93kzShNWhomFyjOrsQBEBHG+L+xqn+uEGV8e6swNZZ9F3x2npWBK
M2XfdribqiW9tpoRc1sgxjpXWw65rF32ImV2Y8R8eeDR410ZtWVV0ZVXrnSTU0LzkkulT0PGIJJE
9AmbS7UccAa1pFRVY2TDto0+CUKQIwQlV1421E04DWukfazOdZU85FYE1Zhn3MMvJnv442SPSKbT
1EpfSdNDIRAOmC28vNfCZ9yC88846NUPor3ja3PROPeYQAOaCCq4e9LdvGuJC+cnRxfFqaRyD3aU
N/u678KDmzjacz7RgZ107YHQCYM+ZtLsSIEFjmG7xU1batg/3CiGh0MJXsOhcrr8XN8rF/7zvgqg
2KTPCJt9yvrP33Rmp9jpiioIFk8zOBuMtaqOIXw6ijbDngx0ELcxDp2mNqfbywOfWRFMAcoeGjPY
E2OFn74duATWi25RLF6A98pXHWa6GvuUVwzTTzjx//kp+7/qWn57BFwbYA5wLATEWCiL348WWAsM
3oyU6wlUhF+YDYZaNvG7qr4aGvDbq78OZaGckdJ2TFusF/7mjmISamujBVcpW2q9RM6GN5Wrh6+X
b986Z94tMIwC/5/OoY6Cia/Y+1GWoMJPSKakN3VdAJK+qw+JxbEALwEEt2bZL4vqD5fH/O2RrWMS
JIL4RuqIHDbzWIN7nwwNAbJDGYzPY5HVDwP5oZ6bkq+JgbL9dHm8jdyHybkOiDgD/pIyTRaf9xeZ
p/1k1TYDxjkZmhm9EFh8YewZlkOG1px+awlduOvtuvtILlRzk9O5OpCjlV5Zzc//EGaPEoq8JkMg
7Xj7TDn65hjaNJ7poi031ClqUpY5ipPXF+9ympN0bTVQSm1W7jgG16eGfC2o73xVL9+S3x87TXHg
QVQcUJ/xBX//Q2zy/iKko9Kr6hwUYKwHx9LC/GRhg4I8V5GoZ4bHy2OuSOTNXGNQ2EMwigRkI7mZ
0UR10OKhke2ZGp0WwpUBceDVWPNhsGgQqSxGqziGqxXLdZD/5hOrMpo8X0QLFtQgKW6GsdY9kI2P
oq6bO2oKwkMr0l2ZMGfuDq8C6jAbnY2D3OT93elrq7AxMOhe32cfbHKSX0IR5B+yyv5WdjEF3Tpz
oitj/vZhtA3X4vP06+aY5Gi9H9OyY1J1dUOH8l3Xd0NLOJou8UeXLKuf9Gj6UWpMFNepA2AVZb7/
588GBQFLDXNC2ELfrN+2WUZzgbcVNXCruM34+mReWbsptyyvJXDOjzPNOMRO6uKBLHOvS6zyOOuY
qjl+yIOcWtPvK6TXzciXPC2r/mADayJsGIP05R979lYpkNssjhBD1g3x27donsuKWs+ie/QKaBaN
WsMJmuIsDp/KS8v4VIckg6LFYq+Y3l0e+8wcdi2XacEHR66aqvdjq9iNjbHlMXVd2z9im4v2bAWb
2wpR8S40iBkP+RJ+mmQlrlz1+pffr9RMkDcjb96elv6R2dWI/XvQgAdHsD/riyE5aBw7L1/juenP
Vw4dicW+U1ib+1sjyaSC0+t85MruUDcV+4lJOYfQMKKjNE1Yo+ZiXZmB5x7qm0G3GzOYD25HBovu
xQ72dMOq1E0RFD/QOj7bFJTpG1ELBbihsFNV/3QPwbvHlkXnfMUjpdPz/qH2vWoxQfK+lxCHvJql
5V6uiPy0gHxU6LG8MonOPUqJ6sdm28LA288AXRE7q02le1ZeqFVilh5JnPtTsWe9cn4588Xh0tbj
oaHr6HERGr17VzQ8SmXD5x8URN6RaBriPSkG2kMt/UB3BhBZYy5BpTAU3qTB1khcetmFHplX7rGx
3sTt/JVA7W3d+SVt3Mwqaen0iyNTxxPXNjtYAoQfrbLVokizgyor50nria1DpWMdFtIo1140cpW5
jZ5IpdR96hfTbclR+XR5tm+kyuvuAAa/DdAOJe+6tdusvBHZ1XGCUssbiFrGYmgC6qle0BmZuyZY
kHPM+YjFNobgKcnSmhuQ8W7DElgYYryyNTr36tkK7TSrMLvp7avXLYleW80IPSKDnkzeNJgsu4pv
khnJMV8qejAu/bnLd+D3/Rg34L8H3b56Imsa0kh6wwvNDBqNSmI/WELODxKkt1HZyevl8c696qz9
tuVQ4CKbZ3093uxs7X6IsKkbhpcnNkcYAklu7Hx+0Dps7lLPYqLksPP1Ta9h/OnS4+XRjXOXqzgB
koewHkW3l+vEC2cgh7cvLAv7hNqUlFBds31rBLem4fM5SFrvJIBwKAzV2MCmDqZH/mcLBg8i6CpR
Vf5QZfbJbq2KnnuV/IsHgpJ3zXlcD//uZqnHa2C3WQqxrDBS+dfgZvo+U1m3rxHK+XPj2Fdm3e8f
NVRuWEatdTNOnWGzSIwcC+bUVgYOrgjtCg2cvd4U0ylowPGZtfGALGeftUb4+fKj+H1JYNx1eyCR
Quq/1R0A0dlUPzmuytmMP4BJKPcD8aJXHvjv041R0G5agvwKFqD1nXsz3cxaqzDSSwMah1TPDpjs
vSt6ouUzqzsFJHLvwBXnsGuDn87kOFfW+t9n2zo6G352d4IK3vbbMiT5WOrcW1eLXLau0vQi+myv
Gdo9+GCJdmXFP/csBXJQlyMWt3bNCXl7tSTyNDiYSbRwacPzLYvcnYS4wlY7TzjwwNIP5KqDGsmT
+OdPkyLkeqygrmP/itd8c59FYDZ5EjGyXljjQ8j+zWtTiJWXR1kXh/efEV5aQ+f4yAuyHl3eX19P
J82hqcr1cVg4GESuYcOae9q/8Fb+zVCKLEi17gy2W3KicWIQcVxQVCWzZ+Qw0adF77y+/Od1TT7R
FGwl9Qs2luZWv9uG+CWtjJyFgXgsf8zSP6MhCGlsd9TCZmzu/+LKYIsSY4b++Lfd/mIHSzdIcPN1
glG2rTmMmi5JFCZO9CtDndmBmDojrZYBqlbudgdialXNJwu/dTvqvTc4lbMnzC33tW4Erp5OaI5V
AnzcKgIQMyZGvXxCndqQsnn5os//knXi2MoBPbYtc8IqTBtCZ8kJL/rUH4NyOETIiLyJ3N/dPOZ4
px1XgXArK/KTYLvZ1Wzuu0jT8ysv6e+feQrmBvVEk9oLb+qmjFRqNu5dYm68MXeGmxIkGnK/XZbo
D0mu0ps8C7orS/y5pZbugcPWgroLe533r81S43fiJGl4bdN0N0oMBGb0depfvsXnrovGOQYmSdVc
37q+nDmlmRQwSj/H8UnoU3DgWiBM9MWLXOnx5FxFV+7luQWPTTTeO/wwvECbj1dsG2iRA2v9iMwA
k0qtujVBCh5LYTUvtCeGHa0C/WjX2E0vX+25pZ2N0/pl0TmM/qp3vFnw6kj0liSR3ksqxAQlcu9D
PhoFMtUyOgxhce1VOrf0rQ4EA8eB5bDIv3+GYzcl1qhxdwWpcAeR9/SuZRH5huLtunxpv0ocm2WW
EwO7AaTta7lmM19EoJuIImPe2labHqquRtZB4qVoYoTFddSQxFehICtObma4KOB09x4H7qvuVJoP
dKFEhDI6L3Y4wh/l87eLDHy4C2lNYpmSm5GN5lHPStsbRPyqByExKXSdX02UCHdxhZ1ZdqG5KwBC
HgMiciA/unQLWqpFGvTPU5xE6pSbS3MnRwehq0LjF2JnvDKdf93R3+6CMElnJHaYppl4f8fTONer
MDI5GoCyv8/duYcjAok1zu36NCGI9dyl7Xyi1Cw/QL/qQxvB8p6kCI5bqGpJTTofdNpmPzQDFCoI
kocICduV33lmYpCp+98/c/OwUBOa6TLxCkRjnnp2ZbYvlGNKhgqXK+vImTnPUPhMBfeE6sv6z9/M
eciNTVpVHJZG5uktLPlPxPqlnzvaZyymyxL/83eM5qfOt56zmcUu8f14YPHQxK+bN7cfghc69N1N
G7jSb3qAyVY9pleu7+ytxNrGqZxNDF3N9+NpYeG4na2t66QRPiSEu6LTdBUYRiBAl98xZ/1b29nF
usUSsnp2sIFvxrKSUUvWOkve5N3nJQoAsUSL0D6AeKVrX6ZR/JxOSj27nf5hTDFv4hCPb0SguY9x
VldfK4PMmtr8K+lb46GZXNIs8haH6T4CasSM7KJW3FbV5OKFLyNKY1VHNI/eeNrkduN+VMYENiGf
6NMEQTVK0BrBQBKXViyArupKfcacbvKVjgJ5C+mP3ClDyx3sDks7Pk9u3Ny6WQGyFo1R/7FWlEt2
lEzVY8h+fJXIZNFTlpmZvgOGa3+XmZhI/pTCGLyROOT6aADckX4EcRIEnGsgOpUkVyJdVGn3zQ2y
9G9jKHuaE8RmHGsrdr9YJvU1TxX2/DU3c0T+rF6NX8m+NPeO1plfcg46GeArCXybDJlWkM6QdH+M
CPE/6rM0fDxI/N9aI7NAHajqmzvHqJl7dnZEGgcH6kCoUAtjmot9ZwvM+TmimZ+h7DHlUacPdFCS
FgtBy3njiIUH/ebleXHmI8rhn8UXwj99gl8pfG9esYUdg+rrlhIjnRiAPPbXOuvjg+jx8zp4vODq
oFK9POa5ac+2gLcMnj/btc2nRSaFRg4MY+oFJwSB5Xon2mgGMhzVV6b92aFwb2KVs5j92y4AaZ6B
Yw4dxbaeFaSo9PaIMa38uiw8nMtXdXb9ZkuAEooWh85x4f0bZpLVh954II7OTZUn3E7e6XkE6Sx0
74nQ7AnPwRKF9qj23Tk0Do2Y3T2iQXmLHK3Yh7aY8SlwhEJKLv1xAf4ZmL17vPwzzz1wQIDWqjGg
JLEVNSxOO5lYAXQvCPMS4TbMIErfAC27DtBWkI73Q6KubYbPLD6raASEMq5h+oubhXXsLUIQAOQB
6QZqQRpP0ftNuqZ05VnyK6M6SVFdA7XHRjGFr0PiTJ/nOQ8+jjWy0tVPlX221yTuK1PRNH9fFk2D
IgQ7OmQ1nBreP7QcL1VdGQFUmyXu0foNKL522WyMmWcjC/6ScngHA4pZXsOXlCWPkRAI5SntxV8L
9IfAsYr8PoxtnCdha+mP4DtAySnVfoss6b7geIoBurA3+bPWWvU6VbH1sxdzY1+5x2e+lTRyCMcw
JZUH8asQ9eZFRudWtUU+UecC7+qreP6jrXprPznA2txWmv98GoEM0CHH0OOk4rA+8TfD8eWB4JMv
PNFWRymuphodvw79LIjsZ8jIK9ubV/ry3D3zNhMsojhOsV7ZbJTeD9oszlCT0AB6sY5DarRlC+/U
RWmMlPzKUGcKtRyXqGoggWLXbf3Sdry5QNSvRErHXCA6GJBCM5rDwOFroUbkjkIzA0+VxH+648JJ
LnfusL4UvlbPCRBGkpgvX/iZqtKvsxvHN2TMqLDeX3jSwrINZMaeq3Br1hccPCACl9sqLkBn62OB
WwPpKQo+5K0yuVaz/V0MYjO3dKVzJ5A/4P1/P/6oEml2EUVUgQnnZ2708cfFWiRgmjHF0inFS9o5
lLNT3J0ObPCP1VLRpgK3T6iYPe7gnE1opm0OLq0+X1l4z818OAO/NDZoGLZTcZkgawIpAv2c1wbg
7uTBaqYjIN/oNguT+cqKsYGfrBV8ZDEcivhgcv5ztyI0DKyUOGaqJ1MbVB49MhMlK1jpWM8JyYzF
6JlFidjH6j43GiLI1hqudDfWrdpmK4cwh/4KQg1dp6/4/mmYEl8xFgGI/+vLDY3OJFhqMG/+8ZwT
7PP5mAEKQ8mw+ZzZCjZ2m40mYYe28VLOJlzhEFtZNnSTj/Cp8MB8NacCaNephxdy5ct9ZspTsqDh
zg4EJ99Wu0VjKMoGHDLAMCm9Bcu0eIVeUroJ8tS3YGt7FBmIJsUhUUVKe7588edmvODiOYcJmnXs
U97fY9IhlB73lONixMm7rM7su14fVgatkfvd4Mw3a1GemuPkQFwAKUhdCeRhwEEyGe0VSJEhj43l
B6caqyu35swnnAODSQeGOjZKms3zj91hQdUvTG9W+FEiAn6eG3YlJzIomYsCZ8K8LNfqAecGpYmB
4JGZz7Z+MygBekifbADrIQDVpkkfRV8sfkyizU3WL+pu7q7M8l/n3e00Z3erIJQIXrXtNE8sdw10
YUR3FBhtEdf7JjJ6ylhEsUUqEms3kTga7AzHhTiy1aEyfUrd5nu2qsc1Cdz08qw4s9IIYL/sElYi
yW/l4IxwdoJYoGvA4yQLQtn9URuq17ZqQOPnUD4vD7fe0u0NoF249guRgbHivJ+DaUh5S5Dv4sUG
hOSkkpyIeraQtts7Vz4w554u6xrnFzRS7JXXbdKbr10FZTbrargFeD3TvT4v4w4kOun2pfaU6hn8
xAwywOXLO7uSogmm8OMyLHuJ94NK3vEsdDPh0aHu7kjXpiMTdcl+nAzQkQMmjnIkwzVpNMrgsOpO
FV6FKx+PsxcudYeMc5v24FZKmBR1C86P37BUY+13i1y8KU/VTjdybBprPvjifrt83WeHRAy1Sl/w
wDibpklixOUE8pWFdYm6x4KtJrumBvEKaRAeupk52nUj3qPLo55d0VjNVjEq3K7fGqFlY8VNagRM
3lQEpzrDD4pnzb6rg3k5OjW2jnQonQO50UBgAuyF/oJWD7Z1QQjQDK1Dh2B8GLFfYxfjAV3+eede
LTYXPAE2GmxgN8tLly2cCPESedh904PdiB+xQ86EK2PtjghS99riss6t7buFLA7QCqUQusOb9V1I
1SKvJNCAh+AAwKXwYCdG6sMErI6BqP4i12G6TUNYzlVaticSwtx9NTgFTEM57lY7LnvR8XT5Lpx7
43n9QDHRcOLkvU6dN6+hrMa+4PhteQuySAJbEai12ex1ShRX7ve5SfirGbAqMUnq24wUui0hTqgB
vVoL1b2ySEMawmUNfplo5OHlvQM6fU1VdG5QtEIWzxj1l7XdUiSooOPQ6iwPq994INHmuHRw8l3D
MBFqlJ8QQX365zcUZR3MFEqIgKk2j3kyhiwpmgRhQ6iy/QhPHQNPDZCijZcrq/UZxSHaYNqFEgsp
hyKx2aTHIgql0YxgkFNd/GGHcBKk7t71SUjiXtWzruVufIg42x6BW5j7ieo0CXmz7juy75jlGWYk
+senim30oVgMmHoDxe+5jK6svOf2Vmxfab4DEITqsHnZkrAN07TtgDpos6LnHn4veqO5jRoiFoMh
TW97uQw7o4wIrTepdV1+Jmd6KHQxaE7D9OLzvu3RAY8t+rAE/hE6M1lvXYn8otUHTFRtdaR8iTUt
JwnemeZ/8Xa5yCyZghhpjC22MBopq8kgY+CIQNtGd0KMw2AuOKZ0/2YoZ4WkgWSi1LLZPFtg1qOg
Zqa3AchbRx/Izo3M+eDUUP8v385fn8ntUka9kplHTY3Orni/aEROhqFionBZEnf1aOCqQ//eLgcX
uH3kFPUDkWbJbT3VP+jYmWyaJEQRIK/HbDFRLvaw9jX96LYtjt5CcHIJCJTIGn1nUzxAgZSNdyFf
i2Nok7dWRsG417TaunIV55YGFwkgbiE6lL+V3udGy5YwGay1nz/5EQiegyis+rZWdbPvw3ZgVwDz
5/KtO7cDQQYLxY69HKoJtVkehDb3KRE53Doivu5SVq5dHiBImVQZe02nz57IrM99TmRhWYKIHko4
x5d/w5kln8VpFQKiAqZPu76rb5b8iHZakCpmCimOLRKkvHqqHPUtnjDbXx7pXEv67VDbRjCk/qEH
yGJ5eDXSEwobsVcgsHeDHDFSte7yTEKAdr8YskMSlo43Re4G5CQT13bll6xL4WbKWsiNWJLp+aGW
2dx3qtnulASmRe7KgM4YOD1V9envtBgd307L7ggeq9/r+UzFwda0/URo7ZU39FyBh4Ik0402NXKk
bXOpzOdIi1PD8qJyhCneKbwjRqlhTuykV7AF2MlhADDGXu0wUtg9ZULgcYXctp+xh1x5OOemAUKT
te+EEYCv1ftpUMcTpAjE6ADPSC1xTC09JRH5UmMjrvXNz2x9ftn01taaSWt3M+OKMZvp0DDjkhV+
rSNdOJgtzI7Lz/jsBdG5+9+jWJuvYRuquRjNxvKAJ7BsyIjFVg5kC9Ta1Ue5rnDb6bTWYlZrIPNp
q7VQxEu14F7ASRUzgUGUgPaoelI4065+aoeUFYtYipMeQkZzQIjsXI36ctyjrSSoIAKwDVDh8uWf
fdkonWByo7UN9HW7Kk9NW0/rxwZyrY00Ct1eJCoqBmZT+ybJkD/iYLYISy+Wh7GsypXgHh2TsTOv
rKzru/TbzbExotA5pFq01WgR8eoaTa1bXlHapI/HY+elbmidCJUswAAgtr985efHY0AqBbQ1txo0
OSPMacr1vUoqPNx5nTyInlimiE87n49UXtvKr2fT3y6QKoFkM79WATczrRIykPWEd6nSny1CQHey
mP4ItZEQJRzLNDZycotrmToHskjrh7GJXD+e2vRz1IzR07+4eHw/6H7Wfsf2qcPekdlStrxbC0BN
NyDYq83q2quBJPsyUn12ZZ6de80oBdomNFhe59V6+/bzoc1DWcGbFJ4OqPs2z4qRcBWwFCqur30t
f21gtzfaXCHSuI8pR2wPrsoibEMjdxJw3iIPOv4ier+QyaNMNruhCFvPLqlMu2nneuBZzH3W58aa
+KP5DRR9XP9jeDBTEs9kV1UnGHD5vWPhdXQya/aJFdA8uu/QWQjZuhkjOe/McIT3YGXlsZZ5tC8m
4fiRpuqnDNekH8WFiShFXauvndmgAtlcjdZrX5TTx/t7ulhA73prEV5e5rFnUmD2zCiyj6DQyHLK
OorLxAKemn7priya594d9sS4Th1aD6in3o+MQcl1IEFbqEfXCNsKwGNoaytzKQk4Jej6lel67kqh
U4P4pR8o1HZHLCp9kRHCYow/PbSdoSEzUIvuUcF0p9Ya08e+EeQjkH31+M/fkzcD/9qYvdn1pIOt
YtMiCD1q1bw34wlkW0l0uEQ1titjYd9cHm+9cdupu5bR+Jei4bw97kYyoTmmo7RABJz+7cjCuQV3
w858mSF/hW76kDOb9nGtQn9M3GttxnNnQ54mR14JIBZozOZroDWNlqfs4L0l6QlID8r4W8B2+LbM
3OkUkQSx71oTru9ECNdodeYNKTr198CCx9LmhI3ocugp8rcKpgfsRWWbxDjxJbsZ4rS4cq/OaNZN
a/XWcnyh9M8vfj8LEyICe2smdW2xzOTGHoqfYqo5uyjZHutVhV4pZ9wFM8hPUGim73R0ILBU6/et
aRNwDcfrYawr8aiHoMQH9r4fLz/Nsx9XtsrcSdZ9fui6Kr6ZPkarkU/IqF5RE8AFMzazDmUOEnkR
sz821QKBtna+ZGFq+0KjGGwrO3vSg6i58nE9t/zSG8EKrNh5oON5/0PySDYzSVQ0g6bWeg04uWMn
oaQEpEV/vXzR56bw26HWbd2ba5ZpZ3STxHlmGRza4aOl+1xLSUtegvDW7m372A/Wt6XTdZ80bzqV
l4c/J9JbT+zsaTCLWKz/78ePh0R3ZVQixkoJmx7NOT/0BIB6jSXLU49l5UPomO09TLaC7U4yH0O9
iE6Vs6T7qQjkB7b1P3Mz+cj8tW7RZ0osEZN1Z40ROc3Knb9rmY06PrEDKD2CELYx7e6jfjG+AcJ1
vEUfwNmVag28Ssvj5A6IdMywuA/ojPrQERy/LnJxL2lD38rerP0+M/sDaQHj/vKdOKcZ4PE5FHB5
YwE1bGYft8EqjB5pJJ+s/iWKMPdi1FNojsNgD45A3A9Vr27NfK4fyE2pfABG490Sd/Y+FtbyVCoS
5egvkesFvcXrwbV8rkfbfCIUuTgKOykMsK7zX2QWmwc5qGudlXOTFr+Hse5S+J5vRaxUhkbDzEF5
kjgfe3MekVWl2+mRnkdz5QNz5ljPkZ5ldy2CWGhJ30+a/0XdeS3XrWxZ9lc66h0n4E1E1wu2dyRF
UqKkFwQlUfAmM4GE+foaW7rVJfKeK/Xtt444cZwkYm+YxMq15pzDc3MdDpox2lyXYGNQu6BuAbrZ
dQWUSXQg6xl/7uX3F+hvvx+Lg0U/DlaGcy0Yf3lSyCao8R4wpvGCatg62qs/jGPwbKEO+3/YtSG5
uF5TkL6EWrw+klUHbG4MjiQlSZWm7x6TSNt3ZeD8qTL4u+90rW4ZhTKkQUPz+kiYLwS+XNZkUMDd
wa4bAqm0lWzsYDT+cH//7aEIgGdMQN+UTeLrQy2C5hm6Oa6Z26K280W1DRSFUJ6F4g+1+9/cHtSu
DFnxPHgUPm/qnRq+tpRgKNdSpf2hT50U2CZwT8SveK0Bj61m44+zrr/5fh5eWpouPPxXNcPr7xe5
Kg2bLrLX/hhGmy51K1RY3gTvK/pTo/WHu+xN3cEekzWT2/Cqo37zBRWpIjDTGWvoSDa72UdDCW9E
bczM9C9G7sjNhP97Wy1zfVMNhr0qskbEWXgNKAhJtcaVonZG1dKXjVIkjASErHlre9tFGOEZlWD4
TqJqRg7ttC+d3aenBczojklOustV9/n3D9bfVQYIYhiWMQRlaPBWLWUBwv0ptcBl1O5zTA1xZ6j0
LCvy03XSUSgPRRMHisBLKFokKk9meXaJWlwlHQ4hcyz6taxH56J0Qypr5Lcffv8R/+biIimkuewg
6CK2580LmXDiYjRbbt6hzYxjlpEF5mL3h+NNiN/vD3V94b25tq8O9eaFSC/Nuhp5Ua3PKJ/dYAIh
nQHe+/1R/ua1zwyYsfM1vuJ6276+W6uxzr2eNhbCB4K60qDUOyWGDhEQmXa5byfvKG2L+6hxugMa
3PoPT+jfnU/6sYwr6djzzntzPs1hZj49k3wAySvnpOYF4b79V2OUavf7L/q3R6JCJymKERhb2ddf
1OodlCRXGU/Wpu0DuYjjTg4ZvWzHGX9euX+LP/H/W/rXjwblv6a9XF6m/OsrqsSPP/APzEvo/3U1
FFxtUVdRG4ky/x3rReMr/ItIFgoa/CwhUznW6H8wJRz7L7YB6L7YBDCnZlb0f5gSFhgqzPoIydki
Y3VkUvmDpQPq5u7nMwIl518G3bzehnJfOzYhByircIXaV6Ho60svHW3lTZOJSzYCF1qL1p6t29IV
pf3VkPg248pwAvfU08w1tnCDi+UPq8abDcX1yaL/z3YCXQt9+H/Kv8nHvMpK0l3PrRK8ZG0t/ejB
TXF5HGaijLorrdb27hJJZDrQ8WLiVV/VTk82RmrJFLmEr2rCTv+wxLzRwPC52JXToTY9aqi/+Vw8
mV6PQMA627z31TpsSe5AZAbMclUW+OvjrFikf6MAaqttScB1tibRYM5jyHd5cUcECs1P16VncvRa
NVib3z+zb0QFjC+xDGMhpCKghc7r9M2VQ2zk2jTgunPu58uwNluoBienM8I7YzLr7vuENK4/WaXj
KTggNB/jyQ0agp/LbJD43jx5TwR4qAn/p023rTwd5YT06Ny7+8Mnva6T/7Nas3za9IVDblr6OdcY
jzdVjdXOlmtMtnVaCIicDrrpgfgQrUJOdSomuq6ZXzcvbZsN70pMJoCPRwF9XbgTvM3ff5broV59
FJbTa2AeG2ZuPP7l9e3ekNs6oakbT3YSsKkRFvEhl3FcHA9E7FB0n3Jf9Fn6h2v1+kXCCUDGxtcm
eokoF8rINy+SZsEI2BRzf2opaPV6WCRJaJ5fmiZJ5YsnHhdPFia4Ezefdi1AQmZ/RhHq+99/+ddv
zevH4DowJOelhrYwelsROXNXgT3q6pMt27KcVzS5XMxLImqy6d96o/w41HUawNXmiaYV/+bmrBu3
0aoZxcmcCts4Ckf7w8Gti2mJRdfm7R/e1K+LWb4S6yHPAIoSLux1aXx9WUWS+mGK0P1YgmgZ1t3P
U2hlvnOqA2XU72VTu8th7lvP/UPL5p8OfR2kszPgS9p8jLf9EAPNjhPNipxZwyqmXejXqFDLzvZv
wVVyXo1iTuRGpIPx7zVA+NJEg2IuhY+FkMb/J2W/Yc6pIp+4O6pUWOZK9DVP+s/lCOEvd9Lv7x78
ydeK49enh3cYIZPshVDtUFq/beWpvJsSfJeUQa0xt5vUUPP33llmvXdS1FO4SBIyg4uohmIVFf6m
qLR7qqsg8TZJJ+ZbJ8DoAC06OszdXJF46vrkB7fhKQEItBltEk1lTz+yk70+Vm7tPInIH/eC1Ib7
MfJBAsM43DhDfzN5Sfagk2AkuqiKEhEZW+Z4eekeTWOZehgGVaVWSorhe9Qn8ks3KL1NDas6ZM7i
3XA7fKmHzth5ZtlfrAmvcueZchXZibVHD1V7SDPs8IRqq9+FSxQ+AkYJb/M2arAJEV4+dW2wNbOu
PssJYEkOpCCLwQaWnBS7WfFSfY8SQt5nARCGGcTwth284gioPt01Sf1+7MrlnR7taeOT27LW9DR2
faT8fara7Lkb+u9BD/A3RhIowF+XCwnDJCXWPjEZUTS5KwYNOtpxGhwIhm5304ecCcsogBN0nbXv
nULEo2d2HxJrrDe2P5VhLEG+PstysHfJ7AXbhvjcx1SoEP5g0qx5PVtfQppLcDwEFte5TeeL65V3
Ci3XOy/sBzpfvfUubLLyXrem/k7s4LQKrwHUR2wKIXwYDz6Hw24sDvgkyFhSaMcrr/HJsx0ocD97
iZW2K9+MBFncs3ecSAFeeVnS75hdRTs4TQ8FfO1jm/nThsVphE4lCOjP+G1ArQit8wEmGCc7Vcu5
KOrhMQnL7FOhmypZszwUtyW8igcrTJxbuKn6Q+1aSBkzTQb1UBon4btgrnIwNauZnoKMBb2YnSY9
Aao15nVY8Qhw15Gei6/l5J1sZNjKX9NmSYtoGxii8OoHQXJZpW7QEXrDsU3mr55Fxs3kKwtnN8HT
RkPInKZJ8lGPRo5zj7iEPZBlvG9wpvt9a8oPdmpW39jqW3Tp1LgrHHL8gX7oGxHgvoW7sDWDMl8N
prgM5O5DX+685v3sLvl6ibhC2l2CbWXnqEi8rtwWA9xo20aqIYH+XNyE1BpeAXoDfDIhtdDLHgIJ
IMm+krSD9psv2iQeuxRO1lw/WF72hPRPxWVY9NtAUvTP1mR+svJwRwfHAQ0zdOc5HbDE5cMtW88R
RPgybZyqLPZTOulNTqwwnsFk5q5zw3GrLUOtRl0sN2MfRDsbsBeg3a69a5xZPfhLUt/kGEkg56bz
uUgdsZFiGk5G5xs47gLtEbo9SuZTPeobRv82kD3yA+pEgna56mGTLJtenC63idoeyohY6Km6WEhY
y1OYjVX1MSuTyvhETnWd8EPCkeHWHAVFdumirim+WUlhfRdcOfvD0jjyvpkbZsVjI/r+JizwcT5F
gcyTDxK+BbEA+ZIX+VHjOGCE0Wo9rAx7Vv4DcTvmNxlWtaQcHORyB4MiZUiVh3jsnBT34fZnYQbu
E31h7Ie9dg9TBpg9BlTlbPCulGaOv2l081WotMy36KmHjBozo6pTA7CybVS0dnYYVZUwU4XN7B40
oBS82XNeXjIrdYMVcu0hPKeNSWCXggxTHhGzloTUt+XUgirABqlvAlZi192IFj8vCeiSdeXDkJUT
ceoJkyp82EO0rJyqTtXGZR3Fmha0EGi8rvLKi4hasdy5JikcJPvhoXxZZp6PS92V7rMtKRyP3ayW
903ELZbCP5CUx76f8lYKRJ54HydhcW5UyNoBm7nqj4tNEBfc8YREcC/uFkcrYM3TvFRLsnWsPtD3
dS1SRHGZ3y13OFlC/7H2wxYUgBON0bDi7iQzX4ykTZCY3SXAoQVv+ubl6klFTYkasj3ZKpfZwaRt
nYKGMcJ89LeLyRXKNkGTR1Kipfebi9+PtrNtlHDuHTZDRX4WZjMTz20wRi7qi1UR1pOePBzJxJOL
cdKsXazy5iqcnRHIGldYNHijTBL5c7PVimefnBtcpiFQpbUWIG78eCHkEAeHVZrBt6guQuLYmfIF
mN8n3cMGCQqlg52X0vtr8ywNYBNotwTl4DsjIeBOFrZn/EhleowmmIMfoikc5UvdjFwWIzQ7rdaU
eQVvy5G/TTu2n0V4ZaKQLX62SeEaPvfj2OQsfq0JpI3XU9K6Ly6AargtzpJ4qBMLdkXpd6oP2b1b
qE2XA4ukq+7ThAWTKC/K9n2bdWn+vutt5d9gm144U5klnORTI+eGJSsZ6jy5F7ZlIrZQ9DLdIB7Z
VLkNLj8IYd+ZkxM/FGcVAzdjVSeugI7dqtmmKJ2baSgeDRFlT5BGrY2RI42rwkiQzaJKcUhllajV
IBL3pne86bPXqOS9Nevo2DWZ/wMxtA4ry/9AWf4ERiw/8PWa7diwB4ojZ/TjtipPvpuM1VYM5pzE
XQ3YKBqmZ6H7LK7QbO+SsAiJq6qT1ejO3Gd2pw7+lBiw0un0LcxbYuYockWbteWQkwnoLCnWEQ2i
2zyAxxDlkb+2hsxbZwJRgKRr5sWAlIYNocTtlklMdLx24TddlMIZ8CcWlrCd4KVos6/usWVWCEWX
wSaGYaymtQDKccyAvDtQe0R7CTzkgYdocc2Dvehkf80a2TuWJt6tHqGpZ+MHCwgp/MQoVauo8UVs
1q530pOcj27hiZNdj4x1eheBXcNd7fWc66xr/TBums77YqddtXPof8XVRM6+IuDj0EN5ftcu9FND
p2UWDw9j06jixV1qeS9Sr8F0HQzrdiEQxJra7L4t+HFo3oL3XjVYJMG5YXeWZtM48Zx1wW0xAkX0
GscD/GIu1iqSvaXBuw2a6OVO1pu8byfeedrJZhhkuQby1I/W9yihEVvMrvPBRu1jx1XTVivVGcKM
I5NwsyFXvY7ZW0kBSSHxPpSALLxtEKV1+MmVUVrckCBcgDhh8WXXSQAvJSAAhnXjhY0dd00oKYbs
gSTQhfKAnIdq6B5yXtbHNM3tL07aJqfSGe2DTcKpXmnCZK5EJIuca8+e92WfzsZattCJYpJwh+OU
9uNT28v2rvckBRXfPryHQ2PxzveD8rGpC+Czc6rtp9x2wvcQQia0waq97/GjHGDG193anSd1MMVE
q0FKlW+WUk/wb3PP3ZoEvvqbWY89+W5umXzraSJ+8KxcQF0Yut6MB3I1IPm5bPogikyiiUUIn7Ya
CjAuZNZCYSLmGhxP7w6raQp6azvIAXkLUsKY1ETeW7qY6dbb5KMOK2Y9w3nOpfysw7x8sKopIdBP
DMuT45A+1Zgd7eiAyHjnJuwNU8WWWYsR2AR4AgBGwjiG4aze92z437GgY3+wzKq4lci39v2AfWua
zGreqlGP+QYJEcATo9JMDWYTxl5Eyu4ldfxU7YsoG0fO70yvOZpKz7gOyauTPaeEy2XL9FzrINhM
Mrce9ADQQTtEH6CISrdKTt5OAvzbqqTOH8umerba0t3zBT2NaVI6T5xa4a3npVPE31/HjeYS+VvD
zpi0Zoq8D/ZNDA+HlI5p4Ih4klWmbyLqwzuRm+N7Pw/GhuU4Gd9PTtMfMYyW53Io60vX1Becq/3X
UfTJhbTI8NbGiLM1p9nbu+01ctoZA7mb8/SIj6agx1S69ioqC3lezIJbTNmKPZXZG/sOZdut1y7G
c8hGBaKHsSxfeVhtmv+O33yq8rl7Zn467twBSmJDgcnXGcJhYyyOS4pCOrK5ymECujnbsVqGhlhb
efoiwsI/GiPPhWyALBeqWnaztgDwyEZd7L6SG8vrvgC3QEM6kcW6NjxtPfjsgte6rrM9e/Ju08ze
izcZ2dpS9SkNhnQrxiR6R762+dizBzhCyglWNvidm35M3dUSAoRCxdVvmH8HHz2VKEhvP5B9fUaK
cWnHAemhB89kHF27yttYdW6CHe1xybjijAvIpvqB+iWmUa1IpmLBKv3q2I4Jz4horE/uWJhb4HPQ
/RrXXPV5BaQ2VPsk8R2qMd1FztbxqKgWPtA2zOuEWXj5VTpBhvvRiDZaGzWFTj/vGz+p1rM/sB01
ynSDcKQXu8lyxq/z6L7vXFkeS+WnR69oYbdFy71fOcF39ljtg2YfeVOw81Cb2Z/LZjOGxnifuBTI
61AB7rMVOK/LDN19ig00qqeMEPg8jwMZegNmu95zYqOd/bu88YxHwsyjcBfqJC/2BRgw5kRhn3ym
9iFWoo9Ags5+fW86pv2RiEu1a/POh9yZlmzKLKv8EE5YsvCkSdivaAfMEs/NUkbVIW/tT8Oou/sx
m6ijRKLvmk6Mx3mJUtbswDol/kzCCHXCQ2KGqNnbulnnk0VJh/vrSfgSbppTGbdATj4UvWXv/Wym
CWhWmb9uouoyIPTYhrIPTiJz+RC6q7+ylMGzzIzpqSXhoVy5Y1Adlob1eoYfVK4a3zc2Vainm0kG
85lnm4gA7UbnSWT+kVSFL2yNC0zSQbSaDGG/a9yee5031H5qbH+bmilFGfdJRgNClAcYfMVmtqv8
oYg6feNS/nd7bRIQhqK5/uziEvnYER17g8LZWRHlLfZVLoxnGqcs4kvVbLmjyfZCR7xsaVkv84pQ
aeu7RFu0grdabTrXTbHte+5GRTL3Y4u0MhwfZaDY5bEybty20dyMWb1SZfuU4dO5s8tK3pORTJqh
A/0oM+Yrc9koL4R4LwezGdW+6/S33C0lWfxC+e1ONTlo2aDsPi8BgE7Ty9mgNry3uf+mQWyohp89
fmxN9ioOtMK07izVtsfk+q41ha1OjivCy6Rt9+aqJH+ntM2AcakDe6+z5FQ3qStW7VIFK3Y1GYjj
wnJ2fW6M08ajAHzIirC5HRwrf46qngcwX8zvGQ0NKvuE7eo4demaRl3y4Jq9edP62saYQ014boiA
3cq8I7sM7bB/BFQXbNQSjbvUNQ7axNqeVoYJ51Z5dax6ayE2ODD7l4Fe+XU3SfbtpNtd1brAqNzC
/6xK035e6MWoOBhYx6j3OWGhCraSknXDCXip3OgJvqOxKms3uncXq9tYI1kKc1IDrBgFEEIB1XmE
tH1IXdw6MJunOZbKms9GBYeFOtrznkxb9DC0A01LxPP4CMGJLa333pDz9Owr1WzpANfuZnIkGA4j
6D7V6TjfhWL2dGwYNcPwSBGRsqbdCKSoL6vP1VKN6hOwICemOor01mpKvlgjW/drVKcAMZMKAT0X
9qy0UawddGoE7Iyz+0DirQMMNTTbc2UEIyumPZC964TpuM5bXeYnWkZJek78EEAsgU/WFxPEU7B3
WOwGAs5878n2eIORUopiF25pFhlNBAPV78V54MYe+qfJt4hr9+Pc1WR1QNCywr6rGVvmKpsmSsNp
vMxWZj0Vmhhvs3OfJG/aiynL+oVeCSVHlxravSt7S0xtAly2JcFohXjGKI76xx5GZnQGbppSsJfM
AMG4OzowvR/7CER5NQSUSSdBcq/a2l3XNRdRhlLEy5zwfwgWThqDutFbBE+YCeq3imVrRjfLEAC0
aYR29WMa9e6FUM3Gv3SjNP3PQ+PY5WUZxznZJD45susgN/tm11ShwRO4iJA/NePNNXZZjjz1HAku
+P1sO1AvVw0+Kq4JH4w9Qt45GRFCP7bPLNzJ9JWI0BK2dYJ6OnlPGotygFoufNhwTMP6JY9Uv9wH
C+5f0F8LYtlV6Xez3C1DLbNTuKRLAet80cGdQxYSog0ny2nokxSQ8Q/XEjNbKDMNBYvhVJtBegBv
PhR7HLHBTeU57OOXwkvyz0tbO7Q0k4XN4wCID/xga6sgPPaFYU+3tqPY+KOXcuwTWS1TydpaMc6/
sgdb2hPQu222v1Hi1Hcj8F1z2wauogtSUksfxFDN9Sk0UlrfZjQG7p64QL4LG850evLSogndlaUb
1W6YSiTuLrR6u99RmtIsSMvJtA5zzngcCovsIc/jz62PwOv5rC4BlOVlbKa2+A4WvmMTpKnQD50F
Gne7DKZvFDE95n7+vlihXFA8pUvof0ceWrTF6up382+IOb+OzNqWE+8Ykr8jIfL1PdnENvvS3l+Y
7PmJq/JzlZmiONWWw7GbgNL2I4sx9FpqoUJSIVvind1W1nOZEYUkQDyMlWQP78gJ5TtbY56cjoFM
cq1lTFBzIu/hmkej9IYkdiLD/y6UYenHsYwcLl2lQ5N/BJ5/vVm82fX8uEeeQ/FUByAklo4IoThL
KDEfFRg82sPTHHYQzsfiaKsscLcyKVikLNkvzrshhTy3FUlnN1vK5LnY4IFuvNhI/QUOMpxMHivV
ljQWFxsZzLHKU+tjUgQ9hg2Vjl5GHceUbOVza+x5BY7ReaHUNTbXwZd7aRblipgX/2K/y1yFEH3M
JQPSpPbZDM5hBFFwqPutMBe+Nc2O6GTJYQrR/ehr56xMuZjAUSzSJgC7TNvcQeHOcKxokvWorDJb
IWqltmLhm8Sx0S5/yg00WfVXHZh3JINwCY9eMiB7pOLBPIQ+4zoVdX9cVulgYHuwqyGqyVYOyPRL
pGcKcIaGXs6Gqnwdt3XXa0DwdWhvokWPzc2oBIDNYhqMEzcXWWyDdNvDwhHlvYthuXuOlGUYREEg
4KORXXRHtpr2fGIwNgTbgvzmZo8Qsjbvs7KdmzULIR73yDB1cSMWAuNoK1iquUxuE609VXfJdqHY
p4ZtIj+C+6wEHGWznEC70z8u0O6DlHUTN5JPOqqbJL4mVNBds5w+WpUT7oevblHCq7dcLb7Mg6dB
WHOJ9rNtSfUtIqytpChtudxDCpZvjSncfgqqmuethZc4Xewl7b45XOpnekSlA7hpauetP0X44+28
TQDNsjAkm+sTxhIdsqnfY3zg1uiLav7y8+HspcU9GpoyEnuzX4KsjCU2p2XfaAtLdebbNAbroV3U
0S5qb9xWFIr+tpd0EhkKdY29KcmrPVlkayK9dpy+AVeRTvPRn22Z3jqIuMWpMBoC5yhFB4A2KmsL
9pV9boWaYKSRDA7CrYJ8U3DjksnUR+WwSlujOOk5EukB61D3PVDmmH13Ws9a6DzbiX8NTnbp7OCT
coIjQ5G6/ujKgWc+twVTPGiaEAPjtK2u1L7F4cvd2bbmEnRXG/fOXup0N9rSTkFp6J4AvTotRbXz
+qCdsYHOjIdjmxW3+F7Q2ylhS5d+efFIEGrnNbK5SW4Z/9JZN7yOvIWuiOYPAmfV2Z5LhuIMIiTr
JxFUrF5T2VB3F3IU6aqMAr8+etdU+W3vAr0e477D3fghDzJP7CIDEqBFo5xKm3W6TsbbCilefhtN
AA23YYEwb2v3fe7spkozz8q8aRgUUeClwXfoEDvDjMzbqjqqOjSC9WiGxX6xo9zbW1nVFwe2G9F7
123hlPIEd/M1H6fneS1ama3rRYkvpgY3v+pVbnlbi5bYRynCZFy7KA2viX7Xd8TPUelUoxzboHay
Hrzcb9MLJ8lr37XunNCyYJjaf+gAyfo3P1fMAMy59V5Lsy22k0Wk22pmZ+EsseE6OtsZauDCYfln
8Iu7A9km7aMm22MtWYqDzaU8dDpzi9U8OL365ks76deaNx6rj18RLjJTh70vXRle/bGV+tRZgak3
eg6XZliBMxjtfpUR5kClzEU2qdmuYd97srK4Law5oSYGhNR2d6PL+ILOZz8ZO7PJp+jWoPOZxHmb
DuFngM9edXGn0v9Km0HMZ2X0Ll4mXov6kYrI0/cple9yl9ja0Y+AuwWP79TqgwueVp+rJjWXe4kB
Wz/6SIsG2iDcSfkhMWTmfi0IUjStbX7F9Z6cBdD1C++TquSFYub1NfHQrBbjRiEf6HZjUZnm3nPV
tSFsDDamGcJJVDKNq0ynwv+a1BISeuimWXsOJWjn7LpMwZUzANQu2bqdbINcNytioDCeGtHOgNy9
sB1nuvNOrTe+5k3/WdbYX9fJ6F9FPAwHIkYEeYQOJbZom1MPyyBr9IOSle7esZmY8x3zWC88oy0e
3VVR2DVx7kldfCrlbMHnLYdQXnvYE1MOHLQiBN5ZFbXYsNPrAVczNKXZLgvGHv+okTxzcKi65tR3
9wo/B68uVBlBz1MMqf0mNUv9DWwmK4DhW5nRX10rSfdZkslFUoQ56uqSFkY3PYRdl5PjnQ7cZ01I
QOYjrGTU+bQuum5vGEYqV5U3kc+1mNQ0e7Ni17PXS2B8YNCk9uNozt3K7YumOCfa03NLKqGeJ6Q7
RvpCpl0vntmzGs3HFAvcl8CwC/HVnAnJathJYfDr41FkEzUAM8sMA2Zf2+mXSKsx+zhGk0ievTnh
3khob0bfGbBMYj/3WaIPci7ytbMY5UIPG5MBFVED9P2CLNgKgar7ynyY6Wd1JO9yYveOyo3+3KCw
b24gP0bddql7u3zymPOz0JeV9trYwrSlqi2WW9tlfEjR9S3Lcl+HcYvt2V81M0LKc1UodlTKylLO
a33nCCRPzCeXSAMbF8mYxwOhhcu7LmEsfWpR8asvdTPIGWFVOuZodphCDSfZ2V27l2jsCPAVZb6c
F9nb9k1Hp7yJDdK05pk8G7ZnsMSNtp8/YhUUwDYIJR0vtegb914jBHX3tbRYmwU79PJSgKpZjlpX
DXqgzkQIOq2Mclb5IVdJG90VSeAGN+HSw3mn+Y8CkKZIh2iYUh53+4k9w4DB36In8hR4Rh7B7xvq
QW2qojWVvRpGT9IrBMOdiPXQ03qRdE5bP602NZoKo7t1DN0Tumy0Tp4VMVymXA6bhcPiu/m9tuON
CvC6ffdQtgcuNilso+4buY5HTS19LaedbmvfeehdANxPTeF25fOUeQztIouJ+91ScYU+RlXE6+fH
B/i3ZKGX/KtsVfu9/9/XP/a1ZUOTp1n/Q8z4P/+1e2lvnusX9dvf9NjW/PX2t7z6sYgk//Hp1s/9
86v/2DR93s/vhhc537+oofr5EdBXXn/n/+0v/q+XHz/lce5e/vM/vrZD019/Wpq3za882GuixL9W
lsYvVb68vP39/y0sDf5ChHO1+SIpQyB6FcCPL6r/z/8wwugv2AIBel6Uw34Y8Cv/0JWiOMUscXXr
XsPV0BD9oiv1/uIOQJ6H6wwBM2blNzLS38lKOcKvSiFuKH4AwFqGFPwstJT8+i8+kMFmA0GCntr1
RnYIs3CdN5L1d9n+cjrufkqPfsXEvhFf/TwMLrQIGwhqvh8azl8OMy+CdIJlxq9pGKe2N0kq/5I4
35wpu6vcPyHBfuRB/CJ/+nk04ufRXWLd55l5/aUIBfMJcVrULpREHyPRx7Q4fsyNAM9vXUcr6Xab
qTRFTJDSWobZXaGNz1ZSPzRBfiGN9DCxcfAzko5S9QV952OvjA+/PyFv3I5oiK8nPsQjhkuEbI23
GbPWCJ5jiia1Y29I88ryVk6HNKdjHVrTsn6g3fUo6Lx6qXHflTZNErgNGIOmO7eIzqY9HUoDsGfn
4fDLBBlvxlT/4aL9kDu+PY/cY5glADb6oXe9qr9cNcJZW/xVtJ5RFg9sG+fYGuRWFyxyQ2EfDbf9
iPQzDukurJaCCU/m9jF+rd3k1HuZDd7KNIZPmRSfx6Z5WNJm36JGiTEE/cnA/0a4+eNsMtjiDr5K
4wnsef1JDdi2AQGrapfaYLQ6sPKbHMlK7KDlKUG8713fQjYjG8aMo7n+/bW8Lrr/dJpwWBL9idCP
dfn1wc0BhE1JtOyukvmO+QLPkfHp94d4+5hiW0ade72f0V0jJXxzCPR+uZsRXbOrzfA0zGqfe+XO
av0/yDPfhL3w86/HQf2Oay8kaiV8835BNlbPRZOpnYzkC9Hr3UWVeb5pidhbe3VQ7VAeUT3NVbom
pqrEiij/oH31Wdhenc3rR8BVZbL8YQb7p9QxDwJbVZWG3CE/ZPiGV2XDflOjeJvnbV+30jgynJ2f
8i43Yg194VMKkxIgAbIa0yu7bOXXVf5C9CTpbVHQhlftyXRYZgSKFnVlt/U9Q32eZHJBjnjTiaC+
eA3aJ6vUh6VYujW7j9jMZUHYW2ftrMG/HTpj2BEeAHE6DW512W6nYknek3djxX2RniPTdvZ8jLNh
Sr2hW+FtE2tKH93evMYLF7RFXGINkHvdhp0dbOCbmbFHzDPZJXTYEbicx9KoNmPQHnrqfwJWiBby
g3SV9aUBhcUot2aUNpvUnb64dZfGFiTKEF8dFfresUd74+g+OiPD3/z+xvthdPz15r5eDpgTeMAI
c/R50F7f3G09hPR+lNxVIsk2NJ3K1VCM2Yql4T5g1WrG/L7PonwnpnD6L+rOY8lx5FzbVwQFfAJb
gCSK5atZXW02iHYD7z2u/jxo6ZeKKJ7C6dHqV4Q20zOdTKT7zGvyHTamnSfyWj+GlSb/Qkzqpeu0
4WHoaEsX7GwX9IHwmmzxGQ0siRpjANHJcII64EJmytKnseYPyzqonBog0lfKjxNcz+6KRwRCLDVR
J5Ctv96f56UDBnNoIaAxYyQAz6c5BfJozA21wEBtpI9pELV3wdw8Uxn99f5A6wju9/fk6aZtx//1
tYjNAPixLrq29ko5Ta7yagZHRydPmhzALcSc3dDu+yb9ErMPNoLHS3NcBCwVDjbt7bUEjKwVtVK2
Ze01UZH8Ak96B3pT+eLTpNsYaf3cM0nQUwuMnXtVezOSPzdGm8p+6c25eDS6Cqxrqp8Cwgx91sES
lj//+KOaC88DOiuKw/ZviuGrh0qRej8f8FHw5DaiW0dNSAHAHhlmiwu1cqcnitviDP/+oBc+J4NS
YBCY9i6reb5lpKKJ0zEaai8LtGRnm/EtPG30OPRxK+q/dC1D9mLhqJECn197ahsDkWSVVHCQRfkr
mJJvML9mzzY6kCxYNBvDeByAIldyk7tNlvz4GxP9Td5dqMJU1M4nalZWL2qbfVNDOc8M484E+IBy
z8b3vLBpTOD5uH5aSN8x3vkwdpearY8UnFfMan9Q5/wlqlNEUkoAe6nyTMfAdt+f2G8+/upyM1UY
g8BEYW/hfXA+pKJUNVr0UuWprW18IqNzF+RYGNncvlP6YZrGcCdpZnk0h0DdW2odf7Gacj+0Jko1
5jAfw+n/ZVj/K9Hr8mJj2gTZTKU7st5XZieVVh4shHNfPrQCLYzKmr6V9o96BJgq5lHa63L3aNgq
vu5Iim9EfReXwYYMQr9wYYeq599E+Fps1INdecYQf2jp5foZZU0zv5+oU1A7DnbvL8KyrOs10Ohn
EXFwJ8HgOh9vMqWAF4jiZzrb12pVfKpoyL0/xKUpadwKOtXVhYKxesMCE/Vafx4qL6DEdtDbPndV
+ryHQZk+Ayu46bbo4W8yEC5A89WIYvWcBHaYQ4GYGLEo/X3sS/1DWZfxLsv7b41RQieoRR57emFh
YgomwCCU68zkCzIA96lZXtkg9j0Uu771mXoXVFLGv6+NV7GINp6jS5cYevC87PBySAJXgfPUKLmc
913lJVL8ItLxbtCqeyMOn95fga1hVpsq6ehQm11feWaDX7jUJm6Qgp70qetv3CIXwkfz9YRW26lI
azuagU14EaAqmur7rJce0s58abMtx4GLJ/X3O0fDeNFAWq3yIGQVk8CmghaAQGeuAxWzTSpryn1j
GXeylR6lJL2SI4y5AYB+eP+TXjo3iyP6wsuEz7SWyxnGKBrkki2WqTnIZdPqvzfZWH7+70ZZXcpg
kUc1JDLzJnBC1Ar2U5BuJB0XIiLE/BSDKgS8Ur7Z+QUwwgrywXKXUJnHOwxVv9jj/EFp4kcR+ie5
ytKdYQdbEcrFtYOfz5djVHhwqzsBlXJ1nEuBkPE8Kp6Uj8F+nj7khLXHUXD5gcpyZbNRKD6m2tFX
9Of3P+yaTrukWlR8uNogB0NIW5uRxOPkj+qYsX6l8rWo0k8S7VXXhIuqBNnHsUq+6GX0V6um+b5N
gGYhtLV7/yf8FoxeXb3kyugAQComxV9bzhQR2ysp89IrjNr35jr9BTjlQ5+PwqkNSTh9OCGDKtKn
aqi16yxLBq/tYYFGOghN8tQdxZTkqZn80FOq/DpoqKwWTZ8eaEPuEPIDBz0myRHlMrfGCMati/me
tkGAOYBEtyBsbpRgeJkkWtAoRt+Mo514LaZyuwrVAE9ofuQqGmZB7SAd0yqfP3dRRE4XRL6LPVLu
ZKyYKc3TDkpf7kQqzUxRJqMzaclpCFPsaQr9sawFMpFFSA+PJoYhkDfGle0uD8r2VpcBSqhztO/a
4HnsQeeUiXY91uNtYNFjSwCDu9ibUi+e6TzTXVscwqeGftnc7OMwSg+9VJ3MaFIhgwTm0Z+1h3CE
o9oUUb4PkyH/osy26gBDv6myevCaGdhrY1m3PZXtwwRfzjVLkAWqAtqLPo5ynYDmXAoVf2WG+B41
eAjk0xHHLPxVGhsuSFEbN52iSEfUgf/85V8EaCwFHjwyBvLqrPtxrtkZ3Q2vHfIYKCUIxDAIn+Qm
egzs+AP/1cZdfeFdRiMJxQ+TYGPJFc5PPvLeoxSHVenlnT25ZWqBKw/lva8k19bcU6xvt6Ts35S0
OHW4Qqj0y9FLAo2xGlKvw3QC31kQZMJhr7BZ3lP4ik8FfUD0+aJvHYYJntknqJ7YxlOWZb/Kor3l
p+V3gQrKxy/D9KjYmEwa0Tg9GG2ef9dpQx86xWyc2Erhb79/TC/dFNZi57PIMaNYoKwuyAlLHRQm
MFxroDFaorzuRglOThY+WFqJn4olAFHHM3yGSv2rl6yTXg/dxl1x4QG3kDQk+CcFecso1QdQJG0n
Cl6bzF18EAg9DTecxZYM3LLJVneSZSIKSZTGlCkZn+8JrSnLbijGAv3A7KsZGwcSjg1hveVqfzME
FXWEXfWFj7v6nlQrqi6uwR0mg/rSoNLhhnn+khYheOo4cpboxwy0J9EYzcZSXnrqzOXJQU+cDu+b
R4ceuq2NcgE0O7pOLONXWvrPAEoepzB/NApEp/O431B6uhAQQVZhEy/pBDWj5RC+yo0B2Fl4JCvM
NkHzcvLnEzqRexEl9gFSzcZglz7tYnVFIZRux5vqRjeloFItu/RSw3xExQoYcJe5iWbelKK4kXRx
0irzhATMhurOpQ+72LwsJjiCgGi1awzsZApJpyXeKw6V3j0gkdhJi2hBvimgXFWQhEny6f2D+Tsj
XW0kipSoYSAZQolMXg7N60/bN1mD3yujznZy1KUGXDbpGhD371oyBg6IMtOxxuw7ttFXlJd2eZLc
KJPZu1Iz81mEXe0pqmaHYJhmTJg1w3JaoRmY5nLd1/EPXS+pBUoNZGWQ8bmpGa7S1CeRGN/BJX4R
MPF25ax81JLOcDoFpKRIJK+R0Cy2FnqypkJLiJuAWqN1Q50GN0gdKEFsJ+G+birLEaLGviOxpV0f
Vaf3P4+6nKM3n4dSGkmkralCX50zI9XN0oaIDhEsI5gSku6oSwJWNrID0s+4xrVRHAANX09LdICT
SPUVB9tDAm/hJKPw2XZhsxdFdjTmIt7jqqvzMSoABZH+xbTQSoqDyD4UZrhVKbvwMKGJsLgHUYag
971a2DYwojCpS14Jcwzckd/j4OSDrF8zBrdWyap2UEk2zs6FpBFpH2ruvIfYjxIanm+nNB0NtZ6N
wlsg6IcOUo+rplQgSt5lSiCANqM5y1zbkPxDmUYK+FEyizjOoVH52keAKd/HoX3Bl3UAJjI/xSUK
LGOVVqjXw7t/f3UvvEpLkKBpMGfFona4OnJl0waV6PTcgyTu1G38rOV+C0gGabIKDNjyj/mZMPQU
aMA0YqrsalAHZeNdenvhIEtPrAIm06RVtb5Rxxi0q28NuSdNyU06yfeyDCW3wSgzBF422bdDRAhr
NVtp5tv8AVsxtOh1ipyItLJXzhfLqEd8EvoI8HpXItin2F4ZznA0W8uVg+81qgfsUvgUHWDljTm/
eYtXQ69SlwpoVphh1kzVCl6RPx5xv7gdyn5jhTeGWZfErV5NQ1GhI1nY/R2WKxRXG+jkW/WmNw/+
Mhs0jQT36KLfs/z5q0s0kDOz02I+5DDq9dGH8X6TKnq239iuy3Y8u4yWYdBpX1rmSECrq8BPnS2g
X0qMSvKYAKHTT6Gp35tR+L237ccuyOAPpsFNVVdXamf9rcF58FVsa4g7teVTv5pjCcaQZCBg8FK6
zjuAvn78c0paQGjltwov7yAO8Ritn/OpOG5MfLk13kz81diriceSFCG/ydhB1B0MO93X5tKpJemb
IPP0/XOlx59HS3oem/IWSZGNkOfNVbp8d31RFCbbBUmwegSCXIwzYOnc663v4aQ6dRbcDNWDit6c
0O2NwZa5vJnrq8FWxZ8ZdCIJtMi9DEeR3lIds+9wNlapWm+Jim8Ntdq2vkzzkNQw9+B8gVlC44rb
T+k/qBTl31/ByyPhmMOzoOjok51vHhh/ZWViiOV1rdD3pQlUm1bRSCo7T/eqCfzub4y3tII5kYvH
0uoZyuhIgrZjZpONgDiCEYEDE6M8+HWGZOCopRs79OL8Xo232iFiSPpOzVi0KCgfhTLcoQZzrKzW
lVF7/jtTo72AIi2nfd1HgQ+rKmkMcBgttYVup9/bTeHWaYaVW7LVTH8Tky47n74CxWuZJHe9bg36
MuhXL/Oa9IZuLvRo4NSd3e6baj7GKXgESfv4/gTfvsp07qkHmr9b6AgYrE6AXsuS3PrL4qGtD81E
wl0n/N5W2V4JyqOkZ7dVCFg9SKd93opT2m+pli9X2eoInv2A1bno9FIf5JHzXkXAblLzSqdDkVrD
h/cneuHVYMuQwVGypnnwO89/daOmlTmjmcDHbSCHXBObV06QdFtbE8DV2+lQJET4D/l3HEHW5tjQ
e7i2E2JYU5W+RpHswyjIzAMRAaDrfN8Mcvg0lSNOXdr0Y8IjcN9T8tslKsZg1SifEqlCh6SsnMhS
e09YcY0TL/U13OJPcN3Mg5hrUP/NTVVod/GoPk15WThxZCK/poT9AfCkhDgFAjtdP8ouMb7k+mr5
kfpUczshBw+RDx5GUOf6jZ8tag4atXYX+SEEntBfBoEYyHYNIzyJvKbPrL+KXg6u4D0btwXuW30u
Pfadlt0kjLQrzNmG7CJfK52GnHSv3WBe2x76xu4e51zaD72dXPW1onq5YPZJNv8s20S/R93hc0B9
azfS8wW8Gzgia3vP0qWPWpymtyzSVyxSx1NLdow8OzwYVStnJGlqsKGTL67MssgdVG+q49BLgHil
tnBVmDzdPF7hE5o6NnogDnji6imMdcvrcuE/6HqmeKDkUicxwVjoBlmTqbSLd1XkRL78pWy650Hy
JUfL1QfhK8cEHZ2S3p5qHGqYReANVPElXNR2IgNh7gxRYgp+0nQ3JfKwC5PZf0KPoHfzKK6vaZZb
bsUJg+kvmw6SVMCxwyT5BS0bWTF1Ku/lmtBz4TlM8DbAkbbG3gzU+NYykFNC0eFYy6Gx181WPg55
cKtIGr2fLB2O0SIClGvKSZuCb342xFikniJoydfQ2DOnL+vCba3kR66n5X0/199Js2embe806ueO
rc+tp2ng8VF2vRrAFqALM2a8gcnkLECfK+TZUR6KFTxZLeSzcOozERCGqh8bO9rG2hXKd9AMZtZu
8MHjR2MrnLkrjM9TqdPVGIO4uwGcM9aoSfiHNMaVxY3VYoB/Hl4PddR8VAC5YKta9Y4tMtVTssDc
CWxYr/WuGa8yaonQIPCTiYPic2GBOgZunLiDNQxPqO34ZIdad5Qa/64EA/9pkALjOlCD5LH2S03a
F10snMaGWT3p/q1pSfrO1/UBQZE69nI+PIrBoAC0A6q5cnXVj4p0Z6KPWVM+rtG6wIsbpH2I73gQ
HlAVaJ5wWFc9MUMSJB9LXPDQo0s9N3eMuSxvMloVR0mGI9s0sRcXhcl/XrwI0OBKNhTfjM4sjn5s
fCCPhoyNI7XqoDtkH6vebL+FWokdKYrHvpNPzfDLCEMVyrk+9NW1rVaDtZNQDkQ8qHuOJuVKULCA
cBK6rT/ucbmCKGi3hxT2xPWoGl9EOCo3FVq6TlemiLMIMWO5CJ9wCCRIbazJrHVkyFWDYqTSkbE5
xeSnbr4gtFOlwh4jlobhVg2Cb608mLC3eF8zzYi1HUSd+aEtgZd5mM0BLyTtuRdZg9CKVneJUypT
E7haNqsHeS4oe1pBPSP01ABRCoJK9STRDbFb1qOQ0cQpygdJyvs7kdn9daNwZg5K3OX7zJSaUzRJ
yhGrEh1WcaZHP2CRPojQwqK8b8x90SOt1KMW/iT1tFedoeAmm6Cm3frxcOyH5h77wAHeev7T6NB5
c8swAvFd2XPtSigAw2xLffOoNEYAWz6ph3sjNz4kGvTslgzapgpzkyThAFHG1zF1HF050R9Qk3wE
qvg0KPoh9MtPZR3/rKdScoQt3Rhpem8F8pWIhmt9LidHwHTZCRGGblcrnxBuoCwjA8HorJhKMryb
CZiNNzfFjWWmT7MMU8+K6nw/o6O0I//4DB4BD5jcbA+JrIA358VAX6t00Q9+tHD3RFyoU7wxbB+p
2f2E5OY7YzMNu35ABCzUB5cn50VN+cd2K/5ioA6RDv+urfobv4w+5njcDdqnvp1BYtbdp8bMPoUy
OXlvSSTJcok+X3tKLO1OyvLESVqIIZHYD5IO6Kn60Lf6d4R3ImcwBwyloemb0VXAl1Em+0lqfY7Y
i93VjSOZ8j4t8oNldXc5cgnCgqao2IMCS75DgqOikGrW2KTkhuu32a+45wPaL2Fhu1Vpf8zzCEtL
8wgP6S8/Drw4a+6CNLwJjW4/Wt0vOc0/9njOhYMyXONBuhRLieJNQGOxdhKKdMPr7yokpVNkeBTP
77XgizK2Kcc8/NSX5p2WiAW6j+P7kOSP8IyubJO7YAzS/IOkcNKTOXvR+gkrDstTjOKBXrFr9q1B
K0r6EfZ+z+0a3Ot43OqR8kXSmycdha4j94yDRN5XztTXpJ9cIZJ9Oyr5d5uCXxBmN3JdW15gfzB9
lEeU0fqWFcldm5l3iOWkbtyzHYdauppS/br1DVSA+Aej5hePcRCmu0o3xp1ASS0xEGsjIEFvoUVZ
ajJbV7dmT6+aD0k+/hqmpr+u6N231ymeCubohSbErc9TOPbRk5HpsM6f/EKM4R6MJOoJUTJfU8H8
6/0w7FIZZAG2a4CZoWYZa6F4f/ThukxUymK1vhU9/kMDOD/rizo84AD3ABr3JdCHq86KtnLqC4kl
PXfKvTLq8ZhVrtKUCuUAiW2EfkKDGFBoXUEKdxPpVKTDPaZSjyjsHn2ZjmqDZF9i/lKQPZtq8dQq
4mZuvsmptGu3EAFvg19QuibbjaLQkl6sUrVBL6QgsDosaX3MGNEFmLGilkCDvv/V3walKJ3TNIPp
AlqX5OI8I0wS1bd9+C5sfGQ8IkSnJG6J+UM/pI7cQ+tCWOn9Ed9OTAY9g8y1SqmLbsLy56/CbV0O
K7DBVE8GwzxaiD4RbN/N+JO8P8yFVHDpi0NsoQOpaesKaBhHMiRz1rRvumuUj70slEBD1gdkLjZm
dGnnLokZwQ+67YopVlU0vTAR2heMJbKCAMA/mNM3NX/RmxJlvbyhKaRhlkdpGZmojbGXv/pNjvSf
oddAzCKr/Txq+ZpTOt0EEf0DBJV4+svjgMzbPPMgdqG4RqLwz1Pt13Nen5lGGiWcBcLC03z7Gabx
wcjLQwc/TB3/zECF3GxJRCn9c0JJnwDln++YcTaSscwpO0k5qaamPJGiuIXV/ZF5yr+GURQMUWmP
Lm5y58MEaqGYM+19rxs6x7Q/qSmUs067Cptkn0hiA6pyadNY8CAWGg9VZ5LP8+HQshIq7macg6m5
NuX+Oit66aq2ku9zXVJC5POiZ6V9DKrw2kTA7v3jceEUMiida0uH/YOY8fnoSZgm8L4Klm/O6Ai0
E4KiAv3AusNK8P2h3l4xMtyjpV6nLp409up0TCXa6GNdFV7Yz8ZNaSA8nmVqT/NhiK4SAxDX3EB/
hlVnbrSNLmT2r0bGXu58kqWUczcIJika67h0D31L996f3IVrZqkBsYz4h4E9Wq1iMKNxiE5ogZht
e5ObV5Z2r5FOINy4MdCFNwpwEcgafLjwC1uTfDLTxh5+4I6xkvqzWn2op+RnIVn7qsHpszE3Tvel
7WGTYZiLnjc9ydWLOGPYWSMqwJdD2KRuzUONMFcwbn29Cwu05Ie4d6NaSct1deTqCCcWvP4KD0jC
Vzzb9rWhP72/QBeHoCVAsR52FhfJ+R4Y03yWS5khxmi6M5EWddTWev7vxlg2yasnLVDH3AxtLiiU
DVzajk6LMdn7Q1xYEATcuQANwAy8aavzCuplKCln5F5ryy9WEf3sS/0qlKe/8Trz9y98QBJVMMOr
z9WPFjpjJuPkYn7ps/h7r+WhA2r8b83nP+OsPpnQg74ySmp7QHUktMb63WBZzxUV/fe/2+Xl/884
q7dDGiYNDB7zgeL3hDPGk5SFW62Ci2Ogd/+bT2Uba8pAN5m1aSMmSPrq7zsfN8F6K8S4PASdSQqI
gstmVYstrckagSVQAG6l67jNb/t+S9T+wk1GqRFQBzRCg7msLku5t0En2pR7kff6S/c7xOfC71WT
3c72Vjv/4mwE/TnCWg2flOXPX50XpfZRX6mM3BuJT5xwZkr9H2NVgMSAjsGklcXHsGc9hl0kdp+Y
uQcO6d6Wisrprf6go1WFNO4GCujSfJbgD0odRHwh1ocTsxDDLmTGauWneVHM3bphLh1/zMG49uHv
0qFeLU6h1JDEjZ7FmbLbJass/IQSY7SBfbk0DBAUG/yLqrA6q2FSACRW4PPIaCJ29GKkREnWgw/3
+4dSvRC18lwKonO6JwpY+vMNMFMLt/yUDUAR+qGYqCaGB1URaOFVO1EaBykGgWaLXVsbR4NyjhKo
3tB8SczIyU3c+qrcTX5k8xJDzI5eZUgY2V5SlDvi4et80E9o3u0lFPlqrXMU7R4ZgI0H8sJzfDaD
1bvfhA1IABuD67TVqC5/b3XVi+XiTtXrva7W3vsf7OJoBlA2CJWszzpnCuxOjgTqMB4CrAiRPiDo
6kghoqPFXxGK2O8PdmkTEGn8e7DV1YwpKi9pxGBySK3WQnOqE44wP70/yuUpLQ4pBIagKFcRBoYC
bWOhjOqNGA9zYNxRDtH6uwVE7Bam+PNwl6vzP6OtTmjfU3MuC0ab8XAQ2uQZ0kuoboSblz8cOA51
QcdBcz7f1X4vqjQrgbFY0rSX8ifZLnZJXW1M5dI9TcT+71GWD/vq8kz7WW7w86ItFyMGZd/MLRqn
lHoV/b+czmqLl4Cj+0ljoF4rdlb2I1W/GJW6sdkubgOQSpoFR4ji/yo54K2z+qxTljgA573hL82s
vAK1IcpdLkrgG0nXxW/3n9HWXBqwC1HXDIwW6M1+DOzdDB90slS2+B+DT3l/7OU1BSZCX3G9GcxK
LjXZnNgMsupCRThkltj4dhf326shVjuh6RBc6qWRnYBfHVVlq+h2IfIi7x/Ui98Mwi7BJ48bGP/z
/UY/J/LpbuTkqXdGKMPcKPalTFa8RYK8PBCWIzw9i8XnajqBPoncFLyiLS23UaDXq7Ruq+aOnj3/
6ZSoreG+RnBAv/dNCSpXy0UrnFAH/4eDplXHpqFDUnUPMYn3+0O9fekYCroYgCHtN1P3/Ov1ahkq
HZQ3z5fEAcXPF+APXqiE91ISevjn0q7N43Zj0Lcbg0GpseHxBlAXrMz5oMlsp7hrzUQLybyXxSe7
SO+zZsuY9+3RZRQkZMgTiRtJSs5HsRH0mkXGeg3xvIdSQgMw2yfyp6hXqSqYG2t2cU6kzVREYQS/
Qa5XkMrwR+A8tVKyUyCapBL9QnRn31+vC8MolNM4sNQOASWuJkUXEoGseMoItFSXiPuWmTtVl29c
RMtfc162o95O7wwZrYU9sE4ZcOyQkJ6yMi9o5ASzGbSGnlHcjrdQ4pemA59M2AKwvQna/nyNgrxP
o9ZGxyIr9JNulDtlMB4ht/xxALzA6xdbQfJ48CmrO0KZk1RLhZaBIE1weTfASEaSsfEeXdhvyDkh
YAOsFTz4GibZWnFfju2ceao97Q21uM1k+7afqr2KBgvmY9/f3wlbw63mRGo9+PRtM68apgMtiQdL
RZucLoCNRjeiRl/+xnAojqDfQ7EakMj5SuVhIasIkTJcWbso7Hi+MXshdglpZDkxvcH3h7twLwF5
4QY0YUaQ7682BlpPIZK3WeYhDeiMCrLQc4XhRugK4x7tM1RbxdWiX/b+qG+veHzEXo2qnk+yM7HA
moo880AjuGU0g3Ib98hreUlm/vMg/5G61P9JN+r/JkH1/4261G/5n/9dXurlW959a7vX+lK//4t/
Ckxx7f2DfJg7HSojoYvNvfVPfSnKQf+gJUc8RqGDFVyYQ//Sl5IU7R/kiyj7wCkCSIX667+NSyWV
vxCdAfpLiDcgwYdN3x9ITK1w7b9FjmhWIV8K4RGa9/qiiQdk1svMqk8ALMxPlg8dsJJkHch2mF8B
RCidEO3Q26ZJ1CPKafFNnSfqN5GZi8x4UewlqanujBjMQ6DbJfYH2vyATgIqIpaOxXc8txu3yPmO
/+cP5ooH367xP3OdUQco/+HElaCOD11ml47zvO+LUt6huGwflDSMd++fMFU7e1n+NSCfxuaJpIex
rODr9CBujM6aU7k59UgPvOD58WDCbUQRmueyG61PSQqKps3BzNoCTkvSDSN04z7d08FCM0rq73Aw
abA6GHyXTld3C1qg2ddtWrnyRLUGYxNx0CddeDGP21EL8Tx5fwpLXvGft3GZAU+8DXmS0jBO3r9N
UF8lODMqOXoyZe0J47UQsFaHNRnsDCRQm3Q/peIkxzWOa0238b6sAI+/B+Zy4u6l/7MUjFdXsDQi
HDvnY3vC4K27niQ18vDCiW6yru2u0QqvQctI3bEI/OGqnFABzihf7SwLJ5v3v8ClX8L42G8ZlJOA
fa4WMUXJrfQJSE+gTvA5SQvt1grn/jbqqvZqQqXzsbPQvG4buT4uuI+D3iQ+BZtwqxaw0hb7/U0g
U2KIiwwjT+7vX/pqMUrUSRU5L+dTMgEPAQg0Aerrho8VO8gTUzo+12MjHHyQLESec2BrhpLsMdGG
3thX/rGTe+tpSIb001LVvkubrn+x8NK7lwN7q0Wy8ktffqzG9cSuoXFOnLBeQC0TSpq2iXqyqiG6
E9BBf2DXGLhGHjV3oYZiMWq7ptf5U36C0QIMr88XtP6cK1i2JeNBA7V44I/R3qJ59iBFkryxtOcB
2e+fCDuVdUXHD5LZmjCIIWClBznAEz1qNC8uKeTMADwx0MTbZGMXvb17wFIQYpICwMClwH1+FaR2
HNryqKunvtLt3LGyKJ8dswiHaNeia6W6APqzZ6x5DRnbRlkGcD6M4hB1uOjsEWmhdBEqkYovHLH+
eBBoqZo3iFoqn3qt0n6+/2vPA5Llwyy/kPYG/XpBnL/a8o1RGzNEG+2UomDr1b0/H0Idlxe5nXBz
6WPE6GkWQV+28l2m+8rGuqzQuYxP4AUrlTiW8jd9tlW1owMM2eFWZp80pTe+pBOeX9c9pniqU+AT
c2r9YNKcJoeETrUF+I5TUS3XdyJOtRwjjcb4mtm0fnZtqdhHxUdMzxml0f+o6an4YcshcitjY9wk
mSIaqPlTH2L+iMyVa8mh+AGcG8BjFwZWsEduubtjeEqXkz3EzbEOTL907K6iiD3MCfTubOyHGU6b
Os9uQzyVuao/6s+9TU8FJJ1RtU6ddslPXKbsnwLnTJ9WMrrUrmUlzbMwQo4CiJj5F3TKsXCCwVSr
XalPFnBuvU1kaksD+vkG3iT9wW5LW923Q1Z6QY9cv2v1M0W6FLXcyJ2xtKH21KdzvViIRslu6pSw
OQQ4yN3IYpBKR/ZrLXUy4lAEVoslQehEg8xR5EcZmKSmfI7NOoqZYJDsdKXWlMNU42Hp9W2NhV6V
zLF0LJGQOQ4yNlqHCnDjQ9nkwA5hgRmymzdDukUGW7Xnl/2gYGHNpUfWvlwqqwA5yPVmiONOnExs
vnFLCmQnA8EGS7/UvxaGmj3KNXOGe2ic4DqHP8cw1Tc25ZsDDJIWSSiK5KpFWrU+Ewr22FlYgK2X
smpRGi9HxAqE5qCRXlzhyTLs3j+Dby4nxiPog2e5EERompxfGKKM56lVQ+sE0We4SsEI7IwioG6x
OAi9P9SFqVHk0bioaZfA+1sNxR0bS8Yw26e6CIWjhZhyJZJCnNKowSFT7fTw/ngXpsYzRuBIXETY
qC2/59U7lpdjF/jQiU/JjOXcXOkmhzb5lWP78OeLRrSLKBqfEkrfOk2t9FDR/cXiZiiV4igPdrAL
Ssm/6nkQdkPtjxsdzks7ldLpoldGwIdgzapuhoC+LCI7l056qhZXSVNr+z5KExxxOaVYJc2HCLq9
U435vIfBqV/hJFZu7JzfwgFnQRuhP/gHHjYQV/SpVrGTbytgqwpy/onEP3UqCf+QY1JVcr1LIx+n
GWPMdK4yX58bx9dSG+F+NmGAmofQPs6U/HCyKFN/Cwb2NpSy0aijb7no2lCt0lYbDUiklcSVbyMs
35kuCjHH0rfzowIP6oTotbiBuiBwh/T7nSyJguh8Gu57MzQ3NuDbwJx4DiI7ShG0bxVaKOc7kNsP
OYjISp7TNpN+IAcbfTYKW3+oQq392fExpp0ytZGMEGY6flMLrjlX7tDJ2dEPlpTPOEwmL2Gbtk6M
a+JLLEUVtWuBauVd0pTyR01lgrsoFCJ2SdV84chTxmdGLk8L3Airhy0M0dszzB6niE2viGotqsPn
M+rqsh2hRfgnKdSQ5TMLHCpnUzk0Yd4dMDvaOsOXxuO7sc+pQoOJXMUznZbiGTub/slW66u0aPxd
lCQf5ih7qFtrS6XiwnqhiwztiZQAJQAUFs5npypDo4aNJZ1wrElPhdZGD6ofIL/p44KRd1OALGUj
IYKv1ruwboedNpIXaJ36o+FmvgtQQXaiyQc0DycEFS5Y5k5oNwnOO9jjOuEEJgkV+HmfltV8M5lR
9VmjK7pxMC99M7Yb+x6ADUXN9eVA6CB3UhQQ5gXo2pj+Vwyaf2Lr9R0x+v2f3rF8MbzpkZIiazNk
7fyLxTBjqqExpJM2BK2bZ9rXcEBDFanMjVrZhUO9aFbzQCGvyWBr9NrQNW02IeX0XIRV+7Waivmb
ZkxD4BT6OCAEWhmxhP6F30Qk2jjDOIHSml8HJbOxtlCkttyof164g/lBBAlLoIC64hqtq+etEmVg
FJ9TsxZXQiqGR0xtDODZIr6S46bdt5Wc3sJxL/eW7VsPpCXlH9WUl4hFo3ANhRyyKyjG9U03hHEM
EyYMn+0AFhDkjmFvRFO88bwtcfj5Ra/RMAHlQpWI/GXd18qbujGTaoye56QNdyEB2C7qkr+xbZfi
OIkcmRyX5morZXWxUK+j+Llt5grTu+ZkTNqxLaoeTsr06/19u1LyWb4cuSdPKFUvYGJ0a8437pTD
yMNFIn7mxd5hqgGdasDeI3eRY6oVrw5b4x7bIlXsYIVk8dOsqhBu6lKZHgf0rOT9bLfTx5S20iPc
iOK7mpf60fTdCvUvLTMbjWA5lyLXaEW9USw5r1L//ukgQjjgKrB5EzTN+U83lV6yZ2WInxu5ucY3
jadXNB8xq7mRjfSHqmx26d4GUv/D3pksx41kWftV2mqPNMzDov4FEBGM4DwERUobGElJmCeHA3Dg
6f8PrMwukVKJVb1rs85FmskkEjEA7tfvPec7qwRlVTsyX1qVAG8vCNGmWNLeyo+TD2y8U1qyi8tB
37bxGHywdv3qUvQcrfX0ilb8fflb1g5JRoNRHKd2Dkj98QlrN3D5zUbZfnBX/+pSLpwgbgEm96ws
b9+VMHOInj2bM/Vvvlm6JjlxRaEdUtP4yBPtrV/J2ydohUU5dARRpMK7eHctlUIks2zZHEnkHW58
4mceySnznt1aNz4PxgzLfhy0C9jZjQFwuvAeU6Fhc6qKgsxgZ8i0+xFzwI48WKLbJpE0L0Wx2HAQ
tRwwYevlAnP17HTUgcskz+O2IHeQW9JatlOf9dc12To2z5Gdt2FdSvHZ1Vr3WQiiPAnrViAtRyLE
ktOcESrZu7oxXWmyW9Fnc1WeE1GizvWeEOpwSVxsAhU5EtbGKxeLOPM8xXC2LHhas0AR4AGYmbk3
m6d/IyalL9FoxjVJj7meo9xx2+6zVpHoGppxmn7RW2X1IVkZotx2ntmMoVT59N2YEottqxt2uUbH
NBybwMU2hH8tiap5bi6F1vYMBV3inaMlGUeBvQe37CbLg/7c6iSBRkTwqMvC6O6lFsc5UZzzfFbK
Vv9AQGWtC9O7LxdmECpyTBvUDe8hIqZV4hM0RHus4EBkocG9OkVNPuYKgIfjxRtDJ7GJ07gPBU4o
1N6xK2Yj6kohbppRQBZlIO09LNTscjPU5BuYfpeThB2TAI1Q1zrUc9J+KpMRJL5dZ5eFSNfkxMGS
l2M3DeVWkgd0k7l58NJPilbuGvc9hqh6ADU7a4ZsU5WmT+6LNNTWm2T+iEFT++gYZP5iZeI4yWeB
ppAW5ns5fR5gWbWtWhxJ7Q1enFqyDYt+ILLHGMkt5VUAxiFcckjKcNbbVj9xtYmARIsmfwCPpmqQ
ifuBjMqAiJZQx+D3gqQLM3EjOpPoSUv/LMmtzSO/s+sL3lI7RnZLDc+4LHOA9WsFPWxZJoaFhMCp
LyVfQAjyxP1ILf3zW11zZsCaY2hZR5PvCuF2aHIvHoL2qBOCtCMCKT5NjfFFala7Tf3ZO/OK6qMD
9M8r1upTWDtWryPR9wcuIHhCEvXTHA261huGhvHOrIAp6mKa736/P/685XOqW7uIFtIZrre27n44
O4sRg01j5N0xIZVv6xr9sA2UWj5YgteN4+2Tw1XWdqWxfohc5+1VaCA7REJ33VGtXKle96/SQeu2
2J9y0PXwNDsOGc5YfDTx/8XRlbmUxfl5jSogBOXdejwbwDErz+uPPWXHk04E54XX6OnF7NncpYtm
XLeFLLcui9+G6Db/kl5p8C1PU2+fiSr+YEP/5cvhkQEXtc7SftrR5SipHuFXH1VrqBM7q46mWK0g
zjA9z23KPa77843fGPVOgFNCQzuPN1Vc6Kdmm9UfFLa/+OoBQJgI2gCG0V94d2e7uQ0NQOn9cepG
k/znKSURjbCu399gv1grSKheecpgyeHpvD9rdYlvDFM2TseMCLgLPRnnF6gDFM1Bactt3rizCNny
VvqU3Z9iNvbnrWEFaQYfCkZBWOolG5Grr6QCXxuEf+iSRK5pmdnyMpR9P+DI0Jg5u7hp3A2mg/5M
6dpcEXzAHzYmUVeIRSvhvMSZNCJTamS7LLPImw9qmp8GKjQhuNX4MNE+4/tx1w3kh4dpIKzQTrJZ
HQMmbCfm2LNrFj0apC5ddpI+zklt9f0538j9Uo/5fYVa6aSBAhimTMV2VZKTijV2zamK63HXpL1x
OiUxQkNQGR8cKN4xzZlw8FppZBGDhUoAkc96d/zwWoOZaAjZOuqY6N78qezUGM3lAEEhK8oA6luu
bQpf3y95WUQG98qtBlH80Pttc9p5SXBlpoH8nDuD3P3+fnm/9q2va302eGQReIMcePu62hGYm+PW
87Ejpytsu2w8G0wSfv1hTv8Hl+J+fLURrXXou68LWJ7l1tKcj0PWBVGrO5iArbg6Gaz0I3HE+11k
fVfMPSA78cTB33v3rgjE1mIHXzJSBHQYo5f2x3lCGJvk3QrNKvwLw6Wo+f1HuT7AP66660Vx3wDi
ZORBcNK7ixrwKzPXG7loZ5chThYrFDZY+DGhH6V36Uct5p+WNy7IXY/tjEUFL9/7U6ptmASDD1I/
Vn0w76AKTipykiw9b0dhb8wi7k6IJaSxrhz6IaNBzGMz3LdWFRD9m4gPbvFffOZ8tXT4aSvxsb93
VQ0tzgBOhvqRdmURjdmgbtHhwAuYKmPXCeDqjprmDz7zX60Bq2nMXgUB/Pf+ufKFbRVm6y9HJybD
aglAShR21pGhmMiTHsHi1hJac2xFXQJKKPRjz+htQy+pPRsmeaEx7jhzhK3fECYjDzjxl3MqfVjH
rvYRc+sXj9qrIglzFmZF2mFvH7WlYA5SeM1yFGlWfcqbwVyrq2Anxr794FFbb7V3tyJVBrWzxa1B
O/ldp7YxFAuwTTyD7Q3LgSnFfCAiwNw5pbDCZAbe7JWN2qq4kIffPwTrOvb2yjxuIGIxma4Wu/dv
EimJTu85WI6kL+qnUpjzdZxrT7+/yM9vD38Q6xZMU5uB0msL6YfFdFZlxRG31I91W1SbkT8+1LpN
ZKfdFDtYtepUdNV4WSVy3P7+yq/O+Xfv7/WsvlaLlgPA7e2XSC5OF1eZZR7bxZ43Et7JbeXEwL/S
YDDbEHwGOINlWfSnuk+onGUzqGkjcdQNUaxXhAyVtBaj1h9hXywqbe/Jm3b2wK3xyzd4INHo5sGl
5TUEGSOpXr5DGqkgYGv+cue72XA3Ndpnx1nKa1+gXNhxGyQwJyGdfLehVJ4FaEmW09ldHNijzgBz
tNEn8yomMerLkGjZQWTIHMj7Ka1PcnZSFWacFa9KMpkA8qBe+Uj0/C6riHvdx5irI0VhzWdi9B5G
QFDROpRzi/u817uzojb1YZM7jTr35qxMtmlQduaVxgCjCmvPrm6AjuV61MRVaURW1s9DpJaqcTCn
wAAiH1erZTTa3ZNWDfk6vzV9zNklsVOqrutNXo8K1gEwcci2UqKgmDEsQKmouvF2Qd2ZgImSQAew
mYGGczSZRbR++j1DFX+8tOsu/6DF+rrwv7ln0PWCHbApAOjEBe9pVY0GmGayZHfvWWl61rbVsDec
vMmiPHHrhMWoabKwSofukhNOvk+mUk4IZd2GLPpO0zoSmmwjjcScAguylnLcJwoSdjl2K1EW/6Gz
sZl5XPjQT2GtB6t7x9em9NlmRCW3vijy3Uhgth7FtSeuismg3Vi5CzhTJPf2B+f2dRl7927pZ64U
sHUPZCl4+4QwymjHIvGb+3HsxC5ho7FCvrn0NM4CMuoJ491WGH72+msu3VIV3QdL0E8tbcgTqDA9
3ri/KlzfG4ntoRh60BbjfeAU075oSLBtPFnspS6dzZI44IymAhaNb7Ivlxa5rY2b36ReNZ/8frV4
DVB881m8RpussyrUGKsS6+1nMeoqs+q6UfdzNQEGNiYf8ZxMnSIqiGwro6R1GCUpszUfF4TMY5h4
RXJVw3sYyWIs5U1ljR48nLn8x5f0H0k6/z215lX7rb6T4ts3efHU/i+IBF0n7f9as7kt/+vuqRyf
vjbiR93m+kP/zAUFWUs9RW1g0YZYn9Y/c0ED/Y91GEDTnqE0WoYfg0HtPzj40v3mh/BI0mn/b90m
kk42YCp/NPAAVdkR/wPVpvUqZ//nLYWqh0xSA6Mfv1NnZX2vqvfsRc1YApxdPsbHgaPgXaG05skU
7rKXThFT5sSO3NJCIS67F3FuRSNSk3NhVOJaEthNJ94vzVDaupaFvamRTFzbzvy5MXpSd922Sjeg
g9RV4ntxGqHG6Q9GINWmzoz63nDK7EvsWvVt71oLEhcaqzcOIXGhCIzirG2qdO8lCeQ0x1QuizME
aQ9gwaZqPO+ZNku+MZ1sGYAAj26+jUUptsMK3cALo1sPaaZZXug4xfxY5z056EXq6hdp3EPU7pZK
u8nFzENhVM5XDuidvQmWlF136DtCmQaR2RwARxPJzkA+O+StpWz2FkNDcAW8D29TOpkX7HMFk4go
bdNtQwNW8WdGJMu5Mo1iR6vU/pJJO/AjqZWkfhBV3wAEY0L20E6J/VRUznwal5W+Kf16+mIOcxyE
bW81/D7yxmmLh0wj269aXS70WKy55SW1KwOPL6CCf5zIq9K0BG9dWRcGTr18C39cP53a8aSe5Gld
BJyqXf+7njjymBB3n4cSe+RmXJY5YUpgkk8I4aO6MEotv6zb6toG2/oV3rYCTydcmsG45UZJqGqf
kAqglfp9QtBPjB10aJ4a1evgxcYg3cuaYBp9lo+q6Nowt2ttX1ZFG8q2Xa85iU2cm58rW1rJBvi2
FuaOdhk7azDIOI7J9xi1DwlFc86c3binVUsAutQvRDxY2E0D+8so0i+QvZZIEuDshTlq2DNP6zho
jiWhr91Ec73zshMra0+9qa93E6zEC3zZF7M7XCYr4Jt2n+1Gla96PhRcqPh5CeWrtHK+iTvdvSBz
3AtX7OIRA03x4kgyaRhfVtmJ00Lb4gby/YdlMawNswIjVO18XNIm2UFRbvfSkjFTzNonp8QiBDvs
Za+2iZC0x/LUgUZY5ncjUP4T5TsRExQ0tD79q8qqv7sTGDRNmeM26TXtm2OAT1f98CTqPA/1QT5O
5nyD2pTW8jprqI1xOE/hbje5luPRHb64qmrDmHe9qQ3ruXNFFdmpayahCRXc673t0JWTR7PK15Ct
DvOBPDsSJtO239VBLzYTfEYlg5s+Lvj3uVEfiy741hvc7H5jVtuhEdetI4tN0xqUED33qWZoyUJm
FSGRi8QpGFXa2pgDuqRtW9tQ+6lIsi8N1dyjsM1ll5jTZEb23NYnhWsWIaqYm4bOEOUr3RyfQe3W
VPp0JW1SbsvK/TQT1hjJRlnPiHFdJxyN3noU8+hwA8ViIFHXL9qoq/NAB8DnBlFlGtdicHiaCs3m
Xp2tzYyUIw01Irgk+aaR0QF6FO48RouvmacJwcDbIuaAnbeDDRLIDG5pGIvQQ6C3FbMdRJkmgnC2
k37XxEaTQBpzATGldR98MpVnnGt+SyB9rS8jB6DStzYWIZpHG5Ql1UGX+cmlPkFHtWdcI5qVWT0T
IO/Wbpcac5EXy2tFb/U06Lr+ATxcfKfmebKvwXHDjDNg5aVa9lzYOKrJpC9Og2lS12WZu3cgRpx8
Y022ui6y1M03CSON/dL3zV3SBvFRjt6ytwsZEJAs+03BlOHU19t+k7Nq7BCQZ4xolHY7jRLlZKGA
vwCAz11Et6Cf6rkOSDzI1dU4KeO8UWWLoL9UQcRf18TGwatDWIJcYnHQY1I/qes5zzlv5KIZvznD
+oQBm37Kaps9I1B1/H0I/La4jhO/exCEWPEEu617VzMWNc5LT5I99cNefP2PXezHPOpXPfrbzY3x
6+vRkY6GQeP2bb1kQg6bnWx0dmNKBmzSUjm6hMDL4rTKzFM3qYewqAu4f2g7M4+kvbYYSCaA0N10
D0WNm8j1l/7696/qlW/w/lUhHXQdg5M7O++7V2Xl4ARSiHa7AXVOpLT4wSmnT0szuWGbdRZI2OVo
YAzQh/rF4mZEz9r04E61Y5G5l0AbZBg3+RA1K904aIKN7VRVqMNOsWAcR0s/fAcftIQQLU/Xm+f3
L/+dlHutGCx8SdhnVw/j2hp++6GioujbJLZ5+QOevwAGEpikiwRYpq9G8jgIO3GD5rrsehW2CPXz
UrcPDlM2S3Vb4u+QqsbVHl3PB8kKbxtGf76utRWONojTPInpb1qituYGAXppZ+eVrYzAUn0q08oK
pWMM1ME0buS4f/0o/qOq99fuI3IgX5p2FlmSyv/37xXG/8oRtb6a//5dhL7/+eo2T/LpzR8gOWdy
vhm+CYLt+6GUf5WF67/8d//yv769/pbj3H77+99emqGW629Lsqb+sbxdOVH/uiY+wcX0rXoqacL8
47cdvv79b+uP/FUR+39gI4Zc5IGMX0lG9Hz+qojNP0zqZMyd/J/h2fpXf1qZDO8PKGO4ZlYMGN35
9VQM9lKmf/8bFTGZkkjtCM6GYuWipv/rvf+5SPCx/ctkTlpn3Cg/PJ+r1oAcVhZAF+geNuS18fZD
O6iYqgJybF2AYVTZtn7d7taNj2LiWs98qq51Uyzy5Lu/bpO6J7QdWWc3UBL3eT4LZhZsqgTEJiHu
7PkQO0VyMAuP3ddnH46xF0+MzJJwTiDKE5f8bC6EKs92S+k5T1+aPCvChL19qZ0BcKdNCaJ5TsSQ
7Kbwx0dE5Uiy4+nJaCforAWlk6f8cdvNcxqZU/fdoVDF8uumobTcaCEt7YSgbHLvYRTaaJXSsB9m
win9vkHYjoE87F8rF0xP7b7GvL6Tk85IkQLHyjxrU65Fjww6XW7KhME2EeiAP5nbFS+zbOX5jDJi
x1+7F+ao5ps2b0E/WwTn7uN1u/Nfa64pZkki2u3Sa41LtRZm/lqi2dRq42vR5hPVlcciopNORWdN
bX82vNZ5Ncn3J6klnC/dWgqKtSjMqQ5bqkQ9BpeL/MIlhFhLvpOaQjXZBsFls3KIB6jGyYYYr89+
UfYbgzDfsFhL0mwtTqe1TC2SCah1dmH3YtnZle1wtp7vcbDACpr05KJOh+qAot18auj5JptulvYm
Y8v+Uk7Qq2tjMZH+F2N/6qjysz6581fH6/rzzC7dA2Tc+bHptP4Z0eiTvsy1vVbvqQw9i4F/aAo1
nuC7HFgcvWBa4OVOXpQrkR0mRwuuAAayZTlNd+o18K1xjndHaSJXal30jUykor41y8cFVfPBL4xh
MyLQOPP7yf1KYTOEtXCLr5jtkPDLbhzMm9StLe1CTl0u91KZMpwkG/95PEkt3zq44U6X0cmdaFTx
KCIlSNejLRtHg0q6eo+2BXRu7JdFjgvVrG/ThEokBCs4hfrkLVHjePKcjoh1DnX5liMnTfpxxYXW
HpKKJSU1RfgPKFMuA58AP82ao6rFfyTpkFdz+4mist9YYr4j/8e+w7lcnHlNWnOs6gqOSAMhhEOE
KWOeH1qmeN3jqJXNBXIafy8F9ZJTD/2D0qZslxmZ9+KrHDk1uUfLnYsLi02fLzBJ3PlBp1DeqWl1
shE/d17Rcz3qTRWc5JpXE7amHP/MFA6PRw6ayAOucVsgfblSfVY9WjOPbDk0+rmHYsTarq6c5sqc
J437obKyXT352kNTuep6qE1sFjNHSJ79fCQH1a20/GTU4He3Tn8jhPqux6MezROKIo++buj6Q7lZ
DMPYLJk1nGa+noVpWl2VcfxY6GqjjZ6+16arrvGGjXLs4gDjKgNsVX2jNawAflv1rhv1XZWTvFER
6bKxaq0IoTOi3WBkfDTKOazjPOo9YW7rKtnR99Ru4yy5NPP+a6xb8ptMBchI/ESYY2y7INn2jJZh
qt0Xveun2blIMIr1l61dZM68TaZ+yedtj4KA+YPrxCZ4lX5qh08orc4WzvcvFsFcXyVwKZTVtXsd
96l92nVGKIW8XkCMRkMifWDHLuRvTJL7rrOrfbsIIr0Y1Xg3eea8SDmTvacCF0sNaYLpSM/SNpYQ
6e/4qU9j67LWbt2un90odr0Ww0o7XQwdLpqSQ9R54Bfp5zyQ8RXh8uMFFpfkYhhqgpNMQo12KLnc
ywr5arftNWtHROi5mrJzGXtn/iCaUKn62UTpSLMQyU9fk8/RDpGZqewQx+IO5LCx6QP9xlkUjOba
20wcGCPL6Yqoz5XaaUVXnDbd506lUWY59OZATJ6RHuxfizImnDJtx6sgr4pQ44z+qfL0gTx1SKm4
dNZodSPXtVCCXdpxACzowitPhbHn4djGjZJtwclvFrG8lHD60H67Rahb03hoq9ak15Ja30ePyDEy
cpFnjfPNumai/3UvFtsbiS0zzvi+4CW5enPI6kyFTtcNYQza7IiodAcR27jyS63e10pXX02nKHdT
37vXQTIbp0pmd71NuqMn5uZouUDJG8Zh61BW34DjnYhqE8mekN5ky/3bRnjXDI5sUr8rGafdjj3N
nUx1j7rml2eyy70tXZ+vrFM71TUaUgKeuEaJPPSGoDIjIjuXO2kEnwDue7u6TndUBwVRBuUDrtAJ
rTEnROrkGXTRLK6ZnXI/KoVgyUTpJOJzh9C2L3Kpso0Pyje04lLfuct0Qk5bzaxPnsTGVG5TRPpX
0gCzaBb3qEyTk64es1B0ndr5duHvUC8kR08m97HdCb7mHgVU4d3hAHtcxqm4G/u8g18/jedg56u9
PfZp1Kgh3Q1A7DfUIKRW2WDXYduT4dBcJmq47AMO20Zn+oxeWmLmyJ88gFqZz1KEOftymEQU2+xj
OoFYYTNhfasDL99mM923dRTES9TBcGk3vj7QFJFzHVl5fFXExmWxtgGaoR93hQ2hyPdGcWa6sYro
q8HxXlipZEEXUC27fLAfF9LrrAxWfnebqqFnIuIyAc3tU2vE/5eu1iDfD83ZaNNt6sW690krk4Iz
rj+i26BTIp/6vq2v5qC5qg1zZ9IcKcr6E0s30xfXzCIUNcZWZRrhtyLNSSo0aSKN9oMhTedk6tO9
CoIL0+tumjonMXecL6zGhsGA1p+EnAs4cjt0wJsaNHuuoylhHAWAFkEKBJmILswun0jGyB7YVp/o
MIHqV8QWBAVnXG4LX00MQTpBrQXRRpeX/YKZr47TM0ITDnWabRVxAP0oXoY2SS+SMVB3jEGuKUVv
M3I7dilnpL1WNPrG7AubIordzsVJPg4h9zwrlx8XL12TGnfkZ3AsWeu0NB9Cc4qdewcB/saJu3mT
NENwN5kVn+UUfHOCob4YjJ5FRtkvigjBXaM8caOJYWQTiWVLKEB+jg1DJ1lqsMfJTDfBPGf5digp
vLftwDRFhjjUsuVCiMQcmCuqpri0e9rQFwwzKmITLUfl3kEL5DRhzI9n7WDPaT4+FMGUBS/z3M/A
5//vuPTvHJcQMPzuvHSZvTyJp2R4c156/Zm/Dkwm55t11gevCrn1K4nrzwOT7/2xmgExl3EWZzS3
zqb+OjA5f6wWDOYEzK51HXvdPw9M+h8e5nV8Gv+jA9Pb4xIHb+QpuouhmetzbHo3lPJKHWcVp/2d
qDEE9B2uS6YKcmfFdfEfaUK4EqMSHE30TmyEiD8xcxrXap08C8Ru8ppDV0nCD4sT1sWjLeIz6Wn/
ON//y6PgTx2F9SNflUzAIdDwv3dpFy1yPgJzxA4J79GO/a3FwSrMjJwY+Lm8QFyVfCC0eKvpWN8g
V+Qb1lfAK+2hd0fPUWC2ngeumNLij6a+26qx28Zl/aGub/VI/XDIfb3Sq00EzDKa9/dNKKdtRF77
s9h1Sdzv1/KMIAI68+HYJvNpY6TFmeP18ujMecsOOx7SebrjN30Z7faxmt2TumE3CL0J387siivd
jtuta8aHmorn1hmq7j8zU67fPZ78lT6x3mOrJvHtsTzHcWSUGGiQmssLt+nO56q/Rss2Q9tUpJjr
42bEahhWo0ESx9RPH2g1fm58rS8AbwsP24rDex9ypxKOyk3pg+M2BJE2NWvqWcOetQuU3GSetoo2
kkNgaJE/aNFSeecQ/E9V4jzp+nTWJEqLpL68ADP/KDx6fetvvkxUqQEyqZWHgm3BefcIZn7KeMGr
ql1sFmRrUHE3xFRYjNrkUOuR27RgwCyEyOEESMDegEK0Puhquv5bvdq6CnjIg1hTMA/jaXvPQc4X
kluzLMh21TQk37V8dr4sM4qQKKCWPWgmw7MwFUtxXWdl9VmLxTGelmUTa6v9rTancTu2C58bYoBb
fqw91Z1F35Gjau8sbzwO8cA5dIQ24vOEbIK2OTZLc5idpHhUKKxHyz/axKBpW6wPNns3IPMJFFnu
mdt8zomUJx51Gc45ibNJxvaoP7ut9MbbxCqNZx9oxmUdNx3ZIrMWfBZdJh96/nvQmlh/nunOttQH
YvE2teVhwFdzp67zOqtM2g3xvOvbnH75ICqOQ26/9hr0miSlqr70prkSYdr047eMAB98Ie4Qd5HX
i+KpJ23lkygIf2cZKqxth3j7pJblvKP7rJ2AFm3UA80aIz+ZY312Tx13DE6UnRcHzxXWhDHXrS9J
lMEdW2jtt4qLHS1CuNwQTEZ5nnbG2tTW5XdzZjIZFoYfX5a9bBg19OKcdCHdDu0WV15Yzh3PczYu
RGZzuC3PLeHJ77jI5r2rNcFDHcQxahClVY+158aXpA5NF4ZHPvholOahlFnRhTjwR/wsFi0EWfiy
iAR+tdM0lZidRruZ93UZUwn22ThqoVMNJLSUJMjirHWD6SSlPBtO+gmF4tZP8AzAo3DPg6Ungisv
zf65zVLtKhmcdj6kbd3OhEzRaN/SVdPtrVAuzIXYylOgK4W1thRsPZenVQeKBWJmy5t0/IIKjaNJ
Nx86AQ/l0LKdbFAWp05EweTtGNOhNuxajlxEilT+lZllc7I3Z1OPN6NVcJ5FSbNEtFYMEdqWvLcT
J9c3sdVjDbY7yjsjb8l/KoQRuNh85JxcLD0GoI2e52TFFkV+Exd2G9CdqrRj0viq4EixTsQ7Jnfb
oRjp2TuLj5BIuSUe8YrcqIZgRs+5Udocpwc/GabLps/K78Kb7W++jPFX9h0DuCL2sv2iF/VF5/jy
gg8u/y7Gsd06s38dz7QHrDK5BzN8UaSV93UJ6rsWady9V1fFmVYGwz6zCKeIddGWTEmFfRW3Ch1V
CYwzWzrOfKNF8sgQuzdzMKYHxhTm1ikw0ttES+2XVlfokO38LPXMMSwH2znB8oIL1x7wfpjAS9Il
aO77Lmme4rx+0FSSRMgJy33ZEnFQERK3ocx9xpvETFVlalO6cxwtRuMjPpDaDThaxgq5P7WhSjM+
69nGm6NOfav1zia7M/Zamg4Y24U4IE63aUlB/G4s4xKRurXVzOFqNoZzw2za0yoIdoAR1SHXhbFd
UrnsFwPCgldQiTNGC0eN2rsutSsdj3HoGEm6Vb00DtPgVTge/faiVFm9s+hjwkkOhkfTHY2w7sxr
c8q/5+i2D0aWlFT5mnPErNUe8iXIzlRePHfJMl3otYUeLzey+4p181F4VYqcrkeCKOsbcoJcuoIV
K3klgoojM2eans9k03pSnFpV7oJ3HMRJn4waD67NI1aPw0IbehYtyBDSRDdTVT7AVrF2boJHGvXE
pm+bIAgdN0XapRcVVZspmw2GydspyxwIKv4UHDly2Zt6qlEPoO0KnSQpuasqcclpPb0tyPn27Owz
7iGb0qipz1yn8Gro3YvzgMWquIzJhD/L3GrcglrsTsdUDpsmM6tQmxrvYM3TOeIHtaubMrusq+xm
ytBNhO5CBcngWAie6BarfzkP31PNt9b+Qn+imxPB6blqHwZBHF5oJkt+4rYGUoikPFRygiZEWtYu
afuvOca1yDdFd2UUoq03dqNrJ5zEhu+SZm8QAuChJYaLoNx7E2VF2NJzjRr7k0K2vtV9tZzbyg1u
6iqYTw1XdgQ02fmpl3vWp5TF4oSoXTLRRGueG5IEb6+rXwqQfleTATmS4dvCaWu5DQgK2uN6CMXQ
uJz7LLVY0RLY2XlXU6kknmV/qZZ2fiwtWZ+WtQqeXSHVl7L0l22ArrIC1ghhSsqa+Jo0Y1/x23I+
afFZXHcNVWGeZ/IIpnvZGUM80aEpJd5WK9+OdNe2iZ3MhykNnCgzdZjhZtwg9kNpu5Oqb7ZGvlgQ
H9LPIk2sk6IfFvoNYu4v2ZI5emYBnBkoyed6VfZbPzMJ+1Ixvz9Nl5MsqwomEt3zWC+nIy7vovVI
1YpRobW8hYaT6nPP8rT1q/o26K0F7bh1bQ1mhA9aPIEOy0+SztQj4M/9oRUJpJpMXC+pe9Wm013d
K7BCrfmSWL7YjCYIxLReQwxjWFCJYUQ9yXrAhxgiO6vHodK657mcxBUUj4BEKFqoJNPZNIEzY45P
amBqWzdj3y7dqY74OL9Uc5pe05EHw9BK7Zvp5bcJ6WZJsNC38tNy2xrsbRq2zG9u1xoHKbJ0lwVp
cDOIUtGX8RWhbIy0Ob/jpguh2otQb1moStvFDzmTVAN745nm7/CUwisoo9np1eVStMEuJYKRzoQp
7EeqDfcSgS+xgKPJI7NXQ17eZ9g66b3747FFRBExqrGOY+kPXeQHw3Us3QH/WmGD8Gjc4EokABsH
XvT/Z++8tuzGrTT8Kn4B9mIOl3MSK0pVUktq6YZLkTmBmU8/H8rd4zos+nCq52rWcl/Zlls4AIGN
jb3/8D4r4/6LJ5SYiotIO+SNyzi+xdFPuxumyPs8p7NtYp8G2nkHs1D9yEmIr2kzCLGjulf/TC2X
LeRFVvvHPGnRo6YMox9XQegcyhzbpl3VpVqwZ/sGxT4GiqvstLlt3cM0QvZjWQxyurhCWw9UCkKG
2OF56ArhL1znezqm+lsrssoH6CgdBUBoXR8DWxnVA1wWvb6a8ZStUSuK49/LOJn7nYbUT0mXw04+
GjmA913kiuZX03VjtRuUERivkbpxuRMWYkVZPZPrRSL7UtYFvKI5IwpVinaXG7X5Jq7n0rxJjdAJ
bso8GRvfhlV0D8Y1+WFnLtDh0IuM68ZujTvcLt2rCsGld96Uo7Mecz9/SogB+8Zsi/djVx6N3Bxv
q8hEe85W24KQpQafpxQjljwPhlu6X8PVAObgPqZj9I1qGBnmzmoK78tUDe6vLK9Hn10+Pw5OGFwV
uGRqh6qpDR+gm7aj2lZqJ/zpoFeLNHM6athQJ/ddNodHd0qnh0SH7vsu9twpOnSxmnMF2tYhdFqD
v7ZJ+v3YOR7sUy8PjzNZTrXvdIJM2SbpXYpF7eirVTH+oQ3QN9S6syLvELStCskkiUhqI8xF8g/Y
DozfHZ5WP6kqTe81+lzeoc0qgT1Y7VlIx4RpddCFqn6LKbAmtDrU8n0dFln00AMWpA7swXfeEze4
hafS41sGU/muztgQ/kRt901bj5Qo63xE51AfiqOORtUfSqR7fzT83dFRU+38YLdZ/6jxRriJy6h9
V8Sz4ktA650zAJtpALjEJNRzTVlU7cePaLfhmyrqDn8/IEqjRQXZK8tr0yhDk7xzNma0Psbe/pjF
FomYmK17HQ82DGLbxEYGosH4gE+bnPIp0YI3fRlNwc6JLFH9JMJDwYbjquWub1S0qn9X0XbIPgJK
S64RDyMj8EZPyXbZaLUf0yQPH3LwddSu7TF9V+uCpq050YAbaswIc7VEJbwWuAZAjz7MSRukuzHW
I7/XFe5AUdG8Q5THug2LhlnyFK/fz9rQfE7aNh8P2hA7v3RPApOn7qpWJ14hsAI/jDkXjuMl86c2
ruIrfcjybm9n7ezrbhEdIBGV1/bQBMdqHPWrSIHXQ/IQ3afAq7gTaESFhahPQRmgRxY49Q89yKk3
BghccWQ6Fdib0z3+p0D4vyoQUub593iK/yrCLs7O4RQS6fRnddDWf0Ok2pK6Dw5P7yfMxJ/VQdv4
DXEG6HhgjUDOg4X6V3UQEAZCYviVIBtLedB4Vh10ARgj8EQxz+MlT93rNXAKTeLzn9cmAC/ji4GC
hyW5GvxzXraZ856mrB2ah5LzdYDl/gl5SdRCq/J76bXfXOQHuhrgWqSn1U3Td8AiTJDEz1bs4Z/D
nSHBluUujDlYBRRwpAIMOGz5588wHTRvINvxsDx0+Lnfdm5/4xb5zyZJfh+V5jZOFPoFiZOhKFje
UXIf/I3xl6VEOT5ENYryNiUaYtb5+B4pOeRssmpYIUp8oHpi7Ome1qjNSM5MoM5wYg0FuW6qaY5a
HWK3hjHG03c4DVlB5y+nErkL6xBtXGSzooNddxkAghK9payq/iTDvgra9L/DLb3tf4q2Ez//AZ6/
+cepK358bcEL/T+A9kvy378/druv4hu4/uY5ikn+G38eO8v7DfA9wH4JN2PvyLP157HjjyC/uEjj
AKyn12KyGf4qyhu/0WN5UjORWppP6jn/QjFRvuPpzVmGYQo86jXH7qna9vzY8aNQVgNiYVBSRrF2
US0FEttATzaVfWJpd/BbwvaQwG4+zqkVdEeyAtxwlEBHf8Ob4jneN42iK3vKzqJFokMXNxD7m1/W
DGqE5C0bfvYKENRZlCYUKx51tO4NbfihBa61kybrH0qrSO6FjdbIP8/Of7biM3ic3CL/fivuv075
1+If1032tfhxtiHlv/fnhnS83+DxwOXAMZYOCR2E/9mQrib3KqU8jdsAcJvkoPy1Ifm3LNuBogJw
0uMu4N/6a0N63B4ES09zoHJLheFXbchzJiebmlodIZDqvfwVFPPPIyBGvkNRYLlx6uO0xUg4BDKT
Y4Q9a85Ja0YwZ4ZGTUE1f7iDHj446jj5Ym5gOmsYkad9cMDGz7tCdBZVVDElxq6KXf2ILnTw0Jg9
PtF9ct3Z/ecMfMR3L5q0a3uExPls4Vcukieti+fnSk6D1pMJnFgydJbaKVGdpbEwhHqaDVCbYfrB
qSaeOvWQ0kIfo+7NNE1+BEqMY0ONkqoXyjkwMXl4R6mI35ZohfqZNtp3WJMbN6qKHlvlFiO+2lnf
vcdktHo3ztUnNduSB3vSOjn76YQqCwEy9oEh28MEs+d3oO6mMXIOtnHC1N0msTbF724Tjp9Lk3f0
3hManYKxgtIxmcW7qh4+RHWs3heh1r2Jc4BNPPeL5KFX8+pjUs+AiPTGC9qdbfOSC718+BlBA6Fv
3n6eSmFc52rUf1UMAazanfLiESHAcq+oU9EcRtW5Fl6po+4YRQG3bhuUsAGwqZ2i+JNqZ0F4QE5T
Zu90AjxQiG3y7elD/ieqPIsq8pxfiCrdt7OWs/x//xVLzN+Qm0UtUBqt/Jk4/tVxNn8jkwOlC/1W
0vKlD8CfsUQn3ZQ6O8gTP5l6Si2Rf8USl2DCfUfyYoMgf00oWUYSKXchRUM1QJiIwi27XWXdtmnT
tr3fNO50QpQ4RFtTnw/PFmPlpMtW6/PTIkchBcaDF18byfw8Py2VUjrVYGe9r1S9sQOGlNKOwBQA
Spm30VncGooY/PxgJok3cIXnvc8vgnKk8RJHyHofCnhclye1bBQyKZlcIClB15fsfjESxd0M0o3e
UaJUQnpUlnKX97SZdygGSoNqr/Jz5OpOpDbN58ETBjvof3bYyqKufDrL4JpiVR3pOsEOeT5TTReB
hztQ59sdOlGq4vEqDvAwuzzKynoSoNnANEMhBCxzn6ZCeiVI687XKinikNTxTZjryk60QAMvD7U2
IRPBRY20TfZfF+8KqieuMqsFXauxd33HCMB3R56xceusjCLVFhH5IXDDhF7sxcIAgAR9svVpQnlv
Ed5x3vO6K14/FzIB0CSoVdLdXhI7OocOQFaZrV+5rXk7lWNAk6cZN0aRt8ziXPFdeKriSwKWYwlx
KFvdhb6ut36oF+KaXmyLTIzq0kDMHNzgkaTrHGpReYyfz6u/lby65av3KQ2R2+bZG1AF25u3Rdv6
EFe6vVLiTTTE9vTqw+yweIROADFAc5ZuQWhUlTFcUACqsMVA+9XKnTbGNsSzWWzYor/c54BECFOm
RACpJHjnEwo8a1JRp6j8Wsudm1nvnOu8tMWb2rGK68trtzYU71dQD8id07NdrB2ovMgELlmxxVVa
4A3swlLRk5My82q4PNTLzY5qwrOhFomiQT3QxASBodrGuCrN1Lodw3xrQlujLCIR/eeuqsCe+jnX
1Q7im3Yfl2F6dXkuq8uGwJ6E86ALZS5eYXGOXxl6V8xlDqcri276zlOsWKIV48PloVYn9K+hlpGo
D6I2oM1c+sHkIF8cwja0Y/3n5UE25rO8FMFB1VVJB9evEqqfUYB4eTQoAJ+bfsspT37m8zjBNuA1
7D2h3nBwP9/cqqrhy6O6OHeDifKRDLOuYrXNTxBwvhMNs40vtbp8HoanPE/Q/7GM8+GiUKH06jpg
H5xYOSltRDOdTvCrP5KLdAk8ZhIouEX2IpDXPfSCHEESP43aj93Yp8fKM4fTKz+SrDtwX/BQYdty
VZ9PhQq/HgetmvkwKnvESKL2hxG11HIrYW+9h14s29NYSH6j+YUei7NYNm6roCRTzPyqt8evAZKA
Ox4hNGQuT+lJKf9sNzCOfMA6JJ5ADeW793nsLim05BHAGF8Fxf8Gql98V0xAvIbUwgZbFN1bDcL6
PUJy9R1PNP1tSnXkE/D+OdlrigsV24jmewfGJQnHmNxyAzTvC+j0Gyi1F7tW/k4WnYvGcFESWqxH
oHexFbdx5ndh530RbWC90cCq+UpoOgBA+lfnH7A2eMuxlVBIpMC6CDCmHvcIAzmZr2vKx0kdIGup
zvjaXcsgeJurjCRFsWSp6/nip3MBhU2tMx85CHFyUL45BlbfbSzd03W1+MbyykTaB0wipYxF4MdU
yVCVTkn9hs/0taIpOR2QBix0BCXcClUEcDX7ClHnfTHn4x+GEXl+DZvwdyI5DSu9qd672FHT6Kwd
Wn4sBGYHwPBBBKLlTlWiPA1VqZUIlvbV4+UN+vIcoIzloh+IlQWp5zKrAcIyl1wiqZ9mk4sdSVte
CWVyN072i9wJgB0QW5SQdUjzvMzOP4QSeioaTV3qB6Ki2QgBbg8DIDwhfhHfil4ImFzTTwcoy/vL
03vBpMYtg0qiRMFSu/YoeZ6PDLqmUFy7xVgqiqRg7ohPkjVP1teyElO8BxEDw4vawvg4Yd6B3hmY
snSP9m8431WYJEQILTXel5Qm8Zcwsqdxn1oNkj0bceLl8eNtQX6HmR0sTrib5z+zs3INYV0EFmY7
Mw5DlnyxpFFjgSY9vHWj2xhu7XtQqlVJ9lReG0ufVdCopSfggPlpFxj7vEAoxZJPj73dxoFvQ/X7
0kluYjXZxYfLX2Rtw7ERSMXI1W2i/PlMI10kUxN1iT8C9kQHpIUVBVPLvzzK09E+P5PSn8DBqZYA
z5N7EXeLuLSHGNkKv04EiIVMxQgGK8zxXdOM5o1DKexmAibwYaaOsy/n0LxGjjQwD1hXjdeSBvza
a9rg98g3HaVy6RyyuNviEmZcCVTMb3I1ZfMrUDhiMJWXp72yuIZBLgC93eK6XkJZxTyNc4e4i99F
CgIeel6BlemS/+Moi0+owbroKq4Lf5gc7Hm5z3d6gfjG5bmsHV1OrkutBPNIArjM6Z49ewLKe243
mZE/9flbt1CN91EcIlsLDgO0a+TUXbOv6slEfUCx49+zUu32ZqmX0QnbW/U69uyy4D96+g+dQ/Wr
GpFLePUFQ3ABXy/rRiRfki/x/Ce2ZaxoIPsiP+mAm+LdNz+YyEcfL6/Ei+SVvYOsAFvZ5K3OcpyP
ktazFib0Ovw4zYcbC8WNneJ10ZHMfVNJnr9qeWxQK9OQkafQyk46HyoaskYH/4qPdD+A8HPeNrGJ
NELrfKiq4JS4+rfLU3vRZVWpDlBSkQwMlCvdpVpm5Gr9LACv+eCGUj/vwKzuYhTpDjVP+LeaBrdN
EXYL9lAtUewIi1NVGtEDn9L6dPmnvFxlTg4Hhxqy1Lt6gok/224gK8EgIEhCRpgh2whF/hC56CMZ
4AE3gsHLaH8+1CI4lbPRQlliKJ20+uR4eXqF2MPkg1wL72y6rf/H8eR18HxqZtOrdcB4FLHTE6h6
4wc2NyOyz9BWEcowNo7ui2odQQh7MZw26CKymosAkZDrtJ5aRr4RBdpVnarI1MQOmhP7YOq1e6UQ
6X5wgDcGQet+zpJA+3X5W65tK5ZYyi2QZOKMsNzHBlr9DRBQCdWrH8XQlR8dEA/7LgiM24GvjBlA
ngHFMVGmQcryCAjNS3dV/9ryAyuB1K+hoU9LfWrJ/YhGTEfCTET+OGjU8Th2UAFQ6QntTN2IRWv7
l/qXNMmhUErB7fwjgwoSWoh6gC8ESPB5QoshBU4EdbSadpeXd23/ov4mm/2cFwqI50O1ZTJC9nag
lapRdGNEI7bpwgqgK8C1nKIs2dhPL681Sq6yC0i3Dz3vZRKX9kLBIdsIkRyIyttC9Nov1SmKjaqU
PHXnsY9RyBmoMksWyJPE7rNTUo9J1Ta1GvpqGfSfqgxwchfiHKg7KAEgNOkeqm3x7tWpsUNJDrDX
oYp5vpQhtUZSzSL0M0Ot3s+wjx8jzRg2AsBKOgTbHLSMQ9GNbHYJZlEUdxyhlIT+nJn5Yzqn0/dQ
Q/ecdmTwBukN56aZnOho0nqnPpZg11Ggi+QYQAidEovPy/vniaS1XGqJaEEXkyoVlbnzWcOCJoAA
MPMpRpZvQfUZH4toVrhBm3rv4WXyTnULS6BgZtQ/ywR2gZpP5lUaJMl9pYfhNTZr0dbdt/YpwPzw
VEevRdZbz39UjikJ7qx16IvKM36qiNLvc7uHDrsxefnYeTF5etlglSTOYQmpmQZjAqsZhX7HfvhW
6hVyAEJUt14+W7cVJI3ryRMRzI8GNbK8qh5ROoTn/Hd+BWo0QHvQIKPecj5b9oLXBY6inIwpmf8o
BmHukxLwaRtlzb7uWpcSMNT0dk6SN3PsFDvg5+Ufl3/EyopTcqCpS2EENNfy4dzD49YAIiqnXHXS
R4WmNRDGdMvPaCVaSa1IOkeEDshmi9tPHjvkQwYFA9H2owKA/D6O8lNRWyPxy9t4cK4NxvHCWkj6
NGKcdb6sKPgZc4rfwgmyRHfiSeocySesBysr3Fuifvru9UtI1DdxOYAP8UIpLPIS1+qyjskZ3oyX
EVKNSAymGxJVax+K2Mg3kmtImeB8Vl2BJ6rdIRfkQLBCPS0hFwzGrXLNSgA20U6i98A/gDsWVQKa
HNEsakbphZU8hBOKRV4jz76K5UxX1sOtgDy0MTX50xen8WzQxTkIs0l07czrJWln876thva2biUY
tSnNb44xBFeN6/Z+UAXO62810CUorErbOU9fdvtQbKSeE4fKyUMB2Fd7ov4Mk9C/vEFW0gI2o0cN
Eg9ijrv882e3Wpza2mCJEWf43M5Qxplhm5QeoGbowPvLQ63sEu4xKrj4r8J2Xb6G+kDgTBQJWAJR
735wBzwIRdUOGymVbNQvvxhpJYJoFNt4Gi5bOtB+pE1uhoSCMMbTiPs0uhNBUu5Q/1C/A+4qTvgh
xT/sxM3m/Wj14ffS7LQ3Ovwy37HT/jBx5z40naGgIzk7OAFVBMJ9gwfxfVRYUAK6bthggL8g4fLQ
AUuJBhiEV/mS08+/g8qjJnCQfj6hQFJh/QaE2UeOU0BncvMuz68SpYumHdXM6V2cSQ1kT43i76lS
pu8gxwYP0eRAZGkxe4LxwCevdrZZGgUKPGEXPlz+kiubRqbOshpFuZ9exvmPrVOvsxWtc09KX2hH
r/JQrByU7OgIkW5cRBtDLduOKma2kjrkntwmHt9yTTTXuj4O9/U4BxvfYGuoxVGf+iEInLJ1T1Hq
Nr8XqVCvHHond3XUbRGbV4cyaKZi/yM7QYsXUFemYYKwmHvqVCEQMqqSqNunhvDeBW5uHy9/rZVz
h9gbPWkaqlymy6qPQsUH+TLhnloL5R4lkhwsVK02PtT6KA5ZuLyzKayf7wnkeQD/C/YElftu5xUI
eVVRkW/EkIXtpXy9YM4H5vmvYRZbL3UhT49Z7Z4MmGAf67Gm7R0o5p1Wqb8QztW+GtgWUROAU6J2
dg5ZCYms10dmDEVwh5KBE3y6vOSfxczBySAaqQ3bX+TKTkW9GHe1wdqY6uqCOuQKID5MtsliQefZ
QxA3rdj5Wqz5/DdUdVG1uvobm4PcAO11RLLtpQcWQvqYfCDte6JI/isa6/CkFXW/0QJZ3e48tGUH
hIeaubi5O4o4vDfZ7nHdmW/Q28o+Dqi8+k0VbJXctoZaHOJSwO4NbQ5xnbb5rUaW7bcm0srwK/PD
5aVbGwqcgrw8eTpxts63AaRYPBmUwT31alheTW3S3ED5iQ/e0Dp/4wjTnSAPABnBM22xgA1NN2qb
HOESUx0yuBIqKWpEG0d4JcFCdQDvPCRl6VctjaICiDgpBlB8pqG3buopjm8QItOuoNwau1h3xW1f
RNWny6u4OigZPrAm5LgB6pyvYt9pStGntoNQ+1AdZQfs6CEtdVu27fyWsnFLq8GIN0K9/EsXWR1m
Ew6oPXwCwZEvzlYlPKd3J3Z9laSoow2DgeehAp0865x7JzK2fKRXzjLuO7K8T3XfsJf2O31qQSFv
OcstaovQ2qAmW+WwZSGyspTUwTW6B5RMAessNqSJ++ek9oyiqWl/HELVxVrWzg5aVRd7kbb1h9rr
ti7otdoB/RoqzxZ1CkDVi72ZlHklelb6RMIAsbdW9OZRD5H9gkNduJ+7jBhpVkbxEAKnP1Wx7KgN
tmbeFmmoXyvkLRvbeOVcAiZToQ5JVBm+Kuc7ylA7c5p0wzl5ZRCjv4hcGObk9Qkjjr/zXUGAgyYH
9edR8TofygSkKVLkaE4YnsaP/WBFOzPs3Y2Udm33SPURbj+0YnmPno+CTMWgNgSgE1JA1bFTkxwD
ZCTXLh/E1VHAr8kiISXJZRM27OYmCRJGqcDNnxKn+zqLvvBfPwgaNzjSU9Q36XidTyV1erXKcqDx
cZPMRwQSXCiusDn+xiiSGQASRb6hFwvmerMO82xwToYnxN7TIS8PbtRtfJa1fQYaxXApCuJascSd
G5qSCTtqHOTyJvdqUELtJlCi/NHwVPH6q4bIzz2jye4dR/x82WaIpwY8Z+cknMI+2KEdHxVeIaci
Us2NL7Q2KzgThkp7CNXhpXNTGmnoq4+hg4o3FNg5a9Gr1Jz8gC/dZjInA9IiDNNGIpuj6wnOZlko
1rQEnDUwj5MmrOsY99SdXipHitR/OEobwhx1PhSe26H9pxIzGv0LAiffLm+V1emCMmGjIIZFx/l8
ZYMhDtKUXiDRC4n00kKsPU/N4ihqb8uITqamL2ZLdkzpghANbe98KGtEOCZXJxtNHV25DUtLP1Sh
jnJioGn3Voxc8Yh+8lG0Uf/o1s2WBtfa+eZ+tTx6hFwPSzew0GtThaNnn+CEmzsHA/l9T6zcCL4v
WyueyRZFz5pr1VShgp3PslS8Yor72j4hrmPuhiIOkGGmG/BDQfzxFkFO81A1gX0UZVJ+6AazP8UQ
KR/MZNbHjd/yYsb8FIImUBnQSzTv5J8/y9PnWtPHFFf1U+uq+a2JVfmN3aufLm+gF04zoDIQMcLT
DwIc5YZlY3CoRsXowbWfTLvspuNcd/hIDCIHfqn2HYqahTb9CIyUbKpWFQ3xeGeI3kzejMYDTleZ
2CHrpI0HxILz0e9b1ev9HkL9r3JwUmvnjQ63qgiq/lbtsjrdDRN09fej0NUPDoYu8bHXhtLcFZbW
FzsFlMpGmJPB8vm2hVlDS0Be8fTK0OBanJBw8obKrfved9y6vG94LUDWRr2b3TqrV1VPWqEmuvLz
8rIuz+XTqBSJUIsD70Kr7vzbVchfYXoBGcIWdXNMUhSO7RYF0EI0zfHyUPKvWkyQKMRlRFWfZ9Cy
qQ3jAvMQ7jqwILl36k0d/QzUY/djqCsPUWWqpzQ03a/t7KYbtIXl0lIVJWeCZAm6mNizRP95kRJZ
ejH34APM6Rd12R+zWlWHXIT1VWq74dU4o750ebbLhX0ak8ozKaIcWMonPj8UiEwXQseXxjczTNvn
EHEDNSpRsHbGaeMaXmbZVOBMFX97+DSAXRFwOx/KchO0iQq79lFKdk6ZxtRQl+b8g3jcKXbhbSyn
/Puef0g5HqV8tio+l/Cd5XI/O+96XE5533e1PxYGvmWjPl/3WJmOyLPj4axFQ4ICgWdfj9zbt7TY
I3NjwsuA8/QDeAjifkWPkBLZ+Q+ovSRzAzur/altnBRlJSniro75Fu375b6R1HcaCGQfsoO9OBxu
p/HS0CG1eG4cFvuq0Pvvo91LykFZxGhYICefgyP1X7t1GJa6u2RDcW0vWTZIAvJ6pCXjp332JXPd
ZC+q+neIjlscpZV1pFwE4YoSGdWx5Yc0KndQam0qfciV1nVe2yWeAsp09erpWACiKbty/fN0WTxc
5nBQ7QqvV59az/AJj13lmty7wG5aSbfeJC9nBK0MOzTmA40CdNv5zpiRa0JNLyn8SMmbnek02o5i
THa4PKOXBw7Mnk55neyaCvuyaaeWkxpTRMj9OuySg6e15p7mmj+YWoiwEB4El4dbmxQvH0pxvPvI
5RfbfUxElRa89Hyl7L09oKHwlKXjFhR4ZVI8XJEZwElOEvSWn0lLkzlHW8fHY+WTjcbJPknNq6ZF
eWRQ9H5jCVfmxEeGaKxLaBmErvMPhReJY5GZlb4Y1fnRaMvpNHjqa2G18oElRRtg+cEYk1IUZ5HK
RDit12qt9OsqM+8GeLMfjVKtN77Py1AvdS4ot2lcMBYx+HyUbCoQAmtNqAazGpxgQFGm13rTH3Oj
eWWqJSdEkxEAGi8hNH0XE0pU1FFT1P8x5BDdTgX/R5++m0+v3nAGuxsAi9TjtJepiEIh28rGDJrG
MGCZXs0thANlq/G2tuGksAfdWcCYgJTOl80bIfAWlVf4GGm4f0RTox27Cc3D1OsRfnTqYCPBWtty
T7w0bg3q80ssatZpmHvqc+EjkOWdXEeJ9nmk/I3DykYA28Gepoz4lMY+uxzHrhr0AskNvwRbdCya
DNy+XTqv33I0hCBMQBTgMvYWWw7F5lBosYGvydDnVzwy8iOCZSmA09bbGOpFK4A9x8MROxvqjy7V
hEVMxWYgxnSCW4IKbYsNhQtI2fhEr/abiLJfedbfRl3xvpy82yoWG23hlW8mrw4QuwwuCZnne2QQ
QTZQXCh9rwunfaL1FYjTYmuKKweYvx50MuhOiIVS+uAsoSEsNoFZMkrZAAhuCbBJkz3GrtgKey9T
J4r/SHrwXkLcHQLy+UjejJE3ZIjSB4YenQJ0s/D0MTo/yJrkjTGH+r4E34HTwRAicmU2G1fx2nLS
06fbAUkTivYifEDpdSps4UvfKXFbEIqO2xXipRs7ZuVg04HgCgaLqwEpWUySRCNXrR6WUtRazUMy
K4C849msecmkBiqTqbrl1PYyUXNpScIiskmapN/p+bKmWl4oyD0WftZM9S3vQ15/YWneCyQK8UGC
LYw+LZiGjWi8ejQwmSfnZtvweFpsT+TLmkIJIkLYiOFa0MXKBwwE8MkTOgKI6Bnvui4yHtq4EDc6
meJHrF62GoIrc7dAyXEdkCzSf5Rf41nAic180DrVw8ej9ZSbZEyye1Ol5t1Y+AuVid7fgwh4LcaA
mABGT94OKGoTvhcxAcJ7K4aKDEiAHLuaUkQWHCVsX79dLXJ8SU7iqHAfLaZGtHatXM99tZ7Cxzmq
2oNCZeF4+baT98z5cwbVKxqpcq/K77h4PkWOU2DjMuR+ULcIbMyV/ha+anEYG3ypgwrOZVJHyq6s
u/BweeSVuIPeFm8LNhDv4iVWtM07PTHwhvcxWal3Kg+lXWpM5WnW1WHjzfYC6ye/GAVn1Fsc+CYk
Q+dryf8KeGiocl+x7e9aVdxZyKC3sXdIMvGg421no+RHRuFe11N9SPFzwmLsSlTlp8tzXglBlKXJ
mSlEgm1Ylr/1AnW/lksLFrUgAiIMssM/cn79zoEDzGtfvqSAPy9CkJFAHcrCOfNrU4vJlg3rhKz2
FtZ3JdCxmLw4JMaZAvhiTdVRoI+dA2BGnnjeFUj9XitgzpAkCXeOq7y2H84nlCw6dirZBUnMIkM3
glHr2spJ/VhUWJTWhfiMfcf85vIHWokn8gUFa4UbFxmoxR2RO+EQG1qa+paXjl+iUW+O09xjijIm
3k1W99pN0ofaFhH06epZnEKZoLvgJjiHZBvn+xNd56SIIG344FHLAZOhNPNz6DpXTmaj95OEAxZF
k/44a7l2gJBAv1kR0kQIP14F0VHMy5GOwhDF2UhBXjTeWHauMhq+8tkt+xznv2xSMm7siOSqNMp+
lyiBs0sjzPnA7dy5ZvIGXfP4pKvhWyfK75JieJPXro458fjj8odZOTkAPigSkl2SNS8BV4kozN6q
IacpdqvddI1Xn6ap6zei4eoooG7p67EHuEvPZ0udceysApMxsx4a4NC2uAla6/vlqawEPtiM8lMD
hZZKMeeDNEXmVuZkJ34A1O4wIgi89xoIUp3XbYy0ckTp57CRaVFyeJaIa2MEe4u5GErP45zuw5j4
1jghX4/Mf/40h+nWY/BFYZ7tAldKA38h4YTMcjm3Ic36GMqbO8fhjWWMiDjloRK/HzCt9itvzA7K
GItDk7keNgBTdIvpVbKf7Tjf2LlrnxLJHEkmtmRDS/75s8xAZkqjFuSYQ6m9OM5lruwVkJUbeP21
b0lZ3gX6StcdoM75KK6Di19Uqgm0W4ysu7yvDx5wGvwoC3UjNL2c0FP1lrKB91R/XARAdYrMwQny
3IeAheFQMH5rBlO93tib8u10HokYBXE9eSvT2V5OqKiRL+1Qr/WrAnmP/TDhqvtokshhzYCwTrMv
BgSnjmk0uuFu6BHd3XGf6m8lnB6ALK4U36j9Zv2+keZpFITohqFgP4pHtUlRn0+jsvpmlU74I43g
EwP0z4P2drbxacBA3u7wFwdr/2Nsjfj3IRfj9VTiCtGrunibJoMw8M02GvNER6PI/cGZZtwu46wv
rxQi4Ee1bYbSb6xJIJZle4cp0IwvtQHaBDkCIz9Wdq1+jYMh+6lMpjodnHZAYMwVnvotqpVJO7ZZ
F1yZioVkNh7k+bzrUwfopm6GaGwVwok3As5KEs168+4iFEgc7rLKOql1krS6AT08qeZPvfDszzXW
7hhwKeKxyiPtXkP1kvtb6DdOgY2C5qav7caSxvIbKBqC2yOTXj4geH9m+pRYXDn2HJ5GvZ/xZrea
XYu73cbraG0Ty41FN4sB9aXkQTeknYrRH5T7GhW1cgrSAw/w17/0PKr0NM1RNoABpi9eRF5lWEXt
icyP0sC4svKhf5PBq9s4+2tzIZmEUyvlmOjQn599M0xZ0nmAwYWditpDpgiCXNlIXV8GGFRjng2y
mEqkT3GUTgySxgk9zsRN/Sq2oz2N8y2G0+pQvCJpF1HafUE+LMK5Kx3RZ34fqg3ssDo4BaBVd904
tRuzenkxMSugOk8FXToUi7A5A9WZUKrjA2EwcNNULVaVUZmraMKLKkKue9xivLxM7BiRO51qjnxP
LdNHvHHxKkkY0aob496h5L+3psE5CLfU91KZ5dQnxusLVQxK8VWSnsC6LNM63EooZHpR5tt9PCD0
b+ABAzuDSxjDwcuBe2Uzwi5hw/OYoz28rMpjx9fPReGl/hTnw32W6/bXtHaU15dgaUHLDhg9U6qW
xuIScjDLUVVhMIylD2/0pmw+t0WYb9xCKx+LE0UWweMC3uQSi8SrgvwfHomflFm4j6pau0ZNURv3
cKq1+6GP7UMvHHcDr7c6qsVlzosJVP8y94cS2dlTPeGxDjXtVJtGvdfaMXljB6l6Qvs8+WjPnuW/
/rsxR7o/JgpH8AvPgwjmYrqsSqV+W2n9VYzD6g5D59eqkxHhNXpQVEzBhHCpL6IIS2lqTdmm/jDX
4d1YBVm+K62+3IiI8tgukoezYeQmfZZzTW1kmyPKe77Vusk1vgCgD8Y2/46oTHry4sb2s8SD5TDl
kXuDa7a5cQhWvqDBTYpIDokfgB9Z7Hg2PqK9OPzUQYKftdm+6VH42o9mWO/HvtMPfWOKayXPw4+X
v+DKE4kWIoVTykFIiZHQn48aN1OeVHWNkIXVx/WRi8Z7E1cCO6SgMX4Nriu+90J1bkmr+p2uJiOK
8Yru21Ac79U8DTZ21EoYpwMIMsZ2TbLxJew/J3bqo1IlePtpwx7CZXYsJk091JERbZzTlaCDIKGU
NWHzgs9dRIPcDSYdF5/UJ6tod0lUp8ci6bZypLUJObI4ZZKQ8pCRf/7sq5qxKnAu4ati/g6de57x
1FMT996whq024OqEZLdWigHL4sn5UE6JJXptMVRUe19C2y1u1DjaYnut7VJQEbCJuQMBai0OYzdG
MF5cPfGxOI3BjNfjsSqm8M6McGWJQtu+Bu+59TJbmxklYjIuavAv/feSIMcolWVDWSAYdpqrD+/G
vqw/XD4LK/c6vUAu2acKqbd8dKFrFpg6tg++Y8XD2zQMxUORBIibdIXX7tvAsDYiztq0PGistNIg
TQMlPP9gyVRXbR9iAZzgcuVbitmclEndkiVcy9J5SaJsxtIBxV1WHzJFzXsz7RPfy/rhRo2G8XrI
tfjOwNDlIQzha5PIZNfAyWNse2fqbVE+l/vLi7tyDlhaBNaQx6IMslRZwyEZqPMcEmfc2fzoKUm8
q1VUK0TQb3EpVpaVw2bRrWHSKB4vjlw3dMPo5lOMUaVafPVik93ZeMXh8oTWRiEb+2/mzqM7biTL
91+lTq0HNfDmneleAMhMepESZTc4FEUBAW8CAfPp3w/q6nlikkc5mtVbVFerKGZk+Bv3/g2VMwvC
u49G9rONjWMJAO6lQClGM750FahMq0Om4NeNvDZq4Dw2ThIXA7nKo0aQXkwL/IgPc5FqmFwVKqoN
dwkr05In+vNqU8R7+EmSDHhBpqnWqXb71ssORqZ97tI5icVk3mpanvwvVgL5bN7pDNqWaXneJ26/
Vi0eqjSN56ZRswz6zppFhjXRb5NCiBzg7fxIvVEMfyHGYiO3gqoCjiqL3ZH/68Gv2lrq7349Sa8E
DihPkW71KLpv2NXnHcp7R1UmeL8DRUA0I6BOJGLvtYU77JjTeTfh67BEuGRjmDqVMDx4jGvOCQLR
i8OLt89mK7Dd4xBij9+mG35UpgP7CwXN5o1Q+RApkLshkaIXY0aZ/G6afmsPpP2WWt0IWEfvx0Aa
PXpXdX5QGNHvA30aQ9+W6Yn1/2KTEUASlCCquqHHSZ0+H1rbRVKXB7c4GMH02GmjinUDL9Nfz98L
x4RNfYicH+8C8oxAj44iL4oBpJBFJw4auQSs0MUAIERD667MBuutL4Lixp3yJDbtXjt4uTEKjPnM
6toz0RhMh6GoosBQ4x6zxyEsOyRfMeicdzNIwn3paFqMgZgTZd2Iyalndcuttgj3w6878WL7bn0I
tjQMURzqx0cjVSEr2ZuSkbKx3BzirqtRwG98txQhZkSnOGTmNiTPgmUDnjIbinq4R8X4mNJiC7vI
wbsjy2JiMBSmS5fv/IQU6YVO7iS5GLwNcVv2M7yCZO6+9euS3gTN1CBbszQaHnGGfwFju/6WuZZ2
aBYTs8khdZprUXvqBoOzdDeOibhu1skD0jrWoUI5EPex1T6XMvcPmN33Z9VkW+ddoj0AqT5Fpn+5
9ugiug5wKeFdcco/X3vC0GsDWARKTk3p3CzFkIeYd4oT++gVWwFk1og7NrMFxvM43ePmVmqU+Zgd
EhN7wnE193prvs06Ceo9+DCM5qXtJbfI8JWhXdl7XsXnmG7j1FT3UVYvt3Ot7hNFZWPSJz3sJ3yd
y9EKF7R6Gms+kfp4OSZbRmojphBggjo82ilQvwPNptK4t2uFW1Td2BWmbeOoxb9ezS9PM9rZHgCg
R6B2HocsaYFeBuoF/r5KVuud8PL6a0Pav6JQX1ZvV7K4Jxp8rWMbp4PKJlAw/nk+2cXgzf3I1bBP
AqWdBznvLmvOyt8N+ADNbVCHjVi3lY6PlpQTCCiJFDvgN/TTuT1KEW8ye/+bvgAUIUDfsgHHhHDX
auTaVvQll0t2nerdFLZVIU48n14eOARZgIm3ZyMR9zErMfPNRhUTtBDZtV3s4pqr/OapBp1yojuv
rIUtmgOdh8IZ6cqjFwfO5LLJBt/d12m6XE5dyRPc8nh7KGd63y3uqX3/envcNRv4EPj30c0mbEdW
+PG6+wpqz5dpRGXTrVCAkqhu7qbGcE6c3K8svY2FBxqVexsC+tGeWotaGoh6uXvflOZlkjn5jpzR
vP/1jnp1ugiFAInCXEM3/PkCh7kfoF229coCOpQBSDkbrGVGIMg9xaZ/bQC5izg4N5gbWKXnTVmL
j+6gtcJvIft7sa6d9UbN1DvWK6fP2xPL8OXobbc3GkBU1jlEj2FZUjhNYyXC2vfm4uIyjp2enDTr
RIj3cvS2MhwlVZKhXHY/rsOfXvFN7qwzzZh7vwu+rm5hRA552n0P3+REHu+1/oB+sImOeRQCkX8+
eLJT+HpOprnvMRIEJe+McZWWyW8fRPQH5Cs1aaaJ6+15K4uV6lOaWiZl6DwPRTEa77XBGO9/d82B
AaI8A2SNZCgk0OetBOhPZk0ymXuMcpI9QjRin7eO/m4wneREU68MG3fnxrAFf2AYx8Te1UYJGT9t
k7i7Ox+U7VyOlXdKBfDVRpgcEP54AVHXeN6fGbty9IlpxMUVm2y/51+ISTtVZXqZktuiDlY0occG
qzjOqtaqROC1qoz96tf9fZ9JMCkc9jK702wC+1sjmYYhLPS2gKSW1K0ethCr0/NmHVZUplY0P3er
66hTB+PL7hMF/cAGgubcyAfPu6+nOC0LiBV7O3WLpxLEJfV/vTtRKX55epA218lkb9xXyv5HSZGg
WqqhdGqdQaa+5vsLGvNpeaWyro2cquxP7OxXm4PLSWUaYStYP0edyk1oLlWq79kw63nd2uZeuAgz
pWqzqNKrU6KsLwZxI+AQABDbcH8C1n/enkqE3du17ext5WJv5Bn1Tl/t34Y30QoYUW5lnmZQDY9O
kVZfUZ8bfWc/LOKbraQX9cNiox0gHzXNqU68PV/rE0kKngKutaVdjg78GaPSoet1Zz+3dhkhQd9i
qGuVJ076FzO1rTnuSF7ZFBteAOg7aIpY+tr2Psjc9DAHVAFstU7nQ+uBGcWEfv/r0+uF8vwP1q3P
6QUKZVOUOFqJYqRsMyKWus+7hEpiuyqZYB4ylH20djZwANtu24zUtIm4+7CWphN2fTp9wInDyWN0
55o2spRpjpGfTdLYlY2hWVwcXSPDcZIgssupXU4Vubaj+9nLjNIBDxeA7LBBKM4fLegxJ5LKjc7e
440+f6wBXeyWWnNjq4XHhmiSfzUDGzjxhH55Zv1oFYlhMiAbk/ToQhlnf9W9lPdJumblTbOo4DJA
6ePSL33szzq8I8LCbabYSVsMNzcG3p5EYHNjN3nyVVnuePbryXtlSZLYAI8Ga3pTcj7aZikiD8rO
YekHdWbfLEgIhXq5DL97jdJr9HZQOCGvuhmXPN/MpMsk3jISaQxpL1f21LpksTzz97cXEAvuA2OT
4X7hn9dbpkD5o7D3OKeukaOQvx5tVtivR+y1dYOEAiBFnvYwo45GzKz1wrMm39rj6tAkUeWXWAwH
sKTC3l36M55E9jkZvd8u/W6pb9hlMGI2L8JjdvlceItRWsRvGoXEEDACbF0Z9CeG8JXO+SY1bE54
TkMO3ucTNdX2qHejbu7tTdY7MGhnh9KaEScT93koOBQxFXTlh1+P6XbMHu1FpA9YIaCSiKiPVf/c
pbQR21wIGIw5DcdlLu/zafZ2Rrv4pLSw42z8RL9L/OX7rxveJutlw1uxBOrHJsn5vL+d4SFaztlD
VDwOO6mq8aZAmP58GV3jxE57mT0jAYQwwPaC4cxBuuJ5W0U/inYcF2NfCx2SdZ+1ZYT82kCv51Yr
4oSU22Nm504MXNvfUaTGhTT3cjuy10bu0JPrL8BurHG+tP1+4ci9KNMMzxdPIvOrUTALxkZcdmyQ
MFvMKhqF0Q4nktKvnBfUXAHocmZQvD+mmwUoc+lMjbEPnN490+YijxJqJif22KutIB9i0sJGIjka
qqGydRIo0thrbv+mHxLvVia5cWLRbR9yNPfcjtvJTwtcA0d3fzOQy5z10dgLbeXAFepr0GLr3mbq
fBl4pv96pb3aJcJBj4IgiYBjUHgtrGxMhtbYSwxQQl1a3nmxYkz161Z+2MMdd4rsOpcxxyCp/KNO
1XgC9eXc6nu9dmpc5eug/4yhGBlBEiH+V62osg9NZuYimi003EglztOwLxU5yjDNRx1KpG8M3ztr
TtqwR+7zycI1/mFKeoXpOv6Y9g4qRC8irbedMuqBWIsDIn7cW6U9ri1C24H74FRtEMS2taBnxv9A
um0sQwni78SqQ5Hb9ZdqSvxvAUW9J4Pn772y/en9LDVhg9ix7M9YNhRzCLvb+WinA9QB6C/SCHXY
egBbTR/0Wmmn+hxVSNy+9Qul+xFWJlRG4HU270oxFZ/TvpvTyLIrU0VKb9Y+Mlp/rjeyTClDvvji
7P7Dbzwv84ca19WkzN3QTcEHh3rj119PTM2L5QaFnUQpYljwzKgMP9/+Lg4ryjfLZb+QaeKWlyO6
io0/kDlxTrG9Xi62LczYqMg2dfsXN+HI82sy8nbZi0b1UTrawZtsyspvv9sjgMDcFmTQiBzgiT/v
UeCX7QqSS9/zzvR25ly24ayJFqur+ZQe1UtuB89iEr9wEDbdZIxEnrelO2NfDGu37jNedl3EI3Y9
JwdRE0hUlejP5z5XGrqHWT7G5Zi6H7BRab+azVRdjqJOxmgpJ1K+dlE3j789CptcFdUkRJvYekc7
bp67Nm8gYQE+7cwogN4ZUw01QrPtTlUTXt5WBB6bpQmAIeb2WPuL0zwNeidb931iTDt0f+29pvsT
AEh1asBfBgI0tWUjuJY3dPVRTD/qUpN+4yyIiCY8oo0uae+M1cZZ2LZT7RYZMgyF0sVCkevXw/ly
6ZJmQQOPyicKGqDPnk+0I50yS+yZbTIF60XRJN8DZ9JPhDmsGj7m+TlJM1TXkWqGZwJ3+nkz7VrL
fjaCYZ80UxGcdYFctF1l4y6/s5Jl/mI7HWBovUmtJnRl4H5Qws91xmFygRJ3Q5LEWTOXRqycKjdD
JHw1OxTS6kRoGJOR7eagdcwdkcxs4wY+d/dzsDZZNCVizgFcozBxhgkiCbiuCuZun5YDzHoHReVd
XSaLdbZOWVtE80DuOOQKQ9sF94M8jURCFu+mrSosXZa19PKocsz0U7coX4taX2V+HNStfwWmLrXP
3LQDGuv1TRC2xWTe6+PYpaGaKo2QKslTtVNuXxW7JK3EnQskuqJ8lPoy+iFRHyejnm6d7qci2oRk
t6KtkZSxZSwuls6JWX0Si0zeQTwo75Sfut+6ZNTeAbHTC+TbWuOd1xnGx9EafS2ce78cMaZqSBh0
Q+O4oJzN6douDRP4szMHb+qxb5IwKLzciZal8eb9gJs0ssyetjZXFZpHFInXBmaOEtqYUkL0eV12
rR+IGx6TFZbTypC3JOIHCCxrpr/vlF+KqGgtVSDgsVZVuAqnSkJhIRpy6Nw2q+CjmUkeU9w03tpT
L6zdVJpDe1Zl/fjBcjLrgcquRGpkg7CL3lU3rqZlZein7Jr3iWiHS5Gt5rrr7GDKNopbYx1k09Z1
5OuFG+f+XPmh7aT296BPXAcpH2cBKGdnqYXf2WK8URNHbFiISf+Aq4zd74mq0mDHUunvykZTDe4A
BkZQxmpKkjxuFsjQW3LtbOgop4bIU2oJ99a6fC6GomPQfI19mo3agi9YO/C4VEHLHhaC2liQWOOj
nzj2V210JTIflScuVn77q0q7hZnpfSLQaS2GK9I9q7VvB2XdKxWUI1Glnkl2fToFkWvOpotl2Jh9
r63GvjKdSdxSCEWTQit9cVsSW7/1064kyA28WsWy8ylB6LnRPvbrhCPT6JUTXdOGpIk47CZE0kdL
XTRZ4XwtwDhQqSOTSc+qYLV3aZ4u39u+cN6Zk3I9ROJNg5KadJcpnjyeLRH2r6RQMfPJOKQaf1zP
vGpBNrZm5m4BtBKtuOAPIjzVyb7MU5bMYeX7MzieXLTfzcZJviBc1H2ufciS4cAb724gfW9FZsDD
GHqC0V8P7htPpVedaJP7qe207zz/hiLq1DjUERqy3tMEDeJzno+mceiD0l72prKq6rJ0bUZ7Enn/
CNfKqfHcy/xsb45ZIcLeV/lNDV44jzx78R/arlNPgnzRHaOTQH5gEc2RjozrUxNkoxfBl9fqcMII
9AEZ/fF+WSa9PTRoP/NfvUDJ2KoMq4lGRKmTcG2L/J5kqCgjnWqdEdZoBHwdAjI3O9zDTScel4QV
UpRO8olfE6DUxskNi3TKs0g4nbcDxujyynA0763UFgTwnLzwQ8sY5G1ptWiNYRLqsSyHbNOhFwFz
MNRe1oYW4NrLYDKT7jxBWV3t2VLBGze1fQzP5oVKv200fRoOrkmJVKDj54Uk+qZ7oru1D8F9TTkh
oWFd+o27vLWqXI+m3IJjPOmLfdGtgcGiNTJ/uhjMqYWky4NORmjEplVIByd87zx3uNQcV9wlrpzr
uKhLB28Ypdvvkiyp7tysG1ymsDGwJXOlceZQwrhtAhcek0fZh4gRFZ5uN9jYJmiBrIHzjeJqRc/1
vrNNY927Xut0FzXOeV00CIVi8DIEaxAJVWRXmxMNa8Oe3HnfsN3Ufp1lUx/UmLc1qbnar8+KtleA
YEQFgnVuhk8lNYkhyqiRHvwktTlx2xpp+mqYnCt/7GGXl2Zn3OhgttxoqvLx2ugG5MkqPBwPuHJy
jNaYA4oL7J1TiWdKNhkHx1Ucmh28l/u+yMvHzNSm9OAIf073UuW1OJTocPG0I1S3DsKZAsLuNuNs
ylPRfqGBmSRsRnwCkzYw3mHmUVBf7zVCgZ5QrAaHqy1FhLS8+XGtsD499KPy9DO8as0sdJjFgokR
MIbmoJqd0BoTvwlhaspPlS90VBdyHapP7dnrJ9y2MWxbK2ne+WZRnlsj8IVQTF0zh5aFmMAu91Ix
nCWcxnpspqOnIQ7XeO9SxMzdMODSuu7ZdN6F57Wajty5XZahmdflUynGHs0xBI8+U7/vLxukaBOQ
Y0ZPUrb1eFosa7vcJsGqKZxt6opDvE+cOfTyHBZ4rtk104y89nk5J07Y8MA5jJ2nR2sqryBRDbdq
0hwuI4K5PDTxLhv2TtsqhgDxCizM0s1ukxL3eGuLOc1DsGvp58HRqjFyegWcnwJbfqGPTvutIWHI
m9QZnTzMbZ0Qm0BYa+MyrwmDk2XpjDBt3UbEy+JpV2OFUikpIif7bNnSvV6XbhIHTkprjlvN5ELL
jFwLvSDH73Gs7I4Ds8vnW2fMh89Vk5RNZDWeWDhMnQLq12S0SbyCOinCZpocFbNhymCXVko+rBRT
DqhjL/7FlInirOu5O+LcI0p9KJzCXXeimFLjPKu17IunK7uNrcwx81gaKU5qc2Uc5Cya/SBamGS2
VXRGVC9tdcVY5hzWohmaSKxa2kYmsns3awl59qu9zKSLx0K6923vWE9Z4MLXdYdy0nel9JG3r+ns
GOYG93Wo+z3Hg2zc4U3R992T7LjpDugigj+zhmThvcqxOzyl0+hzLelkmetEXz4a1lw9qdUwCQ+6
frHvC6VNj7L/lpV7I6/Wb3hK+5/ncq0J6Vpy2XMiwZqYgCL8UFOe28XMm0MxF4/Lu2705aMcS/Wx
QZ67DDsYyB/E7KlvPFCI71rXaKdwMQfiOxvBw/LdFp/cZeOiZQdVZqhZBhh5qRB+AuyS3pHjFKHn
MWfROq8whvRAqPu+N72Pre/IT4UvhvEGtYL6ER5z4Ub+YHh9WCVaf+PNg/juyNr8ZFp2y+PQTpLv
HGzczYNpk0nCELZKQz6nfjvatfG+0CvvneoWHVhPpSEuD46h7OKZY06L2Y1lcE4Y5c67ojHmc3dl
OYEJ3lZPAekB4ZQM/qufSu8OI7CiDOeszeCCovd1pzellcaTJuvPbVI4TwXsQqLoXAXvNcfMLAQJ
nOppSALtTd0v9XU+GfNOKKNYdrXRV5sPgxgfqqrpHpdOQjCrkqRd7yf4dSwJMWfvmikgavfSwvDw
XoT2GKoEbUT6UCzQm+umeM+AFepCIfLyIWs0UULPaLT2Zu16Q4uVTro19jjv25AsHBdSXgjHO7SG
QRYWiYjUictUmoKXylDlb/TJXZr3g9jijqG37DUuZh3gJieBvEMTvW+jOvAWGVYs1Zu67/W7pdRc
TDL0ieON0Ktewpa8bhUaGXavoT/mwRIWARqGISVFJz0zAxzqcK6bexFSnm7HXSH99APet8G3hooZ
GEBvztZQguR7V3Quhj7S1bUvFWYqK6F0mb2dTG7RUAiSa3NvJ2toZmB+wrlJmybUEqaT7Vin9YUj
jTnD8kJZNxVav+ZhcEfxfZb1yNPaLJI4yOfKg7A2b4+P3DJkhOFFO0Y98qDaxYSVlkBfws/uc69U
Nuffos0fMCNe1Fngr3LZVTwDcXbU3Y7yOnapXDOBqTnkY92x3bvJKuqzDnbCldlLucSFlZP8Xsug
2CfCbAY08Szn+2YYTSw61b5z3ozN/A3YqNdeVLaV9uGgeQnZJjOtogLSxCfLathJhfS4SJp+nIc3
JvbD1Vnaj2UQ9ZMjitiY1/lDbcnxIQFQmUbFqLIhMifZPohA9GkE3tJ7rPMVB9exrlc39EvmLxI4
cjuhrcn+o9Qp9QH8qvyHshlRDoQZSwqtqpz0CgX5Ttvp0jXynTW0GR513MxWOANyT+PSzfU01tZU
MTyr2KQG02KtDsqs4F+YnsoFFiuokhxcr0RZY3JHcshp3ljTDRIY9XSrBs99r3mo4ETGJDm1dV14
Z0pa4xDqiU8iDhlctPdguyygX0ntRU6qOv2sG0rL/FziezLeaMPQ+hGKS/V1tqRdcx4US3ZTESe4
4VjUdh3yEJWfURCSt72Bm3o4r42TR4FGMBqxsyHfrY45JlHNO6MhYKEsHvrdkhO252XxDvGo0gpH
VQf4ew7jMIUumtE1FZVgmA6S6fYPIsC0I/LTTGWXZm0FyyWREaYQXmv452XX6mDrauRhozL3+nel
UYzf64ITMZ6KpXs7Ue+6q8aCoD9PeR9e5slQcnbAkcBtrG1kdqW1Wj+H/tK3CqvLqkDgW8zsuDmb
mj5ESMh+gNg+ZHHhOu3tPGOXcqYRBhyKgnrorlF68mUpGOm4J7QrIl92+l07dgSN1qQ3+U6NSuu3
ofHGO1LqTRDLYpRD6K9BZ4V5bTFw0jLTlnhSb0ZimJmFRJKHoj5QPse4LAQHz0WmetkQgaTtR0/T
pTgvoCF99nU0E+J1Tfs1roIab/FyWpBsJIKSBzmS0EUDOcEnVC7e/FShvHAxKIfXq1qx/wphuqEj
pLddlXBc+ZUKIeqn1wMM1Fs/a907U/M5so0urfTd4neJGSqX6JnMcF54ZEpEFtDWWLRRkPkBKYF1
0h991aMUZ7az/NblVNHO4Lsl+2ZegyR266F+HAer1+P/sDLVtDihTftiexE3hUnw2Gmz7kT/0bq8
2bsKWAEVB4+QXU7WvdeSekod9OEiRHFxCkMcIshC8uqpzbxZ5Tu+c/DbUpwe6SHK6D7IanKPxzUx
Q6ilsZZ63vfKvkZI0+U2HkgZ/3biy/MA0yF07MLIJ6P4PCOVL6OmWkOf9jp8UtC/0J5qfTmlsf+y
6IFTMY6K8OeolbLgnrfCmTtkKSrwWEGN+XWVZ9VtXwXlhZE41r5rfOuEQMMrBe8N7Q8YdhNPQF3t
KJG4is5aHSed9pONxZ/DPq56xe1mzR80xE9Cv+7sqEPBOXRWgvcqv8tdoui+iX83r4imzMbds7by
FfC+5x3vpeJGT02J8lA+nU0thk01Kge/PYm0glwOOGV6bBwLKxQmpJrUmuQekiac6t4bCA+wjvl1
X17kgZHKpGoFDl/fEAzHwFUSY6VoUoXIeDKp67zEP4Z0rLOF02X066ZepGMRYwRNSnFo0+Ukzf18
2OQs23RVZbXvpDdEfVaL22EW07dft7LlyJ9nY2HTAJRCAo+ULAIJz1vhy9vVwLwwOSWFHUWo5+aP
c6JIuGmfYZuB7T4FKH8xiIh66f7GlIMxRAb1aL+VI0aPUneYqjovIqPKtdgDCxch0P/btDx4BqwL
QhG2AAHN0SCa6+CsiSOXvY1NTSh4qhxWtLlPrIoXU/WjFWgekDMoZh+bM5V5VU+j3ZGyb7V1R/y8
hqvR/Lag19YK/2yu6pSYjjFMaeVNniHrhcrD7IYOWay9kJg7roP2t+jzfz7O/yd9am7/tQCGf/4X
f35s2qXHllce/fGfb9RTL8f+6Y/rh3b4Yz/W3x6kaOr/2j7kv3/p+Uf881o8Ys/XfJfHf+vZL9HS
398kfpAPz/6ww6BXLnfjU7+8fYIRJH80wHfe/ub/9Id/PP34lPulffrHn49wH+X2aSlf/s+/f3T+
7R9/bsvuP3/++L9/dvNQ8WuH8eHbE+Fh+3T8O08Pg/zHn5pr/IWTA2US8Dv6DwbQn39MT//+EYJd
m8KLjvgsKEzWS93wtP3Hn4b7F5U7FiQHCHAEqlF//jE0448fOX8Be/Y2VCG7A/6C9ee/v92zCft/
E/hHPVa3jajl8I8/j28bzgwwJKDdEChi3R9Xo92WPb9Yaox57H9MenMNG6Rj42kmbU/26cQG+PFx
Px8jW3OUCdGAg//+EkcLXpDHXWHKuE9slySH48sdXsnTlxTrlot1GkD4U8ZBON9JvewbGvttfdb2
lnGuF6vUQ9cQeoZ/9Gh+7s2Sl2CdaG/hz/JUzI3FvjPr0bTi2nLKIsLtXT9Qqu4PhL76vkw6H3xM
Ry594eFUlqZ5n1EGb6MZuVIRKFBsc6WfL8s6D5HrJHKMF8ej8OMuWQoYdSF1iX9WcTdlmU9yIlD5
3U9L5+/J+XkyfnhjHQ8PRnHAsCA8MCnm81NWS1BXq6khxOSluy91X7Xv3QmU4s7VqPubnV9TkZ6V
h0R2rX3h/9np3rRL0ihaLQPSw3lGWWfNGQJv1uvQK1wi7WBo0vd5W/FWwJhgiOBWgS1f69UIXUI1
crq5GqnYUJrZGY1rfBuUyvP9OAYuD8R8IYzPnS6UtXs265IClIed4qUuKMFMi6VdNYBy9qu38kne
ZJYkYysjvbPSrPhEMi9cE5jj8a9H6oXxIwtpO+WAseP7aKHg9XykVkwfWzA8A1Wh1Q+VKo3QIYVR
4SOCWRbSx3l7hcSIdjDIkksDidN1THcyQ9vEFIZ5WRvz/E5OunPgMUS9baBYpxf6B+AX6aEa5nJ3
4gtvOKWjqQWWg+Ipeit4/R7r45epN7WFWcq4rhPei6ufnKk5+CR6ahxABQYOal591qxncS1WCWUD
jYuy6NWJcO/4DmLgwI4xeCgzbFHQ0RKTpbOKwkllvEpp7RwtseDhDt6p+dk+5kV3N5U40FQAhI5Z
SHnedX5Z5DKGfE6lBtfR2Kd+R6xlD9EgrfksIAbebYDfEMnZ5AJSmokbKTxao0yaU6P/8pjb1GZA
EaHthxj3sTo2BcXaMxtg3pR7uiuzKdtz6sbmFGXONIVJNlV3OmaC5q6uyCDk5nqxYNd8ORZ9/cYz
5cFS/lrvcz49CydVJ9fT2Hen4PLHFf0fcEVYj9AYACF5x3IrsySN0if6EFN8M+MyENerUV9Id9Iv
Rv+NXKX5r2H5veu7farfyf7pSXJ/H1/Hz67w/+FF///hFQ6g9afduoUIz+7wswchxc/X94+///f9
7Rl/EaghobCpP/NA+u/b27P/4ongWdxjsE64jIHM/n17m/pfPETh8JjAJNhw2+r/9+3t/wU3z2NZ
ox+HYC7g1N+4vTdU7s+7jAsbmcrNzJr0JP/i2/0sybH6vYUnYQYiQSnWsWhQVRbIYZ03i7CTMDWD
Bo0lpT1RAZVv3LlPT2FttxZefgObMIStyqP46Bw2865oqCp4u5RM7b7vLCuyM3xiST3+LkJ5ExHc
zk9EeLdj4ShEdzCDTiqyt7uKzG6st6sTZ3VZnTi4Xo4oY4qIM2Ez6EZo6M9HNPNLvTFH295pqtDf
9Jgs4IDeNLChc5187d6sSnkGJVm7cZGo/Egp0BT7nxbf7b8G7+co4PgY2HA1rCc6i9owyIXtBP+J
oUUpnupKbgLj29xwWndwr8slCeK5HKrD7FKYtvREO/t1o//SHno+k6B6uEyhjMJU5SscNWtWSVfq
vbPT6zZPwyYTmX6u2SWl2jUzMaYPZqNPz2Vv4LCZBV3thYnuIKAVtEXzJpWa/b5d9WlBqq90rurW
JQmlK7d7KIQMQII0aSoQLgisy85YyYy3OfJOXIQ1ZIPAWuciFFmyusBK6hQNYDaVPPR+Zt/r/uaV
JJzZ9MLey4X9Lc8GrYt88PfTHpxV8j6zRP6JycrfeqVlf/WLrlDgb41AnlW5AZbA7QL3bboE4svq
zY57J8mwVe9t0s1WGDhQvs/8UXM/p86S2DdWSQX/fWEvaOo2+apwdSoMMzJcih/gQiv1EVMnUe+M
2Q7aG3i85rvU9eohWqD3vl/ddTQOEJttO3QnXEPJYduU2mozGR9IohuPJBR19PirybpslJhnquyU
yCK4M9RTO10ZLRV35V0DkBiWHULqFN+9HMxVOObSIdL1y7KNKhaFta9zrW3iti20Lt5UU6vYlBLm
f4XjZBYDcknP6371O0CXlUWZ3nOqvfA9bmJ7XNYpLJPRufEzMd+nFMkCsHp40YaUzfwrbwK2F6Hw
7z9W5eyAL/KdvtrCJzumpp8fdFEkRri46zJHLhtlPExl+6SRF3m3FgBYQzXn4FBMGGDfO8RLMoAp
84zHdV2o27pXX5tcLF1Y5lhyA7BwiLJtf+4eE5lU0QqL76zXJuXtEl4kd6X0sqtgcINPfaqyJ2BA
4FgsTd+QNv5qUY9X3aEdSnnwbM2/rIrFU5e5Ftifu1Yrb83OatpQUEC7ILmMIbI3W+b1PAc+4IvV
CO4UVLk+piRF0hWIO+n6ohFVjD3EsEvk0lHEr3V7jZRvTzezkY1dZFdzbcRBM4r/y955LceNZen6
VeoFwIA3tzCZyaQXjUjdIEhJhLcb/unnA6s1RSbV5OhcnTN9IrorSlJRcNus/a/fJK6hSvFdnQ3x
VZ1nuRQkeu30O6w6zcTLRR4FRBZM6V0x8NJKNyL+ydzTiG4bxDiNXu4nPQ2XU8yOyXus1cL5klhO
03sxiHfqVSJbtmJqEeips200fh+WWu4vvbQsvogrs9rpYx496cNswlt38nSlftW26XVDp7uNU6Xf
a6vC3EHrFhn7TWMA7lcLU9IuUrCw0JtxH++CbBLVOdTfbvIS5Opf5n6uHuxuUb8jXE5oHzRSeIVP
rH0RZ6kFsdOoo9umtxjjNP7ETwtO7qUDd172YMulV3OidFGQhnLe+mpSpGJjG5Jxp2Pj861Vp/LZ
KTu6sU6TD98EFfGTAl+4YXFRYMAYuLhgIK8To7fjlGqEF0PezjIdXHBkD4lO33tpXk2Ky1qek2kl
T2PktlXGPFGs1Lk0gdE7XyW1/GtYkMnmKWUPRysqjIrWX1Kq53KXaplr2pwP/KyfO/69ATTxY5Xq
zgXhU5DQyVWt++qIkssbEmd5aCRTQiGed+WjEVWQldW4q9JNWfSgLY4modSpBlWCBpDiwO8nthbj
4N63s8KRSziS20pLHl1oNUZCnpYVg+2bdo3zez9oeC5Kowx3AQ1GDgRVT23udswdCA9KE0M7UBAB
ub2cqCwugz09Tn0rAb5XVi0H8oRVqtdZmrRwOtWjKGjSVht9gpXkeK+H1P1eDTNn7b3Y5aMd6cXl
wuiF5oPyS3O1tlouzFkqFQ+tU/gdzni6iq+G/iGPJPkGXkoeMiPQOuLEYeEi0coq3B+R1krkw+lr
bU8tUbT7JHFmjj+K0rjBRrazdmWlpa1fmvZQ7ce+Y2ROWWve9iAFqVvLpV14Idndnyk6Dst+bAg5
7qxAg0kgOgrUt3uaXbECwRQzAqnpjatcXFWg6Pt0yesvusW7+ngP/d3VVuIwJ3cKMqrCt1dbKpiP
pkiNIIETeEkLd/FHoq83g5brZ3Ha/fz4ci8M39c79ovyEp8jJEfQgHGtfXu9ti2XliVED4Yl6q9i
OyljNzZ6Cx5a6yy9a9C7ar0xTtMxSLHjKm9haUih3w0M/KBz6CX6jW7WM8w/oZ/JfSngykRahDZw
KOfxTHPoyfnYFIjZ0+co6X6W7HyfxWW96GDfPocMbL2i8WCwpJ+sR+dXBQ+6D0KSObcHeU+wqqcL
y1Ge9HgQbERL5pgn1EqTetykBWejSZFFC/1nbUE3rNb93wXgH52J/i08+b/lPLTmav17TPPssSUM
hHh2BuTfEOmKg2IDyi//BWrKR1SJK55JMY7ZqcFU+AfU5LjEeLQAFNEtrl2yX6CmfrQiNiS9yTgu
cQz/51SkH7Eg8UccslZbNQzr/uBU9GLW/HpArdZV9I9WDTQHNxyP3g6oXPT0dau45IDQQK7AvSTc
pfQHe9cE3bsphliHrZZZm2nUFj+O+vGruQj9Z2HG4WMtWTsSGsneUOvUQZk7qQ1sI2lbkkMBrX6S
rvUO7elCLXuTpLiTWmOab3t1pETP6vJb0wv5pkJf/lPUxlUUWY3pzpo8+PjbNCfpoMYXojDCPa3j
2DOr1tJcdRb6ub1Sq60C9iI0A1v5YRa9cQ92217Og8baDyx5HdWqgKDTFYRPL4nWXadSSZSqUefP
c40Zv9vMSme4SanLdwo1z48lhc7ojiyzV+1EmyvS6g6S3aTrFAB06mEsGXT98m4wqo02CHr2lTIH
oRYt96YZooOy8+qsoir9FhaN5TrtCC0QM10yg2crgvhCu/K4cjL1R14N0bbJnA097cs6HJVbWsn1
Dw00606TqD5WMoy8s1Sik6alZm/MazrELNHNsWOnuQzxcdH3EORhJM9TP7oxzNvvr0bybw5X6+Hp
7dAAZ19HLQ5TaxrbweEK6oGic74ofcMUjg9RSD6WZ8n+P1hELv4TgJXVzuiDhaSi5/CzbR+7twsJ
P/RrIVGPaJLi80vnl1Xhxezr10KiHqka5/wXEJGMz1X+/WshMY9QNQHjsb3TFlx1gb/gFfOIZgYH
uzVvhW1CVv9kIXmnm8c4HCsWOv4aHXnyaVe04NXONNijYOfJJr83NXGbQpt9iLNp2+u5DAtGH5X9
KI3a1Rpa+RNCknmJUHHal1oq7TlN9Q9mlKmwQ7L+REULdzwnav6FQK48dV9e6//ftF7tP9gzfTTW
LukFdtVfX5Lv1evB9vJTvwabcaTCp6AYZGCtAM+rXcs64juvNptsW//q0v0abPYR/ynkEnSBsgEG
+Gq0WUfsMdD2MLpiS2Mt/pPR9uLK+nptomrU8e9dRbswFNAgvx1tZTJEGKaIAt2PKQUo90ZfF4g/
YJThfYdtMeUaOUD7WbWubbmHgpqVQa2lMc2sRcbSzUx2VsLJJe5seiKpZJ+aefw0w6Hbx3HjeKJs
TpQe1WYiDc5FRH9x3+RzF7x6779ZYg/xK+Br/HRZZkHq8Ps8LLrHmrSjUEkKXCJIISW6XvhFmFwa
VG8eVoSwJFNl/HsCUG/9vo3JCvJmWQf/pGgA3ydkhFbqoRwZ1QMUVYCjIKzlzNec/JlYx2+OXPyp
I9nhhQ5Qst6ZlsQmWinQ9fxbm0JZtAvn5uMXuO5Br8fBeg2ehpJ+HV0sP2/HQddrVPJdEgVQ32y3
HcXow1esP/lMLy2Yg8uAdZI5BuwHuPEiVH61uJlxjeK2LvB0tHvHj/L8pCqcr2FikHPY3g9tf9uS
hmlliLzTRbkq7Ony4+dcy7B3N4CHwd+h2O9cScxqUJw6haPsZNVpDs/6jBZH42YDGirg7M8kt+/O
GbxX9hMm/mohrBKd+/a9Ql7VsBVadYF9M3tVkzzFxDwhsLYXN8yti9KhDdca+hVc+2eQy+uPHxez
hPcPTMboii4TpIv7y8F2opWTpC+cw4PEqffoUc5zaVED3Uyfo75eriAwXkHIL7fFUGtAnfkTesJn
YlVOa7VL3biohZ/NWCtW8hJv0JHol71unzcJFEqrOLUl83xJs2eZWrJMbMiJM+jmPEqwaHvIu0pG
0VlAjLvMFKV2aVv8GHIp8VqZf4AlXi1aprnlklwbSvMtC80bYetXVWtc2TJX1i2ayNoIlmqkT1Zt
CbdZWvqvXA0EqXTX27Adk8SK0roZsTJDQKBc6X30FHLwc51efrDn1HGH9Y+MTDWu5XDqAoKRWzeP
7XZnikn14pRL5aIEAkXS4HNqXa70trJ9XOuFWw/FaZKqV6mwoRauT6am+tkM9/1Eb9Y1L5GwPpdG
vDutJjtLMnGPnJingh++nEGb98ZptH0JvX2Ar+95o40gjYb5IFmi/No5Y+ijI3K8CiMPVypgwRvZ
oPFEwtmqYZW6ZVM8mbl1ToF+bqRdtctEtZzlWe9sZsO+MUNzAhpKlzO71gfPimOcnrQowVACfR07
z7lilGu571DjS5j9LJZ2VWfFUzZrd2qiqr5jifuwiPOgAMlGEFjOt+t3Da3yFBzFdknEjS96Jwyg
0ypeX9uCpmkh+0OtS4Eet5qrC2RN0/qSX17jpIPTpDZK57iL5lsLqzREs7yEGabrplRKZzvHsuPZ
iXVORIazNdp53mJGaOOzkDzpJYo3LevqjYxFoxuhEwuEhMB5FNqyqyrjqspN46SyGQpUQMbJyGuI
UfhvWlSbQbo481kY0eNuJC3zjQwBNmAckHfJFtc0+bM91vdqbB2/3Dtd8nIrl9ZxWSyDBx/1cRzU
ZzOUbvBMqjcxHGGkZzzk0MTP5hwtGwRwKsa1M3JHxRp+9snQAbXOzY7Y8qvCpB9mkw0fJBr3nYGj
bZxQ3EM/ln0jNTM/UZzJzdHN+gqUWteJk2ijpeW85eTCqCm7+8VgAEhG8ixFOnm6c3vfTVYWTDb8
4VECh+fEVuIVMrG9OkmNlFK5chQEVMnAnUlpw0+H5ek6aWRAle2Ix4gX1vz2Ot3RFgJmcLxzBzzT
XT0O+at7euJzkT0bA5MsX4onNK3n8aicqeF40cjOTdHjZQNYm501GgMeva6zTUJVuP2oXy0h+dyN
mGwcx8zzskSHXuaJBX3DOVdm7QoLBeGqZvSkObyYuVK4RtjeE4N9qkv1vSTxpmYr+WoJqfflkQ+m
gJehsIylm5QsqrPYimdXz/DMN4Z1ilrL94E0Bm+y7Rt5WbBJKaQbav0JAZd9o0XQwET+VEZMWcw3
bkSsSMG6+HadlfmNaO/TQr1qk5pJC4EcbRkDXw6RJ+KPHAAQowVRRwMhC3pKTWfJWKx22tdJN+2n
goyvFcZGoCV3wL56fI4mYAk9LClStI58GkNwkzLu32cyvR9sq22maJ0/GR3QvFGgfXET4pakBri9
Harie7HEx5luE2pdM+NF2t63VoyzU3/fFu09XLDVPZe0GstsWZQtxokdc9+VHT/nCf4HL/NUqq2b
IpeXLShwQt+jR7hQtdUO/TezAvGND5dY9exBupnmjMElOXsny+uNjRP7Fwyf8rvBCmFby2E6b3Mn
/Cmj+PXVSZMCSeenQlm9yrNCc9kyw0dQR1CAtewLnXVpbCblVLMQy6AIMpStJkaCtAxrvFA6viVw
4XRpayyCwPZZQE9OO15Pxe7YMrRJIBWzy0eRdlGCXixvpcd5iuJLzS5UvEqraterLPiZUd2bIA1M
G85wpzreKRslWtQvypKE64Ce25PBmllptUwiYDMmMpzcMYOfVHppV+jcMurkeRtBog7aeWClL7Sr
NgbQWKZ+8LoM53E3xJLta5vH8UUmlXlgtMYj7OHM15VC+KMjbB8dknwPomGcYGtRI5eT6wdFsqet
XYbzmZTTt0LVHD+JSMq+JLL0qDToATyEvny/VMZ9DU2SFKijogbD2Og/aKeh/Ve0wcsiJsuQA1Ng
2ZoHEwown46jvbGaQb4H93maJrbndXHCI23aa2zY8FzAtIf2/mVbpG69mscWZgkwuSfkdV/MwvYE
WQ3aGNsgcJlxWFpMA0K7PQ0LEl8tjPZEVzrJE2K8oFmTfKtKVvCXNSJLzHNZ1OW1VKZPUV6HHDVp
l3RrI5olft1T8huS2OjJmBbaLdbjaelVj3bWc1+rl7XWn7WV9V2P84fSyk4yJGy0wNhLxYR2sioL
EJxBVpH3MeFUlrhNnwD0VHIOmxRxqEvTYj6ZGjk7nSeLg0pot34lW6HLpDtWs+E6FUOxUXO597vJ
mC7JF6BJMApOxjjPeVSU93a5PqYqCy7KfMyzZvnWJw5UzfgpwXLGzdrkeeU1e0qzTtq1wHgpF1CV
3c9m9kRcW82eJaAw0VP4BMhf2wJvC1Po8ACUgNKcCqHSvi0UtYKjXjktcZAT/xaYlnQzciUWzfR5
TFrVWxJMe+F+JJ9c98Ui7M2FTexS0RegY5ApzQ8LxGkuUdkoETxna7iIE8vvuniv6cNVmCG6rhXY
dBHeVK7c5j71yJnZSXeK1dynZBBYWYllps5+vugaJRu+T3LbIKVpNmm7XEdjlroYIiheLMRx2Mnf
4V5KKISkr2Ar10bd0pe3600zGSCT0a0i+h+pmu+UyKIty7Ae8vC5btPOi4tkj2sFZVo+TOeG1GX7
YmYulyELt2aZx+Nau48Jk2Ydc0ZKR71k1Um11cAjZ4UUXXYx2zAE3BYpjwfFlaoRvpOXjGLxRnsu
3KLOJm/NEgx6Sf3E+vvdAfWFNAhwzRnbwAD0gONR1RakisSWfFOlCIE6T5GmmMeLFT2nNasnG+vz
x6X/i/PxwYfFaxyzVQAIhtQhXVHttbJrwlzyy/VN8XF0rM8pbbXYiQIhlofetmhwsKsUub4dQvt8
LSdJnrbdAmaqh9aKAh4mpbfWTPJICbR+5ZZiYNayJ/z5M79gDUGqDso0+AKx1XGl5s9N3d5rNZVO
v3CuSbUr8iId1DHogZKEAN9121fjJMeqDvasTum4lpvSQuVQUIQLmdmJj0MW0MOe3ZjOEVUbh5aX
mm5oa8dbVPvGFkwRif0py1ppp0ADAGswzuuF/5KD1P2UKuKmclSksWJcGakRe/ISso3/vTNy5opG
NoZxlqVgmmJENY5ooQ6MNQsrynO0aewKjjNLa2EHQ46H7s0xgyWnXGlJc4+YuQsonsN9hMPxt5fP
90fw2k1V8L8PCXL/s7bR9me1UsfF4V/1fyFvjgPJq3H+jjd3/Qin/K+TpOvEX4/lj7/Ofw6JeAu+
8fO/wDf1CI4YXO6VwYW71opq/IP0EqejrIZJq00uJlL/IL3WER1B9Cbw78CSZBsM4RfUax3BWOcP
4ZOvsJns/BH49g6M4OoKKB5mWQb2VYcZWmmdzDBdItnHBTM9Mys9+6KVGtmkKMHVyxRdNEFeVbw3
qkSJAs2oBihhIsQpjhiIUnAW6CYKiVH5XvVxspEnJbtL4DJV7mrSdK6SMsL4VpeGtc0opBMs4L7Z
0TA94Xxn1n5JaJeHaqT9iTvtv3qa/xYdeyfxQqsG93h1M9UtXu+hw71jVrQ8xmnxIzw2HpEJK8+T
YkqnKboECFwSBGvXKZVjCW/yawdES1kpWcn90gzHOkaU3d8b3R9NqP+E/ghMxY8m0E1Lm/XH44+X
2XNTPT1Gb7Hr9ad/TR/5SF/pj2vblbbGG+xaOaKjSpmCnHV1Ql8dH39h18rRmhuFlyWTi17oylH9
NX3gqOLnqcvMKhMuM93YP2i5HkKWRMgyxNa/iAm+muW/rZjoBkdTE+GSF49jvx0G6rJxmj6LtrDX
wuvVNooDNJ71K+cf0gNWpGtH4HU/ph0TRTKnDH5CmIY3idbHU5Ajl21de2zjhyzWJYnQG6kxfXlO
JyVYBmxmXKWbpovZKJN5g8qL+sms5UEE5krX2MxJn8auZpIyImJZnU5rTe8vSJCe84D9d3rSsamg
z8NJextNRXdHp5juJ0dV2fCHRp3Z63JFPCyUUJcYUUTRiTAXUkxCtCdXOJkAafbkqXYe/e+5XQVZ
BfwjmX3qOMQPoz9OOUxcpprA/aQd6ul8sGErBg6tVAm+59y0XhPq5WlREhSOHrnsoRQuYQzbSOfx
PBkbtufRGpvIUwFIOCbFyV2C/2QK9c7s7xp6T6OH9CZpEb6X8ykBS6mGg2arH6tpBtWdWm1xcV4a
FroORjO6BYyszF0NXwyvInZ+Ager5pUA1aMvpoN6gzf7IvkV/ZLzGJMYwMDRgPumS2OGr1cebrSy
xMcsnPTQ9vQuB2JNGshOni5l6jnkWvUpi2xIWYU52T9eTaLLv8fDawLtwWBca2jc+qm2cOFVZTo9
b0cJHmSdas2txGFKODsxYc/i4O25+fgqykqveTMY18vQDqKExOUH4uzby8xlaHdOL8jwEOV4TM7L
FzEoql91ujixoXdhBBeGJ0pa9R7TNj2dQmwBPr6Hg03r5UmRcGDZbJO/xT/f3kKU1lBHi5osJiMW
Z/nUartEJCq1YVwHfYKK4OPrrW/u8JFZZHhwpiKLysH1Ol2bMh2faK8uJhDaxej8vMNcqywtZfvx
pQ67YeuzcRRa87hQwhnI5N4+W1PHYSJsMtvmrkykbaMm4l6aB5w45ljCqAuXAWMByk0NaHuGuKwg
F/wcqyLJNlqeaqdQh2LbI/h+uGgG7nsbLk7ncJQZEq/Dc6HzIDk0iV8zfWxvRtIUTBC4TmBYZFcx
HiAoXKv270iAP9r4/mdl4v+7agtKtVef+t9UjXdJ+R1u0cvO18U//9q2P8vHH0n5820Buf5Vv3ZA
5YhuP4QMHNUhA6Ch+KeAVI6o/+jo0PanRqSl9M8OqB1BKIIIhIc8zp/scv+9AVKQ0mdd6UjEM3Fa
V/5kAzwcrga9TjADhXgfSGxYux6sBjjgtLa0CJxJhhLMaCxKM3FNZ8AhqXZEAxojMhXGuabdpcD/
satiYH85dLm4lbvGlaELcs6u1HCjGy0htmpopCCjUC3LaapOKU+7GEc6NbqxTeyuII/313NXFXPQ
QxbdpUL9JL5FPVjf1idi7qFhgbBNbvHhnp44EhM0LTMf8EP4ESFWl3qNHj9NtRi/NyFcfEfBcx2s
F+W5ys+0VuhXvV1nWwBjbF20bsClUrlM2X/2sLwJ+I5xKzIjIwhhtu+6sv0scX59y68WqPWeaeOj
LaWfidumvD7Tq54mXlKygcFZRnejKDbduExBNBZ341IOUJox9e1CMf5dzP776vo3LwocAcU/R/s1
EXRdpV9dlI/kaBVBsj6KUPU2S+e7ekSJqPQqnSRLx72mNTcpZZhHKzTZ1ISwfuKW+tLfPnxu+G4q
JSA6fZza396C1dQjfHduoS7R4phanLizrpT3k6L1Xm7E1pksQOniyVy2ipRKQUZMHVa4HfAW8taT
GLTT1erse12MkpvCq//kJb2L2ePLoGxlIWfHZOs4bL4uVol5WmnxkrS7ZDjrAe1aMEd6ve6AXUzT
4j+TXoDLeIs87eGmn+baDxgXmLlhCxQa/qxupajY5vxy6W1fs0r6/A+znbqS/rWeLBe15yZxrtv+
szjrg112HVQwGlBrkc7ECfHw1puYmosg99QXUgWJe2qRBeCciJoWAcWArfvxq/XwN/XLS5rQ269p
QlDhYEWBQWl+CAPaxqA7PQoLX1eleTPa+YlMYte2whU2yEmqPgNPeuq7FB9G2uaBnS01yluJZgXA
umsL09x24fCnqSVgotgjEMtJnUEO0mGSHV2pFkiXu3LaaVWrxKpX1V27Y42t/FmC5vHyGv5or/yP
OCR+zMYFA+2wL/rrDteqpPzrWORgLW93ydfMXP2IMcqGxkaIJ8iLp8AvmAX6LWPJBoRUyLVeN7z/
PifaR3iuEJkBz23lkq8U7F/nRPtIQ1nIyRNsZt1H/2ibPJxKUDBMqPgQqVauL8jN23VqXtq2nhDx
+ELHaE3HZsArhYn0fNvnf5ocsV4LhBeLBFSWnHIPdmRZ4EI2CMJOu9LoaRBGaWDSGgqcWNx9PGHf
BUe8XOolkIP8iNXZ4+1jIWJzSMrlsfCEJtjTORnsu7KYRh9PgmxTtMjdpmE4NrNQIqejvp+tCfhT
vqTdXH0rtOch+iJxXkOOTSs/nF18Dx0K3Ez1Bl0rgvgz1ebhNrneL2jCKmABinuni0CYUhg4Rzp+
PwPJLqKRPW1EH2WNy9pmCGdfYo8JPn5L+voWXi9rxLkzKKmOZPhyxNRrb99SnidG3s+F49cp50q7
qa6iZnjOVSe/Qpp6NoYxDQxprM7ihKbvpCmBPpvO2aBjIwiW4WPj7ieJfRXrHTZeGCJoAuflqDmr
h7tJysZNoigz9BTTQB8Abc4oUNIAd3+bDZMWU11dj615NQ1iCjqdnvEMg8brTTtGY0dEgoH0Pixo
Y+GoOXtti7lAEdWBqOr8q1hPk9OQfFJj/QaYo2wkC4chulLlD0sHyNTRmGSd48d2P/mtVRieNmc/
0LUmLjo7y+9FdF906AIVEZ7KobPP8Q9x6zoytx9/nXf+/Xwdcsr4KtTDKJQPE4DmKrN0iEeOj1Vl
5bLVCH+up7URjDgHz0gynnLZCRLVz2IFiZXoOm/W0ZcYzdcRj/JPSpp3K8Xb27EOKjlHxyk2GzBj
c6Q6g7beRP6g0RLQ+rt2JKz446df66ODoUnhyJJoOTJqkne17kTgkzY4NmnDIQ7cYzcEeLYOn8yA
3/T3sD+Bf463F2lcrIJvZ0Ch13OOW5njSzkmEMPUfdPoH3tW0p8V0jSQ77H482Rr+zrWJDdUjP1s
Ic8BnLGIkRH48XlxZYmtORVfam01zcuHHYfvHzju0ad2zvpcCc+WUY48Ses3YakOATlEW0mXSJSc
heQ6Aw3nZPCa2LltDeUC6EY/oRPX+JxdareJYtr5CZlCCMWQdhYdnBHfVpL+GIe5AnPZqvULydqW
dlwE+iRagh7CR0lOf2Tl+BARnHFq01CXnGjB8EEG7nJYUrLkdkhWKzETM1yzosnHdeIgK6EvOUP5
qd3DupIcfk4OYhD8FdRYvO637zme8mY0sxznuxw3QeSpVRqhiSuNatcZ0g1ehdWJIsfmhtoXr93I
p/6b/NywvYEfcz8eWyso8u5mcI7jiAC/GLOStzdjOTWCtzC0fQs5swsVw8QTs6KJ+93BWJa+OESr
7rN6+7cXJfwXST68euPwovIy4myD/NQvIw6ZnYOLDaEpetucLUlruXaGS2eUPnz8pL9dzkzCDplA
SIA4FL191HLEKGHAUdAXRn8s6HAH9gzygiLcrQbJ8STRf7OqRYIEaH2b5Sw5KQZjR/cw/mQ+vzgf
HL50mhVUQmAF6AsO0KOwM5aq7iN4re2oe3OBH3coQ7OKUTV7cgMvbwFi8Jpoavdhm04QkTo7UC3p
vKYq2dsmyFJfuRNcjt3HL+ldANC60DIuVw8IDkI4RLx9SVlC7oMBVuE7xYNmNflFPpPJ3SF4NTdk
LSpMntUpnjhwzBQWEwoL9o2sFkbSB2kB5JZF7FEKxpqz2rZuVTsPotAMZMZxQZP9S6K2GJOL1CFZ
EIsfiVhlzypNT7N7NxzSs8Ye7QDe78OUzD5xJVgKZY8mcU6uNDM64LNkY7qDCxmir45Kj8iq1O2k
pnZHM34Ed5XdeJk3olKWUyu6aKySTn1BLhP+5yeS3PQ+4RWpl/Oio2hKfRBsy4dihQC3ySG46p8Y
Q/xup7DAQNdVlTLvMOTGiJu67EPL9sfUGXytlzziMQK1S24hVP4rZPOPDiX/6wG81fXi36t6bq8/
PIvws78QO/0IJxugMFnnWEFfipH+6yxi4JBCrCHeZyyJwOfshL96VjYtX/J8oUlQUbN0MXV/nUUs
1D1kWNJhWsslQOE/geze7fnrOgVqvmo6VtTwYJOgwlXHCFcG6OfDRk3m7WyHn2z4637+ZhU6uMS6
Sr9ChlgqFQfmaUi6LMakNS4WNYDL4Fy/ev+Xf/+Frxse72bAy2VAMsnLwZn0MDK4o50SdbIc+mE+
bgiyP60qjJgN54417DNs4nfXoqG4ppexmONx8/aRHAO7F3mZQ98ehpNY6aD+roQ+2W9CaMMl8QHa
cFLN0VYnMTsp5vNu1ndzpO3Wt+uM81aWzE8e/91ex+OvKcYrF4Dlx1mrgVdvWUl1hbCpCWl6LFEW
5bt4jAI4hifR+mFb+zbKp0+ifT+75MEarqvRjJsKdPFCjr6WM5elfTiVhOf0KaTfyCUs55Ozwu+G
6+unPKgdOxu+cNvwlHWeeimC/ljPPtmaficJoU8MSoCZEDa5hwMpteahwkWNjxtWl4tcfittfSdx
LfrHZ2ahnw1mfyI6LKS76lLWP0ulfl8/8CUtYAGQCHYl0Ka3X7LVjV6FQoQJ8fCt1tuLpSv8WeS7
rHRO7TDZo0Hfp4bzZXTyXVPYt7HoPtlM1HWwHE7ZVYS1Sv/gvxySw5xwtiNtKBACFNHGXNIHtS1O
azhwmDHewl/0qyRy5X4MtEjbk8SMTzTe8jbarF6BrgyJOMJim6bfMUPhNHf6kwwSMkmnu6EesVev
Lj+e++t8e3+/fLO1vGRaHlSXTVuXJnk6fLLZPOsE+66EOImkXm10rnEIPwEcOStl8fTxZX+3snGE
0UwqFQ3E4+B4VoQWE24sGY3l+IQZ/mVdDUFrxl8+vsxLMXT4eMDGHEiRd7EtHIwILbKJS+wAcTI0
1Vl9WerYOhfQAuuuwocZM4eBiJko2siZdLouMei+A2hip2gsTscyv6rLZbsshisliz9Z0ZWZjUGB
RLqTcPzTkDrIM0ThFAJ4le+curmAdepjaeMD4WMuqO1lZcD9/oYUnu3Hz4a69TffjuMJsNqqH8TS
6O1wX2LbzqTOcvxScW5iq7hUp+EEFsWZKUI/D00fxkXmqhp5NEl3PJl15HbZI5BAgCvMPtV0V6qS
h2nCxkcPcXXpkLdcNAw/dEZePQ8bPTQ8eNgYfGABYbUkb5Btk9Mljkdztyzpl7llXLbYjGcSSq/e
E8q8RW24mzg4TmjjIxFty8LAW5GDJG9ShskbqqysggkhxidLkHLXGLuWNxrx+7EznhtNcxEW3+Dt
Qg0Qx+QPnM6qtOmn+Ms8InLgROjjAtoj9EohWBenjjUEoTA8p0kfoCfiwYdDf1FdMstP+znyLCRG
EUk/nZk/NHN3Ulj2j1GTNkIQSJXgGBWn+2VS9+gs3BBHHFrKu3LuN4bcPsJv2idpeTkkUeFJcXsB
JHZmR/N2MOOtQfYgIdj4g4bXmL0/SjUVd91O5+rItNXtu0JJvkBXvkia3PDrJbsZCC522zK/TB19
h8VKIEVx0EfdhW1Lx32W/LCh6LIZbasoCfJ6CBJL/ZqkfFHTvkvXfcHQXRIIA3LMzR7Ab2toZ1lr
Q6oIg3UhqcznmHe7rrvru67nGiZFoDffwFWhbJb8lmb8mCKdEJWwgAcy7Syz/kLiyWlL7FuxWNfS
OJ7kibRpS+l0/bsq0NVoERdOFu+tOAxEl5+SY7AvxtWu3pi3vaTf4PwbDFG8Xw1YV2lHIS23oWac
mQYDT1qONXo2XdR7GIKd1s60LQl8IGdg10jO1brqSIm8jRTtzM7jLeISnGeMHZk5rt4TZlEC02m1
U3rgXU8zjvGpPaz/d3HwYtsUUGBy59owzFuRk8tH7h8LJgNkVIrTtJG3NfaduBrj/CaOBU5McqjT
LIr3Ujduyizdm0YUjNg9aRV8cTH7ddgd5wMe+CP2SB0vFlJyEvVfQigxdtNe2Hy4Sp99oqz8qCn8
cuRnSNoLrbHDXVr5LsqCOB0ZRz21Pe6Fvl8/dZzza5PCypbuyDE9HvUxQEmwkyOynppoKyqs8KNp
M8SW7Qp4veXQH3dj9IXieJ/Ni+8s4csYQHiyhyf0POPq1KhIueLFt9To2ozjQM/ZXdhYTfXGVnqE
aOneQMET8Vrb9dOsp6g2eRCQq/UCog7jZCBRx1DC20KdPlmhfrfIE/EIbEEkKp2fg8V3aQm6sTvV
8TW7vbDIHIxKxO+G+knZ8a7T/AJH05tHbE9znx7623UwDfW8blDfI+fInmNmcWtGEMKry9yYfaHo
+2Qudv3aUJ+rPmik8jIro/t1T5WN8Gs8MJIEiBhGTl8xXj/Flo78r9n/eLl+D5BSnKBkwb0b+3hc
0A/KzA6hdVmE9n+xd17LbSTbmn6VeYHqKG9uCx40AEhJTemmQi1T3mfZpz9fcqujCZBNjCbiXJyZ
idg7pA6JKiArc+Uyv6F5p2EhghFA5k/e/G2wzG2iG/uRXxVP20Np+WtGWwx6y8ZhfO6H5bVu5Zt5
ErJGco7DrYFQ4PmC6VY2ZEbGvGEaoodYuB/MYv6rS6eNoEdnO1S/hrgphvorztOL2iFYwA58fzne
3BsvPsLFaox9ruQtXeSlZYz3To1HVlSinAog4P3nvLU5AAWbyJkDr2CPXGzCPqtjRReGnK1knyvV
vIOPAaXI2orZez4jRR+sHGeiVZ4saiN6mpoD3ntrgyjkBc1OUft143m3ZRPv845jG3VXWtVvpc3c
38xSmGp4/OZiLexwajIk9RinlCFNlH4VYfbRKsoqSbFMyfq1ZLJ1Cp5JIS0oDGb899fojZpMahYg
3mcxW6GJfb4dlMQxonpUvWWufRnbaOUG+reYPCgrrpV/b9Q9TAFBOlgo6fKbyydVyGalWe0t9WSX
dwbu5/oyoctY6dPGqEwi8n+g9/8KrtCfhZEvMkAeKf3MqfthqV8sbmajWyNiHgmjdpVycXQWw6Mm
XMtEt9GwrXNqSEj8oaw6JZWvM9wKJHa6lTsCZbuFWdNIN4bVZPboKutba8q2tp3dIrG8b+dm14rw
icYXFC510+X9qh76VWLny5Gfycd+5ZAFNWF4B/LmNo+VTzTPHsc0WiV1e9CmBE1A7zZOufwiay8a
kCahhZ5xvG9zOLlNcsqTwXdodNZ2Qtez+AJt6pOa1bcNH1r+vBhRq6QfLipjK7htQIz7dOtWg8kd
N0ZPMhvreB7soBtcb1dVJnZ9Ed6NSbLQOnEwp2DVkwVOyOdocA5dymx5SjqPP2+bg0rExOhyK5Ol
YejwZgufQlOhxSkJlskepe6fvZtuDWplsxsfam8+dsWIpETSr+2KFDFudxp5sMy0HC5b0ffcbtk2
iJRVpCq4e+NSqIUbbrs99m/fTF3czOF4L+P31Jj7QP8S18HDXGWAFZSb1ku5oysYZ6QiQe/eYpuL
U9+dHRVftC7cBBDS6zL4pLak4LZ7SxtiMfUWPF/+bBaLtmIXePEpJPusyXqdEhKN8G4nx/SzJtoP
aJbKNexFfVDz8MFjAqDp3kb+XDyTGHKjqqO17UfjTvH4/6A84oT1c2T9yqS7yd0PTT9R6VkLgBhr
ocJM4sLXU0YxQXpKy2wJ3uxhdrxVI8ifsmw5qNNGJjJm4n1y8TP37cC4a5URqovzMaAeCTxxcIrp
vo/7GzPlwk94p+y1EJcJNc1vLRsuVX6YneQhaUi62y+ArRf1kB9lz8gNSKusYaNVxn7I+101wQvj
FhL4l+GUd5qneBGWw01BcVpa6amgYE08yJtKw7LxwxGK7vu5ih5lL0TuEXuEeEmY6gfCE3tQXrGI
A+wmB1pfO29MNWe/DivPFDub6CoC9qdr+nqDO19kLeS7afAoBowGz115dEoWSKHsxJ/NGtOt1pDJ
DR840h/fD3avLz+JHpBjSgQUmNW9mgxqatLx3ZkMhsqjrAd0s7uZySrlNigScxun4aPjzJvYnDZt
QBpoeFfK0lcBl49A0xIBPhx6pDL0ecAt1VptVGNkzoESSF8I6EkmeO9sO+W/qBLvBEAZU88CoGzG
2I6hqxC2JQrj/GEw9BUctEJ3aVrJXoFQzyRPNGiZRg+OOi+NmTQemcwTcmKrmjic1NqnOhq/1HX0
UE041NGB3QeVcttHw5pCxlfG4S/bjBe4igJJKyk5iQ0aqD6Y6GTq6Fve4qG372cMhYUr0xy5uBRp
TJQ2XWxttYmigCEx5tDS22whm10z2o7I9Y0bu4LkPqA+jdHDNgi6G9jF+9Ix7tBh2FsG/SMnfqD+
eGg5Onkz3Htg0pppCJCtGXykakn+J/MOd+xiGQNyRwFnBjgY/pm4c+Tb9nxfaBOSE7ICzYhRhi5g
mhdEwTm/NRv7bhDRU2FgzJuWR9Hkhe+OwaqxKCoq4iUGMsRY9ioTkUkPHnDLfsQE2i8GZUUcfv72
YqKiLpRHhcsWmdToodNDYMdqtjVN8ZfSRD+m0YbA7xpbu6iOrt3teo6vQisCjvFDmmAqrfTBY2lb
C83gDYS1cpun4Z/CoCKkciz6ooJn3a+IBPswxiEuTvYB4qnCoqizuK4iijW9oAYu+zUoiXHRhuFD
LVSouWsj5a4T7q2ie48pz6RldtICsVbn7LZWjT3yfHcu9XSmeCt5Llo440ZhbkdGuWyz/USxj0fW
FmWubWf1a1FF+wprn7QJH2SYRdzjI1Z9viO6Rd8wYjIrZfn8j3vJlvlQ6mfQpx1BNVtnW6FzKc5S
voM/6KTTsise9cqSVzD6GYb33bFFuOxw/tMiJtAiwvAcJIKL9V7KqOYndITKbyterhkgZaSkiGqM
94Y7LS1hQZQovqap+xg3HcLMEimSbh1R3srCOyEozxRSlSr+ipoMX88cJ7dUmac9g/YTAgOfMNl5
aHX3oSY4r7wuJ2CBYw3b4KMssSNc7hYjZF6l6dYaEU0fmZzbKZzmcGXjhd6V1qIbgNhV1Nalsioq
Z6dSJyNn8sWOKePJtzPNA+lLzESaIrgpNWNPy3+fOfaHtiU7qefxPkV02i8drPPQg8i425PPXtGj
4YLab8eI5Ebe9E0RXsmd34gc6EGRMzNpJXu67NUL2lv51KrO0vUGsiMWk4vXlkcQOklKd+L9yPz6
cVJ6iZwfaUccTC4RJGpsR6OBzATohu5G5icRVbNbFF/lTq/G4crj3rgIIBSCS0PCyAaf9oy2eNH3
n8C6ATYbnGVJ0M8osJsYrcN0VuFC4y+tpV/UKXoc3PQ2jnKIEd1i9H5Ztvw3zANhj/K/S9Yn98C3
v52V/kfZIoGFfbE7XqH80Qn4Gjc/mAU+eyxJAdHnn/h7NOj+gWoaLlWIXPEbDG/+GQ0y/5MjPsTQ
DJ3t9MJXQdP/4G+yldGasV1az9QCf48GdXwVKA6loBXsTX74d0aDr3yK4BEYFPsSAk9B92prYaec
qADetWWVC+3PyMZ1eRTAXfDWaQAfpSOK6p41L7wmqz9BjlMfG9MMdm1suzeWx6gccvdTMJhIitSp
2y1U4FvfylbF6riLwGashkzL/cEyonWLbzHEqrlbzYUqSJ1TdJG7sMpQ4xi9z2lWuHegk+wfShwm
GVLNbr0bRx07vjF1ue0m215Pbj/5U5dHaxYGvtlQDsFnp9Xmxxfv8I1B42X5J5eFbhC6mfhQwsi9
GP41WThrVqBry7avA3qbRrnMir5aWa2B3zAWELsWVvcqV/BVfn7yf8M5+x9MnJG17b/P3Rdd8/Xb
13OGqPyJf44UiqZS8xapQoAvMvz+PW33/kDzEHShzCF/wXv/nrZzpOT+ZBAP0QN0Pqns30cKXilT
QFXl5gDQg5vJ7xwpbMnO01hQscz0UeQEkwS369K/Y0IWHt0oKGloJCjfYRZH92mDX+9NXzUqrH7d
Xpa4KKyrysRXc1Y/z1AqbgBrOoD+MIae/RDP7sktNUCIbW+cYqigi1mrmsE3kRrHEblqm8dQ6xsM
AwNcR/ukdLZa5DFARNIclC3i+zuYIIG1Kt2SqiWPV32CWtwdbuM3Kdo3qFTF82fXrJuaMcXQOiu1
pVRzIzKWUgOcCZOF+3voO4xHEto+EXUprYhRBN0VkYrLEkMeNWocFkO6u7Bm51l/N0fo5mMCvsRL
bV9PODYDloY/hLo3ylLVf1yh/v/xOrt/2Nv/frwev/719fy64q//fbaMP6DWOIw6AW/+gs7/fbb4
I4mmB3bxLIT9EskCXAU/U+AvNmj7/wCe/z5b/JEGFFSC5MBC/6Zy6DPv8rxEBEzG0YKvRXOaK/V8
s2B2Zjtz4OqYesEZnlJna9SF57vd8FOfZzQ3PjA7bAGHDd/aUNt5uOjt4K2gy5K7SzzTb4ni+h3g
bZpqhnlnic+/H73/n6BySFLiO1tM6mWsulbgkNm155uNH/x7s+lo0cKhByAI1wgWG7fwP5tNhfeO
jhl4t2d6xz+wKecPwFIyH37eWCRV/wRyRDTYiKgl8zdQYPd+i8KhX0YmmVSDzGJMg5QHW1sG+hdp
Nw3QKU0KjdyoDpzF5CC2Nn4Nx1BsCw/VrtYCpU+7tYn/BAIoq1D7UbekPwTchoRpME0t8wkNrWQd
zA4KVpC6mqw9aoPqi65Ulq5TPuqBoW6MZDjhqbAQSfJ/ZFxa/d/vfOa+m6SvId1+i/6XTPwg3sZn
4U/+5K8NydTlD5I9bAtNg3D1TBz6tSHRe/iD6QxhkTv9lyzFr8xCQRxZYv7IoolwNuANNsqv8Kfo
6C2zH9mLIPD41XJ/J7d4ptq/iH9QfHSEJ/D6AHQFgemSKy6QehBxMkx3qO4H67pK2xsxJN3B7SU4
rRngG46Caa0mXJ8jN++7oixWuprSuG1cRBWsalwaWRswe43UNTIo6C3PWb6vbbXGaT7uPsTIDC6T
Yv7UjN3Heoq/DsnYfQjSztyoFsRSRSEDeREc3si2LxUGmIQy0SFpYj7N6mF3eX7SUHTwEKsqxrus
mt1d7fXql6onu29mZfP8QVVnoCkeR0ekn+l51OV45SM8O46eraycKSGTxfhFDuCes7oXh92G1JQY
zDrv5qhfP7n1VBzxVEjKbU8TqXCbca2NAcSZEEjckxYkAKt7NxB/qhgbn5KhgFRU2pM5oE/nzds8
BfWFX5NTPNFZSb5RIOY4EKUdLfvW0aD5WMmOqYvukyomO9tqzdumwX8NTIXX6sSHhBoM3xLEsPTM
s1D2YPi1SFGXuLL03PUvm664yEsoGu59GFKwIwiZZ0GuqaNu0upmvMuJgg9ZKGosozRP6fDHbeuf
Whzp0NZQDl3jHoiz1TgEJiNg7RDpNS5awww9ep7y5LOjJpgsXPl0MsSevxXO07O/s06SCPLx/NPR
nU28bADJktBf+1pkOCb4TpsGG6uezM9GOljTKm2M8JCEiBJmvYddGlzS0bfbaiwXioupg18PMEnf
/2CvVw2ZIZ1dQoJP0SB5iS+vhjZuPTtt2uGuiZMvIvU8NsOYXtmTpvxXzr89YE8EIRh2ynzn0qOP
/D1sLKWe79RCHSFqDYLtp3B2regxrWsBet+Yf2jYF6+iWbV7P8+UZp1XIkeSE2AOphsCLUO77RN/
VrH0XVpU3X6QY/KBQVb/QRhSuwQwWnJvt0m8NGh4r5yocE+5pjTFAjrX18kqcbVDqkyVtNvYfDRH
N//i5M2X2MKPZxXFOZj+oI2WJjz35QD5DYe7QDAwbTEMAXFl19/ZeGiTmnjmXlmjSwox+5ewQegF
YowaJuYq52+imQe9TKJRvTO6UjwxuTJd35oKlHJavEwW4MbadWCDEEOVkgHO3DnAT+o8XbROHgPE
+IDLYJNk39/fH5eTcvmxmOCSEOOC60g64PnHaluk/4YKTeCi6lGDD2b9LoVltAx0o9vlgzov0J8d
djNU50/zXNaMRS1nOyF0+nTlk7w+QmTMIMhtKM0wIWXi9nKravSNk6JS1DtlLGumWxkpijkbvKSk
RYDLaw04+0A34oVWqtMXekSN7pcY2SK8a5XVKrU5S37HIGD5/ie7SK8oJWydMTc5nkcaCKfh/IMJ
IxNhBn37hKDj10pnmVwrQuWHmRh9J333/tMuiTLycZSZPI/DxL9x6ZWjdIzSTeB9p1yvn+QQftM0
mFU1E3ZpfbpMMB9bRmn3Xe3MaovOau395RYGbBVjTv2xwaMpV9zwyva9jCN8KAktcaXlp0bZdfFy
FFRDG3Ow1VM7GvVnE83rdZ40xfbKd78MJOB7SVxQtkCSAKiv5Ce83AOKoltpV4faCfNCNKVbfPva
Oo9uoOaij90nuD3mxpfKCVLwXHhHJvlQ/Kev9a/jvTfWnxf97JTALJEES7bcXlyws5dNYVt006kb
gdU5KJ+vB1NtV47O2QBJdt+jRAOlP9k6ga7TleiDO8dN73PQ+X4ZeE7tq0Y/LwIzqK5dM/IaeRlo
6RY5iONSMsiWH72li8+WQOPSsyA7oQ03LFKBlFPsMiNLzRbZuwgbPhEgGAx9zXoAb4/+FHnabUse
tfrtN8UnkYJDJJIoD8gi++UqmQDPxlw1spOWa9nGChlKGmOrLd3lfW8lDZJ6VXJj5SZCVUagXntH
b67Di6fLI/viHZm4yhs0hLPTOOQNSMZWXY2qkfg1BOOPQT1MGC5VGva7ibYKlKGGA1Gs3cQLr23Y
V7FBhzcKldCUuTMNvYtlGFPNHDERiE5O1QDqJVlfVow+t0FnlKciKcplGEk5JpCwMBE+lxTy6HCu
x8YWH5FWdY5JFwPkn8d5PUSYMv7uW+LjSaUAbmY0sV6x+0E4GWyIJD4ZYRctx8BpThhsba3RDtHB
Grh7GrW7TxLh3dh9Z6EWXYVXPoPckmdblo+AuwMNFfy/kP+6eFV44CWRgfnWSTWD+3qy1AcznMoV
3DG680LT/LILonu3dqrj+1/+rVcDSBLaOaIdss95vkcAsFthjkDrSa2tdm10bI8oTxERV5xobWdh
dmUvXBIVpAESPXgNwBQ7ASrhRXEwZUkuABclJ8vL2kUPwntX26AdALSCdhX1BLcU2em8A1E62KNY
NLMbb3CXnP1OqZX9qA5fUFHu1tgMFyurHwpcZ0OclbFjXQ5Q4L/AJ7SX1ig+2U2lQSA1wissmjfX
jMJNUk1oC79K5OJYwwm4i09618UrJQVwHmeoHmmFghGtaV65VeSKvNobSEJwvaLlouLWc3aMoSMH
OKZmyamOnA9Bm/YbpGUjxuYRTrQABD1jvBZB5YE8fyRHFZQAmEDekylnWS8jh5XGc4a7QnxKJP4g
C/QntWmD3YDnZs2sHA83R+CUUD547j3Uqvt4iMVtKbpNo+v2SvdbhZX/3Y2KqppE2kKx4XfexQkp
QqePlJIYoiG9DfzD+aTr/WkWkQa4qWyurcDrd4wYCT10wL1UUeQY5ysw91UqsFaNT4UyWxkI8MQ0
FooV6qrfjHPz3Sy0Iz3N9azEpF6ZjkpqHCnwwtU2mjcYeqDrrwPVCifrowvE5ivLbf1qB/3rLXwJ
MuUwcZKgj1LjyvnWZU+LeiCvY2QFTjpVwKEftfmj6Idoh30zRr9FZcwYAWYlAtcdxqwJ5V6crkpH
gsc1OzEeB6vv7jH2yr65Yd0h9Kr1SO+jvoh1bFsYd4Ww6tvQVqYTbqT60/tv9FJYQ356AwIBL5N2
iwMH8HyNHdhalCBFeMqKCSsbJoSrTM9m+nEzPhSdZiypMJCW7hBvCFOU8Casp6d2mp7sQPO20wB6
qSvTLfSy2teRw1yqGmpjFVa4duQ4vu6mw16XF9uogL5jrriIiafeiJcOiBtE43vLXFCR/wiB0eyt
5gF3jPQxsLxqaWKyLS1EH8OiEHfwTRrsRMZqO8DfWteFjdWf8PSdniViQ7/6lzPav77ZV5kkS8Ns
C9EbKdGoWpcp3pSqoTPOynGqws7X8xapXWuOrwxrLnuiz2+AOgvldkiYJO4XBbkXtlqpjXl4ap16
AqgFTAT0TrZMuYuWTaeFiP7XAucURrIJLaxFW8fdoayGD8Dd5ztmC+U+87LZ18zqq+7kH7vUw0bX
Mj/Y0/g5GPJoNYc506h6gDIggk2g03MycStY1E1eX7lE31g0wpYs4enzOuhKnu8nvMWmhh2lHI02
Vfy50bOjxzzq2/vb9lV7ixCGYB4zC5jAANkvg2OgVDS/VBuEY8zBCnqHrDYcKdqN4mDC7EsCdFaH
oKiWbq7eWY2VX7l/Lv39eG18Ar4gHW2ba+HS308VqNyMk5Uf6975EFcbx7pXkN9x/kpMsHTCWbUY
JGiz5K2um2m8NWpvM4zdXRX9DHWYKxB7rqyJvBDOLww+0bMLKjrPjPYujvJcZ4ESqiPGzKEwtkZA
U0zDNnA9J7jYD2mR37hlrH7o6zon6LTFphD2DCGmL5eqK6YVQpf9cijn5Dvcv2APci/3kRvoVlg0
JyRc6S+ry984YPIyQaQbYQtGE5eR03EGs9ZSnKR7TPdW04C8Xuyl166R1/co70fOoHkA6mPP6nIv
MvBMjVQxWUZ+dKO+3aTdEC4yzcCLY+rcKzfW6wtLEqll1QmQid9eXNlRH9v4I3nJcY5zphaTsP0w
yHM/dnSAH4Z67Y2/8dX+eR7QlosLUjeTpOntOEUm0d3Fbk8MgLzRpt42MrVVZUR3hVvtM6NCZMHG
uW9b98VmMCbf7es9dKP3N+Dr/Ud/X94idPlB2Kj6+dEP0RpqRugMR0xK0BmyaHaZSbQBhhhtdTsl
R4xdtFcFxMJEAVf5/tOfj/z59mdaKvsQtD/QT75sN1tNX2S1NSbH2DTBKDtN8xggH3HnGAOuFIka
I2dh3A2m0um+qXXe1piG+xx07G3Rt+kMy7OYwDc22jZUaU0UgT5ulWoK7zyRxLdCCz68/4Fflxsg
mKTuIhgJKUp68fLKCpg3nmjxsZ0ng/QFqSS7T6xlAaJiEWYFXheOcgBtcK0J+kbwpHdB5wYYNCgl
RjTnL8rJioH9EURH+opoBObxQ++a88e+17+rbjj/KfDW8w1QyovEiwP87axrduevN+4zppDxj0zt
4B+ffwK9HhEM7Ofo6LXtQ4Gf77FpdURCiqK4ssqX1CviNI+S4pp8W0rMS2ThhIN5XXUljxrLbeJU
Ay1s+BadUrY3Tt7eV4WHDnXfLSscj7oqQPXFyxbMEe67qXSulBFvvHO43mTPJBXUXs9icC9ikT44
9twZU3w0Zg+RJpG2966dWifdnZ9iFE0bu8gf1TxLrlBhXt/KJDH0P2Sih67GpVYYoLe6dvQ2OeJh
b20UxBoXno6W1Ps7+nX4423K9gJtMQvQgnzrL75d2ZrBnBpFdEyasd95STgsaD9Wq9k2H1ttuiJq
8MYe4gpGKAhJOEKte/E0s4aOLYoyOSq19yErmnQ9zbRVaSQMu/e/1+vijzIZpTvye+bgJGrn36vR
a/AzaZYc+0H7XorJWGmB3nwK3ewbFqjqd7BRzur9R7715XioxmqCybAuqfl4nOX6kCjxEWy9cmsb
7afQs5VtZqs/3n/QG+9M0jRRLKDdLwmU598tKsd+brmbD3Ws92vYQfbWjscfHfYpNziqXIs9b1RL
smfO3iBFYUUvxZW0CvWyotS1wxwVzh0aps3ajeL5nqEXDQ8rXtZu0m+j1JlvGd65e+Ts1SevqwDo
1s6uiQJ924TWzIilccJvnRCwSqvxpxGN6UNSo5yez2l8RdjhjffPpSY3GSkEUqYXOa0e1W5gm6Vx
aBrHXFZ9lZyU0rwVDslm0Si4F3pleyVSvLlQ4KGZnT8jM6R7ycvDNAVxVYiu1g9WWmwmNdyL9kPa
/TQU/QcJ1VZEvZ9N+GZhCKD2nvCTMPadcm8Gm7bIMVjrP7qz4hFj4GkE2jYZuisx5fWqEEzoiEgz
ZEAlUvfz5QeEzooyPdfnUS/VY9d5D+2gGve1DudKbXKY23V0Jb16HcVkncpxkMUFPdWL9Kqq2hmr
vSA80khL/NIr3FWWad3m/RPxatBExfTyMZdth0ICw4EThke7RgIGzSwv2/cWfDh4PU92Nj/Nrtjk
oQIHb/wLFZBrU5yrH+BiZa0pDuHMe+GR3bHGJFx6p3mIeZfZuqv0de+lONN5T3mwDyCq5t7cXdl8
r4MCaQm7HcAnsYsezPmrHYI6NXujJPrUxuCjjfWUT91PLTTLZd7++f5yPzcbz/M2WQJTuRg2Q5tX
c70McnQc62p4NOrkQdVIwrLKCv2pwFRioRvl2pyS5ieVS3gjm9GfNbV2b4RpF1uzJRSnWgSlAvOg
23YK1Z+JkN5gBcghjPTc+kfVBvTYu7n+RH8BvTwFoqfipHhsmOaY3yheFOE6CY1k6dB+XsWhbi/y
MZvuEjfy1ro1pfe6i49d0Of2X4ZSZwtRTcGTmLTg1uUlXQk1b717ThQ6b8wXpSz8xR4PoPx4aRXH
x073vD1mqD9c5tWwIGEl93q3t5yeBjyaHr7uhOWKebb2sTKqKx3i13kKQ1bKakpsgGRQZ883gFBN
Gr6NFh0ttuFiwBnYm+t40zdDekuVUy810X3PM6H+fH8zvPFcEgggQYDxIYJcolZ0a5zDou3DIwqa
yIeS6J/Kzg0fgkk/qiRxuzG3222BTeY1HvbrC5c5Hu1G6jZSCka759+4VLqurpkpHFWd2R3u2j9F
kCfL3NAxJKvDGO31bAj2XqV8UkfhnSYdUXGNYHRIBNoLVhsDD6rMQ+I6p/fX5I0Mlr4i8ZVWKI6C
xmXSiJViI3tE3iHx9K8VvZBF9acOOuDJplPPXDd9tEV629lUmzgB7Dsn/dGmWn034UD5+xFYdlxo
dUKlwApbvr+XGV7Tho1tJd4hbtLxq1cyx1Wd+Zrl3RvvAgSNVLeRyC/t+Yy8fEqGYUEMJvWQl92h
z6LxFkXCZjP0DTIO7y/uG5eYBVLdRroFYAhj1PMvpBezEdv6EBxy2m24/PYJlLkQR2rH7pe1FAXJ
Kl278tA3ekcccFZPwjBxab98owWGJBjARh4M4xSUk4l41aIt0espzfhzOiGymUuNGRSPCb+J1Jkb
5uBkzG6EcExdp75oQLa3olLgbDvdwq1c9WfbmZ/eX5y3ghHIPXoznESNFuVFMJoHpe5nNXcP4WDn
21JHPwUxEkjnjd79SQD5WmhGdTuKCZg5XJWdW6vNIumib1c+h3zO+RWBOhWnE0QSwpzeZZLqpYqi
4YFYHbu5qP60rSzbUUDiWEBAWk4MeJc2xdpWt4OPijkNq548ftnD3K6UsVjm1bTSx8S6HZQJNco5
i9djhUdwMY14qWWR8ru3J90HskUdPC1C/Ahrne8pzaJrXhJMjirO0wsVZx0fwf2P3izNtWcIf++v
zqstzOMk40gH+0ZuellLp5QKwYAfDSV0l4BinPP1qLj10kVraA0tvl1y6WZX4uWrVEw+FAlEgoCL
oOJlhtCwhaXYQ3gc6MQs6E3jPyXy6co19DybP3vxOFtwKsm+KdyhI14kwdStdqmqlXdI22RDm4S2
duGXKJp23c7D4xS9NYS2N0P3I0M5UNmNqXro+496ifvyWN0oY7oM/frbGA+bsk7WVvUx8FLfjHt+
vapA98aacKbJegleOJpd6po1BZTqGqbnQTA4WDl5/+DMTbKRddAHYHTpFkMvBU0D78GZWmvf50jb
FlnA7Eod1YJWv+psYzDau/f3x+tog0Ilr4u3Rb2M4MtF+UpFng7jNIXHjmn6OmyCeBtSJO2avvER
Mk63ZsU0mJIhvHfVJNl4GqfKROtkI4BRoRvmov7qNSyamOIfIdPIE2iw+Ura/SrnNLnfCPkSNykb
NnJ1XwR9M6waoUWa/jAxml/nxV+hOOETX/hZPOTLK0siw/rZvqKmItHggDL8MmkQXTwsnVOyReq4
SnHtQ1OaBydGBKNOetLGsHL2kd3qNzLfNUs3ubEjTfUZJPxldDEC1cwb1+9/oNfVnkXxIOdMXEQg
Zi8hAO7ceaQgunfszBbx3a6doyVFH01KwEMP3TzEd03vfUbKT98MrtusnLLWlSVIf95hPeab2oqD
RWDVLYaqRfetqhW6wWogsPE1OkR/J8/9CWhZE1eiz6vXxgenhcgMhixeQ2XgciUxatUQ1TrO0bCa
x9hZKHp5YkDHdcEA6P1leuthIDfpZZGEyAeePww8VmhmjWUe8zSdbm2rKBZBwbRRIIOwbb1Iv/K8
VyeaL0fzxcQ6ilPKXjl/nijYgPnQ8eWKSPiV7mVLp1evRbk3n8IulFQeyKuXaIw8t6vabWzziOvw
uOirGgCOZ9RXbqXnLtX5ngehp8HGo6iTLbqLMABcOskyZXSOuab3t6oiuo9lGg7Lrh0sdMYKla5n
ToWROIhsR7TZV1rSzRbyYtjT+zm42a9mIE2W20hLH0oylNCfoyn46YjJeXKnNngcugZT07BQbeHL
rHWRRfRwKOVUJAH6sZEq2WV476R5+hHQN0CfeGzbxk+Cql0XQWFkC9yg0t4nK8l3SYOBcKjw3wuQ
nNVXL+q3lUobd4E2k95gRa9HyM7bvaZgLZ/pSwYkARcgEMy0sjkhmiJWeEFra0TCwL5XYTyGfo/o
/FLh2grXv7k5ual0IpjEznIjXubGVC1z1FWeejRx7ly14IB9UbX4W6lZujQYNFzZnJfqRkitkmRI
Y2igGODsLu9gkVspHmDjfNB6de86n7Xe+CI6F8Z6Bky5QaN9X7tfymh6GJBX0MB510m2NcbYD7wF
DdMVSl9bHU0fxfnRdj8z8wdDYWbFOnPh2K/qbC2YKseBssz0k8GMIk2im4pBEkbq61z5CHFYLNgn
p67x1qVWrFRMqsVwZT7+qhiQ35L5H7qyqJUB3T4/gx3J+6AO1Xzopp5KX2/a2zGss+/x3H94/wW+
+SSoEv8ZjDDaPX/SgMBW70bmfOgRs/2TIfcNm7rYzUJkq/ef9Bq5yZeioUyRC/kEhsZFIAMRqAW2
V8+H0hof4tb8hoHnybUBAuINvI370vDNSfyMm2ATWa2fJdlx4FJOo2FZuTTw1frKZrp0AXveTMDh
ZR4JGZGS6PzLp7oeq5MazYeoRfct7XQTD/AegSxhBqEPXK5aNfpob/JMc2+THgJ6YSNSBWvBGJVi
6cCVXfd25d47RoWR5ZD9sj/83x8Wo5ynOeBcVbqicu5//gFLleLPKR3tgIxNsrPcmgwwbY9XXsyr
BgRPIa+Vb4Y5iSmZTC+zkH7wBCQMXT2k1H1rTR/wJJ28zNoN5KLojwTu5670jgaG5Fs7i8dFMKtg
5CCobOwYXwqOfOfc9VHwfYgkIiqOI15lqqWYfZn5lW30jEA5C+lkm7wrLl/iOfn2xdlIE7PSzEjp
DsikRIveS+KNY8bWOtdmvabyaLO9h6fdXRxmOEWYrbopmzY6jkUTfQpCozlmOMlvcqPB81YFS6eN
BbqbTeM1vtZ00yKqWm83a12+6Bmw+2XshJu+cxTHN0LUCfvSpG2mZqrfmWW+wfZ57RV5+y3VW5M9
o3bBrraCcFmISWwKL0N3Eqbe3TzhZEcbQd+xz4dVJJJmOU4ImDJ8/JHjqbvpK0M8xtPgrpU4OrmT
BiPbqbT4y4BS3UFUZblmoD+ugt6659a+bQ0cCzoFUcv3t4P+6mqGEw9fkmG2LD7J0M63Q5U2sZoa
YjzYpc7N5lkiPIUi9YcwmAH+1+pybKdPrZYE90zfnUNsmtMN8MH42My1ezAqqk5Ug+INokrtZja8
8kZ0EZSOFoWzCnzJzRSkDr7dubGk4a9CIq/arUf39crGljvhYqcAU5FJBs0bRgoXXwSJodSaomg4
NNbwX5yd127j2JaGn4gAc7hVli2bsivXDVGpyc2c09PPRw8wKJGGiBrg9OkGCt1b3HGFPyj7oCMR
Yfu2xzJV5D/srl9FLZAPqoe2PkR9qawhFaZzMx8fVD6yQPhwgrGd7dSkAPhayUnrqmFofVakCtyz
1dsPfUdESgAyHJVQFJ8aw6++VxJZStOXu0rxuo3f2GJ3f1nfWuuzXwMxC8iVxYUH8HZ22SEpr7ZN
XlsuLL7wLJsFOFd7NKwLymavo93ILb+uFjs07FB4i8PqR9JkzS8Fo7FXGg7VR631cGIhOHwKS9l5
KaIiexy01HqWqiRxA92JDjDEko2dy8mO3nR4qEdE28zeJ7VxBhya8iqgq57opXFWRW1+H6wi+JDm
ee6s7OFFzDyhNUHjE51TS1u0fjPNp+RZ2o2rIXdwCJMqdMHchEcQwAoKI92a+dKCPoREFD1mypBg
jMHdzLVOOwD2uaKmtqt4UnWwkH7+TgLhPwknr9wmKmHylkpzYPe3R70fi20Z6+3vJrCyH6DwSvw9
ZXWrDpDm7q/64ixTQKABTl8aHNAyUxlaLdRTn9plXtDkbKPMPOe4OKyMMj1DN1uLrsmUbNMrJk3B
Dev2xtCUNJRVMTquo9ZPbaZKn2u1e4DLqPy8/znvD0SmSAERzM28kRomgRG3gelgN96kCJsWqFJ4
QXXMKzVcSc2X2SkfBZhv6ra/Fcmnqf0rN8fSQRtsNbZdqR2S32kaai/koPI3s0zQhg7H4BIP4qsm
YQXVF9kUICbOB19GZNAZk+q7JOEvKYLcRONuwNy0lMKvZia1p44kvN1olBRhAhnOn/sztHjL3wjC
tLbRXkByFFmfm189NLEdZm1tu3Kap5seHZ2NKTRktfqu7S6RPThPkpEOn8YCfcz7Qy9qcgw9QbbZ
CNQzOAq3Q7eZEZDoRY5rN2O4l7tXq7fkXWd7VMnMYBMN3lr16b2PxYCMmgZ114lkfztiafhCiyLJ
djmd0W5sJXPX5qn/zLI2lMCSKLjY9JbqDUJbaxWmZWrJ51JDh0ENygaZi1lqidGRE0RZZbu1GJQP
coqsCqbp9W4s7ewpahvlICrPOQx2Wecb37bHnREr2TbVKv8g+oKwAZ26S2eUtOqKQf4+hhNNRphj
gS5pk5BBFgFTN8KIbKJavowGWm1GGLQ7JebVChDJLHcGOet+hMh5qusAuTQYCf6eTVBDNxriQ1uV
gyvVPfZhilxtq1CqWwyQynSPHLG+yYXjjBtQkuJUykI8BOOYbzGCQh7f9s5eWuTn0G/rp9CJvG2G
DIG2ocCB2Lnd4xvYyNrH+ztorssxmcbKYN5hO6LKASNm2mJ/nbmwDBQRN5HmZpJmbDrRwmUskupJ
oNOubYxajbY1U/tITP+pqGNlG6INvssNkDfEih9ErYb7AB4ePNYGnICXdNWT5eliLyvqGlhheRfx
W+F4gX2ksIbaye1vVbD2kCoR0/2KK+UHYoR7bYTT7Y/i9f6sLB8zmhCTiNfUHuIfZ7u8H0UO7qfW
XGW8EqwCUu0sNBnV/ONgKish0/K9YIAJODpZVFDjnoUsVtZngRYbmgtarn1WKgQFk7aXdv/8RTzO
LBKldCA4c6CP2aMRquEo6RaDSvzVNjI2vcHPQG+x1PRAHtwf7p2PAstOa5+rHATOXBqoUJKmsHX6
lKPU0ee0Go+Wmtc1K+u0hBhSpOW78PeweZz0uT3FkJVdY5IfuLLvfzeQ4Gw2g6eITSXX4UY280cx
9OFh7ONyH1aJ/qIG0Yf7X/oWZ9y+xPT0JpgIETy4prmHa9zXY6cUo+bWYxTttSTuTmMq7Ekn8wU4
xfANRh5PglFm8WclN4utSdW+d2B+N+GgPZVq8EUYQ/cEg6F5LIauP0i1bB81O8oOTu5VV19Bshsf
0PaMdxKFu7Z6HGJ9U/slPO1Kzbd2mzyGEdScGMB2tsflz9qUMJh3uPUGD+igZCtdmfemHUcVmia8
02TL8yS5DIYCvfJGd0XSmJvRsvoLjhIFtIlYdX3LLr6UknOlIsWNR6cAWINitd/uT/wi1SAagL9H
qEUSDTt1dhkYgU9ROtE014acdEZxu6EuneiPWWI3uyRF4Mao0wNoZdcsBu14f/B3biLNwLeQBxAY
AT3z25soU9RQdFauuXFgXNS2VnEPTJWnRi+BJN8f6p2jRObtTKZH9L8Ac94OpVhiGKQws92sG8RP
30m/o0smr+zi91aUZSSO5IGlMGHNStCSmcuShEW8qw0mBJsYi3XJ4fWjIzq1kKrwYkltholBah2N
xPtTRPB27n/oMrRAQuzNbkxXCTWN2UUYhRKC4lriuJ1vXVR9eFaHJHkxqVpvhyLDgyXkSUxWJUHf
mV9IDFO9h3h6Eoi5nd+xroROtdFxEQNWDrnjK/iqSmvx+rujIEjEXc9mBSN8O0qiJG1QNp7jShBP
r7GQL5rSxy/3Z/CdnAh6GOd7oudP/ZLZFBq4SVZNb9puHmtXuoToD0PgedCCPL/kpl68aniKPOlW
+zn0e/nFCBLj4FVWdYj1tDtHll8/NEa98sAtD6pKSRUmMFIYKInN4bqFMtAzApfltvrwXWqr+jEs
oA96Toa5TihjlKyZHfTwkAQIgxzdXnmLlvuK19VheA36PPM/29qlLftKpJBV6F49PHRpl+2quhAb
LXopKgTC0xQ9J2cN2jQt6O2zAEeAwGrqtyCSMH+Z4kDI9lAolmuN2dc4aoGboWeRdeErrdsfmtS2
K1fSXGuWSI7Um5gcoTeozeyy2y0WtZHiYwI9usRmzXEoDXHMnVFM8M3ySTH9g2WXyqMeigyJZfQ9
7cZQdh04hi2N+2atEvPO908uxfwWINNEUNOB+CuulKW8I0Hlem7y1NjLWOlQphBh8j2is/JYpUPu
1qmt/JaRSEe/oNkOY7Rz+h6oEQRy7bMuI7GjemOyL3Q5uOaaRilJ413/5+sVBTP4vXTfsAqT5wTf
UCSlXKjElIouzKvppE9x0wQrR2CJcMHkli0+8b1xc+TJup0NQMdNiN+q4vpZMsabIKiCbSjq/pAg
Dh9ESYqQ9Djs00ZWD47WfKjGvKGS6jn/rdwQ7ywLz6UM3I7eEeHgLGP0pKEhjJUUtxuU6IyZc3bO
dYMEiBJS2G5wsta/e8HQ7sy0iY5xZQ1XoRXnBvrgt8rP7ScnR8iGnK8krRnSIjn7apI8OM1aVr28
NQgtZNTbqJBTE53H+maUj5UUKqY7qtL4x6/QT8paZZd6+mbQrFPQh59ipRq/Z0hfrWyJt+LJ7dll
bOqHHKmp4TxH1kjNiK6b05uu42A1bVmXutDyTeSgqCU9jOOvMvldtP2vLLQ3ANTOqdk82BQkNulI
nAedxbHPffhk1fhd24+hiagAhuiV0f6RHON8f0GXgQh7F7EFILRocFE3ud1YQZCBDfQD/Tmw9f/S
VuTPSeznO0dvg5WRljnRlD3AgJ/CHXiXszhE9sNKSvJOe86VQT8UWqIdutjK9hWAi/2UuK+EA8vm
FWOhbAX2higTK6HZw2zINQ2ROtaey86zKfMn+lGKBZxeEZu/1BRjFLNIg003xftGZPN/+D9QEtE/
xmYgffft0DqUbSFw1l61SV+Ijk06mxTYKdlPIG6EEG/nHS8xOxu02nR97xlQQF7mqJcHvwL9q4Qk
s0B3qY1MFMbTS2bE/RY9nk2k/sTy+cXEgriSTqaN5NFHCdKxhMuIIz+X6pOwXyYLbDVAv1Vou9Lp
tpMKVA8Kt69OdXZsJWtts78T+fElRNEW/oWEDG+9ib8uapL7MTX5HwW24HNQGtFOGhHUr8Mmf8Gd
O9pVaHV8bUyl2iJMleNQIq0wbJZ3EpkEMlk0DN5yxdnOQgRMdfzQVF2zE8olj6WXRHP2Tac/KW0B
2k90n+4fmrfcYH7A2VUAn+m3oC8wCwl8pTbLoPfJho3kQTfKfUujIjCyXVRV+6h5xdfsqEtA0mVx
GAf8pQOgkWZ2Torssy+b22J87e18K2OC4F0yjCRCKXeHfl9HwRY3slOsbXv03ZW0fr3/y995SJgr
eFNcI6jukmDf7rtCzqw0iDTVJa3GvDDJole/7UPXyitly1vGA2+1/t7QJflYVbqx94QqdkheWyuX
5JuQ9mwOKfBwDDig5L7zJ61XRWq3QaIjJ4fDB4lXaEvbPFGvkcCSJcLv7yVpwp0tBSccUM4cIpAC
w14yij01o6sTHNRAurb55156ADlplJ9D6VgaSNbZv4T8bCCrl1+1KPto+sWpcNJTZ6mfRXo2ZbzZ
bd+1wmrfec9ei7RajaeMHwCEqKNfnmocC3V8gVP/IU4LCng1fZBRsj6njfM0KQeQuqxx+N/M6uez
QdA1abpQYYFsfLsuJp4KhpK3slsizqRLXPujh2n5F4xMtg2hj7CuQ/iRgl9FszHFEkS4rXIJ+v9G
7UuvKVu/damm9V1wyH1Y8zCps1Q+N7b2HYk+c2NhE4qegzumh7r+lKEtJBunla21TFEQl4AZQYrJ
1YYl9u0noBuDqFzZjK4eGOMlkFQkD8gWr0nuJXgSqfExrLLuqcm8EIdk7MKMKkrQdO+qZicZcvxo
tXFzDvzWXiMrvPPLkP4mmkQ94k0S5PaXdW2kDTmIYLevMdetaoHJYYfHi42fxqhZEsXdpP5OIDoc
COLaX3U6ioMxhvLGcbKPmZf0X9uyWrlE3rs4afrCrQXFQONirjTf9SpmjTGUNmIh5aHS1W+Et8E5
pEv/0iaBOJpmiYtJqYJRo9KMsaW2prK4fP0pfSjsOZjITI05e/1byQmNTAPf4Wt4pSATAEYAxtbj
GARrgcaS9zyVWSjqkdPYkAPmjBHDMzKnrb3BreyhfUBu6zLqRYztclA8+RECeUUHTaZM5eCbD5i2
BgWUsGHbYHzkFcbBEgNNNCY00Tw5rar8cCTfOqmlb77Iw2g9acKTV96VZVuduiBbGuwS17y6kAFu
lEjYReH0biMnD9AqelfUNL43gaxSDxTGJuaG3pi9pb9U+HA8yoLGueeI/qHGrvwBfUSxUe1geK7K
pHeVJLSfO8PaN7lVX8ooKPZkUEffr9AvSIvo2tTST99EmGXlqn0v8tKBI6IpRpAHYOR2+yfNqINf
a7TnsEx2iCR4eDrFbjtqzdbJ9ZXBlmeNqIs8mT4WkCdrHtgA3cMirii0515qlG0hadauqCYXjf/T
lL7+7734txv8ct/C+qFdzJ1C1sODdvtFUTiEOVDU2PX0IHULu3odhGM8jVH+z7n/NBAtUupaBo/m
rE4H891rdbWKXcuX0pNTtL/L2HkI8TLadkp0SYn9N2WU/LOME3B1HEPQbJxcr9l9t9/XZl7khHKS
ucJy/M/aaHxTh+CjnkeAWRy7OUW4YR/uT+ly3aYh4QFosGbIB2YPkAcr20rw2XKx4TIvyP6ol9pY
A0ctI7UJAUj+SrYBX3TyV7lJ6jtsx1H5INYB+rEP68Gm5pqFe8vETq5X1X4jxW20coyXmSCWYpP7
A3Q1ksE54NGyU98To5W76YC9HE+w9FrlevNchvYPp9QvtMcVatDacMk8Shwr52HJDWAt/x5++nl/
xcfCCqUxjKrcHeVy0yYvXowhn3rqWmevdc2OouJHL2lPOnD3rPmZ4f4YI0PZlemHIqxplH3C1+kU
1cexuLSWtKGs/t3Oy6vji2zbKK+Bs6bX+N5OIN9CzY2mPQSq6c//+sGOnKa5PYiCgjEK0rXnqHvb
yaKVeXlvK9BxIf/hCeRynZ0sWYYibQRyjgxOhDOiCJicKP2MI026GcKmvFqjvhYHvDMm0kWwx7nO
8RKYv7hqMZjVaGJBOLX3TdCvulG9GlKyE9qA06W3LdF2btqfiEs8h/mHxLFfs1ba8ng/qLgU6lpw
TLu1M7G8ncElTGgjtiZAvnlltx+zockjJXXDrPtSm1ZGRUQ2Mf1KUNUo8tW0eDkJIPC4nQmH6MFw
sd0ub66WheCbGzdu9fRLFMf+oSzs8bMYVCBXqoCbHuth9xxVqneudec15UB/SkVBNGShM1h6YMw2
julrr0mdinOYW+OPxDGCj/cvpHdSlQlAz8VLfIR4kjm7LLCmBAhW5kicE7ycKkv1LnWnmdVWN6Ov
vVNfvbQ6lBklvo0imemnYjSKbUa+sfIGLBeIxJaXk4gWTBq1yNsJC23F7+IK9KJcok6q4aR5aCqn
OGa5QbdQydaU2pb1ZsYj6JiuysmRY1rAv84fiMMizKBkuaL1I/S8CsyHajt8Skr9UNu9csEwwN80
og93KzM+hXu3SQgYFBqik+UBHRR9diZVa9Qku7UaNxKysRdppR7bwZAevAqGR1J30kuACcLeymsk
0qD0fhP8KRgJYbgj0Phdlzhrcjnv7FbyQ4BQgKLYBG9501+TEWllLyc0bdykVs0Tkaz3YBhFuqNL
l30DbOvs27j/dn8elhcgbwWYmKnwbCCZNXt968Hvikz0LYVwUlJbiSw8eNA8uz/KMoYBqfRGEkHu
lP7j9Od/fVlYGFJYxmXhIpZRgR9MqqOt5PLLGDhipd/63gdN/CHYuQAEWOPbofI6Lgbb9nIXR0vv
4IFpoSZUjivv7FtL4nb7TNRf4BVcrszbXMEKPijpTCp7z2FFF9oc4vRMAHVJE8PcqpUo9nlm/MwH
vX9s0ZH749RQ2jWLDDsuo3Tf0EXYS3FSbU1j/NETGR061RMbKPQaWgIxKtW5mewHLCh//etKsK9I
SyAMg/2kZng7PaVZWwMACu+5DRrqNBG8vcxMq2NXUr69P9Q7SR9ByBRQyqw9V/5sKaoESV/gMIUL
1eNHTZb3KkrMvbvI9w+JsJ1NzM190mSJ5r09TlqMdbWy8aYh/l4mDJem0MukaocqNrbjt59b941V
pkZdP1PvlA6dLXwMOwf7c2vH4tRFmTi1RlW5baBdsjb218THFjw/DSWn6YZB5Jizpc9RWGIQlsjt
znpu0Hx+7Gy1OIsCgylvknqTQ/xtOdWBpo/k5tE30ZjeWWqh/9XkG6+51Kpb7LmDwxCoX3sv7U6Z
UJr9/WWa3zqImYKGo+02VTN4lKcD9dfZdHwfzsigi2vrFL+DrjOoudjlWTaizNVKALOaSJuv98dc
9N+mQSmkEqMScPK32aB+ihZ7Fovwmmi6/6GbXJPhsKMgE9PytHu418ipBidJU+ttX0npBQn1ZBuZ
Y27Ag8rXEoL5s/f2c9QJKjdFJ2Rbt3PQACUAkmeLayc5P0O1/ppoxjG2OZFpkbUre3L6tps9OX37
X4PN9iQ5s6Bcb4mr3gj70UOHG6QAWrn3p3j5SRAXp1YuwS1B+eJlVVpfHfpWXNXaST7asUcOwipv
y743TwoZ5cppn1/xlDlwrIc9j5MF0cM8F1ap5wgv5as63/g5Gnp0NqI63waDtPZMvjvS1L8hReXl
mt/wmS6RvzW9uGIeYhubFO2uTdy32rgheQy396dxcdG/fRdRL9C/6UmRZ09XF8Hk5IqHPaDU21wL
D5o9da8EEoJd34/b0Wte8wjUEeVwmDjW3vCHk5yMhzyJnoZxgF9BUTwmgSGw2SCrcvA1/4KazIPw
o5Wgfx5NTb91IpzrEyCP93z2W5HRs7zQdMQ1yAcVAkhqv461mu7zFh2KTBbdDtdYb6/n/Vre+d6a
0OgykHIkm6UPeHuA0sguy7RjZJEY+kZpQu1RxJ638WU9XVH5XB6f6cJCApZbHYV9axYySqM5GKVA
hisQVrLtcGzYSk7Xraz7u6NgKDARTYkS521NL4ikOmz98JrDa6RZEBGGwSQ83N9d7x1SngbSM7YW
AibTn/9195qIHEJR7MTVc7zn2Pdat6Qm+1BIXf8s0FE7/3+Gm3i6KF1g7DJ7kAHuYHqSc0aheSBE
av5HiInxqWT/VGO1398fbPmusE7Ux+mTYTlAJHb7bcitqnnYy1xzfWts+jD4U8gFUl1N2B3jxL6G
avXr/ojLTaghtcBEvlWYQb3ejtiOah40ekcbXDfBFcd9eUD6s9m0WtGt3K6LSgcBGtbIeMUzmjbB
rG/HiloDQlWqGkA2tINaeYeeKuiutyvoyF39IHU1zmeB/dPA/MxXT714ivVr1n8KkmtVAjnUHxQw
zGpAOTQeD0Lq1W1ppZ9wXfCwG6oPdqyhJJWt/OxFnsnPpr5HrXKS6QPgM237vzZclwuzd0gv3Qij
nE2YaN0OnXJi1yC0d1Fh5F9CFAM3Zl2bz4rctg+tgspLaDn1ys5/Z61IcqDlknpgjDdnWxplXZph
hDh3LWrlcWrNn3pJwGkFvL3y0dM33b631uQgAEyBy4k0ZFbtQ8bfKJxE6t008FFsQjXw0Mtl+uX+
5lse5dtRZpsv8/PcLD1/oIxpg03XVAwcbOUYaTS1PD8/3h/trWM4/6jJhg1quoVYwlvs/ddCKhLC
O3ZZDa6fKgep8j7mtuptowpSYYAnwEPRfZNC/9IolzS8mt1DWLyK8PMQuoZ3Uftfvu0a4VWN0k0y
bJui3ebmFZicG+c/quhnVT4k3W+/9rejjADPQVV/2+PPsUHKHo8BZ0/JZdN43zrkxQfnwbHRc6kR
//5a51e/vwjnZ+domBSUMK5PoRRuHeWDZrxI40dZ3pPZSt1L7aAXFh6N4j+nPXfKZ2TzW8qRmG9s
rOA/ydlmRoLh68mcdIZ+pv6XToo2afiLfnoUQGGpfljiT5r+l8CQtz2dMONhqB4U9UvuPNsNCCh1
lyIlLIHftuIzvicr0c4ityFYBjU2qRhTl6d8MDv/iCGIPiCXAj3Y0KJsHOUzMvzGr9rp/cdCDXzk
4RPlDF1Cv2TA+jbo7lprji5vYfJsF5BWTGhBIncUvqdT9tcuSKLehszldW5d5pgPyA9hfhqM+gcW
EhSKgvgPTcB4N8bGL8UOt7LyIxyo9KWbBiBOgZWe9oBT9SWuvtr971H54yin2IbPIT03+g8JZEU2
5k9R9tjXhzCzvuiZ+mIkP6ye7jHKGFvKdiu3wjKAASJMbkqzgyd3QfU15CCwOjPWXFXAv9aCjxKV
062ApHPQUyN9RLN/ozmFsTLsAguqvbXpwINO5nCAHGYhuVKkSJwZ/eA2OosUWlVx7EfEL2PDq496
CCIP7eFW+So071gnafwhajTjSWRxfo2yVn+qm8bbmkBj//nBpiyDXSB6o2CaF8DILIqMIA592a0Q
pM0Qrz7obWpvqZltigmIdv9SWV6UmLxwl1D205wJAXq7m2Q78eVBZIyG5O0Bj+IUAmy/BoZYNEeZ
bF5prn464pQ85yLLFvRcVclVaO2JdPa4keszUOZNHH9ok4Q92Aa00oytr0j+NvRBZ47Kz9BLf5lZ
rm3SsvqA1uixjOJt28O510ar/OfIZWLW8apTtyBxmmeDIuSP6wF5g8qouxeYsOJK7GtuW9t69TA1
+kCbRfvv/twv30P+o0w/cqagkYF23849uhuFSXlcdlUJdnbtBNWh9bN+r5lr8fM7ZwymPo+VQTNx
orjcjjQm+hhIPtAFC8mznS+ANkL9bTZeMF784EhhzfvVGc2n+9+3rISw6sQdIIkAXAMCm97Pv64q
LcnAFwXx6HYwxD8nABUfaX9liO4rg5tS1HaDtOgwviHP1yXpV1ZL6FeJId/Wmg+cglzv2MJKPZuw
4DdyXLb4RnXR9/s/cxm04rc7kRWoh0zY/lmsIHD4CIfKRL9D8zLIXZXykhaV+Zzro9h2wgj3Wtus
dUDfWXsKIaCQwV6T0czRApijJ6XXKawIWfPYKzYVbzwhgAO0K7tsgRPk7ME2BwUJ/YYUai7mOEgD
UC3bAbeihuZOaWXzGpfjpziPRlCXTq3/GSp0upw8fqELsDGxzPyWO0Z/1NFW/Fb20UfNx5C9rTXt
n6M0uCkm+Rw/j4rFnEamxkkZVH1eurQ3fPSRDGmT93mycsW9tw2nbt/b+zKt82wbxkUOeMYoSldU
I8iiOBgebUT8NkoBhK7WJP0Q9sVeVmtxIBgxd8LqkANPSxe9CG0PMCs9ZI38DerZuI0nF5Yh6vu1
Hzk9N7fPOipY5O90DJkJanO3Z8WuG3DYZpO5dfNVIPr1oHpl+aDHRvc1TYHNpL4DEdIbjMuIIc+1
xoFlLyd58LWRu4cu+Wf3SW2SzQPfQGWBLhoZ/u3vsWoVuXCjzN0Aaton3ejy59EOvya9cL5KVWh9
aAew+5KwL1IZxK5tBuYPFc1QTAi7L6Eo6ZsUcvzvz9Uk6gMskZ4JOfr8uWpqDHCaiq5q7Af5R1Fl
waFNo3F//0ZYPoq0RniCwaSj/QDm8/bbG3DcdQHU3rXsJLg0o0D51xzsld0/bbv5iuMBC1iAKgDy
IbN7J45BOshFVkDGJyeCUFnsC9sYd6YUALTvw39skkwLyljUowkeNcCstx/VGXY+9rmauTiM1Y9y
IxMEdtZKL3F5rXHP0OgldpnsWOZHTa1ln+zbzBHq8H3I5dVL1ivxLwcVxvtLtFBj5XMoPU1tLJ7t
Sfrs9nNUZQysWHIql4cMIY9G8U6qFR7NsBqOGboQv/NSPYm6Hr63/SC2QF2bbaNqEWrR2sfQStc0
yhaY2ekHTQWqKcRBDMqeZQd5DQ4jxFvWrYLu1OjGxg5zxYEx0HgQmpNI3mZJp30IOMi7zJH3ct05
u1Fumi+YL07sT93JaNhn3cYJ0K5xUOC98O/amyip233YIYrL22i03+0kbDbISw4f29qRz1Umyq0c
1+W4CTQBhC5OtJ/3J3sKD252Kh0dwpMJ0k3flMW9neu86UcUPwfZlSsgLHowCuQAM+ehUdAKSRJb
nFsQmR8zJRdnIUvj9v7wy7WmRYpkGs1yHcTaojBnx0HpjGGsuHGfRB892znl4difvFg7gLYE8d5W
3hHJr+9pHkZbI2vNnYWlgzpimTeMXbrSCFxscn7OxFqi1Y4dwcLJxlfMmgZTorg08OOHWPWDywAF
8EeReGs55+Immoai5wjxjv2FBM7tzHtNUA+GkylUGLLxKhlWte1V+uT3J3gRHjKKjVUrdRnYErBJ
bkeBXhAHSNzL7kQQ3sZqnZy0TOnQHBt6l6NVfigMo90XiK6vPHsLngDNIAq7ZLHU1qAKzMvXAMaL
1nbqysXVGWu5JKq+SjiF7PqkUx+LWhlOVmB8SWXAiGHmg5/E7s8dmsD+MFj4ytJQbrEP8b0PMYLj
p7zF8jcri+/g1q9k6vJGiZz6YXD6xJWCinec0sx/ejxxThBJVE850lkHrceatculQw5KYhenhvSN
1ol6GPBtXdnKi1iTz6USC2GVv2iYzALxOBNOi/E13ceiRBqVGtbOGvH8DAcFswDNadC2sqK1wtF0
td+eX0ad2jTACXEGWjhqWqMdJa1euYj8HUF2WNVngyqglLfApPcNsXWhR1s1OyblR7RxNl33UEPI
kNKvfgg+PHnxq2o3XbO5rlPvfPE6RCPUfNJAO0khflbOj7xTD1Ed7uLsuQ4kXBAOSDgHDR0QJTnl
noadJWI7ot7aerT3VaY/QPvwCd65Hxlbqc52QdsdQis8wMY7WXG3h4u7QxEvAaIQlMh+psGp19N9
Fca7KVCMo24b8695xj7qT7XuA/oEsgLG2N5rRnlIbTyx+bvfyThB2wc9FjtPOoPgPsaWso38nzK/
ptePjaoeK284JtRJEJEq2yDkYYQef/+MLVNgihz0yCxyy6l2PG9Lp2Yl068qZddrxk0ujXjwYjSI
fptzkbTBdwdm69gTi+1UMy7hvyDxiPNi8TCY1n+SVmTn2EitnUebYotntb+XYB3sqtLWnkjf1oSF
F7oXSOIh/UW5iz3D1T8323Ai21OkWKXMZNTZKc1FcUGpVaFw2EmP+ugrz4Eci00ArFvpbH0vl7W3
r2JNecT++hswBze1aJNPgjLFdozC7uBpTnrVknHt5V3ekeAMaPNT6qXzQC/y9vYyR73WqgG8VE7F
YDckvX8YVKt4ub9+740yERdo2BB40r6+HcXJZaOFHNhA97OxE8sQwzVlVNruj/LOU0c0A2oNeaSp
LDYPCssmDTxZq5orVkjWA92wbyp+CJsyUf/0Mpw+TU/wfmyP1Oa2UVkhYmOFIwbefiQemV9lJUZd
Ng9ITkEJ0FYmfYKfPYtqsqQ0Sl+K8mvppNpWy6LOtVOUu1PhGwdRBD/wKW73HSC/bZoReknIL29F
VH+4Py/L2Z+gHMwHNRco6PNpMYTfh3i/pNfRsX44OibNuS9nK8/gYhAdODwOGEg50WdeNEpSp/Ix
/Agld0R48wInkQpg1Wcrt/EimJpGQdqQzQ9JiQTgdiOFgm2qKYPkSno27uu4zfeNmbUnJwcLYdtB
eGhEZ56lwbaOYASllQj9TQ/h5jHAtwxw6CRRTnmG2uft+Jo6plpodMaz0QkE2bFo3Sg9jjVFFvg7
Mk8dlha1wo0jqOLbAwpqIvk9OK22EVGMnSRyZZUaDVtEcb6EbQuYyJdaLBZLS732TmidbFrPj1HV
dpsB1/f9/Y2weEDJ/uB1Ie6F78ykBXz767M+Seq6NiI3SgplR/UphVMVUjDq6mOpiLMpGnntTC6e
T0RneKsnPVmWjJW7HbPU+5JppM2T4KS0rbE0uXYh8iFWn+m/LKGJc59Rn1bG0XjCEwOvS8/Mz9Uo
7OOAxOP2/gwsok/qkxwCfgxRIT3kWTXDQWffy8WYw7dADxirJu1Lgajwf9Ig6Sunf3kgaJ5Bm4cN
zVuyyFCD3tC9SAKyUEhpdLDaCbKElOLKKIvok1kDqQsTZVpVWiu309vAcRioFYSuZzXpIQzwQo2Q
MDsgde5/LpJOfIkyLziUtL5WRl7eboiCYR6K8xZcxymLvB066jtPb8w6d5uuNnZ9IDdPuDCEeBCG
h0zvo4MPt3NTxkF2tvA5aBFs3Iap3v68v6TLK2ESOOLBBURDIX6OGPOsTqdfUyWuYYAVQVakPtaG
tVXCoXvJw2FACp0mT6Z3yCx7lboyC8sjRVKFTD4Ayjehj1lM2qk4RYxyl7jQa/6HvS/bjRxJtvyV
RD3NPLCG+wLcbuA66Yx9kUL7C6Et6dz39evnUJlVFcFIiTcD9+EOMGg0utQquZNON3Nzs2PnMBKj
aWomV0ptwQKv/TrQaSz4U7pq5zk5ACDgf3QetxrkWMYZaVCi9iD60sUtDi6ZIkBNKSK9NLLKQHYf
XY6P5ozv0eSfgPaUIO3DSNJWoGR31WATp4FoJmWfogAp8U9KWsHogzSQVlLIG79rb0N3NWgx0GGN
oiug5ad7xO/jWk/blt/KnHiLSnmNjJMM/h6nnjh+zr4DMBq4BAHigjQt+roHazzKlnMRMBNpgol6
bqdF0aMG6ck4Af1Engd3TuRM1ZOH8U4OgmE+VB6GBNTAwD/a/H0uxznK/fwW7aclYVrrmaobhhNv
deauhllAG427DtLPyL6evlUchA4I4xp+y3ERuLChD7cQ4bEJ0uz9RIbrPHjCXDLaWT762eBIRq4x
bT0hivqC3zJVPEgDuBYCL4EpAxX1LldtPasLfuOk4sFTCyICa5+RIHeNmRuhYhq3+tvXZv3BVD1e
YagIDGhYFBcQOp6+u1TpudcaGb/V3bSzYpU5FHQg/lJIpIqEvGPMfJ4F897h/e+pCnVMgr5k9mSI
vQTi9jIyKES1ilnuaiWB/HhsOyhVzFQ9zOZgm3xr1ZDNAaHkZnygvDtBkFpZLnZwU5y0Upog2np9
wp4z1ekecvC3z8NEVFaVJ6u7LC4FE/4cEqxyna1xkBk3QlxNKuwMvvt0BVDIBEAH8Qa62KAhf7oC
mpb4fiWm6DAUKtVSG7SPN7VwFfiiaSSNYmFO1SqaHNx9ku6aWc5lEwHDeb0caQXoNSHqAjpoSLee
PoKjar7oxugHEWNuKSncupLcgma51q4i8PUtCxY+N33tr2IePIIQmUzRe+BL0NsIIm8dhlhQye2F
GdRp6+9qGcqWU+QQaQ7Rgu+n7jxHkDPzcWTTDNEPbYSWXxd6lC4zTypNngPzvtl36KrsO0ndxI4n
Ez2JuLUgCRk0F2P4eg28TV68/3r3/cLFghwEefKB0wfE7WN/krVc6ldZgC6bTuJsGWz0jioVINvw
hAzu0iurdcQZuZUH/Txs+kOZhVYoQf6WrwtlEfmowyIILJ0D6p+GhaTGrtIbacK7njs9PCT6QHCt
QoyBg+D06+gusFS5XnDAi8vZsugYaBNDdC/5OnAqXu63pKglfuLEO/d8yNSi6ISUl4GDb8y+56dc
mw49GbvMdfsDeMPyDc/8qRLfsLdP9v7QgCQBlzlwgoAEbXSugsM5w0uARIHH/hc7uaFJ2wS0bPwM
oNJJHYJz74ekAki6EEYhvw9Yw/DWR+eHrsLTKmEn7PwgBcd3WqjIiVRt8ZA0MkczJ4c6geRtu0IQ
F77EFDNIwB0vcm1hiX7YHgB9mwrtzr7u8Egg9EJsAceGgsrpI8UFeEC0Dmw6oKB7wH8jM4zS6DVK
AFVxZd677ZwpMvazb/sxJVDtIPDBPeeDQ/doFSAS3apd4gi7zlNcswT1qeW3SfO7KWAwIaFmORC9
okiEpPjpi/E8qKsDFER3ci64tt6H+kMF+vZ5xCXS4Ws7PgsOEZlhGlSisIDoFhtZiJ82PqiHQaXH
50G19YJVZeQQAzQMLjRBMCTxJkrsVATj+xKNwhOTn6NkIPT1QSCJbBDKLWNcRB/oqe6pZbRrQIE3
A/2iMw8ULUdCQhDQvAmJK542GX/D6yyldREKUCpIahohKU7SRnFM11W7CZd+HrYPDzXAL9C6jNhi
TO6sBzWHg51FO0+SiwWS2ryVJIkxCyCOQgIUjRY1L14zpTUD3gdzkxfMHTGcSque48HwGMiODBQ3
uEbgInG6CSTAKiHy04S7OBM2He+5G/BtShRRNsBMQpZYIfo6LKPiA6uNIfAdBvFEcHVuX4gqcHXA
5QHZhDOpjKh3AxwtNfrEK/kgy5y7KH0wZ3EsLS3wedFQyqZM+hdvDawWQNLo0+EhlCMPAd+RgYWg
7CyLKAl3XRrnoGJNjaeccVCkKwOkLhudB7wDmQMfGTNs0iKjRWsgSfC1UZxb+elDjOKKCDmiIM+r
cMcFHmdnKufTMPHd29+eBQ3+qPGgQItG/DFELCoNgQsin+3EhgFnxwuc1cRoZPp6lo+O1NODAmkY
lAzRug0iQORcT1fU63g5K7uY7VyjsXCYkyi4CyXPQr+S3SoPhrj3lWUp3clNbGq+TACkJUZYWR0H
ueFqqzkdOJk9aBXypPSexT7YSvFSkd8rV4Zo/EFkt04LZYkA8MuqMfUCUJMsnCMyt/W4uUUz1Fp3
67s0f0qgk0bz9AWMx7//vdAEiDMQ2AYcBOPOZDT+VG7lie4OuiorPeJE6EUUkxHPcGMZL6QOICHo
BIdGgXG8DZ7ZFhFKxnYByOvnqdJppoMuvXlnJDbjNJdCpiM3G903TA14unkcigIB7qKY+KK/2J1D
5xcwzsDP4jI3Oh0KEHsYFThGdk3tSyhuQHCQHzKkX++bc+NHfxn2zeABQFk79oJpZdSup8XuLu7z
m4bvjUNWaOUNB0cFJRRPwxUHG/j6tydFOA2UCuJ6gLfGAT0rAKJiOuiFer4IFz3EIlYAl0ODxWnt
MOBqC5HolNrp+YviSoyFxFUVktpocD+1j0JuGarCZQxmFWAEFdVX7ni9Ly09bgUL28hdeVkUzr5+
0Q8pjtPNhFkBTgLQBIg5MFWczmpEqKNlXR7vSmPXJ44pMGgcKiFYxyKSoMugb+wKfdrxTQscLt/c
hBxuczJ1mkXqzFPkqtRgW1YLkLcQTb+qvSc5M0y16+ZBNxckKNSgBQz9WVFiSw0jvnQQoo3EtpqB
NLCrFFdqL9gdD9x6EYLnsSAejlXDi2ynjGYF6DJrobRKUGZqRfAcAfxMuxC4WT3nPJOVUAxq8mb+
9ZIMN6XjFUFKAhk6KM5qA/IGIMnTFdF62DbfeM11jMNhnvHQRssgCDnnEl5CbQ48CqVWazSq5CkX
+RG1nUwNvluAkRC0D5oOSCWcTq0bEetxKIXXIMsUSQkS2kMVKvtcLN0FNFxQQnOx1o4eOVTyYd5q
1chzvwSaPFI7UGbVkQhlXtVbJgANmHEQGXYGl6lBwPXQR5Deap27rxfrrN4Hegnc/PWBehC76Ezu
sW3dgMm5yl3h6j0HkUq6TACX2qUsLCiXKvmcqworVPjU4hoEMF3L69SROWHv654xb0uoHFdIqaud
CMnxWpAOnV7nVpm4wT4SfXFiu58FegNiB035ECiBB0XxY2RkCWdklVbn0pUjuLgoiHJho5kgeQDK
/IlzKjCRgcjA5EUn2bi9rpBMNSoTDMSOnUGqysR5hTRE28oT5YqxKwVsD5W94Ro7dHEgU3z64YOk
5xIjacUrJ3EZ9VWusCqXOROZo1/OgjYZSJyhDx9V2tNZ2jRkcdMPchqdl9qQ4IPZZVm5+HpLfDCx
HO9iJNkAvAK8W/q4OYzPhToSQqEMOeXKF4zMVnO5M1OwvaInmn8GO8CyCaSABnp4ow48HV1R0bj2
U9q1IP419DKnSdQGcyM2hCUIV+5zKPmQih0Y8xjokvVbX+Fbq5biZIk8uwrvgBsQ2FUyU3QFRmNZ
y9aGEylzxtLYFHousJGcVUyZjzSwd5ZgfoNWtRlnsnyjB2poyoGWUZ/Xw4mT68ycsRBYBVQU4FwR
h35sxqMY0kub3ighFXiFWIcqNjjfzc6sFx5Fmn/VmsmGWWjz26VP5bt3cCaOsGHLjL7CgLAHcGdI
R+KWePqxQbZciiwvxSsAPufo5JRzzVLlmYDrwtff+6xh7OM1gboAKRWa0YH0Pp0Jyot6BOsXr9K1
PlNnwba104Vgo9uauFQgvB2Z0iy9q6l2pcy0JW/FM9dihLO/fo7x+Tl+DPH0MVq1qryaz8QrMAUT
BXRwofIkpbNcVIEqndjjY0tCrAxcyxB7ITIBncjolWVpyKYwMK61QqxsNN29K2LDmLh9/3oSYKeR
1sPBPOa+RUCV5U4YATztQVEx8XyPAsXqTbzKcMCf7BNwkwACgVr/QF+H4+d02ZSGgc61T+OdWrlQ
cEa/NSihE3fozncsEGY8oTQQ7TNg5kwu6Kc2z/k7DljCH9kcpLXHXXtIDnfoRcXsGR+o6KDskuGG
NSVeOZoFYK8BZQAN3qG8jhSedPqOUYjMTwTyiR0yuFFFesB85yEu1Fdf78APaoyjtfwxD3Lg4AFB
Lgw2fzqPloMeA9i+CASNwB+FpV7NmiS9EmPlje8VAcyUqtcR1oEwCv10jtU1ar1RUi+lEFRS5+Ar
LKxMYA3ha8GDiywt0AgC0NlIzJb5cIbLnx35nsVDY9k0XO1G0IKNzweGZWSl3UlItScGp0zcakYB
0Y+3Qm0IdawBnD2mUejQPe6UMd4qM9yrTkbKN8e3UtAQSsDm4xHZBVdlKvD67xn0x7wyqkTw4oiq
UKI9Xc0OYEgNXOZIyhSCchtGobdMK1zrSjlySZhp90U6JQv9i40CVApQykiq4XXHqIVAxmHSZF64
KzWZzZ2u13Hko0XqY5/8nxN1yeLf/4GfX5O0QwGXlaMf/71L3+NDmb+/l5vn9D+GP/37X/336Y/4
y58jW8/l88kPNEYPaXdVvefd9XsBcaGPOd33ZPg3/6u//Pb+McpNl77/64/XpIrLYTTwjsV//PzV
4u1ff8B2BtfwN73fMMPPX2+fI/zlwYvLb5vn57x8/9Ufvj8X5b/+4FTpT1xykMRBGgAZN5CY/PGt
ef/rV8LQHgHqoiEJCIf0x7c4yUv2rz8E/U809AxnKTbhx5/98a1Iqr9+hSQl7ktIhijgD/7jrzXY
/7DMHwuPNfn58zEh4biJBEAKXDYBuEA0hvs7+gFOt1yZJMyHWpYEDiQXPTqCCi50JbtTsMmT9K4E
RIg4SXxTxR2kUX1Xhpf0QlPj29r2BDTwSC7gIBWbUhD/YA87cizDc0FUBsyyIK8C+GvMlNiEGTTb
lVqy0qBpSFnU8VzJ+RUUAl9YlnKUD50nriwFgjakfQpeuSDWKoKewruu57uFFs60EBxPearfCgJg
hk3akCJ0N4bbh2AJhKamVDkgnEDzet87haU1Wkgh+Au5vBzEEJYbgIoWTDZQCQrkxCxaNhMhqqgC
cEm4FJT1IK5cpT0Lrf9mSzmxm139npdV/o5tmBbf7Cp+ey6xjU/N6X+mdSEax177wrqef5hXXnrx
t/9l58/x6/v/PrHPHyP8ZWbin2BKHPio0PKIZqiB5OHIzGB7wHWjG2MAvsDd/2Nm4E1C3xwPtDJ6
BIcU3pGZDSx/aG6Eb0Tso/+OnQ3n4Gg7QwYTYQcwl0i4j6lMgzYoyha0/xYaIMV5koF5k0loyJZi
b6rjaByE/zBpzIR6OZLpCMNPTVpSekNofUOy/KJv5lpBo7wILBG3VuD8oM/WaB0unq5v5lB9sFJA
BIDnsoeSNkEAKM+gi8y7yrwMesPS5TIivMcsOY/XWsBPdet+FFRGC4NiDhTAEAuBxGqsqCTqpYZC
IDrQikS7Q9Y7IC34nNbAy20SoyFtiuQnyARv1cGatWzO812MBkKoDUWFjqiXk9DvXgUCyST9JfCy
Gy33NDMtOTPSUA1tlUqyRN3PLL/nrCAJJLv16nLmMm0pyiqaHrgUdt/EqCZtxbKANLybUlfPM7Pp
MZASJR5kiv2lzvsrsBxYkue9Md25lkCvO3MU7kbPwOzmJAr9/37gV6fsYBFoHR5knpAFQKfcUAf7
3Ctsk/x7EgbfFkX4HL8du4NfDvTDOeAc+dMwIBADrAbKSvADf/mGj9/A8Ad+xAEGOPzmp2vgRB1/
hM4MeAB+wFQOddefvoETjT8hmqIg7AXhhTZgD37jDB6O2H9MAHcQJL4wEtyQggh6cDSnhRfd1eXG
ydh9tezAKUeKh34i2TKq7ZxPMVyJju7lpSCVudBjCku/dZ/rB7Aoa5ipseKpxo9TR3c20xj0FwIZ
Ehg6ZgLh5nw/lWD49YsYEKFAS6UhIAd/+iJuXMWBzBp2D/SUR6ptf+/Y/E269eyjXfWLuOiDeOrs
oxxNNMTNRysmo+Lgp2LL7mN4TUYjJHvtXCDGC7MXkFRdonCzTFfOvrJ8Ui0gObeVaMeIaul2sFCt
BDLEtjCJrvvl6h491fD7o6cKfcDk+rBj97k+7yEjP7eTd8BV7JI2Vv7c3tVPLYTnhIl8x6hn4OdH
PZp2FCSy3BHlTMO0/FKw8pt20a99gCnvi9t6JSyR794XtekjmloutZuvP8QoQP0xN7KtQ5CMuzqQ
lKevzGWcr8p+ye6F17gm4BVJnsAf/AiIrHyTu0TeBbYnwoOT4OXrmYeBxzvgeOKRWRpiLua8MGy1
jmoQFENry91rMv96khF53vnrjSyzkGqG0Lxm9+hcgsZJ+shnZGgZ8oYJ5QRpQOJxJkDaX8876s/6
a96hqDY0gZxx9tQeRHxi6L7fyxG464vSdt2up2gnT0kKmjYiNwAg4PJyFSk+8AjtQgJ6iES5Wq40
9I+YladlxK0rtCiyNtmEgrw1yiCwglY7+Fz+BN7BuyDSfRoB4Ug8oZ3FIvc96TQ21xLNIELNoQgK
apcgLu77ri+o0Keu9fVbjpLf5285chexwDTk36E0Kc64Xbl3N+016Di3EKm5616ER2jMTiScR2Cd
8xlHfgNciF1diz27lw6yboKwFMzXNKLoAECjmqk/6FNdMiMc3PmMI5+AQmhe58ih3Gc0es7mDgU5
eUVRtVvzJtoKeTDN7nsSWhFtidCZUmgVLoVqUR3MPVST0BU2ZzPw6szDGX4OdpwlrqZo/gZbObMl
wLIQfA+4jnFeuNdrHoA4PGO+7lfGNrL8p6+/9Md9cDwDAIk4ExCrAyqEW/axZ+zKJJPk3PPuIwLM
4SyvySa4Tq7ztxJkOiQzOfraAJx6qz/2K2Z1u/JecAlHvady1VWbUrfVRbcXDxBPJ6nZ3buWQ1uf
OC7RFpwtHNo9Qk+NOO8gQHpsiPKWy1Yg0CveyvbVW7AH/xZpVh1JCQjh3f1zQ6bIC0eg0x/f+fgN
R3s5ZJnAowWP3SukomxRW/GOIz1y7ElIegtonWteJsGSHfSFTLLO7k2HiFZkyy8qyU32xBMg3s3s
wCjgf1Y1dUYMjuqrDzDa+F3X9bEsOOy+m/nrbskzs7gL5tWshn4TunaJXs7apbDk12wp7Y11qkw8
gDJM8NUDjOwgriG8VzvYAQFJ1/KSPYIsaZ6Y+arZB+aNNvetdgVeNPM+XxaWYQ6bIltmZrksNh/V
iav4Zf/82l6F1LND0zcfKhNY+Uc9wmqxlvib5F68LlYNT9JNs5pqCBaHDXr2+ECTIg7FlQ0p1dMN
zEQAXlqRefeo/lrxAhq36sx4RfeJhd4JWwMQjKRUPfQU/NpvpVneutb3r23ol74LnRrAxeMZBrrR
00cA0RWak1Tfu/fuxDvxnbuW39CHVi7jiAa9JUdEARPYJIvHcB09e/GjWUfBRV+gUVSKI+/et9Md
+k7JvliXM7ZsVlMmNMKX/TSho6lGsUSeaqnhcJgq2EL/JNrAIzi2t4ips4XjTOjX6/mRJv7qzUYR
RCZBfUBLYu9enjnL1gosqDaZpdWuWwsOadu+cLR7RKO/hfCRNIviEFia5d1//RSjevX5S48iDK2L
wh5tB949jHLWzNJ5Pwtf2I69GFt3qVCJppvax/aGnht85+zr2T/AKmdrgOQngCW42wGvfLqn4hBY
jsjBGlS0t0LL34WWtwotZnGmZ6bfm8fMQmmApEtx5Vp5aW10k59qvgSg9Vd7DDkGpPOHrK4yKg12
kHFMExlr8LB4gSYVeThsXu5sb5uR2MKOK8x6lZCXxeZFI6uCIDpBmZKKhC5nKWFkv5DNyNyJJm9G
y4g8qLOngqAuMbuBD2H2NQ3M+ZpZdkAijLfYUxnvV5OXO9c+RGTnLHAKm/bKjM3cKohENi6mKMjT
1UazV8ns6Sogux5/qxBbI4olz3hy1VrhurU3u9pqaGE6lhkSc9ZZ+3d7/3j9Srud7hORgm2SbHa8
qRD0zZAV1CuXu41Mn26YKZHvAd50c/dkZeTmLsM/v+ZWZ+42PZEXEZkn5CYkmJ8ItkQebJBV0+hj
AQRbNZmFUQE0gpt83z1peLirxIrIYduRt81Tj1ewVpxFr3ckJ2vkg4mysOyr5V1CGrLB+7zlxLNv
52/A0OLhQjMl81voVJtvDw69e3IWHknMvYLjKzQPqPSZibnDWg67o1294Hu4BGyGeOfE5MhCIVeb
g1Vbm0VJbmYteepmTyvzrbUk/F9PLV6KN3t4TZzlBp68mO2ecFNDzGWYqMTO0AdpB5uSXKv4qt1e
xSigpbJgdzbGLwmFpjgJhn94pQqlM52Y7VIyzQNdblUSzBZ7uyWP81s8qmTOanNRkD3S49i36/vt
YRWaW7Jf99jO6/nSMDkzs+hyvaTXa50sDeshI6t5RQ45XSh0jUlMRFrEdLC9vj/rVmEiIu2xPrNH
mcjYcXuXlkudwL1vKrKNCZ2DIQEfVzQrc3sQyZwy8tbbChZUWr4ya9bYaH9YEtF+JtvbzgpuXPLE
zGimYuHoNf4nJUt3+HY+uTOIZsUkNoHhJet3zaTLdOas6FIwhyd7T0zb4rHZalPdbdeYCM9ppuZm
51n0O7WWs/ch0KHbt01lLitqkFs4NOTW9zSms3coGc8zuqmWV525qS30U1mCXVrzgMw3Ep5fXN7B
ujtsq83uprbszuxobt3ebXYKeZhrsIja0mf8jM5LSyN3m9UVnjywEJHR1IS4CllVdHcXWCSxvkvk
8PCGnTyYkUa+Rxad396ZdL/ssAG3s0csX0S+380fGoLV7ZDce17nRCfbR9d87OyWLml51VmQUaM1
5WZgKSD+yiE42/GfWUwQxNlzLHa6ZMS1MOowHmSnLMXihge6pbd4upIuHfNw9fDSkFVrFVgQjcDy
7ILki5s7Hl9MnUEpyLzSrPCWJ+E83ebL2FwWE7fID46BMy975N9GKV+R01VPzuDfNLiXB2710Fsv
G+hWYhUrEwa7YOZGNkUsfWK+3MxKGi1ekTbIFvc6WQ+xK0hAbMk8XBYVogkNF2kkd9Fod+r+0RIt
KByXe8gcxAueup4JQpcF5EHCg2+XSEA1O3Wug4ObAr2FDff16TNqlfl59h1NPzqBDWYwNJcXQ0wo
Xj0l23ahwQ/OPCptnbm6U+10iSbYia8xDDr+GAOXOcoJ4HlEi9LpO6Pzy6t1Ce2tRY46N1OcvSEC
+8cJ2XOMKizUctPEdNF7PJXlG87Ss4mRsIQM+lBm0Ed3IBD2JI3AYeKG9gv+u/5dfmwexAfcSNKN
tkeq+kfI/VtV3f+sijJ/Dr3n+BtBIeq5+pZ8/3YoUYaCHOFr8f9AJWqIEj9POP9n7g7V4vj5ONc8
/MnPupMi/Qn8GlR+BwoltBz9k1vmNOnPQYxeBwUpuM3ADYLv8XdyWfgTNSrAPwR0gACrMZCs/5Vc
VpQ/QX6FujAw6sCT/WaF9zT04XDXHsSqgHc53YVyBgYltFeH1A2r+97oXpzq7mgh9j821nHt+LOR
R84mVFy+lCuMjOw6SPBbgl6cCcP9bOhRnOb1XSlnLcBynaHteYnbh4L0e9CYvxdkDFVPAbqMncAJ
KN9I/SZRxHYAkavWRYsyliByAM4uQk8PqFCDqByMp94Uk+knazJ2JwkYa9sOYj60b+N62cd8ZYVB
Zxwue+7R7QtkhODR0pKQpk0Ogg/ZH3jq5Ik7yGePPrpQImOMDni1DWgVBercjcvnBt0KE9eszwYf
/v+jXHivFzjyND6kUpEhUdOvvdyd8OSfDT26tChx2+olX4Y0NGagpw69yyxnnKTCZ0tT3P4DWriF
uC2UuHqVfI//PYjZPzt8ZJgOJLB036tCWnXSApiXG3R0/XD5Jzie/4LNyyPD1LIGBJphHFJfr9pV
4lfCxtG531KD+Pu5x8puCqBHVd5hWZj4mqUuutWnAF2ffMgP4O7RHoE4pNOiTRgf0o+Jmuoh6r3R
7/XA/PPYo3Peg+BDISdaQL002zli7c6VtOXti+zyI1109ORoC8l85pU+LSq5IEolv0HR8zIvOyZz
BMgzSQsBde+868LXPo+AtUej8+KiJ//IYx49Ofp9gxbdQKiqP/SpKU3xpH/2KUfm7uiK2Hk+hm2K
NAZQKfNNuRcu8yXSyOBjUDdlWowdCDoitOU3Ipqu2kuffHQS14FQppmXh7TW3ALqNp6DVqUqu3C5
R0bP4tDp3QYHj26EcFa6ZwJcmF+4U0Zm34N1oXGLPkQBzIvQeajiGqaVU/j5Tz7pWPxHFasq6hOM
nvrrorpJpkRwPxt3CNCPd6Aox0B7dEjkivUmckLQbMXphDzPZ2OPjF6VesYbvexTgAkWSRBFzyxR
pIlqxmeDjw7jDNxwRdtIPvoh1OAph75eAHmEfKq79LPhR8dxH/FeBpIInzqFZ/dNIs87gWtnF5n9
RzL0aNFDqIGiwQQLI4bhwN4XB/MaAnWXnT/jNKIPZdQy9iPHynM0ZcmNKdZvlz33yH7isve5kOke
1VPeitr0iQl+c5n5fCC1jtZEcBQt66XMp0BAyWA9KOaRFqXWRQ/+kfc9GryswWuf53jwoHGX0Djz
SegHV5eNPbKgGvQVkQg5T+pjWF6Kb4so2l829MiA4laCQmKMoXOt1BalhPaIvNUuOzWFkQEFgEbI
eYHBI+YTRbFy+cKnHplOW8iQQseZg2a8xmQiHCzoR6ZYVT6xy3F1tPCTHJBzhm2ScbJZMHQbqkZ3
e9l6j4620OHSOKgin6p+KIczRzA65VGDRHJ6WfQ2JtUG4KcE0XHoUwZEis7ds1y68GuOTLPTuKp1
JIyccN2yBEklMH/9zWXLMjrZUoX5Va31aD2LmheOq9aOkmaXOaux8G7Ca1WL1lZGazDQXvt8eysr
rvhbvTJ/R51jdTYnzjwPfLIeRevXJkbLzNrjm2IilfTJThz3yxliyfGyFzHcBt9zd6HHl12oxk2I
UH8Js9rFuE4DWguDs9oquGz7jTX94jLElVIIGG1i2vghMQARumiL8MMiHTlY0ZVB1JaB6ZD3oGMl
xfEjLrRTKcrPVnpklk4a4LFLhVGvhIaszhUGASfnZUHKmNwj5pCn8gQMnnqPBvg7GOMvizbHmhoc
n4I+SJIZdl+rkxxE6EgXCMmFe3tklLzPK2mjY3SIbK1hQOjkS6bwMr9ecJC8nH7NMm9cruJglK37
jEMZbQ1VcNnHPOtiDnVPaKpo2CmhmFDdLe8gPK1fZDuAm54+eFN7kSi6GFwrUQlSZmJy2T0QMLDT
kStFRHzfYZs0fmlCiK8hlRpMFd0/W+/RiSkgMVmyGusd6RkPdbpENF2Day7ah2hcO3103285v+NE
RkUwtKNLH2h2sMTVF8WyAAyfjq7UdVW3OkZP+GYLQur3rOemyA8+W5fRbdB3cqeGVCCjOQcWZeAw
gK0onItOHqChTh9cdvWmzpjKqJqJvgW22NIUooxdZJ7YEKeji7lbQVQKjw5CR7NP92r6cImnBUzg
dGBwv/el62qMotkcUITGqK/qRtcvHF0/HZ1roF0ZsAReBZQNLISQqX5RmPwBXT8+IUAWHUNTFiP7
mW91+Tzsp+DUn+yScVtW3jlGkxkYGcRTDPoPL22FDNZlqz2yTHS7dCE3nGtBkwsWOFpjs2qjzWWD
jwwzzXQpTJICplMZLal71IEhHnbhk4/skhWhGjEuw+Dl2gOze31R2AOUyOkO0UR03tV9xWiZdOs0
DDd9TS9bjpFB8rnet5BBwBOHBIDD4qIDHjxVpw8cy01VsCJH9KC3C1UoV5LDrIue+IweJStjnbEa
ttiry6jZQJF5AiP7yZ4+63PoJL5pwTJDM+b710wqbgc0/2W+acw32Ea5G2gtPmESyodc36SZc5n7
GIudtaA5LHMZB5nc3bhgbmCXbbqx+IoQylyeFzBD0Ce+dgIomHvpstAVVBun+6M0VLcsI2y7NnWq
mRN0mSk1xhSu6rMPOTJDNIoGBd8OmzrhctqLiWPpFXfZETaWM5IiTeqSLMbgbpw+a3oqrJnSc8Vl
LmRMOB8aal77Boavsl4nNWtn6HGdIr/8bGFGZpm6JQ9BccSvSpBn972TVKotaZXSXmZBY3E5l+cD
cLekiB1C/yoQAErVu/lFZj9mU01qjYV1AfuJImHOQsicQyf7sgz4GeNCkqm1ljeDcUYzTe52XZte
dtx8wMKP7midLykeBEXgrWJ9HsR9NuOl1r8o/4Aa+qkVBVHgF6oEL9uVYtrZmtt3BWQZQL152Wb8
gC0ePX3ORx1uaZgg5+R+FYTVm5+J8vVlX3RkpVXagzyq4eG3hBvoC0EM4LJa9weu4TjsqRzIh6DT
DsE3A95OcgpTNaIpdv5PbEgdnZighQAOusXgYZPMmbfpOe+yqF4dWWeoiyVSmXBbgV7sQ50DzpF1
mnXRao8FgLShr9eJK43WIMBZVzwfrzPUey4LI5RRCKvyqQu1sF61PT8HTLaW40XXZD97Tn+zuKso
oxtmAB54HEWlart1Gs2MvOwXTulOQYE/+aDj1mdNS8tWKD14Qqep0VLkdpSp/pRC/Wejj22U0/uu
MXLVDoyimucgdLZbXPMvO4w+eg6ODJR3BiLlOFNtvUqjraG4wDB3fnnhVx1ZaKw4Xuc4rmqzAF3O
igShI44JU9t9uMX/gwr7K1EIjuxT7xXjoIPila+CPyXxX7W+7fd+IfUkyTLfhqKbepkLHrebqwFr
yxQyG7bm5MIKpzcaTTzXudCuRkabdExsmy7BWxhqDKKjTFoEoRFc5oDHmCAeMWPW9qlql1VbXSlc
1s5DEObvL/IJY0yQB5FUTZFj1W4q6Iv4dak/RHJVXbbuY1xQHvXg3K9C1Y47EVx9AZP2dVaWl11t
x9yMaBgwSrHE7kkCEfBMPkC3hKhwlwUyY9ogLobuFa9hZSB5CPRn+n+5O7PmOHV2bf8i7WIQCE7p
btrtMY7txMkJlVGAAElISIhfv2+natW30u9aO/X24VeVs9iYQXr0jPeV6+0ushm58ObfjMXft62B
3l4guHyRxLLWpEA/P6asL1w0Z9uWxQGi5x0WjdftoybreKtc4S+L7P6jRShF5rDn+KqiG7vr1GTA
IUagGly2Is8OV8CRQIznsGcZXfVzJqfkZwtF0QuvfrZXO8iW6pXjxax2GfdNxOTVAq/vsjVz3iVU
RiZl8s1ajgXY6auXGGvLt/wy5+C8U2hMgxhb32Q1X5b2uBYDPbgiEpelK8+HmCn69fqZ4oS1vUhq
CF7Yg6HjhQvyvJ+n80jILy3BvWd63VsgX26WPLusaQ0SBb9vplxoDSzwiDWTueQK7hiwBwnwURet
yF/TrX/bquumcwNcLjZTZ5aHNuN8v6Xxn0ax/sU7OO/rGSH4gGYkn9ezn95rktHrZaL5ZSHTuVrX
IsSkEu/yOrLyO3Qby1NqIT582Xs526l8BBw1gh5nDTnUfM9TsRxbQi7rhcXA3+/fNF10t4l8zesw
Re1nTYf02DPVXVSSw7T471cXtJ9TwGrzOrYFOY4NZdckpJhkv+jV/NKk+9uSmVoCpBo1OJr0EnZN
kYZqYOt42Vb9hQP+29Wb3IYhnsqsTvoR815TyHfF1jeXmZlzYqdrlOrTBFuVipE8NWg03ccKKrgX
vpqzvVqwha4uxZKcUdq+6SEutIuAH7rMGz5v8UmG0kKnFLtJd0leRaPoalK09A8r/u0e/8FfPW/x
KfqkkyMoSvXSGlNB3dTciGx1JyH1nwjd/2IOzpsqV9aOW6NgyqAhGl4h4Dc/lmMZuj+8/X97grM9
22EUBJV5PMFcyukeSpbTDkksLH7N1PqHv/Fvj3C2c1uVQx17zQG3VWt+KlvCX3GM+28Xba3znqLJ
dVOMfxlUMZfuSsUdOxqM7e8vu/pZFDuyvkuIo1m9gTh/XGc61qXLm8tOknNqQ8Jx4zj2srqAejqC
wIYd0RcwXJZfPu8sGjKxIMDE0mkpyQ/UJN0BzdzJZTvrlwjK34xO1gInZOmW1SFv/WGC2N4uFZAV
v+y9v62lv18dDI8c1MK8JoaPV8CKNxAEVdtlznac/n719m2OBXqtrA4ZbCU6CosrSKFdWAg77y6K
beM73sPri+yovq+A39x4PoXny97M2Y4Fb7JxsYLXZyGmekiIL6+gR8cu81jjs73qIg3DR+BtQ7A8
DHvSs/mH4hKA5Yvu/rzPaGX57LOA65sQEtCnNsaOjaPkQltz3moEzpSYJggD12jHsB+LyHS32wCi
6f9992/ZpX+w9+e9Ruh0dV3+tipNKhwH89lt4IrI8mEE7X7fCLNVC0qV/LJNcN6C5FCh6BMmWJ2i
HLw3dFb3mJbr3/3fD/O2lf7pYc4OXgRtWzE1SNDxQesq6Wm7gz4fPVx29bMNnK8+XyMFJzmgIeEF
p/pcoXODPl129bMNDDTdGugKf8pE3t2gqmjrbbaXtQdm571IEGqcxcqzvM7RIRPvpllCtxw2KG0u
q6OdtyTFKLoPHKan1mOyfViKhv6cy+LCHM45wpOiRUu5BFdHi315KBL12oHFddEGhsbV76ZTTKl3
LmO4uFvXJ+An4wdq+PCHDfbPa5KesxXGRCaCYTK4Nkls3wFyHe/YOPx3cOW/0osQr/v93sGeJC2Z
DKtL62UDREMsnyx2AblozUON5PfrE4yOqSiBilo2L2XVYLquJgHO1CVrHhCK36/ea7oUVMmyNqZP
78dhjG5LI9jrZVc/269UZKDat0VZFwbTemRh5Quflb8o8Qd17d/v3USYt4yXtKwZ1f1JhRbMNbW6
iywZZKh/v/rUyG0pSF7WzQapW3C6xm8tT+WPy97M2YEbMHRQuiXBe89J+IBuMwskIDpD3192+bMT
N2etKDsWypqIRNt9tg3AhJaQXL8oOwfRxt9fThaBG94WsqmhdhTfSWHLKoqABrvo7s8xR1kKWnEy
TQ10/KGXpiPf7GXW28uMzTlvDsjxUgIGX9apsKRaxohcKTuUl73584alzqTdgFHo5i3XPdx426bX
6Hyxl23Xc5XYccDMGhdzU7cKjjfkv9J7OwFHc1FQBcjN75+1a5sSzG0H5ImMogNJSf9lnEb79bLP
erZf59QEvgBSWncevYq565M6cyhuXnb15Pd7Z2spG2RDSN2WY/ySp3LYK9+a75dd/Wy/bmAvR/C8
Sd2MYT0sRdwcvSXxhZ/1bLuOE5l7Uw5Nzc0w7MgcxDuWivTbRfd+3skEuopY3yp49ZAOyV0bE/2M
+P9PkqRva+M/PT5snN/f+xa1o82XQGqn3fqagAp03bBouygLRc/bmSiD+KhYVFNP25bUXvX3XTPK
i5JQkCb4/dab0cfaSN/ULCPqEIe1qVZQzS6zYud9TY3LJ0VAcqwpsNcHDBT0R5/Ml3U2Qdvg93tP
mnTh2ZaR2k4D3056UPopbXJ1oQ0+B2fw0aIMy8HVBWgiRTeJ9yreJUsXXbahztubepYWsaa4/zGy
+R756eZjSrvusg113t0ksmVaTQtTs4RZ37Qh9CfK1z9FbP+25M+2K87phIUigxUOy3BKMJn8QeR+
/FO4+bb8/mFHnXc3KYUwMEhPAE9eADhqljU6YoRuqYWGpEqVy5xtu4tMw3m3E/rjimGkK6mDYb6S
gL5iekmaC69+5hp3Mo+Gjm8wyemaXkcUuMYZCYDL3L/zlqcOjVolGTk/Gp95eg0qS/4ikXWZL8qj
QTvk9x3WljLYtYj00S5xU6Me5K96ZS60DuctT5YkVI5MmqMUfNgvwQEHvclu+3nZhz07a+mStV2M
6fYjK1dA1drM7MdW9JeZtnPscd8GknfJSI50gXfZysEfdZ9dNjZGzzufmrYkDUmz5piFCZy/pCf5
D+pmflE2Clo1v3/XCBMNrRGWX4mERND9n1Bzz8W8XrjqzzugnNFSNgU0OJgCjsolbrm1SvyJGPgv
tue8A2oDyrEDK2W+MoulZK8GrqBU0o6XzUYD1/L72xELcD9iKfSVF9m8UwW+6gQxlMsWznkPlIZm
U9QIQBVUD0kRNCeoR5HaP8Gr/+3dnO1YKRZAnLuVXHVafQw+m34MzJtPF+2o8xaouXC9H7tRnVxK
h89Z3Kvvyk5/6gzNf7Wr/IPVz852rFgiINSTRZ3aYFN+kyEV1cRHBgZ3Nt2GpF1Iiekh04O2UkhG
74CDIcUxidPQ/PAAYL1V/6Z+hnRxZKRa+qolG7F3hLLJTQB4hZTVLCdt/1VPPowAOEVrSCsSxjy5
buUiFGBtW1NGdd+5VHwla6owdLbR3Mef2NuvQEo57fT2Pl/DPFxPDWCdd6xlPVi8vFD80zIteoF0
tzTr/BRpvQxqJ4K1tK/wEA3/ShIf86YSUSL778QT67fdWi4rf2lC67WrQHhusehkmJsHGdN+vR3t
uuXzzsQOSKyYjqJ5rxxUKu4kisIgWfRoSO3fMw3yhav8yqOV7YMK2fxhmOehPWKgYVKnsliKrOLW
jU7uHeiHI56/XTZ92mZaYiIhIq1+TdSQTveFBLuw2/mZ5vZWli7RIPX5tSi+j1TF+p61mY5eRzu4
JNq7eOwQfUno5LB5N0E5luNhbSHCcnK4ptZ7o0Hq+7oNUdbqyhe676CrnK7NG9owWxMmqzKBqzgj
tdM4IDca38j7Pkw2e5yBScUVCijHJRCPRIE5C2By4Ch66M0k+vsy2dxwVSI2UXighspQWxMj7tyK
ohse+xWAN0gf01VuxzYLmbkzSzroAVLqaGJ42sosscPOAmPIdZWtG1dXLVhL5NOY2mCmqkPLImsr
t47TKpEDWTMPBlGhvFn2aJZMZ7/DvF9I05vQDw5ptSgOdquadWJZf4Rk1cDNTm+GZKi0TEWTQ3Qc
ir/qi0uN9y8AJhfti24y7WbIDkBMp9uB5bJCLYGkPG1P+SKz/HNnkqH/aSNGNmjlcbIlU+Vygl/b
5a3r16t+xVPFR7A6zUCqHvIIcVTFE8PfPUwlevCwJ0BTK35GhrdpX3W9bjD4qItlIq9ks0sGBky7
pds34C8C+Q42xTDuMaJhIWvaq3I8pMrrdbqZgnjbYEzbVh8wrC7Ldd9O0pXrDe1kGs91H7HcTgdS
tha68dmSts20Z0U3+h8J8g3L+2LkAaw3K20DpPjCP+XrLNmhN7bQVTRHWOazZp39Fhu8o++6N4ni
eHljHK6naBrZLSbkTfK+0CimxhXixuFxfAO/+lhEENgrB/pdeicFwJh4oGQzYLXQwKApFPPtmYrY
8+8cfAF65Kxs2VbxdG11c7cO0opbb0WgftmttCkFf11aLCpxR7e2TLpryNmsgF55Uc7tRwPrQAG3
6FcGLE7S5F5eD2+q70DMgFQO0gwdQu4/5iQy2w+SNnx+MY6psq9siwx1VC0ptdtjC61sYHkGnAzx
tBs8E/1WwXqQVVcyQg1T1Q5NAnNyxSIH+awj5ihz01QjJI30T0yeqeArDkkWC5CohTJLAUxcKBJX
saXv9SfQldAaUa9w5oZyB3ki4WQFZuPCy2ojVIMzEAXoZ71CjDqU7+dk8vmnFOhxnlSlG2eKe/PO
05+DnVP52LWm0K+rHGU8VnSlarlvoj5Zv3ju+gE6cCFS3XFoMjdD3koryFBVEbhgXVx7njP0IIgw
pyK5FS4G668a6KRTt5+LJkWTwpAQE7+uiw/RgVGR058LQRAGVXrJSznUTKCKUAPYZ+Z77fplkiAk
rA4yqKiysKcWsg/RV3zWxTdVsRZZN1Y4Gnz5Duw3II8PTqLhBb/DptV/7VM5c6zmfo3AWCB8WpPl
KLSyRENSSOX8IW9ToveJzbboFHXU4rxguSug4ah98z2IwbWPgg1+eZCNzpIj3g2n34aCjjHGF4us
4C846JceMpfghXFXtWac/KnQdNMrmuULD41jFJ9QYN9Z6qbE79gyLPwFJF9pr6I5Mf7VDJ5OUJPN
ulb4w2BXbf1O+TVyj4uGnbkzfTu8KfNEXbyLAWkXez5sJfTKjZTxI2upXappCF0CSXvq1+EjcL/5
Jh/h2/coYcwYCO7VTWBqYwcfG7XeoIxIsqhKkslAuF2NMQ1Vg9zYUFRjJMP4NRtW2oHzUbYeyclW
z1QBf9JCEkhA+oG3Dz1bZpjsplnpFyibDdO431xvY19hsGdWeTUluMZHU7DSPIxC9HI6tlHfiuI4
xW4uokPMY9LdJHKKTHjwhRPJtCtNSPh2l24bvlWlwdqd0Z1gQ9REe5mQsR/3U46PO+20eguuK7ul
RD0qWxgGie+whUQfNo8k31TZOeNT8TBozz81RGZwCVZAY9cfMZ59ayqWJr37Tr0v0fG2mnjy1UDW
yV7RBAz6HSdR43UFoUJfvI+WGH2xvDSdKyuUhRDS/+yazQVdK5SlyhdYwCjpKke7ktRRAmAr0AS5
cqKvpqlNwtegNzXfNIkI0XWv2eafp2Ez7o5GQdpoZ7XoshS+xQYjAF177MetfVm9wQLZJcayeN4B
cw4mHBAdybh+gFXvyeeFBZbwqk9GNEFwoMDaH305TPPzXCyp5Ecq07aId3rIdXmbRbrg+W5ZpHBm
18VKdldhWrsIjE0XT8pVmsA6vfeEOZhkSjWd3qW5z8HlLlebP26RiByHIEqXbf0usZZPZgcwqCug
ecpTtJDAJV38TrRcYmYJEPJ0eConiaO8klmb2c9k9Y7/gFgsNQq9xqNfQuVQ6u8/lUJBhqYifujT
j7ErewDW9SwRwFRNsYAhXa0tRKTig9kmJbDfAhzCrHIDDf1Nlrs5f4/Kb1o+dVumB4svkcQaSdhc
dxPSXwBWgNmzcaGuC9pk/YdhW7LpG0s6lYSKTuka62oogUX8BuYyjoEq6fKh+8gDbwCf4QWB7wNI
Wdbo02ja/o0NmqJl/YMZdBdBfxvcC4IXmFuLpdWEjvFj1sGPTXYdNEF72EGXkRhDIxCYWeBBzQiL
q24cVHNq28XgDYqwxrfwOWjxIR1gG2u1xW86YtMG/bnXIFMhwLRO/Cwqasa0+TRupTSPuJUMRq5Z
hvGNWSANiOMjLUhVou0vrtg4LdDWLoWNwTqAsF/zXjZ0nU/xOgxJvVF8HzjcTpYvlrXrjHlKw8On
ZmOzWKrQknS0VdxGkt6RDXviMQo9OtsqpctNyKrjeTYAw94PtsTjB8lBB0Jr2jROcEloR8UhLQ1n
P4yAPBo0lwG8xM+PPaq3V9mIU+rjFhrGrte+kNkrj2FPvm0SL+xRzDZzD60cU3e/omumvUafFcMs
H8JnX1zbycz2Z6y2yR2iCMitpXJL3MqrxqX98ioUND2eUnQ8tu+dJ+kiK4kp6PBBdEboK9RjWx9X
AIIx+WGOUDP9vo1FPMWHdHZr7qsERUL/LEqdwKF33KvsFHTvO3Y18n7AVGvXkmWs4kYt2Y94EX2G
81Xw8YOHEcH7QUauy/AOVtLgK2A/a32zblDo/xKhM/AxINTKbtlCZsxO2yV6t8oFEy1pN3flS9d1
vRt3iJDm7I6IUohPCaSr+geBJERSz8DiRl+40diTO5E1ZYaRr7hMMaAZ0x+uAQn+MUB+YEXw5EmU
XU0RVIBOKEIX9lkOiW2/hnIu8Pgw9SI8MD8NI3bbEOx0BzJEv1QJb/30mq5wIyulchadesWVvp3B
AEqPbumEeM4y1Y6iciIk49WgqNSwAib9sKDVSz0sjXPiaHpLiK5cNBXkuVWaJz/EYP1yxMmn12pC
d15c4VhkWJVxn5h9ZF0f3c50acoPk5oGCptdZGofd0uhXtaJIh+Jt7xhE5iNWUwsLDlcskdivEXq
eRHN1B9cponYu8JZ9p5wsybXs+MUYJDNgwuPYkE53KfDJjZejRusz/NahjXbyWleJE4b3phqy3uz
3ESRb/P3EPIbndg1ExssPxRxsdD3SMNlpu5XJ2AJPRhKfU034AiOyowFO0TKOA7gcdtTf4AKRDvd
wvlk7ho87Tg/jGbhvO5T7NDrcZvy5pDRrUewy7pY3zZORG9Kp4vsxE03UiBSK3xJYU9RsEuxTxDv
DvcOnV3mtLQbaqx5O0iAgxfcYX7FJt7l92sGBt/tGKEkss9y0ivcLGbLIBvOiy26aeZcyG88Hwvz
urBYxw/xAC8aARzmn/IHroyYDzMUod1t7pNcnWijLWx+vLjo1NE5Xm8xngp5iyrvLS0/C9mptS66
zU3PArsYmhH9FuvjnCKoecidoQquVdGz1iFjlJTj3SCmZLt3OV70BMoUAb2pP2WBU7Lt0SvYTVAQ
J4GVkPRMcvInLNa/ZVDOimjZqGMie8pPK05ESMOMUqPFBnXjz5clUc7KaDppsK/c3J6GNdI3KK9H
92KSl00X0Owss5eMdmHwk7ZTJltTgR2tn0OhmseL7v18Ropl26ynVPqTzrv4OmmH/uObx/yHQhew
xf+Y9T8fkuI+nnkInTgNcmhVf6AA3PVVTOfmlKHRCXNxUHPke5snBMs+jGiSjCDY/aMrxRvVU/Ls
vsNCskiYwvUCrp2qcg4VoXNIcRAVmG3c02Us8ANGUd4cEy0BOeuFSoBAHNBAe0dKNplr7rq4xbI2
qIlFWxj+JBP7L2WN/5jTYvAVeb/6U8kQPtRuLu16ZZrY/5SRjUFMg0LLn2rB/7KOz6e2Vi1S4kww
JwdRPXI9dG9wdDBL40juS7khDVNlzUazPbIJpFh2LbpLQoX+uxgMdfJGTq5wYnjA2DJL5nodGjNf
lWOaZLe5a4jYqQnjeMuBglhfLkgIzMNk7rtkyOGQWauWwkKK2Rg1P6Ab0S/30B9oETyYttDXb81r
EhDXRiCqPnQ9WUR2GFbZs30yAxEPiwm7kxxFzpP16Pgc++dRGtQ2qiF3IxhMzdBA7QvRLOL3cNRp
FiMRozdu2l3UBC33iYek0WHkZDXumhZr6e7HIucQGxPe+Knb/9oS/5UA/l33DS1r8qc9l7r//wTU
/Dai8O/y+JUcOtd9+bs4/tsv/CWOz/6HIjsHdmOM5rboF0L1Lyhz+aabnzMGqCOl2S8s+l/i+Piv
HLORJRSGaPZGOccV/xLHT5L/Aag1yUGn+gun/l+gV5M0fTO9/y/vDChsBmRcmlKgGjCNiWQA/v9v
zdEQTJoTDwr5ASzDlR8aRMgjhjWTeXF3ODIT/0x+RWcI93HcRK3Mt/2MJG34mkGs/ivnqmGfbWx7
fjAlIXaX5nmAFmdOebrsVNhEVllJpvdWlm1Xw80TmISxPYaJUXWHTmAltzDFD3ooLKhkq/Jblc1p
pm8jeNeF2o0paxEWxioDr8rrCZ7snMn04ES2rXS3Wa3NwTodxIcBs73iRLWcgX2bmf/pR2U/93xO
WF2gYF51geUHaBb1e2Sx71doJTzPyzhhQyEX1/XygUBt+iDGxeNHuw+IV+U36Cdle+NmUNx4+Aot
vPRmg23hEW92LcPgcmsRzm6T0JXqIM38ljY4QlT1JooLdSNEZnaMC1vHOYKa4MqbzGTDQyomnu9b
lu5YSh9N2Lq9mJXed8Hzg0Mz8P0mUqSQ0FO0l6x9RNNCXhX9fJ8ta3uybZifFqfyQ+F4cUJknezi
kNk6zewP5AwxVaPZA4KQ+aQduUbl4GdMwmOaiW2XSU7qee1ehsUtRwSeW81CLx/jIfla9j3dzcgl
7mmj9IsaoeIvknE6wLf+SnjxGfngtEqTSB7zaPuW5i15iNJFHRLkVis6b6B8oWBSJbJzT6JcXgM2
wXul8KhzQRZUKnjzIjA99xnS3uUVhkjVgZh83Vk43ruYj/DpCtjN9RnEzDb67jctPiQu6oAu9GzJ
n/TUhRPUFpr02jhn0++NGwqGBSkJ2Zl0zHxy33cpLWvVZdYeUUOMblWy0eJQDly31+1SsCey2ilG
NByIG3qUFzT06/apiwugEAtL2/wdC7YsIGWH/EdW/FQRtyHccraYMnnXUk48RwLLRnF3beZMTXt4
uU4fdTZCuIHybXnPI5QzbgqJFBsOmzl+QqiUfGEbK3bQrFyvlr7VjzG4r1D6whnTJZCqh0LFhsDf
Nu0u72z+imWb7jayFJUE1A0Z+Gi0Vy2kVe7mplc/kSq31cQniXw4MBrXfuLhfoEza8xBqmYg5oPp
GoxSsF40O4F4Yse57+7jNX3HmUz3Ok/HHUbUXFeVY96C6Nj0WMUFnF13M8JeFNdJPASFDAbSstuV
Qa5sh34KcuPjIbqCrhP44U2W7igh4VC2CWBhXaPNrUFIg0qlQki2N9PazIgyMQL6tUTC+WrInFp2
vm2srSjnzdXSEF4FbV7aWWafiYfgVzG6FmPRnvg6LKp9R2UejowgU1CSuKxlMUU11TMAOgCb7Yqm
yKtkpEOFYV6IriMB1thJn2IPZvrc660SQPhW5dSJx67ftuu32VMqkD1O++LBdEl3MzdqOik0qWLm
CrFnEc0eczR0fpVjIDfS+nTvpS3uis33XzhGbSqxYtmDGYuXkSKlTLO3H9naqfIeMrOF8MXRmLjl
lZhZd1PMDmgnORfHAqneE3z3aNcv2VaZTpW3IM0X93Ki6V6WfXQFCdL+xree3BQ0pS9dBhk7VDBM
ZQxU1MPWn0y76qcI+6T69SeFDfqJhqaoovLXXZUfOKCogJG5ssv3+Bz4u52dX399QWlUdCXXLd0X
ydsVSA6x03WekHhovwiJ7OPqKbmeZetPvJ3W5yLglcD2Ng8W3UHItZph184K4EBnbW1ojufT3tdI
s5THbBFgRasyPSFoH1GbC8mDZs4figGrp4Pw7A6TW5+KJvRffv19WeZgDLN8OAqDn4g0L+9/vUPJ
5focraM9FTNt1zs+ZCAwY+t95yYr7qa0Tb+vvY0ezcD6L4YN097MW/9FLOn8ijbS7es6unE/MnQf
VoULMH3o8v8kYrKeUE4qnxlGMJ7mbSIfOtUiz4Xe2aqPodamh6m49TF6Z8ek8D87DydZIGd7U8Zb
uYvnqVTFxzTLSsJOqkEeXby94zxJ3vxKObhr6N6qvkUWIoq5rJBzS1rk5tRir2kUm7lSLBMnggjo
2XRZer2C0nu0Pn9oZPSEnOf7kE9X65Rue1l4EJT8MRnMaWJLnSzhaknTr6oo5C7qOd0X3EzXEUNx
r1XFg081FnoRvyv49tF1pXybo0JpNUfibBtjc0RtGPGAW7CYkBauu9nOVcmNqNE6og6NLFJkUpFN
KkjHgasqowqdofTGpGhZAcMWRC/Xpbt8Ysih8YxfzTmWuPH5GO+CsV+YjpPdugA/2/jwAVLXHd6/
fBZJ83mZm28ZNP328USe4tnre5wl5Q41j+kqjpPx0C8eq5vBFC+oOx3cVqDGaUX+ssps3SftZl5D
i2oPc4zczJ0jRyPRtTch6j7mpj2hfhtguGnxc41MvQV2FaE4PEKxGkdWt703tllukFk6mibdO5+n
exVi8ZAIwu5Utrb7wlu+M6wrbsIwRTshwAkbc3BHVfvSTKjwEt+Ar6bNNYL+j9puR4WqZZUPLj/a
AtIiOhbfOtoFVEvealoymVG+hMoloSbalwYAi7mLEXXF4WpbiD4sGRsPUbmiVJiDnEd9UXMqTzS4
ZB/6fLjlA9K/YI6ue8w4FodpaGEGM0auXbStKBsumA4l/REDLPlhidUJJV3YatnuIF8zfekDSksm
tekjKDTpkXvX7JCpLd+NqHC+j02OKTs2RPupGIonObPkiMmy9EqMDaq+ZOjWPR9NtzdRzKD7wugE
Rfu4fGx4eoI3WPT7rvQJ5EhQLMDia7v7zYzDQznEYw1bjRaeOCAzihLX/HEONNfoAuuWU9Gxcg+H
FABHLnGM5CGx16xsviNhHu4bpHTuEOAOOylovC+UGh+7SMvdpjU/xTikD82I0VIcebndN3RJjzMT
WK/UtajITbqeo35+HpWARrknUu4XiGt8nsqJHKFENu/XbDa7DciIk3Njfh3S3tXdqglSSoU4ZZOJ
b9K8Z1ce9ur7ukhUF1lPHqBR7rBMubiNy3mrYRfjk8tpQPp89etOYSgbpR4KI4OBwDSgeIaaC45D
lmxVb1XY8454pM/ztrztNsb3TLEFvqJUd7KT874XAjk41J+qaY3mp8l3Au0C8BjzAiNgSrDw2SXE
Vv/L3pk1t41kafuvTPQ9OrAvF3ODjQApkiIly7JuEJZlY993/PrvobsjpqzyZ0XP9VRFlWWJIohE
5smT511OVshp7MSdEV9lUZldQ5s2D1QPhEOrNUygx2zXtkmh2wnEOG9cgfhQDmq2SKbuRtu83sMN
sC5N1N9S6AUhQi6cZtiw33jj/N6aafsztMT/SRy2T9Oy7vRIHWwdZ9IQCGmvzKvq6vm6fo/lUn8z
G0PcCboB8hTnbporapBmVAq1KJp3C60E2BBBRiCLRQP5MXuSmUU/LPqxenphGDZ78vOQz/1R6tL6
ouaV5cxV/US/kNxrEnHZV12ePFqkjC6d3NNQB7FylIEEdFhH3ctW3sg0qh/s6NdN7oBF2MpsSzRP
kzVeI1GlxbeMjTXbsow/UsduEllJeQEqTgF2FqJauxifkXY/ZqT2e6gXb4Y1fhMLndxLExS3yhsV
fFpiM4vlTR8Il1XnT3L2qs8ZjaTj7KtRbOx+W0kv0bE9d6wxOzdV1V61kZ22QQxHqkFTT1OXbT0X
C07rIo0XB+NYVpV8d2PU7KqFkukiFsmTqKoSkJdVmIdYIR7X+OqRKsuOdWNjjEk9+0tFHO0429mx
UDU+INtXE8A1IOGqviIkJChaxX5tsOsWktoKIjVtLrAzZmeUivYAJbDiMcm0kyisaT+KC+07xfVh
rUw9UFv8ilPFkO2pnws3KtRTpelfzaL/lFWq7ItGvoG4j5oj5brg922kx7ZY5Cz6rbnSFa508Jq5
PdTvSmrSb7DVx3usYhdvyNvvlJdIdNuuxDwb/KtXpupBTozxMgnVQJfPFFbSJsiNo7VmxmQboyfQ
dKGh+QrC+5lsyV4bCDx52qk7y4A2BLz/DUlN7uT6WDkq9u1238lROLHVBYUiPOa1EioCBZhIncVg
UFL9POUtDClpw2+qjPeSpcZuUVcWUSShM20M9NkInewUY7/tZobRZttWKo9DehzGmsp0JgN3h3QT
rxFY+eeZ5hz2FC2XtRq/SltTfKrmzlYHtbn2gpI9xqos7ya1U75wrup96KVvLY1699SaiIVGewYQ
OW9ifSqNajebZFpVjMcwkEgV5nq5hlKNNyYT9zVf0juRcf0cSTp22GA2aQa6TO81a59TB7S7qJec
QYtXVyvoFjTJRb7TBlkWbQs04m5Wh+o6q+aALVDWOmsEnSGXc9GfrG0I8mKLPLWKrcMUxaRnwotR
JePRsCYM4Eth+h5lZvdEPa10zTK1fFWYNQTVdcxm2URPCrXKU4Ef/27Tteg4SwJbWGSKLjyqgjIc
OU/EYOr4Vd/PhlK5GApq57RO8sbRcc11IG3MR23AmLySFO2oKXLpJOU4nDKCswPqRrO9tWypuK3l
rmsWqm4Sp3gHq5C3SrU2N1uS6bLg74uFDedQkhXdXhExcvBux1c1URfSN3l1C0nHy9Aqk8pZhOE1
mUCQFQOeEoaE8k5PtfEOzO7rDF72RdtmUCewt32qtSrzHyEhpY/ndS5ip82W3AYuFj9XgtHt5jYy
HoveEC/xNKh3mdVQXFhmgcTc2hz43fEhrfLLhKE2vDRd8Su5+GymCU1A1UZzMVIyUAK3UzhPZm+b
STsTNvS09XVUCvfcXeohXTip282cclRm7WHL1C+drm72ghPZaI+Nat1XVbV5qSX3rzWgp1NlJoNe
SlFuayKZyDhW4CgA2DbdjYqAUqd4qPTs5mLKGYpsw7qoSjE99KYcc2bPMtltamW9JnUseZyF86Cu
NAgkcTbecUQdvNqIjXBKpN4duzl/rK2yvirVyjagEmePLahSUMKjOSi1lp9GGrW9rUtOHC9b6D15
ET+UeLTYBRpib6lV4XkAAwpqa1Ts4ta6qBTy9ovYqs0+HYWkseM8W3ypJbgM+Ok+ATxfgGKPKof/
OBFfCiCgTyblLCeXjcJvZnLXyora3bZon9K20Lwc2sNzKxftXR43pq1Ic/q5bYzibsxIAiRp+9rJ
kPKyIlp3EDq2OxVSqQgd4BDPyXYXzfJMiX5cAiVfBrKJkb63JksO66o+UCsp9jRBLe0mir/Vi9J7
URa9Ti2kkqIrjx3Hr37r63NnLNXF0Ff9RwQfHwgqhjJMxncRuijdGem4pTbMgualqrTijqFLXQOS
zc5YZcsVxaS/GCTj9yOHLXrIRjBEKTo4UH4KydbaUXcFncVyGyNoHZYlA7hGW2WwICzJFRNdc7ek
xf1jxb77imZqCfC/MBA4SYNjaeW8sypDcKyuFZ6tJlIdUdsSt26j8gHEcHHihC4FjH+7b0iHfNAF
cuVMngfOPZrMJFQWINi8xUu5XOVpVysZtrND1J7ybIxOi5X3Dgkt3BUAzJd65UMBD2Y9dY5WD+Sm
La8baTWOw5LwSR84niTdMrgjKvZddasSiPEo+kLGbrvmYmi14hDwuZLQWigmUWsojupUdLtYHdIf
xZYWtJ9toGPlQxEYddnvprZcv/QNwUeMrY7eeBUsJl1uFaiom/nV1Orcy5pqDDZtMAO9r2p/pWzz
XIjj6mUQQBM7HQfpzRrF6mkwmx5GaTpaVxxtxHO7ZeK3yhoAMSezc4bBUL+PlJPcOF9jt87MxR7X
rPKtkQqNHDEprWRpnihBRa9jldWnKBsGpxqMGkgRQmKM1/q3FGKAEqv5acZqLBiHnsRGs5b6ZV0W
9SovtDBQl2z5YsLgJISo5uuUYoTTCOIU5GzcpYOZoH7t8UV8mPqIIFy3DbDD7aBdrcK+XqQN5moC
H7NhE6oTTs12XFaiYqu1ZB7z3EwPEDbTVyWfi+627cQ6yGWZ3Q/dRpdnSAaNrfcp1sJ9Z5wUHf7G
Yd6stNklutJD7dA9QR5yV22MXoFBkbLpZNJ0gObcgqaaEme1uLXO1ZIZV6pt+VGCRP+1kKHUQUQq
U7ubt86ZEnP6XNJwy6WHqfWto+b2qMZ6dLD0UcCjUpB92YrnfZ1Cux2VChwf96jvY1PDjBPT+76N
p3u5NJZ9HZXUzwBqaQ3UEhvz7WhJVrybqDfeZUYeXQQeG0npat3LSylR4NTp4g3J+dhEYrQntpan
JJcUr9Ta5czyGGxjjYc3i0SoqeNXRbZeYZU9qBRX74Sq+jxI0UOqbORDkzi5sGsX12CamIn8Vpbj
6MiK9aKPmVcU0Gk6pYwPFBeLx0FSZbIg2RVz45M+N6ljmhQNxTX2JWlQ7FkVFVdiNXjKKrsaiawt
NEnsJIVMN29MgYER1x2cW0J8M5Ngrs1+quPhgUYMTJs+P05JLBPuis2fsoo2T5Is71tFntxiWJ/i
anyuWwtmrDZ6fTX5NadRiB7idJQkKohRVAYs8M1OJSE6NsMgu3QZqQ6GWBnBIhUwleWZdA0hqxtD
QHXkbMhCXdeHYF36dbd2WISIVr6vu2g4ckyiZbS0qK+TkWUuCuyFtSZflLqdgxYymTopqSOnSrxr
uk39jkNs96DnveBtOcTsGY8pMoUicxS4S8Gc0KxFwHsO4rAme5yt8O01xvw4Vxa1V0jds91qMEjN
LHse8Xp0YQ+K9xk0jWPaCjdS4zaqHluKddYNSrxWOj2WaSG5Um9EAIdzaWM9CaNMUwq/1aPkMg1U
D8TZEFz4vMctJqPvC8q340hfIavX62NFLcnHFppzlMIhu6sZe1PUnE6XaGj/886YDo9LtV6tilQ5
nXLVJu8k62tB528nK9lKaFyuiTSu1ZZ9NMo0YTeq5jRndQjX/nPTx8epEd6aCRBYSGUoQauRnsS4
h68EBfPWQs2JxcgIoITrrhibZH+a+WrqfcdppXqmxNM6k6gzu6BshyssCaeJbnl7Kfv1Qv13G0tP
wIH6MjUKE2CGFlXBgO45Tjg0IWydQpgEO7eU2rSX2TwnLG5HlZvUm7K8DE2IzcPQY9FQP0N+1ewV
I516bU0nV9PPfZbWHseHyNaBh3zoo72v5XoLurHRrC7tjmpWPy5axv7WUZOtFP2usvLOVjoQAywI
Zq9VjMXbyiWlc2vj64VKdS9p6AMfwaSUu1x5NIT+y2hRppPp4g6/0VjYMaGCICtxstWcEVCZ/UE1
50/9aqUUt2rRLxvxOTOVmNCST4E+Wo+1TsrVDspylBOoVFgEdjtLaZR9o41XQ29AR5ZiOiHXjBWq
AGDsVr2kvlatPjqAlymxHrSIkggc6h2RfnTzQY6IvY0ZjksuPpI+ZrvU+oYlnkL9rqIALVqP5JGf
43Q5c9CoIXTXyUM6Vm8reM4plwzRHzEZPaqC9GZEsG+sxhXTzZYwN9lZ7VYFM6Z0e8VcduyYBTGN
KWFI6bxbb8cACJN+oTZv01CGSS1/itpIdetcvG5ww/dZXGZ3XcnJ1pIyV7aqrzoKcrsrOfdI6QS0
BZkxzLEnt9eI7UOozOpuy7I9p6R4Pxtis5MF6VshNY9xnn6dUrgVcSNIQU4Tq6C0CpAkEtZDPMTa
TiFVg/+edwnn6jnokWd4q75Z51WR35RyKh7QlixhLbSrg19Jc1FMVCV4UNRujDOkw+G9u8S4Nu6q
avyCUqhM7+Z4dtPkkZA+h0U5N7ZSjOtORliIyKCOX5qlkdyxrpjiYp855F3hMGcZdyNgn6NNO6Uq
w2LevpSjdNfHo78py2K3y7gvcnjRIxMw1SJI20X2Za3VC+MdLorqaUg+FOadrayt6FF13fV5+rD0
kbtkQH/tWEX3acKLprE8dG2/ukLfXEHarsrS+aOchI1murREgjzaRp5Eo1Z7g7x9UKPBrcbkfrSk
JyFmqTdLmOfwO7d2fMuLJXcjQXrtSzHUWA0TU2M3j9mxEc1QkM0HSVcKZ1LL/dLHe40W5Iaq2JuV
y/dLVks2+NpIt57ZdHVR3Bc1/bqsotWfkq56xqOB9LdqvrSLcK/liaNK/YPaJqvTb1I4g0QmnBY9
cN7mWdyyUxIttlAOLluUuxTNJzFBPkQW61e6clKkBvoFTOxwtKL1FEd1UA+0jKXTo+qlZRmBzIJ1
yULqzvHyutGeYi90Zr6fBPQLwxA9Y/au2JpABqUXo4uWZLabMe69Yl2+lIk4e8sWHWWOLdqE20HX
RsQG1lFhGSC4+C/FAAi+2Rr72EysQ9tLKSc8pTI+UxDTEMtmqV1Fw3w2DfFAEwUKwBw1vVIfUp9S
Q/MM82a4Xww12wtZmh4tgTbAxWhkVFP1zi4UfUedJQ2TXsAPVS6QJQAsNk+YmcyvakvCTg/UwmWS
V8XXVNc4rZNXQzQDNkCf4Il913gLqRz2VG+6PqlOmcYJgAxWK4u1wbbXezDdUuzB8yg9JZNqeApP
RjesDF2Mwu5NaqJGkmv0naeNVJJjqhnpZDyksOiDCbUCDm/jNzXPqTwAUlGzsMcxDXmCDtlgTVF9
rNx2rjuChqbt5bm8SqU+AWkg+h3XJzWq9q2RD/Yoivf6uOWebDSFU0btU5GM9/MkfwIKzWlJDf4v
6GrmtlLchdXWrS5iwW9d3EoczEVY+JleP471ZEBQzq7DpodmZCn+2CqRAzt5tUd1u8jN1nhlN9Uw
GlFFFmsBHi99wXC6hx/TZI5Gcb5Xxfyi8UQNI9dteKYkrrGxWwFGbZMCrZJYvVMWUe4uZnRCtnA1
KooWvYF8YUgGm90nmJICd+848utRe+lN6WWclsLpwBS9qUlvspzhKa7Hb5Y4uG1kAaXomjepcco8
Vu6RZzR+XdDUtijEbzoOx4Ggo1dQDfA5I08MUgcZ292tdceiOHTD5MbjrIe1kX0RasCIvJBJFYdT
J8zKTk1ayd/69mpGEkdu7TroRneOF2Nxu2jR77paHd1ooLw9lezKhE9lb1aGY8xx7YJBJ/thSlUf
OmKNlIy0HficYnrEIdTQ69LpYvNJsrL+BLFcOyZDeuiRRXjwKAPoyOcMBzHSCTaaiANGl+UeXCUP
5BK6f650VIBAcHM5O8+ikdp1L8p2ZtBWY07T3B8B7L1EJVHIaTPGqlvTsDApWou6bLgCxwK4TtOd
Ri+baZt0DwHaBboTdUZDfMKyCFZc3Kj8r07CdJK/KgtljLo8Qr0vvVWuiqMYqwUJqFU4kspBxVgV
TjelYFRUcTnYoeaaM+qeytOkNEtR3tdxIynfN7mJWjdqQe+hxeP1Fir1aOSHBTXiCrm7L5QjmCyq
A0mb8i7s6aIg3bVNlwgNpYoWJKqLBSHztd6a0V+3avc1a5KCOv3Qb58TSnXLpaeU1Ngpxch5xw9n
7Thw/qw9pFBrcs/+HnXnTqjXH1u+mJ0H1N5Qry/pWxWUpYYOKI0qrAjsBaikdsq4rUU30zpBuoP9
QUKor0bypW3mGJMYTTWaqwwoRjbNvM/Tu0VL6/E6dZFF4hrTZd0d4ShV+ypOrNG3gLsp3mvWqDuN
0k7iDjF/B9acb3UuHGJqr+tpXiJuLopqSlqaovaDm5kZpwV0U5OULnY30OfouWrnTdxbdPZBepct
qjR45D26eU4hTzCP55KechCGVxclUDrZUmla97ApzJNqSK9Lq92bHVRxdZp0p9CrdDfk/Xw1FWSl
bda0UAijCMpcOsYvZTY390IuIBHpaGgsO7LIXuqIlWSGED2u22Roj2WcP8ed4etZQgFcihy5HCc/
zpV7cy7pLo9RFQwc7JjWTr0AnNf7WDAb0yEajtuTCtPa/DF1nXy7/qQfrKr/NDdQzec28YU4+pao
o7QrC2OH1fWumciBu+Ju1VLJjTJpgNtfp0AhyQYIk1J1NGQf8AKF18QPq4yeE1KJd03XWtB+jGF5
ajfk0t1SH6JB5vBG2nuYy7WyS2uRD6WWJK5xG6RKqxRK392uE5Q67OFs72alea0E85RAKOaM1O7n
hhyP0xFa9xIFFsuSLlRCTBzV5aZzxIQVMiOm+RT1yD6FRdaPhSqqLtXLFSpDFoXC1Kmf12VEAjZv
n5shf6tJOtxh6XZZv0WB0dCPPh4s2uZsGgTZxnqTVzMLx3o81WgmdvU0PyZLuhwmKl+XtjULT5sN
hJOp+FINVeKkSc8uowjUo7utgQbOAa2ykymraYLEgdbaNl9dwMmXpKc9R7J4Fdw1DlUtQES77gHt
lMCw2AStVW48VZrXXREXOlmCgZ4x46SMedUFErZu61oZO7ps0VJOimLEqYZ1RMh7VSuzeTQsNKLZ
uOkXOH1WMLex4QKutN+iucjtObViz2ppaRQrvRT0Exwv2lhxlshAapMO2ZHC3SMRUzCZgjkcstqp
u5rmIYVM89YCHFDc32jYM8/b2ZRX0alytAqRJsj2HOVfcp3zZ5+ytdVy9pBn0+KUaPo8YNiHbSnL
o5VHwLpWSzZojIPlamW2PNWqUpLMwJHaA3jjC502jL1NWRQ5EK5X21foYfJrYRVafRksDocyVX3J
rwpEEvfmWme9P4iJuNeysnndJot6oD1xo3dqQZN6RyjUz3kqpSCMdfMJZpt2gPQ4ItgF4By3br/d
QpY99BGyUbOpgMOquwK6oNOK1Fwaq+nd+ZbcSL2wBeQc2RMUZFwil2Tey3207AlgJNZmVORO1zAP
vCrq5sTpRomsq6/mRtxLMg3WbWUYF/ONQx8yq2nUcCVcouqus3K3Vtt5v8S1ehU0vd+bYym7SyLo
91a5rD6YRHYa1qS6Jk31jW6O8pFFXDl5WQgXWtlfZLpthR29iB6ARVAdFN+1LjNdTJpg/yJiqDdV
vTQjZH83lSLB3fQ4i+AAJdtwgGX7Que/TyCPo7ummze2ohBmEUdkOU2vSw6Qp67UptiHA7NVhO9V
C8egtgynX+tdJle1s7TbHBIhfE2DR2SySLySNp8jkzxXXUmLJHZmPT/GhvgwWWB7IupnkK/GltX5
0KiDHMqK0DuRaMnOlM7+ZuaM/Tz36b0hqhPpfAUeOSQGkqQydjUIAp/kZjBOsV4adEhC2eDUWSc6
Br2CQinJV7tP5O7TluVPiokQcR7bNw5AwxUKHiyHen5ICLt0lUQJ/1031EcKRKk/greA1F/jUkyc
qLMM8u/5kRQ0Q0ZJnEC1P/u4O33ecJ+mPFvM+6gXeTTSACY+60jjLHvuZhEqzrpYQ3YXa5qGeH02
PimIY4/FrBU+RIZ0t8CkzuABrVa5ebdSPtemvmVmG3XwUa+9En7tcGckbaX6siS8jqKpe9SJzFBG
4ncyx1Vl1THDIgmeyoxA0IHPJdp9pumBAjtgtvVhpY3olkunrR5ecq2dj9gO5Lsi61cP1ap6AIzs
T8iC1Juk561iProNYqBD20Fbtcsq/q4nKUyh1puHxaeij7EDK81qH1BsQ2cDtAjKdrozBMOVrCkJ
SgVChzJsEsk4io9aEVOmutyT/1hQM3SaegA09DB/gN731igFI5CcvA6Fi4jGQYNscgfSgxUPJ6Ns
7koZ3ivCtMlvyhiCLQoq5M2qMXrxZjV3WdYJ0HeyxNZgKrl0/AFNRZmAwUhU221qRkGP1DUYKbxx
vxC/Umt9KqWhdgojoZzPKOV9GkPrzbA3WLKr0AtPAppy8C3EBpaGxdYwrxtbvXZfIxs6FBUm2yuI
Ob5e/UHI58qHDBoA1SGtl0jJ65pCpYKyEvKD+YVmABkVFOGbIq0PWzPK6IZjOlkhxJnnTPCFSUPf
vG4cDzUTtRfF53DejO8SMhzTkfRpoNtnyuSSti2sGKwjzaoqTiD/R4iP07r6K7/91ufhD4T47itI
yvvX/5sPL5v/NFVDh7Msi7qocW79x3/9mw9vKP+0TEWUVRo8Q4u3bj/6Nx9e+yd0d82wTBP7eHB2
HW8akPYh+e9/CIryT0OTJEkUYUiJqowN639Ah/9Vg6NBXlJMi+urhqzcuLfvZEoKWvhMjlHPtNpQ
QP9IhqHbgZZS74pJawb/LyNz/y+S/X9VI4cHcOv+v//x98upGJxJXAplABS3d547jWDQg3tQF0Cy
ftXeliKXtoLaQsoOFKvQjL79+Xq/qmJut6dqIk593CGL4G9tCEWQZ4rs5H8t+uHrYCj6Y5vq2e6D
q/xsDP8/kgLNgG0uGmD9iBpEXZfeu4TyLYkjnHQ5hGf/HLi+b9v+4ej7rusfHf5+dPm/6zp2wFfu
8eCHdshrjkf+unddfha4e37m7fmSV/theHYDfnrkl0Ne6jgh7+bvbN6St7+9xK/5/fDRP4ch72bz
drZ3+7Ef+s4LL+Ej2M7tO3zNXzzbdgIn4Lq8lne83515+4Pr8lYvfCf0bM/jHZ/dox2Gj3boOfyO
53mO5zjO7WUev8/73d7MueOLI3fCJ7reLr8LnP2Tt7+91NuHtuecHJevuetgV3PzDp/O94I7x/HD
o3/7oHy2Hb95db7yrgEv3Z8eguDhNkwM1O233eOxtG+XfXD49p8f2c/OFX94Yu87W5dZR3Ukky5H
//wS+o/clOd8dYK98/DBlX72CfjTld4tsYFDEUpb6eK7l+fXc2yfbe/LyRHtD67zs4PLn67zTtFI
94wmMW7X4RE9h9crz9lhvHkkweHoHhznA1cx6Vcdzd8m/XtX4kga2mzjgkf35ZHZwnP68zMizv2i
1Pn7FW7L+y9KHQxhcApKucLl4B9uE9o//vyXP88vPmvjzFw9vhz9l+O5tVk4x5cXnqV9t2Nihddd
uNvtvN3uzj4xw/bOIWA6f7m7+zkd72znFPC8WXksC9e5HByb9entL87hwOzbBx9I9D6cCO9Mu1Rx
miKKBhf32X1k3TBiH81q7V18fR+HrNuA/mXANiI5PBXikP9yjj2WJcv9fFvwDNuVf0J7x1e3VR3b
3OH+RwAWbv9wgyD4MduXh4+myE8TtT9NyncBv4TNkFF6uBClHs++8yMIU9vf+bdBP/rEOPfheAuT
PBgehGcTA53bX92z/+g+htej+1wT23b28+HV5w24lfPO3j3eTwyfSxS5hjvmnbdnnje2d/qa2fsH
HrXryrZ7YUK8WPYn70Qk8V07cL0LcWh/vAWYP0/Vn55lf7rPd96wcJIXRWKmErCP9jMxd7L53F92
vn39V2Tm9giiB8c9+HwIj7j750+g/OzU8qePQDrxy7M31nmdb0P9THg/MgrHW1w7Prhn1zmEIdE6
eGG1EKyJ+OwSO89rCa++z5iz9QS3XcB95uH4L254PhOwmTfna2zbn5lFPs+EXcLbswqfidp7+2cs
C3fhObx+D2P7+/X2pq+P55fUftzs19gOCXbEofOVv37/zmwk5gfO6YEYy5+X4MF7CH44hPzgwX5k
F1lsO7Z3LNXPd6fT59M+8D6F++Dt4cJO4VzYDhzPe3Dtr3dsRMHl4D6wRG1vv78jZu8Dht5lVH8O
M3f+g+Fmc+WK7C3BkX35eHAC78RS//nCpwe+fQsKD+7h8vzMRHTePngif45esvhOpG0C5AgGWwy7
5IH/mLu7o8uWx9K3HXf/r03O+WAeSD9bCPz/54Esvttv8skwpprLck2G43hm/bPUble97d6tzSqy
X297PeGSdRHavJDo4F9vuzIPmgfPV1d+IbRPJAQ+X91+Nwx3J/4MHhg0d+9cfiY2DKt/2zVZUSdW
bvgzXQj2exbkbar7tzl49m/hNLEDphDDT7T2XeLx4fYY3eD5SKbjBmeX3/nzA7jtDv8zELpiks+a
skSBQEZ1Kr7XeU7Y8cTiWEEqpAeRuw7NdFMeftTK9den/O+roP8zVNI+WX7fm6yO+gbXrbK3MZyw
vGhEVt1VS/ES0+gOdrgl/Ect1m7XQ0IjiqIpStiWc0D4dZkXEu4SgNdYXHSW6qfmvPj08Zb+daxD
oRx/r3+TqP997JDIarTxwcVCl7X3jWCk0UypikSQLtRE/iymbRkOzbJ9MFn/PnZcxaL9MIcQ0vP3
aXPXUi4bDKuzl1yFH5PA6xpRj2lYuNTWWlOfaefk8c+z4tct8uf4SSJsPFM0OUfJ77uTWJXSNuW0
dmDJlbynC5PmYquTHUU6tn5we7+5FCc/zjkWQmOOCO82BbnBQqscIWcgkGooLVYbGs2xcfqsLD6w
f/7NSOqqpaqomTXT4GT466zQGtzghKoEQ097atBppgfU/oY7fJ+s84zv3gfJzG/mx1+vZ7yLbetQ
b7WOZxxzHfJ3UGL0IXjZpKcfXOd3Q6jJkgUHmdvDJ+3X+4pKmj2nNXVmoPdkcrJsy1ZY6OP2osTT
RyYKvxtEzUCILnIux7Pt9vO/ZE/Ul3Wzvykn4lXO3XHq5FOi6yiIVCAbfTHVDwLUb2/OhGQt/xTF
6++W8oS5jTmkiGakYgTaszI8EgY8KuIUQ5r/eNbrtyYJBqtZIrF+tylIuGDmOKvAG+3EwgWD1099
toFflXH3wQK7pXS/hl3tl0u9O4dMm9F0vcRdUZ86Jwn+V5iEtk+GpNy4+Hn7RMXx+c9397vZ+Ne7
+9tA0kB+zjHukhIRnB/GmJ/2Q/zBcv7tVSRVN3UO+thTvZuLvdUk3YZtK6Iea7zPa1B2wayU/6jR
yM/4xIYF0KKqOqbE5ruVFWkRPJIbMaPuoX4qC42w06n+qOnt76a6DnJIUUqyYEK/uwoVarSqLQI1
obMU+l1aRb4v9DL6UWL8/WgRr4b/xUpm6AiHFu+oqu+umAlAbqmu3MjZhr4rpvGLpqqvcisb3n8+
Gajti/Jt5zLl990IdE1M4lm7QVMRwpu57E38OUEc/3yVd6ff23OiqGOppmLp+m0jeRdxE8HE8PJG
bWqVTgGtUWYHsnjmNWj/b2Rt/LJ0bRdFeb4DpEYP0U4V8gPkWR9Ekb9PS52lo4syvha3j3X7+V+j
VlpysASaxwd2KPRL1avAhYkylv0HT/BnX79fVzZX0sl1ZMXUNOl96gFNykykpe4Q+SX5XizkyW/b
Rnmsp+4Y6wKA1v/j7Mx248a5NfpEAqiR4q1KVeUpiZ04g3MjZNQ8z3r6fynnXLjkggvuBrrRgLtD
kyI3N/fwrbZCJzWleMpk/N00UxnFN6C6Xl0DzqgvuEIvLY3icuVEIjRiCdvcHPtxxj/SBtRTqeii
43UM6en3jI4yAB+5TXrz42ag9LuHYXrh679cc0Y2XG53VEteukezYU4UwXFTTFR57pqSOtvFpBfr
9T12dn7PRtlssXmoKG6qMdo86wba7jKD1HsAX5d631k9lWiD+K+PeHZefGAWzpE6SbPTvYQQBdpw
IytqzlTwawq1kYH2qQur99L4sHoOGBnEFnWi4pt7tigNWH+yo2WQvrOPpTtTwJ22yVH0WfKzi2k2
fX1W59aRLUuZHmOJFxYhSEsC+DY3kpOMVuUPtavdGoEId66bt++MYVadP4V4gRfmeWnczTydPpzq
mgytl+VFc5uMZXldocX9LkHt7xadbvpL6AS4YP7OLe7qbQpzdeAtc3U6npmDqXLzmhYiFjfW7W+d
1k/93lDDWmOrqPEBFdJ9fX15X7oxak1ImCZPIK7FrS/Ym+FY2C262kPQFr5DqbZv5slAAez0drcT
VxoPxjFtIRyKck4nl1rLAo3Yqrx57LM9JTo95Hn77c60si0dhwRH0FiTNqejFDNyupYxV54mq/Fo
pvQ1pYl8EDXCPlkjLuzOM2fuZLR1Fz37YGNoOO1EVYon4izQd2ZMsR7qzc0yX9gZq39yar7hstpS
rLvDIq208V84x3EWRQtlW4NobyJXy49lkQuKxGx3XyF3/EjbnpZS6ogSx9uPghJrtgr/mge5uZmk
pK5rSTtuf1pU1ScqWIwPaDujlmTY9XXZOAuKxVFgX5jxmZ2piLtwQ5DtZd9sLgjeJE5HpxuuqB7Q
ek5tnFfp5HxjMWhvt9WITPzzrh2eKf8is8++oluhwWahjLl2Hw+3Tl/310jL2zcxvL2rLpCI0WW0
w11Y1jOflBAHcQccEdc2/mU5no3aRLWxdB2jmr1jhF4Wx64/xmV7g1wUUmxWSU+AS5FnjaTXhaFf
bNv10nUs06AJR+cO3HxRO0CPnL5pWhNpM6DDqDCpNpDDBeTNiy/IKEQf1Pomw93a2hbKOpHeX9iz
S9zpqJn3CaKQcZtdmZUs3gR6xnVax8I15QUoieVs4b20X6B0XXUVvRvFVHl1ry3fB83I5IWtcnZO
1qr34BIZcLZGLF6SCjnwvmJXpjMyKrN1K7I+v6aSvr1gW84NJdn/wnTWi3YLROvGoCjLPGcoqic8
wh5wVJb5KSrFfME5PLcd8IU4AoirKcTHT61YjWZKPBlV5TWWiPeNhq8bjbADXr9qzoyyXjNcjSye
kFvaFfrBEeU2MSYMJTRKZ1u63MrcvfCBzo3C1mYPMIZrbJPinCLdDTPqQEYknHak6rWfQ6+KN7/J
lTCJUNqwSDFQ+K+nSyaNvEaLklomq+6DA91T7S41h1VbVV3Iw5yd0LOR1p8/MxMF7UXBglwzUtDD
F7Qj6DA1gurCXltvxZPrhekQmlxtHzaX9P7pIDpy9aAC0OfWnVLc0SVef8rNsbxWyAcsaC5P0/H1
zaAb50akJU+Z6EMw6sYbWOosycaaEa1QsYA12PqJvrFdoNAA8CI7iK6KaQj3MyDMYyFq469Gx2dr
ox8RmWP68fVf59wi8yFRKdSJzVJOcTr/SJB4ow5qZQ5E32Wvafs6coYLcb5zg0ib+ABK5UROrc2e
cagwjtvKRgQ9bgx698cETZiWPifnwhk49zWlouSVZk1sxxaXG6BLIsyZzVkkxbSj4IxK9RFGnj1c
FZ02Xxjt3LRcqiSUKy3aCbfuQT+hiAexpqIM2A5uU+T0ryssqP/2LwRmQFn4P/iQ26C2zGRjziHW
MGnz5q6EVUGZvRm//ROxbDygsIZrIGe1yc8OGyq/KHXH9OzPI5Vi2aisnR7b0VvDRNT+IIVIHMrk
XeP+S50/G8VdBmSt1r2fxmb+DlQnigVB4V6wty+jHOsw1AbZkjwKr7b1wz0bJkcb0xboWVEeHMR3
2gxfRK+zm3K0leeI4b072h/ptQ7Y6zK4JdZ946iqunC3rK7ExrJwvnWTFAGRFpqMTn+JpRa96hCG
Qox7MPR9Rz10cW9NtqBfoh9HkxZvtOSvm0EZl0K0Z44BLwHqsAz0BnGxNh9TKyNb9DkViHOemOhx
CIfi/Sq+M0H87fo24J9v3qNcPAbxZxPAGWXYp3PtDTnli8CKWFFE9XxrNgeZI1z3+ijrr326ooiJ
SKJj7CDbUdunAPHmcGokn5UqzZBOP1lez8UiaUdXl7B/L1eQoVwTF5G3B9XK68+f7SBsJe0UgIjR
Q7RjzZ/LrHY9Qd3IZ9Wa9u9ozOGKvD67dY22s+PkrVFGzNcLUHmUUqwe1mhBV0WO9Bsl3V/qflx+
1r3MfF0vDDrUxXRbRWZ5BW6nvSD5/XK76ibBE4NXDl4kVu10xnlRi3AY4QyIrEFlx5G/s0Z+twuC
U7WiG6e3LnmU6yncTpi9sn5TkwiruTml7UgPkkFXk1cAHqN3tEfAwRmKC8bgxWND6Rbq0Nxw7E/u
no2LR/c6FXAlkkVNojXLzi3i+FuNOI3lN2hl3NfpgHpH6kbEi2SWtZfuiDN71hYOriz+H5Gjbe0g
LRIyLUhto9MW1Ac7BLgG6FuPHsu2MZMLx/CM4SNNwjMZ3TpiKLwHTj8i3fSphdwpB99p77GL6aMO
J8ofrIYeeKuN7E+pmfNMpjGo7Q4GnTnS09q2RtLTusjKO7Py5GKpz3RxrdeC0dNfxshatCZoPvTS
GnkDYufdz9HBly/EpACg0IDQ0rlWh9GbrzIWgRQ6UTNqNZFtPh1X0JRs13RVePZsZSUSe4G5HOmh
iC8RJM99Wx5d1J+aPCV1a/35MyOBJlgSUHVKX2jbB5+HOTHlftZVcNvFVi8v+I3nBlOErIg+Khr5
/xVQPBusQ5kqolK79Bai6jeVTsPOiOwLsIFyfHzdEp0xfs46hCCZKEn0mafz0gPLnoEUlXBRZPA7
6fT5s9vJ4ZgWWXZFMjP6+vp4Z6ZGfJ6KY5togEuZwOl4maXFeT+X2PVS0sYRkbxsGhSNSv6fCyfk
zFAu6WauRKZGpHizN2Inr8K2S4D6QScBEjT1iBbYS2Fe68CkCv/1iZ2xqcjHMTGsnFiDjacTS6bC
ycJeo3spz5NdAPUAbcqapN8uQED+dzc3NO7V3DUXXk7nxiXUyJDmv0KSzcnrO3R/UUlg3JFWUG/q
Y+s9DUz0ihZx9HksrfLOHZCEfn2259YWRgipYZwv/mX9+bMdOki60jsNgYa1ocAPCk55laIIKWXr
XAjjnNmhLnbOpiibiDEF6adDLejNyQE5HC9ol4Wm7cU4zoDPrtAuTXz0lbULQZZzU+NJvaZOiBXz
WDwdD03rsJ5cRbcDKrrXBohDPw/t8uMCxvHCDl134OZWBG1ikmeQlNJzJZ8OhfymgShoAHsnjLP3
Fj3LfoJ40+H1b3V2FO5d24Cehiu1GUWgu5k7NtYExFq9rwPh3kZaNL45DqaTcCQagcCNsA25PoWf
7QjUjwmSzkheoOU1oSQjaPm+shJyav5su6K+YCLP7QqiU+s7BqfCcreTEqBI+xi7pXXdp6FbHsCj
0BaEP+XJGhG915fw3GjE99byKULEvOtOJ1cVbeKYFYe7mevwpogb89Cm6KuJaapul3HpL8zuzCfD
IhOFVjQPkTbdWMlUGtVIqz06nUNVkZONBIo/kMporn19Ymc2O0OsQTHis5ZQ6y/y7KtNlaXTRc45
noZBostM3YAv09KNvTgOmk+vD3ZmFVlE0pJk2eEvbAcLJh1mHRI2nqMiG312oepfRbMqoQUaQVyi
/lb0duvIjU2kFJ+EzPD22gbPlU/RBKQ0GdCrSLXQtwwUnNre1vYWsqTeNKFt/Po0z60pTjWkCMNa
40zrMjxb0wjaXZVrFj5mm90YZBL3WW6iOQ5R+IJpvDTSejc8G8mpKAmjIgi+Qd/FwzWmGqFYwKgD
ot5pxad8fWJnrhol16To6ptwp2wmlgMEyCLk0jxAwN1xmW3tfnEChTpEW+81upxvZB0HX//DoM5q
VjgOvJY2gza5QinGNQsErVnEmDKQz/nsfI7A9B6EU5uHsY2sC2OeeZ5h+PGqqU2lZGGLx2ndpWwT
E+FaXkq6h5DejUKQ4OscRMkvIG/5dzsXjW9rork2xim/cCZf+tJrRggTikdNz9X28AurlJOZIZ3U
y0l/6I0CmnTUhD+0oO7fLa4W7FsE/d9pVXvh5ntpddbtyknBjyagsL2OCuhYcUd80gsMioZIZ4T7
xEyMh9c/6EsrwKtTEoekpIw42vZ+pXmyj2MDIQoc6uh7uERDBIK3LYuDhcb1d0Rswx+vj/hyQdd3
LiE16XAH2lu7E3W5FokGDyLvgP/SO1nY9woBlNBrSKkcbLOgHbsIBQLpKMdfqlg4N/o/L163LXrd
t5T4QStFDD+bxzaa5ZkvNQ6mN4LFQg9xzBAoiZHFH32EU6uUznZN//P67F8aCSTd2cjcksQaiJRu
jATZCNxkjIQxpeY1f/9IKwv1+sh1D28eiRApkSHSOP8C7Kcj8XYw1JJxS8Ijl4VfLO44eyoln3+g
V3uOLpijl6fUZB+52HX8NAzDuvDPrF+baEiOdqCxHURDf3OB+OhUpb6eBkTguqI8hvlcP1WjrI7J
bFpfXp/sy8PC6ITSKXYWUicgdjp619P13dPt61E1ltzqlYP+SYJw9H8ZxSXJT6aH8tKNI8AJcanQ
RlaO0La6SWbr/eBO2vV/GMQ11lNPpSeio6dTaanz06hIYyHHpbqnIB1F/ViI4VId2JmTT3DbIFQp
FWWD23QSuVMETGnx9UIYS76qaXNUeh5eU+s33bguwn6vz+vMzicHtyY7JF2kL6rB2tCYy3r9RKi/
mPtscLP3NnEvWFyTdf/6UOf2IlWX4v8CltSkny5hjmQG7y2UQKQc22uR1NaOYMLa/j1m11XbCEQb
ocijXVA90QNXXTgKZ2wMbhxLStSJYvhtXbCdpYiqCpxvhNyQrKiJKN5biOUTx5xk82iAER6A1sX1
oxWHc3Nh8i/9Ajws2ldJ9hABd7bVUiViWoZN+MXTl1I88TEQeC4MDuOuj8KspcwxTT/CP7P/g8Fh
YGoL+MiYnW3sv4vjVTOUR8Cs1+1O4ze8Rqkp+qajI3nBd90cd04edC8qCnkAYMPx7E4/cDBERa6s
OfbF2Nq+jvL6US+H5IIF3Qb1/n8YF3smEG/gUX86DBDBXMQm2pMJOYpOoZUGC0rblyKBuu0gyEA+
sbiBqHcfTMF0qMl2PgR998bt/OLX2FgEqxJjh3Mb+zHq/N5ko6KNYzgeS5mbfqqWfenAOeI0E3ij
kHH/+mHanNt/o1PcR7WKTiSVCM7pIjSIl8dAu2M4KmF/Y9fOvEdWGHXTeLiUZjj3WZ8PtZ7rZ3eI
s5hytvMh9nul4n1nZjBLp7a88Fk3hu/fhNQaGHbx5nj4rD9/NgrYjdSO4iTygxgC2g2iN1awa+cK
tSpzTpT4JKsueKM3tw5KFT1ZPvrL1178zSqas1XDZFOhPwZR+K5DUt0v2MEXnNUzU4M+zuVB6Qx/
bV3lnkaRQCPA5KtpdvNbUAZmip5/Lo0rWvVb+n9khcV/fYNsDM6/qZG6XKu0GJvHyOl6loEMonhG
8j+fBDqjRYKyx7KTSwu4EwiUnBQIrWgYj2Ffk21/ffAXW4Z8PnufuggK7bG1myu5ARFhaUFhQUPo
wivRBPPOoej1wigbi245RNGFgRvFBzTJBW9G6bOY5pXS0HdhPIfDbkbH5kNST2qvOZO2b2du6xzq
8AGpn/CCOX9x/BjaJflMLZxBOsXamDqVlCJIk9zc6aKM9HvDrob6S4x4sGbBYZBtdyEbdW48zgV3
Pr4cpeqbMxgtVmYEGiyNOUUPB/lO10fyIduhgtj4r3+7M0MRu1eE8Clu4hxuplbRzdWklNMAF0QB
PaiLxZ+4lzFpAJleH2rjEawfkCoIUuz8LVHK3+zRBG0wfepHZtWK8jYKiuqoBQvaXxqYmG4gxx8g
9blL8sm8G017vPARX5zLdXhSIzh1VO6wU0+PiKEphQ8cGTs2qXvUls7wLKchMC0gRtZWKR5en+7L
U2HiYbGsbB78xX+9v89MXBVOgOoCzBpsCwtmBajzOo66C4v6clYnoxibU4FksdLgyQY7MvpyZbcg
djNRdadH6mEYTPuCnTk3HNHZtTCbJgrmd7qIdkHsNEZFyseIiSI5VMiIxqh32qCqe7RsLWQNwa5k
SDa+fTUhxRIGwPUn8L09EoQaqd83NJS5S+cpSkljlu0by4H4SCidcDUQ0SEDxIk/nV1WzlnkuMLa
zUznSYmyANVRVBcicC83Bs0PwiECx3sJX3yzhgmSAiFMHvSIDbI+tot6tEb52vVbF4xR1hgRKVEC
U9vQVFuaY1S5qABXloFnRrsrAJ720n54aT4cTCJPXNozybg668+fbXJC9cFswsDxtWEuvSgSXG8I
JV5NAcn61yf04opbK5rwqUweLzQKba84aK58NWQ5/Zo2sV9L2uePth3WhzpBjKl1S2CnBFEv7Pdz
86MSwiR/S1kAba+n82sQsnZCGDR+Ekc1KWPK2FsDOMWkATV+fX7nhuJEcb/wXiEustkWdgbehbYv
MjiL2X2oIsRNy8HVnywKDN98mNbOPWqQiKivYb3NPhdLHc9V76Y+GNvyqNrsb2M6l0oPXn4v9gPp
CGr+12tza29bU0c1iK5WNqCcP/flsviLZkV39Ly270RUZe+KRWsu5cZeHq7TUTd2InDgV1tREPum
PqCEW8XdsWwH4+r1b/XSFyGpSQSNa5P2c/Kbp9vCnkCh1xqPEvDc8X2e9os3g0nZ5VZl3OpREuRe
PAbmlRV1wY/Xhz43QS4xXrYGPhBF1qdDT0tbado08R5ynAndaCO9S5FE9P/DKAS1ye4T7aWF7HQU
O+mpeApsUC7GMBzMqkQivNYvxXVfbnneNBhCc1XNIhe3eVSVUuSF3kWJL/ol6I/lWLXGYUmaNL+q
c6PrLpjEdVs/Sy4yDYajGQXxLF5RvCZPJzWEhVXXCzLOwVJbxzCtl4fCjjM/adZYleoHdWGbnDkC
RP0owVnj5rjHm28VdZalDXJMfFfibXSdTs5KaqV7xUOlA19RuXeDbNt8//rHO7Os2GOKbhjV4c7c
fLxOW52vekDKm8sH8f5kuQ5Q3EcVnMf8pYb5M4uK8w81dDX/8KE2i4pW4yxViEBv23VhSesZrt+O
6gPX2cWOaqOr1CqBnb15hgRVCGNxwSER5m58OUuiFtn2PVAekqE7YkvBozN25tVilsOv14c6c95I
XHHMCRSTzt1WUHW9JAsQQWilhl7uBn2wd9mifv+XQYhEE+egDWz7HBZ6FVLP1+U+BdCgVAsB7nJU
y4Ub9MW+IHzCNUbej5jNWuh6uv8nHm8kF5PSp6+8fsgIu/vItI/HaNadr69P6IWBZL/ba0IML5FW
nm11W9EUTVhkee0npW0+BlRmBdfxMtPg6pdBI5CDDevRRYN/rOr0ezL2yrywRUihvvh0vJ8olcRB
XitBaKQ/nS/PuZSGz7Tez7aArexpi5kZ2f2QLW0IZCW32nwBGZkvGbg+t2kTSOZujvQpeq9qRgdT
xULP0bNF6DL6EafUYljXY+ZW2pdIQmnqvgZzmhTJldSGVvtd5IkWAM6OBfAFL0axPU32QOREAPpt
Lga4Pd1Aujc5dogvm4/DVCmtBPYSjet/Hy21+VTLKO/+6p2oxq8LHEfzfZPLJv9dp1YHc6efY32f
aGVcI1YNzT6/6askvhEycRKSY8kwf5uioiNBXvRhk8iDYcXQcAHIDqPyyLC5zTuRrUoJiRll7hfC
O4Z169BHKX6rlr6nzykPQpSwS1qigMOyMrn0h0xLUNLvhnIKbhBRzzvYKH0xfoKc6tAqWXZJEPg5
SfIUFkmnms+TZTbJB0DZmnmVKRUQIGQupf1UZ3MPMNisx0naV029hIsJYSghFrPLRKYsedWAHBiP
XU6pFdBad1il1tcEmdzlqla5N88QjfwyCmC9lf2iF7+zqnAMlLdRCfxatzxnYQE1ZaW9p162DN53
sQIUUvd6G/NQASjl5w6VJd/0PhQ0tJoLHLpPyHpS06pCZCP2UyvqbtdLO0tg3qNBk/uaqfXqqx3M
sv1eAR+K+h1BpqL/1JYJQVdvKJKsiXjKBkq/ikyjmz468dSlvCLCpa/JVyZCQxU4M5p++epMMgsh
ZrtDrR1QDxiH7Hrl3EcPMuqrYfBomXGR9wZ8BfOny8JxTpAHxY9CiXR2pvJrI+nW592FiHP3ZZnN
EVhFjLqo9uC2Zpj9grSSGuEu1zTIy/4yNonhkvEXdv+pdCJh/zGWxQpTgtJwtMQuCgEYoW7tDo3e
QkuoywbwhSrBj3io1WfqMQlmRJ3zvnLc5TiHdlE8uXYqktSjXiJCvbkEHjEikm0NhvC63kqX+7p3
KYM8aq2aYV0YSdHYIBjDzuwbL3YXI/jTNoVhs5UDp6VtQZtnXXxzwdO29Ktb09IMuzABl/JURWrR
b0ajspbPVtH04SdTAU9/pLN1ynxbBdq4oy1ikZ4ruqDwhzKexbscOSea/QnGL18yjeqRzi97h8HB
Osu7GXax9aVL3H45uEGJBQIm0LcRMPig1EPtqp4zMq9eUVvz/FRYsOcjeBUzEg2eTMVCiUiRaEUj
bs3GyCu1WwL0OMdjEWm2BJ4auYQBvcVIyQUADqOLEyj3kPfLbzvSyGL5QdRSBeTp5SxK60CJUOHS
Ladry6x7iViK8YkKSw1JfDrKkY42jJWi6qHxQ1myN5dumP6w62YCsSVDAePTiSqEE+jamQOVeEtH
iUzvYWDt/leegIRDM92AINfv1nqItr2RQFat7n1aCjtrrpsui6r+2Ey0BaNYzaNAOn5lOoF9V5iJ
k/foFkF8ia47rHVCjbSuOnA06NfYO8PSwHzs4n50K+N6QeO7Gj8Di5v7/mORmnWqoHkoOeqfm6Dk
7YN3B0AgWXOSUK2nbpmmW5j1S2vsq3CxRm9Uc6/v23ZGEshX2pg093lSz/VVjZYHzBo978o0QbHX
GNVvNzfIeRy6BERhV8WjvNVF2orvMjba8jGXdONT9UexEoWHNJGWvw2kkwPPGPAWduMUD8OtcFAt
fJx5IPdfRFc22THLQse4bV20qHaYL/FTdpAjoHvNiG8HS3YcEbpGIALhdd1zwjF85wRG9AFl9/xg
ZCr9QF6tIt+TS9Xaj25s5+mecFMDz4mkdxl9cKphpHG3MqEYfzNMYt+/mFNsfuucpCUsQDOSOvJr
kXJA4hqpdOoQMvNIubXIbtu5CGwfsm9v7dJEGfU3szdcTQCsyevqTrNTlX000hh0pM4NHNzXVjzN
d9i76tti6XMEKE3VwS+5xG7+kKSaKx+6WizqG7VAdXloSy2WKBxXw3zEV507bwDmO1v7WsuDP6Vq
9eaestU4P0yAndRPtmzJnkOduo4fGscoit8qsBKHpsKGdQCqMzTmn9gaiE57WtkY7Gr2iJgebDMn
PaUVc+d8KualXm4iLQHzRnEqGutfgtDtRHFlja3TyoOwm3DSryYeCojLLwhoN3/BcY/iD9SxuoDv
DX6u13ZtB+zrp9FMU2/SPV9MzuLToTG04KO6MgwnT6koBvoEn3GtSm0is4Y64Myonf+RfS5E5pVu
3dIpC2yuUz9qKxHVFxlbOWQqp2SjR7BZ1OIYu7ScTQAQ6K3nXYEhdafm6LpDRv85eY/6XazZowmP
KUIuyC0n7DmlB23/hJS5A5rQmdB7NhDf13cpdSDUWOolAG17KmPKikQaW+6XKSRx+iUYtfx3WFSJ
S7QyG1KiwZX+RdeImO1M9qK5k3XY5L/afnE/UuDFja2QNp8enGKcrkLOV3CXRiYsWaxP/c3VSfyu
ZOP0qaWo52OGuP5vkLJdflVBA32oxtF5oOk07P5dC0+hq4MqNeCx3xTAJPpPeArguOzIVvmxXhC2
OCJmEoCTkwH8WrNUjX21tGjre5T75l9KXfKx5kVDu34WK24iiARAdtQOdhTiIUVg11mWHBKYvHe8
bmbk+PNs+RFr3N/XVWfUFqjtdqQEu+vyfQPF/gB1XLcOlijCI48PFEOqOa2gtVAXFPkVCCCxg3AH
g5rsRX8cud6eTGoxs10dcMfs7HTgo8RzhirQQFVrt5ubsU+vWyBDM0gPl9oxlOJUiHrQNCKnD3Vk
ugmRvJi9JAEYmOZNNyFXM7qQSjWuIcTpGWrXl0ZKzYfegyNt9NLRfHMyJp0iuzD6iLkzvrZmWQye
Mav2s5XI8LMdTsHfiMzOA9yzfGJFNE0corgkjyRkIzgPZaJGT7ktziqiMZVzVwX5lD6U5VK0R8Nq
k+p6KunROfRmZ0yfU7rMa9+qpRZ7id0CPEtLtqbTqtzaB7Mryl3C//Nh/Q5Ewmdk13ddEBjwpA20
x3xrwRehLnHOuUQSmQNsKnrjhxrtHKhEuYCDlCyUR1dOZx5jbanpKF/i5HvJp4l38ZhpB5Oub5vf
tqCkyLargrK/PDV2PHbyQ2Jl/CthWHzwMIWC5pmJHn5pkGkPrqwQeK0n8VQowUhcVe4UbMYPaQa+
7SANMPeeanunO5gge0jpqyVVXgmzYwYkRWWvp9l6BIcQqQR7D/yv+jjKNrc/5WmYQMl0NFhg+SRB
eaRRPU3vbAnVza9CU4W7Ihyl7pd8z+o9AD/jCpZWbl+XZoY8fD5pFt6lBPfgmXQGDV4nO4xZu8RW
dijyQftgUFpV/tRLsASai830agciCXDImj/WTKVK9wMImuwa4LwdUileyFuVJdI6uhk2HJSxKtI/
KaC28Y+D6Mq3PKu4T5IojsG8t0o1h24JBXPRwULgLUFDLkbKPW6CqbG/GPbcujdFQB/ALjKH8OMi
w0J4FZX3t9MQ4FwO44iTNyyVMnyntMJph+iUWjnOU3w/14bxvbVUdBdnZW55nTDDDmOoknhXBAOG
cVx063NjiPm7VqaB8rTBivWPRg+nybMpcci/pU0N99JP264v3nMsobNSD8/N5wSx0O4j/NrHpdeQ
dRGlEd+Wut2rXYnqN/irtEwhb4aRa17xqezhsPQRdOkE/+HjQLtJsg+muAu8kBx1dBWPWu0cUkp1
UnhOLmyqoAsIBy9akEcr70H/Zo3aWhBFN2dyIAjZ7pU5UA0aTFFwXIwB6N9oh2F+1PCnK9hHJhw2
V6bxDloetovMBkBacA+qyq8a+l3vib0ZmU/+aNCva9npdIhpvFk4X06sDUfEzafkqrDcprrFV+HV
lvJZkiuCDPw5IunBybWTRSs8DSzRV9L6+R9DX8LfUVWOv5F+iX6MYZrdFTa1eQeTV/r9kvTpYxFo
0AYFG+obpFjRHkVqFo9NqglsZg6+6CAnJ8MpEIHSfBuHwjw6+qSn12aWt4/k2e1w2fHe5/W2dIX5
saHHbt7TgVRBQUwc7gKNW2tHGS/aWEFmuTHOYMEDdQAGd09WHmGKhWYmdaBGXzQHTTZy+pwUChZ1
Z6W4w90g5H7JBu4hr40L2HUVWnWx52ha9JSEdM57FK2J/DGBJtz6Q14H5hFTXL6jiCKgxddcHNpu
euV41pKgE0AhhforGmP6KzpN/W0tm5ftADx23vWit0laui33GQV2Wcw7JDf2gc3znLqXVSxy0vP6
xziOdLqEkZmDA1WL+YtkCW+gToG7WTqt+ewGsvyZgxU2b0y604+6cFzAwo7b1OhwEAU+0LkCfDmx
A2pPInBmX4YyGDgu5RJ+d4pqfO8sVvBDdbP20JtG/6A0NaawlRqT8skO0qMnV77HPk6S+jBaeRvv
lQ69zQMoOL8b62wSICzH6adEjhQIjzZ3vxITjQRUXmCF+jBA5TETzSAI3ITLj1YAjObmdAtQ2Glr
/hxHC7S3mufyR4XxWPayd5N3RmKIv0afj+8HjTj4waxb58cQZsljBMQno6Uxa296J8RFskmmDN5M
jc9wlVGEC95ujPO/Uy20n+CIEgP7Ns+f4rJDkqUtlyz6kMS1Rdo0H4o/etY2826cVZruZ83KMio3
s/5Wy6cKiGQx139Dxwq+z2YVPvRc4fdOFnVPUWcDlRtYtV+y7prbKa91fP2Cb+6hvzLpuyzV8AOz
LFrbdq2WsgVhzRkcgijq36uGZzjArrTjVTVH6zPBteN73cgnGB0itonI66gZHYZ2HnpgtLEtj2Qu
9SenS20HbZJW+2A1NsfdoO1SEqjiDe9PtLU3niUnyauUSgKXbJM2q/0INlNykqfyZiHnax1GwM3L
3qg70p6d1XVHmbDWnupyYFtlb8Cg6lvJJgsGy/oQ1G70hcqL7HE0euJAPPx6MFKVqgH1ocAA6c9x
p48w5u0/sFayd8BwAFxCBYLFqVycmEMz5S7McgCHhMsDPbzWa5l1h2lS6pE7vYz9wY6L24QO7+66
KTPnezmY2rsp0Rb7oLtRBIJVLf2NDBv1MQJaCd2yTekxaAGgB7s5quu9q08yvap1qwCTZVXWbxBA
UDi7IshuraWBLzb2Vbdr7NYpkDuatdGb+TLHnFTkeBiGaPkWhNCv7rAWdg4yNjVA27jdCHK4gpYi
qpDHXcDkWZ1Zzd94dJuPdmqGn9KGRl8v7mobDLSGD+Ab6Sz+ZnGS39Lut5pwolfOoRniSu7oounu
wQIPCPei7cACLKOzW2jL+oCmmzntompxCm9wNafeh7jt9oqGgik6jExT0QSBDmQ+Sulxnq1fZPiC
z6Ky2q8W5fTfSRPMt2HWJ9OuizL1FYJX+ZtIYHbf9FX+M7EX87pkms2OLDnP34ksEWoZ1PxTBzeq
4Nos2sxl3H5mR2lQOPfAZQfD0+FjsrLYDOIght1+zBD34LFvUBWB9ZT1PRzkdPQQ8U3022rW7O/D
3NrvpJM0P7I4tb6akhSa11pZ9xOUDWSYKSP+uWvz0gG1aSeZ4TV96/4gw4yT3EcqvFsAfjfezCK+
A+QhYlqrpv6u6kOcFKH3uj8HMoPEjDKBA8iojJ80SrOAszsWvzfkNdChtV4erSoJQIwOzcQTiLZS
Hv9LXNbHINfGdyDRgYI4/+PszJrrVLIl/IsqgoJiegX21mwNlmXJL4Qk28xQzAW//n77PLV1HHac
G/3Y7UYbalgrM1cmVCwRlLntZ/GYd8F8oGoiTVGNe/mMTD+9s2dvXaKG/mgnE/BUtfVq6c5bDz/C
aNGe38WZw8D+ZTBsw6u9bOqRBF3F2S329r5rp+CrmzlyuwirrHrUU9m9T0isb7CP6LZj4RWhiTpc
MJ4tA5Aa2dzADP8XvXyol5YrIM2xzeSI9fx701r+19nRtHKoiNVTvpCSFq/dxtSPN1Smvpys0rmq
R5pkal+nmxOnleK5CDps6egZUhrSQGHkNFK1XDc76SqRVjWZvmxx702Itc4Oeb9ifERwFtdUVlW3
rUM/AQ4Ep3xW9ynpxDtGCWepCOVFMFb+j6xR7SX6daqYeqHEkFNgHkGWfeI22zRdYxOIIE8CVyOg
rwHEsMpkbv6mgGx6X+spJK516uyj6y1U9O1U7iSQD8P4YvVreOch7kNr32JJElVuUw9xiPfjFVRm
R2L3QMZv1lSTjvXU2jWGrAu1F5m5vRNNTtZ8JlrJX2NyiJ09npQ01yrItpCrcCoeAlx4/ajRU+Ef
nWCWR76x3qncGHVu7FG8IC5i3J2hd3tM3Nodr2um49bzCpbo0RfrkF/iGsnlmFNW5xFnkTgPc8ss
Z1amfT8Z3IApdTfjkFGAZZeprPfbcar78LCbvLra2m1wacDczYlCsY0kOHrcai3p4EVSz0N7XvgQ
RQRMufmzm+r9tQ+N1Sd8w+p6NpMtk3AdWdx1lTZfJ1Hpt7CpFRF8VCjvkAzbTemvU57QM7efJrOJ
+s7CimHKHkINCJyYzplI5UnnYniRDtFlmALPav6kUjvzkqAN+u2t2oU1Rm01sQtEMPEVLEp1OsPR
qZyzkwCAEediCN89txjaQz+M+/qyprP8HEAcnm+LlbNx9oWU+2YN35u5q/NjINv2CeN09XXuRDnE
qyOaF6vg1o0sOu4vuyhDTJe8sDvKwWOVht681gcxzmFwMHOqi/MBrHuM7FbJ/TqrQ2oWcun1Z0+N
wIvS2DgDOADYdVKQc2UirEo7cwiCsquAOZzmc2UwTsA6fW9FZIbcvEyqpAy1fdn6h6bmj0m6pefR
Juj9MbH2zdxQPPf0slu99XEDolccmM5vyKiHE3oV2+IF2Xu9nyCFzer7+6AUQXCwAxQn8br22xrv
hduCTBEvaMViM0Rrgc4NOu7gtH/am2/9k0XcFPa5G676W5/OuJym/tyfQu522prNd2aQHpLK9OWo
bFFj0ek4oEMY64ESDzpv4nbf3bu5XKvrxRJrmxjytYs425HtxbkZMJHPh0mvR9umxkABkyEDbnQz
kM7IcN9DOcy2xf986T5Jp6Ru28rdasiz7TYVkxfq3Tc1qoHIbLMGcasa/xOWdI4fTdqbvzMQb+YI
MMTSicdn1kkziBzASofZ3bJhjBMBlFTW2YJqd01cgztn7DYhgaw9SMRNnabjA6RKQ2+/da08Hd/E
NRs1c0zjrcY/L6imI5HK5dHeVXirGzOZM+T65d3YZtJOXDwi7qcQ80b8vAnli1tvtaGrZD5TCVgj
cXXHOQQyemryMkPjUWaLjLuuLfabSlW0ai7XYBMF0+yag94Fxp2i3tf6qhgCeT5oPS2Rhv9/zFlV
E8qaOiBAnSntjMO4YEMVaGWyyCD3ohH13OxszpxgTzAm1lCZaTllUYDpeBp7c2peVVtP1llOl3oB
purcdv7q/cydkBTIZs0m0r5ZQH7k1vVuHas9q3aCiO3lcXVFIyIpi23EG0PVPiRM4TexbjSC7w1v
LBMgunD2FZgXPWz1acU/zY3hadeean8NbiCJhi8pEjkLwh8oBC/bdQf1kxNEQLH2O/F16Yh+VBbc
TTWRv28iL3ZASRVWjykMPfnQvgi3WNAf3IWmpHJiumjII8sipDzytrq6SB2bud7JQMtELs4MbeJT
uQ7xDMfX8CX3jgbAKHeI3VKrz+Eg6aslQ5cPUD4SCKOXM4XQPFfRVBFXzS6Y9N1cUPISZt9XF02V
U2MsmVj6ZFnz5c1ON6um3lvJ4COGUl7YUyoeB0LN79H+7k3kTmkIwmq1w3BoYPtu9s4FAMszd/ry
D8lA5m6of9jzYG4FqeRPIu36+hAOffmDEHeuU72Y/W3dxHDrbG3+o++w8KA5cNJbvbUeR1Da2U9L
rfDrXUCfzn27s99TUv6+8lNZY/Ci+5zMph2++a0AmN/3BcetOchrRpKxcsGvrXQP3HPqFgZtfKBV
JfDcydztGZG0+NbCTHCRhbkZo3qWorzBrRQ+KZv65bPegnxD778Te6Btf/gxWHi2UK17PwQmjlZM
Mxp8su21BOkdzPhFmIbKOp9m66YuTyeNyfP0vuX6nOJ1kssV5AjTtwiZfRGlxSi9G+PuyoOaaep7
IzfqXR7Z3tpGeNgaLtx3gb9wWA2+Zz30QVv2V2Pq2waCqVncJPNrYEostAP7fO4VVlkuDituMsl2
+8kbOh1WlJpVrIFTn+SaA5ZW+OOtkauAPTKsSdxzLkEJrt2kEOH23nT31clp4Bi29nbNsecQQooH
0RZ5geh+pqJRKm5N3tMKL073UJpwXGP48mI8hqrF9IXsSnlP1HFpxR4qn7uR8n/gOAhyyCfGR2Ym
4401UGRnBvf3tNFLVHHWMZ60FP52oZgI/BG4ZamiRs6qiVkk2/Myl+Ixk+VQQAUPw2tbpaC1C0Fy
VTSbRd95WJO+D9w8tyDN8g6/3s6+69HCp0B2TUX0xokhNmUrh68pyJ91VjrbfNdYcmyuUm/a96hn
e3lHhhHh/0pxMjw+eQ0fmnGklneCIixQ84yCuMvFyd/aCmyWIcqBhlYMVQVNpKv8zmYadj4M0zIc
snSE4jdI+Xi/m01RMdSWd08+Z9XzqjNqhQ416JtVQUwf2pGjON5Kw4oNOsv/OTnW9kAu6zJe6cDj
ytmYuZGxv7jmFRzcV/GICPnMw/aWpHGFPP50zeGHqXXnUP51GbgdNjR2GgPr7s+lWeTLVtWBjBab
wGyG3rsfnr8CPGPyjNkqca7917n2Fz+qrQYO3838/qIZBf/PJNj3lLTKr924rwL3J7yHC9uBiuBE
FjfMXLVqpM3CNN56BzsBFm851Ja4gj60r7ehsb7UQvU24c67WxCODcsPjpxCxvs5+G+Cl1z3UK3O
9mZQcr3wg0hoodmo24PPdIgXq34Zp7MV7/RLAB9rjTqW0GeqpbZOMicVRNYGu3DOyGp1Xiy3LZ5Q
qebfZrDZF6w8ZX4GT9089WXh/hj2LjcRRY8F5g8396a7Xt2YMOjX4eAuoXxHOK73yE5LTABIolDV
hVXV69eW6C730s5JAE4m1CAsZAY7f7IfTQ962MMTF0u9UeKhvOkPXiVyfRiHQl2NuE1AN5lW/Uid
BiRAdkGa5MPqrUe/2FETFrNrCTqGTozZTUbaMb8ZZkDEhvW6Hbt5duq44dtdtrKz4JIZyPxR6XW6
1+1OUSvSMXXjDbjaObita8pYW7VjXe1pPaREV/fui7ANjFCbEaJ7LGlgH/xKSB2HrhDbRTHk9iNy
WJwBLJlTG/gdHi7dJEFnslMdEGVpqm/r1tE1h/vafhYD9Bi3NGkf0S61f2+N3pIdVzE133xNdRQX
LWB1VIvM5T6za/049cb9zswF+ExbzZ0fDRPzOOpZ4WQob5xts/fralCFIGE1BW1aMte/RaurqyTg
Ht6TfAp6DiXhzozXLbhDHDPCW+qztO798srm+AB5zvtJHsipLB7LKtuAe9xVFIcOXZICzrOBlfXk
7bG9zaiHZbVXT8x1eU3U4GeR8c+HPfFae58irkg4jpmb5seIga5KYHzkpbc2aYWHZehdelUgDID+
aj7nvMonve8MGZsyLEimrjj74iW3c+yG267XRyCh7G4k5LlhwsOTT8LK56/Me7D92jlFgLI12oxJ
roJRxZnQSDFUGtgXY8n+e0UnwAGp/Baiy3Y4bCvKLDZnaw86kgUQA+YmiCPxTRxpYguvn8gFaqRz
Vk/4vnEb+OlBGZqISOGYemyXSZTX7rYSPB4YyxRRtuBMFNctgOp5sHnuD+32+deWIyXnJfjzRScp
iZIADZR62Kt6vt6U1RXXVGfe9aotvz1zl3YpYtdtENVQOYDWSLnIIWkWWwDA7BmLJ3fd7mXZZn5I
7xTZfUPT9dXQEzDiIzoMDvZAp1+qINMb05S7jwyIq6M8QPUOV1pTphwbMPUqrvU2zIzPOsMnOa/d
u6iFW1yREu+eM309v3tL7R4sO5/7T0D3cF4TQ5Ebh1Lv/QyXpvi+wa3+qEFfn5T2kE6kGkef2Kky
qreppzRPikWr2wm5BwoxOFh8lJbNQDksqoo3GwtyTDfX4dUvOw7BOQct5yaZ/CEuq2LkU6w+S38i
d1xFbT6qpxDp0WtOtvmT1fvBHDV2a15bDKJlUuaLuKee2FGo9PzxftB8UWoenirTWWHEWS1LZqDQ
naAcUwNFy5bpAssjr93p3fZxigoMYIAacI8H5tL+EERyNurVlZP64lj+fK8EDWo0Bsv4bltZSz1C
E6STFFrzouEHUtKls3NVUJJ6cV0sY4dmBc9qzD4djGkXjciCrd/oM+7C/M1XqzthLb3tDj5PfeEl
CiVMkaS8QBkjy/XZqynrIC5sp0C2jGcY/LlGsBWdzmSGVvjAKhqIlLpuA+BOGLlKP2EwVX+vzDJ0
qPD3+ratqTwPGwHV0FrQu00SlosyR1NCa/fGa/p48yvFL0uZEj3sKRcM3HhgvunKql5pCJjjLhqx
P9pys5haEf36qLKtfLC3RQIayRUWjuuj0zF6DZjpOpi622VK+0+Nsp0vQ0unfw/s5Ki4R3n1bWOy
7iXrtubz6FWU2CjASzRhReo85e7WMYG/Fc4nAc2dn3dt1r/mS3dSINKDVNGKjdt0NlttJaJlDrkv
xDaX0EmQiY+eh6ilzLG5jNa+nX4sDFx882hBM+oNh/3pUCRQTcBxhYfOW4sp7sc9+yIniZhIw+ic
EjVy6Aq3W3nPRYP1dDTPtrw3zmruG4LJNNClKl9R1NGEbNPy3aAsbqJ8PK3icVRFd77rqn3uIIRZ
0GFtilgADFgR3EFOBnoNDIfPZ5Xf5JNu/XhQ9sA9vPKPjn2u5pxojxxwvLbEVp+rJkU4NGZmus/G
FIlFeRLaR0qt+YYebRbP9Ob1reMCdfPmS3Grhym7Y5wG89xUturClhMY8HCSKLHhXBeDyKqbg8QH
VHsCVNQvVrba7sG3anDZZSjkJzSTrRczVwJwRb/mwUqX0t9izlnEG5Re7T2x9zR4onf44PkElZyw
BZjyyFDsPYvc0SZx8s06XwX0O2d4Zl4D7aaPLlUM78kT85t0dlh+HDwLImaku9GoizV/kmnhppdY
sq63bY9jzJGtwMGGNI+7snPJQYaBXfqMyt0ZwJsa7XFVbN1wLRRnS+RP2VQlU636nVT1Lb1l3mJ5
WOxgelvUpIZziWfIVVtDxVO5dSm0pHJfwfFWjj9/yM47hwl7sNiiO7PWHmWPUUJf8VNHpA2+nefx
xsjVj4L1wxPwbz+OVuP91CqvvYMYlvb1dDzQpcF54ONNJXHhp6bB1hC+9KUPVsm8Q+5kLTeUCIBn
wCg+1QPDBchjvPTT7tek+e0AcWgR8r1bkjDtMk1JpIrL3W1BsHWKTh0AA/XHsRdb9akKOy7Ppm9W
m+UzOJeVC+eE543V1fRQXvVgTaZ8X7vd/5ajB0eQmTvW13HvaYrcGtcdZXLUNpltMWOYzVZKWe4t
zldWYXmNFP/dpGPdx06rqfb8gvrc3wMbR8i2ts5LW6NnMjskJwd22eeHMqBkjxZBJxqV0HWIjcLV
vkCUkwcHnO7IZfJa4by2iOE4rRyu4bJdrPN87NkSAP/h3Whr506DQLdJujrrS29za7L41Ppmt0QN
RWVVelfLiPYrasOueFo36DIwqdW9YQZ7ZYUjrswPM8K+AW8orejm/QoWwxukdcmHG9BqVEY8VqHJ
ELKdBIidGxbN2dIvBQdu2r4MDJE+r87YfWqtwjjnZa2tYyvMpM44XPsq9qduyhWqCSBBooDAE+rl
smrhP+WJSURTF0Q+E6XLuQndBr6hKbyRE8gG7CUkhUEHfPKhtxenYj/xEdIBHdPkehAfS3BDwD1p
ZqMDPH7DUBnoQWsqzydXZkCfCywBWsG9kU+HRfu1cyQlCEi7nJ3huSvt9cfacgfhyAXjnJTT1n/2
Qynqa4S+xVXJadHE/nrqquCY+SOQyxRZ5FN7PeNDKq6YWoTG9ve1fFW5Wn/A8fHUoRqrMAG3qoPb
QTUAwqQb7vQD+N/CuraBO3xlDk67V7nbFV8QHUwTBdeiZyQzhUAzYhhlqeJBo8A6z4DUxmvGaceb
BaH5HAfAXfs56Yi6yG/hWo39iMJif6PwWtDDG1+l49OUVYyCHAYsuPwLAZX/isv3+mwyx8xncPJB
l4R0xWgsZoE7JP014Hbm7+IlxBIN267ACz/lcxXmqMHygOK66z6P0PgIq6zCehPII9pkLyo3PSAO
CZFG0Zo2iRrRCMF0nzaAmjfMCu02WPo44E7xqLB9lGYwfeHj1PXB/T47qwVZufMzmVDuz1Darjf7
Mu7AbzsnQwIxMj9kiKZn+CFZ9WCaQfVUYI/gJHPXDbj+oAKkyKyaDax4dDlyBlnR9AcIQySSsWma
0KWIvIJiECwb+FtsHCu9++l5D7ZcYFJEgRt3lg1lCAXXekdsxzTeTFipBUeQ+4q7ybGh5hQycjzj
hp12uR0WG9LKEdlnisd1OeQ4qF5iJiNBWKxWCJrjkeW7GgtXhb5stjSqNo53eEQAnwtcwWmmEZz4
aLv2Ur66lV0xP9xio4nb6lKZpHEW9T3fW85AUZBEEwmnAaMNSzTA0cxh/TDUff0FYaKjD3T15mnJ
8ia/EBTecBuFdu79zMZhy0jNipy8dpKwhlLerBQ3r325BJ+xCw4RH5FUlB7qcGekc3fs6dMQFPa3
vLN9NylLY13sbtbp2yHshvt1a10L7UaAgr07lfZN6lRDrKwZVRgVuWDyuvXGr21e0+eW2IJyyCPi
TBOQcXXPcQCHxIwZklynrYVA/CbmO46pfYmdskLjqEscjdb+n3tATeESdVY33XA0whOjI0qfmcSo
zzecVU2C4AF6EJlP/7IxHzcmPYK3/pLMFOtnZtrAObMEGF8MTCC5SiyP9EgOFxEc5OrQfuJ+Pn1v
MntcKair7AmP3eV+y4eFG0Z72Ws/bdvPzEdmd6yGsHoLuaSHg8fGgonoy6DHgqb00YVulJwxKx6y
W+WCfcMUA4UfrXf1DkbfvnbaL9ZIYg3/BIsLRrOO03bTdWv4ivcLah4YY7eHBdhLJMuOCL7XZbO/
FfRW/CpZo2mbG39RcVmU7nSi89wltgq//lbg7Upoj9wZt1cgdbCexWmmY1xCxKJttzeITyyLj59B
212O62ZPkeXbq8s+UCJHZVRmwyHQIbJr7hbilIJM7VkMIdt/InXM2hLf8qxrN2sJGyjkWndn1I/V
177jVKaIQ3o025qjH8Fj847ctLxjrnVCZ1jYjTigCE/vJs6nPKbMl7RpRTd/ttGKf9FwN4+uB4+g
uB2vm652HsraUe19X64zVjthsWzndrCYz2M+jtig7oODDZCup/Rs65zyYdbOCPK0bgytbNYO2kjt
gmnqbgdVcKBLEt6hUB3tohl7b0jsiV1zyKbCcD6G69BetMrYM+O4qwpCsFWX88F1Jv7rnHGed13s
WsR4rXU4GpRyK9+CDuHEGRYZS3qz0OMg6CKl/sGgm/uhaA341PJk5tJmYO2pypGTbShgkDdMVv22
DiZ9TKn0v2MKdYJZN7MqDgJqwAOjOM4L8yAoPRrGg176wnCRD5MMz/p6rWBZmRBqzg36zgd6FU2o
cWmPyOddhoNWufcyHmsmEaPKtusahQkgSZKmjMlQR/r+Hdg01abLVMBVOSC/SwriJQPIg5nrCXGN
82RvffFmApS9cV37VLlM/w193FtBeteWCp0RlT9FLrRrXh07p/E+i8ZGyDNjGnI3CjntcR+k8xox
/oaaSftW91j5xfYtmD352YPQsg4y3S2R5GEIOUEuVFbE1dBQmtbCae9lMAUPJDd2L5YYXQRLXZfZ
Mech8CHJcO01I2miZa55cF7xk0fwiRy3uRgYvFoOEt/3KebvsR5TZp4v933t0IgAoH4fqyJ7sUHT
UNT2pilgYllike00YkMpuJx0lwjcEAcggf+atluuEhRJOzS8H+gzFPb8SwdtXce9B/tGcYwkP5od
fNIO2TD5n6bSFYajupYu2F9ZPg+6Kh7DtArvoA1BXNY03cUJ4DJdFHiC0RZTKMr9jZPtlaKBVsNG
ZRlNHcMOEYNV6ZuXA1Ucx7AvVbKhhQjReU3bpdq9Bq8L63TDlFZfFwe15MCyNYoO5yCbwL899Z0u
h8q8X4zdmA1xOi9ge/g32dfjsqsvWcUpFmFwWZA+RFtyDAZNOYN58/BzZeDvuuibyU6WwYIvLwKm
CnjTLMjYnfqsjpZ9E88MIPKNzYYlelDs8tExPlYtPbpLG2iMEo0Enc5m8KZqw/upSnc3olnPKRpS
KdkQli2+rIWzf0mLZZYIwk84M2Zw86sqR6eP9xUcJt5JoEhPvoIbhBuY0V2z6Uwgn6WtjjbHlzeM
iw2fgjBDcOzLhso+U/5EUFSoV8NJDz0P6QzVu5tqTY8IRVV2XssxvBdtjotGGMLYXznLCpsBHT4m
Kcf+yIgFd/2FXapQRONEjvLUDoJedIJ2P9CstiVjiGXX3dubRBaAZmxkiCa14LuYkZsPvck3nQyW
kSoOdkagY2PN8+virGI9rPMgy2OYhxV7Kg89Ki0EqDvyuSwrEwkkWHw3GcDMYd6FXOKmYwCewmyr
kFyEvV1c4j8WNjfrUgR3blHVfeIse82YVofG7paRH0jtmTkFXkbvNN9l1crxuOV7apLNAFkds5zC
OJG8xSHZOcSpLUpYKl5srYUEFbLTh6L3qSV6oi8EQs+FImRjr/6oW0OYesHcx0M3bTi8nGIAbghE
mJ7RzCpIyG70bnoX3jl29k0jLQ50iRejSiXKW06uSECkfJKpRPJiQFJR4q3IspOa+aHvXaq3L10t
y1uFKt06CQbBjkFjfRrRTv8M0oXmD1wXrBD0kIqrdCFsJr+2vlHxrVNMi9JSgi5DcCu108uzVAX7
t0ys1g0jpot1xTCZ8311pXMCZ2rkmWQJZRcAw/kOP2q1twwXOBINvzPn0OwEHMSIgNhRvimt+5zQ
gyrulMUHWyzLfZzHAVq5nz3o3coaw4tNZNN6tvK9P+/c4OZcgWZclKAn95OzgCHhcTZfI4jgluxQ
n3yiOuC6qK2xW6J9BMQ4C4p+AMCymSb4DCZZU4J0i41eqq2Ce6/pEMNy3WS3fY2SOFp4y19RqC+3
p0YPKY5VMw8mRDfeMSeZvlcaBDleHEOHoUxQIxMhUuUlzDc2c6bzzUefVQNXNCXGugfc8NR7DdiG
M6yt88dctROdrxX2L/gMeTUgW1u/Z7IfUEGkFZAS09y1RpPe6kfZoQDgkEV/oVw8j6NiJJA8YRdv
38LN2xfqeActyApU66LCoWxEJ63qB1UwyxDDQnlvbjD499xBo3Ps0gyem6U7HKwpGyjxB+3o+HQ6
b0e7BNw5lGYCxnaDHWFkHjS3Jw3qluSmNzdULu3onWcw2tshVzLosZbrxc24cGueV13nXARgInYU
YDBPC98ZLW9HhgG/D6m133pFUE/RirBiPp928Lc7Zs9SvE2F3/FucuV2B1K8Jv96n7xaP9EXiCcR
AoxCA2kLfb5XUuVOq5YvdbsrixqQ9ug9zMpFRLRfaBRTydDUme5RjX/1SQwNoVzC1uWQcIDG0Nlm
gPAIgIrtC+rShbyNkNGlo6OZ5Ym6eSOH9s8T1ycvgf81NyA8AOtP7BosTM5AIT8Md9dyc8Me4Q+E
sLK/iblLo7nq5zO/Ws2dEDVmryLN+HTTnNTVLM/+/PiPA9+nx5PTyjh+gI0tLNivs9bMsA4TspUm
YvSKdqhGyjyfW6gEHaY79S0cRRjtrsquBlMjC/7zwz+mihEux9Nty4J1dLyTf8qvTycnzHOh7tqo
SrlyD4NM2UgNkYCHiq6iQNYEipYxmQ1/XtBRMSN6qFrUJhQxAN69Nz3/5S/6OHv+8S/6YLGC4Dnt
h4bPkXWKcxgKMymz0I4plZ56SmEOHrjwgWm0Qz2tLv5ewXbWtiAA9pohDd+AHNCThH95Ux8tAP75
swgwPLneSudfzmK94YSeFS1x22TArczOZQg7atDIauy8LvnzW/joDXF62snhwz+5m6KJ+WCTolfV
EvGOEgQ5cPCmCt9BHse4FGWhcc0bIb/2X0x0frcMsdyTnntag9L9YH2BQHLsqhEennFA+85DZkKZ
K9HiTpa5QD0XnumW2e3O8f5b/MMp3tBDaeydViDPlx9WYNAxgYj+BboPIzxGroB/C/2lUdwFFyBB
UNt/frX//qG/Pu/D+to8wWCK1gwettZ6MlXdbjaee4Uew0Er3k9JH/T9Q+jW2fHPT/73yubJmM+4
mBr75FGd/rL/sXwaN7eThWJlk5BkXWZoW7l4dfcfvVr+eZ+EBLJsmMgAxPn1KTy6cMKeHe2scrp0
T9K3oJGXkPLrZx+99V/Wzb/3Be7bHB+wxxCCfM1fHxeoMA0bwUodJm6zCWg4BnH8ynCNPP/z6/v3
nlD4bPgkkUP34O97er3/8/oY5RoGU3A3pL3dX1DBMIvF+HARI/BkKnkAzv1L5Ppvn+hgxMQEPKMJ
H90LJR1238zseZ2L9T3dALrCqTwhiUNe3eHWGPzFZ+R3K4TohIBBiAD7p4/u4iuJEArmltN4mOlX
wl2POtH+uLT/j6VIBBGe8FIpvtqHd1kgJqei4F3uvd+jdZ5CNEem/8tTfvf+sCuXiKdIQUET/+sX
W310ulXOUyYUAh6jheF+Xub2cDBgrDD4YGF/XiK/W4yhFaIeoCzjNPuww7xucLMtOC0RuYT3a4sx
SGyyzBeHuaao+ctJ8tGk6LTTQse3eIsK14iPMSVdONfUwEweDzJrXgsIPfShFdKVXV8HY3uKIxbT
8vTnn/ib44uLARMyyVlJyrP96zvd02B3XESiEZ4CTHRKPz0bN/BWpymPfZ0GoBCOOlMOgse//Nzf
fE1MYGGb8WTicFEfCpXFLro86NnpYzoHLzaD1yV3sVzOCSubjxnz0Yc//9Tf7IZTQUY0iyO5kj4e
LeMaTmjsargs5KGJi7PlcRbO3xLJf/MVfRtHN0/iUoT184efhV1NVranPZfalTSo3quxPHPGUVpH
OZ16CTkyEpXLuQz/8vt++2QuAkbYCAvEL/3XT5mi+zcTaWCQJYv1zLRVBb5TpcXtRjLGG0c7WteV
Sc70Lwfpb3YJj7MoLvC6Rt52+rv+5yAdmHj3GTDlvVbaXI6ttRwwghX3IQDKXw603/xE3P8c8kvY
Kaek8F8f1deWva9uw09k9C8RA8oy4w7M3RbwR/calfJzJcO/2RX/5geGJ2t44oNcABTrwydlXhoL
5oU9UvDtEmtAjcRkS3qWWQwp/Oc1GiL5CAnZIPUGD8xff2DJzDlwEj8wxQ8oCSdkTGvv/s3u7d87
4RS4YJGx6mL45n10BLSWgBCPnhgYgX/AbbVWyPnycvlLJfabp5ys8fgPhycO+h9Oz5lxlaZ1Q7ho
H4molq2LWCf3/rLqf/MU4gyxlsdC0bYwP/v1jRkrXwzVOxoLNCPN7YC3Tpd0g5jyvyzz3z2IghIz
e4s7jpXw64MglFTWAp9G+4oxadHYQ4xe8S+Gw/8+FP9JFMUui3R4qp8Pv8amXllNC8bJz60uOTuL
7VCMyD+0Yej/wIC13l7+65LDi5esRhTq7ilZ5cOxUaDqBj6gYHYcTceWB/qoN2OSPz/lNz/MDzgW
lcXd5tHm/fr2Vuxbs6Hq6cTDHsawzv1rsmTGY+DPeaxN9rdsnt8/jw6AHFPKu4+m+Ittzb4PrIMC
QYzQf6SJQq6mGYM2pVV297MZnPc//8TfLBB+IilmXDJY/v+r88Yen6EVXuSWtwWDux3kQjft/329
Y8kDLuY6p1M3/OAzHI4eI+7MHERzbaV3gWHeaSyr7S/hlf8uC0CiXG4Sn6uSifgPezf1ctymTu6Z
Dsl2CLUxZWFoZv2MYj88C9eAEdwqMzB449Sc/fk1/ubL/R9nZ9Yct3Jl67/iOO9wYx5utP1QqIFV
IimSGo6kF4QGCvM849ffL3l8bQJVUbh0tKOjT8tHuxKZuXMPa69FtAVdoIFUoUIpZX5SulAOyxK9
kk1u6v4XJoCML0zm6fU+yWHt2JgxiKL9dZPnzwq6FHxK0cjh8Vy+2UGvZk6PiPbG07LpYADK+pZI
NCRvJZXs/MFjgFfZ5GVAOfe64QtHxobV0+YC2ty/JdUsspfEr9ANbrqgke4jQ083dVH0bw5jWZ4D
7aXKvBWM34v3Ky8GRvltcF9OYmcHxho9ON6kzOIqJElqrBzQS0eHp5lioPiiYObm+9dqKGIBUyUt
tYfwALUX0LoklCCl96zoDjrC8c6gZnfQiK0/vv1zWnxGxEZsjo8hjtarSMQKKV37pgH4HyzTgwLl
0y6HUnElRb10QC2VlJgQ0iBTXYTMUD4VGoTzAJPN2NrU4BW+aQOknsBvyxvGROqb66s6Dz/wy2TS
8NyS9eCq56uaYFPJmRBkuicNDKCRuk9L0qQ7C9QLoqyVI3lxdWT6IgLhf9uLfB92KqChsDTA4uIx
R4A6ME2TOneG5CZODbl+mpj+WauGXTAqhFLIffiivOOL12FSgSoXE7M2I6pt9KkY4xrBwudw2/hp
un3z9wSaAF0puSpPg7ZwMGkfM2kLtQ5jUQ0DRm44DWXyhfkvqxyYEh97dS2ze9FGmdeEhWwK2ZXN
dyWEWGzhkDqBb9Ke2DjcvXQXdo181w+wiDlhk914Nu0jJSzrQwA6Eh1AiRbVxh8tmoIpPHkr5/eC
03EgP8GvayYOfhljBj3oTBSicvA1lb9DTBcYnw9b/PWvfHnNr8yIY/3qMkZmk3SyhwKON02Duala
QbCFXKRuuKnmNO85zdJR7umx2QmstUVCOxrychtlnkhe0aq6dL7Y8b/EFXAPiyubQyjnWTpL9sGP
uzqI1WetKmNgYbJ/6mrytOuLv/SJKYDzoPB8CmG3+dp1c0KfAmrGjWVoJdxrTBFZY9qvrOqCYyBs
ox0CQb7GXopVv/rCoIP1ZGhJFqDRK796kU8vsVT974hvr8UDFxdE4iVYysH3yosPCEMyIAGFqKNC
SHzrVaACadYEK1HHRSsMluB4qH/gxOcLYrbJK1SkU5EK9kN7D1WR3m5Jt5iCvr4/l74cEj68rxTf
KUAsYvmKCN9msBVDUiPvJdDpWyvvrMeCqeEP/40pyJ8dEV2jAz5fU1oPdeNIbFIxNMV722sCupw2
UF4QRX306b8whuIVZTjibGWZikNpE8AQTdTb0YTZt22D+CUo8W3XJOn+uqlLe0WcxisIJTPP/GJd
4Jh0s04p32iakT5CZ2Hfm3Znr/gq8bcsHSdEyZYoEfFCLPmYs6Qzx3Di3GU12MlNC170iHPsPwdU
qfZFy8TP9WVdOhkU/IApgliij7V4/rSGwfHUpH0Gp1bmRhMjclWEUBjBfbCyWedro2Sicyh4+Chn
LNfW64qT1OCqxUR1dQi88jG3qxNwOfNGrsJuZWEXrNlwLyOhgO6LgJzNz2HfahKK47TYjV4yT37q
SB+Rd2J8R2mnB2j6vJWg8/x8UF1XEM8hjlCZdl3c5VA2Ae1LOYPt9Nm/Fso0UndT+6fr23XRCkqH
XGPqGfQ956uSpM4cJhiaQLXBwqp3fnUPjHNNV+nCtxOxEM0WMgQKz+LPXzlaSvZMSNlg67Nu7B4U
xROwCSZ/T3ram3+qpZf8fvOyOIJUmlQY6+nyLJalmUkV+gF5ASxjROyp+ivMrDfqVFNdICnQcUs4
dB6PZVypShBOZFNHjpdrMOnW8MdQYdYzFzgGQ2oye7Zym893C79uIMFJYkmIuWwKll3BFE7ngOlL
yvbWmiLvTm57rX+zd2esQrZQL7fw7qq98O52CuYHEEgMO0aT79I4fZ4E3KwyozUprLMFmZpCGm7J
5MkqCuaLSwXbbyW1MsOISjmGX9NcKnZxE7y5Ro8V8lPCCSGYwILmxw8wKIhvC8rhKu61chNnNnQ4
/djH2l3XFkD3otoBSMesPJcftstytVd2aZ3CbZCW40HoOs5/QUK6I4Z+QTBVCXiZsNKCWz000re+
/zwnQmeLh5mXGdc4NyNDEd/qopbHaJi9dbT+OQNofHP9bolYe/akUPYUkiGiH+6I/8yNVGFWV01t
fmuZEy5y6dEMb1LZ2ueKukH1hgCHwS80G1bO5FmJQVhl4Ijari5IgxZ7CJ4Qxt7B/Da0Jyewb9Nu
p+aem5jRdpq+XF/g0hQFZJkOBEI5lF2Zgl44jxBuiQl4KJPB5uDfw3jiuW2fdu8kONd3duoBKOM1
3V43ujwhL0bp89PXVAkxlvW9COYho8+HYAOHR/zIjECym+zRXrGyfJ3/smIT82qaENdb3Dca0T6U
wCwtYNSpB1giiXosTEous+VroIkLxoRgCLNodL2RyVh4/SrPkSozBCIx8LDVF/YTDxov5tB4bzz4
rGtmanHwDdPzrKnEFPOJPYMMqXeAYOWtIZuwQvkHfQyKa3iShV9sWyUAfQ9DI07GOPR0jmm4Tdb+
rSeBDi2TEPgpSk4USeb3i6mDKTJMBhS9sCjIYusAlsXkrZ6X9s/MyuIWk5DACzCQPEIK6m3gzvoq
x8rX6ys5PwCUI6BntaF2oahkLXZlSKRG9Sfo1BAuMn8pA5wOCUO6glvCWpNLejm6r90SAQbGKBHQ
MqHJtFSp6+FJ0MeOVhaddJhkiBklBrat+raS0vIeAG6+b8y2vYEAVnWHMFKPMOUmK77x7BaTI6N7
ooDgssUc52LFaQnLehpYX5yQKYASqkV3MOO1aOqiEVAefFPaNqa8NAL1C1TC/td4LFNnp5WaccrQ
q3MOb9o9gYrRSYToo2AIDZSFr2iTZHACc+g3COIFoJcL+xPcKYyR6lGwkuMtVvSXKaJc5FrpYyNp
OD/ymmeFcUZwuzFTBsBrFrhtE0l5m5N4sUL/52UxyGAu0QhTnkMllQVM2wRIcVRMRd9q8rTWtVtC
+P4yQ4tBCPCRrhqL7wZ3TkcTTQJK3xnVTTSU4y1Mcu290frGISBhZrprMBjGZIarjxFSYVi69Y8G
3C0uW7p20ReX8OXnmPQDxBUkID6rR9qZCo0edBH5OCSbWo+TdwOUBvuQ+bYVUe4XbNirO/hiC6ic
ysGhgU9sPN9HXU+hfx7ZxyCqPrYM+ECfpR0mL76BtvjGyKtvbdh/axUkdHTvQ2a0Xwba0CNRX9nE
R7jp1+oUwlcufhAPuc2D7qhA6ZaIIcYsmMy1ocmXlcrRnlM4YONTVtPqfIA/M4v3cTil6hO8cOHP
KYSRegWxdOHjCylbGbgSoAkI+OYfxKsmtYUCtNsAD4PH18zzLRjiYlsGUbK9fl0v3KGZKfFTXuVY
pTKqwSiOXdCY0jHmQNwSjLZvv6lYcbijoNnEWzi3UjHa6mUJd6id/GCvOoO0L1T4pv6LtZBWKfQB
6USYi3PkoLSQQL/GOcqj6BuT0fW91Enm03Urlw4HcA+uBPURGrgLrwPqwi+6lMnqOFSiA7KtgcVU
iOLvfN1vbuUCZge1LYqT1kXdp7eb5o0CWQbg4/yiMF6dKX3KeKFGce5uUIz+O9oI0pFxb+MhhVkO
+jTTfMD3r+EDz48J4HnyLSBLBNO4hPkGSj39HamK4PCw9fIuirP8JnDqtZbL+ae1aQOydbItk+At
6/WBXHamXKTjhtG8J9k0vne6/dGbzFMHiwu8rc2NpVdvw7bgfKhIqjAGUGZVgekunkVmkHrS7mxk
+hTCgi9OATn4TaFooelCM1sE8DbWPk0YaDqjz9e3U5yUuZuxFd4tQA20X8DVLEyDoGGgLMa0bQLK
1gYv2uVFUO7QO2LgoanWKg8XPi/2dFoh4JIBsC5O7qhMnu6rcOJAhBy7Q5abN07aStuhiIsbBj4/
QvhX3MBJvKYDeO7PRF8QrBLwUk7PsmIeoDnIgDQ8ixAbSW4s59I21mtnX8CzteLPLpoib2cYFE5D
Xu35QYVOqLdSCa6cLKE/7wZwHMTvw6KDJ60RhB/Xd/DsWiC9B6jC1Dm1ome/eLSlgRFq22AQwxig
8JAqaK6KGP2061bOzokArGMCBwpYkeRyvibHA3c2QUUFX15q17uxD6Jsm5iB8YsRMRtKtCJakxs+
+4wLk4vPqCXMAdoIG7hMfBZbRY+fI0tptmmZdCuLO/uEL2h8oA4EWPSvzcXTEExjIMOMBKXoWLZH
KEtSlxGhbOVYnFuhtEE3nl4nryoU7vNPCLloF1klw8pOXBu7MugmiJvMaSX2FX/L6wtN+MLF4mpx
yFUbQtK5FQa0FKSfQLy0nic/DU6HdpLfHkfN6jboEA1PXb7WITozyRcjdxHobQHeXqZ9iWJpg1Yz
TxHWlbIdoDE3XCdvpAcFgqX3jt0I2rqx2V0/kWL7ZwslNyNSE/BDjIK5nC80Gfq2k2P0oJp9uGnd
fpcftDt1G6yYWTYz8RlzO4tnh4CxNcsEO8X22+dsiwTH5tfp4fv1xbykJNdWo81XM5h1wAAgVtQD
wIINkh475R62ly0yKK6xo/u2eVdtTrDob8Y/r9te5p9nKxQH91X8RQad6JVQ1pJudLd3wcJvflp3
1umtT+vyS4oL/8rOkGTQQmTY0R+9Q8l0/WdwzSdvZcOWL8zSyuKFYSo/SiSxmmmPRIgLf6CbucXK
XT5LlZZWxJ14tRYtrBQ9Evt1V+5+xO7HZ+Pw/fOHNQHNF43fa8di4XbBMyejEmKm3AE/daEh2HyG
c/P95FqfoPE8rpwEcZavmVu4XAfhStwH5nr3B9yvm5/Z5vTb/fB5xcwFh/H66i7z87TOagtGULEq
iLBc6kUu0kGuvTW33w9f6+0nKIPWNmzFXSznoBpbK5xA2Oy25HZcsHD357T5+ek+2DzU2++kBRs4
N1celrX9W2LsNbg61ETs3+j+mPbyAWGsXb0P7sOjt0kO7Wblw4q3/sr+qQsvEuuMUjJlKBYZuCn/
o28g/nThaFv5nOKqXjO0cBm6hCJRQPNyo2QwfHceExF51Z662Fpb09pZWTgN24pqOxMXzTa+tN5N
CGVyoaJ5lsUwkqz1nF9KbdfWtXAekS2pBrxjf33A5D1yDVtrjxSc+ynchtvfzN7jiOXN77VVvoSf
1wwv/Envp0gKlBjWPqin+nN+X560H94DFUfYt4vv48fsFL7XHoyPKydm7fMuHIzfDKGZixOjcWYg
YOB8djdEea63sdxil+38re3a7hp0+6zesvCf6sLTjGoWJ7W4GPQg9+GNsv2YutPm2dsUfN58r25W
3/FLDoCeIGB+MTTHnM3cY9exnWayOLJoEe8U7oe2dYgcdNd5l7oo+T3WDxBbH6qDfuscV77yJb/6
2vbiK0MrMyb0SIhVtv3O/Jzsg32/H7fxvj6qN2tls0tbSkuBvgW4Ovrii4Qggq86Gqui3lSQwMsK
Q7iwVOnjc5tV22h6vL60pSMg7Kf0Sb1D0wD7g1uYf1WzCVUvSPTJlbRG20OTBLmyUoVIrY3Tis8R
PuX1FcEUCE96/Ywi2Rb0WHNTia2ag9ohoOUxrP4ud7IMXLCWrPjQ5dcTVnSaWGQDYmh2WVrREatG
FhLWo4bh3PdwT1qnqktqVx7V9H1UpOknJpqUhzd/RYo4pFUE7fRBTXF+XkUTOXwJVV0g2YjuZLGD
nhWfqjfpI6z1ydpZXGZyLJAcjtoNgHyDKazFPUCUp5ocSxpdK+syx4UCo/4EBxxUSpWRa/HHROka
eF9TC/paitu1tIEiMX1IotH7bDRZk8Mj0HXdsUxN9RFASYnUUBUW9qaQkU+6/l3Ogm/arrTHTIVq
E9Aw2lfzD6OjpZE1loWWpdJ1SI9IiT/iDaGuDbZDjdwrbNBGN0R7hE677xXNx59+7fj2VqFBOO2j
QjPXBt2X8aX4SRrngw4XjK/IGc1/kgRXU4hY/OCitBDDN6ypGzQp0q/U/uEk6IvOPo2FyrMbdsNK
aHt+2TQ2DYQaJWGK9NridYLQVepHpkTcqrG/leA3PjVwEL2HeHMNKHrBkpioMenEU1UAzjNfpF8L
5TtHnWDVi0zQFMw8bfMxgjSUVtXz9U0+v9dUMSl7wR7AzIa87Mr7ljykOYxWrgUjzq6pBnSeSn+l
g3KW5LBtDFdqoDLpIfMEiBW/umI+/QktmtrO9aTA2wwIi26i1Nc2HKj0FLZTvrMSL9mpcqTf0dBP
no10VFY82PnV4zcAvRFTSyDNlsW2cep6Py+5XTaUzubOzz3pgx7LwAKdBkqcIyzGMLq8+esKP8ag
D2gfhWL9fN2pEaRannjM29c5RDijHu/T1NJu3m4FfLPoFwA7YGB2bsXvO9pTY9TB9oKsJ4RIkA2j
qf3m76fLGgtRKKzRrnzZ41d7GI9abDVgQ9ywL7K7RK+VbShBQtNDIrpN28Hbv3VVArYBqJImCCdH
X5wZdZTrBElaaOKn0D9FuTQdPaRZVpKEc4diqwajmyyKrtsZ7pDhX7p6o127yMRmW1mGBieBq/1G
tg0J0IbRQxA71N3Rk+p/obL+5+fwf/zn/OGv17P+5//yzz9zOJ8Ecmzxj/+8C39W7P3v5n/Fv/bv
/9r8X/rn++65atrq+W9334v6b/s2+/W9CfNs+e/M/gos/euXbL8332f/sMuasBkf2+dqfHqu26R5
McdvFv/N/98//Nvzy9/ycSye//HHz7zNGvG3+fysP/71R8df//hDFbwF//P67//XH95/T/n3ntq6
DqnW/PV3/ftfeP5eN//4Q1JM++8CecWl5fqAmKfK1D+LP1Kcv5uimsegnmXb7AXhSJZXTfCPP2zl
71w2xh6pTgHcskXvjssl/khX/k4xlhod5XaCJYeE8P/9stlu/Wf3/pa16UMeIlz2jz9enNZ/QiId
zJSo3QO7EUPUlNT5da+dmge7nowYAxTGhaz77JpMy8CHuZr2JMxJgm4sKuJmj9LLVD1AZjiZTx6S
UdGNE1XO+FApQ/EClsPjpdteg+/6JkJQGVWzsYHttPAq+THOnfxzACobViW6pJS14dQzdnlgeuaj
HhieB4w6RViBZDCzKwRJDClnvq/G5SLeJEfwge1Ap7dPxtTJ6sZBlOPBzqr6pyM30vhQSE50UosB
zCGgfPSixxzdu4Pjl73senprfFFaDdkqNXL8dCv3PM2beCiSO6OHVpwWWGgiU0qvAtZGxGllhGat
oN6jKxE/Sb6uErtFdOX2stop5lFWoinR92Y98qkSySlRZGocRpPWUrr5E/rX3tC/1UQ4SMC1LDjA
TMicO0MoQmzdh0t87GlBsiEF+UYsQuRXp/ZfZ+P1WViESsIe0RxnjdEW/kPTfHEWQh5tXUHzC7WU
CAp3QmVE3iITuccfssrM6mZqQhE4Z/mY/JzQj//YFX39BRlYjsAY1uAlrv8kEZDPTqcB5khj5MUU
4COqtPNfVPsSnVA/U0LIAZnqZrglV+GfnSQVWSStn9Dr7IN6ZydMNm7VktnXXZZa9E6v/4yXhOf1
7wDNJNCuAJNEe42rOf8dJqLZkJV5AjvmIVeyzUOUjN7HWRw6aE83vbyHMhtqbeCkcvwO1RntWUYy
CY43STUhjyzU6bvmd7XzmSOPTPohGbqAedbYhmT5F/ImnvWk09kJPvQelGs/CUjrwnBlFVKhbOWx
EA/pfC1cdBAtINRBn8I0NV+LHCFJFDZGEWxCRBC/TRZ8Tzsz0JJo5TzNYxUGE1/mhATEX/AK0Oyd
G4IQ3ON0vEg4w+Nqwk6ojNZ9lEOS6GbpEEILi3bh2+LOF6tcGWJ++qEC/L+MVuy+LDIzgCjMVpm1
R/R33GsmSIsqcqqVmOVshTQBbZpZrJHJfjiz5iv0yTShPAUhtPHMZKDSjgqWd9OMMGSfxrIx1HdN
26PtunIc5wkmSxTjpiBqGT0hvD6bVGw8RvDT2jeR2EXBzh2UOn5A7qmETxrZrs/KWNX7JjUL3qx/
v2oX/MPSHQmz4DnAEsM5qalLMA0SVf0IgSNiSro8TaVL4364a+EXhGZOyfWf163NYxqxSIAJCjm6
jlneu8W3BbesdgiFwA46SXF7UzE7dEDHQjtIXgIJOzWaXWpq0yngA6/cENAxyzsCal6g9hCGRnKd
NG2+sfDqMSeChgDUpN5QZOi8MkOcPdVVNsXfE8Om7bsx4eQzDrYxWQ2nDFLPZAMJc4KWYVww1+Bt
9LoxlUBIopvjA+yFXXY3dlptunLWJur7kmnPnmcyVpsIsULyh+mRAs+QHzw2OH3Mp6xq9maPLjIM
xF5fjk9FI5tCwsiUzEcGLMPptxaWhdHfyChWjIKM15KnT2UIEuaZqS4UJHq9B80OZaodxXd6H6r6
fZiRHD1mTmoOrq/6uRm5PdRh1rtYthDrccHGQpg5MqMz3tfwnqW7wR7Katz7U6hOrdsqWaj+iRRD
Y3ZHR0fpFDmdyHKST8GUaIgnDv6kDDAFBVCjIX0yTF9aWw2h7+zQMIJUpPBN3ZUZ3ZfsY5EkffSu
8WUtuK86BNEO5ohgPUy7k+8wOy6BkUJyCsvRD5iYG+9W9XVkKWKT+ZfWrWVTsvP7wIIzPj1ycq2h
R7eaPva2IblFp6UPJInRvdZSPWOXlAhLaw+pAi5N/40qd9ZXN2WRJlK4zbXMGdUdMwwl8oit5o06
GsZjN2ZHH5kR+5k5LKf9pFZ9PP6OIaqzhJphYBU/JEjrVDcMsrJ04fWtGW9zlF6qn4lsrGZrjVMQ
PTtOkmQnSfOISaBti0r1Vhqywiw3IbIP+ZYK2dDvYr2JYMLV+7rNXTWibP2nrk6AlStTyfsTurup
c9P7fSq7ho/k4jFAMEm6N+XR5/WRMieoP8AfMGYPxC7F7zQqbOfJF/IVptsWTE5/qXXLD3jTExkV
SzMeRvmOqDBUn8bMcbR33YD+zV5rySY4uADXTnaD3oO5DTPDHz4hzDnc+I7lxfsi18HVwfmOfEdY
pFFvnAIrqz6GcqowOd30mY30FST35vTDzlA1IMJky4TsAtNz8aFXai1rbutSDRQTPrdQgcQSyXVa
6RvbN5TdJDW15sp1Nr3rGQ6DrIWJseRI3qZ5g5tYTdja/slGVMwqd1bk6NFHuudp+3kKsmmkJ1RF
cnCkrSwFHF0GcIZ9rAIJQCtblpnX3TQGAxF/qk2ry6e88zumzjuHdjoqKEOC0Mqm1TPG1zZt35jm
1ocsrQc4OerRUUOgTnKbojBN3x2kWFYfbHPky27yopz0H2oFb+SRzUUqDOLVRt6m8FeoJzU2CEjl
vh+ib4MayfbeKPOyvQdFVmS3E/Id452Ztj1KicjCQN8fq31p3fQeZPu3Y26heGb3luLfQVzuh58t
VBHi9q6L0gJARd8HUMLCQpbqw7EI0Y2wf0Bc4dVw/DZxqG4mZtHQ/QusvoEf2B48J/hUg44Ib0zI
Lvv2lEK+YR7pwCDlvbcHkiX1fTUmkpB+SBsrZ8TMHmppm9QanmIzeWhffh37Xm3+bKUUQvIQwlz5
c2q1cvsOKYV8OEqV1nh3khc0Tzp02/pPOGsROVx5EOfumgwKnNUL0xbT0WRNS0oaLzMCeDxRci5H
qXTzLK6PNbJJW0iRaVwN1hra49yeSLQBxfA6EH8vATMRFHRK26G3FXt9cJMFeX2Tw7e9sTWc9AQn
1sqDNH8LxfpUEZIDXKO0DCBoUXCVPJPSZW8DNYpz2+U0IpME+AN0lVff2i0CgHnq2fD8a2tjDIuc
4MU0YGtEKmi3UjtfopMhII3KRJ1I0NqgDpBvCdXBBUzrvZPloPxTNruRWgOb4xYVSg1+lPbpHt3Z
Okb9IXsbilkEBXBdyMSvDFQwVrEspyg+Ykl2H3m/Ic/VTlGrqEe0qdZ65vPtxQpcVFTRwdS/cAo4
i6KNFfhQ24L0+l3l6KRu4rIOxm2eEFceSvDg2d70kA1f2eNlqkNXiVIpnRDRPSAPW+wx8tRDkVuN
97vklnVuomdZfKgoJg57cvS+O8YhMrxuUzUT+SkKT0fbi+Txy/Wo63zpgMSZkCH8kQkvtcWvGAyz
9GwtEIFP4JGQHWDXqdLWRT9Oq+5K8kPYBkDdQxF+3fDyiJugagW/CJ5L5TYvCRVVzR9VtdT1Gzia
ERTwgmFsDvCRK08Z3jE45DVCsJM6dabbhEa4Vn2cx7bimAO8J0+heizDD2hq84BPQtu7hTHZ2o9M
cN4kmlqefLUP7r2MQGnFW12wRWGHWSdRxwEJt/jGidpMGmoC6KurtnMLBXeyGQwjfijM6I3lfuE4
WBXHScxLMmkocsFX5c6kleFeZnhs3we+FWztIUreoUaJxLWsNcUKo4D43f9JLF9chZi8MyiSCxLj
5TjtqIZwGWS+f6ijyoZxO3ZcyKurjcqktavZGXIxeSRpK2X5C1YZ5iItob9DS2q5c75dE/xqurRP
jKR5RH+1P5omgEx1kNUPiWQj8icxi7Cyh8tmACmBoOMgcxADeaLEO/+ydmYRhqhOeMitCeXuNOp6
Ant1zBHdVVJUZ2UfomZXmfJ22iVJkeZuPcpWj/BJFfnNys85O1ICwMbimZoiDcWHzH+N33aeX5hE
VW2kSL1btEmVfO7askPRpgybt37yF0dFwksBnfbVkmkBLnWlUdu6PNhQEVT7MEarDzh07+p0Pre2
lda/WsHeveIi5r6J8wWhDAkoXom3iNxMuJBXh1nvSkYES68+9PEgf4Czr3+CYLxH/aVtpQ21G3PN
4twnv1gUfTIKJSTbYlZ3bpGhMElrCf8Ofq/s1Cr132dSZB0YKin+5FB/UeFgfkobf7j1Cece3+YR
2UaKXlwnSnI4p+WEP2q+clKaXoPaCklnnCiUi4A7fEx0FXWHrFZQZUVsfojiYWV/X+YtZzf5BVdN
3g0/lkjAFw+g52eSDzNed+hafzqEMKduHGhoflZTB/9yiIbz1Dex6yhFuEu6tr8xY9M8xCDut1Zo
Sxu1Rcan9dSiXjkCZ+ecY8QoLFsJWSSuZnHO88LkcWiq8SAxvuc6RlscaGl87xDr3b3x62MJZCh9
RYr3Ym55vvUGGhxtjvzBIQkrRuYyVT5NEEAfY7RGvjYI/94yhwyNrOU39YrpS4ukvydK8xjXlpWP
HKbASp8cpMpVUBG60aFUoCX+d4dv++v6Kl/uzGynbXAQxM4M+joyYF/xW17fKalmGlDplQNfoIaY
FjIbuanyQ5bazCQlSMLlqpe4ql3694MzKmiERqZry5X8gX6ruUdr7k89VQsECuoMWLKSIgkSB8+Z
ZK55nXmEQLQNaRYhKJwDVL/E+Ob8pzYpbBdqYSMvGELhfUqkQZ++QYkv4QB8L35vFVb9lHaymYMd
Hnt5ZVeW5sVAKpAOusw8pzJuaG4+7u2hSyxj2ve51R0zqcgejbL7HqOrfKCCkLh10DunTAqb/fU9
mj9wvDHCMIgBHZ5di7GHxRtuQAITm0D09+CIs1+JFPfpNrAQN4EJCSG8Tamb3eeQdtGn63bn7lbY
xfWAk6H1wBgCfar5ghVkonyrGuV9iwbNgaK7us3yQT0kQc5O1/0arOSiPUGMJoBAZJqLunQxMjGa
e5TSoXqr36Hi2N9BNaUfqin6ESiDvOJeL5lTRRUcykW6X+bClUhaUSWtXcp7U8+d95lRkbU1QWsw
tZMXlN1MT195pC9aFMyEOl6d3Vy8X3mjOSEyTYh16bK/RdBDPYyUDXeaB2FAOuj5ykyQOJH/udt/
bSD7xjwwUgqgBcTveXW3E13q6qFQ+aA66olgkbqnnv/PFlacNa7wS6Zo2zP8y1sFMezicjAQSvis
etN+8rJgB7sOSu95Pti72Bs86U2PwF/rwjsKQjv4Z8GYzNfVKL0/6nao7KN+MG5rA0YEs6yKTUa1
7un6HThflygEc/WIa3kIrcWZhKDFhDTIkPdq51g7oRm0kQ2v/BTXpfWm6FmsCuUBqAlI9JnBOYs1
GlQ4Eeox5X1s1sXO0FvERtAnd4OebF82AsROeifev319ZNRi59iiM3BUawY9fL6wWNl5aDkbFITy
j4Pea8mRuChde9jOXSjDJIyC8towJM78+XzjVKeNu6AL1X1oSW35XskthqnoW9sAPoaq1sptEqje
gBJiZngfSrRIknBlwefOlAqC6HOzXug0lpUbtB4lMDStslcnqaY9lw5uViTIuEMu6BaRZe50lOze
vrUi08PZaLxdjO/M121NSaoaPUYRnQx3ogRw9Hnt3o2hpexKbTRAnoxrE4EXji4s3vBZ2uLVlJdI
Lz5uq9sKIsAIAH1Bcq7fK2MGjyazVytUzZe+6csYKTAX0epbhEpSHQ7wQ+XaXtYIxtUsaY/kTcSI
STwdOskBGSwVxkpz8dLyAJbBkAcbu6AGnn/TEPxAZExoFLXhGCCxmaduW07xDTieNU7Sc7/NlkHJ
Dn5DMBIuz0yoUchFsFnZh3ApuUEoafc9olG33iAFT4maxrs3X0pOKHEfTBpgQ5ZER6mZd1IfYU/N
fW2rTM3woAfpr7gcmpvrlsRHmr8Q5DhEdpDmwPcCPGnxEcsCkV0UdvcFVJJf5DaD5F1OUFd7qxkq
D1TtBE0ZEcVSSQJ103SoMl/Z13Kgj3RNKDG5aq5qf163c+5fqKuAqCFIoojE2zBfju1Ig1RHurKX
E5szgSPaT5SBfwGPK9zO69B6MMxuHzlMl123fH5EBFTHMARf+QsMcW55spF3hK1Z2Xd6L+2zUvtt
0xu4RWf5K3VEc+XsX7JGZZIGpUnyDe5rbi0jb1B8OkL7QctKMi6r9XfNlFauhmzXqQxHhEvftj5R
XQdDy6TcC4fEkjfak0ovT/2poT2GwmrnKM8tqObBLDx4gvx+5Wsu7zbWeNYpjAm+SNrri7Q7U9LO
yWXmwFupk48lMeGBcSwvQR/Phtr5zUsTdEdk+RTzybcXH9MgVc2DBmNFqwYHtXDkbZy25Wnq/MGV
C6aLr9ub1xREZZnF4ZcFIIwq85IlxYZM1OuAZu8GpTGOmV+AcXMSz9iObRq9w159502Vd1RruKv5
v8o3ehdhXyFG4/ygFMALMT88NZQQYY/Q7w4RusGlnhrtR/q7m7ip1uD2Z/sIBAMgvMB+gMcAyTQ3
xeSoB/4BjeS+NsevHRrlwUNRtnV0MsMifrj+XS8Zc0Cm07WHnO5sOlsDsaahaESYVGTRO89GloAJ
0u7YOMjWvNkU5UZRijA4nPZyCwfNa/XS1IvdpAQlEu5QNsjIsiH2iUhrmX17szUeakGrI+i4uO/z
rxi3pgcQjLvn01LfkyXZn+PSibZNkOkfrptavuQUVXgNAM9wLki2l2BA9AfbpPQsCBi8pjmZtXkk
tdB3aECQFo1a5CJlmK+cx8WAGxeCao6ohlNMhJWBMsR8fb6tRh4t+nqn1OX4IBkckw1UU83N1NPf
9WJFeWeprbcHASd7LqW6cQdHX4KedzNkH5JMr49l5Cjjil+48C0Qg6dwTh7M03hWfnPiJlMsevlM
LWewyU5O4pZ6Pu58ulQ3cPWE+6rQ/bcNj/A1+OvgoyQ81kTapi3cURPpaHF1Wb8DLTGC9QNUqFeG
5oLZmo5yU1F0UJqV9/ns6gibAmbITpAJyIsd8PwBCoA473c6Qj2/Q6119jXxwjEv5Pqth1mYgsya
SQzRQF1GHFrUQm0MTdmuR0x4gw6S5kZdUh6z0YpXwlIRvLwObsSXJLfnksrwiIJLmp+rcJrKqTTN
flfrkn4fWVXhyrLXr1yZS99OEMqZdEkpvy/RdIE2NqraWv3O0sruNKhxuUcoToJsSCrXsrWzIylW
JDodXE2ASUtWCM1oWq0s/GGnliqjZ8aEeCpgncegCL2NEvfmPmnbNc6BCwsUhWhRbsXVEXAsPqMX
Dwpqg8MOjDns4k2enHA/zL+p6ZpE14X10cTBFXD26e0u4xq1GJustSnl9uqo/YLYaEjdSMsQgEWt
9SOir8PBIy39cd3pXVqggEGCNxPltbPOYyAHzE4p/S40ut9amyu3LdgVimv6+PjfWAIVKVs8Uaxx
/in1NKOsbWjcsxBiysmU8ChO7WxT+ucr3msZCnP4wXb+x9TCjVheIHk6QsQ7246L28hCHHbTFejh
MW3E2MroBQ9S50euVOX9SoCzAM+9uDDKtCAjWCPaA8sIo4psCFggW941jdNvZELiowPTz0NiQcm9
IV+CBDQLa+Mph2wJVV17dB7kzhvey3VVv+OhiI6j4xXbOE9rOsEFHXBSWVla+UQX/AOt9v/L2Xnt
yG1sa/iJCDCHW3aY0KNR1vTohpC8bWayGIqhnv58lIEDNafRhGzA3hsQ7OoqVljhD7xzPODuIp93
+TUiksfApsp4MPr+H6Mq5i8Dan4b18M6VF++A88p0A0AmwALViGQcoucsg2fvBu8/FFw++L2HVlP
/pBgFz7Nxkap4U10uYwHQYhKA8kBSuiXkwJSBXu7GBivsc1jh/YaYC47PVJ8wincl92R+yPedSOA
/wJboLvbO/zaCUbgBf1GoBN8+dXwErsOGaUA2Rp3Kt4ZjTHod53rT++8ulV+6NeFfN87vWNviK9d
XWYSS6ATS7tsjdhQRjFOg86WK8Bn7Mlo/VPXe+beLYt2P+T+VjPgyh5f3DPZdRxjiwL56nwNHYhG
5RrDQTQY3YVJ52Z/U+l0vsCGmPpwKFr7OIPB/d+QjcNeQKtp9ppuN39jKZIjApWIHmpFVPSHQZ/S
OgQfjTqaP/k/bn+Qt5cbm4EkkdIT3wPYzGo/1ENJLXpAMHYgKRUqF8bBabGJ3i0sty3Z7refYYkj
0GSiEITqnrf8mt8qzhw2nDiAtx2sXEfeq07UK/wMbhmE65mtZmxcqNfGg/DHXiNgpVOxOl0GQmnF
oPzhMCwm0wCj5qjAvjzFBrHDIg9AFt+p3hj0ypL+yzWkAG0BeFiO4G+T7G1a6lLP5AEP8fxO0V57
0WPA1pEZZ1vqD2/vKGi2VBXIFpkme+1yLBB0sz+jWXtIEtn9bQ42bMPcG19ub5KVFMlyY18Os1rH
zh7b0U3VfBicwNl3Xp+cjVbPGlIb0/ynsTpPe2dYtQGmWRvkC/BQa18BwD3g0mvdsdA0xW//pDeL
TKQD/XyppVAOpyR6OfGC/M6qiROORtQl+xLU032dRHo4k2kebg/1ZhNR1l/kr4jxebTeEg+bGI3G
vHWOdTrID2DK7EOM/lGoz03V4Msjp40H8sqA+ESRP9LA+CUMfzm3ZMwheiEGevQ7p3pCIM75Zvlw
evwgcd4l0tO2CJxvHgUScDpq/IMqnMHKXg5I5lYgDZeZxynS6/dmGrufdCu3/oltWChhCS6UopxO
++QxloFe3neptmVN+CYeWUZHZYxLM1gauKsdRrAXWEU+mMe4SppXVHzGZ53iwFnvkOfc5VMW7zup
u5A0zGZjd7/dSqwl+uq/mHacoVXU5SWjtCN3No+0VBZOkxN0B3yE5ENczvaf2Whykpgn1keYP1D3
oB222rd4pxeOrYR5HCYNpSfAx59Y0X/KOU73DrS6+2I0/kws7t8x6RlwNEF4WYA1Lz+vI3Qx8hSZ
R/ib2imftW7cN0XnOec6jnR/46m9spmAgSLW9atz+qbwPlmB5tgjSg1kr+neNufppBpf7GvDEp8t
MbZHPc6LdwPEtRDHzfrv26f1zY3IRgGLCgWLnsYiOXg52ThTkUK23jgqNy8fI+lFDyrItpTBVvCu
ZU0peDpE6qTgtGvX2qnA6uyyrQb7qE169NJM1fjQIdt67soidve9jMjw8qQrkkOhnAlPwtkcvlN1
9uyN2+nKfFHbhkFMI3cpbK0iqkXPtxP0xo5THjvfGtBmD2hJNBu58tsraQEacTtAXSFYWD/cbjv5
fUVmdsQ64h/bhFwU6gFfFsR4+RT5IOP/+CvyXmNeRyGScHV9TKzcjQeyE/tItPBXgrvd3tH8rb7N
24PPoaeuS/WMR5j+7eVW6TReDNV39tGenXhXN7UIScG6+8Ds843n6s36UWGAkctcgDgSEHqXQ/VY
xrvY9tIiGsFqh7g8u6Fb+djIdfXHKMuH/e31ezM1xluUUxf3HP5ad1IJbdPeU73B9kyirzq4uD2w
/6rb221rRRsfa/nxF4UUBkMjFs3opawK/PpycppX2nWXZcYRyZ35swr67mtZKGDJlkoeyc5oxNdq
y+3jyqBL7RivVAI8xMRXFymCni1MBmYIuFM8iSHQT27tOXdcr+7BDbp53ztQYm8v62pQ6nzkaMu5
pwxKWrjGhNRmWaWtb6Tnwkw6MyyFpz5SHTPZPZPVFsfCy/EjbNPa/DNdAoJlRgZZRP2ItsBbGral
st6elJecE4w5fww5mAZ/zAfriE/W92aOsJu4PdXVDvp3QO44LrKlRrYOsLi/zKjOrORcIx1t7swI
HO0jqpKCjATT6XTj1Vi9/8twBOkoaKAqZNEpW53FxrdEJcYiPVNrybunjk6x2HVeDM2oLFU3P0uZ
m909AhpoyKZaPovjH88XjAVhEGRqXq43MmpKwa+L2vQsE8PcC1OMO7N3/P/Nxlx/vj3U6jL4d67o
u3BjL6XHteOKMc+otdplBoEeEzIsOmxDPGq5Soa9AQI7341BNTcbN8KVrUuTlfLgwpReyquXh9SV
5KFVZ6dnpxmMPWLeSbCPYsP7Jygz59TGRXEXGUrMG9toOfu/3Q3/zpUEk4eDv97YNHsxPBiNu/sF
oi8ZbZw37fCxL7ox38CkXp0f0TkzXJAba4TzjFCPG7dT8MIbFpk7Gp1JsMupP0V7qFBd8bGrLdCK
Wlv1xfnPvyfnklyPy2gpL1wurZ2YTanPRfDix2P95ArbPuIg0Z9GkLj73tC2Og/X1nTh+/MScxtx
aC7H49Jvikz1/gtu68b4YDh5s3c8UYwb+LAVzPfXpUOREAjFUgajWLc6lI7d084FBPdSUZF/QJwk
2VVKGx9mb9Z21pTmX8xSb9K7uK0PbTFq/wMm0Pp0fHtsSpH+ab/UkF+bYy2tLYbVtfsCZSkSU9qU
gL1Xa9CUSspJdv5L7BaB/tgUdhbfm14/yi+8pq4WNpotPxERW82dbdRp/PDn3xzAF56F9A/439U3
9wa0fD1lRC9eU/p3FYZx+zkQ0XGeXGfXEINunKNr25t8lyCCftiC+Lz85m1p4JraMR6NF/unLiyz
nsPRHfNxnwqloVHV++V4mmDApB9vT/XadkPVgCR7eXnQD78cGp4r6YxRai+YXDY4NWuNHA7Q/bq/
/sM4vHEWyRWh7BrWElleXXqJGbxYKp3uc9F6xc4uOe4bj/iVl406PqBmqjRAxdcl1zoxlFE7WvDS
d6LflXVVnsDadMdB1unX21O6PhRtA7g1BH6/JAp/KwUBl0G2ZBnK0vL8fij1n3nUjl9Fx1v6H0Yi
dQdFZuqw71fXuylLl8w4jV7KNOn3CNcPYSsG/Yk9HG081dcmhT7SYu/Gp0JD4XI/NLkzqNLl6Bkp
ZPO57MoZjImosIQSwVb77Nq+JwoBtgNWAFzE8mN+X0G8wakmxdqLi0I3Apn6qHAYEoOqdjlixg+B
cnT1GFiq3vh0y4FaP1wUqQEl6eQhNEouB7aKMhJOn8bntPXaH5wP8bnw9J+AQIInI0uiuxQbc1wr
UtE89WAjNsKRK/OGcgYMbmnmAXdenXeoQbPo4yE+92VQfdYASM07zO3EyXSG4rvbBOnnlg60sXHN
XAlNyJt/AT5JYQGiXM6axl01x36enAvPr16BueQ7f+zQKnC13P5E1LBFYrk6IFt2ucLhCq33bR95
zSCcjLg2VvW3RuEUOXXxZ6OUucFDUsQbE3x7meGjg2YlURAXABqWlxNs0GZo60H3X2a0BD5BUOa9
Igizftw+jm8+H9gZvtxS+sfyhdrs5TBWhs+A5iTi3Llt8TmoDLTghslDU8Wbrf6k1xZs6K50tnBm
W+Muf/7bcYEcQboVm/W5iB0ehchzPvrjWN+VGoiBzEt1GY5z9Kdv4TJZgLt0dbgOqHBdDgpnfAgS
2xLnga+5V6my93krCGPdxPwUCFn/6V3HeFTRqKRR913u8MvxjFHvqBrE4uw6mM7dU1yy9LDvXaG9
T6M0Lf70KC7DITzPBURNFk3Gy+EQf6pNb8ybs1P7zZ52XY0WxFzdUxJu72phuzs76L2NR/fth+T4
U2fhfobUQU30ctB5qkVpO1N99p00e5jM4JRHaZeE7lhmu7LJNHyaxnajyvPmZgf1RZ2CJ3VBZdEY
uhx0jOo2KU2vPhvBqHv7xDH6T8UMiXjf9JtZ0NXB4DHzKYGaAR+4HCwXmHWWXSHODfHON1nX4iMM
HW+nek3fKnC/OfXLxH4baxWtUWtsgQxU4lzMrjMd+jzGCs3Np/wPKRzQTBloqZQRqLGA6yzSVCJr
nWkUZ08I/yOFfKykKETuIi82H7PJlxsh+rVtgo3Mwg0nGUC26XIRJ16DNrai6tx7evDQszkeLI/C
WSgKsjqv7rSP0DsPty+3N7E3k/x90NU2QQ2kClC6rM9lW6sndoYmd146DfnBn9vqm2yK+GcSFFmI
wEq0cbFe2zW/2hS8igvSxbycsIX82+SNjC2tqlNhXPjDfho0z8VqxZpebk/02raBjgD9hyyLYu9q
opFf0N3L+vrsoIv6MZ+02ds3dVVtKcdfXVDwdOjlesjgrQ+7idmSpjpZndWc1bugDPoQcZu/gbP9
nNCNmHeydpI51EW1xal6E+Usn/L/R6YrcbmcCLyacSTb6tyyX78JH7kZF1fqoyljcV/IIfiiLDFB
nUFpJtqZhtS+3F7iZQkvwqzlB4AGIY9i94KvvfwBthwDIVKrPtujczJNYT+bLVolZiERW5nMLazk
lfMCdg7EF3cqULZ1mUkEXNqc/eoc1TYiogCIVCj9Fmcb08i/eHrrP6EesWVaeWWScNbIABibps+6
bJj7oq8C6Vfncey9U6rX0Z2R6PhSTK2ZIDToIpZ1e1mv7NyFDejAR1z45+v2BLj9tlsix3Ml+vww
Ja3Z3Lc9Bip//BRTQP9tnNX9UztjNVVGVp1n2aLDpFuyhRMMTga4MMWP25O6sllJtvlui/oFefcq
8ZBlSkCQ1uW5s0Rj7AYZyAdDIvIY1VN8bvJMQ4W8I+Yz8TJuO/9TRnNmy/jx6rekOUvowf2O8Njl
hm1lY6QUf/mWVTRTWoLCEqOkc09Aou5UX1Svtyd95cIDWUeHAmrJ4ri77OjfIjppaE03DlZ1FrnZ
HLSeWy7saLvfK4U8+ca2uTo5j8ISkCSfCuVqMNNp+siJ4pqLKJW7OanVJ31o9Ie2S4znfC7i7/9h
cmRYCxSME7KGLhtePOUjbK5znQ/t0yRtDQ8cOSbVXkuxmjreHu3a4bd/Nex8jiLZzeVSusL02sUR
4MzpmMIsK30kijz9o+FL+YFHXR0ikAz/3B702vdDBZ0WHWwFijer6DF29Sp3k5kTYhv+u0AYemjB
GPxeeeX4cHuoa19vgZujfYMqLBfN5fyM2sqacU7Kc99n1fRUWlmqPdaTRDSKGHmKvutSs0Hb3B71
6qoCJoSQQTGSvy9HxbeScnUTledM6PqXPi19667Xp/yn0Zj+lybK39V6gt3s7VGvPJn0fmDoUYSg
trIu93q9DZ/F6sqzHnXp1yCbm7CXsL/3/ohQGCbHToAW5wy65z7RyjzZqCFdnfSCKKL1iHj5GsJI
r6eODE0vz0WBoEcURcCXApRxQq1vjYNMlAF8brDERunl2hcG7cMicxFw9yzX/m+Xgac7fSKShMtg
bMuHyPLVjjdS3GeNibQS0Pn/ME3Q7dwFNIBoXa7ug6AQVpWIuDrDPihetdxo9mjF5R+UDnHC6YGm
oUAWiw1f0Gvflj0MW5BsEhT4KsbzNT2ypO8W58nEDS6aK7z7ai9+MfQOXatRagdp2f1feZ/kn2/v
qmufdYGBsKOAlgLeu1zfSrVuEeGHeG6G3nvXVUaPYJXTlKEQYt4j8IECnSPaP8NkLkkDtwvEyGVU
myLv5ajtgBKjlsbMl2DvHh7u+GmM43hfgcsZ9mknXFw4K8mzlmCS9ylpB+/n7XlfCRfYwzzkFLug
FayB1SofDD1q+AWVqfzsMR3K5D39E3863h7nymXIOEueQtcC0Pgq3DQzJB8br87PTez57U4Ws5QP
rWrz+pC2yLLd/4fhfulULawq+jOXC0sNxqQc72Zny/HZSXXdJ+YTvP1IVWFZFyrfqi5d2bns20UY
698Blz//7XyqETzvjJvBGcEZe9/hgTGFEoLri2hJAtuhq++rKa1+5s2oPtye65WrYcFWYhcB5IaK
82quXlubee41+RnbJJA1rpR+fqxw2P3WBGPwvzwrnY1Nc+WwMCJKMIuf6MLbvJzs6LtTb2OZfG6b
NnmPQCfYlnSqix8plYl/Km0IwqJ2h2Tj5r8SBV4Mu1pjOTSVZthafg7i9keNJNqpsns0MWHFNj9Q
Ez+BYn7v9J18RKq83mLHXV1mytGIrwPvJVC6nHRXzWZk9nxhNYj4PHnlqSnj+Uev2/Od3Xvjn8fX
pAugzxdWDP9vtcbmPOZaNubF2ZX9z66FXRRZsXHWBsPZIhZd3bsL6wB6kck/V0MZUkZVoCfFOSj0
xwjR00erjSYJTyWWdyla+3VYJpH/KNA6+i+z/G3o1ScNGj9Px64pAJVmQx56zaKloNnOS08YuDHW
tV3LOwkUHBgHN97qCXVQuzXN3M7OdSkxrswwXxgeTQw/u2OrecE+18wmCofGcNT97RN67fKj0AXc
H5oOkvqrrVPJOOgLzct4TL35NDlgKP12dv6yZSc34oSrQxEDwn9fmAvrFleESoI0Ei07O5XWPviN
6h6GuvI+Ft30hwoYvx4vypTUEEDj0lJbDsxvV55Wz04+Z0l+Tt0yu/MV0nFTLlER9nhI/sMCIjqF
AS2VH8o/l0N54OmRp+fstaoZhnDIZ0T2E1sOx6Tw6i2R52vnAWTR/4+22ij9jIiYn6GIayYCRL4U
aEa8M6LR3qVFHoSNN5WQqjrTuxNOV22EQGt84b/LuuBSQW3C4HZXy6qCSNPjgdFLSUAYAlItun2H
eJ0IEeRxvFCPJvOJMpzzuUw7V98pVNUeixz3oo0Y8NpeWty4gRkDpEcN53LVzUbOBnqd5bkcuxHu
Wu6daMy3B9fJtfy/jLVwZkHhLpoqq4vAzXvhNYZW8KTEWZiWqNXtRIrK79T0tJ5vb6dra7wAORdh
WOB/NDAuZ1YAnNTmqs7O9E17PCcsKHKHWVfyAD1D2nfwJSRepYZy50ejN+rnwE00sQf11Xy8/VOu
XErkh9y90K2RcF0ThuMgS6YOJ+dzWhfeU5WOVrDztDF0or+iMl++eYmq6u0xr7xkNL+R40HwZMGy
rdaaTpirZgHAqxmn/qfTGa1x9Noy9V7HrG2CnZ/61ZZyxdUxSZrIUheF1rV6aG/WuqmrKT37uGg8
RmqqJc2Tcbp3IcM9w5LW/pC9v5yjX6mpw3BgE9eXrlNEejIhx3rWZs0LBxNJ8U7Lig8OUdLOzeJx
a8AroTTpKB+SEAEBiXW9xhr7WvcGBswMhNBkb2I5kSOgtsVKuLZlYB+TAJN086CtNm9nxO4UGz5L
OWj5RzPrBBbItT3Gp5EWZ3zXCJ/aYjQN3pby3ZuROTG0phb8GmUiUA2XxyZNQUuYRpydK/SGyHup
myNiH1ui2BV+Hic7x5yLducElfe/21v27cjsm8XwhtItDcB11h2Ps66ZfSDPsUF7fOcZWS7pTLuJ
wqrCnaydUan+OA/G1lXx5g5kwy48QEApPKZUVy6nnFW+n9ZTOZ69um/f1fUAEaLHAAUp+vH77Tm+
HWqpvtm83IuUW7AOMHG9aKMuSLwz1vHzSynt6VMaR8kuGGbvT2/bJX6lJcyNA8CBAs7lrJp2dKbB
yLyzpPWJubUGHuBgJc50Kis739+e15ujv0yLKhhRM7gbcFOXg4kMZqvK0AP3/SQ5xF2s/rFHd35J
8OP5uuyzrXj27WZhctBMF00le1EBuhxQCavo2j6vXsfEKQ9227VJqMqgPBWBUN9Ha5weqiwP/sM0
yeOBpaHf5r7BF0RR71ZT0JavTdC6+6rSNT30LLMIReCW96LL+j9zfFtodMwT5CECpFSGMGu6nKfg
JGY0w4vXUqgxnCbpv0NgPX6HV1qFCL8/bszwTVzEeMTNC9qb8w/A/HK82XLFqE1++Tq5MjrMMtUO
ve5MX+m2yGObxAluoPB1SByCKNh4s2z+2791i3gwyOJNh54DscHCWbocu6ywMcOdJvssDLyGKrXr
5f3tbfrr0f99CBbSXHoMPIuoXBP0XA7ROLMm3c4yfiweEMe6Ff0rpb7v5qz000SS+4pRmnbM/bz/
Shmge8pk9xE4VP/l9u/4JYp1+TuA+wG8JpcH4Mh9e/k7qroHKaKr5rtjFq4mkMjCEugUW4nsT1IG
NeiOWrl2enBoJc3HIM9iqwu9qMvG97hPKfs+ln4t/+r73lQQ5AL/mxe57U8vB9iVL2CUaXjQ0hog
A9jWYHiG4df9DVbXQau/17Fdtsvh2RKuTP/amNpyr1xODQYUyBjUbZarbn3v9G4/IkhgpN8nNDOz
Z5AO/fdsTh2E3YIIbP3s6fEh7zPfuU+txrYWsrBeWIcqrQp1mnVhGB+8VEuKUOFVkOznKovnnVmm
CrXXuc6jZwNIdf2QITbvPFiTl0UPojRL42Oe84eeO1jOBnJidbvx1gOc4MAvxo8IsayRsgpAX+Sh
VvcDqHH9yZRBKsPAyL1dbwbx0a2GjZKh9YvfcLGI8CwATgD1o0BK8Li+T9Ox0gqr1r47RSocVG5n
ErEQYHzjPqpy8uJDM9hBvPOAxRjvWul3+8DFweTgRDVKwUu1pjyiNO1/15NEM/ZRMJdZCPxr8HdN
6orkmGlJi3pxl+t5ONYqfu9IqBhPjt9beGNA3a/uEr8xqpfOjqL41EbCVs17NfWi6d/15Vze2RY9
lk8qC8b6HgfR0qGFnWkCG1i7RTyYbkz7qKN0jo9wMRnpB2XE47vKbU0/RAAw++l2CSZQtd2qL3bl
efq+0wbOZOEVzTGb52m470stj+7qbMCCbSri+qkuiibLjlIEk3ycfNVSgRutOXKfYToXf+WUxYYQ
rxdkkzxLq9Ifsz2nftjhUpLtijLHvGgyCs3Ojm4xRulneCDFazCzZKeKRrm3a7Ckyt6JRtSmpFhg
05oPe6dxtJOFMs53j/AoOVhNULxvWiX7cI6izL1zyjiLD10wF/bDhDSl2PcmuMmDGtpRHHw2dh/2
xRR8qorOhFo6Ol1wB1Ivj8LZ6edgN8Wd1e5zgZzI0ctjmT60GnWaLMmU9qnjMYvu0V5NyxD41ZR8
CZpR+IfKcBN/v/Amu6dK10VR4UNVBsMhNnI93YHFnbzTYNeGR/Ogi6pd00SZHaoZCSGLMql78mYz
aL6QPdny2akd9AFNA0taU9pW9VkknNmntmqnZ91ppQwLJ8HvrGxUGz80g4nJTlW1yO3ZUIPLO00G
XvZOz83cfUavAzFuW2uVgk3qZ0hL+gko9lJV9f1gT9oplTTkdoOejdX3WCSx3E088z99t/PmXePW
4gPX57JqCOJMB7s2k/lk9W1RPHv1qP4XK7RacTutPZGHWY20UA7bsI08MxRDOmKSAdFmvouTaCqf
1agjGBRaOZer2GtlksTvbAKT6IuR+YZ8aJo4MN7ZeqtVD1FZt1O9s2RTlV/istTi4zQ0U/LDGNym
et/pXtHX+64vIvMwonAtRejh5pt9wxRWJrj3Gp1Xm7tyTEvnsw700D2VNRCrB6+pY9yeBrKHHUdP
9l90rOKrGCVKyxLxbkw1D13v0rWjxxHNT8Gpwd6ljXfugOxZHxaNnwYvbWTmyd6E6U5lvWtods5J
rH9N4lb/pGgOxnh2gxJ8SLmaDVzAdPPvyA/ak23EibXHn3FetABa3fqiEm0ef8DatICjDLrMvo5i
cJ5tzUqaJ0fyNoXcUCZNcD/W20dk2AIMoxyzR1EhcAHnjGZd6p+ypsz+lkBdnWfkdbLzTGXPDTEQ
L9WuzjLnThl+YoR667k/XVVZL03WZgbbOzHavTurzNlFwsIDIdC8rgtrSJTxzoSUnVGD6TA85983
j4VdignAkUqNXTcr+ZdvJHO563Kt/NABXPSRjKr96b6i2YJsUhcjI+p4VV0+NvnUdEc96ZMHZRWW
sW/7ftbCYO7nHtUzLZP6gaCqLvfxOPrvB01pTdih+WTs7cjBecKyM9POD4lTaO6xVXqTPwwwlzqw
CEUROK/QVMu/osHmXBeygK3utsFgv/dT0cvHojUj+0kgDzFgi6Ir231M2yh5cXDB7PYFVjHJ0WlN
u9p5Tex8UaaRjXtNzd7gh87oDHUcNj55NGZQef0+tvOoPxcByKUdbSIzC+NGX2ZXi0Hb09s3xZEo
wFQHIbmiPtaDOdzrY2WStLVwSXbllJTqhHZzJN+rDncifH1z/dzSPPqH582Ov8bVPB8no6v0v3rP
jfFZ7BRQLyeJi+7OEar6oAc5bi+122bOwZpsKeAFuvawE25jT0eN5iYI7rxyBdx5kI/3BV2SZF9F
tveCUWk6n8beH4q9D5NPPsg+mD8AREACY1R9Xz21OZivAzrvk/tQGSP72ShrPBTpI9btJzutUnEH
lmlwD5FegUnvhKcZT8MAM9PYd6MTGz/nUhbps641yqtCB8sL8yleCqmgAWLWM+DNkLuIbEa8yGwU
dXqH9oKteXv06VS5EdKu2hk0/mCAgS9Fw4GXHMbyZZxH8zySwZyrH1nsdMN9HffFl6YxYvk+wh6x
C32eEQO7YxOV37rvLRGWaCD9IUV8+RVU+BYWMXJm8HtXOb3V41uqJ67xI7KKNA259M9GH+QVFJPi
79vh35tQiaHI3RdNRSRF6eFfThjyAjpRvTB/cCtW527u45OXpO33Hr14lNINL0+Ot0dcZSxMDgax
CSR4MR5ZKLiXI+ZZMuQEtsnPoMBxDUl+MT4bQ2k89RqWtLFostCrhcXL3xti4/Ou0vmlr0t1kWLF
r5wQvvjl2BV+XvbcatnPvhcTfl2zm76WlKT26N8UWznDOj2iUsyaLj05gEI2ieHlYF0b+w79qewH
Hs3apwxOVP+Ot6Ou9wZ8Bh+BAQq5d5UzOMH7Eopuc2j0vhkObawIynIrg1kAp6x5iADlf7FBAw+U
eftg+AcbK0zZ9q1RyPTbqCW6foRnUuoPadB2/2sq1y24N/2yPilAjsM9sV5lbWBd32wcrEQQDyc1
4zCS7K726JBNbiey2fmhiJZRVdRbI/6Qm0l7GrWhZdM2sm4Pt7fOm8/HmLhZ0lKFfbvgbC9XtJWV
P5sUfH8sr5YM4UeM6aPUKJ2EdRBLubVb1qkRi0NpZKn7w4Jl66zmGI+qKlWS6j+mDHr9UQijkh8Q
rR3VySGRGRdtHgWrh6/n7Cuz8L+DzhjMHc0Z2FKzVqRTgel85hSfk8YiV7+DSaraZ1NU0rgv5tgN
Pil0gkWKhS8RXxUKy0rE3+ksIofwfICdMIW1jPT0q+Aliw9Rjjrvc+AXZbkzgS7mB1OaxqueOKMR
unbTgJ0UdNFIckTWPdZlopIvdiuc9kNcmThqo9Y9yXoPyluPd5rbapq/a60xyh4gpCONhFWuKYly
I1M7eBjg4fCOcaThHU369CrbTXbndbgg6oTG2aEcnGGqsfjtK5poUSaG7pOteMJegiguq59e0jpY
i93eBeudRxeIDhfpnY6yBLWr1ZWVSpGlKODMr/QL4kOqKg3/qdR/9pT1sx4LbaPPtX4SXNhvJMhw
uSikwmxfHeO+TSZjTHr9FY9rPz26cx4fZy03P+hYGMV3uq+GvekXVobChNXgxOXW+ZasxJspL0n/
ckVTAqHdtha2H2Ndi4ugMl+R77V2np/nX6qxTkIq+DYhB1S28PYavym8MGvwv7/QE0Cb3ojBIjwl
HWzhzFfPJqpIe598IkFEc6yjKNRGV91hNmrsqrT/pqVadjKkHe/8BqWP2z/kysxZeQ49ohAUmtYi
fHiCoi3QFNZr1Kfpgw7z6mAP7YyIYqKfJHq1WxWnN2ceLD01Hh4obFZA7K52Vzt7cnRG137FZr37
n4d99HNA3uOeoNN4epjKzMettM9VcVeTqJDitlp7kOYg1D4awacdwVpEGwWNVfWUZgk/CqsBeAzU
azGluLz4Yo2uP1Q3+xUYUIJme+UcfJwo9VChPfod3SnlHRVSEvrL7dVfN+V+DUwHE7oNr+ZinnU5
MI7u4Nu4GV+TxI++gTFpy31rd+K+SfDHOCR1Mqt9HmXJax7U7Qvd0+wA8VY3/vC1WRYA4h+3MEBj
iByrBbCDtM4c/CNeZTf4H7LW9Hb4Ybo9QWDjEXT6dS7v/mzu4IaADSGAgA4gdWsg6pdz7zUReKpC
SMMgrftgmFq7s1PSfpDI3NeJph/qUpHlGHZ9lHrtPLaVvyXEtHrxfv0GwiVQZgsRCOOyy9+gVyPf
3hUoh5SJQ3wwDDhoqIKzGG11A1fhyq+h2PYLHGwRJVhXc4XUqMPghHo0oyB/N05zfFIZBsG3V3W1
k/8dxeP+hrvMeVl3ALUpqCgacE00dWIfkzTKdjkOZUdNT+1T7Jb2CbDolo3EtVX8pYVOEZkW61rn
0JWeWgAQKLDzpcG5VcUj7icpbmt4xN6e3+q++jU/H4YhQj+E70gvXX4wPyr1oEPaGiW0TN83mqXt
DC/roIU36ZMWm1vGCtfWc4F7Ub39Jfm6OqAWjzKpEbWDts7N92ZfE4pVRnQY8ynYWUDxQ+nm2cal
fHU9kQUBBcW5AHh7OcnSnN2swXrxOPo6eX+ft2FiasFBxxt5Y6gr64kaJyEftu2898HqEGKHN1H/
SMwj+fxcQ6RCMIuEyA5e0TKw97HjbdHurqwoIzIcBoVLJ341IsxtNTYRmmCgPqd93GYK4zxwJTxF
7ZM5J99nOKYbr86VBWVbMhbkOhSQ1sc88RrlSr4yAkFwbN2Bgufo+fALs7K7u71Bl2/zW6V62aDM
i4gdKVXCp7X9ByQb28yDSD9aU9Mec/KRfTXF9Z6Gcbs4Q6tj5ytxiKLxj3XYl5GXrIGjCLxjHcTA
7Z2rVEJnytOIV2TWewo3NfJ9ga/+w64Bq7PgSQBDYphzuUFh9/SulWMElIkYt5xmUrtMDv9H2Xnt
SIpkYfiJkPDmFtJVZvmqtjeo3RCYwEMAT78fvTedWa1K9Ug7F9ujJgnCnDi/kw9IRZrQ1PprVcPf
vh+4EEgVTESOyosFkZP7lwwzG0yyThx3JpiDhq08CHv++f7n++uTgPwQMnMwgW2cv1mGTbWn5yUv
hYrB/KnonrhPBldAI5zNZPn8/tPerj4Afo4fDqA1C+TS1mlZWtPKURPvakgPNIuCfJtiSLjv5rQ4
6gUu9+8/7+3bGaw78GXYIcj89Ytx7ImoWOiy2rtB6M7BLgjNECaom+vH4vn9R11WuCyE9Vm0WJiL
mCpdikOxpiSLPB1sAsxsr7yv7Vi0P1zlFUUXJqnXNvtx6rJk5/SEo98Dg+S5jKbBlONr7Ut3OpjK
c/7ZkZehRsfEZZPGwVvtIU4KfVNpObbDSRw7TcipmCffJxd9xQaFbiJBJzziwbwxzY2b90fkLx8b
10X88yGRrJF565//wR3EZKI2pnh0dklOSCbHiG8eSxDeHRnzDcjVdI07/HYr+r3Lrp4tK2/mctUU
6aIoQ8pgN3RVvhvmMf0c+yNN/V7o26zRujtpcdtQ8Vhdqad/y5nPd0FKAVQUEDvYBqEjnb+r8HqL
xt2EtFLUehw6idNHY0O8VCaH+tsyWivrguDz1CndW30izo4eTLWvlkm92l4zbWWwmFdm5Nvxx0AV
c1zcUNi6kGCd/6ZxEZWVuhWlkV2Jk2N2wzZHwXsSVbXc147/9K+fGxoGJp9IV/gXTbnzx8Gw4agb
sJ3WoGi/NGaRm1Hmj3lN83Zctnj4BMWVs+ft8oaqxJWK5c0Xhy51/kg+pl8bRIHvwHbKLpRdtVRh
BxSwG40guZZn8tYnlzszdoUmMwsTMe5O549bgEMIwOZU7bq03diIrkK3G8znqV/KjduN/cZZAIVT
Wcjv7KCfg7jz6LkDYDmVW11597flNSQG2rZs3Vg4Ebx1/mNkTrrXYLQmjt6y3xc00vOIZGFRXWla
vZ1FK1mCWxIDvFq4XhwQemeOYyHwT03LWbxK3UtPbmFIYK1RC53C//7+LPrLa8FOhxy6eivT6btY
SF3ulomwyS3LJ8ZYYAt574tKf3z/KX+ZOLwNx8Lq1wi95mKu1n6fgGXoeKYWmf3aT6KQYZArdRrK
ZjDD9x+2fonzvQE6OicrKxFeC4N5/qXmJp+xWIxxoO2E+Ca0wPkG+yVZbjAc1rpt7fSTtk9bO//H
7jQnEnsSkwTlJW/KyXv+4N7w+rViW69Fy3ByUOekodYNDRCapn94/yX/Mk141mqpA3+bavdiOvoG
JpSTjWOqAwp5FPywTWbVdkgzQGwFXf9/u8D//93WkAE+I4v/8mTvaB34g+dCEc+X+FBkfnEEzU5g
w+f2BmHFP3bM/v887u5UgZymuKadjyVlbeu2PZR0S2buNjDJZ4OK4kX5ehmDgNBfO1HWj3M2aziv
WdwUL3iuvLUEA6kVlt/49g6EyGt3ddl7L+glGkI/4rbb6n7nGWHmtfTrtLobxMYrIBUsM2EDemkQ
BlZf3XLerBp+EuDOyqfGsQkt2/kYLASbtY5WO7uSKyBJDea8LSdiQApv/seeLNvsmmjObYl0dawZ
Ls8ukbVLiuDW3uHtX98n9TDtBcyHbQ8TdjsavnNlOr3ZdngebnucWiSs8NSLpeKkcYyXl2XvegwK
NLx7SFKAKWH07pXN4M0YsgtwTwJRReQAHfziUMYYcvLqMTf3LM1s1092tp+D1tyyk396f0W+eSWw
PvYdPhSNV4et+/xrTb7WuQlpgnuLxNQXJo1zJP9SXOlmv30KfzW2iOsGA3JzaW6RLp6JD1rn7I1K
s+Q2zTPTTCAm4+zl//PQsS1yE1/Ze7BaL03Ege/tfqp6fx+Tm/sDB3P3EJdzvYHtcpXn/WY7gwFJ
CBNEbyQRBDBfXPgKz2idymr8fZrbGJTrbb+JXc26jbF3KnQtviIIeTuK3GOhA6IUxUsTVcr5txrz
Ic/dtvb3tjtPW5x1l1Pc2Nrh/RnxWwL/555Cv3VNzIRXRkuBqOWLBTy6HilzFQQWpSnDDS2jLcr2
plPV4G6CrDYTZDeD46k7VghDahIZGu9x4hfWkdhLtwgBjc2AM6TzilC10JqiIsdFLkymbm53BiGP
X5vBkb9QFbcvql78B+LlrUcnxs2NeriYP5DONpzi3DVf1DT0epiAwRkRyK6ZhgqQ/EcGfDVEBMrr
d5OvT9+EMoFxG7yHT31GP2/jmTO8dNmawXKkj8X+l9t1b4YgRrEVul6rPyUrNyUKTMLB7/Vq7Mfb
uPasCbpD7v4MrI4Ee1PY4jXG1vKbNBe4hqNHg+Q2gezWhGw+TX+InT65r7pR9btBetq4c50mXTYg
l7LagWLIBr9TPfO2rjIT49Fv6+6nGipZ7skQ8LfxEhsG9PlpUT+thKzuTTKxGrfKtlKF+0Lr5NKO
2kLkxQYod5L1cSiVTxHnTmBcB8PJBsuCOJW0cbkxg3yQD2VXJLCr28SJf1n2NGRbSo4WyZKeWvIG
CHrxI1/IBoZ8CvuqYfDsgd4BhWja7KSlMJ8JdR9jbG0XdCKbbqqyn6Zfsm6chuabBXnMaId5/gQ4
YeVL6MEdCvbw8ogjvjIXL443uITYbJDACxbEcFxqz7HMXoxajOBtSVbts9ruN5JckiIUib3sBnyv
w6RaUpLWS9xHez++8vzLBb7CX5DVoRzrJJXQWL1YcUtXzQTaZ9vYnapj73Xf4hE7J9fXmp1nVtcI
v2+WHnZx7FkcZwjPsRW61AA5ZiwK+KzZMbEkRqIqMGW7W3CIcbZViZJxswiJCys0ItO5ARH1+203
VCaWn/oQ7L0JG7q9Z2fpsgPB1+Nt07S6H7pmBtvT7Mpu+lx1whMh+UmTflcNcAtfEMyQyGuVFLX3
85ToR9VbFvxtjN4aFrEtnyQF+PipTzyj2pqNMvuN6+X0Kxwrn7yw7dxejxypjPhBjlXVbcbELKGL
egk1ECBG2X7pEFN5uzTXBH7/5Du/1qbq84ecjMRbQ6ubKlyP2+/6mI72toW8Wd5jTmxYe9XrwjiY
mZn/Z9hZ7pSh3nC5CtkvsuBReWb93GVj8mUEoHYjY1yWu8zo0vHOQ1q5Varp0xfVyVw/8Vun9Hvu
wCj6mGRagmnVMhNMEluI0ffYiHvkeZU5ifYHNyfUEHpTpx7TCbOp/awFVREF+WTdBZUxpz8tfFf2
3GRj6J9gMIG9dTBbx49tIOpARMji3C50jaxt502ettL83PRJM9UHlQpRH0AsFwhFWZYYZAElgdeH
KeCmczS5lWqbsQ2a5NHCdG16ca3F+NlT0Bm4PhpGsseJKcB4H96j3MZo/5LIbl1//Pz+wvs/wPzn
KQBOAgq1NgSQE9Dnv5j6sG4VrSa/OkKgNtDdNXRxPNhH64IXWgVHKXRY9u3O96T7Wkzx9F+QsC08
1mXMoZ5X5NCFXWtC2upp7AwHiFbpd90vxX1ScYSD4tu4BeG8VSMZZ0EkVtiaOkHwfTbN+Kqnwiwf
mOMqi0oYim1Yz4vR8730qnoctUTVT4T3aXLn+DKutjp82TQqm9Jq9ShRup7ejq1n5GGPmg+JmS5K
MsKqyVb5nSazNN2WuPaOODBOlfA/2XNnL19cbfGdzybOHt/9TlheNNjG0N34GDMk4ZDpFlbk7Adm
cR/M8ehDmYgRkuwGt8vme9islXGch3zYSkT32S4QRdC2DJNlpZFH6lT3FWTPi+aijnG2EnXQH7NF
OPBuROLM0HzjpsHfdBmrJTRElsQ7MMf83jaroLtPy7KMv7iuHN2wtAmeuUkHr5p3WWLP811cJDWR
SkzGPopTC2Fd12pAtYl0uvlJoRkZQlNfEVsnJYg0h8dtPrVKlYc5EFMeITEZ9BtsNvz4BP8/eNIc
KfwcdfKkOg5Js8XuWbRen33I0b58XloZD3OkEGsnVUSOoWg3soANtNGtVJs3cVHnzsarfEeLwDVE
5UadySmHwrKyfUKXrFkuBIKM9ahCF26f/qCXIvZ+wKfQlkM2W5Xc9qIdlB5C3cyKJ0oW5+PUlF3+
St952Wh4TvlHJ/OTHzB+jed6QCt7w/CvVoXelH3uWT/JASYHHzlDYtFom9hZzL2lZ5kHqa2ySHOf
Eutz3FmpE4p4SDccnZhFp125zN/KdAyMB5SC3vytDvCbkqFhTsX9lIsihWkbT6/IK6CMm3qvNoTV
Acv2Y1EeksqsUCSoOmEex6mAk6/7cWaGhXLK4kOpzfFXW6t76yHtjYUPnild7CA2yYOjtNl89Rak
ELed8gM6RvVYpa+YEsnM3KuCIOcbyImJGmD+9lbbbOj85HK72KqcXxdjcn7Z/CHJI/ZCnlpopQar
PgyyvO/2ZcIxd0gaQ8TudkYOZUdZVi/ZNw+thP1JxbGtUZa7sptOwtcy+wiRx/d2pZFbtyjjO3WY
a0hndyJoPOu0xJo0NkUPAQdQWuRJKBZ/CrYwfsziJ/DZGJz4uxzKVMxc6q3uNd5+cOekqDdJKiaL
SC4thQGMpimAed119dfRaKxi23Wu+UOPwQF+jFjDdRsYqX3ypA1W+9E20OeEpTtZ835Wpo1ZHiT0
0zBM+XzXEsg70XridNkW2K7f0M3QKPvGkeo5hO8aDFk46+Ww09eQzCnCS1N81lnR1V2m5PChKQNT
+4/qy0IfQaB1fbS0VBnhlOnGz0QX2TUTo8sSA7nICveDfpMhQ6Py4g6R2ZA4sPfSMf+HDbg3lnhe
whyd+4A9FYpcA30TfKmXa/v7RWW1PpauCCWNRecAitF5ZZOglzHEVDvHnHKxfPLbpQ3Qz8yq/WGZ
Qrj3TjsucZinUA622tDKaV8LyW4GL99ZHoOpZ8n4GHf958zz4kRdVY79EMZYLnX7RYu770p1Y67C
XindC1Pcb2/twGvMjRyHYcyvtJV/g+lnxxV4ygqA081a78yXWXs2d7Ecq6Dl6BtdQii4VQ3FjTkY
Qbsp2y6nYK669FtRVv4Hu8TNZ9tIr/YefXu2uANM4B63Wpmk+nqpMewmrMCf42euVxnC0iQxrZCa
XVpbTWOT/9ShTDraFXYAL6gk7U++0xt9aKQY5d+49SCv5Sn9pkGcv94auUuHHhEYroWXAat4y7pG
nFjjUUEJrHcFSo67weUOXfdt+ZDNeh5se3vI0jBIplhsNL370qJrtxBGif6o+fMXG1TnF1lLBXll
ch4/2MP404+VeS27fO0YXP5UXBxNqDOc2rQ0z2eWDd7aet2sjig75xo1IoLHKkxwBjNNbCHSrENW
nun3nq6marcGrVwztHy7pCBTUzBSlv7uBax//gekZA8CFDR29WNPt/MD8FW/bVD+WJzgHDlTIqld
319Ovy0qz19aJ1dyDUlY4eY3XQdeta99rXSP0DwyHfLFSrj1Ry4XJ6+2Mv+e3D+pR2OS+kfNpAky
h+1sektkDF4emyGeiYH3lI/dAgcXycD4mmWun5GE5pQYjKshNSMq2OIeKZ5Z37cF6NSVd7hsQK+h
GeuN///Nbu7/56M2FImXwy/1j0nnq5uaguiBDnxw2zaT92tolRbxH0AWfX/k3j6V9usq0MVYjBlz
uW4DNDRQP2n81oivnH2btYE6VAppw2NSzIV4zQOrJ+cGw8VrMPPvmXj20cC7IBJDZKHMRUF3MU/K
3NLoCtXyhLwtIErH76pdT/Rt8pQCiD7i94rrQtZYNkLIrnbMB5E3nbOzkzkuw7yN9fHAx0vv5ywb
2zKcm9Yp9pM0MfFKMC/dWFmN0x73m/K/jne0dnUe18EVrfh6Ppy/xBqVB2JJigxsuUsCVdJ1YjD1
Ujt67rCbgzT5ppx+/sVZ4jxyFibb2RDDQ9U5zq/ZWeIrjb3fbhwXj4c5Al3ZAzcnzuMC+DFHTP+X
aclP42I1xkYEibot+salT0PpITcEhOQkl1rCbl48GqUNJ7/TPZojiWhoenLpfbESp0q2pkeBG0fE
CsTyuy+H9G72Yr/a5QtXTqKVKq+bQgxTlbYt2KPbObQH3+wfFYGIt7OZ2lM42XasbUe9JkIjxLPO
/mk7GjpXWGUIJ5LecPtt2lgiOYFVBeZpmE3lh3OX19qXuueqnN3YlnL9iGYVLkihY/TEzOsi7vT9
+7P+kuG4tiZJNMDsg4ILlONykyzVEtAS07OTcpNpCS2URkejW9Q9vfNqTx8gOwWg4qFuJD/ryTeO
RNb2397/EZczh0MScwpoDzQx4ThdNuqDqsZUwB3GU9mCAd0UyP6GkDVuZEfQPLqalpW5+sY2WmXt
NKfS05OdVvo1a/W//Ayw8JVgykawGoKc7zvTsijDL0R/yr25tbbK9aZoqHVjwkNCSCMUPubVTpJr
d+Mki3Aei2te8r/bKn9OYkYCszTMOVfSL5THi62vDQTNuFQ0JxUvib8XfdAvIZTP1r9Z+sFIwxQP
jeaWK1b73W5639yiwKvu834a2iXUxsYjfCZJVFSPvdbthjYd201rNHjZhL1uzv3BX7VzO1Lsu9tq
QfH3DRlWHBxHVflYl8UI0TSvqI8dfmaKy1Hb1O7OGRZtH2v4h2/f//CX6AKvC/6+vuhqf8U7n4+4
QiezJJpXnTTf/YHBkTZuMG/6JJq+tqP3H/UGDV+fRf8AagHfF8Tv4llZ1vtFyv3uNCrtx0SssR3G
hUyd7djM6R6fV2qYtCX2ZUcok/ygYiFID5DDFzpy4w2UuKtr77I6YKNfw1GY+vBNKFEuuugzDU3V
zll70iC+plHfj0lYlnnTR7pDCzMyu3S5lrT+m2NwPsPACRgEi/nN5nFZbrOduPrU9MMpXUkDJ9fB
VfMwViZqL5X35hjaVSPH9NRBuddeZiKp64fG1mE5zwVZVYugQfU5oNHxkIpAS7ZlULQnbnamR2u0
NYafdmmqaee5SxHvM/r2fbi4iZduyjzP3C8jgmXOLAtXIeee+NRcPZEmzKHLvbb/rNkVZPpdI6VZ
RePIVh0WRa6711ykfsOfF6MAw2q1VAANooC+mAy1ijW7TMbqBLDX38/CWTX+c1cXBwNY0g/7ODeS
DeKNZglLZLg/lsaf/J2RZWqO/I75eURFqG9SWB5pVGeu+FjUSTUfpsXQsk09m9bN6CDRvlKkvGFt
MWew8+CGgQZkxePM8xXTl6D+ZD60J89j8j50FYf6XSpoDBtEwxWnJl+VrUvrxHvNRAH9oI123kWD
Rb7Abirz1LsC2/1lXUFkoVEMdwe4mV7x+S8yW30mosWe2DWt+jS5I+TJYbIeDaN6GBpfPCpEhY+U
9+ZN66CpCPV6QjfIMTB9SlrYkleG6C+rCp9WVCIQSVfa3sWnRTIaKzUU1qmjh0yrZ8Gv1MOKZ283
gPyLDvZ85YlvzlB4lithFoCUjQXn6IuFXA1jYeCQ1p8sNSZtpGqvnCKrR1K44WPKusRiQJnds5Hx
H6FcoMO60WgXQbTJC8u58kXeDgCvz4/AoJHw2Te/Rnl2nOi1256cznPTm2IB+droiT26371EpfWm
q6St3by/va6j+seCokKAZQRdeF1ROJZcpvrisT6xWbqgA+5cjZExD8urNje9Q0WRts2VEf/L00Bh
PHBzrtjULGst/8e9irzt0p6AKFEEGEu5XYpFXyLMAYajhR/Cf++/2gXYyasZKCHw0AHIZdH9XgB/
PCyf3dGp88XeLv2C0q4EFgGL1Kwrje6378TUgfnCHQRTIhjV5+9UB86EGJoGfiqrRd2NRueKT2oA
yT7Mth/HV/oulxf5Fd7h0oEf0XqLxwNpvT3/8VqzPoohdjL3qWQdGVlULUGXczscYp97Hjuf2iuN
zKcbaVCDtVFpzsO4CYa4+K6tPJctII/Iw1gxs0hgs5duwY+5TBaQU7smdtjNsqbOQhzBKtPYv/9N
LvdBfj0oPvIcMDEM/8G8L379SPvasxf3qcPJ6BFEKsjoI9qBDOmT3C2VK79qw5Igos5891CXVfEs
61p9rm3Mya5cPdYv88fcX38LP4FSfrWvAxC/qBuHWXfKqrTFc5l4HTlRduJGAguRr6oV3ouYJo+G
Y1BcoYBcLHOeuoo5+IcVBzByCYuUWU+NoMaRSKUy/hkPQr7Gmr8s37Wy6apNMdpqvuLz8pdR55lE
ksJRZiHA0jgf9VJCqaE7rz/NfJvgpp4gYZ9quyp9GZZxYfo0/mXu7uMukVW3DSa3qL9oHPLLZg5U
0m5pzOvjtcTfi7p9HQlIYzj4BJB8oCRcFM31Yse4EXXTk54v294jVSdictwoM7OdaKrtNdrCZiei
AV5aBwH76Vo87SWflt0PlTrnMnpuyBdco84HJvdwpM3n2HgqEcsj/sXVw923Ne4MnxGX6o9LX6oS
V+mxHaNOzJ34gJGBkscSLYKeHy2RV0YIq9xBAe6zHV2Dr3/j03/MUX4gGwWdXcBjruj80PMf2FaY
jeR678I1aIwlOyK3CIjNlo2oSW4UutRu7XYepxva7IEoQ2NYPCPKWno1T7qvgnHXwgAAc4JBZXPE
lVZRvpillXSnWE3lzVJx6v7XQgWx0zXtkisInTfZ7SSuhnGIH0tm0O4rYzOeInLO+hc5SUEap5rr
1EfGVmt+vyFazzgYcnYUpg5zIB/ioKzznRYkWY7nqT/OTzgQuDRDtF7023akFtpma7rYsYpTBw/v
YVGvztin1rYY+3gwIyHnrL8HoDftpxp7+HkOC0yM3Ucw6BnV8tzQ+3JFXA8Hc0r1vbbkuvbMr8L/
d2UOY5GSpEXkFCqlQtbzWR6HZrqHpm/Lx7gq3e5a++tyla3fykDsQ5wABEU02BcVTK1VMOLs3nhS
jRpvyyCW9BvmuYzKrDZkVNp4RGzyApfiXcIevjEnhYtIIlZEjRz01/e32osuKr8GURygC5Udvs/G
paKrr5SdDJXdPPdL/KC6SRwCOs+RKjoaHWWc/+fbZXwwxri6stv89cH0JVdbUFa4e1FYasquzbys
2+cpsMUBqEyGXgmdjv9bPmb+rH3uuCxg3+Tm8vD+O19WdOtLs7lySYKK5vmAz+fLRdQFc2GaxXOt
kJxuumbEFGiq4cZGSGvyyO3jwnpNR7yKFr1OnxUWcZ+KILvmx/F2DKAV8mNMaIw01y55+hpAaUvS
7fA8eMx0OzbM0CjkfCvHud3rdpN+y1a/y6J3tY/vD8HFocYI0AX5zVyjdw6z+WJHK2oTYFVW2pNv
xFO2K5xRzLdp1mb2BsLgjAq0H40Qx/Pg6mb6+63ONyveFXk7MkwL1vNlBIGewsZrg654VitQQ7Pa
aor19jLrRkFbZuU6Vn7BWb8Ek16TQ2CXy8s0OVy3+jnA0WOTalOmbpU2AipwGVLxk8l2N/03QWCa
s18zKkV1N0NNAcnMpBL7nryKKpoCFRe3Uz1gG+iL3JxDt54mojuW1gCkzsv2VKkE852iYxVu+xGY
RvqZOUdS1yekjgD88FtSI6k3pheP7V28CDvf0a2txh0tFS3LwrjJh+6Vwqx6dK15+RqzA8ZPTtU0
7n6C7FFu4VkvATIIPev2nZfaTbT0bp9jGjTo3o+lR7oQJfCR4iN6+YLNoccub09rM3MfYz+Rt2UG
8LqfZeB0UWVq5LGGCwPWH9u+6bxNTbN02HgjroaR7EwXZgCwVfMCfT3rHsvY7+UJsXFm4a9lYKIa
Vmu2cxmJUqagwZOc8p3XTv4zyhCvCj0Rt59ySA1cQrtsmb44rnS+rld5H7LZ0D1CuSnd/UCQQwbM
SapfJNSoWsirujr4ZFOqjwpfkkOeTtka2Gy12q1SlHihXxMhs3UxvganUOUIjSMKjM7OfrYKVHUz
5pUJASaZG7v56qvEcx9XodLyCM1ZM26gAjqdiOYAA7qOisiKqOKspTk0qtTvMnbgrNmRk9BiJkLG
p49v9cySJu7Q6r+0rkGANvrPgv4GFMBfiM38x1JJ9ZG448kPTQgM5SYpqzrYYMsBkXkszGKzFElw
gI/EJSnSJShkFAgBZwG9mH8UuDvPe0f51dcqqMCDlb9kn7hWFsFm1lYaj1tYZROZSwLRYQ9XT8cc
3uqyYF8vNYHoQLRw6trK7wLkKo6Io3ZWKhu2jt0Gxc1sTYV+4xvl+L0pZJJvMHqu6plNc/Q/dFw8
rdshkYOHrkzgHFWJfvTkgQRvM4vYEMaT4UnPfumRh8EVwLLDSDdr7PH8wEQo5LfOpMy5x+27Ujca
nmhO6GhaVu89bBolZEOVyxNdht55RXqSjLdLoztdOE7C/LEsc87iUnWgn5QpfScHq00bbIEFZnjb
qbLrvfSUbbzihaQtGBWmoruB8FT25m4taqiopKd/mLTaB1c03DpGPYPp1S7zYXTIe4n/ba1tCadr
rWjJ8u4JNznclc1lmJ1wyKX2j74EbJJIWsDMKcLp373xrIXdCwvETftnSC/mBgKcv80wZrid9Up8
qIYhP9ZgFv96ILPo1ns92tW1e3rpq0NzGvYGqq3nvABowXslffUzv/oReB1N6or1bJzoZMcPZR+0
13iIbw8kx0HEyo0DfJFuz0WtLX29sxZhOU9M5sUwwsGfBkuGLgsUyWfq2nsRz6tVp+RaIDZdmqfi
3w9n/Isws4UWxkD4lxC028kF0mmaPpeTTmnUFkn+0IFL3diyiV+sUbcPjjWnB7dfvKcpQLOi9al2
5QZ6cf1aP/3qEMKVg1YcDdWLIm3K2qkIjEo+F440iG7J+3RO9qyvyd8m0Fj1G8doXe9KF/tvT3UR
7vlrkwBY+aIuKSS9W7tY6mdP18UTVoniVx+XC47lbvGgd+AsVzotfylGXTo7ULxRZnK5vYyWH2vE
Yo1VVs+YyJXlQSunfNpC97LDtqkqb2MMwvfv50Z9LBMt24Mrd5BiqebuWhQ8j+8XJW9nH9ZBLvIu
SOcmTZm1aPmjZ1EL6I74rdbPqq2Kr11P2rWcYydSwOmnHABnimTCrqAmbbiy6t7WQxQkiHId2gpo
vd7UQx6ndDE11bM1dNn9OFj6ZlLO8G2iuRzOBREEMuuz5/ff9+3ndiiAGHq6XAbZABf37cJoNFJW
6ux5HOBh1mnGKaipSuZr0vcOqAiG4ftP/P0eF7WXhb0U+VoYxkP9vVjgym2pFrrKfsrTBXprqVUW
3QzXF+Mh4WQ10D47xY4cTqC4vrFLjf07FkH/id1Aq29rn9BuMgiTqjkONq5A9/QoOJTj2Fxe+OXQ
5tlccJUKyeqwgp+zJwcouvk8pVVkxHK2CLdIW2q5zfsv9mbq4C0AMYJNmow2rKzs86mDuKSCxzBm
L9LLimUTdE5z0KA87g2C6Q8eBiv4FdMigjZYetcCMC86FEzWtafHrkVFAb5nrd/5j3mbZ72y5FQX
L7Yj1K7TdKYMlRLK2qKJynbMD6WWWw8WjMSjlmbGtV7fWqyffVQIKKttDPpLUB0afufP99CCw1bG
c5PVoqyIyIGgooQenV9TMKZP9K3ssFl0r9tnjVu+DrUoihADKu8DBAMJciidj+9/jjfLib1rTQKl
G7FKp+zLmQ3c3mgFGuIsT4tnC8HCgTCwJYbWbTuHLB/j23Fpr1kwvFlPa8AzwxAAbcGQubzWLRDJ
Yzrh9nMTa7F/mkdL3saNhExeNUF+UBBVf7z/nhddXb48AYjr8AI9Iga6RDiFRk0wTMn8PEyafO0a
rXr2UiPbi4Lq+v1HvR1Sev1Q73G34GAGPzn/yEkiIBGrIMEJt24/Vcr8olLfPZVc72U4xEO+xbk7
+9dLOlUs0lQuqWumBY2L84e24Huw3Jr4mVyU5MSdzY90o6ko82Ln3m0879SUlH0hK3u80gB9O7Q8
GZk+wC4NMWb3+aMXsiymvBjES0Vv5oDICi6sQQD1Q9yiTrtyDgLo8NedryEAJeQXRDWxipi754+r
mMzcoVLvmfKjaZ8gTqiGamvJpUJfKe3ul+4h1Sei2NcFygND0nakBM/IAhsmmM7rIYsDaN8b6DbM
WvvpN02e7ro0lY/KD2S8s+CB4CSvZTgnG3SZxJEsqs4qQqy3e2yhh150IPUibja954wphkzIMm6U
MqrhkWrcGH4YqR8U97njNzq3rNw2pod+Rb7DXkPeehhUV6ZAMl7zsZap/NBkhShgwaVArEs8Jss2
GfTmh8GGkG8qN8PPd846ayTBrczvu3ZA2EJhrUMmEmX7y+/sWYbz0NX9HSFn2pcMjvNwDwGy+yja
Svvsl0P3o1gMK9uiuVoeXUfGdpSMwulvdWtwnm0yj39AGObyKdvSCPOR1nKEyIcgy9QkOCrEJlDc
KctMcULQybM79jKrnofYGPqbktRtZ1OBTER1kMJoSwCfynDo5aIT5eIrudXdaUkO3jzrkeajR/3Y
TIYW7Iekq/9TGU5yW0IW225f+LoSLyU3d+1Xa45N9QiBO9tQVlbTzgmySj/FtFluk8wqtJDGbv8f
/4O6TpGpfgTuqKyt3Q9pGdK0GT9oam7MTxj2l8f2f5SdWW+cWNeFfxES83ALNdplOxXHiZMblDhp
5gMcZn799+Dv5i0qcimtVtTqlpoCDmfYe61nNawLd9izDHebDGGXbqZY674brOnlFu8WJAAKeE2P
3Blttw9UMmHjzL+3N3onLWTCelaW9iOBt1CGVZU+1yeX09K4c9VykieT2kXyYjVpUW9CTntj0GiR
kR/Gkb2aD7+sdwLLLK0DmYaFhr4e24LflV1q7q2kKLqHeqJ2Ethzq/VfHavOwjtYUbB4tzOJl3MW
cN7yqh+FjhbHt+qITHWsa9lmivpu309ubDyP5SKnIFhCIi1hKxr77E8nw491jwMqYK153CRl6b5S
vPfst1qikN2AFWlf6gj8c9DqqZPek5Irys3UapN5Klycf0d0+MnPLjJAGZdRonCU742uLzd9NaRv
EcvUtwjZ3o8iF4X0FRLJd4iwPOsxTSL3oZUYPbaAoEPnlfJ3WW0o3U1wdfUKh5rD+I/9BFNVgnus
s34z+bfNuYOy9tgpiEM3qIxpGnRMbp1PpAJdsQRy92ue4jL6lLWzHU6+k9j2Zzek6I/WrKDiJHtP
PXAYZBahJpANdeenbVxP2yZL6uTJlMY47rw2jpyXsh9NstV1x4wHn586qenGLmghBVasCAOQ95CX
ftggjDpUCYON7yaD/+c4Db8IbYhhPaSxbF+lGLq3RfT2O9cY3MHAqx1PTe81PwQErOQkwj4tj+Mk
KogPk237ZpKOzjFrCqs4qmOo9OzGRPJqdaIpfofSbU1KAp1uB3qX6m81PtbwkFWdJ/y8YOe9GaoJ
RYcW0xc8osLOLYobQ2GeUeNXdpAZcmjfwmbqs7u+hY39nHZWrh1EPYGsop+lZPs6GwHw622Fk4Lx
iP/BZbU4QLcaaS+WkoyzAlAuAKMkqQIVhXy/QTpljMwNThRv1N4NzSNg8jS6c5xQwIl39HTy3bTQ
Qyp4eaJBmJYmVMzRmdJNWlpJsmO7alMoNPPqFY9wMvidFeIm9fEDGDNELdOYtkqqxzvBBsJ6aY2w
6x76kHJaUGiukGgq7a70QULaX4ewxgQWmlI+dDzVztrUE8r/e6OKtXmn9xQpfFPR0mI3Wla1hSVJ
GyEzcR8HaNxT+7NnI48AJE4MqR2MNcFaG63MyJwWWP22/A/0em/jfv2TTcnwZ04r8WJoWtMdeo8X
9EhImDNioVDnBkxOSbKAcKzmZ9UjcH3E+uL07KVkrgcTzPT4bmpVUl0pFeajs8EAVup7BQOZC0ly
lP+Vg5cqvpOXyh8Fi36PicGzAPIaoXOLerNWKLMlch1nIVrSUTfoPRuXC6lTVS2Cmb5+dqM4Ho/N
INxjXAMW2GTgSNocgmtj/xdlXgLevFYULIh8jZpQJe2nDvnfFjt/ZgV5wkjaWrVZ/NEcKakDD2HV
BpbXotRKEzmcnCkpboW+XO+yMG4s20c2O0gd1gq9yHZQCWmxfC4gjFWsV523HXONrGVb7ZWtaceE
5OaRvBUgdH2EYMO6oLmXFKbrppAnVYUH11bPBq5ClnZPlsW+7VxE9IRcxMy4bTtAKu2n4XXIunqA
UJ5F441t0PUGmq2zvmjo8PjRIVi9u5pCbD6UWvk84wf5VXNd1E/xgD0tLpUAW5V6/NdNLVZqTvtU
Luh3s4e+HCymMZg8zcn4jBogOjWxlVYb1XTFp9Gams89okRszWU3/PN9clnkMzalNmy/6urANMum
0JtoMD4PscfWbY7jHUuK+5jlc/Fo2+Xzv98lZyFKwtCnrg/dyFsnYeiN8RkdZPNjnFLgx+kSMoF4
aAo6SzSHulbzf62m0MMncJgQIzo24K1WR30o/LmW9nH+bHUcR/zIq8GFlEX/1CRui21+qhS/pbuG
b7Bxb3F6rsczKjaUY2i0KDVcyU+SAoKyVfTu526ocFGhYkWirXsJNGYrbjZdZiaHZqa4GFQ4kb4N
pFfcqm395SeggoQFwaFw4WisS3h0E8a+y8RzO2aKT7gtgMVBE+TJRLVX0SInmDlSB+dVeIrXgw6w
+hschevPiamQth6EA9XFrrEa3VRy1T6rneaZY46xp6k4tCCaNPPOjFLxudGlePl4oF1d0Fs0p1DE
PULIKCutXnmtNqmCnFt/hlecPNQDDsUhMa07Ojv1He6Q/kbV5bqRSuEQPYRFUee9Wr4qWDolUFf8
l+GzVRK+QgfJhugtPIQjRFErUQlQObFfhtl1vph2h9RdN4bySUFQeAuZshYqsrPkp3DfTCJ811gU
LqcSx8LnWKd9+GyKboCLY4pH160raASwvGmrimSna6S7Q5sOv+d6mAeJJo0f8dRpnyt3BiTx8bv4
yw+yKOEuwjLeBd3m1YlyMmgDucxvXzQICSeVVsj3Loc2GCQWXinoWE2yqVEyUR7T5+kuijQOJJnH
12Dplfqr7atbgLKrLwIgkrWQad/fFQXPy0eUhZ5XSy3O6cCocvQbR3F/tk0+/DDj2ToxWbxOVmMc
sOurxywprerGI1kPTzCECGZpvS+NFfxzq1fkERdgkUoiz0qdVPEdlhaZf3Iq4TYHfF4Qa53KwhH4
8XtYr+hclK8Cyx7WR/oqazquiERSpLnrfspAa/xuW07N+4Z/q+91lTVga4+F7HbGUNTyxrS/rkky
/wG0QjOGppcK/XoCUjuJZE2hkI+MxfsVtoX9UJWzZm5TnZT0LQmFyvccxIMZNHYzxceP7/uqtL8I
NdE2gMLhHxZxx+XbRrEnJQ7r6FyKevw56gpWXDEXVWA0efYdF1a798xIOXsllNvRzLqXquuJiWYD
fqt2dTVP8FsW4iWITXTTS6n78rcodWg2aB3ys0bmyt2CydtyikoPITipe0OLpO13nheFgEiaYh+6
c/a1l3NoHG48k+U6/1vl4fIUaT3YSixL+OhWa0KaaEY3UCw+T70qjnKaikdTjg7nQCRKbxKK3U/H
HJtnQ7jKHwqUEX5j68YkfT0sbOpaKImZMynOrfVsXobLP81769z1tDgDW3RpiS/CVF+k2prTJjY7
QVItNiWb8DCn07cfP4TrD4LFEHMnGAXsAIh6L99FB9c0HWt1PIPfKM6ZNha72em8QA9Fuc+NQTny
iG7tq5cHe/ngUVACpESnZmGBW9fnQ8Uy+qqIunPTzp3n26HwKn/ILeVIZSfdf3yHV/MMl+HZsvnB
/8QnsJrnElQDsi407eyqeRf5ACWoVRRN+F8yquEuInw1+PiC64l1uS+SKkmspoMGXX91QbD9zZBi
zT2b8+wdxn4WD3ZMuuojsov+yDjOvtLJtrbUcB2+sDmP3Rsv9W+3zKzORge1Omab1QdmlpNWSrVW
zzPAq3BHzaufHqMO3nkoEk075rTw8htQuKuBzF0j4Ofpwe/QOfJdDqQEfQmBfZN6toiIg8zSzs2B
0kpnBqrbO8aJKlLxSkUwLAKzDOPf//zMl7WEKZ1iCxvr1R3bbc03I6RxZk0rWx+7nfxWLRzfrAUy
dGD1In0mpkqFZQCcPia3GxPs1ZAmkHRp3MHe5CtGa315+zQbKnVSdP080/9pN2ZSKeYx0+C1SeJB
khtD7P0odPEFUbPWVCYundte7HSXl2tiAXQKg+ZZpPD+NnXdk6m9aUlhPiFFaMt912TQPoqQ6ALc
kDayzNLKRuUXYhLDoGLd98ahE+jMosRLANJ6fZ4bfm/GiJeC2qya4r5tCLx04IMSBEavjDQ0cgk4
JVVO5/qV3sRbHN3QbPzZRtGaBxxVUeP2TUxJPKmqHvYGISLWZrSWTX/rme1T0o9pe6M1cKXH5Xuj
28ahkbmEXt8aJdn0SVvSTbLP+TRScurLcwqAysTXA5GLQBm283GSO/ddUpXbZmyHvVnZ4mfnxtMr
8Jh+j3ZUvfWjrtYWfDKLcmMZjcbCM7t8QbGp91YMteasCYrd+0SJpHcidqDoNLKqhbLngVdUGSFP
eNuq1QtlHzGLJZ9TrRK3aA9Xkzw/Bv4demAOBB4Rs5c/Bu1bLElqm8+6LuIcPkocbpJpnPrA0Sri
NZbqWJqFxo0Dwd8ui9N5iQZgz+Ou9xyYpBx4L6V2dgCtWEcSeGy06mVM1bquiYU7Nciidk3dtjca
VX/5GFnPmAWWFY0T5/Lf/6cFO0o8nOj61DNitOw/W7rzJpaK3iMe8tT6xl2ufZzLyQr1IhfkfMvO
fr2aUTcS3jz36jnEM/I9QiPUBR3nMkGhL483KAXm9B75/rCJu8rRt3U00LDQRCqPGhrjkyudqf8E
H8d+7fXM0P1amYmEGyOpbqTdptN2qOhGPHcItOMAOk3ibGAZ1YcEN3Pvl1klvI05JDnmEdkv2ndt
ahMfRqdX3LI/rSUDyJQZ0shTFzoaKvx1YgBZf1E9GFV7LwZAlA9R2FAZn/sUvj7GjCT8VGUmZU36
46Q2hflsv1U4tIYT9N/40SM+MPndZnr9VfDbMt/r+njXWSl5ouro5coeyxEa6xIh93BPjHb/I9Vl
mm+TSVF24ZQZ4sZ5YL0vfr8fNoBEzzGL4OpaDZUszctZR46OUzTPmi+tV2tPaW7X9GnoMZFzFKZz
ckcZuX+SounE2aDy1vkaBej4Kw5yccNfsto8sGazR8eG9C6Jpde6fFP/M3TZgntxTa/zlPGUZYYH
eM7mQM20xtjYDp1A1eezKr/qiS2GzUA8LPwvZS6MG8v5FaaAH/J+KsP8wamF2ePyhzSW9ObRstNT
Gppj3QWiHJrhtbTQYAZ0mTKQhZMjaR4kDT1qXzS97WxmobUnshpJih5c2VokTlI/DTVWlJLtl08Q
qya1oDQK1f1jJtEInwsNz8mp5ER6mBWVIrBD9M43tgermYiMYt3FsYO8mwMHC+fqqcYg54Y2CvUT
xa2u+aaWWnKkKztoG4rTVdoFOCNCazdLvBsvH+9M3hHK/7NUv197ibVBxMaXww+4fJBqT1obnVHz
HhCdOSLsR04aAgZLMMIDMSyG4ktaOXHMbwEQhoeOROA+CfJwkE3j15nejoGqpSHM19aOXjF4419t
+si1dgT+pizmVpvdF52KRleH2ocOFYW4SnUrL5R7FGP1d93tys9oNkElZIXXypMSJurSb9KnIvRN
mdHVS9qi8eNuJCpQ84Tx1I4u6Oe8S6foBIFI3rkx4LctOMioDYweySjNKUbha9F0k9gVuTs+gLbk
1NBmfR3tIk2rxhdMHsnXtkdRu2mB970pDsqTU9mYMYaTpnTf3KSAX1IUsv9dhHQvfPY8DUcdNPbF
vlxygve2o1T3eWlB7GwLnfN6hm/6AFENZ4QTEuIMTS3tE/dUUa/HxtxQWyZD2Zq8e4pOSr0fakc7
ZpVXJtyg2U/bG2+YF3j5gil3sarSRXqHAK2O1sVA2VPv5vgE+KYaNrREuoOp0ujZQxGfD202at8+
vuL1x4k2jQtSRl5cmFfjmQ6ow5qbxqe6TMzut9cP+g+o626/zz09qogZmjWWijoUuuNTTHcCAEqw
HPHjphYNSFvABYshCxOVyyEtusuyRJv2c1Ra48ZMifwEy+UlXyelGpJHK3JL59AhKjJuzHbvXqnL
Z4cbERELGzimrqscgEKdLEDASnzSZdWmx6FNRaXBnwBp7XtkLh5jnSzsO4+ARQ+FeFrGehFI6Yy7
gVwDnOt9Fp7YBbT6tnTbMm2ATOrqNyupvSfy/GJw3yYp9pE/6ChHH0FQT1/qCuTMVnpmvvMMZvk7
gK7Zc0Z+r9jzyaiY2C1bztlmbLJxWvKCYTYGGmGBmAMaM39fYB23pVLnpcBmP363q3MU0wUGDEq2
nCVoOTF1Xk4XnTZOddR63r2D+PxP5ToWQtME9J1mhp9Uhbfl9zRKKNIQVnbrdRhXQ5kgjncXDE0Y
3szq4p4zRTNcZvd+4KDGQtymA64CIoKXeMMyjV44UuUORDJP+0nJyEpeGjAC9i/LHYjfTqAw9YGt
6NpP8C9tK32hOdOTgVS/1+60NJvSF0qByFX83M37bgxiq1K+8pHOsJqssIgewzpWkw0gSrcZNjOe
rx2OiMz7Gmmx9+SGs9EwqpnkJEUD+Ebs6bzyEehsmR2aUda/Rm1EPnHjtPX+zC9H6dIc4nPD70cn
Y/1YZivla6xU637sqqIEbwAZ0XvUrLrbImkh5djgZE/SeiqyfWwpxaupMFfSO3ateq7ATyHp/1PL
2E7uiLwn5Va0CuU+T9aYAlKKYGLnQEzQN1pFKSYNCpmq3edRunWrbEv6n+xABB40rHpFzmJL8pxZ
7/EARAU5fKNn/7AKDvbPWj265YObJVGzcZq04Q1a7gSsc0wT8yhJna+faXYK41MG8rk/tZhukXnE
41wFg5ZM5KWjxOAwUFREFuudO4u9FGo4PAPN5LGaTu+cZQE74tFzsvSzQD2JPGG0J1lBSqjq8BuB
4mnEgkWFYdqCcjTTVzs0gF00fDnKCypSSnytGFNwzmSbH0ITdQ64MG+CWiiUSv6XJJkL2LDiyPT1
40/r/VS8fo8ODQqsu2RGXAU9JrlqAU/ptPu8Wvqqdibdn2xXo/xtbnSRv2luSm5zq4Uz4aPmlGyn
eLG59g4fwKZztDiSvgynRn9go51pT/JdmZ3K1niJoPAvJLoCat6PMrF65zmKM5ZaSx1qg1V9jvvX
qsmd+K2Oe7kVOJVCb+vVjekFXpuy+rvRPD57lKoSvBJICaqYreeNw8pfZhd+E9mCNqp6F4zB5eyC
j8jN3cKb7m00kQ2WIq/7ZCim0T3wzenqvSl7zARe3yXNQ9qqczLc+AHXOzHDwUtJQ52CkHXloqD5
M9Ly7rX7zqbg/pC1avQgza4FI5CHKiWFtACNBVN5lruP3/6yk798+WzA8FCwFaQNir798tbjvKQs
35XpCVzlkGHwV8R51HNC61Srcm7MpGvHPdM4BW6gBRjaTMbbuhzWWqo0Wuz191pU9JKjkBsZ0SHM
MzjIzN+ifO1qYhCCwRiqjHhbU7GYCBVF2xVqq7sEsHdTM9zXUzruXTK+TF+do7Q/i0rk+pHhOhQ5
kF/RRjce0/ULYlQsgHma4sQ7rFEBqpa5aZz0yj2uSFfbQzRU8WLOxEB9LnE5sBhY/VetY768ceG/
vB/8LTwq8H38uTYf0CUqR6VNk5Mbp92ItJLawYvaRTC60Q6NVn+rJXz9LdCFB0jELgrXJdP65YBA
ZdTVcZqkpzb1SnPHlm0wNz1b6PATu2k3eXLVUKsQcTbxr478oOb88YBcvrXVgKRFSb2SZK6lO7Qq
EXHCclLYC9593Yn0bgyXQz/TqnruaKA86Hk49zf2Fu+liMtLklexkBRAIvFtr2MK6BPnVaFGDqdd
zQEwRQJ9f8aqJ5t7RS1l/ZpHbdIE2ShRpcag6ZDYCCt2P2nRVHy3Iy0KwVX3gLWfcaVCeNXVqbBv
NUv/sr21gKijGaKBDSVjXc1VlcGpPFtGp9oL2Tv6k9Jn81s/tN2jMkFC8WWR4IPJlvZ9lsfV0xL6
tGCY21B7ikXVimiHl0hpT3aLTcC39SJWHj2R20gOJux0B2U0rF9KqCky2XS8A7GLnKKPblQXrr8l
y0QZhA+BvhsohdWUI7q6mhv626dy1LS7NEpRCvVqEiuHJM4RU/uKwaq4xa0pqlvO8ncSxepdW6xz
nHoXvQHOtcvhTVytdDUlce6HNB1fLRe5n/BR/KM6dqohYvaYW9Ul+KcNQ3uD19cFQafCZfaBCYVN
0KNTmZ4nwNaS1bsTxc/ZRBH4ktJdnb+SpNAhdFQSr/xe15NxsOysj0LAq/FylG8j8Fpbz6VkE4xz
IRAYO07dbJvBU8ZTrWEEeZO1UiXyKR7ippHbWOlTEflTlZX0m4beFs5pNOgBf+lJPDhCi6vMXVNA
0POZtBfpNIFhjQ+ZVPzkM+04yWBRtIOIKvePwVCjMd9VbmMwe3382V5VaPhullr/YmhAHL6eIJ3U
qZD31dQ57FkdgszVCeCQulJ8iyJgnAFCKbhQO61CynSXlI74mZaaqXTHj3/GX8YW6qGljUajh47H
quGQAZxe6gHRyWW2LDaK13AycOOZcET0ucN+bmx3k0kLDPQ/XxgbHOMZqQcCsbVcClImR5GIyAv0
BV3GFp74BtnHJT9BkegKiyI9YYy5dS56pwqtxjObb7pqzApE1a/t8U5csIvtw/l+UXY7TiDT3pa7
CeZp7pe52/9RxyoN/R5wvHcXmu78IFsh2m3YDKaCpt0EqjwkqXufppO77dnlOUtJTwt3sweYHW+/
V4D9VmFzfguzDBhY0xRT88DGVXMPIaWI6T72piUde7L69mc+ETvwqDjwrz7PtZn97MeaiolSDyBh
rBCi9rClxwBif9OYWSj6DXSqW9jb90Xq8qksZF42tKxh+Jn11TBYGgeOIVQPQXWZYoKmky83RpuJ
6XMNqOYrXyxbBMAc3hfOBeV3YOe9O24wAc8N8miaFGIvRKr8RkYLsfbjofKXX8f0Y1DUBPy8WCnW
RcQezUEcujiB827GqwfUYoiPppZwxvDmzHX2kVY2D0Pc2eGLXo0FG2wCQ5IaKhFmwy8eHmBjA+Qq
MX/2UyUT858HM7VftjpYtfCK8R1dTpKtQ2V3xL966q0hvVPdFLuFlNRXoqPZMlD2xDQTS2sisxby
xh7xev1fjpM2cjx9wV6sFSHD1M5ZD8eeLIrG/Y8UGmScjkwOCA86NEp2lZg3tljX1W7CNinnsgF3
l+CEtY1Gd9JKT0O9OFkjPvv7Lg8T++CFg7uXiTjjLJn/y+Cn+cCDpy+2HJA114NXnlXAgdWNCWyt
DX5/5NTx2CTjtbyuMCNYdSs9b9pTOvfKlASooNV+Q6nNHaHHWKNmfrJgmz11sHGVAE69lZ+7ue5J
1aHTiCvDHzDgxkQ3qIgYn+ty6E0b9kHYKi9NrpjhmVlIiY8NyLDqsDCg408zwjT71pbZvnqTTMLo
xeEILw4pdrCXoyhn0SyMOmlOkXCz9EdqGLH4jDjYhTVPf/bORJxcgixnvgSpCqoQU0OeDF9lNGS7
xFaI7WDp0gCOKJTDBSBnij8Bc6rzPcSjL55R3IvPKi07aBT5HP4Is54k+BoXfb4pq8J9SRxONn6t
TUz3dD9DZ6+JHPcC0I46MfMNVH1zuLPKLMERGIfjgitI2R60m5bop+IQdmHhQkfQreiHTZ5SvzGV
TLW2NHZLUDhhzNF21hvyeixLdMVjZOWGR7/ZM3+EQ6opd+2o281nJR/tZV9mY3XAE+QiatX05NBa
MqEHmiHROHaMy9rXBrNt/Uql+7zVZloqRxugaXiIRw1qoJXrbOvgmjpksrc0137aGU3396DhKqp8
stvxK+R25qKXawY3V77ZsOEBBcSGhJX88Sx2tdJCe1qOcOyaEVVY65aMRRKcRZ5MdFJsoXW/YqvH
9xbi8rwjLEmBkhaz61hkGLdmz6sDChdmaqdp4FBaZpK4HFZtXNELcZFCT/Miuy4tJT409qDX/5HF
kDR3Sa1VzkHC5i6DianklzUI+/uc15lsfXXMvOl7ZHGCojuY0llkeklK0R0zm0SDu8jUCKX1W3DX
v2KWkFshiGvFI583gmPaau9SdrqFK4mCPmazUegiPXkKxY+9lk7OxpgsXBqGDE90awCzky1MPHaY
D/m+oIASB2aqGT61MIdMDFjqN4oP1/Mfv4ndG+ZqJhygZqvpHhiG2sq8KE6M+XYi88U0UzTHpXRO
TYTpKCCbhXWa/BBj10S1/CWc0PuOOYwMTsUoh+7rx0Pr6syLLRWw4ZJNuZxA143qqHXYxSAcPZl2
VVIGSAuySuLGcY+qzc7544u9+08v9gpcjWMP1GykUHQsVqtxzmYhz7qSzIHMrWIgwTVxRQR+qBla
QIIVA4qWCf7N0sxl3AdTN/AINi6MNdQURaTU/ScNH4a4Z6MdAUQlG8CD12xSqhh8t4zmIr7xCVx9
AS5NZvqQ2CUxZLLlvvwCgI3SpesG6+SMkN26rHSe3bydpK/js3zGuo7prUBb/CT62LnRATWX//nF
43IX+sLSn2BjBXJk9bgINgfejY34xIBxRXZUGq362ppqSZjO4EYklLSOEdPmFxXeE31rJU1qhf44
SdJsHFx1uDh5Hbga6bapfkwMyK+4dafyocqHTJ4X5M+0x9CYg9YgCEsPJFTk81D3IyVmkOFGHLiK
180ZqJ0smZ5VVTHdt0yT2R8zEwkhT3rSZ4FWGFMc6HTRvyR4tUZ/gi3nbEn6xn5IylDr3Qt1LHWS
vfrGw0GE4DxBzGPqtZVumGEUbTOpqoi+610pT0Mao1Dwc3SJRhdEJD2cR0PD63tjNK6nVWYGZgUN
oIazhKB7q0XTGFBd5uos7sitz59bHtinSm9ngndmR92jiu4+41UlWctaopU4dN1PVlfscPiVB7Ui
sIrput1PptTuBtUaT2mnDcwdLilGH//Sqx9qqvy1nDrYpLGLXU3DMXDoFPO4vMM1bx3cPE9+l1S3
DxN+pW2lq+VTnv0jkYvZb1GuWLQUAa1y/dU1qRmUQ9gow11eQyxIxqoPQlUXAe7+4aCxG/ETw+lv
jPj1bMTUgIYOPSabMsrDzqogVaUV3mu37g7CnIsvlgNF0I/pFrR+o1LCvzEAlvf7v5/X+9WYikiA
pwyMMv7y23ZaT6GFp3aHikBGCl8iUf0OYlW1mbQxZnx6MKv+9VVyh0tJBEEDg460kMtrRno/1DWZ
MQe099Y3mExy3lRulIlHE2EaYVeKzL8ULVusGxf+26NlIeR8hsRkUYRdXhjygkfGvdYdyraRG2ew
ynmH3TtpfCQUzq14i6tHS/WVXuqSz7A0h9cICGmjQRIcdo+FOcabMbPTrVcAViLz+5es2N9//IG8
1xouXiXXw2zBBdFBLSGol3fXFd6AX3S2DxJodk7aUj1FHarlRWz/CR+ZOQRON9vzk51M1Z3MlMo+
5USWVJ/qQnLQrmct+kFWip6A5lIUqGqtgVokxQGobHQ7tb67Wq7+rJnQxq0+AXra2EOZfhEpHrUt
653nHRJX6GcAYoAuMwEu4CSkZw8HL8mL+MWbZvBZO9GGOLW3DDgzfEuiwtJ+xvSBB4b5ULbzENRq
1+ZvkroTVvc6srAfF6lVxzArS2p3QiRhG9Rd0b3p4OSSexV2W74j+MWJvmWcc7tjgxxrU5OUFh0J
oOvrwDAni+mcSVY/DWyAt8JFthXI2kAgqQ9OX9aoHQyNk4+I8Y6LKRLIlJ2+l1+c1MvKPx+/rL+M
DeqBHjUjj42luk6PVTSTMxAkgONURtr8RY9TDQlZof4ZRjl3j/mU6Tc+9KuxTx97QUZQuGErY63R
917Ss82z8uSYSS1/RDyqyR0yRfWHkrRJuf349tY7BmJV/r9vYcDpZtew+sKLsmwpHEzIewjnNCgm
UC8EjD9u3JAwU1SY1VY0gK18TyluOVr+cqOoixaaJ9gRDter3YqVDG5YYH/mIx9DZBe6ehdplfFg
znr/9vFtrvcm3OZiy3RRXLM9gRh5+cXlRMpxSJP2gXVk8Gu9TAkiIc8svfHu/nIdF0Ezvbpl5+is
gaCa1wB2LhP3EMFKML/1aj9Yd4U01e7WDHm1ygIyAbSBQ4+oAqaS1QyZJDqxFoT1HFCPh080X4fP
auQC0ShENRNWm9Ms84Y+v9GEWY2Xd/EmQ5MSEIhjTvCry2qc1TvZj8a5Sr1om2fkedpGTXypNIzq
gGc+Fz7nGOc/RcTm4eOXuN6Qv1+cUuiiGsWURAzr5Vs0AQFmTRPqZ80DpYUN3MvCOmjcuZfHCfKr
8dz06bAfncogeEuxxIOHJTcnVNhS76N4dqdtZLWDRfGc4MSHtOmHpywTrr75+Ieu5oz33+nRN+IU
iiaQYtXl79QiInwIedfOcnLUr7oI0zTImrELmKxzsZGuTJ4/vuL1a6GsTe9nWaQXRNXqitTfVKQO
Uj8TUDZHT52YmpdYV/JpMzq91uIWU7XvwIPj6Gg4jfn146sv69X/rGfcLz5RGoL8uVTW12Wyqe2N
ih6Afu4W9nkzatabE1p9oAhwcwoBnhvMqt6uyenSN4o93xgX14+bQi5FZU7QC7/KW+2MuEsTtfhs
nKOKEJq+rAjEtAr9xQMDrAWVa7bzjVlzNXO93zB/QC3i2A74ZjUQIUJ2HiHz5jkknGcMMsfsX5Qy
pehgJrX+6eOnu/rS//9itF2xXPGQOdZdjiaC+1S9qYR1bidqw4+j0yr/AYeAbWwb6vhAqlzMHqz9
d4cGVGxX428H/5u7vkceaaoUjLUzfYrsl6Iggwgo4jh3JoDKW92Kv90jCtqFzaR5C3/q8h512BND
i+7tTK+I3W06KsrZ7kP1CaQm+rwYb9embLrxRsPx2lrHmF08+4vI32ZrvVr+9DixpV6G5rmKZo+Y
BBORtew6pwqsxBg3QhTN7waqDJZzhSza2Yq2uL307x+/4b//DLK5Ft4X87m2esVKCfloVBzz3BuK
BvnMyHY2jGfoYpFQ7rU2tu/sdKrepjhxH5EphdhMk1v2g3W1ZxloiC9YHTU+U5te8uVLIBO9LWtW
Ul5C09VHbQLvs4eZEaG7iRL4mT2SrE9zNtoCl0sGmcUbhnmZUOL8gCu5nm4sNn/5sEHDsV7TFQYj
ujbhm9IUeSYz81wXGVIwmcQ7kNv6NnW87NSGlbwxb19/1gDg2AWBLueq9GAuH0Cc4t8hczf8NNc4
DfxGFtU3NUfVLihRyBtzyPWkyU6E78sEPM++ZL2SemEWK5VeZWdtrET31Mp0NvZjM/Qbw1Zioi/d
pHc2Iq7r7zaBQa+e2oO1unEUuf7uaAhxGmHypsJH4M/lHbcUGJXSmspz2TXFL35PF6TDYMggKwt3
3odhpN9nIbk+Hw/4qxfLPM1oX8CZVIzwnF9eVmNR6qMBpgPKiVHs6MX6OKmhgrZVs6todt+4zevr
gY5AMbsIyhG0rmurJQj/CVFoeC6zMQ6PrdGJL2aFvAwmUtS028wc53/rViFf55I80KUGwgy63lgL
oP+AmFzv3Fht1R1Lz0r2de6QFVxZYhz26myb2Y3Huq4hv1908UxzlmVkXVlrYptmSV4W0f9Rdh7L
kTLbFn4iIvBmCmVU8iqpjXpCtNokHhIS+/Tno8/kV1WHKnp0B+e/nYICcufea33rWBimINuHELP2
Kzgmf3mZusnONm1HiXptyqC4o4GAkXgOCJldCd3ldJBKtnI7jG6iXXixzp51wEUkQHCIQiWLtuTk
MQuS2WlwkwVPpaf6T3lLTBZkJx+4EEd6+2GQOadVpprFUzWUFYdvL71gMPvLE4CBHamWjn2YscTJ
XzAYpayteRbHgdyta1Ok5mtcg9X0VSvyKDcKcWlUuv6L74oirhl2xkrhRQgLM/T9Mz7FRAFA+Qie
IKkv2k1tFeWhaHyft3ki5jv3l8beJCm2nog2AQOmj1+xs2+ZDSMAngNnHdxsjGvfL18YA0J6sFrH
BJVPthtzr9h3TS6SvcPg6ML7dX6t5N6u17kKdxwm7O8XGyyVVvEo82OmaerQILp+WRxpfcOi9zUA
ELeDqYlCHeIQSJ6Pr/N871x/U7Ch1GFohuzTta0a+K4HIvSYQcD5DPDX3pP2pR/UqLWvbuLUgOuQ
K6hYQ5czVunvCUTVhZf9Ly/eSgKmW4YjfKVnnhSElUuQDwh278nqSBVtGQgr9ZxOQnMemAcABgCX
TvWSYqBfg2InLb6ytSqfQkOOWUU8U2LetqO5LBce+z9n6PdPITgPRAUYIP40508eg0rVZjX4eUAV
x9a+JWzbkRvQe94QFq0+E2tO6nBMarTQ+xvf7VIZkZ3TbRPkZOLKJ6UFsFc2xlkEpiMDNVdP5RdS
zXzrGg+PZtMcn+HhZkwEdr0XTL/pQQ+PCp78ciQXsBkjxlKy2SbYFd4u/PJrf/X02iDEBMSp0pok
iOP9U5dl+WJ4auANc32tJWLP8iIXMi+dJE9hkE8F4H/DhtkAXuammE0cG16b33r6cCmL4mwftd21
fYhU0LVhNZz2vHu2Hc/FJv2EgMthPFxY4rNwjdbbdvoohrD0fcRawm2z549vwl8WZlOjQ4X3jbPI
acPBhYpfx3yCngKnNUhowbbxlSlAPuwBhBO0li/DSyIS7VKT//zzQkWmM2pi1kt2/WmTig8BubnF
JI5KOUYJDd+QERJpaZDHOmUXGu3nlematwG1lTYHhzz99ITnN0iTBkjix74oxC80OV2+V0NmqYdR
GwNnOwMGWiNgXCSMJfrT+hmMmtZsLCOX1qbTpXbhvfrbV4fjyrqd/ZEwnB4cNCGULQc3OaZj5X1q
2M3v+1rHiGVYAE4BnsuQ4eF0KEs7xiCjDRN6u0TtP/71/zDFTl6BPzyM1VNLg+xUBIwgl3AnJYKn
Ueur5mCn2uKHBDKYRAJhVFy2ZVoPcPTSvAWdOHjOV+F0oA4bu8j6q6nWqvhTbM0qDjW7II8YeXWC
flp6DyahWY+4opIyLGhjySiep+p5Jk3Bichjd9Q9PK45DXu7FHeLSIpfXk/hQbO7sm7bAKrrTuRW
lj77etonEZoNH0ijAziLCUIOUBrwcexeG0ZbbJ0e+eMuabR0jmKJzmLv1Erb94UPL92J4e3j1NXj
YAPypk5/ZEYiaZ33ZOzk2WxlUTfw3BMt0nXEUDpGl4SrkhK9TjBmekh9Wz0iDB/mW4VNbtz0tZbI
a91YdOu75RT2fN0p25y3E5lcxGYkfo0yMJXLA3Gf1rcmqAy8OnmWfvr4x/tzqjv98SBfs3MAb8Nh
cFIFD31dOKZ04ydlV/PPuRrlsk98zXURpPWpHdVkNuAWmTEIhmXnl/2byVYmCEgPymKXd6odwnaQ
6t4GzSrCwa/7HxAoZRrlcd01FwqKPzOXkz93lQAYnPk5L/Anv//cptWEh0ME2lOyVOWwwaWJu6gW
8ayztpMkN4M5FPJBqE739xqSqpZQnpGTTFfGgx02MFE5VLWjNchQm3rd3vJo94yWukyEy2gZb0us
8xxYhd58N8Ysf/ZKPbO38D31aWMomGNbzMflg9OQ5L7VkLiwcFdiYgMXakqe8iG3+T9AWQ6F5H6F
TTLMcqsQL1x6/9eK5vRm4PjljIjEct37398MnYYM2UZB/MQk29K/s9ERNBJiaEwEI6q5sb9WDMcI
CR7nSr/H+BtcB6mu1dcYoPTRieKBmNSars+lM+x5oYtig3ws1Hl8mjkJvP/DXOXZtTtb1TFngN4+
WG2yvGbYVNJ7dMbOFT6e7sI+fL4i3VjabhT2DGBxI7xfMZkshRgjKI/YqEydCB/mrnPpDW0oupkR
U31JUfu3BWEA8bljOkkvev3f/+P5RilFsz/ummPpjv4VOyBxLHPPmLlB6GTs9S5uuquP39XzbZZW
OiJa9vG/dZ4LoZXBYvTNEYp454Q2gehdYS1G1JdVFll9CWqxZbh1YdnzcxP1zTp2ousHvfy0rChx
ePhO6lXHMZCxd58CX66jLJjkT0KJMCEzgl8CwMnr5HchF9lFC2b2bR9+fPV/ueG88ZzeGMFAxgtO
nqnBG1KzpYI5AgEjmKZD6Mb3MHl1bVzWtaybC+X0X9bD5MqoBqons7fTs4uaxKjBcWqPNRFB+7KO
vwUVsi7cSN2enMLk+PHl/WUz59IYxfLYwBk8C8ysQA6N82zJY0wagbHL5gQPjQ+LPKZItuZdS72R
bKlxDPNmoJ/MpjTURXrEGKXyC0flv107hh4+j3+kTqdRpzoQFHIihvYo4njcC3Npbq3csBYMnPUD
qbkogT+++j/T7fefstXaRw3JWwxX65THwcTKBl3Qo8BMbcIx40R33miQTcHV0nj00rO2b30yGQRL
6+QIITHEQPqgAwmsQurdUSHEkj6UbL3SLIjuhocTHV4lQYR2zhFbWjbBuqLSq0jvF+QRPZ+RBItX
b71aQ50Pu6TVMRKOPsRppJd15zwGk3cp5fwv7/CqnGDgjnaY12ktaf/z2QjsTLMmVxVH2fbFi54U
7g77MlaAzBqvm2bJD+x7h49v7l8OhoxDVk8JpaKLu+1k0ywxU1dtvHhHG6jnkZ8TNYM5Wd/k2Jp7
V+uyL0yU1S4Jeu60EG5zLQ1DM6MYIVNJbqEx//O7xZTIJJyHPWslZ6536T93YQ5U6nUAII8iNXLC
l2dyiUuCtyZ0pb552+Rg7C5UDueP9NpOxlvDAAM99ZmzJm3GPBty71hgWdHAq0Nv5SbMn9IMUAdu
zna6UFqdn05Y0SIZcW34rXTc9xc5EpiC7o0V83hZXpNU2VGxLKkbtrIath//xJgp+NfevUBgm6EX
rfsfny2u8/1qsZNLirwk4CvtLf33xFbAPTDfIyh+ow3TTd1OYGcdAFaq1CSrb8whUoukF/Yn3uwi
+ApMTuv0kDdKzjdARzUyFOIuK66c2i30X7xvnQvxJhv8TZ2jpfuuzJjUTydeEKZlJPq2V9jbxfWk
E0KIVlRRbwFTnw76BG7hRShL2PcrhDkPGwfPGjfCyHrrOw0qfBDXk9nM1PkD7btig8BKm6/J5jDv
TFF2Th/Ba9Jh79tOb3KinAPzk8YZjY2gSaYXzrjDQgSiTfqmU1rxjkwckqDxc/Z5qGWx98UbrOF+
LejzqxZtys4Zp0RtZEbndzPyPhZwfxBGhkLTp2SORhIL9U+4PZUe5pSccdSM7fLkazLwtoUTDG+J
TbTlxndq/aFUo/5sTI4xu6FT2UN8yLK6iW/dRPjIZVPDeSr9uKtgARbGF6fKuxkZuBE/ZvWEe7HE
IN9uakuZv6hHHetzxWtY39TCIakVD518W8gL+d72tM/2vW50N7zPGgQZoBFLmOf1nL60NQNXi1T1
r2RCyqfUFnKOmCPFxzKnIQVaNc+jcqBNt6ll0d0AVK2zKJWTd3TB93+OxTi85F4e/xjywChCuu9V
eRhMIb42QRn8ojVpxFsI1lI8Y6RfrKjMOQeEBfQGKyKvRxX3lTXE432mj/UbzBtOUbOR0f6VVpDA
/i9IHoHkYZLBNdMvbDZp0OkKzHzVvS24RPybxEgySVqdTwQR6WFBsuOQKOw7f4lV8IQOgTgATS/d
G9+cx0+0O+tshxG7uqFM84OodYnrYFdI4LDM6Syf3KVSaos3Sagwy9yGSHtqc+/oETjmhTpYm2+O
59Xf+8Yc83suKtks8+D32wXp/DX65tIM7VHvx+fZxye3WRYC67dtnMtfTQwNk3JPH5eojr2++NQz
PTQJS6gB4NtDZ3gvpHTHb6PN8fYZN+403Ph6rsnIa/o42SclmbU0ZOah3cSynpeoweNpKywFjuIx
Z9r2vVWMQ6KO4WG5zYiIXF8vQRhwmipj2vSM2wnWmxKDs1jQwMBOV4FilOkS1rhrDsbXoSLx4NVo
pG0+CJjV/bPF7f9KB6ce3uzEI0szJIPArA+JKMZbfTDa+psYUek+MYpdwFSNLaGJZIx33o++E9n4
u0tS273vIGAuuxK2wRw2rq+uaz0NpnC1bFj8RLBKnbwLHho7bp2bXLT6hGtlwGY3t8RuR+M8cmra
xCSG3AM7dMpr/sNiqwjZmNwItiLtyYJaaUU+Uytc+TEnzs+lkyeEBuqNOhSLHKk1lZqXsED9qIeO
KBdvMy+29I5Q9ETN75t3/kYr9W6IVCvHh3ZZFuPA8Ufbu0PmBHs8p2jSlHDJb0n7OR12VaBIRzRl
MYMfhmYhDu6CCu1lsJugved64/pThjGT02TRQsYzpOk+4okQxtYuVflLaQTIXNgqzwoGdm1kHKuo
gbE7Q/D333WLdklDEvWMsMZ0nmLQozn+kBgW3ICd4dpeMGbt4yLOLwkazrYvBlXIfSGGUW6j913/
9//s0YjQhD9wwDu6RaX9zGvxomhZpBuTELDuQvl3tjk74M05JjL9W89vp4mJuk0CE+YUHzjFUO/q
ZinfEo42Moxnxzmaqp0vFLjn1TYDCYeRO1eGXR4RxfurW+gsAQwzCZSB8bwFDarfp1Nd/cQXYtwb
bTdd625n7Y3FGeYI/lQsw2mwv368a5+erBhyI1mhd8lXndb4qZo6ZcpZ4hcqn83Zqs3QapiCGX2d
vml1ke1aPeMotZBcNxGVMsJvbMv+n0dS+BhIE6J3jbMsOPPSlTXiT3LEimfcuDLe6Zk5/dKKnilF
3rLxXpNCal44T543Uh3IghSkXDEHWs477+89KXSQtfhKHDsrrcPCIewl86S4k52kNggao7kfSRX3
N3NXdG9NHVch7e4ZVZlNs/df60LerxW2zlmHYhSL3fs/BlAaHUOzmo7+CCxzzgwVQTRQoBsc5T0F
SrvkL//Le8UMkPMdWiFUBac6XxTT3lL01nx0mgL/s0ycq9LKx8+zquNLpvzTj8f6gDHgpx2yciRx
5b+/ODfztVj4on7undYUm8BSAfRISRxn4GXqNunb9pEBZPnr4+fa55/9by3KsjaUYMb5OKCYipyU
98nYQINrzebZxyQWP8RVxfPEi9h9WaxE7Bsx1GJTVpy37ixihL58vPrpDV5XX6MoeLGRvzHzPb1o
Jx4a4IvPNIFgxJdV7T2BHRsObjcQUvPxYqdfLhL7aHEhHaUiBxBvnRT53pJnlov16dkclT4R44QV
H90iGaPM0cw3WzRJcmHJs3Eao3yO5cQFYn8Fk3/aA0VlOcIJCORLqVkgn8MVyGWRgFR5UIhyWYor
1JGj8bnWJ2p16vkl2CCYsd5qYTL6bH1hzBGcLA9iTqLrQyimzM92aG3NW8eKXTZYS2hdlJTg4Thh
D8EO7hUg/toi9Pmnronpy4yy/LWAPOc+f3xDzx9ZLg7MDQenVXd86mfoszgdOcuoFyWm8rhqFW9b
zgcvuZrmSJs692ZK8+T3x4ueiTpZkAnS6lSn2wOMYn2i/7PZlb3wm8Wv6hdyx8EilS1cq6j3UnEj
nN5zDgkp3hvCKUts2XPreNe+0RD61GmttYe3PTRYf/u52XOcna6CmSrnypw1NR0//jvXzf79i7WS
UflQUd0CRTxt1qcOgphcdubz3FYNnGR6JWpv4RG78FE8f4VYJ+C2cgan1XgKwjVULeg3W+bzILts
3lWL99NBcZZGxqAz5Pj3i+JjyPVwhOXlPX1fy7yxO5hqz1qlkVmViyo5eKRlzRf2nb9d1H/XOTkh
I2HPilEnWoOzgPSxqqBDCOGizPGGqQ9Cso8v62/LQbbWLSSFOHNOh3OENnnN5C/Wc8r0m5KtSW8c
Jy1+6EleXeqNnj8XNL5Rlq/fXZY8lR+kWaW8JDU5acT5+DpqTeyGA13NT/96SXT1VxPO+n7iRTjZ
TqTUAbsyQ34RkzRIg+3VwrbJrC1Ks9Z8+3ixs01kBbCslB8GuzolysmX1QVIavjkL75Ydd63m6Ss
gjcOfvDI/d6eb1GJpS9OmjW/F8xY44UX4OwrtC6OABEHMVNf9uv33wPEAtaS04944dREYmCAi9rC
3ucHYRaLIt6rJq8ORuwuh3+/aLACVMCI4Vaz6/t18cNgSMRf+pKoNmaUQ+LPtvJ68bIQoPxSw/Gl
N9HrbhrajnT/eTNDwEAbBcUYkDs0tyere2TcaVYjcVNlNEutMce7NlXad7uTzaFPuks9ubNXZF2P
0pqHFnEvfKP3V4u2M05KZIUvgJV97ToZjbLZTX1coJ4BhhFsPr65Z28JKLFVerUSq8jVOMV7mS4A
TkovEkBboUo6J6X9M1iaSxFcZ2xphvGr2m4tLLFIWqclpW0nBftsOb/4Ke2Rb0SCW1B2pS9IuWuH
/s4t6KRdmb0bxFuLwRU91tGVUu4rJ5ivCy91irBwx265ilNHAWF1GuAnJO52Y8Kpd26Xa+nKon3x
/aS5qnW9NQgX0/oyyoeFjFW4NpzqQ1Vxold7XPnwAwincwm8b7PvSdpBZvj4zp79kDBU2TE8KvpV
JHE6K2mp5DwFb+BlcTUPNcbkfTXIndxLt78E4DhfCjM/7VRCi7D1A/F+/8yMiykw4iXtC1xt9ZIk
eWBGY9odSfZz+t3Hl3Veaf3B02NKIveEs9EfhsR/ygL0tilHR7N96Vcr2j6euuLKG+3AiqCbqPZ3
oKusW/Uti7NPrL55RvG/0DdfJpodRtyV8B2qZUmqjd552tOsl9KMPNlNiAYGYRM6aIvlRyZ8JhHE
SJq/Haq1K2YHc7PTFEggMNFJJx8k/prygp7l7Pu6hl0AwFkNE5TJpxQVXvE2T92yfzG8boDkR1QK
NPumf5zMtv4ym16ztcnE3md0nS88LmdF8/rrYSLmTaRDflahG0EpRUwY40uT0MsDItgwOCdo1u6j
NtVlty8TsVyKXzj7pK9vI8NDjEO8oAil3j84vfTZJDErvxjS6Kc9kK0KTUqTkbVAuTbeV0TL7Iou
/+ethHUZH4JUoBrAjHPywLatI9LUaocX0yJRPORX1a8Tazn4+HNeB87HhCK75qWOytlrslaHuL8Y
1+oeFdxJsTMkU5spgEYvVU9Pk0AvZBxhMGhFuYtHr2i2H78pZ2d6ZpYe4hHAeGwefNZPrhKtEaq2
ak4+zWjVb1LJKNpIxuyWTt9d2tZ7106Nh5Vuek+jzrnqueR72Y7dvz1ZbF3Ardi9mHMhd6Zj9v5H
Bo+SOE7DCNwrKSt23swhdReYQBCKjoDZyAVwW/9bXflnTZupEglNlClIAd6vCYiwhHMcayRg+ZnC
CoOyFV1Wm9zPZf/t4/t88rOyFuN/skpchOR/Tp7v1/KkIwsybgOgy3r3Y5zKeNsDQCccx5v1x39d
ixRLbuRqRWDF06NtKQrNF96YXPuxA+p3mBwY4nCV241qfPRcH6928k3gyjCBUvrgtOY9Qaj4/spW
cKILGT0+NEVgXxXB3D3q2Sw3ZA35G9Msu3+Lm1jXY9NClEzf4c/Z7/16Jog8Ow+Ee3CCIvg86DWI
mlSRV+X07JT/fG2sxVSfExUiFefk2gwTS/fSL86hks7n1JfGI1t2d43jdIxaZxz2Hy+3PuT/OSX+
/9K4k2xZ1FQUPO8vLVeih2RGeEeOGmQDpMgONUevt1afG2Gsa/NVWqoF7VRQ7OPAKncfL3/6Lfiz
Pp91bix+GTprJ2Vk6UJp01ThH0jgTV4TXxY3opr0V1oJ5as/aIqJYmDmkeVU/m1p6/M+Rlh6XS62
fuFPOdnj/v+XMH2lD+Wu5MyTo6VjMVSe6GEfKrjMG6df5h/ANLxdCwjxgVZfjjoLlPBVDs/118d3
4fxNxYALIp0tJ0ACdUpRWxhLdBRy7kHDEH6N5o9s8aRMn71aXvIVr7/n6e/NfsoDrYNJIOTj/e9d
4uLhYMRSTWU3u7FP6w2bHYG3ZHjs3Rmd/8eXdrKT/rmr+OO4r2gGOSasl/6fqgjgWuvks8HjbMy2
RQsz6258wkojo9PbTTszFY64q+2FZc8vk6kveXx0HlZd2alfBykOvJN4sg9emiRfGVaVobv0026y
Oj2ClGlcOC6cXyY4BmpaDBRUtXSY319msDDq0sRoHYbCJtV6TM1NYCfqGMdV7ISSc+Cj1puMlz6+
u+cPDstymGcmwJWimX+/rKhiff3e2nwIh3RvCOkc/I5KkLxD9+njpf52hah8fFpK7FtII94vxdE2
7gZV2odZtvrvjonllzijJUTEvbtMIc255Y7c0Xr61ztLO4QDNhhKyrA15uj9utAVZQz5Pzi46Kju
pAkyKKq0wLlV5Wzcakhgo9Z30wv79Nnzs67KoWyVsmF2O71aD9VQV/aDjw3K9h6FpwAkmdijvts2
8KiwzG3/wopnPyUMCJ2HlXX5/vDhf3+dE4HEsT+ZziHzZpOMlKpMrtJZj8OkaPRLZQgNOv65998B
uIj/+TlPaj5mOSZ5Lx3ITNcaj6WDIeTQtC4QGIxHYxBObZAHIVLw1rlH1tvob16ZdDiuLE8d9GqY
YijvqQOUYDBHAB+oLNw2Mhe6psDyOTqHXZWV87Z0VHv0KrP+7jeO/SqyVc9s6bP+wtY9dZEJeFjD
/SxG5q3CqftH3SrjcrsMcSm/mNDQ5tux1Fr/cahh2m69JGicK3uWVbuZ7Tg2vyLqT4fI9nk2rxez
9oqdNfR6vRnaZhk+I/0zrWc2OIOolZIEiFBHQVSGVV7En2oEYQSDVmT9bGvDEJ+r2tDExizT/r6x
qopzGRd8P6Su0Twi/vYOWjZNTIBTt/C26WDL54LS67tnlt6zsuOFWDwr0K7GVli/TeJP3nRn6LQI
J19VI1jX0ixsCqiToSLG/cCfaaOkavpcbkHIpv216LvkcVxK07333RIqQ4sF/sFLdXHEwpK/VpSK
oFK4faFnt8F1FjsqiSwyBeoINKFffjKMCvH1mI/2V1ChLU1Lw1jkVsyxsvZ+XzFdLyftRyvtwtyO
mnSMzWKBGAj5/+tvgID7wDrLNgjRuRXNTerNQVyESW4Nd94QIJrIYAS6d37MPDyiTaoRCOUmpnuX
ZCO3dYHw/9zLVsT7csiTu5Yc5jbU/Wb8kQuH1FkkLz2EFKH9yDyDvBa0X8WrKDKoSygIWqk/aUUD
UNkpyqJ45FBoa2+5JZfrrhR+8DYGeZntpsSU5WYYNMSlo2ym4FprOv2W3iAqhW6eJUI0NU1AcRxs
Hg+VR6BMWJpNYe8Mt2aHbXWj3jsJorMHLPgoAQc5oEJH8yTy/QiveIpSX6T6j8YYsuZO98D4byVT
Hfd3F6QiiRwSsfqHulTWshVW6fwGewrjju9Ge+t1UGiZsajOcB5iZ0In57tLne88qGAb6Cxx/1kv
2mk2IltZ9q3yGB/3IZ11ORLOMk/ar1IGy5NNwNLynYlCPVfbMu7LNygRmXo151j73oyKt0fioUG2
3MRzXRC3oxYYNoTt0kMWddvXiilMootnmVhetcm1eShuvLmqSZLPXX3O+WqnuR4p1CpdSK851555
G5FyFmY9XI8YW8C0J13r/ciVqXn09gev3ZEMpeYgZANPvuSZRmM8R6S3jrKU80Mn21teFWqEM0bK
F3o9zGvPyh0W62oCe/qIONPwrt1Oa2RUp3Pxq5WptJmXNFLbEsQqB/62rlBfwBuO6prY5PLKy1UC
GGx2av9G1PUor6rFwP3Ohjg2YQPner4peml3P+mHpd3PQbOb5jHJG0YxEXkHQ3PlK6d2Irvs20NF
jgP9s3kY5xBwM/xoLRh1QGlKc5pb+gJ28ZCPU4Gf2rLmn5Brg2lTpHy2QVHOqYaEH0T0ljtrdo+M
hG1/AzXP+NK2Y/WYOprr70TrT3U4m7WTkhSXZ7wY3dI/Vy45rGAw66ANk6brxV23hjABA1JgFA2k
7yYDdRodCGF0745hLHJld6jT4JCBGfhUAZ52w9ET/AeBNXZh77kCHVrNo7KD3V1ctza5e5gbXPOm
1Nbog7JSBcIghk/5toj7KdvMSuqfg3LR2s1IrBLcsXTqaSJ6aXnwrZbwSEVmGj2WZQHCTE6kae8l
8QD2rZTC/VaVk/8AHobpaGf3Pbqbwh6yrTdwH97aMZsE84teDNE01BPMVzCVgNvdKbbClm6W2DVO
2wuSJtt0jASiJuLwOPz/0hiB/x4LEbxNSBNf3NaSTrSebmsUTsH0c+gzvj4WzMubTInkuLg14Pgh
GPlwFEkSfNa0wSoOZqJncg/TaTlkPKbM2uI6/jKJQqKB9vv025R7+p0nMaBstKXp7xIz90WULHM/
bP1emw5B0NVfCw3xcTjOZuOhq9YU3rjA+t1qZgem0+2k3MZlQwuqn7z0JwkjFZ3U2quDNWGz4CME
il5LQBHYy25BoBXsSUOGbaLaQTMirCT8SEun8ockIUETII05P5kkqiToxJy+eAiSfPqMBrJ4ytI4
XXZa4Mr6wc6kZj9ZtsbQMKRojrvDBFL9t5rXzKvWymX+VEyLczOrkeBZTZurb02splc9kU6+w1od
mDvAtO1tsg7zCORV9n03564Rjr2LE25YG1B7aSzurVch6g09ZC4vBT3gX0D5DHmYFm8EoiU7fhUb
8D3HbsMvoh7eQxlZpEsVO1kLbQhj1VSIt2Lo3VfWwM0Nc5DQd0C1bJsNxy7vBmd0P41xo2MvlU5w
zWBcOBu3s7Py0MZy7A4Wpz+1JV2x17dtHWjEMmU90sQi6+StlQ4Fpn83TbpNWpOeGDkdU8rQTZUz
3jnEqzyMHOrlJtOrTqelWq6COctNb4tABNPOryvXurXxIv7M2hgVYwLJmyCBsVRZCKqiO/ql7aGA
9dMi207a0P/q/bJ5VRbsry2dW3XFqVZn3FPStAzjxMmfyjRuegTmejGEhpb3eBsCfqw9dof+iAqO
YClKQONhrhuPOot44tcgN73loSpsHwVqRupeaHBuqcKpo4Rhx6lqyK9E9mihnRvK4zMUGD88O61G
qPujulOa337XhD7mt5Y+dr+Mkm5SuNRkATzrZYFPaWgr/4vldLKLjLEcfmWaMeWHnhjE6so0mljc
8F9YQdRoXeKFnZn0Dz5T8+zGT7rxpzcIfJKJKx312ahV3mxF1+q0XovSMq7wrq5JTcsM8jK1DWXu
08VXRyfps5QL5Fy46azY9wk5jNv4kCPbvZ/7Bs140uZGFirqYOsXNAmV7v3FjPONbNxhG9QdMp8a
HeWvgf1E7Wp/gi0+igmFp5OPLqxN4Ymvgd2h/mO8YWYbnuchiBzh2n5oYv9LDlNdztle0/3ZC9te
l+lNb8yVTQPViqurIh+TLZJ1J94XXmd9ThO51FtFYhCxav1MXRYEy/wM83mS+3SijNySrerScqJO
AyenTY53VQZBftRSbbR2AiWkHzWL5z9mwkAzUSGLv2sCqxbXnSGRT1uzYedXfS78X0lQ4ZODpj+4
u3KqsjoqkySW7K++2W7ypudXD+qkUtf4pnCuOTg7ki8SiVCLV7LHMVQhbty4MwUe6nx0HVcFuAiq
9sY1yrsYGHS8l01MSGBax2l2yMFi8CKO+D9Ceo5wm6s5RTBmksxWH13bMcbrhIceAXMl4xdvSbQ2
NDVh9NCng/oneUc55hGHUtDx2G2uRxMOdD8WvAB5HsPJK3B7kKVJqxVrrd4X2y4QeCs6VMMLQueF
kq6QINZDm5xoskS9nod+46bToK8PdVbS2RdiW9l+ouNDrz3jEf9S3uFHK7Gm6oECizU7SX6TT8vk
b6alyx/c2qzbm7I01aYDp1WSY1Mr3t+uWSb14qg+6DaMvfgLvMUpP1UlmZsvemPEY4ThTPECmFgT
d2Or1WQpW11iHDjd90YeTnWjpgcTV09+MJ25DMKuhnzABzxpdkIN7ShCNPbIP1boI1W2Z0KQBy8T
d19qv51aOh3+IDbGUGT1riBSOdh2steecprr1jc/4V8OG0xKcYRx09U2Deg87VE1tkFpwJer2fht
w7KyN8v6Dg5uR5lSFtpR1sv44rdBgURA9iqHIAuQUWsV32+f4hS4k6aq+pbZkpkfbHtACW8ENb9c
bYxzfw/f0QsiRADNeGd3JeUMjcZMe6SypvRyhKy8Z/JltFes1Fb8bRlle69Axqu91oFNu2BL/FtX
gdkSfSjax5yATxoYTk4vplfCPqAbvl4GhFgmQtko7jV7p5fz79Uou/+4kfGnKXJ69AXKH9AeB4WK
7+L9SXsEgyKJ2bMOTCi87NbCi2ltSgp4DyvRjN7eTHygcEbSSvM6TvgMhc04mFe5o7XmjiQrkLwu
NcknNCEi2Qo+4V5IPzf9yZSBX8E1RHKrtwjmNmA73Bc76O3qFha+8YMGW7Uz52RO7jwn58dTTD61
TT/0AKo6jcPmsfGy1Lwxp7GcACyARf8fZWfWGycSReFfhMS+vEIv7m47TuLYTvKCkozDvhZQBb9+
PvwUd0duZRZpNDMSDRS13HvOd7azXU48DFHkUak39b0vJybFUCMdTn0vWmwOYbP49m+aLbF9MKrU
f9RB7M23TaecZ3cA1RHWLCG/caJxCAzcWMt2g71oJacvH6mJolPRRbUpiHeZocnjBmhKHFQD3CR/
TzJjOxwzj6S7AzgnfdhRHlpOsyvNemeQA2hs09ktHufAH9PHVovnasOREECiPeKnZnUY4ivdhotS
LWAcPEGoHmhtUCo5GzXU1IQEmZcetaC2P0thLbdFlZm0xpdSUaZOvF8oJPt9qsYv7w+eyyoNjhn0
R1Sk0OkgOXk7dhJO9qSaNfkxGNyj71XxC/T+VfIms2v25YsSFAhbPE+rxgwpgn2uqyK7SOn4P9yD
ymj7zQPfHkDZOWr7CsNAXF55pn+pxHM9qpc0xVD4ogV9e2u06lt6AbFzcNsguzGzJf+oLZJk7bJ3
5yezJ3/JU153MrORVNEp9tgDjlNrH3U8/C/vP+aLF4yehhALXjJgfLReZ10BtoVmMNRo6ciCnG76
djRxLxCRhoIUUWLFrP9djObPPI1j70q98W+XhofB+4UI4aA1f/sYjDZpaBfq7sFK1n0dx5cdW4V+
F9AnYasa1+NXj8d08gpt2r1/1397BbQBICUTvYNQ9DUh549iuWWj+6i82T3QEoGWV3eWFzI1xCuB
QBsj6iIkGUvKK0ZoDOTqhjAaweEOrJof4B2X6srs/JchCAySP1dWI83Es9FuWV47JbBjDvMyiX0r
66DbaErTj6Mq24xKWq6umdP+8vhX/iTwK3TWFLbPmrIigNVfNNI5gAI3N4AYkr10gATjJUmPpjGr
veiJj7IWu/r8/tP/y1KELg45J9+2ZTNfv33xAsZXUSg6FcEw+LsyTvIfVF4nYtYD7TCSSboGZCzV
vw83Ou+03tdPj49ufR5/vnKzipO1fkaICSSFH2UZWOluMjGrSdOTzYZyShLZ2LmgEM9LcE0h87fH
vXae+MMA3Ht++VlTy+ABHj0EBaa/GvbayVez/NjJwasjkfbxryRrxE3NLr66shBflqDBRCHsQBSD
Zg8t0Ntbr7H7lRQ43EMxUmkI845JKeKgTq5qIGSdhzl670iZnJjcbHLv4EmX/9w/4UvGXEDDGrN4
cD7nNeNkBSL1nQOIQhO1bpcckAvdFl69XFHQXH7bK+yJqAPIrUBozXNiovAkpMiFeWWkpjvtrBp+
MSukT+GsSu2yu52qErtOTxibtwu6Iu8+BdTa0x2qcf9WTsZ0rTV3ERZICGRAgCXO2lVXw6T/9gW4
oG8NMif9Q9p2zt7s2cSHNrv+vVsGy0mhaMpJV1bLR6/shvI06oQUnOwae8WpAmuxgWNNxaIwsn6r
VQL5/D9+kLT3GZRM/8yH6OXPWpWBL1iC/TE/lu1EPdbNsV1zFtgYiWe+LHazncCU9VcuevFBcFHa
hnh90GegXT2b/hdhC/oPRXF0KkNLw95NzA+9V3SnNEnK5SDKzBipocx5epPoOAX/dTrg8rR/4I0Z
RJiSi/H2lTh6Z7Lm2iRVSTyvQ410PBQ03igvlUZ3k+OpRDCCaQGnnTs9vP/AL+8d3/frZhxKCNrd
s40xb16aC53oQ5z0hM+YLZwkEw5alIhEHjFBNofeHWQXdfqo/37/2hd5qix6sOdgq7HzRvh0PhtY
HIvmtpqzgz7X8yNZ3n29141BcfLKaVcjZwzaW1V3qEtEWg3xkzQJN9m041RZFBLIbd7YQzPVSbQQ
y1j+MHzVmidyoxJ9X1S9deOOhfr6/o++WB/X1WJVTdG3Wy1BZx9QW0uN2p/dsmXCwUuR4utM7MrO
dPr/JhXY1xIfLzefXM7h+XB64e9z3ZQxKdqzndseygTIvU1h9fcA32I31IbIw/dv7WI1XG+NTtJK
mViZn2e3pjekzakGKW9iI5gsRjRb2CQtl+RHQ2XZdupF8qGOK3mlzXw5T/JE0RHReEUmyox/tiqs
pAVmxsk49EE1qSNVVXM7WPV0l7H1+talHFt7gPsYpIOyisO80cRL30wUnNE2JP8q/MHthz4MlglV
f2CVZ0+hnTUKLUNnHQwQNc+4X+W9bSVWcKgCe6r/zb2pg6BD2MxgwtqIVvX8zgnmkE7dIMWhuIXS
kRDu3rjJGHj+QTORLBDV0WMun7GcllewwhcD2WeWBdeMfRNvEr/g7bSzYnSzmkPuYXFVaYYm386d
VdObaszp3m29u/cH18VAXi+HZMEgiJgj3Pk+NyEFWFFTmw49pu9NO8z5RwyM+V7J8tr+6mIccyna
6YhWUUog4TrbTzo2HvdsqaeDmen5vrLNeJsDG4uqhFInqTzmh8pIhn9+k6vCkX7++jwxqa4/6o9N
HVIQb0CQPB2CsZb+Jq3dcoqmEjNUSOPSLm+Spete8q5S5eH9J3sxhaNWZ/YEbbgqSNnbvL1yS7XG
A564HJCQxc/2kpifKNeaztaKJ10c58wjm41ILoAdsKBgO7x/+cun/arj4ngMJhe84NnyNVZVr3E6
sQ+kHgYY7HUvDUu7bI6DLMxtIaqXzoAu9/5FL0cTKseVCMPu2WEbdzZjZKrQ8pm19NBkbXEsDWey
IoLuvD7SqC/FN+9f7eJTIdocgw7s7dVwdmHJlEFKQ8Dw+lPbtbKC2NDSwUqSlP6hW8sXKrs84X++
JMbfVaGHchbV7NlwymoinvxSDickegadTlnSeytzNgjo2lVybJNuuHKX6zN7UyMLqBZB2MGbsFrK
z7eGxJLUMQNpPOnkmhv7dACDe2gHGoYv79/bRYIoxSIEU0x4uEm44Pkur6f17+Y5rn+IPE17yDTh
1lFG6Tb7LxHKffAdoeYgWpTMAHhgq/mmM36rO/op+Ue6tDL71dSedEPixb1reuzLl+2tcz+nM86k
hNpbbz8n2A9w2pJRP7UVxcnQxAAdmugIPvkkot1UYr5ShLn4fNHYo3JamfkG4pxzbhWZiAByVUDz
tlTKOwpvsT8Q4vZbGUa6T2LXGD/lnaXf5JPM9++/iIuvKPDWsseqAn2V+a///Y85CwG2M1TknZ3I
s5zcMawsC4Gyo2K3uiXOLL2yz74cYOutIqelwIWw6/y0vQwWEXVx3Zwsv+ntJ81r9HJXldhXrozk
y0fKydoiJ4leG8b1c1wAJin6sq7Wnkp2NNm8Bf02rZzpsXiunNlXBw3hVQ/nWaumX25sN9/ef67n
1ydGYgUWYIJDUIZueR1ifzzXKUv0nqUwPcHWrb5ZhWkT5eiAhDdXYkfcN/kPfM/L3tamMtm8f+3z
6fj12mt1gfVvNReenaAK1WmEj3DthtU1zHogkrRA6Ch67fJ1kFX9pNJePb9/0fNvZr0oI5hDJXJi
jhFnKy4fe+7PZZ+dspjPPszQNH22ZUcK1KBI88zprydXJshzQgPr7AoJIJ0VEwML7zluFcmjScLK
kp/ITU23YH7iA3Dn4aPlZcPGVW55Aw+/jUZSmo2oHxCseTiqrjztv7zptZaADJ4sTEb22WSRo2vp
BN2qE7516zmgT3evAR8++ZONQM2Jc3UMPE1uHAgsV76m14X1z/l6fQAcRBCDstnBtHK27gsUPAag
svyU0k0k24AOMAbzhGZWWJPs89iX6LnovfUk7y7tshzwK2pxVCQajfNBToRl9ea8G2fUVej1rQ0Y
JvemRbB9opWQ/5hEehXB/VpKPfvRuP75KBia7FbOz9pjzYHT7evl2Msg/+Aq0LgbTSJdDaHoQUPK
hhpoM1mHeYSspVQf8zxJfovRWgMO8gKMbc+C8qU2O/GCrEs+WipLyhstN10tNF0Wi9sA1WL2DT9L
qXZx0GTxbWUlxNpPNJtv0dtUyVPa2emLyvQi2Hq1K58AYU/TLp7N/mamnYvqu02032kbKwPqhEWL
iE5N3nb3NCjGW7yI/VKHVO/qfCPEOIovMz36Yqe6rgX3CbdBN/dYC2yDN6E71Y+q6Ywts6qWfu+W
bhYfGjMYO0YlUpiIJFrr46ggmzw2g5OIUJuNMRm2lSUc/ca26uYlBXJ8b6TL+L1WhluTYmZOjwnt
J4hHS6Z+D9JoNRSdfdEdCtfipBgw5U2hbQ/ZSetix96OpSd3TexQaVpIYNqZVurHxyDoiUlVpUHQ
A8KaqfzSIHrJ73tj0OWNBRbiAw6dVZbgjYAopLMMoHcbOj0RaCxP22Z9V1R3fVnEBxveoAqD3O3G
T7PbKSMyGjra7AaRwwEXEyLZdB557kCwqQdsMr2Sj3KIq/oe80/SRE29JGS1+5N7mrGvxpEzjhSF
g2wZDkUrmiGcGzhJA6GuUwgTyf+O9ZVUWdPsVLHJ6XiOm4R02m/AN209zOVAY8/xUvVzBHw+hhnS
sRdfQqb4MBUWsfZDaZqfg3HuOdaS2DnftcwTeLGnrvKiYlHoVKp5sE4uEa7QdnW/F9uMHsF3nJni
k0yXYk0v9maxX5LMSyN6+CmAo9EKdp4EuLc3YpshgvR+Bs7ki2JH+x/qGTha04yIYvb1XWctfXUj
q05PtuxsSIkz6m74b5qT7peut06+nejJlx9tL26L28WPbWOvTU5n3AVxZ1GXGV3/aRmdpT0EE1IX
x3Pk+ClbSsu4pYpY/vJUOuohsAk6J/t8agVjjQPhg58QQPkydippT+0QDGgCR6v6jrzDT36jekiL
T46sPPXbodNXbGu8gjEsMuKLb6ykawmNHosagQLVqb3k5MEpVVnzx9HKq2xrW10yHOZAJbCpkgWV
aMU30G5A3wqxiWNFjJtomCUPyp4os6M60I3PfLia9RCrEvmGN6UA8UtL2r9ox8pyk0yr4qnIatsM
l7EchkeEUOaznzLtfRQyH7aiKXXjS5aOaM1iA0bxZkaF7H7N51hylCaAyQ1IVVjs/wyXh0RQsa33
kVcs1aeVu/dYlUlabMZUdx4pxaniEVSwXj7WtqdEWFL5FIcmyUBtTolW9hqE6UYaOGbQwk2bQi5B
/YPpWvygT7h8r41c/08nTCAj8xvpzfdBFKB29V74exjAgbEprLib9rEh4xFpAomwG+WgwMa0MPE/
2sGQ9EdDUIsJASrpnwF1r+VBNTi3Uq+wrZHVBSaf/Je4PnW9spbInhKifRdhGVHu6bh6cXeO90p0
lLY7vV+qbxqdFISgJBnyfThTN0R8D317Sw81Hrd6RyJWpCuX2ps5pOmRPD1WE4uF4Qf+3jYJUeG7
QwhZLDgZo6367dJIz9nFdes0yI5lobZNvsRfRTbLPqKwKRraVkHzdcKy2kWAafuvc9Dy0cacZ5+t
LAm+5SMYqTvPJNJaT+H3HbU+jvdBY2t6NCVirG6oGAE8CkuKuMd2MbNij8KU3U3VEgajopxkASSf
0NQ/G2k928eG1NP0YALdPXTOMjafWlrYrRnCrEuNDVLK7C6wi3E+jizsR41qu7EBgFm721UT/xSU
6DE3bNWAiMXCkBozcmN9SyvIOPs2QA2958SWexsfcYoepWqNB3ENAUsnnNF0AJAOprp5CCqWt2c7
K836YzsKTxwJVUMmlLdmW+HZnXvtpknb5CUWjoEtmHl7srdDZdhqA7AU+fGMFJKwTPrw/tcgMYNn
0mmzJdLnqvIITAeWsUGG6xIgnyCgPyBn9+VNltqkQiHTHtBP5SO1n/t5GOLmg8jdSZ4ofS1oqCuU
GcixmqwWwzepp212kGAMbks/KIrbaurVsQI/qn+eAmUfOS9B8yM2TBs3szu0BrvpqTtYBnD3Ded7
szq00zTkkSSiNNg4nFseFHlnjzZoR/umb2YvfY7ZksqPq5jsGxNI83OwUu1uwfxaHtMZF/VXhyqH
3KbQAnU4/VplbHzgdMUX1FtGdxx9wHgdyXHZVs+dxPjB0UEDCGp2ze3qijngcCdxsyrdBmqeK1rT
QQOE71TgfsyWdq/Gdmn5kpVdDLcLqDvvwzLUsn8Z3dR7ScumaXZUwezhRocd9x8wWfTAgDlcVAax
ndMKNmgAN5tVR4GoiZPFfnGqvv9JpVS2G9cv7Zeg4adEwQx3b4dG3LA3yk0c41ebukZ9GywgktHd
I8oun+H6tfmBHEkj/R2PsWlDkozrZ1Vie7tJMiAEkV9W0w0QTNs/WFrmPJUGtclxW806NQEqwOnJ
c2blbPu616ybWfM6G7O7bZYnwu3lj8zLpmGTO5qundIOrMDJHr0yiQjKsr3bePL1fYZftdw1NdDe
R13pwX6mrQN0SyeOaAfpo6l/JswTSVQ3HVFfngeTIVJoStx9yXpq7NbX6UILioMsFANA/MZGJofX
gqrXB2aoJNvoSdJs04l0hMMacVSAY04F3ILW0PQWT7lfPWlWjiqz1UY73lW1xYLfdSDOUNWYcmNm
tZnuvQVE4Y494oQgEcRhHk4GuMO7ekYrHWky6cetkZTJuHGHwXlWgZyTqOVHNnBEOy/fyiYof3aI
XbBxBxPCxSErvZ1vpxPbGL+J2aEFHapdSwsezWT2xE8vbzKtYE+tj7+9xkMq1gw59sRJz6gfTqnp
53e9vRjmELrVkt8VdVs6h9nzs00ZV5mz1RZlwba0ancODekJJ6rb1oq3bIFn1G9e4dooTzUv+04w
d8leN5XqvqCESg4Csshxk9X+5H+gHiPS+8qrQTTOcBL3FWHtbOnoaAV7bRBejXSySWakcx1Bkzh0
2qAALxSi5PQ+4ucp2rs+o2LymQpS/gQ6balvVNADL2WHYXYbCVruq9ZMaNwBNpaVGU20zNsbeK/E
e/VZ6Whb/Gio9zsHmdpUO2qKJMgDFfrIxNo6LLtUk7/MrElk6LWNZW8Z3IjUfLOaKUxSy46YcCr3
e1HYRb8lQEEWzFSU9jbK9MBddBkZ9MmgiSTqpCXuMssV7gevxYMWhDpy4fbUEJkNj19DFxyl7MsI
MtdyA7V1aYOe1qUf1HcozduewmusdXnUsDmubiWw+ZwxW2qILJBarztuivyfiKUYHTaPdqd5q+YX
dEruVtWMiLoXX1RfO8XGaMDZbDPPJb/DUiSguUuuzb/kAoFvgy1FHjq96FHbAfEI7pK4XLCsW6wE
5sc2kOLToidjcYu9IuixFoigT2qcRCA5bpfKSL+7mpP2h3gMZuYtKiPmZ80fCqCt1rr3xIkqkq0A
B5PC4PJLzQuDBqQkvaAltXasqCOE2ZyeyGYQZZ1s6kSWoOaBWN2lBLH9RIjf0l4fAi/da0U53WRW
oFpY2UVRhAMyHP1WLlKzIrT+Wb8xKE5VuypjvxaRQBZ/4dJEpw7dvDTHrOtduWcQdQ72pVzpUSwC
q7ifS7Foe0cYFRXDNu0iE4ha8GEaM7ZLdprWxlO1rJrRcq7T4pjGPRAAVYxCbBHYtjduUmb6FiwW
BzwDVTCJEgXiy43TNDqdZlpBWpyFThd0DTNZF9TRpOVexVZkKORPX2NDEpaD76htEgSlvsFc5rSh
g3FtPrAfMYebZTVUL13g9mACNS9GAUsvkZSllXa3HhlJA80wHjiFUfh3dZDYy5anjD85Jc1vCod2
cb9Ursnuc/WhJCcxV6LDbeTibRoHhe2nrFTGZNUkW1n6S/oFwmu8C9jlJ/VmlEH/5MXmlB87u8m+
GNnszdtyxhs7hEOO4T002zFvtiqrgZ9O/diXN2Lq+PdrXdg/UWjSKjY7PbJ+xLWjA5VcFajfq8x1
vsXLjM4zNhfN36INZedMkkirACUPywA1m3XDiNKCOaIJM4JEiluVuZ6401yzufNNVZk3iSAgji8Z
TyfR5eBwZShTpfPeqrmIpqmPv7o+8p/QxX+2gZDj8CRRl3RRK1XtHRMgcd4WDPL0fR7tgXuwTCW2
7EBinj6Ca/eJBO8Wfawrp+LIku5voZwv9QaQWPDSM4MUMSoId+h/DUWTf+tA3aqnqmyw5OkxHsNa
ZtYvfCDdfOcJ1Kx7adTJdygZ03zUiS2aCa9piuGTiPvhWNm90WxSWVnyphhMc2e08DdQC6dddqwa
LyE5ZS6WOt9PS5A6m4RoQRYyKxvRQlAN1PwvJKFM/VFy/vrRLYnxu83g6YSlT9jj3hp5t4qFrNoG
ytGXTT1ahBqErZV1XRq2i8AGxP4cGaQp8PmFCXLvT4apCn2HILRcjjUV5mHnLU2rNhxqHBmhBWke
56pDNIq2wg3wUHYFM6nuLPazR/y62s5TbLRbA+G5semszIxGGvLVM2D6JdhVxOi6DybaZfHYaUPn
brKFUJ9NsjipvZu9zPdCO3MWP4JobizfY+Eq9YFFWA4bZu7KOUwUpzn5OjoKsw7yt2LCzD0TPc5S
Fkd74OfjFWEWS6Ikp1a8J5LYFXCT0XaHCzqT1A4JwKxq0JyJIdkkusuw5aCjNyEbQVvejUUvPuET
EfnedWvT2a8+g6N0EVyFRllh23Hyxej2iwECE9UH0SV3BR/Pjz5jothYQZz7u7yb8hkTQZcV2Ta2
0kp9CNxu8J5YaA3vEVw82/0QQVH/w4gdkX/sMAsbt76g5hqRRN0tdxifDPTf81zpW8vrgp/MrKxj
daPSltBtdpOh3s1ItXuBK2ZbjlqX7VSe6M8CyaYe9WOKgDomBx616yyTFzfJB51znKsNSWgbWazV
V6qMlzVdy7GhdNIn8PkHf61C/lFP7o2lYIzp/ckAHDXd566RMFn6JZp+/JTtvveoR3yuGLn/GClC
kRWVAyhfB1k0+qVzT71r5cLPi6Y8WY1e7wDTMxFpGh7Q0MvyYS+AhU9HSEGuda28u7af3xYK6eBC
PUASQJMvMM6qmwOM5jIxuTKqELZwnLRLjbpXa9ITTxIdR5ZX/UxUgYHDhOIQur3pRiNFlv+MKamu
NK8vFAo0/yyagMjmUEbSxj3rlAhPOdJ2tOJU+cgvWO6X5UjJsGyogrTtY4f+eDjNRU/TCufH99xL
KQkgX8FGZ+DCeL/aflF0ZvLgL3bm7Lkc4zx9Q1NzmQbmkNxmk1M+meWSH4QBaIFZrMT8U7TAJQcP
YwXM+O37l74o9FtopFBp0pmEu+efk1s7PtDRRoVy9Mhe/WqOfbzTbAvnh21NJ8yX16LqL26VgQ9i
Dz0KmRhYtc66GWRoJUttzcVRpl0TpVI69w5o/LuF38gQWGtRcnjmY0yvvfGLb44rrzyWNbcPj+85
k0W5HIx7OyiPQqFo3xaz3+efLGecFQ5MZAwtGHombmw+beSnqiZQbWaHs/NqqCmz3uMPcudxDrZ9
MdXBc64pfdkXzE72zrL6kgNkjLnoX7sidIt5Mx4bA3oxaEpeuyZ/TBW1qiq0JkX+KBKxbG0srFVo
p4K5HTsWi3yLt/eWUkyLjKYtFIEERGAxs7siuDJUzh7g6y+hab5aRhC58GveTlrrkZg4BJU/WvAI
i00Ktm8vsyXdG+3Sfw2m2dqCJ70mbn2dF/6YN7gsGgwIaOSV8Yl452oIMfTLlCmvfCzqrL2HTVHg
v9cr69DLZsnDeHXkh2k6dW1os1Duex+pi08sHOXbFo8njCrCY97/ai5C1PhRVMnBiTOJwns5b8rl
cWBIPWGiaKs6HUKswuPGE9aI+U7AgQnTbvTYDOLqSTZtPfcd1eLcxL1bNtoXX3X5fx2T+68Kl08d
WinCycgs03EvZCmvyILOm/M8QG9ljfMAKZuZ7qto748RxL7DEUuXzg98GV3NThCaFqlleC9DEsKE
DGlvgq1D+2mQrMYhUItINyx/25NWfeXdiPk0t03zNOaG+a+5MOtvIyoUZSjzsW/Ya4f5zW9Dj2eN
gXpgnytOaLODz6ZwMj3s6rY6ODzRa5q4swnv9WmgA2PhZQpy+ePtFWs7EFOtjeqhzGKsWcWYxrcB
hxrYApTOsrBVVnkNEPn3a/r2Kg1DgXYeAzwWU2VOnlIPGYXPz57rz18LrFvPxlzkGz56+/f7w/Ns
kn29R1SEvG865i6L/dt7XOOtBt6jerAXB/N9LRqUt+X8aLae1gEF19jnxYH4yAmwvSKR/tulkTes
LUEgYvCq317aVQAv2BfOD/Dcxc3oa87Ko3J+Na0udsXo2Ad9SvzHqraHx/dver2pt/PEivm0yR+m
EbOKes6uXBnI2wVXZi0vPsEU6HpyhiioaolpXdGG/eVa9OPxmEGQt9FVrlPlH8M2abtgrux5eShG
Q3w1lD+cVgLWCBgCVu+VvvBfRg8XQ1JLrwEg0jnijvbdVKA0nh+I6CITYGDva5DwOY6oivURPEfR
AVB7/2H+9Zp4CQIkUh5/r//9jxuUw6QFigPnA5PHL1BakjVR2IG2a4reBos0iHa4sif+2zN1wH6h
ZbegILlnz9SgXGRBFeY2AW0+tGZzX4vCeirn+ef793a5jvFV/HGhdQj/cW/YLlch8DI/MD2vtv2c
lOEeXE8/Vt5jTM7RDV5K59f7F714oMhD2O4jlcSkscrq3l7U6crFLzNPfXH6jNN2kEoqKHERON0u
a5DmAAvCqXnlLb7ay/78JsBnoaZbp35j1UCdqxlE1y5G6XntIzJgqw2HBcL5VgUlu4eszauPTQcC
/pCYuXnTpfQ7dv7SGfqhNs0x2CepJbrjYjx7bts/J+nifbS7WuwwnC+3nTSjbnCi0pvw9ELVSceo
Uu6s7+fOKjSO7w5sb4rFAYQZEpLSh8SO1c0QJ10fuamo3TBpcyAsSG6sj1aS0ucg1bN/mjIQGCS0
z/JrHqRW/B+Vi2T5Ueeq/a+ZZv9WmRNOd3IvU4E92vSLKw/t/GjAeYzTCfYh9FvMoCjG3r4qu528
eEah/dhzPsCxk+Q4uMxhVvHe6HFyoSVw6JrkFCt+0sGj1l060gOv41Cb6ueaXMh/GztMa9Rb3JWU
biMav0j9bNtUeH48PBq1DGwUFQ2Bs3GtkZbCsaXYVKKXVz7Gi13Xek30P+sxCQEQepS3DyGh2t7J
ppkeZW2MMsw4XY9RDhejpka0SHvrGcX0X0Aasx91vtDvkkBKBSdjskn4NZamR6BESGp15VmczxLr
73IQs/MRMdWjNnz7u1SLpcKKZfvoDVN1lyxjfIOaKFnWBY06wj8/eIypAasoCXI4+s4WMwoDLqme
lGBsJ7V+xvHo/7ITSyYb+iISfoDny+rK6DufnLg/tHur/oeDIBQD8+39CWtAleB146NW0f/tg7p7
QoOn74Qo5a+eGbE5lcBk5BWT4DrnvZkoUNWtp2Cu7r6mAL29bAW5kCabrX2xgJuKvTm43r01+uKb
4eVQ0yomfaar2mtO+ZI3117q62n77eUZ2EglKduhtfbOhYR9DOGAkrn3BaQSPQ9H+aX6tuTJ7Gyc
3vWGR2ER++VX0mHINfGjb1iaczPPKeAj0x6KH1ViZcFe2syye3q44sGfc1AthSkMsV3siXDYYZZ2
vaHDYubkX/S1y8l+9PsbO+6UJjk74FdTe5KnM5TWZLlCxTEKQ44b1VLUgHWgB4/+vArQl7ju8fIk
Rr7V7Ckt9kXDSEDZP3bjViaxSbJ9mWnDnVJpIO9pJQQvHOP89kXm82w/zCRxtJ8caAdcd+pnXMGh
Duq9v3NjPfD/+8dBzPhFnOUifEXRxwbi7avN9NHr/CUJvoCfAEbhwZz5QghedWrNrHW3pF8019Cu
F4OYPF70xgwnjq2cKs6WclQCDcQKKqCqzjokDnlq3w9zXdLoTNxkxfnQDvlsJEYT796/2b9emW+V
oga1LfPc+AsJZKFIPdWPrHqSL4VSpD6Y471XGzrA55kMgzK+Ll1cJ4I/x6+D0QNxOnwSNN5g9M8m
Co/kMctn9Vv7IFCIe2E4z5AvvODYETfh7ajFyYlI0oUcxlzTT2SPaE00wj5Jj6REudkx8BsKpvqU
DT8qWtLXNlfnz4Uq16sHm8nFsvi1Z2tanOZ6Y5FM9zgWbm+HqGjaH9Ag+2Ybz7b6oZw5fugw/2ub
99/H+XT9el2c9qudgdP7uScl7ScUK6pOnjQnbhHhNEAa+sn/lE1ps33/Uuf6UdLEuMdVic6ihev8
PKB5lgbiAkPTHnvVitMghvbHFBOlp2WmEbVGl1nbyq8CJxJEy+cHzgbuYXA8EVzZr5/PpevvWE3P
lokPiDX7bPQXNm170pLjx3lSvnWzEJb4tRRVTQNVgrqxVwVQVCfjYt5WGUvlPy5arFUm9/8aFIRb
9RUa+cf2djH8ovVwfT6pWNdzTBSQfqYmls85/WpcubTfrjz5yxter8jEzXJMpea8hpiYzD0atKsn
iE/j0S6cdiMrKT9UJYb3sLdYnfXEnRuskK7Yv//W14H75svjbpFdGiZWR2zI51XlDN2MHAhdfeqS
Ut/rQuq3TTnGqACG3EGcJaftkFvOPRGI/ZaCeH3lZV8O8FdzkM0Wm8Mgyvu3s2uRzrGP6LN4SqZZ
njSj8fYOavVtMdratWXyb8+Zsb0ejtgFgnh4ey3h0SOJjax8Uktb76bUqb4Jz5ahhqVsj9tu+Ua9
lYj6oSyunUEv54+VZu/ij1xxHRh03l567KRG7zkonvzFReLfB/mDno7dtkMSc1xE0D3HGk2Y99/t
+ZmJkUzNFkmNR6LO6pV8e1GlKno1goo42CwstMiWIABnBoCFKMvyQoXoqoxrnoa/3Ol6sKczDsSB
XeZZlVMzAEv1WVM9IfRzj8O4DF8YWQu7WcITOPJY7tdh0ZJ/H0YQdAIeLNUaAm/P5ud8COJltJb6
CXnFke5eYkWS6srWlDGIq/cf618+GcozsKopra20gvMhu/Cxgsutnpo4nr5XsQq2hg3Ahrjk9gC8
2zy11KW+EZBl3OHavvZW/355lEavFm3qyG/fKg8/gZHj8lZHVamTGnu/DvGPUMWtxsb73M2Y5FMj
pkWYcmDddERuuFfmyL+9ZMoa0Kx1PHbo7d/+hiFT/3N2Xk1OI20b/kWqUg6nchrbMwwwgw2cqICX
Vc5Zv/67miMsuaziq9qTha1td6vDE+5AtdqLs4sHgfDCf1FvYwu91GaQkTN1otF3Bymv/7E2JvYz
SkUEuSZ+72yx21GLNHSqvgizyzSa/pPpDLK5Q+O6PuRFbfqbIW/KjZw50HRKEqzHH/3eWSJ1EkR8
IDhEgrOxDSmKOazZxRoBaW16MLbAS+rht4feVLLLJ8R4V/b0IpGmDkmzx+LoUoQQNJLbMYMOXLkV
atG1kNSxpbRcQQ8N+ybYNQYqOEAVE9CDviJ9GDoihQMBtHGyKqhkQIvkKFnJcZYBgvg9UKJJG1FC
gYJ8+3tUI8B9twnC6+j5GvjGvO+8A7LAVEYcvQCGGZAHDTsnLkJrJw9NVGwrbHTbTUg1zF75IItj
wC2KmLoIVFTRT5ktziiHnt2pmk+cGDW/RmAMz0GPzeuhjQYEUppaxhYlA/tkbFpTjaJjZgEIebwp
7v4GqsEySQ9eHvMPpI1Yo9OpD69VbUzbnr3zJBVh8iOOux+9PFlfQi1F9jTzgmnjl3Gwcr8vTiFL
QEeLZ5szQdtz9p7lfdHnBvKG10z2rR3npYxoCHvVtmsa55tCn/4Z3bRwJSRdlDZgctFLEjEDurD0
ImcXUI7n6FRHlXRBeC/e5ljRy5uwII1LVCf8kuqDhbZxOQoUTPOsgzN4asYYu1Bf7l97NuZKLfne
R6AnLkr1/CJenNtdOZCQQJ+x/Ks2oA/iBhlMimHMJxl5kUh2tXS0nn0vrp7y0c63nNtpZRcswgrW
Q/QmRJuI/HCefCuG4N6aEzrAZui/A91xLkKS6zmx9OSLKekmEj5hmfwapri/PN6Ai1uJoXGjNTmW
pEB0OW/nDmQX72eDHaAMdf6EBFLNlygpJpXheDK6wj48Hu/OjiMdpWdFTdSm2y1+z1+xsTaFSges
I7wSYfVvrZw0pGKqvDFDQ95Ohqd/DHx2w+NB70ySva2DOyQ7pLYh1v+vQWM7Rsa6V6Org9LvK3Rv
rpVSMdEzr/GoltYoWffmiOsROgCsLc+M+Pu/hhtJDUyoZDEdat9GUFSaNipVB8igAeKapg8MWFMT
Z+VyNfi/3sTh0CN5y0V7HR+0xasuFT1U9MGOr5mGpZucBeiptZMMYSam3vJ4Qe/N0LFEIApsQSFC
vJ2h3tZcqVAFLp2Fp/pAsfqtUEb0v6fIAmhnxCS1cvDp8aB3TomqIqZBbwAJAprgt4NOgSlpcpdK
F6mVnML1nSi+an1mbf3E6LZE61q3yQB8nq3ItFZO6J2XlFiUKqwJQoTi9Lyhh6qDrEaG6V38HI8+
V4VnU0F2qtQAbWfFA3ZqYpiYoLeOPK6XNZsC31DKsJCu3bhJ+sPjtVh8bErk9OTJb/kIIkK/XYuA
wHEsAPtfUACXj+ZoAPUM6062t0kD8GDlcy/OjxiNfUUCIvb13DyiUlU/rls5uNhS6Oy8LpUPpRef
2gyJGBS4R+ft8ezWxpu9zJ5aDs0AV/LS+nH4e7K8OnCtsutTRHzNn2HiN+r/Y4YIpZFJAoohMpnt
LTmNCsR69OASlsUPX2ohJDVW/F6DUWOCWfj13ycoensGIDDK+/NOG03hKKLcGF3kpg4/AwFNT6nl
V3vJo2u+ISC0o+PjEZcbhvRRoTAmfESxmZ3d86Hp95Thiuhiyi0+E06nAESUKX10RSqvrebieoAi
TuLIckLgVeR5DdBGy1Gh5hpd7Ii7TgLf752yzmqK7VCl47S1LU87KgEI6/3jWS43DgOL5js1Ca6K
uSKKMqqxUZtGeAkGoGSbsXASaSvpYazsAOLXX+CWQep7PObiWhKTpZ2IszoHBIzu7VGEt4BsqNfG
l6Zp8i9eCCMGvLDjfLCkwX73pmT8n6dVKS4FSRCv+U4tI2qqXHRsKbRCOiJ2mH3XvAlDXYq1+EJw
431PKxv97DTQ/IOUesZPRABDFDXKQYXDHZC712M97GAOlP98H/EzTJS6RWAPXmIWSHoYUabQsaIL
jamp21WREfs7Oe5HmnSS9f54xRfxmpgz8aqIIBEXm28vGNZj7RRSDMVFRnDYyYb6ZzVSt7V5L/eh
Q8nABadXfM8yH6A7VI348vgX3Nln5M5/AnYhYjovMKZhMNnxRM0J+YFW/VRMRXCIfVpDG+wQ/L08
JYnyr0GqKGfyBNEY51wt2m4KTY1B0oz4MpVtVW9L36F+bdpF/ibBSnuCR+v8gmHTtIeo1fyG18AL
VnBMd441zWxqiUCFkI6dh6kJVhKSgR/CBWymLbmFYiUvXSV1v2TKys6OZkRvXyGW5iunWtTubyIb
pm5zJ/P2gh6ki3J7wuB4EsBVXnJJ9Siqd1HWqeMToMl05avemR8tVzITyhGILsz3ldkCq09TP7s4
Ya19NRob+h/E9E0NYeid5fBfB2jHKy/PMhkCWcc+Jv3DQ4fS0+yxK5UB1x4vSi+48g7+j9jTi+SA
XmhLAUrS/DdCyUrfyjzr7U+51RFdUBB1q6Djdu0RWfVm2kllH60lRXceDFRyoErQDyU3mkdbaIIr
PlJg6UXRyiDYFVCKXNoidndG87saViL0O6OhAoyANcsPM2LedM11oA5twReFxtaWn0CbI2VJzdOK
/2dA4wtX7ux7w5H8E8kAAYcCObuz6YlVuVyBqIPX1kEh18ixNtS76v8kzMm+Pb4s7mxf1o+9C44H
pYe5JZVSt1jGYDwB+8LQpkPgYR908qIs/vJ4nLuT0oR7GlIQRGmzjYReQx5xNeSXsYiLb4oDtwkt
errkudKt3MB33jwUFKjfYO6M2tl8cyArinAPmhMX055aXKOUsjvDC1OekglHp6w2lXdkraN9Mmnt
ipbcnauXdwbNXBJX+jvzflYGMl0LtDG7yGWKg4FuVuz/2LMONSzWt7aJ1hyz79wK3HZilxD90pyf
hdrDCDhUS6z8Ysm++hn7ymRbk4UhPpbEL4FXlP6OfhRQzsdf8948Ee4Da0J6z40kvvZfSaTSlE04
amVxQUah3GCLEO4KLc632liDzEdS+vCP4/E9AaCrtBcAZ/Mvt+MlI5SlckyUi05r+IwjQA24Rafz
DrkXNmoNPXStX7jYsIwizjolKIo29A1vh5R0mzI7thMXH/nUfZCM9WscNNgPpEMNmPrx/JaREg1B
mjagIhGkRxdw9ookWpMD81bUS6SM9ZuVlf1Hu4e8tk9TIEjoBBZG+dQpChTZREpwwSqtI2iBNS2s
xXYSfUmuAipgxA+EbreT1mg7opGgaBcczeQnOKfDFa8jmAZ2l+E6aBxwKIvWfBwXCGRiJao8cC1o
hwqFsNnks6TPRz/W1QvmUck1CjpUAhGG/diOtQqdahjKn/KgYUMnN9M1K6poO/gW/mT4ImKtXSJQ
MFbB8PvxJ1lscX4URRlatDgSUimZ/ag8jmtZbg3tImVJ+LOrw8TDyqJ3VEjHnp8+VWEF+OPxmMs9
x5gI3SEiBboMOaPb5W9I1qN8MLVLkdnWjwhPvg8lEguQxgJ193ioxb0vpid4A8D1hZqS+Cl/nWDY
iZN4QPVLN/R6s0FjJUu2VS+tSY7d21GidsuVSHCoz6upvt3Kejn6Bm5oSfFMW1//7ndYhNS+Uv/P
wOsjcVtNW3sC7n089EXBQgFowDx4tpCmNA55zC+6NK0cm25rdBAOwxoxFvrr1tehddDzebyg976d
kI8jOuPuX8Bwq6akjeFX2gUagv4s+ZZeHpJ+QBQj7+w18cnl16NjwsSIEricGO326+WY6UppHGmX
KtRU6YOFPIa2a6paNn89ntXiLSVrApzBF6RVg5Ln7BRARwUwMxm4FGsyqsR6I/JxJ/bkzwF32T6z
kTXf9hosD3RrrWRlky43D6NzL6LULyKhuXEwVcMiC1rTuBShgii8VKDx1ZflE8JB1daHdym5jjmW
+8dzXm6e21HV28VN4jJMElViVHns3gJkXo45JCh4GarxXwQ5euVxu7fGRLFct4TpDsJ8t+NVSBv0
WBaaF4Tak11iq8GOUmLolqZfv6BGUm4iD5VmfF/a/8dMmSvFAWRaeezENvvrEog6HxOddjIviFZh
u5nocrgJsqmudrmDolsw+ljg/Pviis4WtTrC20WJvRssvBWrxLyUSaw/QT3zdnqLf+UWSKEJPjY2
y5+PR7y3iWgyykSEdPc4N7eTlEYgijG+XJemMO1rVw1quh9CPHc2ka/CmFbSnKZuUyMvvMYDuj80
w4KaVNj/4u//Wt+BGZUG0lYX0PgBDklehWFhRfewqpT6iC0TKw9Gf81mVtxuNykpBAfKLaLYhLAx
vtu3w8bjaGcRbopXdDzkJwN9nwGYW/7bpqXWuEkC/ReosLVFocRHhs381/0MiJA6tODw2TA657Nu
u0aGbSwV1zb0VVSY6uaqhEq748+8TYGU9xelGrWzlVbBysiL9Rb8BwtMLq0NFnwOXdDywahR3yuv
kR9lyDIo+q7su/yg9WGI8Erhn8I0qVYe7TurDbIJbBD6i0Bt5+2GsihsSHd1dQ0qODtV7pfP6ABW
BzSf7B0WTsoOH/tihxdo+VnvG2nlDC9DR7rnojso/JN18dlvv3aR+YaTIW92NZHdaJF5kJzfJqjc
6VXWxkk/WARLeKWahlQTuoRZ9iRhdG4eYyxGV+7rxRvIT+GLw2MSEAJjLm1aDLHOB4jrK4wp3E79
ScNhcgx/REpvrFSc1MUTKMaiuQCsjLoesMXbaftVhD5ZrVfXJAoKZ+MT1r6NvdUqO5zu6udqbCV/
RzDrIbAUBRmOTUJsrsTZh/JTEEKN1AcpqrEXTCjdc/dBLcEuyceuNpKsj1pgSN4+rrv+lDV1RQ8Q
VeDsBU3WFg0t2PrWJsjj6S2poYn+44XFzKi48NgCMRK+2LczmxJEJxoMAa4qUqnbKRema6ZTbUMM
245NW3wgrCtW6K+LN48xbYibSM1whrg6bscEEQkO0/KbKw6j1sZphY36QCtpmpDAk+3i30vDYkAB
1BeUBSDlszsKaJFTeUbXXNFn0a9FTe+Ru1/a+5YsnagXgnXp2jLaKdGUpZvA1loURbBI/uelZsZ0
QUUvwKHRfDvtDtmOfJCL9gqsKXjll35rk9A/dPqQ7uS2Up+8Rl3Dci2ee0TKDTAdXM/IWRtzmM/g
R1DHBr29JiXq3JucIw2ExEBUph1l/dRbqX3QVNz8XEpOXx/P9w/L7fZpEMUeUi3+wbLMmH9ntaih
mXfJleJ08KWP5fTJHqrW2pSZn8EWLutxj3UwOlhNGvTPg+JU34MGwSqpQu/r2NZKC22uk/L/9ai7
v0Z4VO1bpFuekC32Xa34GOR7WVKdpwha3yFsQXqvBBDL65YZkK+AHeeG5867/WTxKHcVLirJ1YjH
6FsDNeu5Qb5NdXWkMXZSoiRbpaWvACU4cMtJU4+Pl/DOSYH4QkuFigQ48jnpw2m8OvflPL0WthZ8
LFFS+xBI2KZiUIhukV9YKyUl9c5+UdFlsPhgSAur80/WJnGCSb2SXemhV8+1asVPWGB0qFtOU4dD
nJ6/Oo4fvJeqlbau142ytMmQavoUw1r9kCC29DZO1dCiDafDNp6s8kKlftoCvXe2iWE2W/CK0ida
mHHr5nXSxpvBmLynSlPTNw2C2MYaJzRIU43nLUxL/TmOAxKpx8uqiih3tjNF94/sFzIyLbLZURwk
B6nWQk2vDjBkPGqwlcU2wKzyzG2Muv8OVMpBaz9GRIc2nebvMM6Oi6Pg7Wt7rFrsZpN2Rfizngrp
qzMFerWHl6Yb7lBQ8hA4mTF0E47ZCbQOWlGWGpgvhZpk0ubxTOYuJ6BDsVng8QNiAVyGxubtDi1p
8VQ5NuBEPWFV7XQ1QpixQOBko1IzfhotJx+3cMeND7QyIgwK6FUckaz13n1swD/Vvd7/0GR6Z1tc
qROETtPJ3KuylGxQbvnv8Y+dnSYhqqwDTsaIC0obiJdZBgACHGxpqXsnMBPlnr69sqVYkKN6qsHQ
qktr26GydUCNBAHYrgl3j4efHaY/w1PqgIWM/QjE59lSRV5Sg/l3UOnU4uyQZ9jfxEpKwcO2A0L1
4B81CiiS0tPm3CIZRF2PEPH20xSTZ1WZNCWnEWkhEwhXr5qfMVy2ZSGWbNW/UtSRIR0m0SrzeRab
/hlaULd4ZmlDkm/Nhx5jL2/8BCX/VP6AlEUabjQQGF8kxMaiTaZ3//lyMK4s8Bwa8mdYsh5yO4CK
CsDw22FTzzbpu4608GV51Fytj/ODPWbR5yDvM3SfIDIezMpisxmNan+I0w6aXEHH4ZdZobD9+HPf
/TUcDJAhgItNeV6uNlTMpARE/NTUUoD9yZB6u65NtHddQvzbxW9QFbpaznShPRtxp/dFHW1wlJ6i
VyrdzcrdOrta/ywO/XEKRNRdCUVm288s+raTUzk9NWn/OzTrbjdlFcpbuadRNKLD5FoqepxyoCKR
9XgpxHX213UnhoaPLqiTFOBEEHv7XRI8/eQKobqTFFDZNQMlH11uh586r8uXx0P9KRvOx6JHgEAG
pWWQ3bNpIkWVtV0b53gNBOlR0xJY91lSh58gyOX5ez1U+bexNyT7re3M5osmaTlSVLjhHBxuLRgE
RaP4X6WGevBZpz6hbkEE5oYLXrn83Zud9aXVgljZy4hejG+Pf/y9dSIYpg5PvMSbKy6wv1LopJya
Lozr4tSPyvhel/4lGqv2RfNMb+XevjsSITAhhU0qNw+BUT0ubSnzi5Mvyep+Mn0LUVxyul1a+H28
fzytOzuPK4hZcRHAB5qDlhz4moOnKcUJI3rwxQjc9cMRtw//Qy9VCkranZa+oU6go1oypXa/svHv
zBVTBur81Ldtc1nnl6OJulpcnJoyjV7bIDU/1lPdf1PkXnv615kykEK8y4sGLmKON5TyqtPrMetO
RPZoIDe4i0qZZBwJL5IXSTKDF6r6X1rVX6s8zxJEIJygRjlkDoQYesVzTluZdbLlIRyKvLAdPqet
hdWbyOBXlnJxr1PuhdhHGY3rVYhL3G7Qxg7NUJWr9jRZibIbGklFA76aDrI0SpumquqnwS+vj9d0
8WoLEjANMRt2HGZu84aJSY5tFaZRnCoVnPjGbpJyl6PO+i4PuD0ibZZbH/OiMlCS9nykw+Iqaf73
+CfcmTZoNIhdZI3CFm32rtRIbQYqlJ8jnRgLmey+wNZenaZzZPeYuORUptykzbqV3bT8qCZ1JQty
ikKYteApyFkcGT16YKcch/vAVTop/qQ1CM0/nt3yoWLvEMBRdqb+LHhGt19VCguQUph7nwIH45ov
PUwFpL7AsuSXanKUwR3DKESp2wkV6RjbatbsexTMfNfGVjpvnooWR9/Pj3/U8qsLmykBTged7CA+
cPubKqCMHYp/3SlpKehRuiyxF9fj4cgtk2mu5wzxby/y+h1uNsVRazAgefwDlovPDxBIF8GkxC96
vigturytkfQnRfa1/2mjpLWulOjTP58oKsPg8kQlSWC/RdD495Vv9tVYF1Z36hDA/JZoyYXajr0D
d1k8Q6brn4TA62pkIjbszSNJAxacOTEJUBcqErPJhUWDJKyp4kZHQ/hs8841Gz6G3LpKKXQpgV32
7wV1cntj1v7YnLGYL/cZhmTjFm0OKp0D2zX8YIRSAJ6Q/IXMIxmMjWb0EaFeXNfWNlVgXW7QRUWf
EWK3h0cBrt46YViNR6hlVfDm4gjs1JA2yrlR5MzDhnOwu9QNJi95hRwbFG+xDYKP9sAIdtvqmvbd
d8yM/xVKZMUbwsIVmqpUPPV33cyl9pUDZT9l4Rgr3xXcH5zfU6fUJHmSBo2oDbvefBa8M8WtBrMy
3U6hNE92GcCNRZGzYZNJeXNFmqO4eEXrFKfSyLUfEFdqOJtpVo6qy/2gZFukA0xjU5TYFdLmbZND
MRRNdiUGlX5nKFk7T8JvE8lMliV3IUYisdilw39BPjjPeoaNmsvea2x01q3JOXQAiuyNbyjdszOE
auXiUlJ90aMxfo87ivquHnsOtgRdDcLaQ6pyOOTY+75LkLpYLywWdHdCNB+zGPymguukDp4KAE2P
ht9xFAYlFWlKIehbYgxw1PGa+pHURo/Of2Vp0gvy3t1bhGps+Y22b/fRC4PM25JRFqrbWZM/vRaQ
A0pXUyur/6jCEJFcKj7hm4c8XbzxTS+Jd3pZlPZRKRs8LssoxQmvDvsAwxYjTKv/WCTkh0uaXNmm
jWwKfRgw2N+9JGnzlehmnpXyHHJrCHA68QYkQmNWN5mQ6TWJNauTrfXyJbCxtXdDD6VUN0oBlKnI
2I8bKUr15gVAyaB6GwR3xAYrWvk1MRwf+xKvaQdMSinK7tOG2R+jYEKUxzVJaRCVdrRiWruIRRw8
O5bi18IfpkMGrHL2vMZ26FPRCOuThb7Y1sSCtnNTNcoR0m9bAK3W8Bmpvhy3rCr9UGOdCUVJVU5N
XNnfgQNOa4g4cQ0sfo/NU88DBB/Gmb17Hdo4aaOaFer0uMFHno4U5Sj1yFj5yrjy2M1L++KbwUPj
oRM2dMAQZkkChGIU/K2sPnG8+VC8P0OP6iNgShru3cdUQXq+skmarSRPPwdDGey9BGzUyt65M2cU
IsBmcPGTs8xTV4fEse28GmvBejQPuEB0L2lVh7tEy5WVoRYFAXoZjGTRRiEOh0lxe/erAKMJOXr9
lFZq+SmJsxR3dH/kZkjyoFQ2XREUXx+/aotIBmYKeQWLDNad+sD8uSkyq+lLtTzpSmB8yqM0P4IO
l17UPJ1+S5KPfD4Y3bV9LXKum31k6sLnT4BmBeR9DlKLukzNnGbUz7jyUOpFCN78DsOoQw/XhPCH
L3zt743QqKsNwe34s4+Qm9mOUyOFwt9EXnlzF+tuolNmAcEHBUhSMOfJT0lTE1VZxrmmaXOcSFj2
TaJLW0VtpY06dGsgfHFsZ9On+E8hnJoTtb55tW/qTDALVaCfq84wdrwH/a8oUStlP+HsmNNxqKNP
foAI1UuWxug5/eMnB+rIqnNIRDQJHel2l+ljHQwKzjpnz+AQt+iqoT1Q9efKMBBgR2Y3/ag7uSTv
Hw97Z5FtIQmJjA5JP0zb22GNctDsrrXVM+4YziZV7LC6JASKv5LAz+RLZCJv+HjERcgo1C7A6UFz
EB3KObpzDDDVlRxPOVvhqF7swsj2yqSoB0RHtF9YWTqY+GD9g7izrh50Sn3FCir7zneGikUPGiIn
9/ecCuT3NTAqVVPOFUyEr+nQam8SYqhbHPqkpzgd5GNi+uVLIQty8+O5L24t8GR8X6RIYc1Qc5ud
a7VtUv7QUc7x2Iy1i03q9K5WDmLgPqquK+3I5VXNaKCbEEBgPHCns/CR/mSfQ1VXzhxWIc8rofEA
NV11A2Lcbca99gQvLPtdoo3/hsWm2h8HdYj+eblvf8VsznoHsB5FD+VcVp5/NXKTK7OwJg2fGm+Y
viFNrG+K1PcrCGqZn6+8V/dWHPUHQPAo2QEmnq3BmCK/nw2s+NB6dJSQ+Md2RgVISFvDClc+73Jn
oZQJchC0v0iC56BsPzVT2SxN9RzIfaydW9nGxSRP/SOWh2aIyYTe/PKkeApfEi9vs5XvvTzK1OwM
FcQOH5sWrTh4f+UoWhSMOV6k5lmaPJyhfOTSx+3YhuOrVVjhlkaGsaIOcHdEAWOBaCC4FrPLwzb6
1smpnZ61LC12CSbotSvLmfKpcCpz10mq+u9fk/yeEhMvspAiF+/mX1PUWzQWkJu1zqUCHVSbei3d
pYCZZUyTmnJlsDtfE3451AZCPIo2c8VzU5INHO8t9RxDcnwdtNh8Q4l+OqndVLqxnPWoExpxuM0L
z1pJ/Ra7VjSbgPkS1+BTuCjg9B1i91U6IV2W+3q9l+NBJjKOpyKHtomg4cq+XXxHKt/sWC4EtHYB
bsyKsTI+VIQ2cslM40JYKYVHdILicwhy/JgghvSvKwvMkWuQpi8Ecpr7s/HMKkL+Diuys2FE0r4o
OZmFEzabgN7mTslj5RpLQfhFSTrt0z9ewIxMJKFBnBC+zfpsAzmdZHSGOlbnJmrUT7I5aa8xqMVN
hNVF4T4eaxHEMRZgI4ObF+ARGfrtZg1SbnYn1Ktzq+OdZPhNfKp4zXHV6QAxKOSCrhqVa1XcO98S
2D37h4IxsCNtNqofwsjJ/EE912lj+Ju6D6X3qjSctw6LhR06T+3K5lk+M4BrkH+hd8JVACV+dsVO
QWibEvids+TpyWd8IbzqlylHlsKWNTPKfK4Z6tHFM4T4TwoM6YhekBc41KXCfFUAcXl0NFIg1ErI
UmjFz38NvlMcrcAez5WaW3s5FW6o/viLsG3tvl0W5OA306Chlsy9K7Dptx84b9I2qCxlOvvUENKj
Opkk553slQe1z6jsIoRu99tBQymiRMGmepcnwhmMZHJ9HEEiRUX05fGWW1xZ/CLEQiCtCilMKI63
v6jQE2DZ2Hadi6HxkRwylTrZeCEp0hmXMBQFke22w40fZGFzyMi87ffHP2C557koubVoY4KiWUC4
x9QefZpnw1nHpQPsPBCZDV2MxHyaylDV9yFO0/13mGLaajFhlpXz6MGXo+FOpvanm6fdzp0LqzHI
F/zXFoXa6ZxYfALrHLc1uH1XwrERtZi0z/34x9Bmcbvz/SmPUPRLYudNjXTkY+kElIh3i6lZysqN
Pt8sfBIhVyHUKsFpIJM5e50HJapsRGX7V78ZHb1+HjKJxBHYV1NbT3YuIbooa2mgU5offFPZTR4F
3sSdSqvMj1ITNMDouDOmteM72zKsFluGAIkbg6BhAcz0psxBAszBqJNC3uj2lLDrpwB4R7WtTAQJ
u9EYXwwFX9d90Y1q+o9Jpxif4uafLJ5wfKHEVtNdVVgX9bm0teKQ2q1j8hgAO/7VZZZ/UItuSPbO
mMRx6iZKnxVHlLzkET1nb9igg+MlK/eZOCN/pYF/fhDZCWoBPIcqx/p2H2VJLHmBFGnPCYZ0Tw28
l9EN8Bpbex7EB78dB6YSnRL8AbhFFo9u0jijWSdgc6xEwt0QV7whdlGCsKxNkuFjvevSLDc3WTg1
qQvaBVxWOdTAJh+f2Nl9yXT5GaJ3QcXhjiF6S2O71HLJfo4NLK/cVOJHu1WJNgI8YYiWK8MttxvD
0bsAjUmLEdbo7eo6iQExdTDt51ZXh70dj0p+1CUP49g8iDdlEg5bS1LMrVyjxbTyZe+NDQuX/ibF
HMTZxNP5V/QYtmVaDF1iP0tk+qgTUbqiD+X16hEEtC89ReR9jhuEY/YGyRNJp8crPbsbxUqDM0CA
nTYCQd28bQw1LOpGEtJnqUaBTodysuXGMvaThIlBNY7SUx2Ea+HAnTnDqUERXchMEhPMwgGFC9+I
5cZ5Jh2Pym2iRThy0kgat6YeRme/7jFEAg7+Sat6RV053PdmTLaLWw3ISiqTs8F9nJeAYjNjjmmx
szoneRojT3sxZeVaZ0G3o4Ju7x+v8hxZAF3hjyU74YhonPO1b78yzkD+ME3j+CLHvhZtx0iv7Z9A
C5X33NDR6faNzhGafF1nvmdyPPpfh6qgQ0kfJvyY2onxhmdrknwGyaYPm8TwR8Nyx8HK/Gtjtl5V
uJM8Ke3GkYvxgH/KtEZknJ9I0ZnmRhBaOH/YfuKC+mubVp0t5XajaM+Y6+W70YmUaKM5lfPSyuEo
rZzH+SeiEEOrhfQGPhSLNW8qymo6qRklsbOPA+ROqSMs2pW8P5lRN2GpHCmf285YK4Msrj4mRsQE
9EPHUQeYy+0Mh2BKCl0C69ZakeK7aqHU1ju9W6WVN1aETs57k4I2oynlDTS7kj5A5W5TC1LWCsZ4
fjyYtGA1i74qpigc0NtfkjsD7ojU+V/GxnJw7nakadoWudJ35l6Sxv5QlFZfP40ZPmffER92MLV7
vF//NMb/fgcEDw09bKI2MgXBB7n9CeidZFhDl/Kzg9Sov+UjFz4KrICf3agtLWnr+VN8jkZZ9o/U
bZUvVQ/7j26vVkNh63Mc4rQNqvx99KHyuAJK+l+5NW1QY3M8D9n+cGifMq9Us1fM3cxhw4Bm/V74
QWDuEkXDh5f6UaB9Sr1+Mg7D0A1fjUJph6PltbK8ieqq7Q6+kebdztcDLdg0quy/1oT4wR4kdcMf
JA5SGbY2gTxHeq1T5ZIGXWpvu6rNGpf8QcJxKEU8kZ9TD7Qscb8tXBqKcbyVgOdj3tkBQK53et8n
yidA1cOx8h1/eFW0WkUFFQazvu3xc7S+Rf00vcsByDVXCVIIO4+/x+JAQNHjnv6TQlGNtWaPBI6h
VoBya/CMVras7A21K1/9UpM+1Fgpbo00LfMngsm1qugsbeP0cVeJLajDKoPYLzbqX4dem/w+rY3C
eba1ctrkUlwf60zA7LNxMD/FmCb+YweFEQn4qFyIC1ioocy2fuYgNILQlfPcZoa99ZCb/tQ2Rr8l
4sSg+PGiLqJfBkPSG9ccJoee5PyaiQfaY3VVBC/g3iblKTZC0GyAuGXNnWhtjtTk5NzeltHYCIdM
C6dtqxnleBsaQXAWpzhZOfnLBecXgXSijSzWYM4Iqj2b9jdcspfMroyfI/b2X0jRB/pJwuVLaay1
9sLiWhdLwLUHdZumIUzQ2y9MtDeE8Ar9l9zQmrPKsHtamuHJ7Adj5d1dDIViG9wy6IlCe5ds5Xao
Nug88ixTfa7ANH5o1XD4IJVViIsqDJjHX3Z+lSNmRimOvgFpMM24ebTcjZXfAmgyz4kTltKuqUtn
1zWeYbqjyfF2paJxjijxIqqsB8M3Jxutj49/gVi3m/uTkEoIDFNx5eiYc77E0FdtUVZJ+yIHlplv
E3T3k2e/HNPxx+OB/og7zkdCwM1Bhk/UBI3ZFyx9iIAxVvWkQ6DdN/WkWc9Dj+HHtkg97eOYo2Xj
lqNSBCRxqIFs/F5NpT3vLjVwF7a2Kb0rLQjwF7yVFHKLpO3xctRzTMLtyKBHj6Gs6Vwa8nUstgC0
XDzf0TprJRBdbH1WDEFXBN4o+oF0ns1DqaqW0ixETqojzamtLeUV2SPl5KGH+l9bSWsYnTvj8bgJ
Mgs3DU3U2XZUulqpFAxUXtpuyjeJ7qU/eKnU0Y219GNa5ObKFb7Y/lSioUEISBI0cgLf2+1fS5HR
EY42L/aEJmYdmh5vjRlPP0hF2/fHm2LxXIixeC5A9HG26ZzejgUOxolQH2te5LJSX5RokPaOHXln
xS/Vfd0aw39qMIwrH3AxKO1oaAlAfbi2GXOWRPWWb/e4MCM6aU0TzCjkA021jw9KW4CvA+Jjbbo4
j78/nurioIlRidoQS6G0RHP6dqremKt4fjfyS6FMIAolIxy/gTIMjo+HWXw9kFPEROwW4WnEBX07
TEGPTMcqQ3mxKhsXWzXT0zPxq/lJ7S1l93isxc5kLLEhOc3Mihre7Vgw8QY5xJz4ZQj17MQZUPfY
w0wnI0S4CYugrLg8HvDe5ETNEOcQUGQkZrcDFnJIHSzq8MZGkUt22b0IzU8ArY6osfRr++QPPvjm
xiKl5yXgiWeBQETOTjqcW0iBoxF/mDxft7dRRXl4OzhRS7tXgf47laXmIB5tVJe8MOOvAIAQOfbR
rzDc3ME3BBFhB78Sf2g+ayCVik1qQrGSYaP3LnU2S/qOL4FVQ43BEepXPaRsxbGyku47gZuXZvuk
LfBo7pI2vfRxb3+uBo0YUU5H8P/YcYfFFVCshMnE43X+Iz11O3NVMF4gv3I6YZXN7gAP8Q3wDL7y
YsamXDvkENX/cXaePXLjWNv+RQKUw1dV6uDudlZ5vgieHY9E5Zx+/XOxF+8Ll6pQghe7GOyODbBI
kYc859zBXbCsIl2bD5ERu+LZwpnojVpbhD9mFJkfE6PChj4xefvTIW3z/gledqU/pmJyKTUlljP5
eZ62sNKRCvPwxtD19Hs5Ih9XHBq66OOHPEO6ot3NKA83kKuFXvafy5bl+8FLWBP7sO0mZSParYLB
O7WH5wsvCg4NEU+/3FIDUmIIljZVYGeacp7LfHhFRRUHeIBIhzhs04fKCvON9V0X/f87KjGAiiYs
MBqel6NOeoowYGyVAS2b7HHigfww4F79LGUDPqhGsXxPKYRiS6ZaT1OU5TsxY6p9/yPfmLm8VKCv
gDoic1rF3m7K1VKFEhk0IOp8VCqRSxzd7IfRV9OrYczdnuso3Oh5yof4bxtLTpxkmf9StqO+vQZM
aGZGUlsbbTCUdnMY6WFDiSrnxzjWv8Vzvzxa+GX6RT4PG0FfhobLgRkQeiTcKMgzzPtyxT18sXut
LceAxR0fu9aIHoleymGq1J955bYbYfh6nrI6J7soOo0Ub91HAftOVCqmIfBG4K2ODfOlnt1pXzqx
sY+MLPnUYnr8afT6rTLdOllgiXmbMDjHlwoBZcnLmUIE0LJJdHNQhd7w1OMiTk3Q9GjSZdo3NVTT
Y5WlOUycmmdmorjzvoU09TAp+lbesgrX//0lPJJQhqAaQ9X/8pfE01Ln5dhNQTjN+q+OB8eDZTRJ
0Na1tfF516/L97GkSAFJJ6qjPCUux0oHodiZ1c6BN0weOblYFriPAyKJu3Rx3NjPKlCONM0K4fnC
qpa/+0HDY6IbaHA8xqUXf+OV5eW7PkzqN6NChnEvqslQntJ8zP+yLCQW/UTXCtPnk3bRbuxD69v9
E3lrvRDxoUMvC9uA4i/n4LpzTUHAmgLWlM7eXIE5waV1rk6IZDUb75HrA+FQvKFzwBVOn++dvflb
yhwPdbl00DYDxxEh2i9NmB6WfMHScnA6nHNq3R23CBzykF0eQtIcLhSeKO8ohNUhtKIhAxPaa0GO
ueBON5RhT6oYzb46q+5z3MTaqaiR0OxSfYmoi6TTRrZzY9IALahgyxVGu251o2eo2NmI3erBSHJx
SHS7/JDns+qPlWr/K0Q5fL7/Ra9jLO1N8gREYPigVwwkPWzqJUZKJFA6NzzYTprvWgY92FrjHZWo
ivZujPr7/UFvTvIdHQDwz6ZhcLmNSBXQTQYCEVSQVU9hoWWPeZ93r9bSVYeC7bRx9q63LQAI2bJk
5+ItcHWRdJ6SLRB4g4g+0xnWUdf6RtRrn+ZpsLQ/y5g552xY2SKV21biG1eTWxajKdLWCJyi0WJY
GR6lsBHpgcYn7lMnLzvSyMgck/qA04HzMReK88eWMR7VCF5HKCyCE+AUXf4IepUVIkKGHYD70IRv
Iup+moFj7qyoVGe/b3MkHaxNSYerS4VhXThVEJOkPsg6hcgVFE8tOCJBscAzsMmL6YDimbhPEsUK
HLSwnp1Wn08uNowPf7inPDkqpXVQjjyH1zkTJ1pRYmOxAsSpk7/wukuevDl0PpmVXhxGgTvR/zAe
6B3k+qiwUy+4XGF3ntyZS9wKzMQsCNsO7R/wHol4dYcyPjW4q27M8OqoMkMeJTzIqR+CbFw9h1DX
gf7BWQ0mRRm/FVUJPxXrgKOiNTR+4mL41gBD26KW3xgV1QPJg8SkhOqLPMu/ReE0X8YMGLASzML5
5sVRuCs1rd/nMsGX3kO/crVrt6DKVweWEEzeRtcaEwrisfzz3walTJ/hYqgrAXyI/GfV2dyDRl19
GwbH+Xb/O15vWTkUNVJZsiMQrmKRm6omWdOoBKEt1OdqjKuTMcXmuTEwlBpNk+SmG0jiUP7bwvXf
HJrWMEg3KeKzJu2XQ9Vrk4ijs4EU4fw5E6352bNyrGUzSDg1+jKKddS8HMpLMcL82QhUV1FYVsHf
caMEK3nbXC7yXCeSV9vEZzOpyn/dYu6fpsmpP0F6VS0eX+6WzcnNAcGrQiKUJfC14KQ5ecroVXp8
nuIoj/1BRw0Ets4PtC0LX1Eza+PA3NhFUtmSkSggw+ZYvVayrjHyJTK8YK5E1PJu4jGxU3rM4Pzc
JARtrOet4XArQU7yHVS4LlQONi6Os+GEtD6N9GDV9C99VQ/VB70Zs/pPr1C8E6m1Ud/jdF6jGLLK
xbIzXGhuIkesPfTTYB67Dk3RnYUWirW326p+vH9SbsyPIUmMeIpJHKx+uV+q1K54wIroXFk9HHoj
HpQvTVZOEwik+p/7Y93YKohSQlfAwo5a1Jr+EdPwNhzkEc5N6lV7mojpG0iz9NTNXXIEY/3rfxiO
daRsapJwrnslCmR/ayZsn+t+SRCKTDrzSU+a7hhp1qLAg4MD87+MKN1lgWZQJ1odPnQU+0ZLsvic
6WXa7ZooF8NTmxSOvm+WIkmxfkmx2rk/6K0vSJ1WpjusLrfl5RccYlNZUlqOgZJkivpSY7ZZ7LD/
mrsjzF9r60q+cXUQ3N5RRygeXGETgHy2ce7l8RkvXbqI9EeU4th4vXJakqmuXlBgekkxKNnglVzP
UudUcC1z9ulFrW9mLW8E2XMuzm6jYz0AxtXalc3ETa3NW8fw5ljEbnC8lP2uSt96qaVYENXiHBWx
/ghI2TgCR+9fELMoN0787aHgM6gMhjDBKpo1nWvORtUwLcS1y/1UqvoBlwX7k6eG7Z/HMtaQUP3/
BpNX128XsDpWrlKrbnyuknGs/dIZ5s6PdDtRHtyk2CroX28URqN7KK0SeNys+eyNovWeYjC1yhvM
eddHLgJAOcbeOJi75euCmMhzQbj4+qfH4R1GSZSRgJ0rXp1WR7Fs2YozFVvxoGW9dwbRCBMoVsot
w/QbX4+CB5kWzHmqO+vLobIh8I2xLs490/rmVQbQk9CRMgxlZv5pusOdQC2Y4ElkkbX8y49X6/OU
N+MSn+fcMD/gK6W8ZN2o78a53crkbk0L9I9DmiFdd9Yi2SjaZCgJKfF5iaecs9a2Jl7Z/dhGOy4G
J94IYNfXglTggn+B/ixSdeuNkrAve91Ok3OD/sJHeyy/jbGtwPXota9i7PvP9zfI9QPtcrjVG3+2
y9hCyyA+F+MCgghEYc7lM47eX25r129eBIfoaztWcLlSftDh/ugbk11nNIrAZM9ro+RsD2KgHqAP
fsjr6aMyNgtmB2a+sW1ujUfY5Ibn5FO8lX/+25kvwhASJPff2Wvc8Tn1EuVL5DoD5oOz9bOh9L9V
fbs5ILQdCHmyYbImAJadXhZcH+I8zF74RZ304qW0o2rXuUv2CNi6/zOmEhpfkMHhpdF3QoEEFPnl
BD2zN+oBSN7ZpKBs+C08dPWln+N6PBS9XiwPXl+rzvMopiXZ0Z/bUlC+NV+0d6ReM2BygKGX4w+K
00UhffqzW5kjzcuK99Ps1EFeqOU/rMZW5+DW4URxSmKSNYZdEx6zTBFG3IbinFXN8Dkbe2odBqjA
Rztaii3d2ZuDYRfFGlPFhvJ9OTn6pAPkKzU+l0rY9m9NN9SPelnN1esEKHGjSH9dQgbSDAMKmh2X
BiWx1V7F8kAbgbYm55y+VEjPGX2+3TQJCzCSt3Q++ifZXy5gnp0ejy3/Nh+F3+ta+mEiEdt4GN+4
viQtC/oZOOtrhamiKLJhyCoOjlba1psReRNNtjj0jmPIzkYxpI/FA6U1YFD3Q8S1VwrrIFnSQNt0
KYAqv8pvZzbscmFkfZeek0IPk30ddvM30w6bnd2mnumbxH3+qc2Ul1tRVkEx1gVvh87yXuelH146
vdoC6ssPfVFC5SeBnuXg8oKQDYbLn2RUuQNjKkzORW7l825IKIP5Jgf7dH/uN04THqEOLR5yb0oF
q3GiCYUEC6ThWTeriQRdRUd+WdoMPZQZFnVft86n+yPeuA6IiiQedIVM5NxWb3Y95XpHPj4/Z1Ee
Ps8zrVL8WReEH0J9+UfUnvK5DbUWIhdqHveHvjFZCSIkOHOWZZP+clFTOy7SaUGb0xiKc92q3bzT
bFHj9KcUSGrZm7H5xldESpAytNS/ose36tIP6kCDFEDvWU/yfjyUNURSHxEOu9vYwjdmhiQZJQFE
UUn41kn6lGkR6MQqP1epqUZ+ChpxbzZCwhytGnNRu93i+98KHhCwKTGBIQELuCb+9YlhNYh85edG
hPqxcegHz+2i/6K6GD11ZiEeKL51OzrJprWTfTngl0tyTDRl/nb/s96IHC41ft5PZNUABlbHd6j1
aJn5tue40T2FUmmS7AQ6fSAHWucsVAcLRSNVD/dHXS85cFgoh0ROcl0VNuvq5CA93jtUS+dAmFF7
mvk7j4noiZ3VOPxyUi/6UwF2OSBKEvTYiFE8hFYDLs3AXcRM6asZ7vOURN1jOS7N5NNv6T9okyf+
8GUvBySTl/0TmQeuFTwApkU59j96YKC9XTzEiDD8QkZIafdtumx19uRH+j3gycHo6/H6owAN1lUu
928xOKMy2OB3pwbhkmbJnkJq3n5WPCeK90ZdZMtGFLr19aRJk0zz6Bivn9y97nZGBog0qOam017w
TcyzDwhkGN+XJJoP9Tw3G+8m+XnWE+SqpeaDghY3++rz1UOseVOBDwp8vsWPbboajWoVz+NAhrgr
FzJ4ZPjyH1RtllMvPNSu72/Y9TGRK4yGAdVn+W7ieXG5wrVVVdVQJVoA+cPKfb3Xjc+5RS9OiTzz
70Hpk4+D6WVf7o+6DoH/HZW0FDaJ7KWsDme09NawdLMWqHWtFX5VkGr5+KiY+/vj3PigJpIBMgnl
OXNFSJpzCAyiEmqwOKPZniykv4d9j5i6OIlEV78O+mj/qd8Ec5O9CymJSdUCWYzLFVW6HO9or9SD
XMd24YgpIl14H8sfkTz1IQU+n6pcqfy4P9MrVAnDsp4ADvDWZk2NVVnBWNAyN/rRCJJ2KT/Gqpnv
VfSdClRm65H/GQMQNyHtDbMZH5pphOanN/bG4/HGeaU3/l7tl0yd9W5KjFbr07o3KQs7WbNrXTt8
VGP6Wb6V2VvU6/WbQc4Y9LVLHxAYLZ4+lwuNm9FUY1trBGk4L96Tqin1voK923lpg3Sf5VG6aQ2n
/FB7zlaN8cYGJj5wYkB3AM5e6waJKvcq+tRmMMxGn+8B4CfmweuiLSGzGxuYqxuW4bt4PJ4El3Ms
Mr0meTFMsEJW4+F3kMQnHGpD8zzOS/KD9ljtPdzfSTeXVTLb6FwT6Ndw+iZVaIWLkKmNYzSf2qgC
hNnBqjH90DCUD93iZdp+mMzwnI3LFoLlRkBE0kpCkinE0V1YxSP4RwVNh4nrBU3QnxWoreY0Fbme
HlH5H58mZSzmx3bwxs9WF5ELJBa6OxuX+I2YiGAoCQdFR0LiOt+COVMNAEO1ADJFkj7PCiwb38lm
bXptYjvVEAcv1WetiVVxvL/2N2dPvQ59BrTV4HJdfm4RwZlBnlQPqibW01clnPJ9q+JsezCyYXR2
kRCLfAQXpbW3+MuSKxJr5/s/4taeo/nx/3+EfvkjFB1Js0Wr9KBWte4NVFX+I6dEcrALq8UrITce
7493a7mhGKOfgHADz8bVZVA7aOFFOHEFugIag5s5G9Cem/WvSUej8FB12YJYmSmiP+3kywDCpcIT
mcI9UP/Vy7+bs87VhtQI4rJpf8YoJocvca4qylEAxsyP4Zy4f+mSyHV/wrcWmKuehN4A/sczcbXA
YwtevTKNgDpze4Av6x1DII6Zr9uLOCzWtGVJdGuFHfayTOvfXQouB0RHnTZd05qBW2rth9Qbh5fS
KROoK3XqYppcFDGIe2pXW15wNwdGygGUoZRUXb/fUlyJC6cpjUAZSw17KfU/Y9QMrzqaJ6pfibDE
WnTW42zj2r85LL6IgAcogXGQL+ebm9OgmVFjBJzT6qPTNdGXIR/o+YS1MfwbppaByB3yvFuMjlvX
H0gYmUQSwcCUXo5bA6hEyEEz8G4x6K1V82BNxyyqRgUvhcr5X+KUFNKjVEM7n57+5XBWl0UjgB8z
sPs4C9JKWT5C3nRDv9CXiqPaxMahjOlEnf58/3LxwQMmSEr82OW4i57GJVBNM6hwPz4pSZdEO9Nr
e9sXwiuQbcgo5+zuj3nrk6KOwHuKKx0cp4ycv2cChTlPVpObgSrM166K9KCre+NESmnJ/jaobEOZ
f9wf89YlTzZLAQrpOt7nqzEV4GhGzIM4mJsiiY5A1LJj2OG7sBH1b20bclWAICSNkihwOTdkAfHh
HRxgTbXi/MJHSs92yzgAFjVntZs2RpO/epVyyBQHdBjVByCAq8MRhdiGa3ZrB3BXw2e96st8X07l
S900Z6VKspNGTHSfUP/V/TwMq43hb3xI4hDgei44KuFrsWMgRFgaOaUdtPM02SdlCO0IKURzDJpi
WpoHxD7grpm5mLcM229MnD2L/zFYPDSX1n2iMBkdGwo7I1vmKNV/jX2Y6KLzuyr8l4eGnfhRpFPk
GqcSm4qpFKb654FJStJSyAQDSUay2lEJ8velmatOUEIBPQ25hm+hMtHeiD1rQTF2QrGITuqWLsON
C4dmldSe5GFBe2c1rObS60Pg0wnq0VDFobaMdEAH1/tXSaJe9yt7NDa+8q21lgAuGfaxKljT6GZj
UfnMwgl6ZYz6fpdNSfx31Sd5vFeHPlSORjG3yskzlxLv5cbRvzb8my2diFvzppgtsYISm7i+ByZd
n9UZxaQgafLGX7rR9pV6ihvfSsLPOCTHW4zkrQFXTyecczolm0M7WCrHaw4qNkT2UwjWZO8iaFr4
WhIp9eF+lLoRPcjfaROCMQRb663KiY3eTlNW1HzcIq4qfLNbVOt6gA47M+r6DernjZAIdJaGMmhP
SQ9ZhSpDn1CrNkMriNLGDH28poXpF+4wbZQlbk2K/ArYGHKYgEdWQQrpY0Rf4HEH2H7WC7ILKB9+
iqcKTyAxGXMT/PkaSuQGelpSvn+9UUw1g3GzGFZQzujQPonYddpdWNm0PZO6cDfU5m5kWLLSAhWC
ywz41GoRHTNKVKK8FdgFTKGdEGCaatwwPzc5Ln+W16tvrhslT/GAFt39id4cGqw9pC3qPVeSMXaR
UR4YbTOYuGnBsRtq+2imZpE86sCNmicdgS0I5fEs/lH4/3+ozwDYmXcK8gx8VK4gc019wWFiaNOu
cwIjRpQa26HkL3Wozd1cO80G2vv6ngFKhRUH24ebhsfg5aWqY8kxmkLTg1CNmnGnlG31D1o09nzM
MsPqD64qYEqrdUEv9v4aXwcBndIPKwwNj3t2/XkVfZliz06tQEV+4oQkXJTvkRYz9S/SHOJhjDJN
/XV/yOvjwpCoEbG8Uq9kXbjUjLyORmsAoVvn/YdIMUW+q0lhd6oi4q3e8nUMAH+NFTuCr2BKrp5F
qrdAis+EHehDKf6jObPWHqPMq7fklW6tIyIXaJ9ItBpv3MsvOOmdZkeIuAeWuzTFMU0dseyT2VGs
k22Uzj61w2lLAuXGrgHsQi0UACf317q67faO3Vpp4wX0W4362NYlLamkTmyJ02nD58od3F+wfuut
SuX1hUn+S7WFRFiayaw1rljEmY4uiNGwLC1vh5J5dBT0NsXRbSPjZ966y34etUXsFDXuzT3aq+lW
s/XGgv/+G9aNqVpvkcOOInEuLDV9i9pOJIe0wk917/YomJvz0oV/HApl2g+yXZbdcZ5YfWN3dLt+
QHvszJWzxM+YAg3GrhZeavg2JuUo8SVV4ydz3n0Pk67fCPvX0VCOjtCGiZgDpQe5IL8lFWImZS6p
bZz10NK+zlQAwh0vCftr05kgbqYi+cjrtESEPzc2XoI3TiynlccRtX+yKHsVnoy6tbPMtJVgog7z
bCqwrfPUUb50oIFO94PDrc8qLbJ4IcD2v5KMyaBdLsWURme0WRof1ZPoo5eE875fsi/65Flf7w93
4wjZsp8gRTlg0K49pkHBqLhOpUqQFTG2rej9TPMhZ/HFwcQQfYr8ZgaJFjmTvdHJvRGYJGedYZFS
JC1evb7aPkKj0Q7jM2X22T6mwxg5p84R1v+woNR+EagkAaauIn/Hb9tmMKqkrGNLnDXsb09cMhOa
lBC1MncZ2pOwFCrs99f01ifkSqETRm9Vyt1cjtjkg/CSyRDnDsrieBTAA4qTNzdW/ACHwGkec7SB
P90f89Z3pDXE251uLhnL6nDkaYgevQlOWO8QaxgXddrlCnYXVtl5n+zeag6tmW+ZDd86FpR+KYux
unTlV4MqC+QSvXajcwwHdvITouGjLoz8U9tAWLw/wZtj4e9Oig+8jjL75aImFOYUMEVg5rOx/qim
arULUZLx9mU/qsXGnrm1N3l28fVgfICZX5WGCge1RAdBoXOqd/lPVUvL6NRloi72fz4pMCK80Vk9
uAcy5P22N9t4aVojzb0gE85wxA/MCXdG10XGozUvrfP1z0dja9ApwNqWZ/NqXxoWogmaonrB4I4q
Up2ttOY1O7UQhzYx4n/uj3ZrDcljaa8zNeAg8s9/m9sUVk6c8dIILJr7r6gyAQACEtWkh/vj3LoW
uIjf4VaEzbXohiRvuWmfhQFNDyt/8CJHvNAncV8WDRArAmhuMYCDQmjwZzR5arMx/K2nAIURMlbK
tYi8rxZVVQcXWkytBOniubmvGBjZQa8vn8t2gJY+efWRJRYnzE7S9pAXbfHt/vxvnXwptcc+laoj
V+WCKE6rMCGCx30VvoSw2l5ScpYPhbVktB0wkmub3Ng4jTcamADKAUkiKQHRA2Ghy69rFho+rKHw
Ai2am/SlLJvQb7H1NE7YuJi4CRZhHrk+4mq6/ky7LH8NLRyjzwUiEL/uL4AmT+NljYzqGJhi8gfS
QYp/l78louI6VF4ZBnmGeYrfsNwPUOarEDkGrXtSBy86RVraYbg6WycFRHC+Iy3VDiFNs3mXOXW6
r61ii3Vz6xrAqonThscbyKxVEIla3VpoAYYQqsrc3E9tVo+PVaoKCN5z1D8o2MM+3l+Km0NyxDGS
ZifQEbxcCdR5+0gvTSeYugVZNcWouxd+3ugeDHMyeJrFufX9/pDvUWO1+oB23oF3gFfJpS7HrJDI
KPKxtymjV64WxKqHjTE7Q9GOlJab1odhoRt+mSh5s4tFm1oHa9HH9mBHLZ26dJnCT6GnotOblnHx
6NXhVJwNpcfW5f4vvREo+HmS3kYuz1tgdVsJp/RCw4pCGjlVUvvenPfebiafDrpBVxKcFnUrP1hG
5lofrao1pj8bH0Ym9Xf5hOS7IEC7Pqgo2bTgCpA3nNO4/mImdq36qaJqD7UHDPWY1aS+D6Ej1Ysh
btjL8f70ZSD67TvJ4WmCo3uL1iIKMGtUM4ZRbsRTK3xBnanEH07vw3E3SLsN2ri4oNwfbbXYjEYk
kn1wCQ+UzcnLXVFrjjTIKfWXqhTFbu6z+OCYcX70lEQ8WG5aPnoc1j1UpmYjSVmHJjm0rFnwIjEY
Gomdy6Htfm6jPl70F7uLkudmqgXlktjedYlnOD74inxfVZ3+0tWq8WDPbudjCdFuFU9WR5FfIctF
/IcOEiSjdVAqYjUx+2QwP4S4Xry1PToSoeAZFqblvNNx8tqiW6/uAcib1E0lABRECZt7HW4Gj5y3
nDsuvzxdftVN8mOU1rrpRJqUZ525S5bEfbj/la/2FGAH+Pn0DAGfwhtZhTjRuUoEsDp5GUtFPEf9
ZP/t9fZfwvPyjVLm1XJKWIWcGIwmlnbd3ZmN0FSbUU1flrRMcEfWwqreG8U426jPRP1fMDW7LVDx
rdkZkszBo1PeLfLPf3vB9NXQNjRg0pcs6YrHJeoVfHlGkF94qkVf/3wlJVkLujiUA7B6l2MNsdu2
cWKnL1OIFpQbadpPA/TE30Yhhq0X0615wcFBgZfaCd9udTZLRs8jU0s5mxWSQI1Fa8VV+0dwnclG
knfrs/GERkiO6CMhiJfTMuOBkBzmGUGnktu+V1/EmCQnK8EB5ZBEWrdlunx9DIg2RBzGpKinrb19
DSPhAdjy0QTV0++WSNzvbui2IQZ2ScfpLxc0BwA8bUlQXYcddihHEBQ+VWngMHIpftsts5pRqnQd
vqA3xD8LKzUPQ9aCFcbirjtW8+z8ZSueJnZ5Yi5/0QKYvuvYUh/u76PVc5QowK8ACUPTjEIN8K7L
X9FnljXMi2DBe3X6qLLyVlz/k0bToD42btn4ZDSLsceVJtqhXrqlwnz1vYGyUS2XxTg8za/aG4sD
tdnNxvnN7LJyeEb21OwOQMyS2kLHVc0iIv5ghe7G1bo22JM5L91CJOIYFYDIO9L5t8XvOlGbDaiJ
NycVtWv7Ra2kXwyjRrVoVzfVUA68fWJMVDpqd581aZ72XIYWXAlbyW1tN4du8g/uj2XnD0M5epYP
GNIZn5zcyuYPTih006eM0f99/2utn6787ve8BforyBLAS6vC0uhUaDcPdf8qsPXcl/Pc42UQD6XP
U8hwd2WLmaHTKuFz7GnKF5GW3inx9KrbjbiYqDvVLOOvXdhFG7vonVZ88VhgE0OnAK+AyoJkcV9u
o8XqvLBUhuF1EHOPmWaRZfEu6xT7LapE1x3wbWm+oS4Wt7PvTnhxdpVttrxxGzfZaaKqpk+pBXFy
pwrdS960KVG0jYh5tdNlMRCiCdgngOMwXC9/oih7s1S7JH1V56lyd7Gho0DZW8lr3uLuvC+TsTWP
Xti7eKy7YdOebFS8tjAkV9HG5o2DryN6FADpyXYvf4RrlSPqAU33aueo5/fwGv+2klptD65XUKMs
02FfmM4S3N8211OnnoU8J/0vUAFXFgud1TfNoNjdK0io/jjV4fBoz8lk+x3K+o7Qd6WVJ3tlrtxP
le0MGzH9xuh0LuCzgFzlcbNmVZahPU696vWvkaeiJduNan+0HGvUT1S61Ogn9PHuI/laRcdqyCYp
Z4XY7Ua96yrQvAM6waxKjIBz1RorI2rj3ADdq67Y4dFVYh70mjv/47ZauKt1pflxf8lvjCctp8AD
INMD/Gx1IBqH+itFqeStJcOO/GkG4rbzirT6qOVZ+ctGqyc93R/yOjhwQ9OQ4gzygmSWq/fH7CYl
Eu998RbxzHX9uQznSPF5VCoGwmt9iMe1bcQNx67KTfWQT4rdH3n6NlXp9wCtvls6XMkPRtobAqdT
s47VaSNQyJ9wGSfg//CUkLrqaL9cPcvKMfb0ehRvejvn+evUzhGApqYPv6coiW2Bta93HnpCrDIX
C/uPKuDqtGkIOE5jXb15TjFj/6yMMf+kvQ216kvduT9QHTZ89Bjsp7kW6pZqwLsx/Gq2dHzI3Dh2
0MzWvcImyZsESmj8VmK8+pYOk2HsYIKX4uNkhzVwxMmc++8xEIti7/RpUr3GQ2pmfk1w/9E26Ryi
L2e53wloTbTrl9CL8C0jHTtmak4G0s6zBVjXrehgVVOC163llPp0clO9pAtgFbxCF5r9fquWhvla
sM9fkL1MPuUe1HG/F6L4BGdU9061NfbN3pnEMu3bGm2BQ1gaWR7Rmm+xsoSrTD+7DZUvSSn05FMc
Od3fIaYUy1fbSMAOR5HHzlkQfSCO1Kn+NVOc8DsOV57xZC/TnByczAmzX6BF2uo5pZ5ufCuEChvL
M7LG2FuxGYV7uERD/ZR3ZjbSEJSJDxCEujpCy7amJxA+jflcwzf4MRltJXbW5Czto4I9r/E4JMnc
vLGFQCJOw0Idbyy9DNCNErUOFE61ipXj/fN2Y3eRriItSa8bsOfVs1jFhjIuEvFmdd34NDfl9FXH
Vu9DSHmR02e29S8lra0ZdVFN5GyzbKtAe/0L4LGAfCGF4xcAnbvc3xS1e043rxjEQ/vPjZLFX+M4
7/aNo8LtbDP80ISimq+mqMIjUNktwNP1+JxioA5ID7CLvDXROmucBUVyPaRWBxDxmJQeqDIPJats
p7up5Cl5zWKb58Tt65celaRs79HqTDdu9nVJCRkXEi5iLL9DkgXWrc3Msuel9HTxJoplcXzMQoX6
xW2M9sM4Dq3ra3qef+Beds4FnqxPKGdkZzi3kft54fK3gyypquSrFtJn+WFlKJw/J1mrWFuWEtd3
gkuyJuWXeXXSF1yFo7ZGLAXFhPpNw+7oadYT6KZxztXkK/FApObaKv9zf4+uKXtyaehE0img0gyt
az2myDEL8ryheBvaRRsPijoWX4XbFs2hHCStNost3L79VGtF8m2JPSPf6YUyvoxaUuNEqRhRav24
/5veL/yLsCifiawB1WBJm1/XeqylQFlhzLWPTdlk3msVxn33cSaJ1z9EatKO+6EFYuFnhenFn2Zr
spQXJ61mfJ7Ucoh9vUni7CsqeOW4U7sBExC9Vrr0MDRzkX7HiWKsTl0+j97Xqern6FCieP7aoM00
fUaGNJ+OVWhE6sYj511UcTUpqvnIt3Gv8Y/1hW/Ufer2hWl8xLN8eVTnaPmP25eF8cXRw+hkdLWX
BKKuOZdePArvyUMWIHs0u74LDLsus32Mu+AH28xMM2iyuP7gjJQrTrjE9coHrUiH/JtnCTF/zh2q
j7umcPIgC3UxbJRo1sxoCceCF8GBojTEBb1mKcT2WCROnvVvaovkHAxOo0TJVS3L6PMwto7w80Xx
4odcWCO+6Vlf+x2guC9LZEbGIaWzwN+e7K7aSNmuYs17fk61nvYBqOh1W1bEydAX+TC9FXnpaA9I
1kWvi6jLpxCuwy4tsvwHgF4B+9UZpq/L6IqNp8vV6eUHMDaQaMqy10FmCJNSHx1vejN7fBJ9bFHM
f3K7EdZu1EARqF08bkz5ukRAM0wWywDKgZ5AlecyvhsxTWATl6I3Fbb63+o4PM1LlBylSYifkJZ7
/uSm6J1pTlh+bEl0XyidbAFrr3Nl+Sto+stSIT0jz7z8FdOk10ZHUvIGJQqx276uzW6vFJP+pEAW
inaDUmjTozqgEV0iBlU8G5ObiMUf6tyYpL4HTMBJWYzkxbK7wdwrYwsBW/MySuij1cLesmZty4H1
OvDxq6mjQlAlYyYArh7DGiwMwCczpdS2wrsz04e/uT/y5VD2+vIadst/HH5kCmC1cQ5Kq6DGlYzF
J6W0lT8E6HKiwAMjPMSrG6Qa8qiXC2jCFu6rVC5gZTrHOHH/MRGt+Kri6vuaZm3l/WktnfHeJb4h
oMCqXNd0FiEpVp07vxHOG2T22+Vj1brmyRV69CXuF8tfJo/z4fSNdb4f26/yW4mol5xTcMFU1d53
9G91FUr2DWXswX5b2qH7PoRpKxD9jjTnENJK/mi02b8C3uT3+6NeH00yLeq8tA4YHXLX5QLjqDl5
VWs5ACvzfPBBxaX/R9qZ9khtRHv/E1nyvrx1rzPD0AwEMLyxSADv++5Pf38195HutNtqC54oSqQg
5XSVazl1zn859pY5f8vaJn7uquj3/Xg3rxjKB2T0gkUnJPKX+NXG6utmkELjMs9gNLJKHf/p2rrb
CaP4jTPg9ti7DrUY2mwmtWQXsXEx8wyjOzusMWGRQWnswyocjijzRafEydLDqI3xBYL+Fg/zNrnC
D5YyIXV7cHMkMIuSRVAgKR3TcLuMKBsmD3pWls259us5cTunqs/ILoOIMWM7+8/plPJbCzMlPqVt
pb/vaRz9q819/FLhD9XtMEONjnkSTlvNk9tlpwlcHUrmvH9xkREL5M2yk3qlHMlB1UspDYiby2O3
l816+AcZETTFVGlOTz791eJPmwy4SgnpOyHkRDlu2UIxHW2sYxL0Cy7E8s63rXLXhLr1UlBoPVNn
CB7ur7tX5vRVkoEMACqxYL2wS+d/shin00SjXkImuUwcq8opIavQXD9JTcUtZSAoj2ErI/Nsy+b4
oHQDcNg2aByJCxlexq6HVS/t4sjw+xPWzcqFR9Q4vNPmTsJgatLlX6Ua2dPJavP23Cny5IPjKqrE
rezRKrKdr8rxvlC11DmA5BmMU9cqeGKpUdLDoIx0O3HVLJ8EscSag32jSkbyYnSGfoLn3yEGJUvD
J+qBdf4dVKn6RddmiYNB8ILcPiqHh7DtJ/+xBgbmZeitvERd0/nvBl7JhVtj3o2cdD60xq/7s3q7
m9ECAAhFdZC+A7Ca68VjNE3RFbViXVraZeHezwxfOuRwwGl6dp2/xXV61TFefkRaDVRBKEIL36Pr
eKB1JGD8snFROpxWd1qhk/wldCbcWjbkk1VZzXxSpqjLXF7/fXHQek7rB2Bp0jmMLLX9PhQZGUhc
zJAOROt33wGXUdzIwUAOWY5EoarXZKRt9ydq7ZeT2wrQBHZp3CuLmcpKSDzBkLQXPwB7Z1WZGu7V
udEvFgVT459A76Qd0GxJ/Z0lXXJI6F7ZH5SqzSvXzFHDPkRgP051Sa0AoGtX9IkrA2rofkhOUewa
1c7TT8x4MG91l29PUcGwxnER4Q5seJeK6EESdWaF18aFLYEEWFSErpxb2mNTFKVbO5Kzz8fqu9Oj
oM8V8sedVh6lLC4LrDPEupvTCTskO0+Grr1MXJwviuOH3wvAqYgrR/ppnrr6S930/RaJXSyjxTID
ZwSCAKQmOdDyKpbaVJpR/S0uzYgRxh4JNn9vlbZ2LsfG34923bQPHI/ZOQsKPMfuL5XbG5kXBB0B
7kbqzfYyeKEXRmQbaX3JILmf5Qq61U62fdJWqpBeHsjJj/sBV24A2K/cUQa6oABhF0sTaaXCzKa4
vxQViKr96BcjTO4uC5D6D4dd2JcBL4Us+Xw/7MokU/YQFEIcPyC9iZ/15uJpk2qe7bAbLjbvpNTj
B2CkaVn48e2HoCmbnzVlF+M5n428+GT5U7txdq3Gh0WjMkD6G8ssF0ZqThZWdBcbj4cEHAg2yJ02
AYqdnNpPWXEmrGtpQijjVEiGvNX4WZt2gVDhC9PJ5Pa9Hr824EmZKkl/ifE9qQAHxpF91O3ef9Fy
ZPfQ/pQofo9StFHXWFlfIsekiMBhBIlg8bnpczl9OTmMewYkpQ4RNMMQ05N/VT/iNB18ZyvFWDn8
YPOAKBAtU67hpapJbiZaxeodLqNtReNjPmr5b874VNsnlpk0T+jwJz8T0UE8Kanj/zfUVi/t62rs
/Z0q9ab+pA1qIp2kvJZwLw3MpKQ8ZpmZi+RpB15Ut2OEyPvIPNxfo69ZwfVJIHhI1IEohPN+XZbp
BjVWi2LK50usRMOLCgNR25fofdHK1/zy3Rgk8YcwoDq9m1F3Dg+SSX67n/u+rZ+aMIwKeqEItLkF
riog37AcrdzJoSW8Q22qdM4lLILGpTpbak+5UqiJV3ZmMuyKdLR+y3OrfIX1zv6LKEM7J60YEAkd
5gAP5/sDvV0UEFdQ7RDejQKytHhnjamllJoloWqgyfG55lL6HPD4fM7gge7ZFf1GOnbb9aSKxeYT
0v2CcWoumuetgiW2I9f9RbGrJJ3dLh9jOsFm1fSuZndZ98AxqCd4jtmz/j3souGJvRQ6BwPV23iv
5gauo0ZUCSq70kUvijmb//7pnAi3J85Dan+iTLrYoFKGsv7Y6PNFdUJFczuMSvGkcqLHnufxEaVk
jPbuR7w9Eogo9JV46ALlWBbC6rF05kEa5kur17E76Kn6GIzSP75dckAVcif/l3MSne4Hvf301EmE
lAq3K5XoJe25sPvMrpHxvhRqMe3zPNHdZIRvY6fyeRit+p/74W5Txutwi+MHlxh8+vxBvvQTeuyw
X9rviCV7WTypGxfMbeYiQKqUXXjX8qhfJqeJrY9KWpfypcym5mj1g28dKT0Z6b9NI+xVErUZaWpp
OlqNxZzYyS4ak9H5Q8YmrxzqCEgfCTECbDqXL+wuyhxrCn3jYilTPbu06lVggIF8aHBA29hWK99S
ZOIc7SDzOHLF5L+5U/XQroocRYlL06fzCUTFhBKjkeKXWzfmA2+eTDne/5xrEblALXABLCAeAdcR
Q7/W8TEelYtSSfnH2ErCkzPqY7oLsi7Yz0Ozla2srB9RmRL6ZyCAAAJcB6yDRmlAa6mXvJ/H+aBn
Rm9/kFPdwS9HVX19450qDr7rC4A0ULDPhP4K4NvFjGK5pjp97SiXIuKAySSEV064GdbqRhH8NhsR
YEKaGyQi4oWzQKdIYTmDGUrUy9AW3U5pdPpAqTEcM6ybd7yq5Ac0ieI9/qeUkf/4E7JDeFAJGyL0
txefsA80bayozF6StErg1kb+g+YDPMHavtujMLSJGhVjWc4pvAj4riQxLNbFJ4wqaou4CKp4IOf6
bgzj8VSgkvEuT4PwneLHzs7BRfgF7xH1GZl8ZxfV3XRAlWvTPmHlwBXKOhRpwLZAPxFHyJv9wiO7
yjXs5S5cyemnuVaSnznZ/1nn2B3cXMn0ea9Iqi1t7NO1RUxxGv1FUXa7KTN2QzlFQuHtQtNXOzmD
3UeuJE4gU/OtjWtsNZYBYQKBZcq0yzcz9Sc9gTkpX4yi6r9XsVR/wncQPHSvGMHGBbYaS8AoeOsC
TVvWuwtkE0J1ZFyllo0/ez/A0pY3ba//KDobQ/j7C3ft6wn5TizsZEFtW6wjJdaduaaQekGxxjmj
VI+UW5w3R6eR52/0+mEq1nP0+X7QtSECEAEO9LqEl4WrotS7rqtn5RKh4v6CSYT8mKkVZoT0XWig
/kUw0cRAUYB66XJ9to1dTj59jkuRzHH5JKMFedBsCaXfSEqNjelcOcqpzACPw+8HmNXNw3Owu2FI
Yo5y04idfYIWk8xD21G/V9Ug7TsUwf9QaErcjQb5JkcA6QefcHH0zGEW6oWUahdLsqs9tAEth09s
x3uhB+EqtWYdWdLKBmx95ROCIqNyxQVJZ2HZD5usuhu6Wef8iUr1G9d2qvygltKcueR0/U/RU+CK
sPmjAwROFqSD+DFvjhib14EzTyb11ahOH4a8/1U28C3alAI56zPRthx+VnYFAYUUP1uCBHaxKyw7
L8eImtbF1Eq5+68XmnBnapBGd2JN+1S/VexD9y0q8/OGaOdaaHIPC49d8P3M7PVYo9SIEcGItYtk
SeUHwFtZcrK0KbNPYNaS77yQBniv2fA3eY+JfA16iRRNKLgvJtkMkjYPOcMvs2Qm+7qxsu6gRLP/
PAd2dZG7tKg3Cnpra0gYrgl9WSEyshhqgL2SrDWaeqFsLH2IsOCx9lXRx8kxMecs2ZjYlZacaYkt
KcAaADWWfbBRKSFzwR/+MNe8Bu3Qycy9lbWUDXJpfiRBi469kuTu0Gbto6RZQfQ+LKXgkXqK8vH+
mXSLlcOxisSLd7ygIcBFuP7KtpYGCXzl9EMUmHzrom813Y3yMfpY1PP4xK3SPjTxVCJzbw7wxo0R
2bpyrH8Cm6RmjQ1MsYP2vqXPfptBUWOmsCH0k9hzy86SUoOFs4y2/uBDBUncyC9JK8BqvQMARD1Y
HaRPCdAqN5rwcd+4917PxuuUhsXHa1Ywfth1S5cbQGwJfCu9ZdGXv9BsBoAfGsY7lGesU6gk2ce8
zvtDq0a6a3ZB/TgYcb9x0NxuPluFWk7LSXC9bySBKY1jLZzb4wcSmrjbjREQuJHyyAtqEbHj2irM
xKaS1S3blttrg/VIcRY0Ex0uyAfXyyFHhrCPnXL4MPla/2u2nfYBSlAjfQa9zxVs6IEV/PFNBcCU
6hVJOaYKNxVLfcrwLmpD+5IFyimsE1V1mzYuIJRl9sdsrvwf95f87WYXz0gcxJCv4w543Z1vzvBw
joYWsWULh4G2+NX3vUF91PS/Dnh9f7of6nZ3YfULvof8SVi2spSvp1PPAi7bPKnfY3g1P3T6mD90
VWElB2fI/Ec99YdLH3byIWwTrd5V6E9+NrQ2LJAuVyIv1KbivyhRinZjhd+8gyBcAD3VaNoCcQG3
dv2z1NqvWhAv9fusU6tfkHtHqE70Morz/fHfrCbh2cQ7En0ToWy/pBi3TpTrit9N7yF12MNJz0N2
jN7yRDeaIP8VzKZ5/P+LuJhwPzZbfULK9X0HUaPZSbaenv2gbd5FwGFOUaSe7sdbLibhHUEHCHwB
mHJW8eKuqsxGgtMUZc9lricPXMvac6H5FyVM/pgZ+BoKGWCkU/gHZczrj5ZW2ZQHZZY9R5ZPj0vH
dxiEX1p4YGixErdb84eCotu0SxSkVO4Pc3kcidi0TqC/U+AG6qlcx+4aY1SHzk6fx5GeVJRWJizA
zHYDk043WlW29itHEfrb/aiL5SO4poAZRbIsWrycRtdRx3lK7EZKA28aG+MZ1cVub9Z2vtNjtGPY
bdMWcU1cdm8O/v8NCKaBS4QeOhDF64BWo7SyOsr+1w7biOxfPS97D3Sdf66mSnaeY7zjso9YDxrm
ByVWB2dXzcGWtMFiql9/g+gjkF8KGZOb8jrNs96fZ+kritp+uK9yR+bpUwFI/zlQPi2BeJmVD1Qo
qMvD/fleXnz/G5uJZsPSVqdndj1+hb622iN978Vj3x/sLoh3pewbxyL0JedsGYn1uyJbfN/oeX2S
8zaMD7NZSxs/Y3UG3vyKxULvm2Zo+gYbxEkrmuGcauUImjbS5vrFjKLx1zDrMSodca1vGVqK8S2/
P50z9pbo1t2wsFI/w1wr0aSvEMywDy8nXXuBax2z5PH93Tg6FinO62QD42N5w4uAhSWm4c09ZESG
XNXBEHoAl2v5o6zmquSOCp6ze1Ke4ElvWjv5RZI8nPIyb7ZOrrXNhXoroEBhG8EBfR3emo2SRLoK
PL/GEdEps/gy53n1LXHgBJDW5eZGkr22uaCBcO3QndTZ2dcBNWlygqGwAkwzBnvYz3QTDiDoYm3f
cobSANYla9z3sT3Fu7aA4LWjfC1VG8n32ifGXIgmoUAscfdd/4q5KjulmMvAs9A9PQ+a4++1qTH2
lQlI/P52Wg8lAFI86nlHiT9/84ElIyX+bASeMg7Jl1oVgjmqA9tIaXtr66G4FozLlmQeMh8VzsUJ
rSmckWaLyy5mnuMzlU09PZZpVWLxrkSG+meP7te1i3s7EG6SB95Li1kkeRjmxq78r2FVK8BqEi2c
joPUBPMB6u9gHe/P5NpaBRXPA/+VsLbUSFObdgwKIbZkVChcDpaa7JOytD9M4RC4gT9tSf+uTaZ4
DQn3D4QLl+xCqnlB2sul9FUnMXRLx0JDL+2D/B9HD9MtN5mVfWHzxHeEvAHDW3am9Br5Tgm3xK9A
VcId45wfFcBtD91cnpupd/7Jtcg6aok0JK5d4De+sS9XBktuykEkHlz8a/EtS1puILaawGuVKT43
3dQ+dSHYD3hP5BX3P+Ty6SsWDsEovtPPADa4tJsyKALxqO0kbtiizt9bgWT9pGqaR3vb7qtDNsR1
tJsTmRJqN89ysatsAerLAQP1+6op/9izTvwgUKmQ4USfDnzK9Sb1gzEb01RhaZXKcILJQdEqC5Fr
Lce2e1SYgy08ytr35ltTT4VwYN3Md5ZEUt2ERubpav87sLI521PVdbRdw9l3tmYpuvhQhA6+r9nn
WtsKv/a5hfqeKNZRg3h9srw5lQI105U08vFlMmLte2oPyGmHs/4j5+D/ef9rr4ainIsSgCxkMMWf
vwllWkHXaE4de10USv5ORsond1FrHUp3lNNq4x25cp/yxqDprXB50zhbXGi6OsZjCyXCS+dOqz8W
pZHJH8zYLIfPFI4tZzc7fZ/95ytKc6oNaj4v90e7ckjZ3ONcqKK2Syv8erQlQGs/SO3YKwN9AoWB
1PFvHrf6P5bWGP0xM8dwC1C9OsECOSeaL1TNF/kqQnh84ESKPT03p3FnjoaVkrHRLrz48ah8vz/A
tWiiKmdSVxYA+EU0vx1rbYyqBPuw0c/oBVTBbF2yzM7Uf6Nh0P/8jkH9h7e6DGBMyL9cz2faZQCW
ZCv2Ch3PMnfglMz3bVPM58oqwi1Yy/rg/i+a+Lpv1qqvwttWgij2tBYZkJepmmv/CYi28dNuwy2t
hbVgoLSE7xzqDqQH18EMAPd6L2EwnJeJ334c4zS2d3OHQ+2LCoHc2Dh113aGgC1DPebMuQGhUVks
pKmeIk+VtD5zjZKHk5oDl3IzjarfKRhsp9DArPbNTzSCh/Yvdga9SJaMAP0hjXs93BKYQBGUVuI1
TW39aKzJOinxkBwKqdFeItCwW9fM6vyidimE/TANWKpntLrZRSogbW9QanneOwlaBa4ahv2wy+Rq
s+e6Go5mApon4O+5Qq/H15dh35bIU3tmqMGsbWplTnaNbGW71h7qDfMhMVmLNwqtDlFqgNFLFWuR
6E1+2+RtGqee0w129SRP0aw9DVBJNrLXlePMgZlGK1Uoi98gHTTLCfq60jLPz0YzPSqRbsSjGw31
dDQqaZ4fCyvVtxRWVoOiD4v6o4qowzLxGrTQqnrhRtmNfo4K2ghIyJW6cWj2bZFo5lFBI3fLb3Ll
82HnSksVNTS6AMuHSYCeoaFWcuJJRh2iUqNQcdVr3tx+GUHIzeH63D9IV0fJXfWqtUT2sbipJrUe
g7kpEs+opuGbk4/nKVC1cldWStZSUx/arceeuHuWi4b+HNUUvijIoMXdpIB+jycEcbw5K/KP+sxp
S015NrudUXHKPtOiB0Yvy52V/fmtjMgwwqxotnM1LpvIMww4G3uF1KOWnlVHo0S4xkqaTHtOZ6zk
d+GoalHnBqUv27taynr7y/3JXvu6ACLE88ERKv3iz98c7GjH9cinmJmnZknx0+4d6dnsNdPfQYgf
T38eCykiHgwiAwGSeR3LkVDvjfwag82gMt5FSp5/5mnk+24stz/uh1o7BoSEBr1B2iukk9ehJL0l
FUH/3sv9QBn32dRawQEO2Za5wNr0gSgDukVyrHHkXMcpalMd9NbKvSC0jX9plts4S3Y5MiE5hrj3
x7QaS8DSqYlQ99MX9wRiWybu3E7m2Y2RnlH7KT5g72xZLitsi823GovTE1A4HZ6b93LQIb0HTTX1
qgQPrIckGZpTm3NEnHC8yv+5P7C17aeSp5ELOyzDZekW7YHQKQwsSpM+NvH+kA3XhqZySQZETtxu
HH/VujY+3A+6OkJwMIA8yffR4br+ctAf5qJLWfh10ujv0jbtfk5G3U97owUAvb8fbO1IoziMMJbQ
98Eh+zpYJlBiiszKj9M8tU51rmWTGyk1kBF5VgM8wHM4+sf7QddGyCOdRhmKs4KHch3UQXpZinRs
WG25LiJ3dMDTFtpkP5WBtYWnWI0l+OOIWFAT0BexKP+Zqj/7mecYA31vEy7aoTAGbKUULdzqQK7N
5qvqIEMDWrvc3JFuRbaZmsg5UnnPjggdpRnY47o+KFkd2o+8if+w8Sce5tDiQav+v5CL1WKD6C7x
ZMu9rEEN5V2Uav13LKvqamdXcvdxqOhS3f96q4MUulMcyrSHlgiVuGr7ZkjbwjNlfLlguo/vfSlS
YrfH1P1hUuL8018E5KHEISZEmvRF18uYm7lUnKzwQivMTgOf0zXNSN51Wd08cT3NG8fZ6gDfxFss
mcEIslQP8sIbKq49RshHpPSo/yL3zn+kSmlv1DbFJlve8pTtqTYCxQFSuTirp4blEjR14VlyVmf7
2hxViHiFXW2khmt7gQxBaI8j68O/r/ddOXZOF1DAwXS4q76liiadmyArXtrJ+TPA5uuqFHBfEghs
drjvriPNraDV5H3hYQwYq4cUYMiPKg03U8C1TyX0CoW0H4ZfN23vII/jiPPDi606eMmKyv8Uz013
htb3Ma9qbSMp2gq3+FADsGEwqnHh1bZw4Ouz3HGLXJEK6v9qUO5Nq/mLJyfUKzANYvXz7RapCXmz
M3eqnns1z1J9b8WWdjT9rK4+GbWabOnKra1EahKotEGVFyYs198txFQsCcKhQKPesD7EUhchoFeV
xsYVt/KwJTUnuRQepVBSFmGGsU/8ZjJyr0MJ33+y1VDuTmlpVqeSl8u71sDMYlf7YSHDPCq3tJzX
vuLb6Is7T7Yaka7YpEazJr8ERRI0xyxTCsdNkEeQ906JB9P9I2xtXsWECnSraA4ujrC8NhE8ipXc
G7ssHk6qpAzVMe/lLajiehxefpAFUUddNgKrNqOgz1PBQ4xWKv9zImUoPziUf/5QCuZ1gwslGASQ
hRDr0t02tsapmKOOnVBFmXQKs/pRH5F1SnPrfVgUfv4Xlw6LX6SyPINosV4vzLqcfYlXYOHpo99X
bjr4xX4K0vlcV21n7kLD2cKWra5R0BYQFwAp0q67jphXWlJWjVR4kjTUj3YxN7scYNjvmbbgid3a
vGAYlj6MKjff/cWylnUabyIvtnzd5oM2pEnpzU1sH6RxmM6p1GRu0uThacaw8qtT+tL+L4KCORU4
e2rby3MGEZ8yCNOm8NBcQ/dIqn3bLQcY0TGpzF7mGO929qBvXUmrC9bCXhyDFaA2xuKBWyZDSac8
4MCx6Z2cpC6x7IMA2W1cfatz+ibO4ms6s0xFIjZJWobqAJU2+g8DQUWoXNGUP0RIlT8nQdu+uz+p
axcu6uTcTybpJ5jB6zUUoY4GZFC8H+ZMGk8x2nbysdLGUnuHOqsxbRyrq+E0ZDlF5Z4nyyJx4dXQ
dGPtJB6aK6r0L2ZWXfIsd0Zp9q7oFsff7g9v7eOhICbTf4ECAi7renitPnL3hm0OS6mmUKcoKQlh
VTvmlkPs2olNf0BQwCi6okh4HchUKqPAwjr1rKSI/m0LNZjPBZzF/FjCyoIHaGjd+f7YVkOKlx/F
Xrre+mJsszpp8uS0mYczVxZeHAMw/e++UNrmMWjxk9ilqLbVG/nFEnf2eqwyQrAYsHJvfUTpoVeW
HFkSloBzYPxoZmDCR7KpTPml6H0x7zM9TdVT1yOvekmHVLFQH61bzUBzTx/CzrUKyGKnumrC6N1E
svf5/qysrTDepaC9hSExRfDrD9G0ZtBViA17ehnMn3JIlL07xen0EGSO8+l+rLUtS18I7BJfgXrJ
YjXz+m3zSJNSr4P8We/lMCyHT2qrx74rU4nfOUn83bbnzNyIu7aqAb+xhRjgLcACDYeWLIRN29dd
6nyBNd1K0U6Rx3oLZri2xkQKhHSx4LYuS1z5WLdSXE6Z16C05e/VyJ9+Y7QsIyPs59+NRplO96d0
bWhCY4aaBoJMNwVvKy2AK08Ri1rK2vElbOc6PdWFnQ+7+4HW1onYPJopELk3mBFuMGNOcl6lbZJq
odsrddSdbXnqmmMTToO9cWOuTiQylWxVUCqANq+XZVb2mMKbQOrydhxPEdJgT/aMO5sbtZFl7eJw
HP2/mUqTtEAUabC3XOyEOgFYJqtS7ikxFmiHufDphuhg3H/dn8nVoWHqJRI61uSytpZkJVrELY9f
U2oj2j9diP9qhBjrsFPbMTT3MQC+LQ89kWEsH6RiMoWov6ChLLZelmhFMiHf5o0WLiKGHOed65tz
s7dme4IOTP/vHXA7/5zFSfmBumr57/1Rr+19niEUY3ms8lJdfFDMlTjd6Rh4Mm7ykeu3slJC9m0D
qFMlcCu5MSuEOiPL/HI/8Np0A2lm4CCAOeYWuVc8YRcd8/j37EKSDyTr6GCbfeuYe5rBzecGBNu8
kSSsjpWEC8tJIcWzzNnlstR6q5Uyr82tIT4mDvTYR0kqu/qHFM8hEot1i9GUi6RdspXkrsfmJBBY
Nk6ExTxXaWkMAnzqzRoVgcCIM+sJQxKBzrHT/Ntoh43m9hpIuo1u2NoBQVOBnj/M81uSimxOjTlJ
DRX3GIlLfMCTZnyyTQ6+jxB14nCrRL0GYAHRBYkL4BPbdkniKhvkne0kpu5eD8oXYwwf9EGl6i53
Y/AutOrkex334WMsW/UXNcmDd1xM2Selm4yX+yvsdsq5P6meMel0/rlgrs8qJRoLawY06El+Ux1T
TbKe7DaLQ2hI6Gm6JZgSKALO2Hy4H/d2ZRP3VUSa6wZ6xCKh6UFfRL1lh55m9eVJTXU/PrBxjXaX
Rt0sPnWZbOSjK7hUERPSDI1BQVJZnCPyPKJshXAkL+02sdzemtOzSlF0+OxIWl27tJZM63GMnCY9
Tn7yk2dC4wSuGo/lFk3x9kjjp/AAwNubpsENAdOyINcbnRV5ccXLZoYp86scojl6zCqwygd/NMf2
JGFYzwtByuyd0Sa6dbr/CVYWIT8CrQXoIZRsbyXcKQ3kRkZD34rJYBHtLtr/cq0z3DJpzIMVYWOA
ySagNRbx5EXmwH9MA6TNeaU0m6JCt9mA0PkUsi/oZAIaFnv0TYetVOcWAdMx9ObRNlHE0EslO1LL
Q9bw/rhXAwm8PY19yuLLvVdMMrglJQi9KoTXi7BxEg3H1ErrLVzNRqDltVGrtWlUcUUgzanOEUUK
dJuRsCg3PuTaXgK1g3KewNZzoFzPnF3LcpLYY+Q1CZpyLpUuWT7piIENx8qE6Y8qolxtmb+Kx+L1
pcyqgYQKYwdSH0qe10ErWrVSHqiRFyBAEj6Bvhv/dZQ0eD8W+ZieQFWEo6sNc3/Kp8pMNr7h6tpl
ICQEgkVpLkVv1cjoFK2qMHnsu+KLpYXDuz5sA+M4BtSH3LQJUegOiticDzHVWt1Vxn4wc6gOtvIr
L+W22t9fVbdXCPNBRqSJziN/i4P2zfJtdTn2faeMvXgw8i+pPNf0WrCmO5gZ++h+rLWFheg7qqkU
mTjSFlslbEqlUeY48Vo4SOMzcjAq0uR1PTpbxZ/1SMIcQ5iU3gItIzQn27BhVIFuTvsS5Gz7GyOK
cqursjZ95MrU74AW8M9FbSJO1aaypARwj5q+l8ew+Cb17X/TPFnBxtJZG5KQSSaHZSNQCbn+UKmP
8l2G3bPHzxjSA6qwHbrm9AWaDeTZ2hmPqiAmMFw4wEIW101mgoPP0YD3ojC0po9OMaTRDwSsotjF
m7GM3id22PuQEOWqO/VSG1zawfS3VHzWLvi3v2JxwctajxVEVsVe2zbyubdTFAkzEud9O9T6o5Ea
6hPIiq7feHKthRWHgzA4Ale4BGzENHGNrgxjzwqHPNkHQaA/oM8j/wPOClO6uUO/4h1s2XlLRn5t
ISHhDuZICPTc9AyibsAsvlJjLwIf/wSYkvxFtTCqEvr25hakfDUadfTXEgRw3EXG6oQTvPhhjD2E
ytJDNY3OJycqJ0p4Y/Tp/qZfW06c7mC2BD6f/tL1ui36vNKNMokhaoUoSWJMULYurNM43gVNYKi7
xtIA4ZZJkkZuAO91Jyuhbn+8/yvWBowqiXiQ8CQBt3/9K2ql6+YeBp5n+6gu7eQxUsqXIosGy9X6
Au/b++HWrjYkouldv3LXl7eMCietHVKu0JJCz6/ekL8MHa4LMSqNn8F0xxvh1kf3f+HE2fHmEA8q
fVLmLMPl1tSS+oB3neW8lPMMvILHbbR1i61tkteSkkCNi5znOlzWtLZaK0XgmZjppO8yVfYbtCbx
1YlOdexI3y2/GoxDKNVmebw/sasjpUQBoIP746Z0xjU4jdCigOsb5vAR0yXh4CKV6d7OEZm8H2v1
I0KDhnAo2Ak3hdlpAHtbEyuslGGHuZrxVJWd7ALTD/ehNVp/3MAWdAsZ7DZkYORUFie8pEcT8nJS
4M26no/7MDMDZy/NXbBxwK/NIck75XQKE9wniwPeGlrw9lIXe01bRZe4rjNRdJGSrNq1qtqpG8Na
m0ZKLyALQeAC2FpsPSfrM7+rSNdH+k+YQs268UOaCu1g20P8ZR61zbtjdYCvgEabK5nM/Hp9agnF
UBOQiJdnQX9M+9Apd1JStOiRoga0v79KVoPRWBZdNS7MJZEN24KgQOkx9EJVq7MDQovF5KpomrQo
5aFWdT/a6mQCocIoTvgoLdGaZoN9fR1ZoTfQonjGwqF8VkBs7kHhxMYukiNyxT+PSPkRZJPQvOfV
ez2ZCuycKe5436ABnCPy0/42aj95yatuOChDH25M59oA34Rb3ky1aUpdgZS0V2CStc/nkWccmhgH
3sfR75lqwq+/GZ7gwhlAtG8alN0IsR9jJD4f+o0/AcI9G5OJ3V7emZPrl0b/F0c17UGqxiSLwvzy
ejor048qhcaC15u5Mu1KqZr+aZLWd05k+trD/cGtPXbYAoZg4aMksqwcqEhRDQMVCy9VKvmgUvM7
l8Dsn8xQdiTX1poCIW/ZcWcsgX7cD732HSl+QiSGY0/eulg2mOGlMm5jiTe12rdUGuXYxbk3edKV
EQ/VQE6/3o+3didR62RiOWGotS7iJUnWGLk0Qs+wzOoXpdU232dFkh96s9DOpLPO2fFrdT7cD7u2
+yl58ZfQ9r3hTKPOArPN6gBSdqP6MA4Uona1CYkpj0sp29gbq8F4ZgirZkj3S7241iqiJpDDFJRa
33gwoNkhhtV3h9rSu/H4FyMDi8pLANAMEOLrhZrKUd7GRopFTgBVAqXV7MWWUhpGjRH+TULxir8D
MgO6f8lwzMYgm3sUy7xR6qr5bOEa9MMsw/wDokaG2064JrhqH6hbjOfFIhVQRnYgVTXWKE+dJfAp
ITV1SimkXtTO8pNa2F8VvQmxspjfDVmZbGTCiyX6v9Esbngh0AZEenERJrEEDsRos2dTHnCdDRBk
Vt0J/x3/UCpBvWugTj3Olal1G+vmNjBcNz4hpVIWPqSi609ZhX4aJfqYPcd+OD0GcfG5Y5obKC++
co6SkSSgTMc/a/0yWuqEdLUBcYBtQY7pOmgGg9Q38iB/Dmx7AvqXak5zTCN95FQ3fA3vv6EpNu6q
tYECl0OZCrUNgLiLgfZV4KsxC/eZs1c5amnjnGUN060A47UPzWSmO7Tnt4IuduXrQJGKgdvNE4fk
bRE0CPsJEk+ZP1eT1hz6aFb0QxB083MM+mOLVa0za2/KV1RdaW9oOh1dNgpeB4td2VSRD7TEcA6B
Ar5F6Kb7kHP/h7PzWJJT2aLoFxGBN1Mo27STNxNC90oXD4lJIPn6t9BIXV3RFXpjKTqLNMfus3et
L7fy78unwUIBuGkK/VSGcK4XX9VZRlJN9RDsswTClkTZ9nuUyKdwk/h6Gv2xveEXr65HtLbxODtk
iRfrzYVpaLPwgn3RCu8wNNzMhrxsD4hniRjovrHc5aH9/rzN62+ZPhWii9tpYM/8TDODfeWL7nuu
jd1ejG5+pGx8a+b+ypGBVuO70EIhaLsspxqDw3Bkb6OWULfOrk3NMWrM8S8nTbgYNEppMm5FRXCH
lx1Op5uLxGqWYL8gXx6mduvu7QxFBdNo6oOrQebVMrV+hIPH3L/tKF5/HytvfgLqCHzvJecmWoW1
mbhTsJ8KKzi4xixR8EtvTQ3dWuXi4ptpAGZCjsEeO2bE9NvcQ+YiNPD2t7y+hdu3bPePjA9IwXZt
/kiky9mwRGP1wR4i2E1qcbapWDDc7zuj3OfjEIRvr3ftqzaMEVWJrZ12ySzDhFvX2wjm7YfVKw75
SjZLcc88vL3Kta/a8L0O7SO0By5X0RNd9GOd+vt+9d1TyWBdFvZm49FvtxSRNViUv/0uBICA1INF
Mzatu0vUie6tiVxGozysk98+jK7qHpiBLnZvf9erR0ykgBYGbDSYKq78xWmlpeGOVokUVreaXaS7
+NClb4o9+J9bvDSv9NA2vS/MLd4MvhCI0S7un+YKTRtMFIWGtCs+VXRJj04gtTWqDdP7btdyfMb+
53tr8LMsHFsneRrdwf2V1oNEiwjmVfvGXb10dtsvYjoCJBd7DKf7xdeLtUJtIJnLQ5AN9bm2huZu
IWba0f6AUt5djTsFxfeNZP7alv+56HbV/nwgedr2An6YA2S2/WE0+mSXaMD7pwLF7r8/XSr3ZNRQ
iGzk5S+Xcnp2V8tYys7aHA4aZE9R5R5VQzW4aG6x/1z7MAeHt0nA0Ny8pJqUSSk1S1Yofww549Vk
Cr5LJdIf3AOg+e4WC+KrJ8nhbWnZxlRPP+SSHn1CcUSNdVMeGE7OH3WIwpgUgoOlgH3hUBfeX0KJ
jO2yAOrhy2BdxMVuhuiPcwOTkEy2iRdQdmfCTjove3g1ml2XEpW9fW4XSee2FIMEDLYQgm3gpYuX
Yma2mTbBlOztxkv9TxOzs/XJKbO2P9sVbd2oQnnElEilO+j+TN2MEtnbv+DKWZIgbXBR7g+NxYtA
WzdGK/UKqe3NZHZ+Jr1bGLultsRz4uRte8MIXTlJCml8pg44FQDaRUKvpyvTQaNOJFG2CwCXJkdx
Z/Q29Hsh5zmAq6xfxQ2I4+s95mGQBxLAADRm6OzlcTZVCUeQv/X759qLzHodd2I25WFlNOaZOyt3
Y9pnUImI9MbnXq68EaX8fiVb15CJ+os4bUxchKLAucQ12g7rcROV+J4H1vDIzBbTdaheDkHkmnUf
F2UGZ+LfnezW/t7Go2nrMbkIFuLld/eFl3oJQqGxXvt+HyFB2f2LqIm1n2ir3rCv29/6M9T+vRYg
YDTaaV4gO/pyLQjXBooK2RSnw2Rm+36COgQmYdWdKys3x13QlUXx3nfT+TwWTerdEzIE6fHtD740
8vwI0Exg1jCApKqXcaqVaVVZBsUcM+XQnpLATN8FhfLfF2II3gEMGQ9ObQbv31708kqzElPv5G/b
5dqmZl5++civWT0BlCjrwGv+YlabYs4hYNRp3GuFsY4/GsxI9nfldipiL1fdftUfJsovM8uEqHmO
575Yy8/G6lXObgbs6HyxXWZ7I9Lq+ePbX3ppKbY1gZDAW7B1iUlUX66pa60zmUOl4kYbVn8P19A0
7ZBGK43Qz4f5ln7ClY0FukK091tnjGz/5XKToKbZzIGKkWBzj5Mzpp9KG789KTMTkVRFfitEen1/
gEDTSoBF0CUauzTGmqEHnZ/la2ysWIrQMUbQWt0wGmc91TX3NOEOHkeoAW70GC6BDttpEpCBtiTp
ASd12etHMqF3klzN8Zga2ie/T6QM8zr3jF2/Ns+m33mMlwEMfE6GxC0OvZ0ZnxINBpczwMHxliDl
a6tF5IblMGBWpwx6OUIQTPbYNlO2xF0h028MB6d3Zav/knOrfeBReU+QHhfvcVe3KkyvjcgWMm4d
R3hcNoWYlye+FrIeOq2b42RploOZW+kuBcf8GcSYcd9kWfFuprf9YCfr8KQZLvxeb1/wqx8OvBaq
O0wZ3BIv108mQMOOxzFQ15o+QDEf9DDnTnBZwG/hrlGW5tXnzuqqX2AJ289vL37l8tGmo2VAhA7O
/ZLuKoMtUyYLH19lq7ZHf6Z86IPFZOZbTeNudsYBHUC9v5HaX12VJG4j69kQ7xc+YoGjCLoHb46z
Nsv3yvZU7KFHsDP1UvQUvcfmiM28JQF2idLbLjx03Ru1tb25qFcFaEPPnBEhRWAJUParbQQOFFXe
QtWZBc91suT7qV3Sg1M6T9oW+Rko0R3/jw0HO4DLIo8lMXp52rTCsJpQ38dalkw/AhiuskzPqLzT
4nufZHn3ftSy4PD2olvo+NJP8uGAqrc8ZBPeuVgUCpZxNUZ/weH37lGDiEOEkGMmP99e5tqxElbS
hoWGgO29OFbm0jfe6QpS7mHpsV6eghBO13QRLWbupZE1lMaTQmFY3IgDrviIrZzob/YMwuDLJ2yr
aknKvOYWe0IcknpMnueu/9gMdXPj5l57rKzjwqVDuRZU4cvjI0XUpTlMSywQUPk4dEp9MtvSP2lp
Zc4Hz1PyKTX7gNyLkeEbBvvKV+LrGVmDlw5TeXmKyYrEJTVbFZswsoc8oDk2p6Lt76zVMG6pi1+x
ilRnMQhMNlCz8i5cvZVV/prmg4qNfjLJQYS1y+zRPJNiAynK65+m7lv/uUvx0bYK8e9fX6TfRXB4
xaGhg4H05S67JPHrZHhrbE+JSg7ElMyThbnokjRalAyy+2bKpb7zALbe4hO5csIw6wKEoVO1qWNd
RFbSKhhGLBfcMSI1WoiSXLbe26vKQS/71Bb6AtlpfdSQVivyqbk1b/pbNOnirWIWGcQkq0bk9HLj
pV0mc9VrnHLgT6zUBI62Sy0mhR8aM1+baNZU1WZRB1CwiSA4S/VzsxqF2FGAcE1oZ4us29sb+fx3
vanyLi7zqt1Jc/b06YbrumJXICMGpoByN4DNywhi3bgPc8tcYr2f1VffTuzI07viL/vbm92mH8vc
kMW7Iw68uA6TU42OkdUqprRQeHtj1eu9bTHjz6xGXTTHxZH6jeztyvVnIGQTj6eZR2K+3ZI/Il0o
hkVRmGqNA8pC6DL20/S4Fp7+2EBr/TSORtqEYKaG7lzq1fgj73VkRN5+BFeeOx1LiEMAZVCBuOwj
2Mzca6NT6PyEiWkivZT5xwRNwA7mvqmq/rJqtO0xlpO4FwwWYnkXLqJgBBC0b63HlduqB2FJVKPV
Rkx5btK6vgW+uuIpyNc2lpLfq10qh6HJkFcJxGqxb6XzsfDt5X0Op/Bn3ZL6afGXKZRBqW5kL9fO
FGJAQmxQg7RmL0waHnNpjTrT4wLJjGjoA/tuECoLDWHWe6BvEAYCPH6n+bl4SqwuveGEr30zFDub
9NXv4vXF8tnsZQB5DSOmCOn9W8vVu6czlN1VwjDaiAg7a3eu2qQ23r5H29+9NCiEGjweihGvC72+
ZmZp2U9G7AprTnJ4HNZKPvZ4atgAEl8b7cgUXp789/ay1+wonFZ4DwwDnvLi0S6W3uSmxsPMtNLa
wUFjffCV3keGxiwX9OLFvl/oLlrVUt0YubkW59F649HSYKRgf9nFdXS6HcU8rPFE+SqP5PZ0BuoC
veF9rIJSFmExMRr+bYRjKbundw6gsWS+HbbBxPhr/bHtDdMIpOWDRBUMRBfVJ7uxeUCTWOOs6ZHT
LBEhY/AoC5Uu5p2a+zGc9ak/wk8ZnGUBLUrS2no4WNkt3M61hA9Y3kZzuNWjAbC9NGpQ76eF7/BL
Gm3qfijpih9LuWjRMKT5KVeLtfM0twV1Inuq6Guu2rtgpIxizCkv8u3rceU1gNoj0QZUAOHiJeY0
wwMW/mxyRjCDnRwqc3uszTrvYIAUj2apMyPfNFl34xFeuZVAULByvzF8ryHamds2dNdVrAJt0Bkp
btUUlVR20n3r+o0Dp/eAnqGfLGJX2AZVwxvffcWqU4Okx0MzGpKfy2zf0qjcSSgR40zp9kEkaxf2
PvOjfu0Zfx+rbsIltLuhR0MP8uIF2u3ST7T+8GFo+8ZqKBg840WKcMbgPZgDSqbhoIqyhuDBsrrj
2wd89RWCKeAZEsTR1rpwoVrT2oOmG5ywMeXRZCvn0TDKsg19lOXvFq3tdgwiiCentkmxF2rrodO1
TIa9/TuubfgmrEq+B6YLhNXLS1/pbWc4w3bpbQORvUblu1QoE336XLvxyVfCIUo5FFM2GnCiIvPl
UhZCNJKpKD0m2TLfdW417M3cMN69/UFX3NiLVS7sSdr1wDJGVhndyvgyLlXytfFM/2D0PtyMhvQ/
eE1SncFY9TsLTY4vby9/+XCZAuaK8gd/kzhhqF9+JJFg7iz+quKyT4IH36u6r2W3FF90VecFnsQM
mhBWZftGfHL51ehbofdDZ4S0AvGLy+ZPTc+nN2HfjIFRruDSQeoEoZV36ljWo5A75eaCQqvoPnSj
P/W7qqT6dWM45vIqbb9hCz8ZuCCbfmWzAmMeAlUaXqz8YmLMgZ6pvTP6ApRHVQ7eX0KuiD3pZvqQ
BoEaoJJ/mWtWAYTRzPB5cUrE/6muiy6qh6SO3TWY3ymEXRmk82+RvV9GC78XpcrLXnPM7qVdTn1Z
CLtp/LgEfxQFwlegu8bR+9DaZf8IL6c37P/2QjH6DOsviGqOl2D/5YXqxMDRZcKPVcLItS5H+S5b
9D52pDbku14b2g+w+TfrDU/w+h6z7O9hTUpuiINeLFtKp3XsKvPjtDCds2FJVLWJQYN3MpPmrm6U
F6nEW26Zo0sbwf5uYKutLbypE1yCaFqrcuGOD7hDwpWQznhZEOxq10Yr5+1tvXJZWYj2ANB4VAIu
81i7l8mYQvcd1x4FGMjT5aFLHPNcM3Z8wyRcXQpwBEYBsY5XpE9D29l5MBd+7Kwyexh6x2Q+rRPR
bKbtjctybSn8GYkx3UOfMcuXl2VgyMtj7jGIhXS6B0Ov5gMwKOfLPHm3FN6uvAS+Zev/bvgIGjwv
lyIpDKC6r4NYaun01K8ezw8S7nhO0ux5EEtwfvvArt0MOEBAjlNd3lAgL9dbjBaON6834iIvR4D/
a/lvYmbTjQ28du2BUdL0pQC14WFfrsLcDjATorrY91oUxVU9DCBNvNE5C4Z5k6PlJM1xsnL/Fjxj
O5k/05Dt4m9UfBve5HeZ7uXCXjKADpWlFQtzNNYQ/UR1ZyN1dhoczUgiAIjmsXZ1dS9R6taixKlv
Ylgvg7/fPwHZIubGYPJ5BXlpG+5OkLpmPMvOZlLM9tpdX7XVoa+XCdYntxJECUVehatZ0V96+3yv
7by3UR9SIAUEfTkcPGMOOttOrdjLBmQCF9GfpoYHkmtZ/0Hlmh8OCAHfSP6uXarNsm4fzTT+5XsB
e6NRzsqM2II2fpfTtvsnH9vu29uf9irWY2eR/KK07GyoWYK+l4erN62fAZs346YJiruGJs3eHQcE
1bTR3NNj94C2aeKxSxFhr0a1trshD24RKV/ZYMQQbbaYOwY71GY7/qjZmA60ZWsdGPHi2JOd7pHP
HuwIApPaiOrFWspxP9G/Ss2IiTfeSPT2Jly5XSiEUxem+e24r0aucmuSkzvodiznNH3Ia9/4mLaj
d8igqxojtS71L8trtJ3vy1tV6SumiprCVtzHKm4H8fLL8SftoMrOjvOcgYETdHXSiQZmbL5aw+KI
bN+Ns26mN0zJFVsMHQxnDjaGZf0L9E+SdoE+w1MUL9B07RNnHd4z5+AzCG25p7f39orxII8hl9kG
P7fi+8sPhE4hFbMQZqxZRdMext6c3d3Up8J2ANhCTxllJBTO02xrTf6hQwj63MwiEH//muAP4XDZ
ag76cp8RkuiJjgITaeSgCsIxt6u97wl7vXGVrpwnhBmcJKqnEM1fPidfzaY/2LkVj3mQ/tdSkOrD
1emGfTr4cyiz6dZA8ZWns4H7KXnSjuMDLi7Q6sOP1JqNFU+zvv6o5pI24LC+yyfhH0EXz/drEdQ3
ynHXPpL3ouPGt4Uv8U62OUlEgTMrrgb0tP15ssEbgYk1HGnvSYxvgcCvrkeDlxtEAk794+UdglWN
6HWCKjUv7HznJfbCMFbfRBBxVkcCGHl++85esQcUNxgXZjkqycH2e/4wRyWeoJCrcOMqmUxobagZ
B8u3LFO+3CM6bSzpKRkCmr2Qz2facphhzrwF8rximKn6g68KmKrdiMy2g//jR0BG0opsrNzY72xf
iMiojUx8mmvpEWL0eaffO0UxTeZ+DIqm+AhwBCa/aDBbJcMqWcpb4e/rTSFtQgKM5IbK7yt6yyVA
ZUO1nRs3VNirfdoO8q4snClKLbt8V8LC9M4fyuCzbzX/h/tnbeDdNJSoiACYf7kXi1wZEeJyxXO1
TkuEL4H1MZVt6UWa3orpfvbHfIoovxlpOIB1//X2hXhtL7nskOHgmeh7w+L1cv3VHFsj1xI7Rtq8
tcO1qefjVK9uEXa6Vd0wVa8t5rbYxjUJEBY8xfZj/jz4wsQT2o0Te02u9n6RNYeyy7yTNQ8fCECS
zwHqSk+NlTXHVU5Fc8OCXV2ePabcaW8lqIu9zmUuHMSV7Jj11D2INDpptZO8nzMDrgeViMdMAofd
zV4lltAeyIBvhFtXdxuS4m0XsNSXvakA5jDPWz3csVPXH5VevR/MuT3ny3LroV9bieFSIh+gK0Tv
Fw+9X9uiczPfjrUuO6HkkPyb5rZ+sKcl+8uKHviQDTEBASXiI5zshQnD3XYNfEIOUJVgEM+wLsGk
dQA1UC/PdSbRatwhTxx8Bc+pp/EKB+/nv7/Cm0YPzg9JxlfSYLlVFpXTuU5crrMV99WwvNezToZZ
h67T20u9jly3hh+Ibnomm+zc9u9/XOBSlZZsp8CJtRQOtIg5b6DbqWs1X95e57VbgPiSig51cbz6
K5++IlQhbNF5MflydjD85R2czFMWloluhW2y3ipkXbst1M4gHcD8UeG5eJipwBd2kvUSe1JLOAwW
2dA4N83JnRpx48Jsz+xl0sXHMRS8FQFwQpedU60TXkea48WtX7mfGVaf+zhAVaX+qfzF7n+YM7zl
YZ+MrX3D+13bVgwMBIxbI51S/8vj80c5O3qZuHGv0zIPfUfzI9E6TqTVVVGGRlv+8/fnSKiEfaVV
yhvZPM8f96W3OtNvU9+NISoS48mvrKoP7bFKn6a+DuY941K3amXXdhdgDdeHsBs408VRTt3kW5PS
XCJ+0T13UzOdMq9znxwhq9Oap/oQVX7e3KoLXvOh2DPiYYuo4pVgDHazhAqRG+T1tohGUJEkrH1Z
3Re5KHaGMyq1n+Gi+bBI/S+FH3DbVETARqLaQeiGM325y2aLQlee5X7cJJqMsrXS9nmd5Ye509HP
Q5vwxjW68loYn/BhJdhYcV8F/tLU28HQWY+irnMGoOffw8pUf58t37hR3b1yY7k9G0PgtrOvqrve
QhJrd4rKnCusPRp10CImjISslTExXeTdGiy6uh6VR8IzuMZoSb3cymKqEtdLKEA249Qxl6wFj6tb
i39WXQ2PdTndgoVf20pqyTCTWUzkMOr2cr3cm5Dl1pQLwLJpdsMy4o0LgJ+LpbRb8P5XrUbCu43u
cIvtGaeD8/rlYkVTi6EK0iCGxNw5jHWufaz9AvHVplOHwun7yNasEivrqWlnwPuZhl7iGF8oylo3
YFOvnws/Zev4bcxMtF8uDIObE2PTBwlwV9DbMnyUfWmUY0z7NR+rs2so67Ntd2l7gDOh+fG2Ubrk
Od7CXIa6QOEjEAHG1LrwYmbvpyays0FcrabOiG3TDOHsBcOPQc+nKlzsejrbQS33WtJqMnRaDyVB
Jxjtaqfsyf/SoPXz5Gn+rXeMmbqwXjCsEQyTmmxvi57VZT6UdkKUba/BSWmYAIRapyytiPLYOEZZ
mdZW6NaJXu0mpbx3vUOiH469WugeSmTxYJWa+2bnaIH8hLCwY+1lBg4gCixJXmVVrdPvXAMaqAQ+
D2e/Qk1lRctiI8gLHdWyY+5ErZ+3Ps/JEJWmRbOTFJaKYCU1lzEqigDimqi2zcqQ0QKJVCrDea2N
Yo2mYcqTx2LVm/IL3a5++pHqZpcfGpcY4cT8SpENoShcJ/msSbMfzTCpLW+BHqbSVIoKj9/386+p
3Tb55Kpp1lx4V+t5/mjbfZo/LKg/y0OG/LP+jdJCq55E3jb52RK2Fnx15szzT4muaCKGAy7AmMKg
m5Lh2DIbiPiUuaZBfSf6aoKkukjd9OzqwkY/ZvIT49nxOxCvpZCTiLI8Xdw1dJjLEjAG6uzQWpbr
L5nrqpKhYa+FOKveZHYrUH6fH4d07up75YvJfspSCP1jNJXt/GjaQ+VDE23CvhUy6lyfOhHo1blh
4nT5BDRjqaPGqPpkbwbKtSHz61V5yn1KvXsLAQwVwvbgOAetHxJ/j7SCUUe0f9IOhZbUHN7N0jDX
nxAImdaDNjvINzMGXKGuFTiq7h+1hdG6cPLpRz5L183Wn47Wl/nBR7IkexglugmHpdT08Z2XNtV6
LF34mXeM8m/TVEbNEEEMum1KlzPw1zWI+qpa/K8oMrbLL9raiwHjuktmeFe5MAD/i0BC04rdPM4q
d/Yz89Z21HaIww6hYa1dVYV+1qRZHXpWZ0kzWuixbQzJLTNbn0wJrR0KzYk2tg9BpUSyQzdszMew
stpUK2AqgtnqfnUb2mtau4zzyWRoiP+2Vnkr8oiOkJvlD8k6ev1DrjGChqCpq6zK2OVdY6ynhX4W
Esw9eFDtMbW2hnsUjEy3ZxHBQt59YZKsq+8MSHa0A+Vy2VX7oNIm++ipwoS0X1jQOMPDbQf+OIeG
6uZsZkZ4BVm3q3seaR02QyLcuybwGCZeaZK0Zwjwh+DZELlVuJEhEdB9nJI0HX6myVrmEdwexWDs
M7eWwxAhjQ3oxw46t4RtOdEwTME8s8URfYkMwmWjzejX7aSzGs3eKdZl3TcaiNRwkVrg/dBgI9rw
iUb70E+qaMPEKMcg3MaN6s/loC1yPwoB701AnkuBu+5F+ZmajK9Bn56M4rB2NPfMyDIz13z0aHGu
u2QabPNeOm7nnJXvkUrtqhYAydFUSd19T2qaBHdN7frrh7mauiWLNDVIIyzmtUx/iryXwHp0I8kD
4tmi01c9MjXdHY6M3zegnjSvRb1mXVc9wVb5MhWnQu88eWY0rKgeFn0w1fPgqGGYQbumSRAvfeqs
Yd0Wnv2zbE2kw0O9mKcizK1A2+Cok6cnPxO71tQPS7Si/wzz5yLuemgNy/dpnsLnwihOCtcWVSeb
ujv0X2EXrHbwnPS61O8yJirXuNDcwTTPWau8RIRDS/NgZ6YjDBuH2nHBS0BeXLvfM6vT0n9zOfUO
CCFal/vMlIU8lkLo3cGUk5necbi9+FdANdE/oLWrKT107VLnLcCBlM3/yLQp1wOjYX5RhYZ0pumU
zhBS4Gb80fiX+r6epiFkj7p6ryU9/8ny86Q89aaC366kWpc+iaGT06ORddp01sVQL5+5IJ4bWfPS
ycjt7UEcJ9dYulNmTnp2UqMwqrui6ZfpH9V6XrHG/ZjSenKnyijO49jO6NiqXEwYKaHREDLTPjd+
TAAYhnPhd408LKOeLD8agUOJfMBIcKu6rb9RYFppvxFVz8Ifhs9r0NrQ/CadzeSGnma2/p2xUOHc
NZlSajxUC2RTX+GAgv5h9nEKxgG3U8tjINxADIhtMQ+5zxi4GL1IrEXRRkUyz+KED+y6jxBjtMNX
kHK6aveuhNX4+6K4PjiLZWg8khzwS+LJRM5enUsfCNqj52bUNhm/h0Kcvu/SBBFUom57rnWZa2fW
9twP66zm/FOW8qrPOhnqchKamQMxd5xW5WFlB/n9NLrJSGY6+NUPx9XcOZb0QTbC3LFUzmc6AGX1
VVVidk3UZHkzp9oBqtDiNMvBOJado+QcKmra7lEC+RnfU2O22x0Re0ttsheOcEUITI1sJegACj4r
6trNvil8gAdh7dStj+5omyOWJIiiH7oCXfB9OfmaNYYgltN8VzNyrUWN5ruDDMeFMDSUEIu0p0zJ
HmfRAd+NOFsTCo46t91TipLIGm5KKEEcNHqb7UtYx7JvjtsG6s5yl96e94tVe/MdwHc/+CaHScvf
p1NgSshPB9lbp773kiBchpGJorDqXGF2O513inQ7OhGfpA5i+F6udqIdp7XJ82wPYjj3BDyRbr7+
KIdZVP8NfafzC1sq3cEzsjDd+rktMrssIkHGvEbKrlF+ixZ75EzRMAuWp3UMLHVAh4Tu0j+Wtk6d
HeEnl+RDAm3BARmUbgReNizZsWEu0XxMc5W1Mb0zBlx3zHwk8PQY245UICh/YpWaZT+2dbWD14Ch
TGWu8EY361p1z0WncVRqRrkwAl6jO6EmAue/KivzD17fZxOeGzmkOymngfgsXWRcLir5t8sHuvAa
qnndXmWeJiK0iJ1vTuH7+aMQjV8eq8Hvm6NsSgJwHQ4M5pzh8Dkw2ImsnxSJST0UAdaA3yqN5nHu
E8djNeDOR9UOiRGKaZx+5r6E29n30/x7byXp595SOrDG1JuMQ17L6oNlpYnztFTrXOwBgUhYdcpR
b4Mjwy52eZDK6+T9UtZ9ejI0CXKzy3Gjd3XVzB8Wy0qW567zteBb0pRGHjIz7L63KSBr7zW4JOd/
uxpxDKM1Jisi7Eue1epwnIs1OUas67X8WTIAV0aVLewPw9hazwggr3YYNGbQxXAIlju1DQKd9VaH
mUN4y1jsamN0iYRhxiS0QyByiVSqjPaItU2dkzCHxUYU1ho+CLoAOU6BbfrVt3bXR54Bu+zOdxOZ
7lpbZB+SiQsZGZ5Wf8jbTvwsfX9MjmYgW/V9rT2r+qlWWD4j5ZUutzkThr7soP9EsSeb6Vx+J8CU
wTut7Nr582jCMAdyN13q0wptDlSZtVbU98RJgkr2UBLM9Djzjng96bx3uLdcv5tpTtq7wFe2DKHz
9fVDznVd69BKC++/BOwWyVlAenhMwa6IY1cQLUezapMSTMBky2ezp4V4Lw0xz19tjbZVKFo5N3vk
J9LgVLY0DQii1jQ9FtJNLWfX1abL9XGsxduPduYhnKUQ6AkMzOD9NEk9Pxp2qrk54V3gtqGcHP19
VVbLr0Jv6mnn8Es+lpYWjHtcmG2Grj9N6mlNlBGQRdmECaiuryrIdyvkBiJyqq4rd6Wa4LenvVxn
u6Iz0J3W/NQTp5b58uAb7rN29gVeSjvSTFvWJFx1vdd2c8tAGL1qv26OpeUPyWPWl1b6pfR6r9nP
Qh+sYzHbehupzHH6A6w1+fwwqF7SURLN0P6gaiKrveaVuLjUwpx964q1Nc8bBjBnSGFeglNqzVb7
xbIn94h6cw/0p7aUrMO6XMpsH8xuPj+TWXjzzhpLvwCq2Rnr2RQMjpItQplcJrHe+kXKs7YK7w4L
AtQ1dHq/d6Oi7OQhBco/7dw5qAU7ao70vs2lTnbo6cxexKhd1h1XBrXG0PbTsv7S9ro1HWrdEuvO
k4tUu9JvE9RukJ3RzwvKce7erHr4OwtRMo5olU6qPq5z7+mo2lWtipoWJnCdJ0SIlZ7Iq9Qyflyp
ogKkAKEdzEB7B2OsZagVblrlsZMsntE9a5OFq50j1BINk8K8Sz+imnz9zhsrw94lXTf4CylxlnoE
sIyd33frZMDHhSmC/c9exK98LK2OgUFTqQe3ho7+kdy5sf/JONF6J+H6575NxkgOl9osNQQNMFNj
ke4HlYA+3RVSkgQt0G999QHJ8/Z6zfqqbCtfzkaXVDRrzGy2zkYqx/5OmMjRR5mvyibM9SH4AOOh
8wnZb/XdIZbVw6WbIJVspBI+symGqva8YquPSlel/g804/Qi0iQ9FyZSqxUucVFaZ2ut7Hc1+RaF
ksEIurNqNCTCOqOx3BDiEOXvRN8OY5gvGnSjiR8s9U5b1OJHrWinJ1kawISMbAHZUBWJOcZlayvs
ASNiYUF9stgpw+qzsN2EfU9LXqZWlLXC/krFI8gPbe6PVpTWoumiDmodsS9WAYbL8jPPRrS2zJqw
8WtXIedX4+bWmjnZYWh0N7TN0f8vmIb0W5NBJx56dub+p/dB+o+7emsdzQVUVFbQC4N/StSDo23I
BL1yJo+YIyi0vQjstApNkTpfZxrC/2XLVE9RhkqHitz/cXRey3HjShh+IlYxh1uGmVFOlizrhmV7
ZTCTIAEGPP355txsbZVseQKB7v5TJ2v/1bLFvcqmmmsgRzQ+Mv1MzVDemMbW7H4dURC7XlcHKD5B
VHLl13T77Ib3ndQja+FPsFubTFtI5j2VJFz8CGeGk7R297Ap9raLLBRyUddmG+5RPLebbqfcstRi
cZdG+mXY+jnJSlCMe2sl/C5de+0shfQPQTI6TaaVestxDfr2j1Jnozv3ddobPThZzXBSZds4J1FK
vmL1NOz2MachQYTmvDKDPIVtdZWcl8G+njDXs7aavkDds+0K9+3ua/OJEZi5byulAR2QOwHXgpiQ
H9ptxjHbIr/9y3g24hK25mO+7Nezd7+yYcPJHFnXrENbE5zEybE4z7FnWuIR7GR9tny/1Xl9HCxY
H5BL3W+k0Txgm+gYVrkgCS0Uy/TPXZrQLkrWQ01EK1njWfXc0TlqqWbJIrL/KZY76appJxiLU2tP
YE5NMpCpuoSz+8+qWbOcOQsxKhlPWTdnKxmvrz6vzCnQeomqUPaxm7yqDyL1WkCLKG1r3f+YBnff
0nifqA7VQkOfi7B2/vaeva+5Hh2nyRuAR16LaEJKM0KqZ+3tbMsaQqv6PbpqaLH1traVMtCidg90
t+V0lEqcDMPJA1IrUFDibQMGuh3HQ0F4VbiS0tpiGYkjFf7cRoZsFYtdMPeG6gOefAhSLzCey+1s
vJ2sPBt95dYgDSz3haiyZFF8wc0S0+DEpmImcLxGl3zG1w7OZYNAlY8q/C+yrhbV3j3qzG0jyYaO
g3NjOx9ttcTXyTb4M9WN87W38ZYn80Gsjl0OzaNeAVu4Tcr4hxTHXJ9mL6TgVih+ZCrR3YCBjMb7
JKzU6bBSBBNjOdjBhWM2eFyU0unTZVt2L2086Uf54JpD8Lu3viCcacLl75FUlyJcqrbcMWLs+HQo
E+myO06JD6738fQOR0gPGrFx4iqoD7e0lO2KD1U4q0yjqXEFAYJj3+fOENuPYb0om+JsEw6JZDpx
MxE2yX++N9Z42bj4Pmu3Cuo0LCMyF6N5HV/ofxRx1R7bPdMjZCdx6tINbC+IF0sEAgcvS3JyZeYp
ryNFVB0WTc80yS2L6m73n8ISRS+fiOOecPeDcDm9HZR5UA/1HzoGF+eN1NZ/27i0QbF3c/g2UJT7
bNTVxHxtx9U/u1GjKoCfjq/eHfWY95qpLVUVzrTMsPtkeUO4LPqnKlL78jjanryN1rB+q5s51ulY
Oc2DpkgPJxMj873tlORFDjpyRtgFXU6FGPqSNZubarJmn7qA5t6DefTp4y8tYGKUEbiODw9DeFim
PFtmzHoAieqEnK0bTz6403ECP2RoGVm8mrLH01DXx7WsMp+4aJWJAA9vQXMxN3cdOHNd2DAqyQ97
NSW4Zrh1DIrEMB+bVceFJO+SmX9SfVu42m5ewtry7RuXE7NlGGMH/bezbJTRYzf7+t6RQPw3pcaD
cClrw5LQhF5gyll5O79NnmmAXUhpQmQxuBJUmClZZfJYImb0yfUfDth0J90HMh7QWoeBexb7wi6I
Y9UVf0RFvrihF9ntLO4ts6e2R0JGBmEK1+QMLE+6TDsJcVlcB/h0VOXz005v68S2oe3oHyzLDCpf
fZ8T7LLiyr7YDSLAep7C9kwUetNAg6A5yrA82knGRL7WKQR7tZx7qQfGr2Tegs8oaKL1FC3gQVmn
dNOnwKFK/Z3qPYBQsJg9s0bEUZ8PcUCGZmrioY55AOzRucLB/2+atPlhmGnal9i42wfytXrKpink
nxoUazAeqgZ0/TwIbb0pEF43lXM/1zBQ6xiN2WosBzPWWIb/fHeiwA2kv/SprBNG4IFN15x7pD1W
sTEV7ZlxF/dmSpSU5wHZxYdAc9lnq8DOLd1gNKcy0PPH3CatSg+etCbvmPd6skcgdAoqPZChNy5V
VPhRHz317HvhAFebsk9t2HHbcd1PRZTUVptBLRyvrrTiT1tYcXMbC6OdZ1fKnv7GpXkrcCcvc0pV
kd7DFbWVLAA8jLmJEGS91ng2lnxbKiSjbc+hPDlmJW6cI623LKmYfW8woZTP0lZCFnoKnFdqbiLy
sreHz2XTgUzNNbblrmYDqF+ArjL6JJvnvXagpXU6sSH4TxuxMYP9NVwCGKj1BBxRC34opsr1Mh36
8oZ9i0Znwu/1P75761vrZJjSln7gH3mXDDfD2JgutWd/h4uQor7mRsEhnJKmE02h2jURRTNsY5x1
0dL9HT0zLcVE4gn11xzr46gC749/HXzSxTA+nBkGegFR3I23Q8ysnR9x5Zb5Nq36V92P4e8QPvBf
6dTjb5FYJAKWpTU7qW18dy8oLnRVzdIDhi09gSz3LRuXClYELmPeggfwnpnq0iloj6duXeY+U80R
vPDdRgeH2R8+fBmNLYkn1TXZtlqDj55hx8niyWif9jWMdMZr68eTaIcV3HCJKV8lIR1DOvqm2gvN
Df1wPZXvBGCVcxbjNuuLEirDnEKAnje5R9eUhGB7n9kitOd12xt5Odxdv6FjGarcn5V5lgsVroiH
UZu7GlD4KBiz+LpqAhySrF8tqCCX/XiCj331mywkCWHOVCm9LZuASIZiZpePShONkiwN9q5iVCOg
mM+5GsI6M8o3j72+yr16et+dL7VJJFDBUkd5NMs4b7qV0J2QAMYTWIIrTr697H8danpYiKMXNysx
YW0+7JAjEHMLmThbWYF+NP5YnbQ/8AkO5NaO6Sjr6k2PIZg6z+7wOTr7Tq+0hVub9YQ8TqnS4/Bs
ZC1lTqZ38w7VbtcZLLf5LlcGo1x03RxkU1vHb/soZXSWRpZfyWh1t5s1K30vQr+6qYNqCWnvne29
CTblZg3Kih1qSQ1Hjq+I7duqrpqb1sgoOcUlAc1ZAHNkMdmp6hasZVNpAHV7K3004qk7m3nLVnup
7lAhtXPWhW455S2F5pZpWJI4EM2eyvuFnS/ZfCA4yeQ8VVfULRltPATgmkCo6wiV24rrkhBpxPtC
UJMsAngn+jE6sSZvhaXe6KfHNV099lmmW9W6GL6xnP/zyhiLcOuO5oE3bqqHILCq7bY+VkZ9tw/E
75gcJiudV0Do7LqW94GF1Q13Nyuzf01HDIIe1zuLzxrZ6U8zH1aZHn0sy0yDTRwngXnuw97xeNqw
cr/KKrTefWGXv9kbsMT0PS1Y9WESjLrAr22KQ3i0b2dPjKyhdKrgzqMnXTPPP4Z3M4vy384NfKQM
0e2Tj4/US8H9R53uBK06mbAd61ezW2SctwkjYIaM2jSFxXY0+D1v3N20L4e4y3ptXQV6rQv81E4J
GUdryIOYbysuwsJXpqbVO6YgTEM9kc4zJiKqcyzkesljL4ZMZDTmfOzNvMGMWMHQp1ie5Jpvc8As
YM/V4d0GWlpOtuoFhGjy1+E5YosWjttdsduLGLH+v2ZPBjRJZb9/Ruu0idMRJNaagxet5Y0l5sF9
tBCPdicRAvZSruvonmDszQXC6etPR5NhSOPrjj1oAXMi+xXksZ4cv3OwdoU2lXJaHc5GJA9J33ns
9U9v4vE7RVWlZDqaofqOZWwIE3dUza8VUeXnFnQpf793t/hSM9HEJx1UIGi7U3vnxK+66mx1kAvn
eRqm9VHhJo1Sd9gAAeE9VubkmU62wDkk44xutqmZ37ijT+i+yu1SOkpL+hDX+dHsUWXOYNc0sktf
bW0ekV2zP9UYgjk5XQ9se33QX3E6zSTXd9vsUCTYKN5x4Fn7BhKYmG1LRRhu07lWi1v0lS/VaZw0
S8UPHU9tCoKQ2JfQ74Kf3Kk8nCyJaHn6uk0cqRfqwKLA05RgS5+Pu6mdFQjlZqkjtUCs6lTB8oHT
i2ZvSBFUcZJtdljLzG0q+seEYblLyyEhdG8Emf7pclrLfJ9dNk+Mu2aVF48e/5XCaW/7ZknezGhx
nJG8gT6ug7kauPy9+X1A4dDVDMgWikocrnNpnPkwdHVB+dvrE0Jpvb3TJrcjq7qNSN/5qaoKFbMT
z8wJqEuSrmjCTU209Ugu0LnZBHC361pbGcxC8IE5t1kz4gtak2vt+p+DFDvhNtKLHwhopHG3nW2+
h78YxRnS0Olv4ygo2werPxbxA5eZtC6ITSj5jvFXiP/JOX4ltZZwYj2RC3eBrBv1kydicdM5UARn
NHQOYPOluzVsug9XCD+v95qirqaI6z6q1/gkthKSywq812QuK7fY98HiT7dhbRMNLUYadBs36sNV
YHc8bgAw/QfHsOrbtEw293joBqfp3zZq/kcp3P54Iz6Qj5xIrLgvYHjHP/7sLf2Jl8WKTlYUlN7T
onD0/Wp3R8mHElm3Pm9utRTxSnd/GYeekjgZolJSf/bDr330FDHSPYfuMpK47l3sbRrsNx/5gsmP
o/eXYonDmUuZ3JiDa1CZF7vu+4OFgSu8UWqcuQrOA8CVk8oBQuf+mEAeUp+WVbF6aee/Lci3YSgn
9im4cWHUo88uQpCCYylZ9+dpV3yhu4xdBV7aBONbs1RWn5nVk80dq88S7zSxcSF5Nmu4WicVjutU
kKLYj3dVzCq71HOhUC+BGewVqtmrVTYO/jbeV3WH6/X6IW13Q2KC8MdGVP3+6PCECXoZyLzgzQQL
yzMKpI+zbAq/ZjCmmWTP0kO7T8ff4eipWytl5zLHbvmxgTthPVp3uDCv03GUSj3Pa162Yv6jV2i/
Am6s/TIIhKqCfWpdkq/hMeA3VlX3uAbh0d8IS+sMOGjNpF29MFDP3GntE/XmowzjMkvCef7TbXq+
4UYLPlnd6zNRsoPzy+C5sx6dzWfYXXAAcGLi36xqnT6iLfjZktJB9Fg3vYs1rlMeEZl6vebiyv12
HM71LLoPR+1+eLKnTgEVVPtX5O9JQq3qSv1f5zntY2izJR31xhjq1JfSWLc6qeMxQ5cDFtrMM8E1
ag2Sb6MVVAVu8voiZJCw0XAHuCpLEf2Vni/8E9U/8V/H6JjcU0W3tud9I1qiF+02TIO1Dt0Lu8HM
GdLcuwPvAtfzx/7VRYp6At+Ih9Sqq/Wv75JuviCN4L7xG1XM8dSsp20Y1X7y6sQ1T01PblAVEBFS
wPgPhR1URLJhHwvymKkEIidqgt/NUAEDxPp6vQhxlH+gsaffcXM8ITRPhryNWBSR6jkZKJ4u9rp0
sQYUZpZ0o2IWCnB0Ye+4zs2m1jP7jf05C5XdK1bEUqPSip2pds6jk4wpt+vc0UgyWqjdrDbH1mdY
YOGEflnLbblZahy+DE1J+0WD0D+idLUZwcI5uMw8kx7TmPbQZk6ijU9dV1f/SOsKgbqZ5n555Ck5
jGfx8XcUuBWyrZzq76jiSwkCU6kX/KZRinyurSDf9PDYBHvUndikNXuf8oiH723aW8BmW4FMR6o6
fpKcKxgPzBUAChzbum/7ZE4+DxRA3mPjDetnZWY9gDT2u3UpO901CHPmZONaQb2SmsDaoryXFqc/
Vi584Yya+OyVJipP0o7q+UFa3RZC91XBdxWP9n9IYsWS4sa37deDrgj7jldvzdvR2Vgn+3iNv1mH
yMkp96YthmFfqnOwRTCvM03YPZKq9haNlUPeiUDN4fNdWfAY+1KooB2nVx5BBsCp31vnZCt72bI6
bORcbDS/MseUNKpvNVV6RYvjUmws7n/n4uBjAtKUgGy5B1uy3h/zLh3+OZkgH6dAi3PdxKxqZ2pR
FT36ECynygnEliEQGpIh65CAtHkZOexU6JKdFn42Ia8qLJn+ugjZ2Uknh8+szcwxXU3Vy5Kbqp2s
zGmc6WfYIaJJt9rX5ItI08TpqkWJuCHxQEc9gi4SmhufYhBbVbSkM1p/xGBb2Na3YnaSPd2nKfi2
1Dosj4e10tz5hpRIpCjsAWqJJf3LajA1Zos/74rtYwL5zBYjWs2PQXVWWh7NpG87Yw73dJ0MAL9s
nqJwA3FPqbp+WaiD6pUme8TiOTEZWUA7oPxIVJMgOfJ1TeNoAaRcdyyheGlQFzFIHxIqY2IB6nwb
jpUJLxGeP5WrYBbHTSdavypq3kxwWnc/XiF9gqFKw6EJHqq96V6map9/MtCUDNyWPbyK0gluqDXK
zhOjJZOoGa5Qve6sm7k3ok9xWo9NUdbz8HpA4/5p9iN59Cdv2uhj5vqfoqUEcIaBHTOhIfQBus3q
XqLDo/dC3vbU2Mf6bVt1u6Y74jkv7WXS3zVjo24kQCMJLHBd187UYUlz37nfDO09wkPP7X+MUd82
+SwdqLd2EZ2TtqGwo8yJ1f6rq/r9hnpv7ljwacNt+pXocm6nF2Fs/g/qZMNSbTlx3sXdQQzzVvHB
R6WNnC10xi1IoT+OpFCxP9+6Tbd9+KTEB9lYluNe1NvR3e4wc+MtiaOdTyK3pQNMjbJ5dsXWrncr
6xL/1QMyyhRXPtm0LgSYx3JjZ/443DE8Lbh8UBO4JGueBjrqa9BV3TCaWHKJgEzaskuVSWjG3b2e
3oO46b+5DxGAtKKrnu3YroprqTd5rL24/I6RBJ7iuIRobZygQy0iy/mjJAUDMpbGOD4HSRl0edsP
3AVUckIK3QoBEYem8ylo+0GN2P1506xtwB2LGENspxXN/n1iduoLaHW3ZKQdm7pA4gFtbI2r6l7b
xhl++T0IRbb5Tu/9P3Otu49G0cNquXqajryu3AoSDX1lAfejuvPC+0RyqoKgT0GbhgH+nse4COaq
nvIulD78gtcwNOyGFOyzZIwYHlWi7e2mBCyCJGV5qpRH87pAl7eFqkTTvXVli5+p4eXSO/S8RZYT
QYCwhNT2L6ouVcsXQdrlLbtoRpUFpvXBFy1UCveLYFTKqX/CORti55i2g81CstAPLnhfaHX2pUV0
z+x/kFiTKZe4nFQ13aDzLlLqv71tRcmLjlkICsyPXFcz/PwJo7FycyjioMpQEnp21tll9DsIdsIY
dojrfBcSs/3YJtUpYhH5fedv818+Vevbno5pKiRDqH3xhiiCOkNCCTtVCprQqHFnjcKwGZc/SKyZ
2BGQuw/sdTc/Fo7TmNWltd4d9OJ74QyN/Ydc8+3+IG+rOm+WHb9umE381O06PV9Cbehmg161bsZB
aTpMu6QVZl6/EoylUJGCZMlypFEYiWliQCijDxMcwDbKXb3k4k/lVD4vnS/qmwNBR5hF/rr1pFZF
nmZ9YB24p9qabAqAZptoLg25urDmXWKfjzCE45udbnk0xAXJrHXKZeQJRZ0fpKUdbdAFc5KsZ7/c
9/KyuTOKJ9WwgDqYYhqStokb74YhCCub5rQHGXflZmFkB/47ma7xHskNRSDiuFPt5PZiAFcBY3WU
imC3J3rxYa9+VnUdW1+GAUqcR0CxLuMJHVeH1WvTsN1QIIM1R6MKnrcjPYpyls6iyPbJpopOOgLz
zLYtCLfLRt5Pn4WtayjZqOQEz/REORnD3v6dIGr9bgLldryEcgnODkNIdP2b1Obm4Di+waU2Oput
MuZvSsFNjdDGfq1FuCFQxgLVpL4Ft7JHS//ZlGjLHojNFdXJ24b9Z9uquc62ugm9k89sBk3DTmJ9
1nreuQKSqHVuFot6fW5rEnfv2WE3WSfmr4jNstBZ0ZkeCxSzAcSzL3hYLCuX2zrfeUqz1GEouQfi
uOXjtSz539qFoT7HtSp9OpC6NVw4lj/fhztfXtbLen1RPWpOcKFg9tJkvsrsLWjd4RSUphFPpvNU
kofa8/UppEZE/9xoij6wxJb7aYfDjG6bJF7+eJxr8I/eBZGbQpZjpTaALTl5vUCtYuahz2ie5gdn
spu7xln8U2ut20MyVQ7hApSEx5FNBu9IJFlzbzosDYgC48V70EgfNuZmz3uZIt+IbJZkl96yhNX/
Ecwyeep9ebQ5XH/PzsY1GN4wAXr9nUD+sYItVzb8WFxaF51IYJVwH127iKAcmWn85uPQQpn3vhnD
9mJ4x49YQluC3EIEMWerdad7/EBIXeSKQ+KqE2kkZRunLkU9FGGOynMTqb8pn17XBAzGkbdgN7d8
ojlQJvo9TFJSKlA0olAzQlHFPxIik+Mc4Tk68iYx819UsWiBK7BtBbXhm9OGF7tw6qq8JQ5XTcXq
7fX7sYQ8a1c28/U4BHM7pOpVPi4qZWdqretfuwXsm4bUYYSu5VfXL9E9RPX+ghTl+A9PVITPAJgb
hAaRK+klVduP92vto3sZttUvdB00H3pygGE2KmFuI7o90glm5xWdjP67rygnGQya6NkLr4uyh4qI
siumP91psce3SzUmP0Yo40c2w3TfS6KZphaiU24b2QbPtbuuT+Ps6E978hKajmTdniQvDqB/Crqf
jaSpNyrQe6qm2f/uDScV2RZZb60I+rteGpu+Cxte7if2/iB7GyqRWtIHEVtlZ9OH5q+jAd6n9SrO
V0H/qWKmn6Pp6Gs6KC9XhHYmY38vrsBxUetQntp9mM7GiYbvae+8G1UG4c2i7eF9cRbnTviLBY3q
MxIFw1TlyQjVFyzuAwJKXTBHby9IT/+rhlXwefBihoZkIqtz6CxIZkLJ0pfm0lXJb/x3RHw0V/5p
kmc7mtQTOrjw/Xqgz60LpWftvOzN+PVl8IQ6x0N8LyYAcNc//JQoXwjmQHa/EPImj3C/pyTpXoYu
dqE3qbXZmPinZj2WO0HWw2DrLxQK373ekCIMx92IRDHlp6wd9cL9fpmW8Uc5E5yZ1RNKnO29nizG
K9I+dabiaR1zlHLhe3zdgVUE0eJlA7PmQ1CFERrxSc3/haFxw1PrdNGDWTp5sy3hIoB+Z4kSPh4R
j9TrI751nm4wA9Te8aCXkxnXURdV0x6E2UxOlIVxG3wq11gvBgPoxxxjCqlGMT+N1iD+29CL01qR
4vA77H37p2ag+LJmy/8xWL3zBJs9PttL199KYW1LbletdxLUintnXPsiAYi+g9WnS9aH2/8bkVki
tBn3Ko39KSw0yiH4dzd5PFRwVRqtqgBn7b6cFm1U2iVOc9vBF59jNNIQZqStf4TDEf9WVP1bF7r0
X9KjOIoeHXgSiZZfg1nT58gTSon9gdTK4V04ii4+lvIOqAzbei/M9OaWyv4d4DwpaAMgb1cJXpcY
95c1+0hFTesWepn995izcmm3tYbOWAEy6/ZNULefncjjV1lz5P6pk6vpYg8Eer/guOXO7WAP3WFB
6p7UzglyLfpIhOnvaZFZ4cvdFT07rd/9pDhHUHele2tbhH4igjjKkZ10tX3et7i7sweU2QiHrAF6
xen3P55vVS97iC+nqxvrMRra/dU0s7un3iLd0zq59Ze1lt6vepvljuFiPm5o1qwV64hfvpEd0P/a
ifNBNOz49fdclR6/X5Q10Ihc3S8AAfWKIWlCrXKEPHP72PF7GgjyZxTgLBGgxxbJjdP7FlhkgoGJ
a4TQmiMW2AbWjfMmRvwx09DXxTZK7wEx5XSnkEfeuQg4UhUN5mknN6zKkOc5Vh5sA0LIuOKq65gj
C6DC8TmZ2gNGHwTxvRRL/dJCeiMtta0duFmM4ksf5aDxWyEhUsYa/6v0IvIFaVychipIGBqCmq0U
TlMdEsWgHzwktJGPk6WwJYX4v/7Cq6BA9PzYvI9Dgqc/weGFcSy8OrFukYUu62/b7BDhqTZuJS90
Io7/4im7dm8ZwYCHTGJZ+nvs5WanAGv2h1fJJUQrjo39V7migL+0Umz937mahuaJq8vz7tvu6G2m
vLicC4YVE2SxttofyB+DDkVKOzh9gbiEzcty6SbDBDWEDvFDZppFle1maIORd7S17i0ej/a4YcBQ
qPeuqzgx+uxjvFEO/BEdPSOm1cevszw69W6FFSK7DNq+Nqc6kmX0rFh67j6IHkV0EQQivsEIY/4j
E7vus+rodXWpGADG56GnUzghBtp3+1TNTh+bx9EKZTSdFoaLRpyXCICuTmO5TisOvGQ66jcpEeOu
FDtl4l8DfEPIXAT3jqHBm44Dk0KATHk5ezMijhrTnGFx6HhANRToYmNUC8qUEpOwhXLCvu9GRIss
moOBYZgd7cZdJiTdcEky21HW7SL3trByHgeIpfji9osq+SThbuRf7jQX7HQz0lnVjVuyoeNnv5jV
OqM8q5VO4xXprke/Xmq2ZNnxEh8Lm8cYke1TFNeb+KGtiDoca1ImH1HBzBoIY/Hsll2gOAbeQ6fT
w82KsS6CA6HNvvVRCCRMsPu2Zb5wS+LOO3SYRY3Ir72v/EiVOe+7XmxIMzfeP/kuKlT34bb/1vhr
7R/HzMX4tUR2vzMOsCqbMUcsord/kYftEjRjaFTbl1ArZ36cIHDdG5zTo3smMGNGGO/PcDE8A+2E
D2rv+voxnKDw0EAutlf4MDXRuRvLQf0Lw6FdIGYQHL9hYiiHn6OnHWjnzXUBRLxd0p6u9eTUj3uP
6RWcnJUyblbjOyrPZg93SDVmMiqFZ1uKPrdHbJqLmHSjOxuhRmmwd8RefbJcr/Y+K1VH1gME58HX
Oy/WcjyWMFrxD4ws+AnsoRqJtzVj0jx3KIUjZI+DV14wT0ZlSpj8YW76Az/e05LUSwm5H3mME8bi
H61SPq1YXKxYHzuCJ3tRys1Xb0KEDNI4Bs0T2zu4gE1sI6EYwikA82Fj2Tw/WdUK9JEKS7YiyRQ8
RRCceYdJdHHsqEWZjBNZdzdY1zVscTRDnafhNgpBkBMTc/Bpd7F2fvtNWGIK2RQelQIn8VRCcWJ+
ukYFlXOiz6Og6SkmXqLr5J1afHX2DnZqejfc5TFdta5nsKHBnTzva7ItnpFoaS3XYgN0xKydWni1
5EpWVkm/iq8m2O/LFaQ25Wazxrzk+4w0ar8r+JF51jChvwCCL52Pxh49+RygEGqeSieGB5ed6uZ/
OgqC4ZY+M5pxJ1VItdED+Y24dRRB7mfICWX9RmRSzv9mOQbLzeAC0BaoequSh1Yc8qwjvfX3JCtY
Ceh6k0wXJfdhvbOGsixzJ0IAmiWb7/lfuEz9piA2f9ueG/RL1mkBAcTDOmC7To8oBhLDfQxjXQ0M
4aB/QprCEu4U8pS6pOzkdlttbu40HQ//KQbhFj/pEZUc4Lut3bNvg0TWejtRTlwIg7mOauuOxbZr
zDXA6geI7JZUdcpFOKBnp8nZt45ZbtDzne+vyQTJuqjGz2XkW4cCHVGH82bt0A2wSgzhb6HBF4LY
1vHWB6s9hugcdHBA79ves6ENIwM/v9LB6Aj2GZ/X3YYsaL3KkI8mYymglL9wFzfbjRgdL+Caw8U6
kkQXNJgZkkk1xcGHoo9LGZBb+zbKETrB9Ua/uRvLyUYX7AkbxL+IQYHlk4qapvmanEZwVpntXdPl
Y4Q1tjzR8PSuOunGGafpZsBW1M/njo/kmD5CBT7/y8ar4h6Aspz75zEOli58/x9H57HkOA4E0S9i
BL25SpRttfdzYbSZoQNJ0AEEv36f9raxETM9LZFAVWXmKzfzyDNvCpYxhKlTznFJB5X3Ij63Mm//
KY6SZGsJVSX7IJ8UgWW8+PZ6yBav1heQ5ERfVzoo9RCZjnu7hEPzGGnl0AB5dbNstQDjw5sxeu74
3UFad0gnBogK4b7s2BlyPyfdUDdbJqBWdYmC2vI/o7Vj9ydLjeZ238qABQ4byVlc2MTTidyd+tBP
sksThQ4zCMEKPf9skbUWO48Dk5MWH2NyYxj4dyesCjOCde+23W3vyro+R1yxiDcacaPbYBvQCQ/T
qp192DKJPQpvYbMieRhvyN89q867IzPJxHKPyjHSc14HNsKbnyLyuuK9rSF3efhPqyWcNuiM64h7
iV1V7UaNdYgbqJrwBC1sZCh2gWKe4NI26nE6j17CYGqn2d4kL+3kELCBiVRH43aEiVo+tjHCdLsR
8dJhMkYCFBtjDWXyNQAJHHOG8VZRFsACYWTv/aHytbsD0B966j4O5nY9kaiW7Td5CAQOfgvPepSS
KefFiTFPF6m0cvqzRi9z9kRQe2LBgGZKkW3IBmNo7lx2Yd/wfHk1EtGaBznh0MxaDgMV62+whv10
9qcM+ISlwhmFJOoT+bzaRTJ8FBY2Ap9zrU7kGQFoshhBIoh1A2kPP6OvqfmcirSINfImtU4fbpc8
rusDzbkk9iCCRvwIwGHFQwjkovmHS7Iv/nn6usOTVfLgyHG0Y14zlGil3RPU6gMym2QGvdRy8yZg
/Fqq/I1Mg6hOM7bU7j7Ef1A8Coec1X6t/Kg9aVNN1EArxCdx8kpqqWUTkSIk0hmvgY1kjLXuS7UT
lxJovYmaR+lRNmov5GRVZMWnxKhDEdhO3qWVQhs4EttEhM+uW9pu7LkO213fDM5f0wpRP2LLD0aF
J5V379zg3zpXLoNRSnPivx/dnMTZD670WVsbMeOgTntcYFGchpmM5Le91NlqjibPo/ktaOFXtJvC
BeS0yaGUwHRBw2FwH6u8DkD3BjH91eIuYZT2Ta7UXiK19p/NwHCdNKTtLO9YLFRLuIL7x3nxsNRw
M1l+2Q1p62M3u5OuiVG5jGPnBxsYGO4XX2qL2ZFTZ3tufw5WxbAcdSruLSRFNaF27oVbXY1iSKIe
Arq9uCfHXYbqkFEwzccuoryvKAGr2vpcGW3gZC1LO3n35w5gw5ZxZDYtmznyK/FLSZ9j1AU3S5cS
oL9mF+NNUQ+Vg+HqE5LP7G0rvNpUXGim7UOO4cq85Xi+YFRYXNdpF1uh/8P90tsHTaYMtGpWMsBW
BQCAcuP1Qdbvy6R0+ztilla5iycj/d8ssiM1bn278fW+gtZVUZPgV174B+bh8MWwiiXBPqSrautY
PhOgDUk7srcmEC6+7ry04AfMMQqGZasJkNzYKsnS6awdg2u5nMtXK1ILJvtgLqtmPw1TVPybMo4z
HKL5IvQLcevYHDjj4ZjT8Cw5gHEKROeaGSPIiDmQlsR1pNd+m7XNtJ1Koagl5kHxgoStMtELnHtd
XTDXkOKu1NUPMERz2RzLbrbxnLBbAzrDNNaeefGnhKA/0kQob4gR00JZUWWqhSKS3NYfWCLDcOgD
cmfHKVlEN/EkS2t5BimBYreXZmQQYwJFqujQUvUUKVtUXcfsLY2j+FDHOQ0uX7UODk0wh7gnMS65
HjmycckwxHcmJ1inM1cEFz731dzNS+HJvT8plXyTQeXESu14mtiFkpeueZFsu/3E/eV/St9ZuMUk
ZqLyUs0Bw78dtlJIDIE7O8WN47YWgS+e82rALzIxc0pZVCTWy1QM7vhO+Tn2764mfs2OYK4qfRG2
ReCTQiwaUjMTFhcnnvd2jFNDVUWKVkVcoBYtlJriF7smWxEfequec9yiWbWyiEq0MMJjmSzjvq9H
Mz27XjNpjZlUF62P2CBxa57qAm/ReBxJhVUTmKJ17u6diDe7Zaw/rjzCcgC68Izn3ioeVtpl86fG
kWJ9BZDllu86Z0HjqeNgLVecpbaTfPGxduZghhD/E2HJpcpTu5HTgr2uj2mhbRYerD/wyog2Uawp
3+VNjRI84YhfRWl5m2CaaPh5Dntl9RuYF76VoDbiyub25sIN+8sKsngcdowXo67FzzCq0Ev9YEGp
PvqU4tUruxQ6nOS4G4LlN1nzwfwwArCnH4S60H2aSaxG/4q51u5fe+lHVW8QQX3h3gqc03rcZXar
2kNvlyPv96gTFcVcUrmegtRZOggS2wiTJ2kWYU+lOAjm+2AYXDLsR9T10j8sKm/jxy5XjroBadpP
T3Ur4+Bu6K2sfRqQVKuPvsPKtS/0msg7G/Ut3HiWX7Fzh9a+/AoY9menALs09wi3qJMqlmaXW7vw
WcXoIPn4ryvz/vDJNtSs0E689vo3oGlfFmVib7haJg0LugauEATOzlN+c5Pl9ireg0AEyRMZNvL6
9Mm126aO5EQ+JlkVOseeiZa/izpOoJuJ56I/AHvycPZIG2hwXLCPIjULGfMz5A5bX6ECKz1IAIZh
4VAyve894MNZ/WPogHgq+VC8eZ4OQ5zgk0Hm1ivJncBE5VnxgIVhSmggak7IUL27wp32meTM+Vpa
uwaxJpi4c3GP9SnbOgrsXl0QW8M3fJhGzFtNWBIav+mtxb+R2mkXK13Rrf5v1Rbix/h7K3KXpH/X
oDIb3Jme9Vd7lCOSXZJhthywTeryLuiJ2rDWevWKfS7GPDhOPqOqAuwEvcV5XFZCXeTSu/lqRw0J
Xt/yrdmGrthpJBYAnffuieR16+/b1Womio9mJfTfkViLb6nBWudBkZIzw474vU0+gJN1vp2qPmz3
Rb/MgcQ5ktjhF6V6AUeM1C8t2diE7RZJm0WZ9KDzbH3SQAQLTzRmpWXr+1jZxxSrZQ6tuyS4oapL
shRlS3Pe1pP3aTGb8h/7mgPrVCxIGjct3l9CgdxZCjJJ7Tjp2IZxweywytvqPKOMVjCKVg4zNq/1
zLTBw/TFfuUPJo+qCM1wGEFcjS8DhpHr+dZ5UfjWGNr3v4ASYvk6h60gvJW5S0TcrkUyfSNAY0Mu
CfHOvqku8YZ9X7ZJ94lFwNA9U9zb5Y+WtpKPGB0tCjkiibzGuC1c9WgZyMXoZk6xptgrRfMYN/PV
suL0DuX/EM8kJFUotBVtkq7P+vBSdAIz/ZBj49ivU6XmgwHrUu58IBcBTIYBv8WlziNSv4m/LM1z
5/syuZf1itqop5nfVcdUb07KErdZf+iCj1dS+wScvYemYs50FszC613AZ58k23rJE/+QR/HwOV7D
/2Q6E4N1RHmO/ornCXrjmTEfAhO9HBQX6mmWBl4iSfLvTxb7JbN4ejxJze+iM1RvKzQCTcWGWbam
sA9xcOJTywgO4o2Q1qeAZTq9IEVN7SsaMXroppvHQt/iPNDr9QczMu10QtLEbScm2KWTtGa4d4oh
r6OdSTqHoXM2eawGwb5KhkW1tkeGvXcnc8e92SFCWRN5DuyVXT2qAnG98OkJqjoYG/zCHraBisFW
eZclfm9tCYBOw9dixlUe8Wl35TYvQ4AHMeUOzqIy1wBA2TUzB0G8WZjFI6z0SbwMt37hieR1kV2C
i9eXse1vOL6Knv7Dhc2zYTa2BGRf4p5/ckyqNC3JvMWva0uynmhlmXGs7UqnYnPSEHQT8fGujywC
ZUHutGva2ZmI/bvccak8TrXfs6s57DvXyAc8N3MRPNFYeeyqZgtr5L9Uie3p0zIIgNOaz3ckC2yS
iEFTVXp7oHi2+yiatpweA8PE+3WCleB82DGi5z4DTCJuyA7Db1W26uJsExZBFoJSiGR8p+epbs51
OXZEQvPSZ4vLoTC+Znni4EHar7DkmgJnbXfdUIoW7lYNrX3Qimr60yWz5MMoHOes48Qq70nASVrB
oaOUSVtCIO3BUhJBeIMZkVBfGuYFwj9KXQGXoMF1URDqqIeItpUYQTasOxRfxqcxnn36MKsM/WEH
w0kl9wx1m/LIaYMCxcDPcuPPTlL1fpihdxkb8unh8yd4yEiM1K/jv86WoVzeEFvHygV+kbkyElBk
80+m9apOirCpn1bcU321LfOWgWbE0iX3SWQ4k6Zt1Fb5+jmBvgAEx06oDn8CJu+MR8vz21ntkh5P
KUbAonLcHXAgXHKNreLxYUWFYt6PSSXBcmbNcC4jk2Muh0QhyqNbTlNT3F4xN8NODKvBuTTShrX3
NUMBuzzN17qspJAgBNims5o6PEl4NcM5zs+hVvR+d1InxBNw2AfT/I9OmHTkFpXn6rRqw0osz4N2
QIDt2cDutDd0/cb+u4590nus7hsK19q7/lLPLAiaOz7RdUVzSMnnZuZRyMJungC6xKE+RavnS3Em
ZTJVdwRyqn1H813/ZYDOhAmZCtPdROwUeIjrzC+ODmfaVznpn4VAGPdlvuon5hJxdLC7rvwtcvyn
m3UJZi9i7GqPVrNZOb68vTUn67vPS/GbKRBNbAwCJ7ahpfRuan8Z9D/Ke+ch99sSAXMuEicNZuJJ
BJ56934ZmVHthZUV9cmK3XbfCFN4JDOX8VE5VxsHRmUV/XGYqXaQRTQIGZxCGCk1AeXqeYAw2N4V
3ML1tyLHaTt05UmhGDq5o6dfOWej2NvYYReat0EZKowNrZIj9h2juasN1Z3Xu1GSRyShuA5q6wzO
SOPjq2tHgErBtmbyP7hnix6zkruQKcdnjU1+P3LFg8KI8jF65OKxv4UocHwT8vHOOoiK7oC7mcZc
gQJzeUY7OtrtXLsk3gsyXxnDnhIp3WvM6qZodO1f5bYw7yNsUS8YdTyMDWBP3Y+xiVmrITp8Zsdg
ln19ruLWc6CdJ427a8exmi8lzsX+MWAFmveO4Xby3/PGn937LGaYcWOx03S4KTEZQIURYeMO74ww
/eAED0uc5dgvzNvDNknw2oB1PSRZATiXX9aqT5XIsgkTat6F3jfOvHawt0MFCO6EByeq9oW3ktUK
HTux7sZSKKbdjaHj2SDxxutbUQeNvsU4BARC/0+Hh6tdPPhYQyFMiClZz0ljhdOnxW0ZT5SLDDWZ
qrQFP4N9N86MxQ2+lsJygjSHpqD6nCeQd+Wxtpm1rtQOU1m2DGGTJlp2fHFL0hCJwCWBnNeJJqm3
gb/W2L3ArzEhxZabterdY2Dq4zaLmd879Wj5N5RRoX2T472bbyziTz6+0Lqr53c/CHrrbCe48hm/
B4uL6y0Z1XB0GeIHX1bSg39jYUKgT1NdkzKVSVffYzJdWiouL6p3TjBQMFDXaE6VWK8hTBegMTUe
9zDhnCod/ma6GgzJVbP4cheLdgn3gim1/+wCPSQ0WBFolSm+kOmLpnnRaUwXToC00uZ5saqKCaqr
PeBKOdbIO7fXa3cNZYQPrB5XaieaPNe7EcmxetCZTrzU5kYv7oww1/CBrv6U5HPucqyIJPAc7M67
UATmqa/wVF88CwDXzcIRiahVD+5ZkF2iRKboYFS+RkSkHhnSkd6E0GR7h94lKY3RnIn5w+DV2Ulw
5BFFmnHF33P3lOMm5iCLj1e7i78BLyEdnoSYoJg/hyGBpqjU0z1m2dr70fAkcpKiPut9LJysZiDE
pfoRkzFotKIHTOwLzCQDSMCpDZiJSapeFpKM1WD0jm29LCTIbdp9TkbtA6HdVoM9KcgVlpVQX3fO
P85TgRmpJzTXtOe8xLzqHwiOFXPqMA1bd+Nicp+xptt8x4tx5bhd4r77hOFJcLiM5ia+7jacrISH
lAkG6TCCrRIjoyzUmaWLgi89c0GlHNagjULI7V1hdcd1sYV5BNpBeoreejSvpsBSDImmrXxz33W1
96/3vO4vGVA7OCRBnN95GSXmripnqiq7pUehVaYlxA4+slGZFFg5fQTYVtU+p9g6RXkJMXrKLAFw
Yi09/m1QFK4z6yac6n2G8PuEDb4irEVq+AIysCMtjkfb2fN7eE9Eu9ovx3Hr8ljx5TR7MQwBMwWI
jGYTUaRYZ/7yZV9Z0Vo+y2D5P8JFOXbObBbApiAOkHxpWnlxmSuFiBW6+PFEqF4iTrgfy/Vjcyn7
KRrups7uX/mNRv8zb+px/g4KRkAMtae6PTqlGrpTIQaU0b6TebZDP4aHkicjOQTHEH5HFenqnYQu
geW8KJv50cXCbo4Wo2nQJY6o8wuPVvvN+mMR7tehzJ5mRoFeKn2q612DEUrxFBC1ZFwQFHEK/hQr
dc5GEdwrw2jb7ZeppyDf8nBTFZW0hv3OZf1C/V23AogUg61sFASi28Ct3NRGVcaUnuCjJGHWCxUe
QRHnADfiirKQ9IDkRTI7Not1cosS0zfpopiR/7FKXy4ntwcR8mDbeWauVCgWqmLdliIC0tA7FJhr
j4F1U9kjCtwmIWdX7ea6tHCcgYEL7nIUxr/M66zgd4Zk+jGMTlk9owPj/IiQm+/QBwHFxqt2T2hl
3PJ5bxvryJQz/mX0JM6JBaGLFIZfSILrUfSY04tX+3DUwFjIezqwlsEBNwADWB69FQPYOsAshKfx
zZLPuPdItTIGzPoS2EC9orBzr0p3q1D5+1eyosMhY+htKLFqcBpACaV9l8HJqU5dEmAozrx8Dc59
wuuPDu/E97mt2m47LegrZyaGSlBRSbB8qnOwNUoumpRY5ySBDxh95+LGVNsO5JeDTSqOnjXtmNwP
PDD/LOCpV/JAZ+hR8aLa+6TOmuxQjLF9aqTo/QsjS/KUY33FvNBaFS81Ix8Yf3QL7hboanwwCIyM
9wPhkPi2WFl427dRf2+zEFlsWf/V/moeHDRZxdLwkCkeiyIQ2C2WlDQItxunbJ2QiQjmj7Ruo5q9
xSoZoyOVAMKo0rWNxQz5iF1Weh2eOA0w765lMS4p7KIVbyXKs5cczNSvd20UyIcp0744hFdFPES0
iQ7hIkcIrQlZgPKmY0WX7+1bvqj6iAyS0yTTazm73hqDaDjHkrGL8+ZIK5j6HWHCAi8AyZLmj55D
p7rUI3HdA1VbM7FwNcx+DQrbTTY7sTxMuoJu5xE0+CjwgSOU0jO/hXA8aP0on9iJEXJPWMcFiPD0
pQTRmQOV5tqmeRVwFDKWJwKe16HLK0bt7N/kcAvt3cqgy3yBPkHU/zZ91xKdtrOmEAAGZWazBpUY
bpxjkujjG5s/GTUvKG+SmybqOTKwhnCCl4/ObBrkTKconRzvUFdkizH4lvO8eRNjsh670ZnzD2Gv
GRhFFyCS2peDaQeSFThz01mHAChG13G8jeup5A6i7oya1GMT2WO7RTOyLAuMUOzwvuG6HtieRMK0
JhzN9bVip1+m+aNcHLFABeqWOvUAhCU7dH8ovYN2weXwhJxt4pfDUbGr8i42ZbSkUWMUC2QKNZfO
E6tHVP279H2PgpDFEmgPcBnHe8c0xcqDnUtr1J3cIQItNbVd8tmjvCQ7RnJMwUsh3fkom4lYeJzl
85ngWRD/xAbMwwdnvCkuQCaGdEnwiaOmzMup5KNkMNLE8KHxZ5S/bh2yaJpbNDDoD72+p4df2hcB
Y+7fOJP3I4csBbgBl/2Fm3Jsx7pJ+1LjISYRZPKLj/WTcU6lQXy4Df6ckwtEHs5J2Rhx0HWyBHvT
DcI8ly4LQhFSk1ieezimBQYhN+sP8dAEJGslY91NtWKhZRYM77VmJImicZS6WPBfxcAkcqzz1R7D
Dt1mpBfxGCKJy7Sc3Frul8KdAaCImrszjxM93y6ykmfJs062LFqtQyOvy/Pmtrcfs76y4l3lBfNl
7VcH3/fKm30jcJKSkO76+VR5RO/T3J1rDP+mxAaaZQ4S6IZdXxJj4RSNl4XQOR3Uag2XNu/JzLWK
gu1lAEFaHFxFI7OJTFAFf5qJhNWmZuD/yxWbP8QjifsDUbHq0dKWD/fgKhYxdx6WATMTGry1gduB
NqWdJfgThdeECs8KnTupQugqPcnS1Dh98TAAJODPK5W/jyyP0yk5Ckf8Yc4+exuMgOsdFKMp3zI9
ivCXMrmDwyUCLONJ5PqYeCciRXuHALbcxkZZf8LRmhasFQ4t3FyBcCNmP30vRhHQuuIZcCSF7Gxj
Yxxh8qakV3bYCvi6dNEE9MPx8FpBLdZ/Qiar5b2o7HwmomwBM+TIbIbpoRsGl5A7OaPqUNghdexs
KeIHLPJq0RFWVosMy0hsYEkARxOva8rD0Hlyvu2pdOdjX+v8W1UcwkxW7eUlN0p7u9ms4JtK1Ls+
ZSBETQM92+63gg0wR0Dhiml9Uc0vSV4G4b7xtJ73utL9T5FQaF+b4umpraxAkga1CNfRP3iQdLDN
arLDq/8uMPWLXV0br94sRcVD7Asu/g2dvP5Ichm1qWhbr0qBPCi0LunGh3btSgKAsrw0uRGvE4gJ
TJFtW//BWJiLGwn79s1x4ebcgCvyHtH5xRtInRU1z83HcxyrmUQ5Rhx8b6vRhCezZfXEHf60+C+K
ah6dfDBv+oy/ruvvkjBoT/Mo8ZACiEheCVoDUVeCGDXOq0qaO7/JidSXNRJcoVTl7RAV5h2WQkMe
rJ8FIx2WPskrpivDzAu4KPkbKtUYvffp59W+kgHKQ+bC395LFhRkW6ATybnOMLKk5BJrfayVF54A
Ik4HkIUTYQNdJDi1NcXJHVnKxt6VnbFIcUt2VxB+w4TuYq89lF7BppwJrx2d32pqzp46ssM9ILL1
1ckq17otOsSqK/J8IIMIGYAXOAOPrafyE/3V5pE1UiXRnQirzHpCmkI9ipdgmM522HvjaelzMexL
jN/WprKS5M/SZ6AnBBUfsN3FJX4VjktuH0lD0v0mLYLIS1/HAaK7tUTBB+HyKub2GDFM2DWU5nSc
IyfrsIwbfEyhZyJ0wzVq2yaVGSRtIOP5NH86bkK7scnGYnpV7ABj9utMQzpPVlQ+ias5eDO1idXf
1wM7ow6TYDnhiQioZQ5TZUdgwVSPcWfta/rZcWR2sV0x2tE4st9quMwqbtufEcLBvZ7oui/ZACIW
yym+fAYxPljwzTRWYXthwg9IDK6d6nFN2Bz+2pB4TLt1rR5rPxI/Gb/j81jR7JDp54NkaKnUCzjQ
aWDgKFb038gA2YdxjjwgA/zfnmwjRuG5rNu0jNZYHkODZ4tjrU6c8xAl0XkZjfcWxGVzx7piQDoO
lra3wnYhcPmRC5mUIebybCif4L0QKB9vcU2imecLDk5C6LPTpU5htdHXqtmOcWbbYFwcypGenC6T
2XAq4dURGragIIJB4bipJqIYW9eH5bqJwN+8ot3yBVemzTgXCrVMe6pLEad1oDxAxp1VfYxBqF/B
ljNDlCDe3vBKZPWFVXbW+BnmEcvxbFUMe2YWwr4DuBzcth5yA0plWf0YO28vxSCG6u/oevbAThbG
0hT6MXRTljogWlEPA6tUykwoXNpf+w9NFI7oSsP3dsSqX71OLEmoX6dp7W9j1N/mKw78oH/AD6X/
TVD6qq1wVucP1ZRszzCphwYvhK6/ZWDVD81o1xj0QheSnKntBKO6Mxl96wY22SE6GiYnU2IPw2NS
BIiNEd/2xaiq/Jm9zLa+baKxBBSjwUR7HouMXob2S6SOG5EDQiL0j8vIKOAE3Ub5jysCcf9Bp7F0
/6AyBcuNsAs3foyIyXspBv6lPjtdM/0qJ7HlYdaJ6G7YDylQcsoAdbLV2M42fdwvitmdGe1UuyHD
pc0UWGv/LKTfJA/4b92Fn9jaf7u6TPyzG8SuzY9V81M3iUyfx7JREQkIxxnBu+LNfaA1EdmLJI6Q
bRU29WU3QIN9WnADdigO83hKKkbuzx08XlZreHNwqNsR/DflPYAl0ggVxohPXGphcBsD2i03Ksbv
yRIxdiwc6wTjJUG7Kqn3ox3jCUtQZ7Y+WOgdjHE2cM6lb3kPg2ap4CUzLv5QQIDzskUEY6rY6GR5
LEzODi8q90ltjVcGn/UyOF2+7XKn0ZtGZg3O7ADMHRaVviDYQ00AAXHIvL9+x8Tg1sZ49Q5gr7IP
GbpEBDTInZ4CzR2VhkXnruwSkdX0G8BCQ+lLGMyAouXD3jV8zXhrxtJhsrKOXZCWFSrzpeiZ67lB
M/sf0dTP3ndM8Xka2YfAFJClNPWP5xtv3FLndKQKeCFwQ2RTcmbS4NDVr428lBMbJlNScBlY1Y6m
aluw1wFVsxqHz9Z3CuT6bggCgsNR/53ULUyIYfWHEkFqwusPvXf9tTKPBgIKtP+7NoQzbnM9GzSu
uM6QADo6mn6cXTo1OuFuwwIPqjXAu5gG1CAsmtZWAaODuhnxLAlfjPesVmFeg26bR9ug1gZw6cha
xwHb+QAYqWatCF1Wd2UM4oU64obImInNGCacEtweypMMxy2ratueAY7jvlKwh4D3vRaQWF0DYvGK
YN643Er/HIOpHBju0P2wHyBnRwUdBSdxxphuY6tseiDkOXN5cz8WcCJj/aJxmfxAeAfOkJRKGzoH
GxyY7SmczoEJlqNDbbxsGMMQ7uzBND2OuFexCgqQKZsew5CXgoCcP4t6BSFaM7his4rfhNVtuUaQ
MiKCCbh6A9V9rCN6+9VdFMGS0s2TWM184ImBvwPiwHrsscxk1GtVf/aSxCZFGVgucOB69v95ic1U
w/I8sS9NbX1jr8fkFQxJdT8vkjMug9wlGf6K4Q2jBTzYqGL1GKNQd9zW8joydog5XNMh4ELTxFvc
N+kW9vPYqK7doUfjv67nxuWbUGr5ZU7SvAbk/gIIXCg1G7fxZhbuMDiBQQVor4H6FgakUpv1s6t7
8b2GbgE8FI2G3XiNT4gtm6aMwV0dhgzQGa1uHC9ungodYUISGr8tv5oKfwwI1SNfWmi2BdCOnthb
WVp7uwgl68DN1Wvb1IV86Bvp5uQ5S+YNON0m1peYBO4uC2JXsXXozl7mNuwfuDkFPMKAA534Ysse
+xDT9VtjazzzS9Gt73MT4gHkzWyKbaTC+L50FHUCjfZMDtK1jNjMjotHFLBmB14nI1O3zwi6xFtW
ODcODULFABzvv3xTo7t+gQyoIvKZmKdz9EJY8oEq/l3bYwj1q708R1EdQG/Da0UVx+dNyZYz+jQt
Wz38braItRliyTYLNO57N1pA64LnjTdXt+WBLTNtQqR2IMteMQwptxXv8wmcXdyfjUAN3hRgLIjH
FjH2Vk3M5VO7tcYDD/H1UdUuspJos/hHkJ0FWRKS891HMozfHNMwNxeUsE+MOPlPjKzXfTXlyItp
TbOMdmsXgfYYgeytOzfOxGOZO8WXnK+gQQJ21r7l2im2gxx5uoDfZHeh0xAfpnhAK+SD4DI2WUIt
HeXJ0m2X8tqJNG1LkSTcsMt3nfJGZn5V2eOlYFXYK+ZSxHYiMNfktUmGk3JwhqQTPoO/1mrlf1n8
M7gI+bF7ysJmfVecg/M2GUX0sSzWUKA5leUrWWD9IZrAjUl9+fN9DBvJ3naeBrWnbG6tTUkn+5yM
Tsb8NpxBBaFg0/N7FY515hC4EIlR1cG5isbuPTEMtc4ZH94PLkKwIbDj6PDXuojOES7Wci86YAh4
AKZ5185ZdB8Gxpp3Y9AUF7dZOJK9JasK0ByBvFdjG/+YktdlTyAjsTasTHKbHaxI9EWFSsEYGvGX
7QMhbegqFzSnOVi0lwbBAFMVLcr5dYrIwdDnL8F4LOcxe6wbDwqG8rBdpguo4m7bdZMGQjWUti82
2nNdHhZb+2cCZtZXwvQpoQRf6js+S2TrkQ2QJ5QvfgPyP/m8b1neRIs1LvKmqxh3p3HiGf4Pk/5n
L0NL6zcoPA4lI1x+su3kpsmnMP9pnItXWBncBAli673CHBXt4xE2P1EgRibDgxhwxm5YoMTb2649
jAlE5jy+yYMy/rbdAc+31w39P60wHrARpNMTez4nOJ4/qwMIxd80jhziuysMADMaj1WH540JtYeR
H0NH6x40KO/5QxABGMges1BhAUSEcYl1Mll5xFotGSXgYVATi19tKt2PKDCM6PeGJjI4QkdF0URQ
AzeMkM2V0xfxckRuJm7VqcEcK/YgUBpGdcGuroQIdlB4/Vc5hEO8iwtHwFTuw+JbcjB9RVCDke2n
LilosAumdks7EVAdGE/+JokM12zbFH00ded18Lz4xBxYEq9NcNXy8Q/BMPsXxUXU/GUbj6GpnUa3
vW6AGq6dDNS2ho5CJnPyJ3Lwi6XMZPOAeBmKzMGVbXHxGlzH22sxB6BfLATRDBkAApxiGKvtWjJy
mEXhEPH3Mv2FJO3jPHBku1wMPPMEUrzLKnk+3K7R/3F0XkuS4loU/SIiQIAEr+lNeV/9QlSbwTuB
EPD1d+V9m5iYnq7KBOmYvddGNQSidepfQkwWvcTZo4j2yKnc8S2njGjOZtX6vXQL/hzpE0v3mM/M
QzaqcqKfOAFiRVWGxWDTILkun2xaDgSwlEn5WzFxjU9GjdG7oyO7IDeUuGn8ujX/9UuAR6wGFskX
40DiJRSapn4Pli/Sx3jo2zdUizrcGMpeKBWNqonGSfWs3kcCDd8sqG60BH48LCdv9sFYp2ToLMcY
H3W3D9vGrXejGv0HVj5m5Chg7Bpt8GuV/dV6Oh9/p2xZ3X8OcnXBLTFU4HXweR+tP8un1DJw/exy
y9a58N3OntsyqvF/Q0prqy2zrLz6Maw7x2HXZNiLqSmWFPftxsPv59zR2/ByIZJWfyczQvzjV3Gq
u7xZ/RgOyxCyTU6KPrwOEQpMMpTypNiMQdiRJAXEaRCPRN1TBnbw/lf4m5lECOeXZYECxNply9Yt
g8WFMqSe951bJRpItyh9+8jRktX/Qvbc+hQwtyXnwzDU3wANSptX7Ozt8uIVcnlZULAyqZqniBe8
lcAKeVZzCwR+LcTryvA94xqPp+wdlHM8f2ZDMbV3rjcKcZ+R/M1xVxQB7ATsAsnVIOUjzajGDrdX
EncSZuPy//unQj8ySCgAHHVFqXcdyd2UqiELlg2j9mR4jIxellNftfrK9c5Vg9/OTn+ZiJFmFCI/
QnOwJOjLTCP0e7oUjbq3ZRiHO9fwE39WpmiDL0yknnpWoFz5tFEkM3UFjIV2iCAs88gh3lJaY/FE
G0rShXuwxqRHqvFcbSsr2LPz+Jl2UyPkHX6QhDMHBWuE5DFZLLM7GD0wI9Nqnvp3zFJwL9JIJ+aB
jUAb7lvDiP3brLwjFd8Z2N4DkoYqfwYvxoIkkKb6QDPZy83YL/YxGyxAo2adVhSi4FvVya/Cbr6y
0+3FRzt067RzQi0JJmHtjYXbJq5X/MeuYPbPGsvF+DSQd9d9tL7kMWGUwtQjRJDNQ//XstZFTqRq
1BirNyjgoQapPamYFrUOTUlDmgLs+QDnDNuj7kpDSttVI/QJngmj0NG7D5sLzytKjOQ7EjJzX0AZ
TtC+aHIvMGi0ejAIUIa7im3tkdFH0yDCR7twxlkCs2f1GEr+hr0ZssxB9yyccz45snijYEQnD4e/
0u60rQt8LG+R0k3whgfMhx7IGA4HHzpIZzvAq8AwiAPZBW0OMuAtRwohj5T77gllRBW9sfsjgstD
VpnvOrmIJ1vn2XIKYR3cWZt6b0lcYkB0MAvsS9Pkl7BxGb2xskihqeQ1xVI88uhvZ3+q7ub+ZiiR
htXZc+2wSr+M2G/w8+IWwWowLcB4UBWOznlFEpnhYnRBET76Q0pQpL8Odnlgi4RSk0Dv3P9Veixt
v3mninCPzhPFB51KyBVuKiScvwiKR3epmCgQ3VYpPdVk1C8MLChyFaaIjQq4my+CGVd/37Qs7zGG
JeN9HzsxgkAX5p7CkBZjT9Vs7zEgQJHOYtbBI1qpe9+P+zc0Ts0PPaxKfmJ+zR+jBgaapRAli5R8
bf7D5qYjxmWVYIU0z3OWnec2zZ4RYa/pboR2MGwNVFdgJWwP7hn2avZyfEt5te1FcTuOQsxc296p
xS4sgr5+SZZu8A7BWtOnjjPSVWgpdl2I+3LVYxjVYXQo44ZBQRhlLCKaaYbekdR9vAvYKfHU5blt
dxP3sfMRMtGVX+PovKcYbvBStM4xUFwVQcMnvCEHQkT3BLqsE5Mbv+Va1/iLBCVr3DnFQxvMKybj
sczZTuqehVq0qPluFKRSU6ZBLidzI65Nt+JeiNr7tnL1+9Lr7kZvWz33qWBY7NxriOjBE6D8Mjga
3nZ9jBbeuI9WUF5tRg+8HIy5eCqPxRjG31kWqX8RCmIKgjWe/pa1rMl2GEwHgQB++6seZU3WJlE7
DWqcZv6gr0XSseSTdxc0KKUI9LIZxUiPU+uUMMDEeU06SXb2uhCWEAIJXKRrTtjCMceB8aPQLSyv
N6TB8hijOYVs2rPT3ddLnuZbibCwOFZun5PsWfd/qrhyW/psp0M36cTWP6UUa+0+RON/18ds9XcM
1l3LTLETFqIqbm9kzmX1OC19yAIJMIr7AQAHCB1walrASdVivZvXAjav58edOdVy6PrD4jJzR5vT
i2pLyKvnnEq82zTofgGSC+jAKLckMboMBBUmp13CFuw5pI4EIArqeBjQrpqc53BxmuUz+H+4TNHP
OU5bQcrbPQr7+UwlFGT3QrTdF51pPRyFJ0MYCIOBx56KbNjh0uow5QBMO/iysQdHkQmyITp3mQ/1
EOv8XOdI3gGfeDEDT14ahnzSqvmYsF6qHzwqhPUahnIK92OixC3WI5+K9iTCLHhKzBR032FOajRZ
Ictgjixz1UdCZhjwtYp1J67sCAYbHHnSCXLhjJZ2SQiQBoqKKpC9pNyOs1R2z8HiVedAVrkD1dYf
1oPHcKx7ktM6/IuRvbLBWJbIq69Dmy47I27oa6ZL625ymNVfGday3XBa/A1PEzR+cm7wWzxVIury
g0fBcQsuaYvgq0czj/l8zp0fz3ext7HoCeo9Yjzj59sJ1kR1Yvuwvqwi7eP5KHAjBRTYWPQFX4f1
Wcz7q+NcUTQhD6nrhFIzlQ5rWBB6uD51WRw4TpwnBIydt21HnNYxYX6lrPeRDNS0bTI2CoirtU9n
ahrzaxmi8hrO6LS2MaP3+CiNL3tgSaB8JKWkosLdLrXU3OC4AdSZZtqbkfZLLgLbQCdmI7KCHVhZ
Z8osRvrayLl0PjMkiFdtKjVvJXic5UBwILmnvYNsgIqSShiO0Tp+rniC6gNKPIjIo4FIhHy4feaA
c19JBEnWZ90rCjxWm21DrTRjOau6G3I5DGsHEEI1fpFTh6bDQ0aEILZJ3hOEcL/YJYqC73BmgIE2
Svinto7qR68P2p+2ucFC1h5Ech/Hi39XOAOX/7iKGYxS0brXuvMW87t287h7dvEvHiiYO3r6JZTN
m9fVYXpR7Lmri8ug7BjkvkZRMTfCfe7YHiL58KT4Cbzbk5JHwhLz14Yt2BM/wuW5wDq0e0kSSUJl
Yjxm356Xdru1S4F6kwtJVhArBD97XeYpCXY1agi1m/kWyv0NnRpwxJPceaCDWhpu+lEXL3pxJ/cY
GPI2NxAwGLKwVgOhMQkXnw4jc+MkR3bJkr3hkCYqPCZTZ267kMFfX4JMz38JtpD/ekqiOyCQGfoE
QVj1cdBqWt/RklNthN6c/NWmS8d77TnJEwcOQCx0yyMUMR9S68YfqfLP/48E+XLtwgWJBF4n4s+o
UqKe3R4/yR4wOSdn3WWN8+MMGHuF0GX0WGZ5+IHXo3W/2a020YttOCdRUnIVuuQmr1249UJ3Hb/9
eXIdlkY35cMuy/ooQQyCc3lj6QAQyNdZp885HF71hkQngITFTtT5HtYguEK2WjS8wMLDLRWXBui4
CX1w6S7/AnpqiFcHaFVzsZ5K7Q6jf3WH0m9I7/mKqm8cnSUZG0OnJtId2uHeDBA8Qdp203QdvYwM
uU3m1ykvNF9585MyF5JfQTcMgsahKUnkYuSKVJ2eiK/F8P1S4UHQCjh7amK3I3ACd3j/oMSM+Fh+
gTqII84AN5nOWkdzc6oUct1DAJdTXzIqvPDk+mFyX9FJrk9Bt6L5GNQ6p+SDZCI90wUjxt647CmT
S3+L3n5CUrCuRzcPO/fR+DDHa9hoKAG8GoyVrnpDldrw22J/LGMRPjd+qS83j+y6b28LAmAZ/pOE
W/VPLMzSdhMiKcTCxIjvMAB6F1zBkh1cG6Xp8FZOdpj+jE49NCO6L62WlzbKKmev7Xx70IWQtA5U
Um+pKAmC3lgepB8Wco74vgkc/D3ww8R/8mxu4nPc0azd17WSl5Uki/AOcSVTwYhXfPxkiGmqY1z5
zrzNhniEA7PoYQc6pRr3A0MLbtPo5oLdVjKQ88+SJAM4Yh7feVy3sVrtuwO3238MoXixfSZOmnH/
rlscPPC3nu0eUbvuH5glyuHQ0lQgwsgqGnf0jOX8My6NYbCoO/unsF2yPIXT3OPdHqeYnBzOW5xt
oQ2nZyYpnof87iav4srJHkBeqpoJHAM1dvlkaG1FuNjmmXzOoTpmE/vErSUy5OLWoyTewo6comVe
dO0OWp96vDlyaZeIYww2cvZq56khgmzZhP5AssrYg1s8uBY3OMAv8t93NnTSVyI/hHdB4Kv4NUw6
1QcNReBt7uHpbwGmK+JS5ilj+zZPKlWHOvecC8FJSFZEAY9nzyaUaqobI6/fFiR5YsIpUDaRx1EU
Xr0ADU5dvVsB6MiDz9TttxsXS8I6Ih4eGAfdtJnAZ3cpZuyVT2MGz4fvgwrEZgYaGAOLujkwgGHD
DlT8BjoTxEZu1Qha3O+7WRM843d2x1C3fUoL7NjbPhnoFBC4a2IQboHAiwdfbhuNzuSy1RvDP6qr
Tfs+YvwWj2x8XbHtZeqh/IRPeI/ssLxq4Irrdi3wlRGKVhf2Qq5e8c8DCpQeUkhnV1/pPAV74Pfz
e1P0DurmMXauBSFK8i53/TW+5HnYVvCxgvlfLDqTf3KUTc91nKv2wqoWq+xGsSB7LmJvvoGJXcsk
MZqQkPpkWJJbPnc0F5aNKYMojzLHMyMGWmKrx33SZu0XHsS1euTbbJoLFjpy2ZYc+tmZHSKeAh5z
f/lbUPJwZxg51FtsfYJgAsEIe8dFw3re6RJLKndDAhEFdVKFhI2UyNo77PfRxjNYqyI4uS4a27y9
VLCjQfgwDTupnsQJ0IEMs3YGKVS5X1mYvqwIA9WJLaGc36tR4UEZADecdKDLdIuS/RY5Se5N+zKm
yHdkbGvnNZpxVnK8sex7YnwQPDstc4GnlE+IdPQsYcQT4F89KqdAo9qx8fppaxKGN53VBmmBCuaj
s9T5PWt7ERwLTpCLdWeboQyBvfkQB6EhKIUDuPCxvoZR84hv1j1KQmwgVLaNHg5Lhp7/lXVl+kZu
atOdmjJyjrYeCR9x+0hfyoh54/PMurP4wSVvwNpFcs3/6sIh/xQMKA8+C1K//5xQbFyU07tEZM6Y
1qfeSes7u2LK3cy69MEaK3z12wjTc3dZDDBstmBxWB2UcWZAOwtpDfwbC1jH4/fcOUQ6MJWY2KYR
oxKmjxPEu/kCyQf+egbc8z9YhwYpE3u9F77/jN8vUrnalz4kAuQEY2U+qyppsVMrdoaCSGImkOxb
mj3XoQ6OI7cOxhxynLyNXiq4ozgtzF3dsKt6cjUmKGYX2IcJQM3bve0LMIMsQFbKX7caCbG0Q7Lu
E2sh5YaMZNRdALz0KZuIrNt2WVZ+jnVU+IeIlPmcMPU1fFwab0z22JT6ELPijbm9ssp5RkPDgoOZ
ro8aovDiX3iQ4N3AERn7h5ahuNogq+l+gaDLmDwlN7BhQSnHYmzCQOPIqiCfr6DF24QLlITn2LpI
CYVbdM8tVZl7olEQn+FgPNbDRWRPxI0269PsIs5CgoYUGzP16l6LDvA2+RpdFL9kqo70fhWFZiw8
iv+YiFraO568v5TU9oJOFAGyy1kMGWXS7n837TOBk6Qo+pdeduY5AmcUbh3Hov5BnIZtdCHn6wbD
7okkMmX11xtyBOxbKrvoALElSN5MNGQXD6Jl9Q/7kg9uDverQMiXDz38Qctknnxuf3anowE/MX8E
NLPu38Tz+/wUIXdiKIh/GUK+17xNSYh8Zg3yFPtv2hP9uWNdNo1XeBgRIHncRPsV+D5OhSZYXgc4
IFRacbbE30T/KQA7Ag4gYJMmeyBTYeGVXny0R5mjRA6lcs4JXsyRkl6TKC/+G5REYiYBn40MZaLC
w6Nwi9bEu05RpCadvs56ne7swrJ425JBm2zdsV5ISMRn9ii4a4a3sImSdjP0Y5Mfm8kJIELEc/rA
So1fXGhDll7jteIajyAANzpZsQxYBKycU2hdflNhm5S/OGDuvtGGyMOTqoB9nMzg9Mc2wKR/JJXg
Vhk6LNrPfd2Xp1kj8N8ulVrx9KWevsKRnX8j7qkr8iKotB6W3ATJLhvaCFSxQf6+g30Y4kaVsA7Q
2JPYcHJ1tKSkDwQJUXxeXSb/MS7iyAAVYuIdHbPzgyya7jFrXciNSRCY+qNckpU1U4hz/ZW+HlKq
o2gZtygkkI6JQokTiXlmOci1ld3FVlnY3lHqzfyHwgn/g643AqwahDomcRSB95I18tsUN31/Jj4Q
09wCayxhlM4H9hGNuf8GZT1iQyyxVYGlSQW4jQKd4IoJQ5+YbnTjVxp1SsmrT5m8fDfrrJ3zTPLm
/SBrnEhMGoMPiYhFbvMhIFkLhMFK5oJ12gEFoMw6NIFEX8IBcGMtj7w/WXC0cQm1r0Cz8zZo0shO
EM8zeHS6MOKWZBAAgHUHBnos6mjaxVTSGnqxKR28DrO5uYbcaB/ofnmEJCQCxLHxcOu7cFPvReEn
0wHEAbEwCPDBcLeTG+kNWbIgSLlwzR3plTeeFeJcepNldmA0+cW6Y41g9C62i/6cLBFO1DDo0fZM
sDAfREqYd9C5IzGTtAHfRrcskzu0xBzrkNZcdPykVG0S2pmYROVhfIFoRRQFPamDa80V3UUPVuo7
l2b4BlcclT16btM/8Jpm63Upp+BX4ZR07YRyDOtdWSzuz0AOUbdN1k69D7Zs6Mqx8hNEykmabbFP
1wsLftqBPchG+U5znBKbUPhOT6CIGz/MpTtG90NluaChZnjvme3jBybVZc6dl1XMyRtr7xrRkgUF
NmU66BUy2n1p8/xx9myUbvtWE63nFKbJLlw85WNN20ryo6fi6H5mzIpT2x/9/wrgG0dPLSVyfZCR
B6YgjrwAwJw5LESSPXGZuXbDIlt6e7vmSDCzFtacQAnD49T3zhdufvEnqnrSNDEq90fSf6p/nXDa
381IVhoipIRBPJ1sUTRAZlPvKSSuEsBQIByUmPD1aIbFwpRiO3gjMvTEG1jrJv5IUGvL9PZuIrtN
bHmpgUCN3Yqab6N4eJddui6h2XYB0J6dZ53y0DLI87d1l/vBM1v00uxnkptuK/hJJ/t1heyNWNWp
u3uKBkL+NhMBhq88MA1Bh0wv6aL8ZPyQZUsp5hakSOH4jhGNehMvxb6J0KTvgB9gFB8w+f4LxBS9
l5S1hDHPWfcbriRqETHbxdx3thX9p8/Gb690ZUJGhg6LE5Dt4ycJHvCZJFLGR7fLEK0TzYxiB7LW
Z030U7zFeQE4Iue0D9lUTeMlrKPZ3ZXCZ0FSEtv8tAQMu09DMc7j2Q559ALRgLlBwNQi5kc3BAzn
fObEK0HT2ZBHQZffxAmRiRhCs+gU9aFCyiMwXZ5JBkeLDINMkOxHYuSHTw/h/EZinIDlslrfz6FN
02d/Ukiqmdt9IfRB8BOGuCr3TJ4yluxpFTTDZ9gm8XqmWzMTZNE2hqQeJat70nzSzL8J/3Nv0KSw
eiF4Y3lcjKJNyfCbnbG4pfWhIyCzfWDVFV0B74Y8dBLPDsSFFsz0SkxNda0hs3nHRP8fxz5HEWDS
Fvb9SCTWPl6TQB/zAKrHL0T64tHOFIU7jwQMsxUacBfV1wJrY4sAJCObZLadqvSmAzhQHrEJTvgg
Q8cTXF6BVxE74K/Pk/AV09/SDs81+DYmxmOIhesjdIkB+KkhVMhrDFYWllisUuN1T1EWIKne8bc1
i8N1XXqMLph5+ixDuRAtCKSoIul4BTPAg51PzPY9xDWvEBVse7CzjZ4pLIN2P65zc+2Gyp12oRdg
XW9XCpIv2qIsPbI1mBiFl2K4xD7QvB3Fhh/vq1EO781iaA+6zLVAh5Y8PLWKmfNeaCH/4hE2HI6G
62PTNY34LCYRXUFPFl9RS6bFhkQWQzyelv1Pq1066r4lXYHkWxQzm5AFGR2ON4ZPaDkTwvFUO0T7
UQ9Ni+exLc8+IhtzWtp2Do6MZwgKooRkcTuXCK2PBDS03yuRnc6X6y5EqztA8Sr6mWQ6EVY6P8V4
fBFYOH3Z/jgOKt1tDPWAGla2SAnJ3HMYfWS69n9BsV3L80h+wP0AX2XeiGQZ/wNqUcjdGvi4ZVeJ
oftE7ISVe6ZnbX2Z7HpzLsBfQrVK6FvMeg8fO1q3cPijvDT8nXU9Tu/IGasVdx1pz9nUYJXApFpl
56zxnGfM7RpPWoTk4o44hsS9Up8nKKEX0dvw2JKZlZ7J5K128CWRa2wBHyX1KY7hkVytv0ChAUeA
kC1goL2lo6mzK5vb5TnJeUhPuDkX7maZEfCpQ65QJH1gdA5U9sjjVmX78BVXHCmddWoyf4/7CBcB
QlVrIWMEBC8BVqNzyQfm5wDQfZPlezVWkrAMMEXLfGshsJdAKdHrVzwZG54dtxryP2VZ4lB0ai3I
WoG+j5ZvQ/24Utnz58DsHdiwltrbFfg5/D2pUMTtyTagoa1p51Y4ELgDCYrif7zDV4ViHz7EuKfa
j/8ZZKQj6uOeRVAb0C5sQtp+5ji6Sj9Tv2Gk+ShZwySvxMNhs4TRGOPb5CVBCHNdqqHz/1GFrMVh
4oL61xJ9892NZGaf46gHZmVZ0KwIGwRbE57AJr7grtAXQgjS5NL1g/c6xrLmtWRb4R0q7FT2QlTE
/B8hzO6fhilQdXthqmiP90ayBB2jbt1pFyA3WkJneIDWZp13MeGESpacKQPzxtKnUU5zJFtMx0rz
VsOXce+TlFn2364kHeC4IEnkM4ViFXzxAOK92A6AnpJTxpcvfms5ut55yVHzMd/qZqc6KeW7Jd5V
EfxHE92j35/5ii7JLAmO3TleMKKPDJjC/XXCggI84t0jGyEZtHsGgIWf2EHKm5y8hYfykmB2xdEh
EI9yIgng80noBp0iuBW19VYmjHLNTszAYiGngDlhE+c7IdeY8bmE3CRz5H0Hktm5cudl6z6NYa3v
oW5I+eJ5PXtn3C5TfnAnfuIH1NGIs+wQ6rN0HOmfVxVWzOQCiVNrAtTl08s4YX9Ie1U98JwmBJpN
TOmBHpfwZ9RYy30OHCvgI2WZPF/cDBEeM+IwUu81Fgc4cZVWPgvi1ny5eSd+erQz8duAOREOPgvC
S2wHQ7iuLNQL57xDoNliGbWCJmjupi4gd7Nfa6T6AGzi08CSihh7b/SvBmzwfKTEpNnunChiuoit
pd6F0RyEByQGqvr0C1Yf58xSkr/FGQSTjRnTTN6TLIEIGqK0zFEXFLXMXhnJhjTvJYMCeRx7oN2M
dusblyIOwbNCSlfsbnZr6tCzblRPiOkrAqugfljBVOUHJmnJ76aFUYplETnaoR6JxNzWnmUhRYtE
bN+suvnLWaf5K1NWOqcu7FRwz0wNKx9SynKnYZT8bUwXIGeUhQ/OdfA8Z1Nj7bZoCyWDphWtQrlZ
JhfLfGHMbPc1OTcxMVZB15yCdo2jPYhO8llAc3UYwyeikC6pKaM30mq7BwZqLEzimxp/B0B9qMgC
QmnNvdP536ogtX1DEb0ACk1CBIwr9gOSyQKXzJ3ITcJflBScM0NDfXYUC2OMTYLMAcFtRabRsY4D
suZxfcI/FWNon1BkR9W7Yph3yxE24sqvtficl4hIdmUSg930fcC9cdUt1XeMe30BO9Dlk/Mihwbx
S24gr2D9RcXxAcVXwhfEzoMO3yIakHttiiG/JgQ7I811gqy8Lp0Nmu9VEt73ww+lk58uFL3yfpqB
jeoJi3oaH1p/8B/GiK4GH3iWOtuphHRx4RZaQVJSGPJ3erJxXgoAVgxt1q5fx1fbum2JJtyAIbgY
oGXyYEIGYxf2FWb5yUQ5fd3wpvBn7DoxjUwSdwe7IQsY5Hh1mp2xVisHLHCn0IaO6eReHe3KaDsT
QdjdyWoiXjFmMMdYOQ/SxpKAxokK2wIcXbb1Sh093HYxaJmKvAY3aaB8bZD7qmshkpQgcTA3iOGJ
EKdTRiIF9fXW07TTqorjHNVFsCcCh1dKDpBfwCm2cnpl+hwBHFpiTnyYJo7dzilKNhSwccDd1o5p
8gdfyxQ/d5r7+K6cV8nnI/mz8WMhzTK8EYini2eJauem2TFeQi1BWA6WZlac5wYYFnw+cH0Y7osl
l2CucCof1BwLmghI9h1ivzxJjq3MIPZvvJnPCWNFDlp13dWzrwUp4SpoPml/52dX+o0HnTbHncDY
TF5c1ksOrb0TIJdXpXglgnslsMtW0Dz2+BlrHnYOW2w2edcejex79R7EOb0mK8r1gDcb70MPCGhE
DM7+hp2UZbefK6HeOXTRiGMnlrxlWhkyEcFv/RomJf5mMOZQG3GAAieNGSIhvnDdz4xxLLmU6AjJ
J3e78Necl0RXU6AQD0/vSdpk0pHGA/CES/QJbRBxXr7X+I/9IkNi1WCQU0W2g+J02/QJWB+86BoI
hCjj3N0viJ1uyScydI8r1NY31s9sVxqU1uVRMuhAHJb+PxcZkh9eEaOFewlmERcw6SURzbqmvmFt
OBJTOuo5+IU2BYQJezSMh0vEtB78ah9W17jW4cFndEG2S1/JeUdBKThvCaRDby6LmVWcMci/OJU6
aO14JhhJc2knW1Ab6b98dHtSF9sJ3nS8+n9NThRfWiX5bzojWBcoE/+ClCXgwcM4fvZrBmgbUsgL
5zenMwL/ZOAh3FM6kv9ZOZ5CaFaBJLxr2wBIXeCbvjnlM1pZpHHQyx8ymvBfNROsYqe0Kt7cLnic
zRxXj7qYxZ1Sppy3iw59gmIWBdsxXhzXP/VyDuB/sCRkUg4LIueIQMH5Svc+ygMb1zWHsm4ofqpq
KahP64GqC/Tfahs8mTVdJegiZIFw7ZvyWXViyu+NWMs/3toG3r6uMTwYfjOHZmhLV7/+LheUhcd6
9bt5i2aV/O3U0ClePAaCw7ZRXtFtnFK2CCGa2v3UU2k/e69X/aGOrBfvdeE5/rVN4+SLZ2Lqj8BN
w/RzqqB0b5UzMDZXapH39UKnsYtQAZIVPXcpWU99Ihbu3US8xZEloa6Lx3X60L2Fy2nj0L1riTmp
d9BLiAdlHObPu9YLso9mcfFj+SXsDAxIbB3j3Ryjwtu68zDU9zhOWurcpkHLs3iLe3WXkMTqDjsq
xIwoNS4auKKmInxzsQO6LxPGrPxKSlrX/GKYPgKL1hkGqoUncU6qF/rh9AsmHyM3DFpMuoxK0mAb
pq6DQTGt0QDXu4HwAaR3rQQut9VZ64x3a6NMt13ohvLXKew1h9iswngXIzzDXTgx/IN1hlNlRnys
+6QKONSNi2FucAw/4015glWFsSt8KB7wyRvSY9MOWGK7qu5iQOoAmzqWG31aMFErOlw9fWcZWTa5
NMh/rRN5iMbx5tFqVIPvte4xI9XErvdYkTPWtL2DB18/iS7vvQP9WNd+LI27Et/l+90YH8o8GTCX
ywzj8iAxPr/UXWD4YMHNQaJAemywYLLijpeLXhE3HmYyc+r7PmqkvCvykfPx6qVBS7wK+u1ognHH
ORcAQ+hCc2RZb8xvtlNz+JWwNy0+dFajcCYHBYDC1htItt0VulubO5cRPhqzmrku7LAoGWFI9QrL
/MRgvTp6DX/8NatwQcFdY4GBfLczoXMpDNPr4+rWWf7UVyg4N4wBev6j2toMsl1KiABK+Enfjd5c
zd9F2gpS2JwlILzBrZpt3AXDlUCaYH11gc/5l26qIEY53jKps6E9njc5hSkZoqRUMHlo5EIRHPSw
mY6WpcIfuiKLY6BUHtIzSkv0VVzSDWigFJYQ/RVI0Ytm0Wq2ifHFStcMZ3vngf0EjyBd2+zGFmXx
LhaOqV7cguA/veklCbr3euHiQgQ2QnG6ZykhzUsh/KG5R3CwDB+hpSdm4lmm6S50ZryEPvJcgCay
Hf+Mob9mD1jpxV3jGf2G+NutT34vQIZJLCIuY4SWTJvFpz6sGsGEqPUal/1Q3o93xWyAI1c2mVGg
9NMNE9ZCj/puCjSzmIPK6HfJ+2X30EZlRUQLhehmzKCLIVB1Y7DofDGBOvp9jNY7h88rT0u8Dizh
qBWrLTouElHhN+NRivOYzEXuQYo2tjK2u59bQfPe9BCmydudURSWhLDE53IMTPTlMcz9bNEDo4RB
mnOfVUW+PjjT5Na/4I7o/IkYBE4C9v52RSSuq1i9Grq3fgeAwf60g0Mh34ZUJidU8skXiuHuDMIM
LT5qOZeXnibrbqp7tI3jrVAj25E51BtriF5doeziNnCRZHpb28/efDKoDcS+r71RPmU8vNjEKrAf
D44h6GE3c+39jjQi+6OQocnwRTJy3GgvksXOa7oqvvBE908h2L9baIPtvtmXVHoXSjoE8CLDcpn5
vt2tDRk33/WoDdByAKQdr7rr0tWcQrN69d81jBbnwt+g6tfc6+cn4l9n984RbvhJZRjUFRHOcwGD
E2QDipNtVwyR9znXwbyUR76LMmU9jakwZN5IzumvLvNNQpiNKj5yFqxkrZW8fJj5blT1V9aYccZS
PG7G96RIU43vXmislfDxKu8QUqFV9yylk+QXL+/qQ8hlzY+ioc9Sd0ffeTPzj7UlMxnXk1Y1bABR
FD9jCcXzdlbSFxWhEDcAShkqsRNRxbjPVMmAstLkedC/Wv6xOpchpzBnKPPo4K1dx/mSxQVchp67
hcybosW33ElA8pCDw9ujVhbyh+YsGD5r7KYXnjCLtn6K8GuJTtIeEqsegP5N/8fReSxJikNR9IuI
ECBAbNNneW96Q1RVV+ONECDg6+fkbKejJzozQXrm3nMhE3/jzgrkKVIFQfUZuPvuvWKf0hE7xa+O
w39xkZ9puIMHD+34e0Bm/B0CB/ICAWAZeyBuzBuQXiTdzIAkqgcGV0q+wY0MyW2rJsd/Rbkv26NF
juSeywsWiHKKTKOnMMDlM9phqk4VRPRsXwRuhxsUydy1zbo0JloJ78Xed/EDUro4yVl0M84jsxbl
Ny95/8fifQcxGwr/g60S4XQLqMT4mIUeyc3s1rqPJkpccmwnk76tuh4fYE8xz27xQCB6I10a30cr
p+abqiy2v6Xjc790AdmYu3Ts8/kKy0n91MSj+pfBJLEEs3tWIZFV4LKKbGjKLYLxeX2LZumdDSFp
/tbx6fy2A3PajsUOV9GRNWuCQLgZQafkTSCfW9UvJR4sMFW9W10qps6tfdYZl1x1lOjFzBCRrNGz
GibENnU31fUhH+aw31kqM/IgwbQTK4z8mNDfuWOZnMVpi3Cmz5lowqxE4kht5vbElozeYSSr3NmX
QRDceqUzogRZ/eKe64X9/BR7HoD5PgpY57dzqKNt7nA6HYhWmdUxmaMLMBzidjG8J+UFQVT1Ku1R
8wjsmSa15qt0c1hsCqoQNmAiEiZcCYZpqufXLw1yHd5zCjm5sdhXQMlimvbMkx1jRAIbFPirdzth
MP635vDDt72VTrmtFyY8YBIIyKlBvaXPLgh3VHkiXt7Y91FBAwZ0oEQCawdamrstwt7IOr+m0Pm1
rNu4vGrXtMtOTpg2t01JejZWQD1N3mbOV58Ab8msZzdhM/uc8c2lV3kIpu+NyqG4HkXfFBdjbdze
WuIkxM8SeORR4d5N4PA4Xv/BYwOsO8W6oLdMlQOYR2GRvvkulpujrj30l2do3/X8OeEYQNQ6B3F1
HJmnPYENVH8nxH2o86falZ82Gcb5luwf8jxRzUJxBtDfEgo2YM3fqMzr2D+6zQ/eC3VLXi6yBh/v
x3NkPUKIUVJIca8cRmH67K5iZesJlWW8a9xgIExG9LX7EKxz7h8DbqMYgbgjy747jFNZWY00nSiF
EaIYskIq+CZQYrmOqfwiOGVuJKcNmOjSoVlhsc8SUQv1F6+UkvwjCIE+odKZIjKPEexu6twwfsDl
aGHkCLNgos5dA92+WULQUpJuCR9ejQeGynO+iTviuQ/SCnUFbiL5niI4m7uxcv3ugzpyKgi256z4
8iBnvME2GckKSZvfqJ/ssZGz/4ZRI/rNuJHJv3DpCHCOk9dF2vldjOLAMqABkIddBYoC/fW0nGZR
wPDrSAV5Q6nNoY/NjttYJ4L9SKQ9pjSZDYPkGnbw+getyvqFWdP/A+uYD+Mplj3M9TDaHSKERZd8
Hax4OQkv62kdKRm2uEwwNMWUgh/kRLsr33wczyfiOcaLf5Dm/J5pchE+oKlqBOIXKi59G+ReuN6A
MHSWHR7CCJc5uSoAAd0LjKtv6JJ4tyNogT1qq/pbd6E15w5qE8SDyC+q6wTIlQOlmayUp0Dwt4pN
glaTETEKfI7PDrntLVTXErPh1EdPazcQvYF4PyfGesTtxttALHLOFfrqd8L5iz3e9U8R0DLxOGdD
wu2NxoAkFdxq7a7367q4u2jeX3lLCJkxRbVsYeMUHgvapTx5ri7hWJcJmV0/OFyQhA6JJ08jWSms
TQs534RxYeS5IJkTUBs1P4h7jEhEruQxy/z2zamKmkYsp2sm0Bab/N6fahJ45Dh5AzC2zHZ/5t7r
o52v3WE9ss4tlyvFXIuNPBjm5i/q4pgvouD9bj/rELrgEbeBbw+XxKDlLSidadgW5QUICvKCiBGW
XTqJn/yC95zKVYY4yTD9Q14iXG3blx2RtZsCBctGtI6O79OUcuoqjGujofOiRE8Ol+scQkxFvJYn
h4vm1Xe9l4YlWsZudDHN1idt3duupHROzxWVfHYAriWe2hQe50ZcfmXGnfWQHzH9lDEjjpYTtUoH
i77I1uJGCFWfyJ4kwIIWadUnaD7IBwpK+89iibA4xJy0pwntK58XUdoDlJow+QZIluOoSUNNyZP0
5AOydFpu2WoQZ5FkgQMQcwrAdymO3FfrLUjxRumyRZ1DvwffODjLXni+9h+yZVq5bfD3IxFCVf0y
ZN6CP3HN9e0kuJ5jr7PxIZMukynWtM2K/reShN6iBOmf6Cd6rL24i35VrX19TfCAJcBgzscb3vs6
Qq0ruhfkGqR/o/Kgf+md0iZQCpcx249tENwXbA9XoJrYSPNer98t73tKdzUCO2ZYH7h4OVn/gUcB
dJvAUsAPS35BdMKJw2YcugwgPk37hxDLj73i6HPqNGdDFzbte/DLzXhgpZJ7e35XFwt8ZhUbp2r0
171mvhObXd+yfwmPaD0GzkeRw6l0n7yyoMvTfeA4x6H1l/4YeIZvwcvZMPAopqhGCmcRr6MMbEWz
5aBP6AQzp53I8yT6ndeqS4iGIsoD+ZmGptcAx0Z5ZWfDK8ZktXpCzrgsd0WH6YpnGbZtO04dlynx
CbesSEcGoiOn2xFsQvDF6oOh9ExfPRx1A4f+jJAS3VVewlnYBvg3Xi72sIz72dGYJ5rJ3BYOBe7L
yKj51DuzNzAbTgeqxqHykACSfJDiH0LlMFxZhwtjhzWGo5MQtia9CgnBhWBvVHrPrB0wkMW9Y/eR
kuv8OhUDQSqUDRnMupSUyg9Viuo2TqEbEMuMnwYbNwLxwZdbhqUc54mj1bdEZgImT6Ps3Rnm5YwY
mmx8XFND7AmTB3VFHAeZjF2ZpNdu6aj4TYtxPFUEg5SbUE0IJogHW9CYxWRH0Q/afpWiOQLy9OwN
O9kseoKIBNaXKb26q11BelWLY+13zem6d8gqrdyKi3nhFNbZDOgoiOnCHQStFrWVL09dtoB2HQMi
CCiAGqUO1C+jve+IStpXNOjRPgXP4d8YFfd635NuIjfTCKTgUBYeFddEyFpxnmGl/ep0RneHSRH6
JmGB//qVULlTFkawvuG4ELNyYiWVr2c9WSiFeUHBzpssSVeHndWnx4F9DoveSHNF33WoTCKfX8N0
06ksjfljinkI0DkR+nyJ+gbywL3djybvbnDUajWdQiL6zFUpvMpF3cN1+uHqDk9CbSERIdTSNT+N
9Wb2nRon4xb5O1THnjbmS0ddOaFDWPQyIdcE+vKZiKo9whirxZtEIl4+QfVI+rsZOhYRrbD7wQ4C
Ygwvwal5gvnOYyHNbHGFv4CKDSfxRjNoK57DOkKTEBGurVjnZ1TEBbU77qUyNeEdTgrCgdgAXMgt
K4lDy7b1DFuGspzMxc1SlwTd5SUDRb16kDVM0jhnnfOyMguqmJ0TbzeQf4N2l+OffXm1sLBN9rJS
DW0UT6VMioOXEX0JtWWEQfxU1sKNL1gWx8xPMcJ9xBc66OphUxJsuaQHGoxK6t26tPGfwKnKbKdd
ZzWvHXFu5a5Cp3yHEW1+zp2ksBtcsAx6Zrp4tTXgjG8bBpJPdU+hzMbS2Ctf+Wg3A+z8T6mT5nQz
lqT2A1GaxTlCSr0cO/C18tOhWy8IbkETVGwnp0hh/q15BazSTGb9XKVFnrvl5a6g6wrPdmhqgZN9
D/lYX0KxYhvqO5/xFvchA1CU7Sooq4QlKkLTZdjUSYfKRUQ5kDaZMSK+GyNEJ9cKtBx7wjpBNbnj
rgvkgaBuRxFxQUZ5e8cBmEiknmnAVhJ7PbQtdOOgUY6SIZsKTuCqQITu6N/a0dt4rCHBuaNuy6sf
5aNN47TkXEadTwAXVLWSPEeEitQBmXPj6NlbbscmDbq/DANnpjeJK0Is7a2Xu8cGKBLavQqbO7Z5
cNCrGvaI8sv0q3VV7O3lnM3ptQeAZSTu0p2zZP2Yua7+ZmjkZsooI6pHEl9wKew6dCMzxa6p3Lsi
jy+OKprft77GvffENtKXH50/OKA9PDm5+U0r1j7YzzOQlz0i4nL8lfQQMmHVmkHM6Ccu3+CObW5Q
o3BsE+C2VDp+dq/ISHfROeVFjwWvWqb+Do/nVO45B6vmHmyURGEI9y69yQMEHQ+9S4P9ncwGGtTe
NXJOWCkj9sxw0LOkCX8CygnvIghOqg+fmw3nx8gU6yoWgJg/Fgx7CONr04mcvVvLrshaVnvdzsPK
He8p8iHi8H+EQfwVz+Mapi8S0wNLRVYseXRsWThP30Yqt8evm3XOwbZ96B6VHqiZV1iBGXyiiOCN
nUEnFpOIpRIrsFLXlFhbzyFYhe13FrU3aMPjlMS1fJUsXNC6TOnZuH0goHnp0C7fLWHC0XGSIStS
ML34lT/LgroZOaaXpbtJtt2C5NLG9c1caq8lPD2jg54SyCDfrg2g21hGUQNyCC6B5B4SCLcDTj6X
VVacCefE7Neddxng8egQTR2oF2jNqvOOa7H28x1g2kgycYObgwxIzPHrzMij2ps6XqLjiPPGHDoU
28W8rYOhJvYe/o14JlCIuE2GU15/Fn5nSBvOZVlx5mH08cGatMnE4Bn+pBMRHz7Tm2GxWL0cuiAS
IZT6MfUNiFwoDQdQg7opTzXoB9liy+AwJFJtilzeWvKECrFZ2Jh3n+UwDOFLqJHPEsLUh2QV2Ygo
zG1b2Mw3GMzpaNkfMwmLu11UYDjhP7Kt+G7GpWy2ePCM3cxpIuRnqbK+yK55byIfs3SJWh/nQMOJ
+sOzVtNhr8TP3KaiT0CZhazUN6rQIWTMXpLhwDZshvoExAjDAQ1zx2fpubc/ZkYf/g3rilL8hg1y
e/S5swPSGAW1VARMlAxDIRmTaB4KtPSgHCN58rt09NEdLmwUruqQQevJSpVfLJDC51AnPoQcLBw1
CPMGRv7bAH3Hn4oybvqL6IGpH7FGnhpJSNGgUyTYFsONZ63zNBCMQVMlLc+8dHUYhpjCWavfRuDI
5YPyweqMcHahPGEPbbPxaaT60vEVw2wDPW6LFTSHydPgAa7yuwiMkC3uABa2Vh1ayGta7zEDezXY
xUZEQm1B6WOeXshDsEjaVbFOh7IpouozoQyYrhUP3nC0TU9eRZ3GuWWL3pj4NM3uYI+dcEnlc4yE
YcTUAverdZeFxKULefTMtH+Y0AZniDt7U3sww6xSpKqnIMD29RjO54rWCokoX1K9qxGxsUdGrMC8
rKjyJ+SzmjF/MJWkHWm6hu2COaLbNQ0l/86x8UBlxPiCZi1rSKxDTu1tjL8M2Yl5TbCcIhZ/YsdG
S6CnKLL4JAha/uaQZ8ZYF6G8af2BYFu0Fu+6Et64F3XZWLziBkuXxEHCSClIEBFgQWAs2s3ZdCY2
Kvk1rU/EchckyvyiGQmCLzobt+MnQRa3DdG2BCcCl7V9RFJHFM44+yAX2sLU0YGxHlzkUhtn2xK3
xrbPn5yJXR4Hktl1GP0s7hMilb9LZdtrBCMFlL1ypYlyKdqph6pgxvmRejjcFJhSXOS6zK+N6dv4
GhLD1GJxrhC3pQTZe3s2U1RqUZoSYxIVOQ9W5LQFks52DlbORHCO6HtV9uEMbb6eajiOhmfbbZJr
DgG0U8Okhp+MpeOLqMTMxhcbGvJ5t6UcbiTqD0ZTlAnMxOnXNqpUbbCZ8dBBmlhC3gEHDCqRS3EY
/3EhBwQPi08dsqe4CdGf0J9kVyTORNM9+vEiP5s4GMR1NFdLsCctIns1k1QKSTAt4C1Mc/1WKBSX
X2GTMpRrAhhbO+QvfnroStf5k6qg+h2wmTf8Gq55HZ11wWdFDmC9tci/viHI4Psnm5cNQpdcMjmn
UOgnfMq1d15Jc/up0rBr4TtBHUfk1605KYKp9djyFfbaQOT8HSaEYRBK43h9JEsru2/BQC3HpK4D
vWXBewm0aUXU7iMSngme6aPmhPQ4kzu3a2PNCBTl4+PgsWo6DD1RVffrwGD/mWUVyRx8P1nLaUtk
0oZ9QXCkQwKhl5nyDa6C/y9o8+KEzhr0PW6u/EXqMdVXRejDwyB7B1Z6qBxxt6QTdmDiRuunScip
PdTh4ipSl2JJvB74W72RYW6edTOXzKY5jA4FiufmqPI2vVeSzfZp8hl2EcVTxXhVJ+Ij947RIUQp
mSVi40fMn++zprYh+PFR4ngwg2IekxbONnRzfAmCGWt0ZsQynyPHRc002kjSJTQpjh9yofUdrF4i
eJwwwobqoh0iuBa/DNEUcegcmz4hKaNEKFAyfJaInHAasoYmbNR5aNUMqRDYTeFvUKqlSDWxP11O
a5xuBx3yGn8lKe62XZQ4wROyI0D2Y2PTR12L4q90CnHTMCVnDvc/ucuJA7T85bpeDkQM+SgV62WA
yz4UTNJA9DY3AewKRGODEawwcX/H5CLBOCsvJMPhGgBBhAbNrNw2YVnbH9elBI5INwC9EbX5eSKe
4DJmwhKIPnCS5HU5az3sRNjp5RrBe9rdoFjDJzEX2SdF3xIS7NWlLyMGkODKBhkpWNgdyvfGGbrv
gkD5vwXoTffqku784vToMLcsGZsrzUfKdxn+cqY1LhkcL61r4reUc/QpmMuuQv7F4SsQ5vfipQaz
251J6JkOrP34llUSEU7od4HdRijSDbUNMNkZIHTyzdTKR80Buqw6iqDwvZPQKv9ZhVj/KnZLpDCO
a3GModpi1XMqoU5UegtbyphPT2q1SPGv8urE9LjCRrsa7QdxX2lgbgbogpLlOE8KY5M2AOcpS0Zm
pDKtV3acIqBcqO9vUVoN6Zlf0Afk7CKI3jUiKNlzdDEN3eyUCeDuoTLu9YCxMd+M/ozZipu3uVv6
3E54FqwLqshzm52/gty5Wddev42qHD8wP8LYiR1VlvsopYzcjoN7aRDztPujmQUBQsmZsX02zmT+
9qvAjR8PloAktCJFqK4rrwmnb+x4TGcBEoffqV14KUdP6nnDbk/8EoW6/LJobcYbvSZoNDdhk6Q/
LgqeEnjdavyTykn/3rRQeDhNkch7B7TlqrkdtQqag6Gr87d+pIP+WdYJe3Ci7uKD32cjuR/Eu15e
2n54sSlolj1b1AtfEA0FoUmU7aSqAYWh2S2azMeGhM5taweJiyLNMu8zZBsc3BgSwuaXBks1pBs/
q4nyRbOEA9qZYP34ieOe1RhXRLyUPVVxOCRBc42qjNxQKBTtT+GsDKNz6vpn1cryA3tZ+p0Ax7P7
ZuHuRswR05gOU4TdPZf9fdJRJG7TbIKk3g59+gluG08SLKeQzVybaGZBKTu8TcRYLUFos467IPLJ
xyK8qqq3pcT6T+h9dAkqlI58QvvDvjHMCWeeiexWD7Ub+n+hCEzAz2Xvf1UZcpITHgwaYr9F60MA
2BLtQyKOmnsfL0nJ/Z2L8s4VuPfubN4HFzQqUAScVQrL+a4K1HqGxD7DLaxnOIqijjt/l88uJpjO
lkbuPKNHeJnIC4eTntoZ2hmIDffoxggE+VfVBBoN8El2GV5jscHyocZH29PxbFSPf/WqNUFxakaa
hOtFZxpoeM8AYLPS/wT7zBkLWoVGL2c6ColCmHjX0LmzEm9GdBIJPc8e16k/vTMVzcR93bFG+IfX
BvP2fow6CKSHCYV1nt6y+yNY+siewTfDvogwmtJ+eFNQ8D2X6bMziyCH0BQnY3/TjIH/yiEeRfsg
ywqzXaIq/TTYKMzfdcF0LfeMcgd3G1oM3YR4S7/+0lkVXo8DngI8JygJaoKhEB7vykWO+hYd3mIO
o11a9IQoYpx5F1CJJTztnoM1UidM7p5Y8WKTCADo6k25VF4MuCHy+vcQ+Gt7xJrbtXcLdlEHL2UC
BHoLl6vJHkgDyz0G3yszG0Q3C4pi9qagHjCdk5IDiiystqUjV3ttORjz08oBjcyLKMEUYzIaozPy
kYFeUkbTJXwgjDk08MFV2zUQ82u2xr3EAmzq/oCqyK33LoLEpyDFebaLajKFmKY41WtBaoB3m3Qh
xSvzCNSmDPZ7+cpQbvyNeYGplVUwERM4h1zLGIJCwTKQMNstT83l+I9aXR/DLpiiU+cyWWapBdfm
xG7HS/8S+YUWEoahDA9tl6H+jnD9ZidSdRafvbnsRXMdZOMw/uWC9/JbSBF8XwUuvgtZp5XP3qVe
f0IIkSbPoKcuC8VllRALqoXH+nCxkWcHu8L/4o5LlXeSQYrmkip2fI+WbMmPaYpweaPNjNOMhhwd
O628YK6SuTQvISUjuJqwUvW2UNS82waBkvsU0NOzWqiJVy/uM4VrlRsArlS5gnumKAIFCdFBqUBB
K+qWB6oej6wABSrqFuJj8Gugdiw3TDGUeZlcQRAcI3GNfihyonNdQk56tDml70eHjSI8+SmzIRRU
jcWPnq3TZkkDZ3zPskC1V61FT7tlsNoJJka6j+/9djZiz5xScDcQWdn+81w2ggfUawHg06zJmID6
wD2fEb1P1XnKLBMzxjExyqcUZad89NGffo6YxPzbniTj4eAmFBiAFTw8QEvJz3WYSHO/ICT62eot
jr+MVO2+R3Pyw4AEMzjJAfIGLeDsApAn3gBVqpN02UtXq+WLumKZHnVMqDOxRdYNjgjgPHxETidV
vUGA3nS3KW1zcU2CQ1TcdS27n10M1ZCNNQaQhtkO+nIfFyfeQKD8ng9ylfm3As6EHKvTMfEBWNjM
TYvwZegf5zpIipexnHJE//wsHFpLwS6eayZOnIc8dKO+f6HTsMSRpm5as4By1oFwCi2TIXzvcK3M
kC1GjOz8ifLj90HFi/lbxLTRJ9xRY3BiUOfm71x5rvPAwNwmTzIttDlRxpA2aOfIx0juu1wpdWBk
8zAjzc72l5WPexIBRrh9mCPcoqdmm82qSZBLkkg86EkdUJxS5hiiZ8FfOD2aI3lgNG2psD0CjtRV
l+LC2YdBbuofKAXALuYsyj+0tOm5dzqHGUnoeh4BH8n06oUMOtDMaTuf3anAKCZTG/4khVnNtmcu
TSJR6XCJRvHk3YXYDhMC2nlWd5cbLLwMXcP32IM3xLwbeBT7vxZWDSohiJyNcfvTOonxgrDSuKxE
jNqTjc1SdpAGFHzSvlHrVRLhb2LkNQOS1JMSGmqgJaPHMBZKt+WAPqWv1PzHafLqccniLMNNlQUI
NlFig3MGlPc+d9yP+CT79FVkgGAYzlvn1sH5gH3J8EJt0eNRzaNZk9Mlljd/Q249/MtthxjJQYHP
QrnLA/4K2Azm6U4Ox5wC8C9ubHzJAWLihBUyBsBdkIz4I1F/o0xu7Krey7As2p1Gbf+BrJ/dXh7O
luxZzIefSGo8QoTIVzmHAZF2+4m5+NuwXlY8xquXu56H9BbQIXPNqmzV+A5rtPpaV89cOGs2cbZZ
NPqP8IPsk/WS4ZMcy+afZ2T5nZBBe+V5doTs2KHL38xc5njfUBZ9MRtFeNUvuu/2PXAGZx/XVfER
jw1cPBf582eOee3ZQRqfoW5GfbKz+Bjv6owQrU3ct8ivILv1P6akWtlg821fMVR4r7HwvX9lnv+f
4DSO0XZVdY84ewy1AIfplsQFIj5meZc27o5HjXNxRnla7lgi19cKYSY4JKKP9QYBI6BlC8O04dDT
mBoXqUk0wjPJHqNIONdISmFvVKsQ55AnC87btVhwUegM7dpGGUFHQLfnVNj8ZPuvl50JtyRs9r/U
WW2+92wT5RQwDSjPovGi6wHNocBeJVmEq7bjs2oCb3LaiiiurkK/GnAbcV6NBEihW1UCiQpyxSKZ
jhwG9a+dtPx2LOfthRJeO1djF+qfiA1fjISvbkiDjZnH71MHHNZ+XKW+G3xXPXPnpOGJdD4yHRZk
sxAyGr6nzci5Svfm5FF/7pmAwvyb0uq514agSo/7mpTflp3t3mXj8k+a0XmxCIJPq+68e0DLF+QO
rCbDyqzM0JtwtW9tXHj1MU9SnGlLVqnrvlrj1wY0xrgdgTsgbmxbXCO5R5GCCATPb8xC8MFBM6PP
tlbe0zQN2aNOXO7CVBKqBYkgne9cMzXQOlCS+5sMYtk1Tr/1W0xU59vMJ/96E8504SxYXWy2cprn
NysW4Jk0o6w9WVn3iLP9hpFwFtfnAK3TtB37YHhkq6ZfinRpb4uGyKwNkhkGZ4GJzGMFCpIxTRrN
/9yyQDrCIiw8+uVQtYdBkFl+cBxS6bfIzgm1VHpe/+Cp0s+qn1LqEVdgJ/EUHr8DdRMp57z37bQV
DuXUvgny1W5trmBeoaUTG2Z85YNq04J2aCVMFWh+kO8wNhZPMY1tRNWY1F+xkIjCxyQFQMejQHBW
R0/2FMMA4t/h4uPZs0TQ1/HFprBd09ph1LZ25WsfL+hUascGN2nnNt4hpnTSm8gUnKBpzySJLCEO
1k0Msuyjn+cIS3LIA0DZkPBscKMhEOJwgNg+drn7QEAiBxWYLvcLISXq0my14dEsQ/URjF71Ac6l
+RwGH2ElX4S8YeFQvCRNCCF6aBjXn6e6qI/VDANwN7PX/kSGQ4uURBopv10RQVE8FNS9kdfC4/RQ
m2cn2A8sxw2m1+ksG/pnlSD4Bvq0sOfqeRuBNnUd9cDEtJ5uPhIwjmkeCZks1+iHgPfeAjcL+o+a
dvPZDx2SmDGAKOxA2n9ccAvNewcn1p8qy6Z7q7DuUV97AVXbVMv1IsRiDAZornp1BEqvDYZSgSYy
TWO7Y9xjir1ABISQ0zAI3pgxvkDZ2bYwzmkj903xArNQD5ty2YRDRhC9LRfkLoJp3ykyYI/3VYkc
YI96AhQ0icfle0AkmNispSXwvOyNgjg3ZYRGaJPQiGlZxnwZqTs8IIzp5h1U/CL9LEzm/8uROoUb
NFyG+Xo1YMKos/YrB+BwLXJ7iQSwLsxi2o5UEbeyNO/QgN3l3k9UzwEhsJH2rvWHc5/yJW5BedQA
jDwN77Ogc2lPTV9chJeQKaBB6V6kewcg83QNwJJlouxReDKtcIO7cDXxvyFuzHNw+VcjsbMu3OE+
heK91C7qd+x6eDCm4CJ5LXtIhXHR6edyrqPvuDeWa5RDEPcqhJD9IjwJa4lZ6I0cJfBNOjQAPgqU
GgGSEBhRPLOVY1HjefVMIAJYOd5EzIXQdXR1JMa4vQST8KKdRrZrIJcs5fs+J6ak3cBWIMaL7hgD
rkszRPqbZ7wcv6JIrxoOIqbGRMj8cyYuva0D9IV9RwgZCB9Ms0hUTgWpc14JQHQjYoMBCZ5u9zoA
G4RDxur8hqUweywhJro74drmvSIytwC63yZvKPVxeyap9Y/dwOaSXwebuUta4SVJc1YX23VD9+Z1
9Wdf1U12TQkh71W0amThXZF940xuX2tVM4DuEpnWVyngDUbzjmBGkLNLMod+Uu1zQnAOBXSZBrcS
mxNUnjm0n2k6cE+z5ZD9LnO9NNpPIen2G+HVHcIeZtY7y6pLbaYCiyRKfdPf+7S+WPYDR3/zqhOT
EYZJ+2/G9kPKLBoLlKpyLL5UjLHaH+klD43IwENhzRseY1KIGDYWbXNGwd5NTKAiwsguZSfjjmj2
3ivY82xEWBZfLM6k00CxVM25SrPLAsCUCAZHvMPEGLCA5T7SGXJb3595TPlBm7sZDvdPCr6IDJxV
53qbDWX6ZtCTzry5zXCn2np2WGPwtm68csS+Uvn9QPBBnPzyhDPQAUDcMF4vxDNHY/2crk3f7ILB
LH9cvBePrByGYMuAXUMAB5N1l6zDRbtAkt17FC32TH6tFFteAnHBVCUwNdx0KlN4JfP64aJ1vsUO
iLNCjPA1+PoEg7comDqE+kRQW2CjGehHvgz6/WV2QXoJNquULaUTtLsqdvxbl6eRCJe8VtdkguNV
4uf02p3f++wOl9mnHBuInRRbx/YeS2zqE7xA7hrbfV86Yb9Hpc23D9wzeqtkztQ2Q93D5EN3/sk4
l4/W1a5+Dz1FA1fPE5OMAcXz41JfvFKUt2rXQN0vLqMefLGaohbjUCVpzEZcA6ce2w05Lvk0vRJ1
2DzTek/fc1aU+IoM6TkOw4Zu2zC15DIhaFxs07V2jyC8yPgyXup31EpN+YZmvX8zAPkKrseLlSF3
FlbWMYxvMA0FMV/+lEf/OFVUtMN8UmAdrgb7lQHLel87FrCb0GeOuydELg9PWuEsO6ZUrfdGjTRf
yMMLxF+2yt98iX0BQidx9VeZcZonhIUZYh188xi1kmb+zDqqrW3WMKvcgXB0zxxdtPQGFUq1c9AL
2BNegvQONxd7LZ/ZB7DGnHuHvLI6KLaYDcMYa36eDlufXTfs9LS133XFzueANcrsXRIF2BNq1DYM
PPve2bHGn7InJswpBVfXOrsZK6S4G+aCjXjcVAjNFsWi9jyQO/qCodec4AgKFoQrekcWtixZ2WF7
xbgvxjWByMAj4e8A9PifozOAk+zJpRzOmcLjfrg8LgFfL2/RnnU2KA5aUCCWCAd7orqcKNQHB98z
LRQh4QuIQbLI51ZTYFVKgoxQkswDVEqkwbJbNQIyYtzao3KtHreUn9wd+JT1U0SEWXrQbjj/Mfl8
AcH0Ho5hlq4SCQN6D9K8hrH9YtoqoRl4+FA2Dnrj1wLODfAYl2S9jW5QX+5kWYLoESJHHdID2oZe
l7fu19DBnt5i0vfuVzBE6GQCS6TUhGiLeNZBcnir+EKbNVlp17M7F7k5NHVYvatlyYJNB3wLBQYF
Q3UaTBeTLY2VLzkS4UUjwvwQgmlPc/OvGAtMkN6AnOtcO5EBYkgtw/RRWpmcUoYlON5nUrHBEFW3
6zJJB9NbOjUvYUQqyg7fRBLfFZzPf8bMZmyLWq3cnW4SSwNLyu83owEQJONsOsZKbPP8R5AxXb/D
cFk85GXvW3QN/OFOEDvFe4GXhCRuRZWz8wMn+1hljew7zf30oZoaf9gT+iSPUySIWpqDcryl4Jvz
o0dTmW8kF5Hg7R+B7BindH/gPhVf7ggCZtt3TtO/gG9Xj7UY2S3a1evFMRiRhiJc7mnv2CLkYL0B
UzHl8XTxhe+0+cVd7rbbSiSYNgikdNe9I8PMwdKFveM/0s5jSW4lS9OvUlbrhg0cgEOMTfciZEoy
BZkRyQ0sSV5Ca42nnw+8PdYZSFiEXU4vatFZxRMu4H78nF9wrAcKVRVeKgjwkd35eGG2Gy7MklQG
wa9jG9no95VNbb4Z5miXkGN0ARLT8yfParNpr9xGGiAhcbZLdzYp7186JUhvEwIkJ8OE1/IAX4gL
V2Y07mBh1X/ZFGlKihKahcYStDh336rQ7lGrkMkLkCGad3lVG1tKKkBCqOnxlIsRYPhCxS2/KyjL
QbKKy7T7kqBzaK1A5NBvAZyD1zI4Zo3CZGiFk4o/hqReIoOrSpWJxS5OBrTwKbg2P0egVeG2KgFZ
bERsDceI0/1nynH0PKBMG6xTaY5bm0cnsvmZJ1/0Jkxv1QqDk42R6fTRdZl9SywdHA3SUvkDemf+
51G3DZgGTTz8ok7b/6XCZ3kllcxvbCqu4SZH+Q8xK6NOtjEipC8+C/xEmwqoUNRQ3A/8DD37wkkN
QOXJVGtz8qbqaeMkuFHB5ok+8YUhdUSy23Y5SvAYPjc/yb6oovJR5mH8CGrGNwGp2lmrUYzgeN4I
f2g4RFRNts6zAxkt3dV+a1orTQxdBN+mVC23XSU2nehmPYp+qO+CSMvoMIO0qr5hD8A0WRFdZkrc
VaDq1x7y/Q3Nm2wogB5RWKbTno4aNa+1UBJ6wAH7c3LXqPVgX+Mi2NPtHlS+lEJ4TmRw6wGGve6q
Bm4gjT9URerI0fsHDRtVyBSSE6x4cDVLo32DuICJLVtoxo33oplCTex1w5pDAS1CiR8A0lmoWz6H
WEWjnd/lVnOLo51j7IxmCOXexOcw/QGpVbMQjNDyqkOaMc/MLcoOaCfe6A6CreT+nmjQovdjYULj
pezZ1/e+3VhVemU7WDGZtxD2aUFsA98OmJBezxHi2VYR9Ahji0Jhj7qKj53dSqXCr04vB974kPp6
UjVHGR9i5PuTPZhvmncoe3JIJkbNhc8NVVk3IbaCyroXaYYZBWgnbFhhWk0SYR367SGe5CM6OvgF
r30fzjqaCxrHD/Qf/xA6CI+twhJgKplFkApItKbUeaGT620MjEw/SbD1GY1/wCJxxfm0goCtfCsp
uf0yDaN8oZpbVusQrQESqgT/lnUduPJAWxtjnybTBCA8iRX6Jshg0GxUz471ddua5a8JM4w1QGeE
kxpKKSHig2XHAT3SUSJFl9zgPdYPv2wTpjX22ElPTwhcP5kPnIZoCxFLvQJTqEmKEHl5nzeKHFaI
gDvfrbgbdgjAU5/HaaMGe9TU1NEsQwcW1zV18NqD0f/m4Z8XbPtUT6k8If2MERmdMXnF76D7biuG
Ol7BmCLLRzeYpCzvC5TdvVE2Bv+p2PdGAiuG2qG0gAGNNZTD3iRbXSMM6pZbhJCwjc8kZiNBmzpH
ausAWODCJuaNSRMfTGUVgYB06kR5Uk2DCo3Uw+KXr6X6sE5GKZtbOyy1Z3I+sFueQ2K8GlUMRbed
AeplJSV6S4aq6uE1ligQSvKUlsoa9iP4o0CzcXbXDcUqbuppi2xCeDPKXu36MUBYSmAa4rqh5a3x
NQvR/BCj/dXkNUs7FSSFhqVeq8EEA/yJxUgR4bHeDSDEehpZ5HAaZZ88hwHO8YAtGg9gEN7IEaT4
iTR+aZtXVZnWN6FbeeYmaLWuXdvSFW84WTn8t5HbkaswzdzvYImqgwMslCQVlsVflq6Vb+AcO2fN
04adnWs1GvI9craroEbTdAO3zTg4KvXfXUqd+hHIGBUmxhZdNYDsH1Fe6r/LVM/vNROb211AF8fd
4mBjOFuQdjo3pj4pHuklneuNocE8XkugzbQiXLOM15htUFdD4tVRVwhwIVpgt+5AuzQMf6ZximVr
WqXKJ7SeYiThLLW8SaMU2WXLtIt9EuDreO3Aub9V6zI6Wj4HMtah6AtuEDwAhAi8GQSTqE3DWrlj
kBxAeQiIfmh0ffeDaAAJaGF7Cx/FqlZy8IJgRWmYt4/n0q1ZMR3c/BVV0a+mr3Wv2lhnD65koagw
phQhUgU5e5zFdFR0h059CxOZ0qhvgqdITDXWINGHFu11m/1mYEUH/66nbMNrDxYBySuMAMvrwjc1
Q8tVREELaUFByQHi0xgcnEFY5sYHTejsclrU+YqEgF4BWssSlp7gskb3vPNRisB3C+ov/DkM3azu
B4+/AfPkoq9vWUde5aFwg+nVRT1u1XAUoXGJhJA9iSpYr9IxJl7ymCBHw9srBRCHTcVnnlh9toFQ
IJsrapNlsW5MIR/Q8enfIDCWbyEvlh90c72GB9/YH2PIxU90QOsjat7lc490eb6i8oK+jtBNRow2
JBPxH1DfAMmT6W8LZEvzq0K1fJQ1SgcxwV2T0wq6CQD241plQiTQtv/+1//6r//zo//f3l/ZQxYP
NNr/lTbJQxakdfWf/zb+/S/6CtP/9/rnf/7b0qWqGtJwwFValDwBofL3H29PQerxXxb/4auBX5UV
reZcT+r7FoX83PXbh/NBzNMgkgeC6hiOLTRDOrppWqdBKBpadEqt6IiTavlqZLb9yeK+2I+B3iFD
K3C9ujCs6V98N6wPEe3TiKMdSBt9iuhYZerwwPmHdahSeI+laxtrfRihDCBF4+/Pj3P6Vz9ENXUs
ZHTaXkKfRaVY0NoN+qlHx7Lqx1iG5rOup4qyxaQsgEQ2ABS0Y1Pdk61C3j4ffHGSLR2JaM1iHxiz
lQTIQskDBOsxrMrhbqK02Y8kcu4dErJuep2XZQd76nzMxWm2NR5QSN5bujX9pne7RyQYDpu1Gh8x
84KdPdKe+UkbN3htR7hwgy+6XdoJfHjOh12YZ6ES0rQowjnYxJ+GbQG35bIIoqNZ9E+JSy27tSOQ
QeSYoAZ6XsGHSEzQJyC8sbM+H3z2xUxbi+C2jZ4T3EChi9PggzbQ2kyr6BhrBalvBqnmBtR33Fyd
j7Mwt0I1TOgolsZATec0jlnywCUMg1Qw21EUn5uEK5BSTtfWLx1Sk/sU74fX81El/+psCwtgpqSH
pmUYkD9Oo9p0uHs3tcIjm3zSP4UHOuBhkIdAHbM69+/Ph1ucTD4XtqwBHcSafs67DQSvAqcgJedk
KD06riKUB1/36Y+cD7PwbQjVUU3A7TbHj5xvGDFWPSIa8dHNeiimGPuUGLvTr7O44MBsFb7m7s6H
XFo+obI9IQiA8pXT39+NTJkQvSXIp2PQGVrw1NkR+aNCpGHrdbmRfbMLT22REuU5fnM+9NKkYvfE
B8KhboHWOA3tVUjio9DNaPOBrkCI/m+B5q7X/sEOfR9ntkPtNhptEUhIKYD84JQX3jMwu2KLERvs
Bj9A6Dfzgu9/MDjKa5qJ1rPGnXU6OJHbI/VpPT5aTla3n6Oo0NpHE/jU5k/i6I4JStZmHmeTCOnP
Snq4xseeBx8K5JU6ek9ZCebywkZZXC1T0FCxdbTZ5gMCDwCQqUmTI6BnuY9wWfG2KKviA3l+QIsb
0tFUmq+qsGxttlpxLF0KfH56NGPL+0rK4outruoO0n9hZfGmlHolQO6F5MfnIy99ffB3/l9kXT1d
Ms4wOCDg8I6omKufhRUj8sjRI+C5oFD8vaqprJ2PuDRWTdXQCwIxr/EZnEZEQyvEzLJKj2EDkNgl
ybmvyz55VFFYRkEyo4FKkSq6EHXp7NTYkgAOTBMC8ixqUBhj3lVpesTbxQHlr475d2QP86OFgcSP
8yNcmtP3sWbbk3Zy1sOrYzUDvX5xlHrS8SqwSO7hLD+2UNyf/v8CzraPA3xf1dswPSZ2XDI4xQzS
LXSm/FlUmvFapJBo/2DfcHqhhkyJhKfsbD59zCy1HM+9Y9bFxp5unazv7RCHvfUY2xLBNis0i9vz
w1z6Gum9G1y7mpDG/CsBjg7jtmziI/3nqliXLi63255++YXpXNyh/xNn/k3INCxEaMcxAqn+G83f
AWqFrz8GdiTtL3jRdsE1XsLWpYRtcYu+Czs7PWvkRfzWquJjizyWoF6TuGChCtqMe9/tjeDC2bYU
juvPth1LaCzlbNP4NSoeYxAkAAZVdxfBzbomM/RQuk6CL+cXbmlCdcHXLk3bVHEiOf3kuQ5zD2Yt
6a9m9D8mvsNNqoN2WMW2t+d9fIUieHNhEZc+Qo4XqUr+TwOPcRrTTGgZSJ8LsKP/ZK3RW8qvYVZZ
t5iGeZQs06K8Oz9KMZ2V8/wMzVrdAjejOZqtnYYcUEisTcXgWrJr/80C6lC27bXSZgBBQG9NBSm4
slSgevqUip3XO9lNDp/nf8biupoAxZDpdCxbTn9/l9yMTl3KRLfDo+KhxLFCsaO5RdAH9jcvDqq8
56MtLq1NMiwFTUTW9jSaDBWcEQc/PLrAoa/hIecA+uE1P5kJNcc8LuxDDwDmwgm7dBLoiJhO+Zuh
w+k+jWqg0jbVf6dM2FchMAxttamoXfab86NbmksSGTJgGxaWFLONG0MsB9rSRkcDV6LbpnfzZtdH
YyGwtC3cC8fbcjDJ12hr2pQOnw6qzTp8N5whPCKgaryhR63cqJlnog6rNtvz41r6OAzdVKks0HNw
jFmoWh/AdSk6qyZUGzN7Wk3r3i+GB4xHgPBDSiwurNjSPqGAZkiEFWxVV2efY5FkamLBCD42dYlq
tJ/13fehMinsNDp1PZwEy77cUwESlzLhpWnlc4DMb/D0VtVZhmNXbsGFKEj26RFgOBrkYjumUu82
NgITF9JusRhNalRFcJtmh87GyY3opgNosyOQ2nKdU5b/ogkLWRGr0PcKBK4Nh0ADydwcumejaUyE
J33TfqggJt7SqZSILOH1RjON6vJLpBTm9fmlF9MvmJ9S5JlT2YeSEin06TbDAjaLcV6Nj1D2AYcj
GHGVKOX4VwT6BsyciAAKS/2xdTDORHBU1Hil8O7Tdj62HOd/y9JnzPPZsfi4TCpys6Wpu04VSKmH
xzjDTxINQxUtlKxTK/8P7rr3gearEmp9FeUZT9lErb6NOcIwG60VQlw3GWj3C1/XdPrMZxg/TtsC
JqFJmPynM6xWElyoXVCFoBOVrQHnKsCdStOi0YTEHOVA/EUBhgef0D6q1ufndFq+eXAUi6Yrb3re
atOH+O74r/sKODQ0yQPO6ArkqNqxIYzE2o8qhBz/gOGEoTyj6zuEezv3fOMFNlqhfT3/Ixa+AlJ8
vgHqT7ByxGwGmrzzy4rfdpAawliI3caNeWXUMn3JM2gNF4a8MN9cAUAKuO0ojczf1HGLrARlNAcO
UFM+o7WJ4psoEDbZSZgGwcZKK4R1Uq8r75QSkOAf3IGaRZ5BskFfmLL86ZRrPcTFqDCcgwDdb091
co5X2gaF8zgIDHRcA/T0k8RyML1wPy0dN4jgaIZpgR2itTb7mCdMWhHSbzmYrUl3r200wTHjjc5D
ngBu3lGp9tInWEtAHW2nUw5k0FA1VFz8torroBWu123X33kIBWF7kg+Nfj/0cCiO5zfE8g+1pxOY
b50Tb7YtdRqUcFs19+Ag9JTtqdJhlK3KdnhARkRFVWWgFSdam76dXfdjc+0C8ev2fhD09OvzVrp7
r+DKwlHbiaw9u8Hei1gNL+RwSxuXipDDDazxBcvZfJYQIjs3V+1Dp8AWNeCC3QX4YfxAt6UZ/3nq
pJEOsyK/z+F5fS1CiNNTsfU+6C3KyzTfRjqVedGJW6VNvQJB06rzjXXeCCf4fH45Fg6J6euUfJm6
wWN4NkycI3qNLMQ5gKNHzaGpMb/oYsGr30hB3nyuSpn9QmUg/lblIn7qkTsPr87/hIWEgAKRZK4h
9SCkMDuSY1qgENNd5wCmjs4wUjVwmvPM+Nq4I3QcrQ3tb8iFR/L6fNyF1IfMGCUtqet8NPOEFRvv
BmqhcA9wcjoQLty76aRch+S2N0bBHo3iIL0w1qUDCoFjIbgObLoPs3RrNCJEZnLXPUSoOQc3eUtn
L8TlxcF+EBoubMqmpKsFdxvhN799PT/ipT2Ntx+NAIdKtZCz6EiypQJumnIIE0UbNjD74g5vILvQ
w6vWqMthez6emP7B2RWEehCzbOomB6I9+9a7lt2D87tLubgCMQx/2roe3SgTL17Yq09tkQ3PYT1M
LgFBAZav18IrW0lRXUxwNmZq0kzdKrarXihoL6U+ZD2UmVWh6x8vZmxTcMDKdeUg0fp48cqxvY+Y
Gxq6qEaGm7ZqE5QBaxMdxDSG3Eqz3XmIfWSj9kE8Tdf5iVrYirQrVHrXVKGp0MzuDdeiVIXZiXKI
XdoGPAxlaPw1xgEIPSpT5YbkvdcubP+FrchLXOhI29CGgpZ6elcllqliB+k5h6aw9JsMD3t8dnHc
tjeOWUSA4zrkYvcUQDwXuGkQuy/nx7yQ8jFcaqlUv1VhGNNmfZeeiBgbPWAg1kHpogRrVCeH6zy0
oLTOx1maWzoXEoUsuvG6NjteBHjBAkMx5xAHCWitdBDqneW32IFUKLLiOJC17eP5kAsnms6ZQgWH
uNS/Z0PrRetkPkYKBxBc1W3Y6Z2/rwMtAoSH++EayBaN7czrOHXOB14c6+/+CYoCnC7Tmr+bU9kA
nHG6zjlUaFvfJLlbAMbSEEq2VMv62goPyYM/iEj5neNMF8K0Z7uopWk+oKXhHpBcdm4U/Blfoe/C
3KFwiwQyDqxidz7iwiHGTcUzfOp9cWnM1rNsMqDCbu0cIg7TnYfW9W2kBV+ism++no+0tEPJJDm5
+CQ1+TuTeTeboAKKmgzOPgylEWxgQGFnonTDqP3BqkGPBVms0q38cEqiHkqtPVHsg1FU9d4AYY7m
c2OGT7qCPOwuzRTx7fzIluaQDwIoxu/G7PzKNXvRBHAW2CeTIB8cI/qIa1xIUTwpWtyt/nk9Q5fC
YRqpMU7VqNNt2ft+EOL0TQEIKB0QzmwEv+R3CKuoNiSY82NbWjVudBMUCFkmCcVpsBCVaOS3A+dg
sxm3kkbNBHlCA/MPVu19HO00jt4WvR63o3NARap7ih3893aZDu8FaaBJt8HW6uTn+aEtLNvUcbEd
yTwKcrbTkGKwW9xOdPugaNqb4UbOYdTHQxkV5uP5QEsFTCLZFi9Rbm6E+U8jJWmPfAjq4AfHxtcy
qUv1HtMpz1pJpUz3iLLgPSsdCL6ZEtgH2YHm16o8/uv8z1g4zgwqAmQrkiTUmhdsap5yWEz17Jsa
FXw9NMXXDmvJNfGSTwIz1gvDXphfHsoUS6nWqLAIZ4dZhkdr0LiOckDInwR8tL3HyPUFMjoanKDz
Y1vYplPeKSUVU0wC1VksJyrcJNUM96CMKQLuuI4N2PcGU9X0fKCFSZR44wmKbSSc1CJOlxLtQDzP
QqEcDLsC84uQPUjSMpFKdYXHX1p9FSGg7wvPioXkgiNj+tx1EAO0906DQjFyvbIePZpC+GI9+6ln
b4XWY5EiO4TyN7ilaP597nsBZtl9cWnjLOV3xLdAftAYBoA827/Yf5pl0bveEZqNaHcaG8mBkdBO
DgggDB+F9LRryhIBCNAUD6Koj9NXyNeoWUNHx1nin68BP4XmsUOiqBqzD9cEIaKlluIdIbtAVBTI
1tJYTVG9iEDsh3IUX84H1JZWnVuZxJESEOSJ6e/v7i5AdzkqVhYLYCsIEFMXkceER1BxNXTCt9A6
xN/SewA4qmNsnuehcWxjKHW4tWHstFOR/AyvPCxcUEKwRxF8QlgV7duOjli5c0wD0SiRGB6GAiO3
f3fouUHvQ7tSxGe7mkhe3CxqBGA07gDDurlhbXNgHd4dQmR1+f38aJeOK5P0WZpkWyC6zNlZPCgZ
IrVN6B27kjzZx+nwyfRMI9waWEYZWzNCKAuSgHscdHvn+YAYdzIDKfPPU2pQMrpKBQOlDzKG00n3
kP+qOqNRDni1u1YEHrVw+s+JGNIvfZtaj4mwkus+Nq27Fp+o7flJWDq8eGah84iuIRt/tuWLCqx9
4DAHqOBXL26AeBGOdmm1iqi4Xog1/Vuzdx2oKosU06LSxiPqdKCIYKBiIAf3gIgGT1WUJtwSKQ6U
m9Cf7u6t2oPmL6FHV2ijd2q3Qg3fCC98VAtZNt1mTk9OUY3WwKxmrGtVUw719LhEpA1bW5y+vGc3
9dUnLpS42zSQ8u+HWvbJr38+0+QWUzOICaCseTp6z0rgJlm1e3BRuduaFfxhvG5h4qm+HPfnY/2G
dn6YagdcFE0EUNfzAk1RSMDVcIYOsRocgR8Hn110Z66DPHHvVAUIKcJDYf8gMgyxdrZda2itSYhh
eDWC3oYrWvb5hdLY0rNe2lRsaIPRMP4A1EpxkRUYllFHMO3grsGl7kHLHXNvDwKDRldJny18KnAW
MVG4SaT+Ysb4tValMnIUoDG2Cnovcy7cc0vbgUUxqWLQcyWxPV2VxqGA0bS2e8i1BJ1wE9i3epXh
aa+ucJfIxUpFDxJtIU6C80u0HNiRNAnIqY05oMSznELkuFEfgtiGxGhVffNZ9SerOo+WwnpUQIBt
seXG4/p84KUz3gaVJyVNV/As0w97f8b7nfTQSXQOeoTCpY0800pt2CBpKK5Rme8uLPtiOJRXyQsn
GaP5c0gdM8jetc+2d8rkq9lTkF3loaKtewsllxtu4qD9dH6ES+cMBymZPI1lwGSzTxy1iS53woY1
bfG1XgWu6a5UFDKiTzntQXiFhZFAiYua+GtpVOnO8Gv7+fxPWDpWGS3yweROgk/wdJIzaGlV2ZvO
IcD54qolaauRdLV+NqHfZpvzsZaypunaIGGhXiHnZaAgorJv9gxXog9zBZkRdhKXcv8zUYHWCEzB
lUdzrJHmtnOQpxeOmoWRUpgE/0F10uQSmX1AlQCsUCKKfqgnYlqv5Vaxl1391ipFEVwY6WIsig4O
AEFqoepsVpNoRJoL14LjmJTBdYQWD4qXOH3upDS64sLJsLBxp24DGQgdOKqu09/ffSdNq/a46gTB
sS3s8HGCo60GN4nvW3h5+Ipll3rqC7v2d1MV5AXcng/oD9h4IWzQIjg2eqRDsw6DHkHssi7jO9Mb
fqv5DeZ3NRmNGzgIvn/bqw1+uuf30tIMT0WZqXaBRP0HZCRm5hEWIGAIlKnNDhAu+9IB/jwalapf
OBl+97Vml5T5Pths69QtxKSm14Ijqn7OjwB8srpPQtHsywHVflJuxCdWXOXol0je4s911iJcv+qh
lsHzgBVEFVqX5putZKO2hiA8lBf2wOJ0sBhcDwA4HFM/3QN6ZADx9/mF6EP0yDyVvm3sE71Gtpxi
OCpO52d/ccuBe1c5uWhH6rNw2PNJQHcO4UqI2btYw/1q1yOJjWoloB//zjCb7+dDLi+CY6INbtFI
IfU/HaLr+54HIsU7ppoDymoFV818wpNnQNUAeezsqlWREbqukTm6SxPHxJnHsaK/BWn6a5WcgfJW
EQFMwjYr/2k3RicuYJ6XVoGazHRhUbyjYHj6E1PGj/MruHUf2YcQSTADMwlMD66UEnGgC2uwGGzq
A4PynFBJs/lActpKKlMJjgJ7UO9zNSp1vRtxW633I5Jyv85P/3RizT+BqZGgT5kocLPZZVy0crDw
OQiPSZH68UZWYBefUKsbLx3TSxkhDUnyfN6SAgzNLBIIddljF4jSaKGgARpR8n5DMgL2mobvcrEG
/YTmhAaAlqJz2F+7ephvwbZm+EHK4go9+3Z3fuxLu10CwObGomrEs/t0WeM6b3y9U8Oj/S0MyvZG
pkrxSbh+4CLEYlSXzvPF5x51Uvnf8eSszF0ZlaejkhEcDSMU7TV2X02ya/Qezrlq+rcF1Rb3AXsN
b22aNfZEvEDgwSd+kfl/cMqa4FAp94N6Y/1PRz7dJWQuCKRpaVIMK1x0w82YtvpPSSN1/c9nmZKt
YVJCVcnBZvt5rDtnhKYaQuORuA9UvZVgU9kA8UMMp8AvgZRIvZATLGQkFFK5RXSKR9PRcjq+Hg8w
TWRJcEx4W6b3jttH9V4guXiPTqsX7YKi84Z9kyO6iVtLn6J9/weDNoFsgRWlaTkHBkEXabQh4lAb
TVATmMUosFNVn9+6DVpvsnulDeNeCLp0coBPFTYFUKqf+vT3dwmDopiNq/I5H/VMaV+6fMAUOna4
mJI2OZ4f31Ioai8kdpKcT8yb0CVpNDDCyj/6CJCFNya6f1s8K/RdkmaNenU+2FJZDFQMDwboZzzf
f39Y7wbW9XkD94paYKJR/aCCk3E5pLo63vh1jHoDrQh6fsgQKeqephmuD3B/c1CBEtZyWDGKC5nD
0snBjtYhIYPIw7zkdKYDvUmtzB08BAYV68YbyYuawrCCbT4gNrKhA5M8nJ+DacfOz2kKJHw/5LqE
nj0p8rpESL0svWOiRaVE67lDF31AWi+7yxXprQvFbuMN2g9dceGsWI5MW/DvyL9Ldu8mX3UjFWdS
m61s242+pacr2yeI0w4A9l6x7hMnQZ/EIQVKt38wZtuSJNqgo8C0nM6ygc2MwnXiHQdoTI/gDd0b
u0Lv863lT6sWxI99Y41q8dc/D/sb4TmlJJplzRZXgFukBFn7YHNFvWuRH1sFHNxXPqobL23e9TVC
DmE0/sFobZqDfFBw8rT5Kwp1Xdn0HsXWDK+BZxfLnOcKS7+bQkWDbRclGC6tvFjBoO/8cJfKIpwW
3OvTIQ3AafrW3y0w6kmS+zZQDo0quuHWRur8GlEJpHQ8tbawh4R8H9tBad0CsMUz2bI2SsFmWIuy
GREkUHPtaw2w2vuDrIseDk1w9r1GhfT0d+moJk3IMO9Y9zjurLhY4Ymnnhse2xJjhAuH59InTUlO
t0DyTOfMLJqJaAz72PCOXtzhE5y1Vt9uihL2kNWKZhMj8fQnC26ws3mhQ/s2p9Ts3bxTYIK3pMbB
cbLdeepHHG/tIO9/aUnUIhzMC36jKhf7jIvjNKiCAq6cTvDZ7kbJIUAn2/eP4RiMR3o5jfrQOYU+
PrlAmsqNgYztpW77tIPmhxcZLbUXigRch7O5ReII0WLZBkdETarXMqwmhcvRzteWntjNhYWcnVfA
cKGD001EZ5HyKgWf02mtckVVRmp4r3kQ/MKpL7tVjQxsYOLo2oZFrV/AiWkXjufZrP4dFPcEw6C+
Og3zNGgrhthQk8Z8bftOvTJUH9REN479E2V/9J1k5PUXhjl7rf8dkZ40NWSA8DxOTiPi8ezFbZ7K
VxzLxxLN/nK8BY1joZZiCfeT6Ro1jtShxLYjt6xsrZb6cKHMNcuyfv8EhkrvgLN5KnWd/oRGR808
rhi0ipfDvsZa+4YHBgKPyGlilhoJTIAR+xt6eQmP9rtl/G5H/Q5NhvS7R0TzxJzW492306D1QEPM
s1+D3o06VFTZEU9+bMhxamNjFURWF5WfKuFyS5qNrW/bHNcunDOF/ynjIeJfJ2GnXGGG2oy/oAdr
GIurNcnarqos0f/AdKpucONGLvNpbDrcGPJOte66JKzyC+fAx70juDShok2nsAYE93QsRZmRRCDX
/MpBimyNbNDkxUwFCeDGiTA3aDDNOn/kf9w7RLRoAqg8yGBrzlJybD4wY1KkfEX0BoUjZImOvVLj
deNjYesALrzCBQTzQEeV+xgDnH+Gq2DxJr40lyu1kel7mYUHM14bHaIkr07rN3vNzuqN5zs9Ha5+
3J0f6Tx1nGJRl9QElUHyRs7308n1UfAf3D43X026pBiNcMde18jz+is844wabj86s7XaiHsov6lz
VfO5IaOsd/g9Bnnm7c//no+HEz+HS4bEUUUKf75vo9rFAXIQ5msxwCz2TbfY+qh87BBvF6vRCtS9
FSOYeT7o7Pj9ew6YcBtqLr1le/ax9OiiB0Fem6+u1lh7M1O77yGiGWJdYSjwzyA6/x1rgu8LDdya
MdvMAyyqqgwj81UgnPmCYfowqV+j5JNl6YW1/Xj8TGsLQIAcELLavJtXOLzXFVb+NTYn8CFdPx4C
WonGYXYdSA/fq5H3tYb4+YX9uxyYTMlgKWmPz8boo7uHjaM0X5WucjY9KkhXIAfA6KUOrYUm27Zd
+eZKkVw4b+elMiaXTjxBSU9onFCIOt3MEnkzaSAd/M3opZV/aRPfESvd9sRXXW3UeIXBti13Q6J3
xq5IjMLasLciAXQp75Jbwxe41yKUJpJ9hdzkVgcPc4nKsPDBTa0WQCgWHzgv39m9FGR1FqFsqn/z
8/qb68bRDrcMf63HsbZB9XXSHlYMlAlHPAa8Hlmi3nP2IVD/C2ntx00PkFCb+Oj0X2ALzS6nOlCr
Bjll+5V0yr8RddtDUWqVNxSalOTCefrxqwbvQymFlqIBbmNepR30OE/MLHBfozSub/EEL6+xw0Nn
c1CVl1Ggb1X15aWv+uO1QRaHMAoKOwjtkAScbgZsn6x4NNvgW6npylMVRs4rSs4IWrm+0Wzysul/
nj9GlgLyRpiaxyYwozn6zk6yzvcMNfzWVnI4aK5WbZ1SU/doMw6w4tTv58PNGRfsdvAINE6gaPMM
c+YNShzfrLyxLO9bEdA3es4w7M3XonYq9RanHNSb81BulVj7WeHNelvqAN+xSavFPvdtd9uaVQRD
qAuaGJYqXOFjnlbjhSlZWHgaMw7nODmIJPM8XQOEuwc9cCv71UWKf5NJEq+wr+ONl0fdDwPbjFXp
h1ww52dmYWtTRpsInRPvDIzZaVSliosRAiRRcVm/TrJIu8PLSR5VJURz+3ysj2cde+v3059CFsnJ
7HNW0BnCoXUMv+HuG66LKmv3CZJOK0xhvFvTV5unQTT52ovwbzgf+eMoiabyJKMTBE92Xp3NadlW
XePH38Yxs3R0JDAdRQDBV1dRYlwqiC5sNqIJm2cRW46KzmwlEV+zmqGrom+QGlRtndZFD67coDz6
oGBnWm/x4ZHDxkMtFgHVCJH2t76N+s+5UfbuCnNN9Re6XbZ1O+RtMWypFdjhF8w82Kf/cFooKQIE
tYCooZ/BDXi6+AGkBTActf89GLh01hlkkA1IqgHddreuv5wP9mH1p0yF0gtgEaS8kLg5DTZGSQkI
z/G/J5ob3bWT0rmNieIeRQhsEzNF/8pL/E6v2vLCFfvhrJk4DjzEyU95owJOOg3sp30M6l2Kt5D7
4S3V4vG2xVb1ET52/xaa8OHPD3Q5HqVa8nBaj3O+X51aemb0kfbmVkl6paF+emj7NN6mTYO7qUet
/EJxYykg5HY6evDcuSpnA7TcuMMttDfeBjW338a2Nx9SRLw3Kqj0jd4aF4l206Fw8mLieAJU97tP
zxa35kspVL9spKb8wL+kMRFFxlVvpWp+cF26TpDeYm0Vt99jgaeGco20dJ094XZT18+oNhbeDs5L
xtGaRlroPpyfe/Lx+W+jw0lLnbuMksTHvAbPprCssVf4IRPKueZGw8GJTAo/7QCZ7j5FYvHOruto
76HYN342cI6gkRBXPO6UEL+8T9jBJBujtFNrg0550n2q88bGpMwy1OqqRKYvve5RSi6xUuhT9YYX
Mg6wYxUYwVUJsaLddSrGJ0dMJ3p9DZhVj3F4qf0fqBYjc0juTHbeYdydPkUxzTl/rRi47YVbEw3m
AqnX2A6/2ranDEfULK1XXfIwvhcG1uu8T8L4B1ZRHrrXCBmiBI2/yHe/rhFVz1MLUHQOn2PveAW9
zw5/Kf+h0EpKFXWu8z9FeJnHiLuxERvrrmHTS4x3w7B5Ao7o9ldK6ibPBjriw0qhehVs0Prt/Y0S
9fntoNXal9GpavEN4xIAkVkUJeHntg37Wzz00EUeNXMyT4o6M/laGb2qXtsYhaNvP1aW0m0q7GHv
sNhx7RvDs3F2tjylBEYSlxH8tiB36mtbDn6BtZer8pooBM6tSCdkTyFK1mg/iiCK70BX6SrL57hf
pdWAdqlENmAQYUbGAcVwHw9U/MGqPeV05Q6J2N5ZB52FdYpZDL7abRujyCNkpF3qphilRQjw7/om
FMcRg1ADMY427HZBomT9zikU/ZcRuGOWrMzJcSnbwE8KZHfhtPhwLE7oD6gcJHvw8DimTk8n4UwO
ybk6/OCIqPd+3DW7wKg9JIlrZVWir0GBlK4PdhfRhSfAh8gAF2GrTCQSSi5cA6eRMxOCcIJy90+z
U3Gy0xpM09HWFuKxdv4vaee1GzeWreEnIsAcblm5JFmSbQX7hrBkiTlnPv35tvpGxRKK8BlMT6OB
bngXd1zhD13+UHVpAijAwizG2aFpHbdLsjlnpQMCDxnZBWZAsQRZ6PQHjOkQGmma+e/NOJj+vWY3
9rOEtDaBWFrd9mjBRldTiUxsFLTpA6/TuBDXn4VcQk6SpgAcMGAq1NpOfwAVcSUjcYlfCO+VXQhO
1l/jTJxpbidZ3yTgvvbKqJ1iSZlvfmFTTRQcf8ci5BZB9+zdTeyyGYpKNl9G+mzbchrLQ4HjyC7R
s+G7Y2Bnu/DQ63zI5wtbtOOp7Dkf6GBQ8LMXApEXKsLW4Lz4BXL1V9bYJWh280Yv9LLmcRZFINCQ
sBXAbhHcO7NxZEkqJl5Z54VKERqy0O9/Grmfvqn0aJWFg3M+ieAZRDxJ9KIKZNzp4qmj7o2h2nsv
Mhi5PbZrzbEOS3lF+DSuym6x2P0RgJ9OIgMKtSwTMNE55pW2RZKETu68OIkR3Fud0916djGukVhv
DiNwWDw/CmoGaVXoB60s/qhNIe0X3jexNc5+BD0d4ih2rm2J5+9TsbLqlMLAZ8B5SfFErNYeyvHo
GFv2Q9B04xGmlo4QPvqu/eB7b2ow9bcJSukpti2yvb38W+b3h1hs2NLEt6L2RpP/9KckqPVgg9o5
L4WDhdnBwWGncrsWyojr9J3KXaLg5JuneXSP75V/f3n08y19OvpsIowhxxB7UvAo7jNU0mp7RJsa
w4clLtWX2wxZKG5IUYOYc+1GTR1wsK2Z8ESNf+hOpWzBHxo7nsb+ygydaYE28tV4pkjDbYBaGhnE
6azmnW3ibjHaL0NvaD/Rn4eMOo6YPkmO/rtBpHzhGH11ZIFTEBlzaEmTxTx/2lBdaQ7ykPrOS+JX
xp06YMab4fd8mPQIi4DLa/bVtyHQQKkBWQGag7MdE1dEhBW8tBdoxNawg+CXXOVaaGODkUgOpKrE
0B4uD/nFNqHjK1QFKNugGzybTl3JeluKENGWPKXFl5DenL+VMdcYF77ti9MgWsssGrpeEFxmSV+R
Usigi+y91HKRr/LMc/5MWiEJP0pvr1b4wOHVWf2MoqreXf7EL1ZQZBloJSF+RF16toKIc0+hXqLp
rkCydXaTPKFbjhTJtJHREp0Woob5m8mpB6VAAo+oCqiFeSfVDNVGShRfeknwXa5FQRYR1Fo1g1ec
zBKiiAYZbmT/ny9/5Bdbh0se5j6VMXbpWd0ZuAsVZoPp9Sr/NQY9uSdVHA6YNksb7D7+EXQDMoRa
iCBmC8omY85RTY5cJdi+SS8YC0lHaeiUdZdjkwcVP4yudWZBXthAXy0jOBv6CuSpNu/16UGk7RQ5
nqdIL0h7BP4aTWhvJcHEz1ZZgGXb5en86lgg/yxIAsLVYQ7VS4w+qIug814yvWjVDa7d5bOiDKiU
XR7nq91C3EG+j84J22V24p2uKjWM67wXK/Xbw6T24yZO4vBYtrJ3bZVTcqjGyVt4JL8aVNBDKWqD
xTtTUhrwgnbiuvVfJTKFlZ5U/QaWH6CLQCn3bdHqN4UaRgun8HxQ+EYUM1UaqEJXYrZheq+TQ082
/dcWoXIN7xrsiFsDa4WtPfjldaZWDgpSENHXl2f4fCUZV0RA1LVAXs7RU1Ssq8EPLM5E3GjYr7IQ
hCSUjN4vj3O+PblAQWcxnSiG0Kc93Z5gVVERzNvgdegt51rDY9qNesv8rquSs/n3oVTyAZRxyA34
wadDpT5OGcDBQ4bq0+tRUqOf8NXQdR7y5J+vlQ9YvBB7Nwhh5oGxX9YBckg6X+VoWJhJtXQYRoWj
0AXXdlDn28tf9sUm+ZBdFXcod9mck6l7hYWDSxu+1nJtrENraJ5xPksOqROFV72kIeGf4rB5edB5
msUk0kFBmYDWBWW++TfCxqxwvcnDV1nu+51G0WWtwRnB8jfWsJZLmk2OAs5jQKEMOzd5SXziq41D
aCFKYWwbinCnq+mF5WiV0Phfqc51B57JaIX2SPLdmrrwcPlLzx8J7m0q2UjVcRbYradDGbndGZNZ
pq/1kGjlRk5h+N/ZTSapD1Somnu/QGowWLhKvxqUWhgHjWRSqAmcDoqCB8aP5CCvSl/5OywanXvq
Qto1ylHBHmzlsHC7fTEedQISZ2gVpHLzQCNzzKnSSW9etcoyXMQ3w94t+rpZ4z2iv0eUiRde/PMF
FK8gDSkKfRQ15/VMsN5R5rdD8iqP6rTF4dV66EIN8JbSTf+I7mH5LHI6MOQgCsRrb59OJmFEHvR9
Eb9KHp2Cn2Nckf5DDE+lQx6Y+c/L++Xsy0QepwCU+yh+n02lXal+0Wth8zrklvy7SXCDwcSczMWW
tO7/MRaZGQgJUeqgGHb6ZTJ9U1OGW/+qIfYESgBT7A1vooZgtxQutSDO7hmScOBRIjOjtkKeeDoY
+hVjVWLF/OoMdX2teaG5KoveuMXz8NA50SZUs3jh7Inff5KYwpoyoLCCd+IYnJPECvzUEz9SX+VY
JnxprAxTa5Va4ULed75mlPNpInFZO1TpNHE8PuUrTtzVHXma+trQo+hdBNT8YzDgXoITm7MUBYp5
Ov0okWLD8ETEktdIm71ESo3TnNI6yd/EaDU3CTLjAb4LGqFDYm1xns6w6PCcjQ+1/e/lrXlWbYDy
B69RMIzRaEKeXyzxp+/UBiwe26qr3imZmn/CKi2uyKzG72Wke0eErfu/hYyjdaQrwxEOgP2opuOS
GMQczkmFyrDQKRWqqMQ1/P/0R4SZNHj5ZDRvML4rlELNyMNADAtWzK/rsa2PSSgrz5KjTfoDHnAB
oDikb/Zpb1QxNeNU/dPEqhcdEqQt5e3CDM13HNEWeR20Fu5cnpX5j9NCFB+axFDfSjvWvne6p/2R
QFo9U/GuQJkqZrIaqB5tSjLRqzLKOmvlGJJyNyk+Fsb6oHeP1RQPT7Ipt8Nm4ceJnfF554gfh6OB
QMGyUyHfnM6cUtlJ0ymT+iZXjXMT0nl6VgwpKV21trXbPpok7KGb0rHcnnJ96tKdCLCRrIp+3+iY
A60DvQyMhbMzfzrEjyIRJhIgq7EJCU5/lIXrMgJzpvI2CQs9o1TydyOhqqqzat9VLCeXZkHsj9NZ
4IBSo0Z1Wif71mdJ8QAaOA2QeniL8krGvqLPcJmFPN64ZVD7t3ldZEKJakRqL4lae53zVH/3Mr1z
IZ2mf4XSi7MNUJGJ1pfX53wmKP2KZJ0ECMbyPC+xk9zQDNwT/8at8UeKTY92f9b1156VFfs0qt4u
Dze/j6n00ltHgJStRkIyr1Xi51WXOL35bz6PAAZlMQ0RqZSuKtwYD2hyd0e9t4OF2Z9fXh+Dwsqh
wg8QGV2I09V2xiYo8EnCfmkCstpogb6j5eWsfCPHOdIplN1g1Mqh9rG2uvy5X8wudzR1bQrdQKXm
eJl+CkrDaCX/bURY5VfRYLkcRKF2pbdDvB7sYH95uLPZhRojVM0gdZB5nYn4EinJYRhF0RsHp04x
z82z10Frx3qFjknvUtfScILTu6U805jvbsY1CH9YWc04LwgryqS0mh3Gb1XC0SkzM1/7TuUZMLB4
9/51xzIYrU0EWQjFqEPP3oOistTORgvoDWhFOLpl0uTSJtGofmRhg3GTKRSKL8/rF99HHV8WsGJD
VHlndxjcwYhGeZe+Gb6f7XGksq/SKfMOEzpWCzvm66EQaeGhgc8/l/+cdFsvsHNM33BSCDepo0jb
IVDVzLViCgQL33W2PQGCAFZnGJxnEOeZHQyqkGgBIeL0BnoxWIXxoO1bmlG7ceykuzSflootX46n
k56DsACYa4qP//SUyw2oJtxC87cwMvzatYq8bFDeGYwrv0LZzC0KXVuATp6dffGJnAZx3YAPnS9d
HNCTl2IrfTOjaLj3orLYVHmEn3wbA7iRa7W5LnVDkNeKRa75F2vJ8yI8kkTYgsbn6eeOBgmD78kY
5LZDnrlgWPJ9XfZRSKc7NRca/l/MLYORlnCPE8vP3RQyvArTRKvztymLtU0Op3gDpHDYdZ6GufSo
Lp35L8fj5aR1KrBk84lNVbUNinTI31rc+/YUJOL1NFXpHQ9Xtq955hfaAeeTqQs6jfiLVA5zkdPJ
LCFM+32qxG+T1cvfS78t1xSYxzsK+UvY8fOQUwi6UHokTxeRpzw7F0oBvpNgKXnz7bLA73NSk62Z
2OaTU6vRPTzefF1GcglyqtNuzV4KtnU3lQstxPMJ5kfQIOD1wDeMytbpB1OVHDEuzjmc1hTtjDiP
VrmeaX+toYj3tYN9xOVL7ovxYEoCEKRoQKlpXs/2tLYrGgTI3upR/1O3ZbP3NR6uYrLw5HSi7eXR
zpcTaBidWMqSglA6975r1a6NNU9q32Dje99CeZK2aBCGB13r3v59JJCEhB0092lvz2K9EBdKlIGq
7s3r1eJ6Up1g03d+uIUCXO0uDyX2xacoD1gXTDPQsUAYMKMh1DldMkwKEyuSUvXdzzCiL7DZ2dSK
3cMVlbxD4dfmIbUNfx1gR/cgY568MPycDf7f+AJcxo0neO5iiT/drz2Qzb4JGuUd6oOubxq7VB8b
vWl3qJxj/D4W8jXqTL9kT7X3ILgB4ZjTtMU7dLqVG3zqLs/G7OoVv4ZqCT0gsn3ig3mCSusWyLTS
qO/of1rrGrUfbH8zT/see5q9qz3ddoO09hREj6tuIUgQL/JsJYTmOjqkHGJABiIr+TQT5qBZGaLO
2js2xsnKb/PpUY0saaEgNE8L//tE8YHEI8JCarbgaUMRM8sU7b0B83NAxhZL1dpJa1etqmArjwaM
2kiyD+M4TDdRLX3Thrg9hFZzSPK++AF+uvIXvnyOFec3fZT6ee/IVwneZxelPbT486W69m6q+Z8a
RYV9AMJ9yxv5q7Uiu3KV2AymtYNC2PdyDKGJIOEFr4qg5vL6z474fz+EFwJ+BJVI8ufTNSjKDEa1
mujvwBzDTe1E5iEM8E+XOl3aXB5qfmOLsQB98bUUKGBJzEu7LZx+tEb1AL0KzYZ8jzbDVdc3/u8h
8evDVAsb4zr31mnnYKoteRS0Qf28XP4Vs/Bb/Aj0DUnEkT5A/Gme5Cm+nfcGiB3U6KPaOba2c19U
vd25pdKWPyLsIem7pm28tOJiIk83O8JrzDBBBuEGDIrTiR69KJdivat9d9DCb4WFQvtNCxVmpZbS
+F4ng70xpND/M2hZBp8hScqDMUj9qkUTA4mITi6OfU2zbeH8f3Ed8Xt4tSlEA61CNun0dzmxEZjw
qxPfBZMq3/hDGxyMUcLcJbaGVZB5w3EYyhoPacR+OnWwYNnV+tU4ZepGo139eHl5zvcjrkDwsnjV
/2PYn/6cRnU6s5HzCCs0VPX3kaN7tyyKsEzOl9gsZ/ePENkEkiPGokQ3Vw3AXLuXpNrCrTjqx3QF
unxw1l2R+sXC4p/tOQaCEMSeg/LFcRf//tNFZ/Ul6qyIGvnoTaRTvHHgOKtrNF6m4j7jdjZd0H+N
f2zVvsgXrr8PwPDJxmNwIUBBlZOeChft6eBeaQZ9MWlsPA+q1bidqHiqV0FS+Hc4RxsDTl5WI4Nj
Bxi5HqVSdo6K54XPMKamfFVGvpm5ZZaPDUbufUrGOijEVZErwUTQ7/JUwiclKqNGR+1rMPNN1Tte
+AdFuxztqwp/wiNOU52MQHIIMhIhq5EYXhmyCms9Dx5riGu15tsvXdhnz0EaYCpvTlaltRtvqmwt
X1OwmuA2VRqE4cub7Yt1wYuOph2sHfjf88uP6nepJYOm+K7Je3DIai+90XRI30FQZL9JWofn2rZx
EL887NmbS6QDk0SAICgFkPKcrkhn5Imn16nquwF0p/rQo6pfrfqu1pQr/DKs5Aivq7/yo7RINyUN
m6VHfxZF0rYQwoRUpukiwqOdo4RMKGlQkXDGcxvQcaMLSLeh5g7vAJVzJ2tfYIMbC7f/2UczJqoR
cKCJ8kSJ+vSjQbUPSt1JjKkb+d+8q/zbrLMdmsy9c1SHQd9h3mdtzWEyF07AF19LhoADKE+/oI7M
bl5SOeSdY5VWGhLJe6Quy3jvqyq+o02o1fp1TsSeLuQFZzuLfj6FMwrxTDMX2SzIU3y9jVqKmhFo
YV13Gys2G1QDDCG32PvFSiok56YCbOMtXDUftcCT4072BV5TsBBBvZxJR4xWlzuppkGHaeSuyY4D
qa+ws2o1JXlqyoSuO77rSrO3hxjh8JVlAzW6HrCdbG+srCcU2JL9T+q2iu34tm0nKXCVSgUyn0pY
xK1tp9GR3AV+5nZFPQlsd4j6sgvt2Lf+BnFitmu0FSv5YGkk1mg/01/0rhxE8GDXS5mlhG7cSDWq
l2kqh9/MmILQOjHqqlgnADKXhL3mDwrQLVqr7Dr+BmB5jhuOifVlcjT1qXfataE+OEngpuOPyyd6
vtzzQWYhZtz2jTYpgfqk/cAuSnKxQA5vnYU9Nd/H80FmCW8TmAkdAV99Is1EHm7lS0ek+OwlF6qF
b5lbaJoW9PEC5TW+xd9b3+Uf42HpS+Yp2OxL5vVs1AqNQk1YE9VaBddK40p4m7z6P5sH9fvlhZnf
OvORZrdOCd3dkitGUm7jo1m4xsa4CY52tXCjL82ZCP4+PfAqvIQcjqD65N1k62gt/+gPykLpaGmI
2S2G3XXjSV6oPnFRr/S15wYbaXt5spSlMWaxIB5PoVZg2v1U/im/lbttCEPCbR9w+zT/hpIbPjsH
fy0dmtI1lqq3c10D0sCTczpPRNMQJbum5/sif1fp+9pbjemdXAu7TQOpUhcX52+GvfG1g6JJrmSU
gIcOknw11Vt+87o3Nrb5ExPyGjL05WlZuEHm0ZsM0SBKBvZQYL2k/X2d/WqrhfvjywPBcyFq5fR5
5gRTNSDyC3OG8GL3Z3pUfju//bW/zfeXv+TL9f00zOw05GMUOkHMMPl7vM9fx2fpMO7+tyFmJ0Ey
i0ZLaa0+tRt/I7YpsvwLT9zSV8xOAopiqjIlYohjce0f1UN5iJdOgqg3fX5FP3bjp5manYQq0Aur
0hlDuc0ct7sGPzaWbvVSVG6rreK/8sv/Nm2zeKH2HVlqUnZ//j5dSY/aMdstLf6cQ//fCfv0TWJe
P11SVqwEhRTxTd7v4lrd5b/Nu553+9hV2+YxeNAnt3kOFnybltZq9jA2cT5UQciY47iSnsxyLRUr
56f58L/N3uxlzAo/KZ2E2es3w/6/TacdLg/x5eNLgZd4Gb8njunp5CEcOwEojNUnqzrm0g9b/2H0
k6v1v/63YWZ7G9NYL4kmhimCjWPsovhYFKtwUZFyvr1J+KFGkfqYWBCCW5qVWxsLjnyVyNMvp7aD
zFXCob33gGJ2UNoh0W/zLI+DrWXH4V4a6iRbx7nfvIdxpRN2ZL3z59++GvAIGDEBuAWWQ5t7di+N
/VBpUeMpv+w46TF4H7LbigiZcK3UXNLQYSGSErP4+XQLsAqK2GBFwDeB7p+d7mmK+DmxE/z28ZbW
XS8Kk3ZledZSWDh/OYj+SXrIA8DYAvJxZokepsORH+mq96ur8WxDaRxxRPlIYjzZyorGWl1u/nUi
gfQR44LqF7z8j0f20xFPgNaGfpUUv7UyNXCnVTN5ZUtN7lrG1KD93RTVwojzA07ezJMlKtkIdGBb
Ojt6DVUtcGJa+KdWpfBqCuLw1pRk78ZwJvt2yqf8OoFcsFC0PFs/knXSZyYVER3aQLPDmGqJPEhT
5f/xNBXEDFWHnR9F6uryZJ6tHj5SAhUg5DupQ8zxJ1JhW32QKtmfSsLrbDUOXf7DqQxf3wGHSRde
nPNPgrVDFQokAnuPWtzp/WIXVA/tVE3/FGbWXle4XN5npbE0cfNwmMmi1CvaZsh2kA7NJk72JvB7
dEceQAMUu0IyjZvOCpW9NQpBoNAcQbv6qA0klB5+Xp7Ns+qvGJtGGQxsagoIR852iiEncSkFvv1Q
BjwJUHIHu/pjoaSt32R50JquYlfCA6PEvCT7WbUZqsiuiUKy9BYn/GcLE/4BBD25BGjaITpF9ZN+
EFiX2e/hKfSsKtH9x0aSIrSNvbi2sp3RNp1/nyIxYl1VTaYrazrlVb3ydexXXBzZ5eFHhSpE8aZL
dTvigNeEYdy4JsRxs3SdpDbrY6rWRrEm1W26dDX6FLb2o15H+rCwQ+ePkvAgRR5CILfYO8zp6aYp
Eycfsz7WH8bOlL6BZg7Hq44u8lNlp5joINaTA9a6vI5nBx6ZVYpmKEaAdSenno1ZsXkD20zth0Jh
0ih4ei6SHdZRykLt4IFnvtExzD5cHlSsxelacd6BP/G1ZPHwBk4/VB2QPIvhRT0UajeZmwqN4mQT
VrUGl71tbGuX9IgGHsK0k7OtiQiev1Mn6l8L335+fD60dWE/A1ilejeLoDqRgulQwR8QGMqm773U
OJrbV7DFDwHouHI9VdTyNrk8jdYmLwvDu788D2dXklA/EV0aKmmQReZlJTkqdCOU1fxxiscQyegy
GoatUXqIRGat6S9dSmfDMdfgAtlcIJUA5s6OiO1XVuRrVvyY4OtKvafOYOpLEfR3N2beF26Is9kV
xBteS0DVvMvAWE8XuY/psxlBKz3g9zXeJ62Ge3miZbsi9ntEE6krjUk0rCnW2Qvren43fRQHsQAS
/wNyONvUVKgMdGyS6lELKulblTrOtd5Fzrd8bI0VH61faXGq3iueHnzTleBdVZp0d3lpz84Vr5ng
NQpiI/8wZzY6Rhrrkl8SifPQREI/MN4Uah//7XsjO+ql/ytEX23h9Z5POf6FQiQaRj9nGkm82QJj
3SCiidZ4rIo8u6tpwd73aa9392OKOGCvWo25To2pjL55weQt6VWejQ78DZSYGJ9pp/5+uuCZWZRx
Z/fDo5lb9rWXUIJ8qQvVSVahFlV0DEAdpTuepn6Xj8miwM/Zqn+UvnkKaQDw9zM0jtf5lD3NcHzs
SYyUVRCp9jGL7TY+al0ygOoEY/8tq9XiR1TW5jHrxvBFy73hH32NUVKDPCB0EFHt4mKdS+NJhtI7
Y1vKj7hJYrtAgFBUu15tkgrBPryDMIlJiwWkzvzpAFBG0w98Hj2pj2bb6dy3QypXkq4WjxhQ2etG
75zbqXSQSImlNWikJfO8+e5mOBPKp0wUjGsEF+jpcLGBLHldF9Uj2qvU/Lqmv0GEZNpKjuOrbslG
d2NwBn8vn6l5UKXBluCF4lPZXbz1s2Ptx4ZWgOw3HlGthruAHGf0ZOijtvQmfjUOhwd1QwajlzTb
yGnbIxKMPhH3ZCeFx8mTEmuVAi/4R4cEdgp7hBY69Bb4bfQVTqexbkYHObkWN+Z4wCdM8fJNb6MI
HqBV/a9XgxiKiB7iApBcYLGnQzktFE+vjpRHI9Pya21CBLntdY+2LFsU1kS0boJ8ekk6pJgur9r5
1oQZqCL1AVCHNZtXh5XasdBWVeVHv/atbZZUlnwsiThsF68L86fWps0C/vCLEZEooA3MFiUgnKMx
+jiT47qT/UcriOutZ1rN1lEyZ2Mjw+JaED8XJJDOTgPAWBhmaEUCvsGGZTa3fobmzpi102OUq8mu
Gikp4R8UrGTOyMFPZXNT5O3z5Vk926NgmwXeAX1noWI3N1/DfAmifJVNj3HuSLdxoulbrR7zhV3z
5Sg2qDEI8xD55sRnz7fioG2b6dFRhmY9lonu1hiCHi5/C3RRdt/ngBBhLIH90wRAldhkbq1gdNmE
va8ePnhSJSE8WI1SsTa1vIxfBrMMa9kNYlgchgtgrnQiV4vCIHueqs5IgRJIIL3/gsiox73ZI/C+
4q4NUg/38qGoV/hcq84LbRBrjF0H0QjvGZdYlO1XUmD2leMCDG8lnujBNKeVNvVeeltreQvtORvq
xtzR9G4pckUwZZRVP1aBEa+9sinHAYFgq0iv/MJLDbCmk0bVd1fXbJJgFSF+blJpR6XaPIxTC+fA
hUOe2EBEqrSjF68letEZ+zaxcslaj7laKqYbgOSOLaqS4IfcrodMcu1EvTN8g2uiVf0a4aOhjDdG
WdvxFfppQf4cRmqe/0DHDpffgx03Oqzt3pS9MIVWMIx+4BYKlsaBi7d9WkoYUheJsULcMe/Ic6TG
pBfYG2V5oKqhRE9TpFYgZwMPZQ3VxQAsMFsyJYoj+1Q2xukWW9imwg0rs+N34GaOUpBlokh56xlj
S8mzQjd1Ww1KGL7C/cqyTZhUKPFGDrBG/iTA8d2x5wXxtiTeZvSeD00sb0vUh/qVUU6d+agh8lS6
mhGr6XYI80m+s32sxa5VPzHC0q21oo19N9ECIWcXNQpyL5aOCdm3RvESoC9DG+OeCdXbkva+rzXd
dx1ETIrGMvf9xhmcxLiLq7ZxfskyRZZhpUQpciEr2FU6DVVnyHKU43GmekuKshAKu+oQbrxE68F0
+XZi7Bwnk+T1qNZD/aPopTrbjYS6wa6gJj8eArNIunUxaB5W9lng12vLlnx91Xt90l+1voZ3mIyy
T7+qSq3J17rXFdUx4tW1f8S21NrPozc61bSKOqAum0FKcn8VVm1g7BCZSQNYFKbdbYnH4FYYdq0O
q2Syq84d+bPDdaeATYlXThjh7+rqwLGt0VXN3o4rNnsshxuEN0qpcB3PacY7KZCk6Ug3ym9u+65V
w1+dWuvGrvdAkjxMXaKlV6WfDL2bohc4/fEjRU83flO0aUZQV49GjMILapY/oQ0B87ZMLTDtjW4V
6IWioqprW9PELOUGQCjWiCvd7BCYcf0aj54M7s0Ird3F7Qi3Gi3x6uonP8HuDwNZa7KPyg73vlbX
hvR7DlS2eCtJ8+NDy59r3I22UhryKkS9Czid2iNFprL9crcvJ33MV0VsGWO2khOlqn+NEVFxumbp
tNBym8nKi2+FHljNiEKy13m/S35SCppNH0PPWCe1jlhIXwKZ+qN3w+BBIdJ8xKXTjIvgJoq91D9A
Qw1tc5UXSNEPq27MnOlNliwlV9ww86PJcOHJtrypSuZLyr7rAN3/zYBMhM0eBTpmYq2W5EJ/YXPY
4SaDI+W8XL5dz15DREFURIOQ5hNGMnOMMZ8RhaGWSD+VpM5sV5PBKa5w4BhuzCTkqpGzIlx4EEXc
8vk6h0ytEgLTpAeIxqadBWpgewAFVVL6Kwqssll7vupU21YKteEVwRfDer/8hfPEQxcRIUAswm3Q
GSART2Mb7BapjlVxxXC946xar6iCN4gVmX0VVx23jRpHVpex5FNT7wLVGJRfl3/B2Qd/GPbhsAgA
GG79HJMC6aDA6CtKngpFi5+cQAv+DrJd36t6KS3p5X8x1ofykVCUBHY8f5O1unH6sbGipxZd2X1e
GIO6phrddCB7S+ynLn/Z2dxqojJLiQ+qI+XTucelqo+SiWtN/KT0uTOsgLo53/vAaO76ME13mpSp
vwhwY3VdWEn+dHnsjzz9ZB8JPJVQl4B8gGbBPJMKdYOSDPHhE4r33s/CjChcbCEuBjqYXwmJ7m3i
J7Gzkng8X/Nq9AcIWDAkWmulTvqg3HeWJw0L1eqPdsLprxKy0EwHFB6223xK6jSEw+lX8iOqeJ0W
7gI0rlC2z2xikjtuq2FIts1IcYFSTjRZVBGjoLKf/cxKAeDVXVLnCJbjl8F0lpnt7ykFZqa/ri1x
u2hFv6jRebZlyIap5SMeJvRngaidHhAsbUZspjP1eUCy0Nxhgxer+75wiIGIjYKlXOMsExda+MSM
xMOQDQQL53S8sGQnhqMhP6fRpGvfKLqrw9qztbrYhkOZgprqfa6HnapKTaS4FleQf+cXRq9tK8OK
zN3lfXS2hwEHEyYDmURBTfyk058zlLLqN5gaPde1Z22UJB4AysEEMCKlXqtT0G29yShXgxRnC52p
84kXaiX8hWARcFFDxL2fGjgsvhQWdho8k5ARaWqYTXpXhefoiM7CME//sQqAwjQBtGB4mIIBNU/L
0wZv95Sg99marPgAXT48mLUjfQ+DJjqYrZr8I4iF8YSbEtc91xAFj9nEZpJSYbM21M9Kk3vRJjW7
9BFHR69aN2WuVm49GfACtdTTFzCA5/NK8iMcEcT5A3E/qz/0NG/FVT88GyCpo2MZOVJ2E4TZFK2t
DEHxhXn9YkOLJw2Jfnj46KLPZTYy2mJp3/XVswQ1S/4ZQiuAXVHaGZ4so69HR2oDCP/lGISka7C/
zbAO0LEMV3YexkvlifmDTtIn5KT5Kcg7g3cWk/NpU6Vxagdx1wfPApS6Hg3TO9Tat8rSVj7VrP3l
s3M+0+QVEBWpGevo4M+p5IOnokFej86zjajDQ170yl1UmCiBy+hzfr881hlgiQ9DNskw4S6g0QiL
5fTLPDNrHLOtpOe0yXwyKhR8rTpcIZDr0P/MiyQd73Oi+hQX01aWVmWJPMJjUdLEuy40yfcb2j7C
hoMeMDLIyrYgAZGv47EIkmMKSA15d4fw/SEY7P7H5R8/myiIa7Jod4veEzcf1d/T3z6BjhwIp/Pv
fRtpgCXtZN84MlE4ln0Lb/JsKDQ7eQspq6OQgIYWfY/ToRo/LScrk5UnOkRWcGTrlb9sss0AkYbY
lNb/9GFCIVR0hihn82E0SWaLoqWVjFBwaj7pUmw8BaEDVs2UjE1ZFPbCORNzdPKyfgxFoxvGAJKh
8wb7iIidXHmmIYCtikjz/HVYTvU+RSceN+9adyN2zYFXPdr4k57/a9jK8I5QoqcwB7h43k5tDaBI
cVjaT5gTA5WYWieLiTAwk7nyfdmRFpbx7BzDLxQ60bC0xLhzvkKL+Cu1JBkha6PFia2btFXU+v6R
KajBiWfRAnhnPh67BtQ0DXA6+1SJ56i0OPSc0ell9aVTzTvb7vxjhQvszz5Pn0i1uoWn72w0eh6i
FQBZHK0gAMynm7So+yamWTG8wkagoT9VclOtrdwJd6pVhMVmRJ55qdQ4L1eBgTFFEiA4OVzYc4Jj
0jVV38aT/Oo4XnYHdyO7aiNryUfwiy+j7C30X0RAQUZ1+mU+WqyZbufyq9R63aPRGcMGL4dknY+o
VrqqtGTjNz/uGFNxtfDWimYCgjCz8dopcoai8OLXsUS/oXSCZNNh5ud2UTn986LRvmHROO7UpYkW
Tz+NChdzWyXNazaY1U4upn5HznNTEJ/eICnVuf92tXxA6rk1BXlCUPlmwxEjR+VoTiNyo72wFrGb
ra/7ycrMzSWjrbNJJIeg8C3OAFcneqqnXzZEsR4zucNrbbX5LrDT6RAiT3EdpMXwePmrzvYHC4X/
AtpuvNG8CLPoFxlec9Qmo30dGyd5thGqsX0rLDDCa4J95ZsLr6YIsj5fmpAhOF6UTSl0807PN70h
TwAfoN28+lZhPeNMa1CcG+Teh29vDdkGoRFwtALP9I++hsgYIJel02/jyPEczdusel/I42Rn6auT
86C6BImeO5Fkr4auk5aYbeezyn1Ck5wWNrcXm/N0ASuz7PSxMkbuE9PZ+3ncvVvQGZ7sxDMeWj9f
ur/OEMxwamjgCnkNoC4AomZJE7WzIIE5Jb2g8GP/H2ln1hy3kabrv9Lh64Me7MvEdF8AtaBIiRQp
yZZ0g5BoGfua2H/9eUB7ZlioCuLQJzraEbaWZCZy+ZZ3GX+Y4Obmk2QlcaB4dtYEBSS6eUordT/j
IzKcKpxkK6+o4zI6TYGBJKPbx2xGt+rsNt+1fZwULa5oQ5G0twnvguoqcixLHXZLWpArboeSkgVW
B51nCUfhZvFsR4en2hIDW6/kAjKBYs8LQG8cet4qKZGFkueTifL5FCjTY0lp1M+cqd6jZpV+NZRp
eOMph5ZEReTZuoh7jODo/MvJXSUFat1o31BzSjwAJ6MroX10TGmrbeXm6xdgUazi6V7Aa9woMOTO
xypjzoBOpv0Drcve/FnJDt7UbjiFnZTtOoyGykM4Y4Z5UBOD19DrY5CVoxvXC5HVc9rFK8ODA5do
yU4AFNMxpNGbzuX6xbBhY2Eu6ht4sC88FuoI0FhBgKxudl7OqM+CKnvqdKcdfqp12QW7YurTISL6
aaDsapGQ0599KGmtO7ZI8z9gZVpT0UyJkMNjwXOfb8UlqwuFWs8iT0SEyuHGI2kdJxiBLgVBpbSP
pSSNO1XrncOUtdkJPY3OS9GKooQWbclurlOs51Hh0UIgJ8uAwrc6bnnYJIGZGe0jKnbFwU6GyM8K
p74pVWorjTH0twQQ/UHn1vZMuH/3ZRBsod1XJ2P5GUBBEXiCR+SErNUNO3tuykB36sdqSKvEQ+RN
sb28m+yj1Qj7roW+v0UevLLYFA1xYDDBe5HUrTYs4OChGkulfky7SftQDGN1lLDj+RKFTruzba6c
OdDV4+sv1NVBgVrS0gMpcSGnKsUgj9p8aB5zvIhOEU2Qo6zU8Xs05bBuXRoJUpkM+9cHXb3Az4uL
ZprBpsKMB8zV+dGsDbuiuNOKxzItGs+gte7Zcz/vIGi+Vaj+z7EwK+c1pBTFET4fK0ukhvaJ2jxG
pWQWp476hIy5SakHt/MsRHgoYKvRNFLtRHlslESfdlGgNomr25LaQpBTwnojuVjdTH/mh8sLzR1I
TWwtLYLYT6sOcoEZTRaH7yVH6fddGW1FwKsM6nkUaN/cgDzKvMqru71VYm6Euioex3KK8IgXT3Mu
jR9bOYyQhzKavYbICL5iSe0DmPz2ti+8pMDUivVFewIq6hr0mkihlfShHj9Ks5M88HRKnlPO/Q2a
feXGDr6ymgt2cHmdSWfA/Jx/YNpNYyYZefko9WgjhmJs7/ElSL+/PqErq7lgQKhHgG/Fv20VyWV5
GmBjJFWPqQIvD6+2xkuCwNxpTmTt+06v/X7SaUrXtsWrUVlbEnbr+2jRaIFnzisBxnfJNc5nmdXp
oFnd0D5Ceovu5aCiJy1rsZztcAaovhVGGGw9oMspfBFNsoEWMCiJMOJ0wBrWmEgwHFUa1Wr3iKOq
dBsN4Rjuh1kSvwPyKULco3Plrgja7gm5v+GEf4r01DlR/qSgMvgjYxp/2YT9x9P4n4i/ffhzbPHv
/+Lfn8oKym4Ytat//fd99bP42DY/f7bvv1f/tfzR//mt53/w3+/jp6YU5R/t+ned/SH+/r/G331v
v5/9y75Ai3d66H420+NP0WXt8wD8pMvv/H/9xX/8fP5bPk3Vz3/98lR2Rbv8bWFcFr/89Uun3//1
y7Jp/+PlX//Xr919z/ljXhRnP9e//ed30f7rF8k0/0lu7Sxs78XkfPj5/F8pIvwTKBZvCd0o+CAL
nLQomzbiTyjWP/kVqrUE7bBE+K2//APB7OdfM8x/kliioUE5dZFK59L475/q7PP87+f6R9HlH8q4
aMW/fjnfsyY3AMgbGyAgJXfyguca34vqpGZlWiIh5n6rRIbAk8MuzeyhRZEy+KwWeal8jsKk/PFi
Zf76GV6OuQqkwIJRy36WGaSKws23vg7i0QjzgMT8xnLvQ/fxt3d3Hx+2/CPOL4PLMZZH9cXEHMyK
KtNI7ZvU/fLtU+i+C9yNJ2IlbXM5xOq+mcyKyp7DEGL/8OX9pw/J7sPsfcUncCvwXKKK/z3llwMt
c30xl5qYn2IbA906rrL7FO2YTL7bcmdeYfIvhrnQqlAjRU5KPksaDLuqPKI/jrBXdDDVire38QKN
drztO9ZHpUw9OSfuGEGmCIyMU9hY+k2aOy6a+bvXt8vGl1zjCPXpv5d5PtzfO97xDsjH/+cQ62Bn
ko0eKIp9k7vfIu9T696hSrRRPzwPqCDqEJ4QpVqEE8+iqssb+eIjVmEwj7ljtcfS0of9wvTambGm
4UYrWW9q9Pw51ILY15/1nSgJr4YigRszh8hBMoLyU2gArJ3HxB+kML0ZnKF127TesqRYXSTLk0dV
AXEfAn6AxWtb2JRq2pyaRu7XQhGHWR6wWuu7ZocKXgElw4o3QornoPDFoXgekGLUcpnoSMYuN+vL
9QykBL86VWXAHFdttdHNvV40gDuM1Np11VDv0rQOjm1C8gM/wLo16G75QhlsL0VG9xBCeP5eVXJT
ea2idF5QFfYui+MRt+54nHfIGSePEshHF5iJ894KQtPtUIn3w6ayj9XYt/sYeekTRdz8VkrSer/0
oHdEbPXBQLnXmyw5gsKNVsBk5dm+6nPj8PrJOA+ruLJJQ+i8INy4CHhRlD5fgrLNrTzvnJAudCQf
nCzLDhDh+7eOghYQRRxkNJb6EQ2M81EmydCCVJ7rw2TmqjdQKjk0UtdsjLI+Hs9gDEq0aDOByeBh
Oh9lbqRUNaZcP7St0/xKCVO6yWpj+NgRP/uvL9uVoRQoDvRAeUER210tmwoUCKgpDf8ptCBXMvLn
KW8Rg5z17vHtQ2HTS3xNuY9e2SokLPOJliJB3AEhaXowjZHs9LmI0CmOtoziLjYDRS/eb4UexaLz
tWYfJioWdEEcmQdCPWM/29WwazNghK9PaFmbl6eOAjq0FA47W4Hw5KLnJ7pYtIh5+FagqH8UlQJw
Fh5X/EdGm3zYz8KqPjqid7KNG3rZZC/HBS4PJHnRioI5RxFstT0wDJVrcPLBMQzDUnfNPmu+ZEY6
pIcCQd/fWsNqvsbEWrWbKULdeh/WlxuXDaEY1T+qDeTgawxJnqvU9WA9+Uoq16E3hyU+nlhWWoNn
Nan8qPZOqLxxpRfq6nLkiAAxUcFL4fxA2PnY0FeVzCOaqLHPrRt+qUx6MILW8e1sz+WeCLbdOBrr
TURHF2caOvW0g+hWrrm5Rh7MqFLZpZ8XEwJJslG+r8so3mhtrQ/g8ygOUSyUC4gv684dFKBw4gCW
ft2K/FbJg9JdakkHzJy3qmNXJkS1js3DgeAFXgcPYU+FFGX30jcbZ94NliK51jz3+9dPxZUJQRrC
+A0AHTXNNYIuKevRmuEg+kOhYqbriDmLD6GDhMGurrmHNhqvl8PxppPgAs+nR0JR+HxrdDbAgVRt
R3+AEukiTx7d2loee0U3ZBvQjcv1Q5Ye5byFpUKdbn2rzB385cgwJ18OgubOCLKlz+SMG6H0tVFA
IOItDm4NSa5V/CXBdkTpHUC4kk/SASGSxpfq4sfrH+nKIJSYeC4w8KFOuhZWFy2bzZGSwa9KfEOT
AfamCzC9++P1YS7uClYLvAe6XqR75Harc1vaCPbpSjb4Envy3urq4J0qN/X7arJnT0zj9PT6eKvw
mF2A8QJfByDD0iteg/EVAy25bipH3yz08MFE3WkPqrFxkzyvd7UzpDj6tth2Ua89tVr8ti488QeN
VahvFF4cWnYXCoYp96UVqf3gCwN98aCKpdgdIhlhu9rsP78+1StfcBEYX7p1FOYoSp7v+3qS86zo
lcEPCxx+3SlzVG/xxNU2rt4r5wsrC5P6GJVPZFlX2zGohJYkmjP546QX31lRS/h2IWLlWDJYeXp9
Vut0eCkms3qAfZdX9RJ/K+KujS0gv34fDpp9iDKztj/IUlj+Sr1GupvnIhdfk9yxP4Hxth+LptTg
3UdLz7DsMmcLePDcmzt7a1FOAwi3mO0u0I5nKZMXmQq8vERPBln2Q9ahR0Nt7J2jZBUWln1zpDe7
up0MgTEMQe+O611WDmlk9vAKErWyjmkwtsUhMyywtLk0JxmC/q30q4J3wAd1LGjVvL5+FweAH3cB
TBvoi4FiXl++o2klXa7Nk5/QrPi9CCR58CIVjEbUYOYxqGFycHJbvO+swdqrCCBu3MbrkIgdwutr
I9KMhMai/HC+K622qww9ryd/0urAVQtH95Shj48o8TRfAvx13hXMfWPTXGxRBqVyA9YL5XQUIFa3
zNzN7agCqvVxM+i/pU6PhkaYot/q9koh5jfmrssUqakiWcAkF3Dq+RTpr4xNbxqTX/Rxf7ISYF5U
cWtwu5EqbwQH15YTTANXp8rRAzV9PhbHPhjgekx+1kql25FycU1Pcec7ZTzsS0ABe3g84Ra5b4UT
5iJb5rgU461FShzM9vm4kaJFsyXGyZ/LdtFBiLLuqLZa8AHT0UH3Ernws6k/VJWV/iaHQ3Wvj+Ye
/eQUK9kGw5+xj98rpC2ZJwFCUjcCs4tXhZ+OMBDgJhYktGhXqyLBjckGOZGRMsAWJSrE9CnrQoxh
pLZtbjU528pcrn0GDBZAAy8ov4vKckDn3JaHXPaNDHOcNC+c9zXa+Z8ryND7rtH0YzmY0kY9++qg
XIQUN0GSE2+cfwM503rJiNTZr7MhMxGG1pu90av1RzVuosdIk6PIhRaivU1k7PnbL5AIkCDE+BRp
V229sV5AL20s+/HgVLqXRo7AMCPo7d8hxzS/vX5fXZkkjUMCHWgQxIvrNoE0OkGWWtbkQ5KT2EVt
luGTZHZ3+GwWe36ODm/oTrw1kFveMSLGBWmFHM4aE2v2Won6pDn7MnXRym0Uva49eUiscP/69C4e
6eeBuI2f0QM8oeff0I4iTcuoKGONI3c7EqrUXwRENp7oa6PQfkYRilx0US86H0WusSinTaj4LU3g
fmcEQyHvIO7mW/DddZV3uRfo+C9GSLh/kBetTl6B7qMUpLCB6kaWR9AjkMV3laOHsA/DZfkU6sCf
RBvq9m6Y27h0q0YVIXTFxoq8dshkSDuVAUIxtmOj+RvrQIQOdniB2XBkztcBuzv4QHkFXy+zK2dX
JqkhDqYezVvlhSsPzuJQ9T8DrT4ruWoWTBoDGcVYhO5c1BJYmbHOHhVYcVtYi4t0nytO57kGHELa
diGbXNdtVy7EYN+QJMsLIw35sqRVT2Ic84+5Iaz7uMHSfNFa/auDddbAetmduBJOLNwketGL6wJo
j/MVnYIhnTKLu2DKneKTYc/IMze1Mz7yLujQGIEJvwulYLpBjwldoj6rkrd/U9I75o7Wy4JLW31T
Sy272jGF7Jt5kpVuIQsx3MSdqLaUQK8cInY2+Se5OLrA6zpxMWVzWqSt5cuhoe+yrBpxQGjztz9d
ZChESLytMgHSKngQGi1RZwwsPzAwSHadfFiEviEkPXERRakngEx8ef0OurJZUfNC8ZgNCzhkXRtW
0zJCSTODbyUN1q4JLbHXpkm+IQUMNlLXKw8zXHK2P5EyOfm6A0tkZCtZq+iUodv2W56GxQccraV+
59R5VbhNidrbRuy3At88P1dgXtig0HUoy67rvkbZVJOCyrGfq3NtHcQ0qxNU5Dz90ChRfTsPRfUY
4v/yh95qA6TmOVYeyj7Dc+r1ZYa4x2FYpQpk05QbiRNA866TXYrwRo6HuOn3beckXjoSjRxapa0f
JDnUzTtFbtCQsQ0Il8e4c5rGTUfVeGpx/ZYPatqaCSeo6A2sz+301ySM6nIneEHKEzTpqXFR4Yjs
fZ9o7a9FAaXWi+NAjXdhD3bXk4s5+FiqKCsrUpzfydEo6i/anDaa76TKeJ+b1lB5NjpFJqoac24e
I7jf1UHKEk3zJhUR7tsorVvbm/VGH3AAm/BrRAhM+b1p+vYPAtC6fAcBUQJNMKjpryho5RIbuLUs
WNKifDS6HsFT6CXy7FZCWP2+VFv9qXfsYfJiOcDfvC4UlmSYJAcyQ46ov6Ej8btLjV6yDyMnY/Ck
PhkbL8fs5Z7+UF8+wl03gp0FlAu3e2pwxkFLaryYdJJAxYU2qAb7udDHb0oLIfw+ibvmfT8YWgpB
3Gi+JRUBupdR6/qOD7qMt0YeD9OucYzp17avuk9VWxSw8sWsfNLiRPo5Nar+FJH0AUXNpPkBS4JK
5WMmlebOARrlO3gaFRNFw0N7wC0RS45F6eqhARCJk4QOSjaowLK68GaDJ3jeGBX0SVDdtXLQWz5z
6j+XXWcE92YX8noYJt5A+6xs8ruuUGD959SzRq/RBqnZo7iTfxtkWhJHTdjZ53EwlHQf1EP3uy73
U+h3/B2pmysiUjwjkI0nO1TQ0tQA0hS3Ud7KBVDPsYYAXKa0REwdhrIbdPxAB5HjV3RYmEfZgzwP
ZefmRQ200+xH0YET1eTgJOXJ1HutKg9Ie2h9ivwYkqo+usylfBxVpwy8Us2FtgvrQU7dsU+1p9II
DQdJEGWwvNRq+vzGlqrs+5h3cGhJLE6TldqJWyiQ9V1jgVceGnsMfoS2XP7QtTZXDmXTZTI6iLJU
7MvJlr5IoWyKHR5czUNFGEEU0cn8GOyzcG/L7SC7hqQNgh0y0mcbsjHX9yGP5B//B0TaMIqk1ng+
xfJXT1Q/gVXG1RYe7so7vegOIolCJopoyPLrL0oFiVY5NVYhuo+efRO5jQwIZp+OY/SlCccBKKfR
4AYnaSExbd/Cr3/9Arp2/Rg8kBCr+BEIBs+HzzUpKAa5Uv2Wa/KuoWOxy7PsbQ65f1633HHMj/SQ
Ns5qkuPUtVqp5aqvCqkvJ5f4gJffRhdodmVe0MzrtMz6EVkTUJfXJ3jtdeF5XqgLwEF4Rc8nqHdl
uIQKqo/4FmJyRWxMR6HJ86OBPuJxFObX18db/r7z+xwdaDqJ1H3INoF3no8XVAEswWhA2C3IkQOI
ekmOob0OVXcrpbNhupIw5vEQzRLh7+tDX24lCzFLRqaGSL9s/WbTdFJi6NfJqZrCxNmXraX9wN1d
TrxaHuzazUur6PYdTPbBVaPI2co9r5ThKNzSqls8WMnN1olLO0WmPplJfkKWKgr9Hvvv2iviAgNY
LSTO3rekdAqK2LHQfPoAlXTo9QY5o0TI7WddLoq3MceWjUcrj5oWDEZCYLbB+ddIpbjWRlj/p7oR
9KEd0Ti3k1CMm76J7e+vL//lTmMszjLIaZi3F0aHVWhgM4JK5KmwMf+ItDjdYxXWvY/0wTkYdh9t
fO7LnbbwHWkr4IpC2r12/+gB29sxMhi+HScp7qKh7ZrGjANIMinHWKSKO8ma2LgvLuNCBrUXyDJz
BI6xui80eQSbYWiOz82d3fGQC3eG0bIPO1nemN/l1QThiAuDPWEuUkqrtLEJI9NqDeH4JUTGg4SQ
x02bTFtd8ytfDYofp4ZyLZ3sdfylBDPJAowF35ETiSckkD5Cte338SAPnFIl2qgiqEvp+/yCIJKn
n0ZvkKNyocScjKjmoLxjUxtWy4zSl831Rz1Dq2/HodYeyroYzBNkMpF7A3yM4JhESnQvhsb6EEt6
iXTIgMiNizm09CmYLBHuFKHl2ftE1QvDDbR47o6iMtqHRG774M4qJv0rumzO5zkkFDq8vumv7AeA
AGR7tO4gTa672fGkEloabeCPsjoq4ECCOtojRou9xhQaGND+jeEWiANIWIgT60xIEjaiOiB//Kru
bKTmiiKX9lSNm096lmPu+fpoV3bgglBHMRQ5huVePb896klpJCtSAr/NsSDJw9782pl5s4E1uj6K
vjABqJ7yVp2P4jSMkGVT4JemhGaSlGpJ91keoZBtDHTlfYA+DcwftjEl6LVVVmrpyODoVeDPVmzN
O8JllegPoG8juhzhlsAc9pU9Ru/iaQYs/vpaXtsoSzmA9JVtj5HO+Swz6sVSL3AIRSg+/kRE1Kpf
0kQrPqtSo2+J9V4bjNIgGE9yWABjq2pkKOwQCale8qWmldweunyCphGGC73ixBsn4MoFwsanvguw
gijjAnYz4oWqKxPCS5mT76Bktjs5VIcDENkfE8dj41a8cuvTrEBClUoaDd/1rWjIbTs6uSL5tMaj
e1WuG+ymzOydSLPCLbCgPjXKpu/r8nFWdxaDcmqhE8JlWOtstn3Ujrzdkq9WOQQvJN6iwEtrRRj7
zhQjOLx8MJF7iIvhu6QG9lEVGHy+ubQNRR5MBaAZZB+pwp7voBSKZm6YneRTuMwVPyoDgGF9aAzD
Qcv6Sd7NiE0Kzw6m5uPre/faCUVnHfbuUk26IJBxFKO+E7A2oGWbt2h8SF5IOrsxv2ujoGVPZ3YJ
VymZns9PYB5kNHbJl02nCKd6+nDarugcsUUau7ZjEUwlQKP3TINi9YabvaOjghgxHYtqUuK0eBrE
/e86eoVeE+Zb4Ntrh5FjgUAruM3Fxfd8Xi2yXFmFnj2IGKHvdK0UtJ9a052S/m8cDnroS+8VWBpb
ZbVFbIMGt9plgd+lLfCwzk66BznKdZCMeZeDSNUrppfUjvP2S4D7FMkZYl+UrC8ugZKt387MsQva
1qcsm7mzMpufs576DMXWYv/6jryypqwl7y02nCpGWau9YmQU1Zdk0s8U2HxqoCS7KbI1io9CbFzc
V7YlTRauUWyoliLn6uKmlV9gvVU7fpUY8V2mFtFNZ/bJ8e0TIgQjYAe6yN5fTSgEGjCURPJ+iFj6
rS2Sdh/WSvjTQRZj9/pQK8vI56SAt8GBUMCVBlNzNSM1qxplyBIHhT5RntCisw7jpCZL8m2Gnhzo
Gd6GkPCysAOlJ/rerRAA/g3Z9PAYZJK9Uf+88iyj0E9raXGy4GJbvvWLCkBGYSNvxuX9F1VKo9Au
q2PZNf1NSB3Ni6VwkQo3ifh40Lao/df2ESqUHMrlvFy0imPgY1aXMza9liZ5N5gjcCi70EHlmtKI
hvDrS391OHJUrh0u8ItkHJ+Fqis0g2hRcqpThIOuvWNLDB+GajK2nNOuXHMYyBHV80+kXNbhzhDM
Dr6ofGbMvFHnH0fJJeLRXKQsJ1dksrMxuStFZSJTOoOAlFX+t46FTakfssJoHV9ksMLdvFW13OvU
SJ/3U4Bc8cEsgzC5pcwv0mMeir7cR0jzoZeVYyC8caCek+3Vm82PQi1CY1fxqKxOVDLoCOHZeuCL
ZMh1z6EIU980ZV5G903ZUG6NssQOMKmU+nEnZWl62yO1+dOczO5LVC2aMnWXmaFrj3Gi8C5Aoj7K
bWfdTJTVB7cLhjrYv749rn2xJbp4Ls0vncnzk1AEcTjKcxT4TtI0PytHi7/KaVp+BS+XTbsCcUh1
4y64PHukYnTKiYodUtr1VWBxzo1IyW1AAfNQH3XRK1+hsteoFOpa1u5FFTfpDlCO/hEapaNubJnL
uxXOMS0yng5IbxfJZ2eI1JlhWhNXaY3jjaGJhWQ6AvDbeJ+uD4QsGPcdqcwa/BuB/O3a0Lb8Ogzt
oxRlcERbRLle/36Xx5vp8EoAWKPYwp47/34iCxszLQWjpFF2UOZe3+UNWG1wiePG9r46IVIgyE/A
EQE+ng8VTWWHWgFDZQEgGgd+gI+3wpbs99UJEUZQOKSqQ1R2PgogW3kWk2n5kdUUO+Eotdf0MmpH
UvP2KIm1I5WmGIloxwUAVtVCAzmFgVI/V4VnF/K0rxyUWuepVLy/8ZkwgKDfZPP8rTc9/gOIroBI
9Odo/E0BLAQQexBHO62Gjaft8kAvCCsL3WZUcaC0rOKx2ABlOCOFCrCrbE+xUtgHOU8Hb3QKFa6T
tmXSemU8QMSAOYEBAid7RiK8eEqDSFML0EW2X5SmfFOiKu7W2Sz2hSZ6TzGHrSv/2nhEmxwqFBhs
4KPn+6NAk5rAoeX6sBL5Q0er+4G8rRbvgrw3nuQAS7yNHP7KjoQDAXgTwN5CiFodsXBom7STKtuP
pA6TznIoXTr4qClX05ZP3bWh+HAEB4SaGE2vJme1ZQt+TLP9uZjtm8hoxY4W0Lgr9KLfuIavnGaq
hhzkJQRaQsDzdUydWjNbHh1f66nSto1Id2ODefjr+/7a13oxyvP7/WJ3aAr+Ue0kbJ+jAfjSUSd6
flP/aUKy2h9z821s5iXORAsWeD70f652gp7zWQ2EbxPdXL5VOaP7W5TOw2RirRoiLHFA+0R+e41l
GRB+B3oW/H+9/SW7t6jxlbZv9UG4t4TTHUwAeXS5xjeySZY8nHwAfAClWa6t51bAi7W0Z3S5rWbU
Tk5flO9QSc1dSVW7m0GZrYcBhQFvzpzOtfU83bj5V1/xr5EtAmVkXficq73SZrVQLSG0k2hU+2Hs
qDqi15cf9M4u7iiYbhUBVyHCn+OBFGVVAYmaa3S4HtlDNVS1dlqUXtwSxTvUZ7X4kAXlt8DJzS8q
2lS3Q4JWx+vbdXX+ngdGSpMjQZrCo72aqJT0eT8B8zyZGa2iPDG63aimGNvX8rQx1HKUX8SKfw5F
EgK2n3iEHP18pwZNmiaJgTdprQXzLstF+L7NVPM+FEpySDVUzHsqlxvHcXXol0EX0a0l6Vnqx89k
2hdbqDdp9qH1JZ9agHQnpwuejEnewtJd2S1U5lg+A2A4CcdqEas+KuOJtvAJrJtZe3Y35D+Qpmvf
4+fs1HsBoGwDfXvlsy1CI0gVUzZGm2e1lsAQheGEGg3rFG1m2YjiG1Qy40Mn2Vsu3csPv/psi7qG
SvSIjCTlx/PPlsS52pdGp5wkZCfA1Znqj2ywg6OdJPoNdE7dQ1Oi2WdYTniq0LeEEq+s7bNuIP0M
vLmAf54PH2OWDfndUE49HJB90/epm5pJ4FU6skfdoP+NA4GuLb1Fyh4c/7UwY54aegg2YT71aiN7
1ZyWR9kGTW0YfbaBSF9jFpfNqbM5l34qC0xn/HxujWEOhdGZ8glqFScbiXPxXfQ2VvbKEDVPDmDl
1A2pX1dughgr2jkAFVpXLRvlrmvrFKMRS+5LtyHUeXj9Xriy7KwC2QpyZCCz1sugk7MjbSuMU5/F
xmOjadMPpUfvbTfYlf5UKVa/1YlbPuRqny1IMLo7i8oxWKXzxaiprhKGp+ZJGYPq1Mti3E2zRvvF
qLobfdZtr7O2jOAvj5FCmwxIJv0Kdtda8bZ0ilEx5lk7QcBu9wq0sP0w4KjnlOYWOuHKUIyEqtvi
aUJIvMolqOubcZDxoiiFERRuOnTZMa07c9qnNMu3AB+X1x5XHtrBJJ1cTNQLzhczTFjjRLLV09wr
wl2kmd7P1NY3hA0vPxnM3KUSin4hGu3rWyiBNFhndSifoBfE7xuDxlKs5uY7Y4KY3csyuEswxt9f
35nXpoZyHIk7QSNUvtWFUBlRYOmxLJ9oAOW3Qq/TU+l0W1Dza1Nbgl+EremyA1w5X0A7aVPcbC3l
RLPCvleLRnuXcyY+pGmof6prR8a0OUI9cCO5vTYsl9yijbPoiqz5IojQtvEcd/JJ0Sr5AcU0+dDj
znHozVyGr0IqgOOWk/T1xrjrstLzVbRgeTkMi8nW+ryzkVS9p4hxSmsOoTvKNHjwM7Dn30SStYNb
Dw1YNyH36qGCdu8DHszzXVoIK96//n0vDwpFO4ppXI7Uky7CBKmVjFnJa/1EgzA9BKk1n1SZHhAZ
T7URkVwZijwYcdolMrh82gqrRVdbj/WTXld3QWy3d6nSyru8kNSNSV1u2ucnBa4awu20YFebVhGt
KAWs8BMU5MXgmfLP7BllrmycyGvj4EYFRphpcdmstq06Rlmcwzo+GWNSviMxKHZTr8q71z/RlWiV
YGABXisgsC+0B8OBFTIqXT6ZIw/Bbh6bpKe6jbssEnN11XtG2yU/prAspyN+iNhhvD7+cyVp9VY8
Y5+WiJUHah2TjGqid6E5KUR1St+6ouhC8n0U0GAoK21WuQb8MdnVTUl9hN3smK5aa/qTZITOF8es
tCcZ6N2XICeRoCMtAW+sW9XyxkgGOj6QZ31LtUHtv6tKJx4dZF1qUH2gSE6wM8J7zSmS72lkG18r
NY7qXRaaQE8titzfUA6YbzUBF9GNR4rBu2qijbEx/Stvs7MkRbySnFd2zfndZCR2KVJ7uQHDLsIu
Zxx30BAlCP7G5BVp1fmvL/f6mGC1SJtnaaej4bG0n87HEzkFD9ssnVPXR81nC5ykp0tZ5Ul5VJ02
hlqPhUAnVzsUY1hs6nLpnI8Vz1luT1ozcg/BS3FFoIi7TLJG9W5OkVTwnGZsb3WcF3pPQjjwK08u
9DODbuM90Yr9bpytBeoliVHet1pvqh4M4qb8kuigWO7qTM69Bgmo72NQO/HvjZE57+ShFRBhcfsw
zZs2G4x6R2FFSXeGitXmvYhGI8LAtOpKjwp6LtOWNYPQL4gpvs6TM5tuVcZZexgz2W49taobSt3C
zAQOGoqZuNGcpQIEYlODiR3l8TdDUsHTWzS5O7fFsi2EeTlUxYdhGMTBGNt+utODvEO7d+KNAbPp
xNqHGoIkz2vYp9D5CFKrk2qlcUgTh0jNz8xoCveS3Sb259e/yPpF4oPwLixFIMqT2PetIgm5tDKJ
c9GdYruyT4okd9FRC4IuuwUObfd+k1fql0WqNpw2tvnFm8TQILJ4CwkvYBOv038z4IGWJLM/YS6M
85IdVTENhaEMv8llavVofamTdGOC6s9PSispv3Jamwk/pdmaNwBVV1aBwI2jhqs9zV9rOZIv0kir
Swa8iIr+hNlFvysRYHITJTGfHD3pPYhFkGrBSG1c5muoI0VnTKAZ9LkjivXE6uBRYk/VEpe70yAC
lsHMTOdeybMeOm821LmHWXKC/MMEevx9PoaGQKWoxo0U91kR7TFUScqNb3J5PGkk8L7AZyUo4p/n
6xAVcYI/SzCdlkLTPfqveKPJg7aba7FVq14/ZVSWWO1lA5AR0H1ebbxsERUylWE+dVOX+HqbZzeV
2W4Veq6NApYUg6HFL5gu1vmE8qU1Iqm9fJqzLt9FsBKOCkIpG1WIK1sZfjYVOvIbFo9873wYw8pi
jMK4smNKypRZcLin3iv2Vt0pOzXNo0+jRmQX17eOVMPHKIph4xK/3MH8BNTQFrYWi7m2gy8HUUZC
n+QT4hOBHwsR+7XVxofYCqxTqjX4bJjhvBEoXGS4y0dcQHRkGCj5YBZzPm+tF1GZDeZ8WkCRyD8F
Vhl50tjX0aErRqBSVYoasASuw1PUSTRuj+3CbdngreICtY5vsO6SIClYgxRv/GzPePCXQcTzz4Y8
7NIJgXu03stZ6CQ6sonzKVMy9RZpVowF2fz1D2t25snt0z4fj1GFJNdOGPqEs6bhzMUJDWlEjeUx
CAtP0ix6sFM1FLErLAH2vGmJNjypVaPRNaXKbDytJU/xgmgwf9M0YY5uU1Hs33VqLT6YJNkjssNR
+TXOG1F5Y1X3oZujo/p94PTfj3mUNG6whDNu09ZYw8mhPPzRB/H/5ey8diQ3kjX8RATozS3Lsqen
x2mcbghJMyKZ9N48/fmyFzjoZhFFtLDCYqFZTBbTREZG/AYfQgW/qsS3uiga/Gww4o9mjh2f2neV
ON2/BNYJn5wqasxA+FkmKGirjMO0kSzyunYJGksLn1SrcB5znDlwnVtS71dh5P2/dR8iNuWUjf3H
/bE3oiB9bmoysh0hjZBXewi4n95yfpaAmnRSnpxZt/5NI2swfDOFqeOjHhh+qHGnzw4twbE4yiTi
e9ZNuThqZtdYOzFQntXVvqEPgwSKJxMi3mqv97RlRUra1J0aELBH5VRHYIzgD9kZgh6zE/od/qjh
QZtNJz/OppGQUaqKsfMK3gjEKCqTgBO86BKvr4bJVKDwzA0C6WUjgrClk6cCWf1CIlhd7i+A/J7V
94LbIB+DQkayvJb9NdswJNlfpmBRZ+9D3aX5ac7r6jBGlYpiXd0C8sSi4f6gq0l+bmvQYaMkQ4OD
+sLqIdNbQgqqF7RRGlU/dBWclNSkGZXmmDMuo6FeK7xzfMw9taMlGv3X/eE34Dsk1yTZvAvh1VMd
f73IXbmksWHTVhlxr6yu3KXpb69eevOYJs+6tLrdlh/nOm3Gi9voTg32wWi/5LbePlRkhhDNxljk
OzFrdQ6fZ4XCAAVferckJKutVzSz6OmHOEBOrbnyoQpimdiEzl99X7fjAcaZ1/quMfT/arUF++v+
pJivN8Lz6BBcSEnYB4gIri7/XKqi4BPrXe1GaY9TZicH7jsluD/Kamf/bxQe/lDGke7mL3g983Hk
mFOiwDhw0np+avpCnMQwu0d3qv65P9L6VpZD0d+hSc3upge57qx2/KsFbKd7he04fBgLeJoHDYqD
fUCw3v5pFi0JVOJFY6Cq4Ow8bYTo1Sl7/JGNeUUd0aUwSHf3lh3QGwlmXuXsXQtc4576tBp8PC+H
r/e/dnMUanVUdT2EBdZN3cY2U52emXcNC9wWnoGRCLDMbrd3dFfx4n+zijcbkHbQ8zcAjTiPJKUy
Cq/oC5Uhjp+KUR+brEm/ZVloJw+jyOr3BoWWPdz+6l38v4GlZgIWmbwh153JuYF0V5QZ+zNLtceO
2X6YnDh6b0ZNdyhmd88Bb3P/yPK9Q1ikZLaGEjmlDjwEFetrZhrDT66h6r3dxi70CGgDmCtOJ5zU
zCNKl96lTUV+HrVub/NsfTQdLvYPtyMl+1WgmkysQdoEAkvfWOlPqj6td7GdXHh+VWCUdOJfLHtW
hBtHVHYrmGWXI39DSAfxOBpY00IK6pz+0Cxx4hulV51Fs+uVvTUUY4HalGEYgMzraGBgflz0Vkx7
Gw7jV0w8TGSbSxxg49yK9qqgG+FVtmH+fzB5hF688lR1nAprBsBk91SCDgoAnJ/9krXBxBsT8+Yl
0j7C83zu0OLQt5Ohbx1QkkPJ6aMrhGHr69F1aEemNyvuVdHH8ikx0/ERkSB9By2zNaG0y2SgwbqH
NXw9ipqS0VSYL1ydGeF6mZ5Q1bDNU1xX4c4dvvVBgKRhj6ERwXW1iuRmHC2LmgG4CHtRB2m4JEe3
MPaepFujoL4ggXWSw3XDB+zEqJpFal/jLI8vQAbK45LU1el+9NxQ23IxwSKsUJWSbcHVRgS7PlWL
ndvXss4qZPa09vNsKJ7PAQfOiw3SoQpnrKrxtD62Vaj6Cip3j/DG4SuZvUKFbsST06mbJzLn0g8X
Ye2s7FbcBSIM5QvQFf3L1S8MB4kSiVG89ITeH9Qyz1ChPqlFrJ7ocrk7i7sZ/F4OtzosyCjmiRpF
9rUaBu2vsDONXxzVIT/3ZTPah7wx06uo4vIPNILM6oF2x2CevHCp9xihWzsaYTGCmeSHkRW93tGl
qSPxbQ/2VRlF98OLteQAdTv6kFpFvLMLtvYaL0bqBaBeAUusppiVj+3CnR0UHRV85Vp1OUYxcgf3
99pWSAfjT7WNpXRu7jEUVMYELyRiXjw7Qdy6+tGApw3CsSw+1uYQ73BCNjYOr3R0P5BPotS0xoaj
d1d1lRfaIHqW/l04oMTcYHDxxAxMh8myCqQr2nJnKjdWDdabQWoNmhN47Io9padeGLkKgxpdRh+7
qPTjOCrWVe+tZKeOtjGfdHh5LUnaBId3vVPjZUBJO2bVkso78MDFzL0qI/zK2pQqctkd76/f5qe9
GE/++YtrJFMBnAwCG+nITpJDk+j6k1O2+BJPtdi5MzaHgshAhZT6FSnk66Gqycl6pDbsa16J3I9Q
u/gw1sr4tbT3WuVbk8hlL4U5EYghO389Ej4abQ2nOwrGMhn8MBnrU9O63btldMVBAL653J9E+ctf
vDplMmfAXEVwEeVnhl192ZDkioG3WxQYjeNkQRcOxVeBM1N5SEtj/NO1Jy87AQZ1Ix+Gn/6uSwcR
3P8JG6edbiiFZ2mQRmxZXchdPKncv24U9FWrnYAhmEfuoLd5gT8D+AhdCJGiDS5poKvdYulZktW1
EZFkdNUjEuHDe9tdnPdOY9uPUdiV3pEZ6iLf6bxdb9iNjIdHDig3YETYk6zr2h1QPpxsijiIMZHE
rHlGcgUiSO6aj307oi6i1SXQ4KniNUmXpY3DBysbIDkNSl6VRz3szUsz2eZyllLPi1+7wukvo+K6
tE+wJkKEWZMiJc5o1nvqQVu/neYftSGJQAAB/HpH9gjIGJXlwYkEwR1jfaA457CP44/UiroHT4Wn
7KatSsEod0/3d8bWsZNFY8RNPJ2RV0NTxQwzt5uUq5qr49HrF/0S5tZ0TMtp3NmEW+cAfjBHTieL
un1jcOjUvFiSoOjj1LvUkD2XAyInWfenHRr6n+5gaD8nxYR8msSm+5hqvIB2gEpbn4sBiS7fcwBK
1iQXI/O6xkz6OHC1KTl5bhOeZif6p53jvYKxnLjVqYcwyFMGd0ApLrg69SIVkWrOCZxar+ptP04i
FNKSHme7Q5yjiwBEEE+3U1LjB/z2W5d6Dw8oqhsQNdYBRx+BRFOvVq4G0PX+fT7QyvabgcL5seTP
Prdm3Nc7N9PGxIKpk1xlEA8QJVcZ8kQHq/JEqlyRR/ma1V3xVc3yr3nnDjsruDWvzCYJIMVbVIBX
GzZzrF7R9DK8Zlkzxb6q5LItaQwP9egMVN1hFRYQJst8702+9YV0i3gGsJyALVbXxqxqXU9PFd5Z
1sXuMa2UQvWR8ROG70zNspMCb4QEZAJYPYNrg7Cwmk8HP0KuEphmzVTp0cXrHJQo3Xlwu2sprKbE
1MO1f8dOFn0plKidd7bQ5vAUkugSUJi9wc2nyhBzXN0QbqaufNXA7ZbHyGnnzG9JM6bHHhHP8mq6
omyCehkH5dv9sLQRK6T4PYVaWS+/YabicFBqcyPiQOSDM/xCSqmLH0r2HxgNfUTzqHIdUaB8lGLF
0SP6U/ma11b/AdMvlX6kLApNS2ADrwMzHPgaB0+YzMrURu8ytxe+m/WohDnRHjh1Qw6WPiRQFKlu
xM5eP2fLws3SRXGUa1PbSvTeq4xIPaNcHhfU0AwzKJ2yQnuwV2ghnGNbzdvvXh4Jmi56lDnnesgb
ccHQNXqwJkXp3+HPNT9NPdSOna25dRBYGUIbF+7tK8XKx0r1mkhBSGXsLfx30uhPZaCXhLl6g1XC
/Z2wka1JZyoAWwRTFmN17LBYwz4jRZsgLmweRlZdWr7pxiAdI/y//0o4P3vw7o1siRsRnRidtyc1
oVWIIcfpJh2V78CctfzcVk55XkZ7D0j13Kdc3RAkKja9F7jesgz+enOl7pJMpWuRseDRlf+qo1RL
3rWWNid+oy8prqOGHnkPuAQX06VXnUUJyn60ELaCty2CSDcy8b02zVj4c2M047uwGPqneEzs7gBg
pLIO8yKcGQ0nu58fdOFUzeeE17r9WyEL6/wRa2OyGtSP9iTa140umfI+HxoEOiCC3Rzf0dSmFCh2
AtI6M7xAsxe6W4pkufr1PHvR+16oVXPQQ8TUD/3SMsO5Zbb62TCU7KnyUlTv7m+jrTWlVsRZxhWN
Z5rc1C9eMramtHT37STQHDC5SW1XhziDyX9/lI2jQV4DwAS5Gmgs68JFXevu0NhuEuSOJR5U0uGP
abdUFycptJ/3h9r8IJiN/APr4SabWnLRJM3CFOtRNF0mOJcHTAj3hOk3blv5d3PM6fSTIa72aKbW
qUrVMgk6ACkHxWnqDAARPMKyQiquMvXufaTFe3267W9jEoGU895dvwWzZTAK2pLy27Qo973ZVMSx
rN1sZw43bjkLMzgeZwhOo2Yk//zFpghHtwUqkIkgjWKeRHwjRcoE98rKz9MinC5e6CbVE1X/4SuC
6+LtWii8d/hAC5VbYGLrQBPVSzWZKVLtOFfzLMO0/lDTj3wqGjW8Fh124Pf3zEYslehslTegJM6v
GyfIPUcVldQ4yK1OnBcUQa7mUhnHZI7n7+ok9jSTN8aTLqOUMlXJ6VpHOAjdDvpDdRTkaVudslhY
/iiS4oJpw3RVaTS//WbCUhAlTxds321bzzFGPP7CKgrmoYEKCnzyPBPKzyhH7ulSbZx0huIGBMAt
bWtW1xKhGwfiOo2C1k48OPK2/q5WKy2osBIJ7q/a5lCUa9mqkoO6TkJAbWhZqfM6HPCHPSyizd6F
deQ+KHk/vg0cJuM29DRqgmDu2ZHr5HoptXwc+jQOltmai3dDGxoN3ta5ZRyrekFcdI6FCH9YebfE
3+9/5QYBny4bUASasuR8N5tTs9Jat+hOB7iAp/UF/igajpPrlb9arHHfpROJ57lf6tA40jSf8QCE
9m6fHVuaLtui72dALJX5fWil/Grd985jb/MvTrYlkqcIpHG8k6RuLQzqOlCXOFSSfPE6fKTIkkFo
HbzrWFvRIUKz70oVKHvg5bPnKrRVo6aMBKFEtvCBjsjf8iJUKSZMSJq6nlQw0Z+SpjZJhMvxNOhR
ecjrOD6NeTudauA0x7qJ1UPdJXu+iBvhEuFzuuakftwI63DVtu7YCLWRfddq+Lcsp+EBeWzzGOJj
dpjNZPzsWvnvUNTDzt7YuA9IKKhPQP/gybcWnVtiq8Qmj4ZvOoTdFVVw+6MzjXuC41tICfa/xzmD
MnWrljbNVW9MGN9CvzbTAn1dxQyPc9L18VnPjeYnDFjxvcuV4bvVDfwfTBEXvDXjsizPyhKn9gUM
lRef7x+MjSBK0Q71WSDibLM1/RxIVxvTuUcmo2nS94kTLf/aXrTghjDHfjWH1Y/7422sMhQiJpoV
hkFxIxUwOhHoGXpdY0PfxbP/dbTkQ9zY7+vI/t5oxl9lAVzl/pgbaYbUnISmhusfWnWrNKMd0QNq
0gntkcgof7ZhPh9AIOunaHIo0y7VLzW1zZ1Yt3F6Obo8LDi4Uo1v9bazjTzuSH3RWfLETypNHZir
gl5zszTH+18n/6ZVok8qKHVcaG7TKlh9nQ07Do9Ik8Z2Yg6JhNThuNDaopp8+Dem65d2Z4HFjbX6
76hZgFx5eaO8nQlPHs7ssqS0z9bBqmwyZUhqCgpapei576Sq/dQ6VogmmN3V5dsTYZrPvGwYE27T
OhG22gk1C5NiyZj0GUiUMvoGqUocEmOo/8uHvRhKBo8XkXFIlCGa8kEiQUVxqXvlp1GJ8Txr6fgf
TiIFHaCD+B4gbyh38YuR8pEHhgh75LLySQkqPVYfl4bg4M5ld3Cn1rzc3zdbOxQdRWKRJxUu1ula
ZRgU07I6vBpqiv8N3o5qf9LbLv9taAvcvvujbZ1B3ka82GiM3PbOkkKt1bazkXmyrTbyuynJxRNQ
eis96vNcUWAROsBXdKeTvZb01oeShqNLQpCX7cjXE+sZkz3GCJZfF1cMJ2kh/VSU0BOM0qxP979y
aygqeLSVJeHkBpOlTIk9uzG44bqMlnNPn/XQmpF61Xp3rwK8NRTSIFRIkIQArbQ69l08qBXaNM41
LcfsY65qEWdvdg7DUtV74k1bIYbEibagbLfeZNqj4xXpotIYrMze+Vgjlhz0oal+QpUHEonWje17
nlltgKbk+HOkNbP3vt66NZBRABGO0gFJ3CoXisxUWcbc4mEYh6Ea6HVY9OeFsslvNYvCf2vsLNtj
NGbGd7KFbA/PtzXVEDrAUVPY5xesNxA9PNoOnnN18jn/0OX2dK7cFkNg2GXf376BKD+CrEHeEPEN
+VNeBAGnrOPEouF7LfshPDfCWI71kKQPaqv/B3kWZBSp3zMQa7oO2YY+87ZSGKr13OWxsg1E4gG5
HeJaTIC6m70Nu7GJmDwJpgEHdtsciSxR9Mniulcp/NGC/bKWrzUoxoZKVBn9nK2U26spsFPgEVE+
zHqb/L4/uRuJHqAErmSirBQ9Wx2ZOeqaxSgBDumV5RyatsuOA9a5p/ujbOwWWGD0KUFYAOVft9sM
FwckPUappZ9c5zzWgODdQp8uokntnaD6nJqu7n7SdhjF4Kz1W9XpOHd7JAc87zr0ajpcrTFJjcLv
6G38jV/I6H3XqizEBrrvs+Z3pHTW4zKZyZNWhUb1bTErWkTmUDnj04hVwXQeu3rOvinj4DRB2s2O
hpdDGeXvcy3Ov5QVfRcfLbDlyR7aXjnMY5Muj0OlqV9oAHfNScE1tL8sczj/8gRiD4ckbHXjrI9z
fezBhBaHce7iJCgz3INl2VnDxQESePwwj6HfeJn3Q3PGefqEJ4/XHnQjMbVrkbTZF21pI9tv0Ysd
jnrrlf+2Zp8Bcq7aqjuIvNCxt7GT7i+lrPUQg5SereTWbfzZTt158is7NYsg64Z6oM9gVgmYPw+j
bLUXHQAklTbZScsra/HhbplPwptF+h17HEPd2Rsb2Tayfjy2OQVswPXxnpthEb08c1S1lMM4iipQ
DIEHRmFJIYViT9Vjay+iLsyVZmiSnLiKmwkpaGiNKFNao+p8KrH2fugqgFeD6v1++64nBoL0p1OP
sLH8JS8CVzcg7o7JXBTElpmWZ6cvoggeduS2Zz0RKDXcH24jneDmk87NsJFotq6Pcg3Ygbezcu0B
Bp25HqM/INO3vsC58ShM0zxSOR53Bt2aTSKXBuwQUPdNI722G8zgVYR3i2FsAxYvfMI+w/6Axml3
uv99W8ESQj3eeHBJaNStFq51JnMe24a+BICVgY6QHlG0sJrERrC/Ee7RyObSPCSZaj6gtIYPi4gd
o77e/xVbHwzuSLZc4dbd3Puo0uazPVEtrOIx+gpatoDI0rjfckVvd1L650t0HcrYpdTOQcyCTV59
cZ40CMGIjgYVieD8pfeK8k/6oU7lV1lixucsW8b53Othkb1bEkU8Rh0NNF/0qf0jhSf7lGeV1wVG
ZinFEb8Um+6tBaIJ9THFFJ+SyPaKQzJZTuIrcd98rbMidQ9j26kYj3Spkh8KeiN/gd0Q30hVC+WM
Dqv2kHtOBqsVbfN3TRQme+S9jRkGz4KsCcIQwDLX+3iiJqdotq4geJ9/TVPDu1SzjfuiOhk7a7lx
+QHeR1iRaqKEYssT9eqACt1Dq5kTk3YZxrY5sbeskp1l3KokUWqm1UhjhmiwfpqVVWV6TW6yjIk5
PdalgSK2JW08PY0pFoVp/l0hw3ua7PTHOMQJXgXa7/u7diPI8hOoIgHa3RCK13oKmYWncEwRAr4q
ZpqNMAar5QRQSDujDRHtgAY2F5ESkrzsTYm+fj217WKnY9YiOg7zevCLcMgOpqckl17h7r3/bZur
SA5M2Huuk61OSb1MBtJThnK1Iqe4YuwxX0evsXaAjluj8LCWgC5JK10XhZKixiB+DJVrG5nzoW0A
xusdGN7737K5VyRIDg81SuokMK/nrXSVxJ1mCvhq2DiBhxrmtZgM88NgU/m2vGn5l561avsmWhCP
Rm4t8REEmP3p/s/YuEogLLv44BDRqWGsrpLJG/MuUxLK+ukUX2cEJg9D34gTqSmmj97UX2gbip11
3BpUYpWAH4At19dV95rOVG5GI13uOMJ2VVXCB0Nri/cZBl74Jhf1Zx2phZ0Kw8algmA8G5RAIP28
VyGgaevEniY0zaM4qb5p+JKdoq4GpLgYyXFSmvzdhEbtIZ64ObXivzAwJN7ERGsH4NBN1UbFnkLa
snAuaXK+L7qqOGpe9Tt0qTRKvc2dKb7dxNQ1AHeAQ4fweNP+ElqnVbrehtd4cfQ/HGOOpdLlvHP2
b16mkgUBFMuUQGf+kb/iRVid9bqrO7oaV69q3U/N0FQfek9vj33WI6OQo8SwjBWgRPBLb35oMDSk
EmnjRDn5hmya914osHLur9MQ96q/2HH9ZxsuUHIdpJP21HFvTyuhgJIGDEeDdi1tiddfGs2uuaCv
iRH8QB7t132pZJhwiSX6MDhTbR+1ikLoYSmqdIZvWGW6n+ljQU5tWULsAMI2pp0HMvRseXpIlFZP
ciE6W41EMfDtBa5yKcD9/BQxG99F3bs/XLXuzXPUGs5IU8niMXE/ZmwMT0VZXjCkR9ymqzDcL7Ex
jHT4r6QtxqHsKCz53WK3fpEmw2NbgOqsssx50Pv8+9tHhvYsX5bc5TfNCq93S4oszcgFEDbIk1fZ
O7Uw68k382K8aEvkvmuauj8CrQ6D+0M/G6W/StGwegDbSMJNi4h0ZbUDMCfB/tuzxqtYnOEhbToz
Pc5FqB/1IV4uk9Yqj5XojZ/e3A90jZL2LFQj9Gu7XWQPs/FbRKn+6cNiT/D/JppKDwoufKl+QfXE
kBnBi0NYGmiixkIfrv2o2N/cAveLolqcCxyE5Y/Gi42vvZmNX+9Px02aQfENbS0KCoxIBW61B2qF
Qi5o/P46ih6nRCX0RDCrs/hjMovRODV46hU7N+ZNSJP1PhNhJDo2Usp3veuxctVFVA1Xr+Dda+kJ
ZGbK4Kf7H7Y5CtghdLC5LG6gYq3TaUnptpwtXuR/G15cPHX6Eu1cRluj8EbjFgIvIHskr9esNjO3
aBKKFs3oWpd2mMozDci9TsHWKDTsHfjnkP94dL8epZ0rBdfZmVdAVSqHqhD2YXYbZycc3CKSWBhg
OSDruAvI5VfDVDWVChuZYTRoHPfS62XUHIvQ1j5mhsP/dFBFUX0KINbTkpTlxzrvS/dITmrADM46
czzeX8GbrQl7AxwJBqYkNHQUZPh6eR4c5HsdrV6kLnGq+0ZB1QXvUbWMfdsrdYXG9zT/uj/mzUzL
MSmvSaU5MC839eiqjIcWANhVIT392Jtd+5RX4bizNze/DLIsTBiperRO1twyQV8yMRdSGGRYS9Pr
r6JP6s+0b/WLlsResnPkbiI9/XCp7UjKDSz4hlcZTdhvsurzdclMcfKAsz06RSO+TEZc+ZMWORdd
K+tr1CXRWzuIcmR6CfyHO4Za8utFtBOaQaBA1Kui1NXZzI3kkznTS7A9pYt3vlL+Xa8iuxyL+4zV
k6DY9ePQNeBqdpWyXIE2m6cm9ObHrrHjL2Nj5ntsx9tEgsEwvIFnRPJLBiPX+MXunOgQ4jijL9cx
U+rvxqjH78hH3eScj83goWyC/YjftVb3zxh55pM7eNMHIagI7uQQtztWNmhl1xT0rUbL5vXvcKOu
GnA8X656rRcfIWt0Z5Bg2ES+9WBoOBrwwtd1/hvmyuthhrwrLeGwZdlgofCjGtHrg6dF097be+t7
Xg60uh1STc+VOjOWq5Yr5jskkOtTnmZvRl3R3Hoxylofx+QjDVvMyxWycevHxbB8qkzxT6gvw7HW
cL29P3s3V7sczqAGBudHskrlR7/YLM2Cy1OMTMQVK4zlVOKVHiSmOV1GsdR+IeX/x5yi8P1BN2fy
xaCrmSyKGbVTc1iurjVpF0wH8oeoHvWd/Xd76DQKJJw7WRBmE64SiFTndW0vnINQn+aPsT7XJ4Rq
ymsE1WFnqNsPImH/n2611ItcX7aKIuKuNQfjWihpfDRjEDxm3+5R324/SI4ijzQVZzjGq4glK5Zg
DrHp7QRWo/qcjYfRmKovSU/1/f4K3d4DAFbYGDAIpCjw+ikrTD0L00Q1rjPUad8NU/U0L617Qmwz
OY6gcb/fH+92GyLhCHxek5wJGE36621I/oPfeB9jUe5lw2XM1frPshTY9kVVlJxE5sGxB8qq7hRi
tmZU9gkwA2L1qC+9HraEIuygE2FeAXLGR5B6wyHTaJaXirGnVbk1o9RiJJyCab0RMi54ydVqITB+
z9I6iLs+/RrV9vK4YFz+20NyeK/8Iw/R6zsHrBlJE7cBNw9aW6+/zcI3L6li2J+jnjR/YQvr1A+Q
vSEkGFVeYoaIPbF1yZocHT8q/UFh6uU/91d1Y3plP5csiXSCTHd1E4X62GZVUuC9EWqK33sO8nRp
qJ1cV7zZIoWeCKeDTUt2eNvYRaCQLlUELX4pjfgCKc4+LszN6f4HbSwi1BgOBQBVaulr3CgUUCsf
CKNkK7VDa85CSqNCqh7iaHXBUlvZS49WgYVOLBcb2iXkmCB/KIC8XkQHFEBBhykLqKy4j1aIU2Vn
xnvvu41RoEBzs4AgAWC83ipZ0xve3GYZfJ20eNKipDkupbtH8lydcfktOup2lHF0eJ43zTkHheS0
AvoZmFrR+1mfaidELf52Bm2pfHNGe8aPQELspAerY/A8KoAYHnW0zujjrsqPfddpsCyaLBitpPgD
S/r2YQgNIbAcFKXnl2ktacR9AmocyR3jY+rST/svvwFWNHtTchjW0EvFMOeJSzULhll1P1sGCdcU
YhpbR6E42MnSvFcUr/btWeQ/MrOpvt7ftVsTDzyPdh6Pad6b8s9f3PFVRut3QHw0oM2MudU8Gj9D
x6598jN0QhW9eA85jKj35lERMgTPAgCKqsWas7GMzdR6c10GC2SzT1Gn6pfantpvaJy670WV/k7A
YPy4P+bGRmZ/0bF3aHLdVm+0ssi6pRmKwCtr40NdKrUfK2p2vT/KxpYCfsAFrFOrAXG/qtOg1ARA
rlaKQHM990+3FiI9jfWYVlcyG9Sucj0qSn8QkbD9tPSQN6nasEl26uqr4Co3Njg2Svtk+rSx1q2t
sXO9XrOyMijCsP0RmsM/czFbvpL0+h/3v3drVp9Bh2SIBPL1LRlr1bIgUF0GdRh2Zy+LrPNiTHsK
mJvfQ4x7viooLa/uq7hN4sZsEDZsBU9PWpCNXxqhw0tFeSPc6XnqMPWmpADRBwvN1YFoLasURVzn
gYOg77fRyGCE9gpn9z0+gDID1svBDiIRi+pIIdLK3340KM1QyQCf61CuX8UkdGJA0iZdFSx9qhzb
fpiDzK3601ia+RHrTjKeqTN2cp2NVQSg4Ei9ZoBe0B5eR4FRlFGBq1wZjJFqnI2wL31vGpedT9tY
RVgx9EBkHx/83OrTDDx5eeuHRRBrmemnSVVdKkNHhU5RhtP9bbmuCsllZCwKIiaParmcr78ozajd
qwqnva3jZroYTVijTFwb+cds1Ez7XAE8f4zsZpiPA3o46aMOY085NbNTjwehesWeT9DWFKPNY2Ak
RTnsxtkJkcyoX7SZjx+m4p9aR6vXT2xtD3WyOQz3JwgrCm83lmb91KY1+U6JNnXbfIrG1AnCwd0z
PFlVZp5nl78eRKLsg9yQ7esk0/HzqIvAGrzU8AuKmfYRhU2hnbsoHh/MOcZkUgyKuJS6m2s7q7vx
kZ7Jc4B6OBQkNuzrxfVGBZJquzQBrQ/jD8UqxwfN6/XD2/eQVG4nCEiLpVt9xyUeeZfkTRAppvrV
U5rwQ9WozkVptPZQpSZFzS5WDsOwdOes0zw0r6f6D0vJ050n5MbBoUcLYZqeJW4W6ydkMvWN3sVR
E4ACKZ4G2yq+UyaqUVGMhsv9j96aWjAnQJJBEvCP/Ckv8gGBfPWEaHQd9PS0TkMBeY499MYWrAQr
kYxLHShIJ2R+q0gA3RlBY89JA9UpMG7L2Gl8zegNnFGuT/VMKb79GOnhuGeDdPN9jEymI7EJkIBv
wPJZQSokaoiB1CujzwYeAD701H6HrrY1CuAhLhCKseSVq0sk9JqucLVUwCHDMqqA9ugXc7131m+D
HB8jJVFgv2KHcbNB8yxKyFDDJIiGmjM+55AQfKvJveppSPMx/KojHaw+YBfTGudBHRLA7LlVoAdr
ZgsGWghyCD24v4Ge3apevC2f11a2RSUhlwfKOrcLq6LVnbgVQVHNxsS9pZI+zhgW0Rud2HAnNUeb
u2rKxfFjV3j/GGS/oQ8/TBXvwjiRjawuTX3cPXgyTbbR/tRmyEnnJUSCum2qFE3jKE32mCo3h4zJ
RAUCDDqEUVKM1ZqZ/YBxiTBSjDbM6Z2wiySYyiz81GS5t3Pdbg5FcgGaGgmRm/ileDSJc29JA9hI
6XVpY92fUIu/Igr89f5qbI1EfJZ0d4CqN3zbKC+BsEWd4KDltt8ZTRdk4WQgrJApp/tD6TqhYb3w
0F15xslCFFHzdegYMCuMPFWkAbmm/qs06ZNBXTO8rwqMrtnPuiz/s2YN/hRCTcWDDevW9bWoV39C
cmuyQ930pkFvO1X691Y1WJ+6rLOUE7LKDq4Gulv8rYahqflDOxnfSncIF1/PctCmY2TMe1+zOXHP
lXnkSG5jv16D5KfhLgJnLLMDGGLh12pTHwYaKztp0Vaw4AmPqDqEb87yKlWJpjEuwC2LwEw087r0
c/IIdOuNPb/nY8mVDc4NsSq8mVejAMjtvMxxRGALzz2KGNkjDOHs4/1NsPUtnHzuZoAut8bFLeps
FPP7JLDy2ToiC22c4R2+0YldfgsRHOyHBLtK1s7rnZbAV4nLmRkbUz36OLkYclp2n789iDMKeSSA
clD66ybzrOB8ZvQRo6hzc4KHlJ6xiDV2soyNjUYfhAqY9GslY12FnQbHOqp/KbGgqGfn5ERpi/Li
5LqFb1e9K873F+gmc2PqJJtEElvJodb3Oyr+SDB2iwiAh8zXHiM3SCQZrDxv8JbvkxbjB6oK4y81
E3svK7nDVvEBeSjk0Z/D3o1aWhs7tiyoCKywGuPYGFGtwHzSFuM6uWr5Xoun8VsB1O1f1IudX7Vq
/br/6VvjS8lmi4c5DO/1CbBDKy2KxkuDocjL+UzW5zawh7PeDWwPz6z3Qq+bTy3wu/5ExMLn2Fhc
rPXu/wq5nutZQHwW0AKCgrepc4ZEqIHxehrE6pBfjKklEKOi7n7uNFF8iVOR6A+12e6VmDe2mUGp
lucHmSS7bLXN8EIdUb+18sAeLWM+hBj4WX5C9RvsLTSGt19wPCIJNLKkxLt9nd8ZTuvEVlEEZT2q
uq8tZvO5duvo12TM9l5KtzGjrwaT99KLlDU1w9qympAXe5/m7xRXREera1W/FV8Vof4oQ6vcOUSr
Uq+MP8gD0GpBCZeQuj5EfdKNtVeZaWChGD34aSbGP9oCteFDPiWqK5WU8mnHTXPNYX4elOa+JRv9
FAfWSNeyRc5zqOI0yN16+YTOO64qyTRf0bozjpFdjLiw1dgFC1u7Rm05HERUNyfyx+bvdi726C9b
k87FCC4dbwogUas6F7snmVrdJbHA6snHc61/mDy3euyjWBxD3k3AxdNyfvtVKQMlaTUlW1RuV5cY
Ok5pgZdSGoRdvnz6P87OrDlOnG3Dv4gq9uUU6G7bceI4q+MTKisCJHYB4td/V8/RpNNfXPOezFRN
pqIGJD3bvcwdALDBtuJvfz+i1z4vkxgohGeBlPAye0eiZ1vnmURmF7F1bK1iOqJIMLwfQR+8ayr9
Eov42tnkjHAsOS8c9YtwFs6k5xPWmbe2R7952bfuEJQad/oQ+7q/P9r1pcjL6YMSdC6HFPYWbnhm
q+Y2HN0gDYbtW+87e2aS4CVv9SuZAJBe2FgJ/XX7jyugnirLkoD2b4Wu23s7sta7gt7aC+3WK+Hs
rChKFn1mlf0hrJzY46SjlULLr9W+PLTFVG7pllT7cKhQ5R9vw6r03DwptiG6a0Unfv39fV5qe51P
Jbod3AQIIpFbXVYNuz9F0bSTyjdtjJgjyHH7prTQGri19rFZnzyniuTnduhazKFoqq9pZRnU59M5
ibqPpqpDP6/7epyyPaj99tDuyEQfkz5xlv9+dvilmLJhd5v8yX8CZ9x6YuTsTBNVTYMH3yuaGy8c
nStf/ex4yViYWSbLXGzlpfDp/oKuxokr2E4UNk0a7KZ/oR9y5YCea0s2Mfh1eqUXwQwFoXY5y4Le
BusYvXMKUz1MwVZ9NX0sPw7k6i/ZBVxb8KyVRL/gn4nlRTyLQDRaQi3lrdV1Q479pXuaMRN7HVv7
F4/h9+Hvu+qf1PIiSSBTZzYK0vVc4V80uPoCu461W8TtrIbu0Qt34adQ+USQM/Nu3ztrsXSv48IO
4Qoy8bxZ9b7Q3vdXcxea3Q2Onm7iOm/PI7evda08BS6gFiYPZ4UnjW2assjmut38TG+uA5bY8UR5
CDFxa+hqx97ZxW3urLRVtWNlHdZmCOieJXiOuNN1xySqrfFuKGJvTsdN1l5+NkFnar0mXXQcna17
yQnpysVFQ5yEgvhHfXn5Rjq39WNorGjIGN8c8Kla0R7wvLyYJ/PCHXntYzNVJRfnWJ8bVL/nE5I/
Wmmvwg/YEnNbtG77YZ47+Qx30c6qxnL/l91FLxMhEDSjCOwX27mAV4ErkrZuVkdHedl5b0rHp970
p+Vu362XpA+vnVEGnvT6ubxoR19srl01tga8Y90Utj3llReUed/t7Qs387UPRo8/wHQCxsEfNZqN
Dnk5JKF147izDbVrcF5N2Ee9QxCkef/343Ltgf691PmD/isBhCCGOnOMjNLkyRnbx0adog4xqv9h
FZgGNAWATCCi9PsqYbhvYjkzZko5jmlDX/zEFK9+YZUrAY2hIaBDpN/OTOaLC1RWYpP4OJS3ReRh
CNI41gE6eHWEVuveqXAUpzKWdl5K7ry/P9+1bZ/8g8rz4WygDfr782l7duEdccL0Zqps4sifukU6
adLwuOuiguzv65139cUdR+sygddwhpb9oTmUAMGlDo2QLPON9ehPTnxsaP8dTekMGRoqEuKseQkQ
eHXRs9kDUyH+ddmjmhm2yjqIxe3quMWhWfcl06MIbpGkiXIs5OebhJ7qC5H3ylFA3sn1aDvzxLhF
/f5moykcCsua0LuJW+dN34QzxW6kP1lL4h3//lKvLgWPCnQuYZ4j/vtSuHCFSyyJv21VxUcdFjJV
lirfxMPy439YiRoPCDkBOPgDBdYmKlA9imxxMAw6cyoMFBiwdeqL0sX6Evb4Erh6zrMg+JDgcfaI
wX/oB2yl6OdGiNtp1vrej63mGPlSeSnWpOH7aUXN7xCofVeZX0z+s995w/2wK/XSePb/+SHn4ReH
hdHieYf967Ip+yEaOokaeeUMXi6coTlh/KWPq9t3B7EkFjXgsPAqnC7OUM3iVsJ07vD3l3/lrJ5v
B2IU7DmKMPf3HwGrp12DDT32qdFIqdXRD/xvJySdmoDGSviSl/G1XeUx9KOzC5Cfzt7vy8lu9d2i
Q6nVOvf38m7TFfTEWXybwUe/JEx55TZnNzHnootMw/qSjLx1Oy4vXW/dVGpdM5h54505u1L+/Q1e
fSTSiLM6K7jgyyCIOVyoAwn5d+urackD8Fo3poHWlS5z5X35+2JXPxd1EPo7Z7Gzy3GXWO2w61wY
hwL6VpC1c8eXKxymIHXn5OtOXfDClXNtRSgICG7R6PL/MNLq/WgjtsBhh4mATn7sKw2MoS4LjIpD
M+eBVJH9woV+7cPRGGGEfwaF/gFBHXqLQk3q8rauao6h8hNIAuFLq1y7wUnLyCvoPPzZxy7gFjHa
IxUfW0sDxAi9ajiNENaOqMzPr2amEDLdPRGc/v4Nr2yY86gZfU0Yf5CdLrLCZKW5JFqbbRnUzp0Q
XXXAfztKC2ADL3y8Sx+f82WHsTTqMIyiYDWH56/7rzsG1W88m+ulul1EqeyTq4oZv+dW4seuV3e0
PhVrMIRHT7mqumnDwBqyop1AxrgYxY6pXdvxezsWzFHLxutuGq2Wj1JNdXisA3w6X0gcrr2Zf//a
ixtxtEwt50mhLQJwJPfNgnjdOrtpRA37wha78vHP/kbcQoRvwtzFUnKqmd8xo6b/sy8f7G3vsq5l
dOxZ0/DQ6d7Pp3nWL3z585e9SFTOJCkySLDVVPsXxR/Sy+PQjeQMUZvUj/PqGFxTHZHpxnOzOJRW
jgaG/4XPY+eLTtTj3zfelaMMKucszECv8RwGf98MSyfCea1LcRu6rdfm5Yh1NLzOWbmncsOYIzV2
pF+qga6koZQHgKBIdKlKLut4hSAZQEzcFBLLrV45usP0e12bdLekwyaixepgAQhUUPxH6s0/e5/k
jCyJmQtN8ovH3cq+blwwmLdWX4QPXWT3DPyEk7n1GL3wYa+9WUg3KEudwXiMRX5/s5EJweqp8yyk
Ls4p/eA5JxU27ins6VyW9rC/cFKuvVW4FFRFwA8gpVwsWGtVeyAE61tRLuXndWp6AFdDfRgDx0R3
1aSTLuXKTI5U75Z6YfF//vaLfYxbKYk2NR9g18tWVaCdgqn2wJvVotYQRy1/yCU8DnHnIXoyHrDi
Xph3LqXIvZmSlymIsN109OL2wRLT+rEcLWCxTelO7QOU0zHI+tIp7iJPz81jUVTzYzLG42s0efFD
7fu4349jHHTtCyfiSqCBbgqNiRsSG8XLzbmNYvDrge7I0NfbAyajTplqLKiOfz9415ZJmJlQnzAw
+qPLBO2pQYFQitt2scx9rBFVav3oJRHQK7cn0rFIZrAF0VK+zCfDKdh1iK3zbR/Aesk9GCjoYls9
CDmftvDz35/JvbIFYzS4APgwPAVBdRHGFkye+uY8LCm8KS6PxdRvSwpCy31fKX/VWSj6tkzZprN7
Mq7p6xR9zgSG9bQZ+azcoN6PPEclc1Mb/cND823P/M0d5U3URfwFm7JQoNdJXEynbi+3xxVqxvrg
26Jc389hWDaZ3+LnkemhKK07FG0HItai5Su/1O0jzKZ9eOFDXnnFMPkQ0QF6R5Plcr8ghKJ0pD1F
ttyqPSuGZT15pS/6W13zzxdi1CVV+3yD4ZEK+AfzNfiol8vtsp0X3P14xdXixBk6V9LJtLJHlbaB
LHUm3Fk9z5gn9vc21HH71JdWvaZhGdFgAlc6xam1jI6mP++hy7juqh/yv++Da68ERhy4fnJ6hDAu
btnWdtS+LeDt2zrm+9u9PlqbmdJAyv+odfnP64A0CuwTHhmI74ulZr8TAkcXeYtQqnNEDG3+Xqii
zbS7t7/++1OhHg3X4zxdZT70+4VenqfbPRIwt/bcxUfTeGE+o3OShU374e8rXTtGxCcAcrRnkdT1
fl9pLRrd7Dh539KNeZaqig8J6pOpjWjKo5+sS4aVS5OvTl+/UEpcuZT+cf85O8gCgrtMRoo5KG0V
8Da7bu4PnjHRawP467/Pb8+qMHRlEPpCNeTilpCTL9tpnNge2LXd7I3VH8SG35elnZeU3a+kdCxF
P5LIBETpMqWrZrtQjl3zQHEp7oRa22wMqcgqbRwCkCUy2dvdx79/vivbPwEBwQ45u7X/gXcu5rMB
ygJ1pjLjBBhqKl7VDoZtXVS9ACK5slHOPEMMlMgx/tTZmSs3GbmNm9t1s5b9NnGR670TXKZ9Nngb
7I697rbtzQLUNHxflrFbvHQdXclyztMYLmUCzJ+wh9mMyi47GwKP7VffC4uePV7Sov7ghFIO6RSF
6gNiXXRqkf6rw3eW6SHajGS8YaoDv3pwZzy8TwuKDK/AeGEs269l6aeygF57+Pt3ubIZKHoYTBIR
YQZfNpWqyF903TBN60nJTsrdwrSzm/2mC7w9k4r8vqi25QWy99VPBEiTapL+ElOG389y3HerXURL
c6sj6X1xkk5+NF27Upf74lRPc3OveL+ENzu4/fvjXmsmkWFwignHVMyXS9M9Mi1mkM2tGxmBjbeC
ip3CVNnrTCLFPuREGikRFOn6NluWxvGwuYs9KNrLYL37+4+5diagAJyh4ySHDCp/fw1z61E7R4FE
fTIc4pT63n2qSn84W7fY8/bCl75yj8GSgSRDL/ac/px/zb9KXKpsJbqeAAT0L4LmMCHEiL5c/t+f
iXyXbsSZvvaHDlFJvkLjULOKdKJHQLReKmzTHkri4gsPdO2YkYzS0IaGfW6J/v5AuA82gzWHMNiC
ojlNSkVV5m0i+rw1q/CYF+j24399OFi44IjAU5HMkdn8viKiwJD2k1rduhLx9jT2cTdEerGfg7Tb
sYL/+2pXmhJkwkw/aSyHXGeXxJTWpw1oFdwj8RKjKq67Gi3pVgXNJ0zFqWR8NcVDNkMQ7B+TbhVl
WhQJ8HEzBpY5hQRiQ3+4XIpDu4a1OISDv7aHoXXnIsWGYvD/8wdBsRhppnPWAbntsrpzJ3RNWmQ+
b6GTj4cq2YK7oOmxRY7d5mFO5v2F9QJe9+/lFcByppNgdKAO/WHmAZ6up+/S1bcF0sEZaceY1TG2
Dq23RDcvfItz/L1ci+yDBinNKGgeF/EZ5TD80pxZ3nKpmCkXekGQPTzLUqeoSNgfOsr2L4Wchu60
R2OlMwNdY0vhqNYlXOmhb9JhViJ8BSp9u5NbmfwAxDRqhGA3Gx5Dua5lDtU1XPOlXonGL/z+c3/6
4vczEPlHXxOYKMPU37dutKOBGw0AqKrIGd8WtNu+rQV5HVRPdw+zsQj8nxSOCSwolXADNZFfv1dN
o8x92Eo0kgV8muqFpOfPE4xMDfsbYAyNtz+0ynmfGqe5c6h2uv6DU1lh6q1JcljU4nzs9fb57y/h
ynLnzj0XLjnWn5rzlWWvq1wqCXOOekSgWv5G1zuApiSkqePv9UusmT+DK0eXrBhAQHwFK1P7XPFW
E4D9qebq3SrAZG+2bSDv+zHWoEbfIHdev5D//HnPg2lGkB1bIhJWZuq/f2nYAB0ctma57Rt7OOzx
JM8609ELgZQjdt4yF1uKkSlFLVkO/LnLyVeoqsJeGpncTuXoiWMIi6V805ooOCSOsUSqVszNs1Vs
0RdnXrvpIIJtinJkExaTqthafmDC0rpnWlr4NG9B+dAXUqg3wTDhpTY6ahnuYZXMU7a2m+kYM4+i
BNLjltOpMAViZ0M5b8vbaW1lmFY7PuPZ1hQS92FtqxHF+yj5OtrSevKHQL1VRNmSNp5bPMVlKfY0
lKRVObBD69eOspnJ233p3jiqnL8as0l1n+zb9j1wlqWGGhEsbeY18DoyHkXIFMU9NAMBjE2fzkdY
pBtt0eA4zIEw2Z5EpnmLUpn8YLeqeYpqt3tytr0eT8KV0ycR09c+ONW+76kc1xU3IF00zU8kYkR3
q+kNWWmcSLGmfYCn6/u1aGcMROBGNv5pXUNGJ4mlTf+1rDx6hMYMwTvL7uJv1ZoMwaEiD19PLs5s
DTIKzTzeNxaj0nsFXarMdbDJ5pVWlrFfARr3vG+LTCorRVxp3b9zozWobQ3SBa7u7G2RVYmRr5Ub
WkS8ceyReWqL4b0KrKJcYItsif1j34akvbHcYfVe117HbBYr4M12uZojq5XjLZ7aAFN/uLHQYQYO
q93Id73gB5OFNnxFAW9OjdmHKdNnr5ybjY7TciPjRf4QhaufGBiTqSjgDB+1jQT3zSb5H1JQlmub
17NxtxSFxQjjIDD3PV54Yh0yAETlr7jtPT+D71jvqW6VfO5MuULuVuXK0GKI43cIGzsSRJgSn4eg
6AcoZqP8MqPoKjM3nsjJDcEuAeMGcO+A+YgaUtA8zp6qXQLVkWObgLmCMf+jKJFfyxwHsAdw/NKU
OTi1ROa0e7dPhRHOG9KY+Qsgork9iH5qxsMiy3VMR7zudBoi9y+zOEHqNxuDffrFGQ/yBXjFo5mS
tkorM4f3VqtjoHYRg0fVOY2TUYk0WV30oc6WRFSP1jQi+xugp6xTaP76VVPHssNssxs/lUMjX9WB
156sVvXfjBeq5OQ2xunzCd8MmSWIED9WcxfWqdW6y5ax/Zsam0QUXdJxD6KfzuIVTztOeXddvVXb
AVYN3mCtLT2ZzzZx5l4Mgwu5pOn9O0G/ukvtfp1e6QplsrSJyuLR2e3qKSGESmTVq/J91xT1BzsY
9mdh1dOeBZVwTFa7RfkdJyRhpZW7yCprYFmWqYUNmcmLJmrjm96Zt0+eO3hvk156Oq26svm0NXvw
MSl9vWb7YMI3WoEszUUVr9873zJuqpeO/uUYx52AwaU9qP9TXyPgHanKzkW3GJ0m3b5Y/HedHOpY
jwVOE139gEBr6fBkVTTUuZ66YMg9M1XmO7Q9jvKUVIHIO+Z/8saaB/9eMTJ72AuR5AqGOkommE6a
FNihv2fzAv037xjuqVSh3ZcpOa3vLC8cp9zMq/vgl57kH0E75qrfY5Vt+xqITCW6faqaUf7CNteD
Ntz2Dl/XlNHMLmzbt4PB1T4LTKU/i1JOZTZspdpT/E84IMu4zShDB+3wrQkwvUoLLjOVTzjUFsdZ
hOGn0K7XX1MYy09eq5vtMIfLHGTJFIq3Afpy5Qk8OUQg0w66zIUcAw1Ei0ZgTsKfOGQ5ZTGla2m5
J39qVHn0OoZI6VJO4+utce2Gm06tHwvXpfnV+uTNaRfV3vfKrkpxMCOCUcemMTGtHaYvX7y9rUUe
0yrDrhURuI+TJQqdqSoMPtPfG+dDbZVjl8LL3H9ZzHnPNLYt3tPdscxnjLfbMUtKS92MPkV1tg6N
g9gEuqxNHrJnktSx+vYtHLf6qW4TMGDLNC9bmiT2/FyWxYB5UtvZX/GLmD9LsBZIGExu8ywDEw6H
Elm/ME3WGd3HqGKtrK6qM8cCtlmQ1kXV/1orIET5GIS1OizLFkXZENvywYUO8OjAStiyeRNixnRN
eJ9gctODtCsd9x+L2Q5nEGlL+3U/A0w4jo41HvayxTrRjXAa9B012zlOb/OYxZHYPvWwdEhNsawN
cHtqsahu0NZEDwUXAyfdRxfhTJq2aPyG7b5Hh9haIzA4kQV8AZwqIqq+35vbzi6C4jR1/ZnxF/kV
L8Xd6PhnQdO4VoYKpKMO9Wq5n2gPdANirysAPd113o9JJclr2EfQDSMDxyUdVKdbvC2lefS2pb8P
GjFFqV+OgJsIkc2DcUfz0e+a/WMnB/YqQmHhr7ggjzt0O+k0d0fj3m11g+arHMt4OPobtnVp0uvZ
AKtEDjS1auXLe29Y/Nuq1OJr2XEt4I4oRJOZehk+Tr4nmmO9QHJZaPN3d0jx7APjH3+63frJ+Yr5
YI09Rs/foFF7r7jmtV0e2jFaf/XL7iGpDbGHbrKauAbtqUteQ3IoytxoE50ct52GzCuCsM3Q/Jx/
Bm0hg3TvbSGOtZkjxSkrk1+QuEcsZLlNrHTviJaZAgYoMHOtsAJlBq1+6SpcdnIL0dGL7qRvUgdY
wZw55VjK1Fnb5EGUAtEU2wRbZiTmVqnvDfXTIrX42fXuuuRFpGJDV9sKH0vP7jj/geW3TJxkQIKB
qikAJQJrM/CdU1+308Meu3rKDCnzu8KCDnecuPtvdbgVSb6pguS4JxK59AqNjoFTVyjfQtUj6oZh
MX52/c7dAeGUzYfR7Ik8tB0A2BQ3qfihR29gyaOtYE927rxNNw1stZ9ea7VvG6vFUCdQvlqzMo77
JlvrZNly05xvLaYY5nEruyq8qd26eo1UFbKSE3Z94DmCcXnb4CBhTqaD5H/klrDfxjjCbyQFjjl0
WvXJG0r4+hF7C2rf0R8ilbeBAepmrDNcgnhjuJH3UvYHu0KYMu1Lm7CDY5uIEMSRdnVvWWXfpfPY
yT5bIVsQH5et54hy2/9s97l+i1wa1b/jCzxjcSXZ3Zt9brcfiaPL0xS2QcJ5mbcPXWi6V8J48wfb
VoRBJPeZP7TDNBRp53LDZvhJqDVVvk3wt5oGmZQ4AncQjmv4RcY1J8zeR++uqFU88wS0PtNi5FLO
HLn2+OdZYunS0u3C19Ry1ZZGCNj2uV972j7sTee62SYG7sXR24IgB6QDjEiizuByRJL4ARAQzhxR
IYomtVZTtGw/Yd1PiFKotB+mhT+sluShk8ztiDMRrsLFmqzraZmZGTI/kyReNa4BP3s30BXMfJJY
4JQKo1I5ueyVwujmB/63W4FUsnDeK9WXH61AJ0/RZBPkS8mdrmtsnk6rEMV4HHHJRJoodJ2RDnVv
dbjYbKHFhm8tRihh2z0tib30dO4afYPvq2hv5FZ5H9SopUf94VRe2o8umMZEj057tAfLB9AdgNHI
mWogfmivbfHgx2dLZeEzKQaLFCB1SYUlMes0rliPglHNjAaZhQz0Br1Mp2jhNt+02+7jTesL651S
NiJFE0D1j84ZIJIFIwJqaR0CH09BR7g3rbI25ncowGI9tq36fVL1g501c7w8T7ZT3gu8ZEzWjJ4c
bqiTnTqDUkEksSh2GtJD5b8Z/aJlNhgL5241lrOeFLC7KZXxqj8gkxLwq+1AYvRlQvu56ev6bg2L
tcnaCLHSbB767fMAaG9OhTOFK0bA3rZlQo/LnCIDU/Q4jq+NODiaRDxLWiqbnK3qtBmjpPG7aPwF
taKkiuqUKGPZrx0LIMgrioNIpi6yaZRSi6veDVXVTSnSP+53aOcBKUjSIlYdDb06rHXLJvMxallT
BD+GtyWQxi5FeaD45mln/rT3atzyjeSj5T2dK4FRbWrMF9PMNM7jrRnTgqEl6JthqN5P9Z48QFgg
/u+hGdfjRJrkp/WQlN/nwSu+MvZ0VBbEg71kYeH3LIuM8JuOOdKP0Q/IsIUdvlMIBo5pa43Nm7K3
GcCaNti+YiiEMnziwIPO/K6f1tyQeX3zA2f8fFYYs44r+ciTtTv6F6p9qoFDquPzJa3MnDZkL1+V
XHg8dzIL3WV4AG8K5jHr0bVk9Z0SbfsleykmBgKSLeqrfmyoJpZhTWvhcwkXW8APXlcH0RZJjaEm
WkyFN78G0RD4WdP28jvmUeN3v0yIGtJH4C0dxLRX+Vxb/pOvqc0yf4vWJwpaLjIuLHCSMdfzfVMq
v8qMUy0iJ83rz+9HISky79I8B1s49Cn2PdSWgbt7zxBFyXysapm3vAkSOcJfWrqnqqjWH4FWQDlq
RemUAk6xHsjYA8pXPcjitAzKWVOt543PLIOhOmA0P0FeoN0wExU380VViNClczTaVkaAr+8KzFC4
bcbGfLPWsnrVudtUP7YOUKDOUuEnAVG8OfarSSAjdH3ivUIAverzeFLlKS7GucnJO3sALI5Z+pNa
kGdIt9F4JXl20bXATlxN5ax8l2OtNpnZRXhuGKuSMI4zy/gT09y4SVezV9SA9P7k4Ry0n3fL3+Y0
BBrU5NzRxZtt8KpfYTj7dR5Mlny3uHbV5udN/arDS4XEfQjtIYNX4GLpUEc02qYZ9NxK9vg+NqEe
s2ldNzsDEmIR/qxG/2iKHU5aYu1dkFLkbjdtnQxOSmo1fixjE29ZVKNAkVrjaH2VBI1vxRZ2z41X
7km6ykRz9wddQEUcknU5/ubEXH+9lWS17KfPRkZBha3ONkZH4r55X9td9RWYzPCI/pJ6HsPdiU7b
4gwzuq0+hdIUmp6IoVrdZWJXEde/Ag6cKiociuNG+F+1Huc3XsW6aYUjyI+tb5Sk6t7XAh2B2iPU
EKuDzB629a3kz97JykqsU6gc86VQKnlXLHOd5IUF8IqTMIxEZp8GfvoPRSgVwBpul7rYRWZJ7QEH
i/fAzde1rT425L6nRMXJ87qHPvd40tYB9x0y9WnfF8lPNH+GJiUZHMdDMha+PKKLENeZFwsuVFOs
6jNZo3O/op+uU78PHNzYI2eajp09xF+3ojbP/urOd4Fz1qjDutX84Lpmr8RzwIKJ0i23JIjBMnVo
AfyYTRA/6Ggf9gzx2Oob+VHipya22jtIGXNEl0KDOKAfMBS3ot/pI02Dva+nOllrWvZ2TfQI9zFK
KGg9daqpzLebEY8xC1J8YDkHMcnpNbgVY7JqjquOwDTQgmqtkq9fD3qU6eS2knDmmTV+ZfWr/VGL
UT9A+SYZ2n0l7kmaKdeMkGULSmJaMKReXBp21W555IUg/WQqevT3Dypwy0cb35Cb1nW7d+s+TRZm
FtjOpIUTb12+FiLq0z1e1haBiDiuMiEMp0NDqaBdtrjmEPtCftsXJ3m2rXms8d1LHAayw57odImN
W6Z9TJM807r3Pnj20j3Xc7JhcjrG60rzeertW+pGvZKxrmOV4W5nO5mgsVymQYzsaun31BvhMog3
tpXI4Sw1LqwjxESmHfAgg3e1CJ02l65GS9ejwWVS3wkRPKmjrfsRygWbvnKJdmJ9Ek+fmnor3q2b
VxQ5Qwb358TTvGkSFz5h5Mj4cavmjd+o6jMb2Y2eCyBZKm1qirJ0Kmhqp/6YlF9n5BzLTHVDT4Qp
RTwceqr2n663xiKf+64jrMyLt6dB70EL7QAWvyk8RUwdaNBMR+fMsLub92F5sGStBHjAOXnbh6Pm
grbsncZGNHpzbtFtbQ970FlsBibeTmqr3b3rdBf6/OAifELLBTZbLBf1aPmOeI09yBbS0du6z5HR
k5/ZYbV9WGu35H2VJryzxs6K7oAfxw6DJV1uiNyWUXiHj/n2q0ebDdsH8HO/et/Qlil9GzlrBRyF
fGWW+kcfrHpMzdy492RmRp/UmeqXJhU9nmxr++1hJI19bpNQo1PDMP5jgl2coCCf6g49SB0/41sn
Pyx4KxAqNmRSwUHG1GLN3i1vk6SrBZV25zoHX+0qhFIV2e8ZCFrjbTtTW6dJ4YZvZFB4dwgNJ24a
L6V+3spAfSODc395yjALEPgIY07Xewj59EXUCDK23RlPRVvZr+CQ9iPA6qLb8ngt+6+Vp03MCC0p
J0QcknA6zHs5flrotbkk72XTH8gFaC1Geq8QjFZi+CXtwZ6YARXq+zKWXJ+Snm2cr3FncfL2Tb2d
Gkf8AqFDje0OevmwO9P2YHyxfmF/eO9CTOi+CbqcTbpNoEORxiyGZ4VexOuy7Er3tDdL+dWQMcbZ
WBvmgElEMZbujdt9Ltel/bI3jv20tE7/fkQr6MlS0xieVvCDD/D1o69VVRY9soimqfOBDlyb75az
ncClgSokyXR/7qDAv0yIGD3JdlNbhtQRhSuZqvtDGfr8OUpSIXtOc0h07DUI59lO8yH0C+TzGrcA
VOIT/+00QZo5SY2SyZgF9rZtp2Skw0La0s2fGFy7j3WUdO91ILpXzlBFzc2sbFvkDdogfrYSTLZ0
Fp6NC4qLT2JqVr/8UFiDKZnDufXnNREW1+a22t6h68bgZ2tFhnYqI5+nvdIobgpZ9T6t7cbuD8x8
1rs+XLcI1EM0f3JKVwxcaqUXnVokpOOUfQnkmadDasBo+56LiOutKrqCyWvvLL+AEnKr2EbgH8lw
qbOOvK/ztI9t/sH00Ua9MFPl3Hr9tgap6Zgjpn3SbHFK6rE8D7AG2hTaS0wvriaXTSVTgTYd+srH
2GTmhkkVAOyKkYlmY3mlK39ONBjoZzs2YMxx8tqjD7bQyfwZ0/XciBE6LjQRrsbBkpTEe4+qShrQ
KDR5R/e0BEoi5VvdDFhWi1WFHTG3S5KsrIfx/zg6k+W2dSwMPxGrOA9bkZTk2XHsxMmGleGGBCdw
AAGQT9+fetOLru57ZYkEzvnHe+MT78ZHbHVbDBSYP/XzkMU5ZU3ut8ou8b8V+uLrWGtmDNXxfG4o
fRdwwkiGHE+rk9HX14/ffUVY+cmKRHzoLdDBB0Uu4duMlGwaz+kE6f0dznr9b5t9hzN+TTeaUS8r
d110oQ9geur8bGOfmYfl0RPoOa4E8Omh3LWsfm6cHXdMhnY4txMairyPlfwbiqolN73q04X81hjo
maq7jNVZ6u1jXk0DysqZ3Vx0oranTCm84LTA63/NbG4bGwvil2jvptddeMlI0sESGIb/dngyk+e/
dtq6opwxaIlTKtf9XzvEwYNskv09mrzu+8BTGpF0PJvX3QbLL9nO8bcRoh0ETcSsm2PQbh89cmv5
mNCbs7AR9Ya1cvYZnvXgtUBCWkfsEhykYn6eQFcX79rLNNAdIEy0RwHQvrtL5aJmSvwhBixY1rqE
FRgTppx2Z3J3EQZ3ZbN4FTuXF4j7if4//uuRGrWTk1rPLRbO14/W6YLXFOSUcQMpzn+GEKDvW7c6
nwufxTuNZPjv8EKrhz2Rbf1vooIQeoUVOchRHLT3CkxrKpp1uuGAnDLPBMv2EheWb+ayrfg4sBo2
vscaMYZnt8HG/rf3cCufQshvRepcpZlkMgZKErnY6DkckKEpMtyqWFTPkQ1dm+t9yL6OZrbz1Seq
d7/ogZTXG7jgTlffsMSVkT9YXfbBWH8fHXSywBcLkA41ik2cu8S+tkWzN4d6cOO6rUobHElWjGOc
qpNYp8QUEilGyliixjccG3sLMb/PSLETwxfRZYv5ChAh17zNejf927h9BCuYNot7v27eEZ0Sbs8m
X6eA8UylVd/xMjGmXyCGKENYNxaHOZ7moZiHYd7BT7FulIE3uiyAonZJ48p2BB5n6mKt90objka6
yR333d+rFPB/jG6pjlMYDG5JyYv9ppNNZYUJEoWDOYbKOtHEY44Xfr7Zz1UM41YonU4PXNrDp15M
cM3afv7TcYM1V40ytzunZh/aczzP2cug16EreFmAEFo/mRvWjLjLSunhFj2JLWJAFADs0/l2PXp3
tREyeWpZFP5UfUh53ayDH1I1uyza3hvHkyWdReZZj1eF1LnD+xeNIZPNCThMxRcvmXz1ukdiOz4B
Pez6dACBx2XIGNOcqt7U/+Hiq/eLB3U3PAxUHrESbE0yfJNkkPpnbyYKowAUDOc7pMVtfdbJ0sjn
cJ8qe6rNkYx3Bjh9YRMNaQrnvWAIBo0W+/0QhKv3ybHFRpNNuBDESZhli0+94A5+tm4volcnI/gk
ODnZblWJebR/Z6qq4jsfGL9+iWfNYtel0e4XgyuPv1IABf7abubNi+JBU7zyLsRdI1yvDDjy2lLU
+P1yrahM59QdB+88p/XGbsrzA5XqGULcBNHBiv+lrMJ70qhi9ZDdhu4PekNS+6ftnW3lDebwOXWs
j3xfq1jtM9mrG0ebdNuFrN4+CJ4Sa2Nxz7Y7dDn2iBYg3ZiG5NCKGz/+I+Noyi5A+UOd9+kKP9JE
daZLuInsW7NnDlrA+fD/BHu42re+itetlKbrMljVUa1PJtTkFjRZOLuXvvF974mAWce7OK2A1HNo
U5Fnzrn5nw2cxaUXuiK2QcGFnvvDM3+nugUH6ardGoaXzPun+YfrRyC4uTsHgJjqg5yxsT91VC/b
xyZqdZBPmBMYbkngCXL+6Fl/Es+zPXq0KC5/uUhSk8M0jd6rU81pkDfplDmvIQPbRDjDsennrDIp
lCTvu/niyW0xT2DTSfjpEQCSlKtdQ5gVufvmvt1To5545j2Vs1VO5HIqXoAilLjiT1qvkfvHg9de
ilQAxd8Fpu+nO2Bc0gTQ23NpKPwHK+cUl8N1idTUFFEszHrxN+RDJ5wqu//eAwetp6EzLmCOC3Se
z7u049OYrJz9PXvrWphlRJBuyaoZTj3Jz/0JYYT74Hq6BWQSwbLn/hRmilWIQNT7DKDt7zHtcMpo
0VdVsqhWwbmeK5L/as4H/ThmM88NlPZhC8WoI7+2N7MEd5MgBsdudnMKSYV0x8fcqjYr0QDENq+k
0j/97tBhnmGEPk48YCq+1n3SqvPaHTFbQ0Y/femPelT5EtJVW6w0Eu5lRaKcXzQqnPfvXTr4LuRk
uMXv0Tp5yX0Gl8pSSI5hHjgjH5ymO/WxzLbC0UIttcw1plKbr3Q5H4XotabsVu1K2ftbjvde2CMU
bYmLxufPig/8M42zGPmcmTF64x/OhSj5476tyqxecagtI84CHv8vm9P6TOhRvV8XXvZvsSAf/EST
eOo+uo11zXnKDJNEZJgvYegcxromrofpvq0V92DXOEdcoPg4YLtVEkx7Dmw6B/d0FoVfQ9ZZ1Hat
ItDuBDjZjawJ1XZ8k7s7DyeKFtMKOmGE6ZXZVlVnV7vh9AHxsPLD6HaoHwAuYP1XoRSYMnxWXPa2
QXiIzmyFuq57T38Ddm/q82Er0kVxRsRzMdH1g647SpV9HrfEeYqQU6R3wAfxdHImV3gPEVjHB7dR
pQsFrsD5Dob01edbAIkLu5BCpAShYd7vAUn4qz9MAHLeUDVnldTxcGoFy+P9dEREAFMC6L0BxLJR
+HuGt2WNHSyR/BLtzyb05FFIc4gqH+JjWmnGk6Eo2hG5zo9pGBh0A9io9pQE/dhfFylW9yXrsEye
Bz2k7pNLvB0HtgYhgMKEFmHIwQkQRCXZqi0plZBdfZnaERPZtqw4eZq2B9P1EPo6z0GF2vxLdAvg
+N6ppmngfjXkbDm1FWtuiNA6+jrFwtXFpskT/tuqKp3hBjg2e8Zx4BqwWJfnfHbZuS7hAkL5fPhe
KwoHnWtQqshk6jrW4bqdM+SAzddtsQvTAya48WwdgsOnXu/yaihffh+In35YaLReCl+oAxIRWUcR
NF40PiZBK6c7LrUBYaEVICJCrfCCiwg0ZfWBGD6Bt6o4F3NaNbTARNs/8mSQ+4Sdq+eHqV7IYNI4
P/5Ok7e+GLiuT6zs9v8wiQvur9QenEGGHZ9WIdCA97TO0p2mtjCZC39qnYroICZgS+YxHBdiguA8
jiQFvhNVg0I9oXrwv3Zb7XE/cgaa0jEiRfTBiUfs/QRLY3jb/DfkFlK6+dCBdv8ne9O3Fwym3ZAv
0NZJ4Y9JrM9zCCuPi8w62yxPydF2tH27rtbTU02KuCadGETmEYmr0Oe4lfNPnlQmOrICBUBi5o6k
ZZDkWXEg1rSvr/6BH7/Xx/Kd5WHQL0uUNY+YiJf60iy7Ds4STBhQQHfQtGt2eCOqmjGoisnvOorG
jUoR88QLGOA6u2FyijChDSfrBOZJQNFnF2E4S3JvhSHMo8H6O11aC8vb5qxiO4/dPF0U2qo6D+il
ah59OLKhqDYMwteUPCxEt/vY7QXNytuUS3/3jkLVkdxyKAUuaG51EUBjh5uT71FSP1nahchNH00K
kJd1zbNCsYlwqNki/jDhHWUsPBVc9mxcfrTjUj9rTMpIXwSf2yP/dzgfrE3fmmaOn3c+95hnVbqx
bNdCfje293+RedC9hVE//awrb0BooY/weL0JbdInL9BgrEiVVjJrwLinHCxKHidDYOzPoPOT7rz0
VBr2LvrCy2Gd8T9P8Eafe1up8UzfYRRdeAtVWvpNovszCRGIoZTc9+niO3FnLzHKgTVfRZ1EZ4w/
a/WuN5biYgnD20UwKvc7/zBveVQMpt4vumWz6CKl4/mFbMzRnKc0XrPz3lJa8rZVWnyEbcg7K+RS
/ejSbAWpsGHwE1oHvVZLPNhXtQMMlrY20c+lxipymlnk4IQZTnjXOZG+rWBrTV41y/zPUO87FAIO
6Bnkr0M+E6vklQiABRFDGun2DItueYX8pnJPbiAFuiK5uSOhgHUMAj6440cjbfbR7vH0D3Vw2D+F
uysQKQ84HHwt+yFPZAOWFrliwrs288m+qmiWzRWJFh2GVoNQv2/JjZxgot6+xGbef3tobgZCJVN2
09SR81+IuFY8Un7IRV/F8Ro+BLta10+DLjI5V/RvhZel4WC530c5iwvGPEqI5zXQaGN8M2A1rVhg
WqAje7eJRH0lgpdn03Hi6eeAZ+23QWH9xclIbM7HmjAZXkVao6+tJRagiBMzmY+gHjU6qmAT+7XZ
HS0vjp7tm7YG5gdQn/AXBROfFX66wxHVTq+A5RpBJ8A0scYi2jD7ekWwtJmC/6v7ipUIVExiWSQ/
lL22OQ+sff9JnVpIqD2BdF5qHr0/3WiX+hT49vBBK7Wd7xD38SUwQEynlSqQ4Rw0ymuK2KrwB3sE
0gDAsn34tklluLk3zWVE4Szs9QkPiCQHefLXptwAW9unTrbiW2O6vitmmXlu2SXbIj+TuRpjfrQA
tiSgDVddXU+FhgShwf2tKoNAB9F9dCCdMvr3qpyD1IRZbOqKIohqhCSKaE1PDa07ReJ30YubNIv5
29M3HJ62ABouN+6KU7gfnUai5FpicW7ClgzZjGw9UviCafpmfBKtz4tZaMrlMOqCkv/s4UdY1Ubu
Y4/neZ0HZfCdiuPTa9pqvJDkS8YZ8rxQlRUPKvAuivqPtq/d5GmOqxpNQq28urSNAit3Mye+351t
AhRqkrmHq1lukynhl1FO5RvCkBqDOSBq7VYojyBaxruxp/ql0GNa2wKNW9MgJ5mAq/RUK1pypxQU
0JOJ820fBzYmvq4frpNSoLtN2MVg8KF5C6sb6CA0lS5iB45mCj1rfuXi2PpkuQpI9F/HKoDJEjBi
zfxWd0wYopnftRaZvrON9f6L1yauygWc+0t7rIiJuCMbHBRTEt9oyGErsV/HWEdsExbwhtH7jGwm
LrEuVP+ROYgG5xaW83rE/tBesmpwk3vOTd0VjNmBz90wzWy+0eGiFWJvb84142J6ifjh/7l8XzNz
rUrEpUeQ3P9aFxLxT8wacM8nkYz+Ffi/vscB72x3mEez7qZ3OaY8Hix7vA/UOL/JGNT85I8pYN7a
pp594NxsTR5lU1qmN4/YScEceNeIgNbhwkLU4Oqru6a/R6HcWcSX0YoBPQFRO/OEj92Th5B04A0E
zSgx5lf347IvT43i5z8f8eZ+hSTTb1kaZD8XlBbg+SQCSRcc2uXhQZDo/hNL5nQnBYHZFBA+XnDu
MguJAdreo/yyAN7bLJa3xISuKWjHsVg3t3FKTwqBnEGgvBq/BF3vIPc84aMTB4sXDx3dJQu2OE/V
EPbgV5/JGEjnUQRMAEU2Q/fmodsRS+c3vnN8QZsBwqbmKosL07vRU4/Wq3nbJZ+4pa96WLcc9Yl4
6pX1xpfgMAtk3ro32SVwhLgl5q/em4vfkhA+R/j2y5zJGpOwO6n/rFStebBgvfKFWWS/ZRekFYPw
6Er3AsXKHBLGavZfQaCkoh85Rn0zr2n7Xa6mC09B5UfL+wHOyxzV1WDAFSOE892bZ0c/7r0HC3dg
Iomegbl6faY1IAo/HNkfQYF8ywIRxyJIb9uJwaOBOKkpViZacepMqxy+pil7bVnMgKkhQN0rwuXs
R4DKuz2rLeS5ybLeIlkMgv3PprOdO7CboZhrFDM8VJWq/znTkum3OnDg5DAYDcFr2KQ7alFAIfN6
BJv+iXC2W5CuotA7zfqIh0uoED2VtcqclfTmfV1zaRP9emw0VDPBVvKHYgKq8ZlI5wcFxUyJfeTj
XsqCQZv3FL+H+hMD/iIZD43CBCOPyX49KAhxXxXAENIIfwvD+SqM5oKqUb598ZM9DME7ouz76PXu
rzlbkm8Bivzttt/NP4a6b7OvftUiEvePoc0ejTvV/as9ghsylYp0vvjIa9HyBmiG88mH1P1yCBCk
x2WZ5+zRmxJ4hFDp7muEnzR+dtTmtxdGn8ov/Q7ChEaiTDvgWU61sNHGtbCPbQTuVJot1n8yrlqd
r800cVSv0h0pfJ1Z8SvPW8H4yXl7adEeDqdYTBsyi5EN+HUHKJIFmV5jdWLSGOhonY5en5C/LqRg
Uj0HRm9vqQUsXJqpZTroN15UikRPhUel8mTZJZCX9Lcgr/neiajaZiOZLuJ0yl0O3Nvsij+wkDsc
NwA+Wsn7ilcwy3cBVpl385BK5pdpHnPijvmEaTa5y7/DtoHf3HTQ214umR/5uQf8/UN0pjcnvJ6B
X25Jk4RP6yL5HcOVkOYn8iuQSk+ZP63vPVjscd7pIrk9jRngGw6Mts+PeB37c4gkZUdyeVtrSOxA
+8R9zSWo4+jTmwCUckZcb7h0zjotD0Z34t1bpmHN9druTrFZ1LgwrwHa5BCc+uWgacM5U2o+BOU4
1fV0b7y5bR7CdNJMqoFGi8lXw/w5CrM/j4QjEOU195IUVdvKlm1zHVdm7my/x/fR9p84m5MryaDb
2xw0yITsPE2/TJT0/+Ac03daaIC+N79CZk/R6ZPvRt1Lj8P51YxSLaWFkUDJue3+W88gDLcNrf0W
ai4huEuijpiNzKLyqveRObvbqs9mXIPsETjSS4otbdafvA0zVymrPxS4Z2hvkEyhP4ZUa0wR+4Ls
ba+j9F9tM78uW7F2NkcAt07XrJmDf4ODjLWMe8QTbJB06xGRO7dTDO/c2d8bUv/vduWOuHHX8XoO
j7lzX7ydcz6HrvCXu0Bs1XHpkKb/QA2F2cHfh/Tdo+F4eZkQ4ymgqsQz4CtpJV+2dOeQXlNNXJ22
afSrEV2bXIA4YMVkvYr7INkzzAsk1fdXLnWFxDSp3ZL+wGUo0a4iklvxWj4c0wET0ZIV2dwPXuZ9
kWqV12qUCJf8ueKP2oWpGGSkG96nycApGyxy/aEHx3fPSdNyvrOwc8jyIdmOOtHH8y+PC+XDNvG6
5A0xOEHpRk2QXgfBgF/iegonppwxIgOqqmWCv2VCQdbGZvhj+3T7vu/OvN07iWvuOlXr8G3yomkP
T9Ww+X/rJIFFC0cfyN+QGfZDHz5o30xGs3M+OL4K5OTtiAd3mrPzsUWsXyC1thnOnmM9gWHBbK+N
44x/yfdgHd5dd/kpRd/KM8Is1Mmt1gD5kq73iCl9dL9TlLY277huzAd7Cg46m+5ZsR/cnmgkAhcv
zcJtvDOw/6bY0NjCkRvHGXXYiLHcIEXsPLBhPrcoLD+IEIBcC+dm/pOgTFOntMumhySQdGan1QaW
sx6deAD54Cki39auedr40U9qwttvu0hFclqhR5rTsiPqwGktDn0K+0agurpRhY8pTTO29KqV6TJR
HrpwLNYIN0zg+AAo607WlyI34z08hhqWAlXEn2TD23yXaHPgmnaPeDknPrLwvHJtMF8ChrXqxuJn
ItfQFuXsNMxg5NXLP4LXsblXIyY1oETf7wvHBByzmyND0Cr+oPZxGCAw0O3PKEnQDyKXH33WgrJf
U2ctp6y2z+Qkmfj3wTdJqgpzo/swJeGAJ6rdfH1uRLYFZWyCvbv2iQ1nvq+Ik6I/eoW/RzdWFCw3
pNWfLOMkj4ML8wEkP8mfJG1h8eKnCEQBE3qTF01u9tud0Fmd0In34vlw134unThFycVcEoZ8ueHI
CT3OutrOC9aY9Zo6QOwQtwca2UV5PHMrSte1oD9EZuhrdgS9giEcm15NaVhJfrePkKVRzx073FOS
qLUukkbVyWMc7N7vwJJUDI+qTXgBV7L7ZRWZmX51a7L6udAo4u9v2rCpoAQDCASEL9VF7NR4uhgw
0vS6eqZtn47Zk39Ykfc3TrVOXPDNiCdnjbfpYmwtogck4dk7YVTiz6i2nUgzNM0hIuBxoexLjqJh
rSew+zQkmgsaDdUo2E0QmeZYCzAfQdbWYEySZfFMPhrlfbMIuKCR3UUHFdpaha/YqDxxrnzVPhK6
fKhyZeDtnlf2jPO4BaRsZc68cGZSePiPyp6wvUdmqD+zsBLPIfsGK3Pdqf/q2E0+pwCT1XOamUVe
j8VVX5LeBt0PFxzi+DhqbYZrqvZa8YziGSnGZNYZg0KXrHdtnXDDcAR6H9Yj4zbvw56zjpGfw5d7
cCNFlN1pJXvWG8OLY7bQKXAmjG/A1+KfdLTzZ0K0x3a3wR0iFNyGX84wMifSBDjT5S3XWJRR03cM
Ua1tSnpUbwRXGgjkSMy0jwu4wljMLqJcnOxBF5adlzgRmP2R/B5tA1XnaXxBzDBzdxR2xFNa9olA
PagJXQuusYNe5NJuh/8j2dBPFR4y7P7ixkn1OzZ81GWrNvKNYN9e8IggrNosIphb9g3KHTWMu7qL
QL7PXbzbGX0Dz9KA/W1cvjetdvwrokXyBpcgMvYyA33OHApD+gvHcPAFMYX/m7NdxzflVFefwRrn
5qvXuNuEkp+bWn1pOiPhb9CUVmU72N1wCUWiu3p+7TNtxzsrJqL2URYO4PinnJtwuwQ7CxcMVi2H
p8anMgUnXyW3V7eJprXQ864fO92NqEuRQrJABfB+T9gspIsIVhxQ/UMw0SMZKrHZq+OBbp8AWL2r
P/Wxi6rL4uXBorG2BfE/40PUjnP4QsNEs5xj5wbGrDoTr3yg8SeqYr6f0wErxtS2ew3AAr3K09eg
slAe26EVol4C7PHAGLmv920is6HMXPRoHe46lPdEk6cXzjhXX50GuSpSiGzldAQrf0eOvjNFR7Nf
P9XLNqpnkx3HhusxOdAquJgfIC4UDpd1w1h/GZaqSt74UCPwLUadKjeVG3xUEho3nzzB0ps0TVYh
vRs5jLMGgeDubpjMNWKBx8p3ouQ8YnF46Doe+i+JS07SlW0dOT6bFpK5ePac6rPv7AYcOkrzL0J2
cNyxfC324kDqBveI4xk347ELzgjbex6kVnRPm/QMWlQU8e94pdB68ZzK/o0RNPuDwLHDJZzU25xj
4PLZW4kDbd7jual/oSpK9vNEcGfEPkETH/6sMPHP8/D/5ZNcvID3Dsj9j2+mxZxQz7ZPIEWLuKfX
YdC5Hbr1n/UbQG4gIVT+MxGBPEDzyK8tGN+Psxtt03EveZXrog+FeBX10OLHSHiVv3E7jyj/0QHU
Tw3a6PQeGbkIiq3DfIo0EtK2qHY1Pwx90FY5OF76fSZiqrvgFGSe2Yaune6Sxeuae88Xki5NRgzs
OBBMZGVSdC5OdQXLnS99uE7fjex4y3y/JcKScDRKD6LRVaoE7E77F2S5ZOvHdseLsvtT/UJRnOTW
1b0t4QDCqhxaA8I9OUH6QYu6RH8y76Z64iVDUHFb6b66deht1/5ImVyqJOWIiCNsSTHW3rRYvZWr
PwsmGT9uNsFkkAAGcPh6JnkyXXx8iiVCHbeCyWf5EFRwblnnstn4rd5fB/49fCv4EgQv8MQ+Ag49
itxFLBCVAT0bphwCXIDl6IWOywkLunfaFnRVeVz7YXdBfNOlZ1+kQ3ixDlQpCVzjcnFTgZh2XvdA
XMO4EuFZiya4qcWi9kUpU0kUbV08vRzDIsYvvL8yvqs8x9g7bBOAxn24vTQJvtlcTo1GHsqXyERO
WJXvTt72RB6QTe+zaRmf6x37+l22kzGC2KU72CTEnqJ1qdp/B77W5Q5ykyUKYCoT7uvgROl0IlCt
C3na2qMvBtVEslggUX+vA8R9mayOXPI5AUlixDrqLysuAPtrVgE1F4KJrSsrpCDxZdKQXddJLwmT
I2UI/wKuSBwdCW1MhRv77XjRW6jNq/JkF2Pl6/dviSG1n39FPKTYE4LlIZW2di+uQuV62o4adoKA
Bw72scadCBo1c/MMHcKXk+1ijw9atdAeQHQ94mTXif9mTVIvee3bRuTpss9eORBgfWczjs8cbSWh
phHT8sL9ZZf1Y9X1EUNT0aUkGZpCDFn1tn+sXZV+qWF4PEYHBPyFGyoavD1kSKibZYPJeSSsGQ9H
H63mFFXJ/AsmBNI+G7OATTZsEBby5QiQC+bC7op03OtKP0gOAJt4CwUkGBbikrCcOjl7CxTA3Y5w
BuhqRGzKCNa5K5AgYrpiToxw8rZbudsqch7DO3sgH79Gdkj/wjxgvQIUausysLMNykMO+wdvMWwi
1sv9lHq79C7BSPIs8Qk6fJ9RG8pHmZld3ddzpL/xgt/6+PRWl0Mm5d9ABfs/xLkCv9js7CjAUobn
eEPfyaWR4naa2kGUbiYVfDcWuuzi2PVYcltX1VEuQcAWxeP+KlFE/YNCzwoUfzfnEfj08nns+mj5
cDGzsGHdwEii6/kFjmpmPLQoXO6Y3E3KXL4s6UlWB6dekBHokGO0GWVJZUeE2uW28BS2IQT+xFC7
f9dZpL4Gs7f+sEOyX3tCicT9DFr9kJCLdrOsGqw2PbUpqHYT0v5Btqr2cUbx9uk3SzoyWkpvQnTN
wc0jn8y2JMGqAtekXCW5psZJu2IPGoxAmSFno0mROlwmZH0EODhzih4hrcdXasHmH4TbNm9i75wf
3jZC7wwJt8kjSVh9UAJX6ihH5p4+Jq3FNkK/TojsyaXCL+gS5BFD5ZvrjQOF2UNiD7qOnu5pDe30
26Xs2JSbDYkdID4Bh3iSyjq+WNo6MnBBBEZvao8zFjzunhPLUvZtRXkncMlUW0yoUBW9R2iX2wtY
gn1PhmP+HocdJVOBJ5tfilPPlj0o9O/ZQd91QlJc2wsZ9O4vHglyQllTXPaixNgX4iTCWz7eEYW0
hixdV67Ztq6vtLosSKiDw/sTz8fINgIbNxYyITu7qI9k+irI+gnKedrqV0Fg1F8u8yQunK3ffdZp
L0BHO/b97xG+ziI4nxP2msOEaOqCDmJr0RLx0BEwzB8TDlWUsGkXXROf5SxvUNkDIfkkLp/ihTSK
3PcaeI3Q1hmJFILwIgVNs126WuqKa97En/SuG9wswRC91EnNLuS1WfCpq8SH/ZeJ/dKKvu4fYmQr
/+JEi8/VmXiXB96t/wOlx1aQbzckOUFIzbdEylZfZ3HgzkjqJLs6WeCbZ9xgtHrpzG6oJ30R7Pdp
jMaU4VGDiciOxtJTp2z8YzcWlYDdMlVdOljpBw+LnjhPdKW4jEbrDTzG/hheDufYH7dZme3Ox3CX
FXHH0oq/0GTJA1zpOvASznwKZ5PA0bgy2w4mlASJIvJUOz2PdUWgBU+v+9FxWowXBFo0OzlBt69v
Xby1r926H388vA131sNDeaPJqZ9XWs41HfF7dGBFSoGtsyrO/DycmALuxngOXYQoDglzoWi6+hKR
xAAnH4WyLmzIfHkBl2+8n3a15l2G2lnPWBjjp0PVw3KJCYD4ITY2C0DWaXhDvjmak4n44ngMyCXI
uTHJ1jBVfLzJfov2E0DCjlZ3cUhdq70YLcvm7Kw8bPt7fa1BKkvftRD8rRi8kMFFz3+Vn7IkKJQF
6qRMbEO2naP6MmxD4JwD7AJ/3L4P4rvQ+MF/2zFFA9BK7L5WRzcgsJfp9nkrjF5Rhy0To0I4ZtH9
gaySYncyQl5GkqpCbP01j9YtAuVlzhDsl/uko+OMy3xEIouN5hQRPfrL4JwHRU+j9VcWD41zt4G3
fZ0xJrQnvNDiWSEfbiGFpvDVAxvngdsDyAF/l6J6wngoMHh2S/ayen1vLxgyad/1bxQNWpr5q+Mp
kCp39LOmjFQ/8yY5i9peMlPbutxNT4fYSuS7vHJSMXxlg0eTL09mT2eQTbueRyshRESMqEiaGrqM
Q0mlwWXywwglz//BouFmCQXm4MbKd4zdD5G0modvQM7EDNVAzRDesqEJ9CCxfndLk7203HTEwnCn
/IzxdS33oqlqv3RsAhQBNmGCMiFcRBR4bpM3vzo8tO7B1Az0VCzJq/ofaee1WzcStdkX+gmQxWK6
PZlKlmRZDjeEQ5s5Zz79LHqAGYsiDuEZ9EU3YLTrkKywa+9vry8o2fDrlnhPSUvaYmHhFGzlABId
ygRO4uuHKfYKEm6isE4qhSrETlmgG/uWYgwJSVXNn4nXiOn6XNXocavZsc6ToY8fEo3tdNeN1NV6
IwrnaLoiAT11ZkSSLA+DfTggAN51Hi5Kt3qhJvXch0JU+YPrjWWBAjHEB94zx4phqFiF0Ug/PklA
XJ+9vKyhLgQ6AvwpZDM5getqqhuVy8yz31sx/fdGESIWopOq2+UROvR7MhDkxPy8lq+eHXuPjT95
9yqlG+9W5uZk7YFtKP3RcXot3U2jZo6odyTgtKFR09/YDhZflaD1XkdUo5M7o7h+Uw0JcTLL0ETs
7GbqwIGXAWkyzXPSO7jQ7L+67IIfgIwC6wxNDpfEcUxGk5sQPARXsYrygxeUGil5kzvY0aio/fEZ
gowGJsP09IuloJ6nEZ/Os4NdlRVFidzWDjJLEbriMmhcqJNRu0AnE3kHOVk2KjYkzphuxEmbPdPs
0D6OUds96Wles2OjZK+R4QfD50rOVxUaR7obIAwIyOw4tfpbtjtP/chspIPCHPWsQ7tmGNrR98ib
0AGKkG3HHXUm7qtNf+vZA6JJQzHAZFLNS/em7Wuqv4vxVvqvpOQ+i9doMd6Rxe++tpqN9JsrS/Uc
NAVafTA4t3ljhsbRG6nJAWzyaUTzdD/85ZetNhzQisN8mWEZYjehAfFOBimYBlKA7nw2PBG8wmjP
P8ZDyMIJZdZcRjNXVeoygbylM8cXu4hJA/Of0Cc6GrEOTmIMVeecO5F+R5m2ybDhJu/9IWsT1Dlk
ro2XxrG7ele0esVCQAjkkVnwOTwlkWT9MHlh6ex8KFXGvtayuX3bJ8Q5Kr4WfTHrqJxOJZWX9pGf
OjxXnFMQ+ZXSIZlqGnpznOgzQFjJMWbyugxKnqmc6ldYT5SDksQuftZOZ1U7zTdtTo2kpWUDVQci
Elk1SrPzZ1eEfaR7aXiu1KGgbNBWeHaQGNLrBzE54Qu5f9N4YCImwEKF2XpHrTQ43qgGUEv3W2TW
5C+N0j+qcQ8Khv+1K49wjwEWRNYEA49GRuj+vFuarcgkkYOF6WBFh6rrm+hUw7INuGsF3YMQnTrT
A+zgfpp0xf7oe3J8SefFSKYi4sJb5I75oiIJgWtgFPGtX9mJDlrHqb90VEGHc0pz/UPK2YCPWoYf
rE8dKueUaPtvDUzo/0AlyDuppBKmkWV79t6XqKdvaGFTQTcX+eCCJTJuqgqvxR0dLcgkJoIs5itX
fuObRm70s4ZUkwgKERK5TfSV1kdTJHpx7KrOBHHD2byv6S5yIVB05Zk/C+Jd3Q/UCxJhFupBp6Uo
PdmyHb8lVk+Se+oCxz8ILsPpN/Kz9pHe3jm7o1eE0Nz0FP2CtLC96fSOlJJilwYhimU43ymniYTu
ey2Yzwew0DRKJL3+AoJN/TjUIvmpME++1umQ3wfSH+d+EY8d1PDG7Ccd+urcmqyROXOg1/0XpAou
dhRkzGE3cn7dOsz08TaRafKoxFFs7CcEwtHOsNAefAGJ4dPmhgExbWlwmUnhT1waOWeoPh+aoeif
hyiamuec+h0NU07VvKakJxGJQqD/guSit8/oyfQSWVDGTokbpGXsypI76KVXc6X+RqVczfaiD8vi
jhRHfpMTak3nCp2MOAaqr9DLgKYLOk86BE+EJOKb5nsEotmEjgTxdoMablKjsoGjg+XDrqTQlJNh
1ovoPE3OSCtZlhBHF6bqMOeCTBIxswEOp5TbHLtAXmvFByeT8QNdNFV01xeJgTZITVFhxb6eIRuO
pH80SCsXRJPdXBgtwS8+gT+jZ93QQjtzkc2Y+h6hlvcd9JYfPRatUUUnPDBEdqyE0yPPtEX5gHNz
We60UOVX02EjxI2w0YEj17aTc6KlSXBDrjQnhMOXCMV8Vo/ql8YulF9czDPebp9bT6OZSkSYY1SZ
O3iRbfix9Kf6pPvD2B4TMXD5n0RXI4XVvfyEzC561EAcwYjK82J6CMtSx2+WHhuc39Dh+unD/6AR
NJUmbHrXtLvgBi5nYd13IvSc3WSNg3b4H+HplUQem7qT12GRpaVZkcHakVly7MEBDyfk6GrOXzWh
UsijYrwU1ZhZx6TlxBpbPhwdE3G/gfVcIYiaBDhwNcG6cl2Z//wvJi7V0JGaT9G6kKJV7A1zHaEI
Sl7BlXOLCr2GS7TwP7NNGJT8syCIRjMmlFae1m3hIxw8aEfH0BT2wwgVZk+yyPqmeBNXC4c4kCI3
YrScwJwOwEjfwG6uESItHc94KkQWfkwLFqjClCZzprZubU3NqQWECR877M7XaZsr8EvTggpnC322
c9AXHErFJ6M7ciNxW6/6yAf0P+sB10b+B8UllcB9qkzoxL4+qLb6liHfayibcQ1amplk9D72HvlH
t+867RFdg32WQlP2ktrMiagLZBGCm2Nam9Oh6ONyh6upsy/6fMuNd21qwev6Pz9khpH+NbXALFVW
ZfKSuzQFu4fuyra18JY+0W7Dm3X1c6LfwAlqJrq/Q7uag5lYsmpdk1LyWbd148GEF7cBq14dxZIW
b0vXUbotPmeHYKXVap0bLLasJKqkccn7yjhe/36rk+avURZIbL3xTWRZQ+sWdEO7WFP4R5tC0WcQ
XNlNVKGsJObrNtbDyqfC60fFvVRTLQyFF4+Gc7xDzlG2rgUI8UgJv3lo496D2ka/3/XnW3mLiEOR
2Zjol8DUL8jnLZQlBCJR6+JQJ2icbUz7hHaSOvq/jiOYDaqO7Y0Gg3a52QQZ2zmqFmZfVOsP+STQ
jk6DvzEn3gN1GYUwUpcWzZHvULNQGlGIG8w8D87iyc5L8clzBmW4mcJIuKQEPbHhyT5//7fMWYyo
VImFgGpBjl/OdYHHiQWIqHYJEdrXwOCaoURJfBwy04elPEP+YzMH++YJsUG8/ePQsRjbwi3BMYGN
Sxs/nMWKpgBDR1g4uU2nmJobo/yFuSQVhwtwkYnc7SyEiG7VEo9dKBCYJdcUzbhpW/oUTrHqlNyr
PJqJKdcDbDESa0z3NEd4xiWjjxY9QQoAlKKr7fg3qWVQkC/Qe+8SevHTIz5QSGZTYCdIB5NJvljV
pBcb2+f76QnemoNBIqGRmNYsbAc1J8nDMBSjG9ix+QIhCknDFKhP1yfn+/U2jzLPF3ZoXJEW662K
lVhS3hipWsEXCJS+2StdINy+mOrz9aFWH8gxHduRsBPhMb39Zio9qpPtWwyFUfYxliRpZy3hxqpe
eyDcLbCO001pknN/OwrkKKeqHIm7IOqi/VgbMA8mLnU0MWzZDK4sAJKcKmlWbj0WBbq3QyF2zmhg
tAfX54KU75K0BwzV9jPLCHKhCO7gqwbfe6dFhysSZQw2Npb5718sApvhNWnRq0qJYLGBkViN0laW
g0u6RCGbmFK6zXt0e2QcbstSjQ6mnm+5j6+8X5tkoIFFGdsMls1vH7rwijCymmp0IyXEy8Psk6NV
tf1Rh3fz75+SoWaDBIl1Bw6Sb4fyzQh6fMzcjOTwRYqhpc+Lsq+py3RjpNU3+ddIi0nTlArsmDYd
3YYg9BkZl/mQOflIr4zo3BK8CeVZ2zxdXw+rgzoUFnUcdFQijrePR2ccF2ibDo8aHccPVoz/My24
vNgZLbyp1orvI0XYH9cHXft8kjNP8lKlrS5B4TSw+dR34t71aXq5KVO6rRRJCwTZ6mrjpa4NZZtC
Is5zNAGK8O3zAZ3mitoXg9tLaOC9LOlGCrv/2qF3Nk6ilTeJjkI1qIBwFmA+9XakcpR51mlm70Z1
1zyCD9VPI64hn6jylne256NnDNWf11/k6ph4BNF9xhmIVPPtmOFIRlGbK6UdOuGUAnCd3Caw5Q/h
ADEJOIAK92dEXi4v1wd+f9DrmsZ5gBGtas7OHm8HRhaXxQCRSg49I6CPmrp7gvnFrzxt8/906CT+
xnd8v28zoFQNzlkcPsylW1bFwusDUZdA7JWaOyMQuTQO641vuD4KIS3Bs2DvXswWrc7AOg5N6ab5
gJLEQcf/5ESm2HiY95OSh8GE1uZoFe8/m0bqVHZeU7lVD8gMIU89nU3yif0hAFv8+/qnWhnMnE9v
7Lhg+Rr24lNR6BqtMgwaF9KOctvgO3gKBi99GNViy2lpnuJvzwLdFHj5MhVnN4WlJZfTGwYFBa92
i6Ium1+AmrlFiXZMHiATIqPuqEN2N3T9eI9YFyXcdDWO+uuPu/IJoR+x/DjbcYFbXktAP05eTErV
NbygvVObFuULDUiv10dZe6lEKw63OYyDjOWpZ4dTjq9U3rpBKoKTN6Xf6eFNj5ZEfnx9pJWVNq9t
XL4tLq9i+TwUF/pAG6zKNaNJPbeD7UfksKFAU37u2jOs1ebfvaa5E+Lgq3IF4uhbnglFjouCDqPA
VStleOQ0ACdkTs6toEX3dP3p/gSQiynDAc65w5KepazzDvfXrZjWvwBJDDQkSTNoejM71VUUz+nX
2dFmIW9qo8r/o0m2/44LgTiyD6ovAr73xn628j2ZMELgPaITty1PJETOgyjFLGFA3vsCtJaKpR3W
ymVM0dtff+aVL+rokIbZzrBD4hh8+8iWlSZmG4atGyL0ulX6wvjklW1KB2BNogj+I+Ywh38dUqIo
Z+uUaFVwEFrsAYh2siwJo9rFWwKkg2EeKcPWBxXe+T7r6V2/Ptz7NchwuC/iqqJSRrQWkczUk+4K
GrtyAy1oXcgXtH3yrBujvP9mjELYOzuVqeTqFu8xQWIsvd6r3LBxpgc4O/Y58R101jPj5foDLYfi
S6mWSa6Ok8fELmtxLiilBNnfKtTSq668qXO9RrRq5SffCP81YPkzFItdt4ENOu+8GinAICirEtXF
QiS7ELR8oZOwn9u0/I33t/xKy5HmefrX0tNAOcRxk+NMERT9qW898yAVOB7XX93yTJhHoadG5Zqu
ceta3k+6aNQ4KVrN1YhGQK0a5quuO5ZLzG4du0aLjuAgnXvMUurjANxwY7GtPCQWXTprWyNO4Sr2
9iFjPJIxLYIVKdBf3GSK3V7Cue/g+kMulzQPSTiENwnWN+Q31cVUhOJlypCdxc1ig2b1lMbUEH4n
BjIhAm98YP7R0mce73/HKII5SV/O26dqJ4VoyFNUl8Kg2u3TKY6+VJUFiO76c63Me94ccZCNYEZ9
dxJ0CH9GJTMF7SyYt9JGHU3AlRoSuTTdQDrYGG7lYyFC5QWSDnPoD1scBkZeIiGnFYFrs0FXUhlF
d3xcy73+UPr8dv4+c3h7bPRcO4Rq4YC33DhEY0ZcZhHkseJr5zXMs4AEh8zrl7JQkIPZ2LqF5FT8
4JTJesT2ohSC43YCj4mUtRN7xQ810Cd2a4Un31GrC3Nbq/eV7SB2LqdgxP6AbZU+dep5T3mVNcoB
so75OCHbIXWTKLo8mX0cOl8hMo/1t6AQHVJsWgsERTEcTm4GT43bPSiZLNhjz6MiI0f8OW6cv2sf
2MaiTVOpeVgkLN5OpMEXAGjAlbqBakfuRAPiLlKSnGQC3WfXX/vKGiFtymvHw30llRRFIC0AyU+u
OgTdZwvrGpf+tP7Qyrb4bxi7DZvl+YxZfGSd0oHOQpnzI8sLg131bTapDIc/H4ChyU9/4zBpf/Kx
qNhDvRUfoHxg+ZxiVHL9Qf8Ef++GNriqcGMhDbo8bdPEj+qyRHlFbtc3botMhl/QQzjPnWIbs8mq
DcwuaP0PU6uUX0Talick/uZL6eXic9906YeOlOHx+q9a+dJ/8r+I1Xkp79L16aBpfhhL/E+D2rj4
VVPfQADJPyGmizZewPpQlLaovppzXu/tpHLkBNtAMfnSjQosMq9Q6xhhdp8rCEz+H55qztILkkDs
74uDOe1EiaE6pyVIE9qYoGM3h0QJgmda0JvH62OtTGB9vj+ZpLglDtOLxypHQpCoticXfcAUv/rE
dp8GxAT3bQIe6KcQo7JxeK2OSGvjnHnS+ddixEBJQ1+Ls8nV+sKi6R6WJAI4LF5anzxs4m9ZUi/T
CWyMnJO6QZWAqO3d/a3ulMIq42Z048AXh0HQBtkVKKmQZ6SIRv2fqqOb/xh5/xmTOclGTMRD+XEx
WQIknalvsAFnVv6MOIQGT9TA57xPwv/Poebj56+Ap8mpX/udPbqTsKPwmOE68JTGaIN2SqKKcWNq
rr5MA09Zy9QxM1zGBDCCTTtABuI6da/d9pD9z61Mkt+zjv7iT0XxChC32Jija0tP0NAlqWFTVloe
bbMor+hbspUG/UcPA2TBc1NUIWAkmrqvL4e1DZa0vc1g0jat5SqP6orG78wZ6NsXFCn8vLzQsajR
ORnDAOuJfvDDwp4ULe5GlmZr5HnZ/P0doZ5GypjxkCgT92VqoX5yRmiiQ+Zc5KC1v7qgRlNQmXm2
MbS2NvZcw2Wx4WlrL4+V0ig6CvAxX7WrqpyTvPE6FI1j2B3gA0f2Ho+RYDhkXIv6vYna2B1pcY1g
73vODUQtW9up9AIEezuTPmxr2qUBQ46DZ+8qo6xxKZpET6N0DwjoeP2Drc0NskAEP9Ql5LtIPA1S
TxsBn7llYien3lGsAyyBhOhRtTfm/trGRUChCuI49q3lfUntYDvLfprcrirHk58H9QWfnPyg+uN0
By9kPF9/tLW1BjOQMiBBvkGq9+2MQBms+z7UV7dzPEecZKu392hbPP+x03Nhu6k3Yya0uG6erw/8
p160POtRjNCJwFFPpLwY2fQ551SIF26uDKIANhHK75WD/YvbWKVdnSU6CPuERVccHvsqDsAdlHTC
oLMcjC89HIXsAw0osYApH9LZ5OWytw8FVm0YW8IbiE81beDqJS+76FMKE22G53hFSy9HUPk3yPGn
TxHkUTRKo2EiIUW9Jr81Pp3Ze9qTmp9TM00AJGwkQgcaacqXsY8sqMx2OSDQb2Hf3YLR0TEMuv5i
VmYA2VpoYQ6nCVH2Ylsfogzq37w7sF5moFmhJcptFAf9N+S2UXKq2zYsT/8+pmaRIiPPT8p/GXcV
mEkEXaOQgc9VODJlkY1MO3aGI4JXT6NvtSPp8f8yJhVoaTg6Kd1FAFL5ZIeHijFHaXl8BA1Bc8Pe
cDKUYfjYqc7GhJvPqMV8Q3DBUanqpN+pa7yd6aAK9c6DPu/6KaYNO6/Bv2ZvQOzeEs6sLClJbtrg
imSaxAWLD+iAhqUHLR1cCf4hADmhagqa+BSbUiCtMXz/YJruonqMvl9/oyvblJSwlYmf+RdF4bdP
OPVRbaoGtT0BXxxfCDMcnSNePXp37IQhNsqXa/OUOaoZUoN/Qz7u7WgyHYqxpKfKLZupBXbUQASV
oSKGg9VMAExMyOUb+/DKEUIJw2CKcnklybOYMnYe+I0elBOKJPia9008dwqbQWwieUy/w8q8tzJL
H/aZ3XgbZ/Y8O5azh3LpHP5rBmbAi6HBo2VqzfXUZU8pL2z+yTFtEOhVtoxcrGTlxcSv6pBVkTLt
iq6sNt722rc1HS7XOBTo5O4Ws5cUcEpwrrErNNmTjYeQi9PBjwn7lfP1SaStjWQBD59zPw7x1/zn
f8UIMeCNPvNLvithkvgQRAZJVRoPlOwAtoeKyM6Z0uJet1rahDF7yb6VdZldEGnZr2qa6agQaXL8
wSoozZsQ3UrjwlQmj3T9d64sZ44r7EKkIIoiPfb2Z6JRaSwnHSZXBrRxirYBAV7TkLwxyrxYF9+d
1hka7ckrkuVeRi2K0LAOBBDpapz6ydnr0ra4RXbt37QYA9Gz3PWVTouNFt1aOHCCf/Kz6St53Bxb
0iGmtQUBfXZWrRDRv0Vv8a9aRdkNUlnouJtMwmr2IMaU7AzAhxYTrph4fHnpSLtH5DiR9cNUaui2
sKBVccv9MBkvdl3itmxKK+5BmqYWuOCiGflIYVxA3m/YrO+6cYx+DDIonmTo+79FYabNwes1n0Ze
D+e1PS6lONSAyK9udDB1/iFVzDHDGqcXN7pap9nX629SW/lgJtl7bb4JUotcXgIT0LFwE3zDNaEC
eJ8RqlZ0VMTdyLYhnaL/r4UE9Jm266B+VGUt9fsyDZzhQgMAzNh2ACaa8aWCPZm18beFajzdOJFW
fiEpftYWCTui1GV5wdZAYCalJl09Rwa/8w3tE66vQ7y//iZWNk4uiBS/cE7XeQ/zLvfXAlOdKuvz
wsBhU2GjAfTWlIB2IgunYb+hn/SZmkPw77cbciokJNHUMORy5/SnUIQYAOhQIlLTvBBDOOGpFzjR
fBmlZm2V3ubFt1g1NhIhA7zefO1fxhNBPVJpnDTdTXV6u3VaGM6ViREA/PX0M1ru/pSqxdP117py
ODC5yCSbksKGtlQOcY+0uiYLJCVuCzEqGKTZYNxO+8eqdAily46clT/Ft7RG+1vq55Wpgy09ykd0
POzPzuKb9ulELz6ui0hU4XbT9wRcC7r6v+95nOrIBCmb0lWylM31IQ4q8ZiZbtwaPQ6VFmbbgbbl
er9yANizPGjWb1LPX6bIo8ZwPEl05g5A8A8OpC8M1xrlqOeUEa9/s3dFTHIYXAgNQFaOo/H25vf6
11pAlE9HL0bNbtVZdJ2bqXEn7SY8hooxXazRGkkbp80X2Xb6IVDs6DDhfrLxVlfW4yw/4cuRxeWX
LH6DSUMCxKnIcg16kD4nkdGAOte8U273xmfcwv2tKvHaU6MwlnOST6CUtedf9NdT23ViFnT+mHPo
m2Frb9A7M2W0bjpGcaCwhHvfiElO3A8wWv2wx6Jxsg7XX/3qU9uE/MSL/JjlcolHdRyCRLUAdzry
FNOtu8czB44V+oJDrlvR1v1/ZYk4KhlswQEwi7kXgkga4hMz8lrLpQEqsgGHODEcW5kdGhuDE6uQ
s/m1HT6jggAoZas15vYk/0cjqnYd+d8DVHr7HMKmeb3+JtZ+GElQiZuUgB6jLiIJLQdM36uKwdq1
5bNFvLsz2s7feP6VLZE3/X9HWewQBuAkLNFD01VjQLBO0H7DnV58Hnr5vQMPfFP3jb4Rs/6p+iy2
YQ4ayteUeemqcRYzG2A98bvNkVtUaavsCktpq1OeDQWmKPgC7xrMXGjaSYAJfMjgXNC4VAAeuhdR
m+l3sdp0X0G5jhe8brzua5goEhcIkQHmGSGoAA9BtgWAkd5df1/1ffzsmT2eRrHoTMjFxtxFryTD
KwUdBR9E368NPPqM2jqEyFfOQdzAZtMxAKb9ELg/xjFVpHkH/EkM79n2BkRKuT4nGX10+f6h7mE+
gOA15FY9d3VB6uT9aE6l20GV4u2CtIBmQZmuTfJi+eicoohI7lyVlhpctBjn111dSUfZaWNoXTSz
HQEzCKSwdGcFnnm+Ph1Xtt+5zsNspJ8EZfZinThhq83eL6Y7UXY4RqaPSVoksPhyUnVjD1g5MhmK
NPmsO5/Lh28fOzZieo5swanlh8GvmIYnqMYFLoV+Nd7TBTdcWvgEN9T3ja24mr95OTNniQO5NDYF
KrGLkVPAoNE4mW49AYXLDNHt5RBuFc7WXiUFUa6MRFmYfy3mP3DGMQ5ty3D7acAy0ddSdrZI/wzG
9tO/fzR2NvobbLRTRI9vnwcPDZxi9JST2cH1OY7D/Dv6W/0+bNBWXB9qbSMhcYyt9ByoUhV8O5SS
QR4sCuZHOlj6jW8o5YuZpuIu5AZ+JwZg7JZZbcRWay/S4apFsobFwRb4dkw/AsYW4UnqWrrfWkeF
ICzdh0ZXHOGuRBs3hfXBuCQgzSZoFYvFKCunTDHxMdwQT3N2hnymm2vRBfST3FgA74fiDqsSMNKd
R3isL6bhGIYGZsxsyo5IptuyGoFZe8b0sZiCrcTu/Irezvj5uqzjVUF2l1BjMRQciJhNVRiuQdM9
rdIc8ikwxNP1yWG+X9LavI0h2J1VaO8yeU4XeIFoI93tfaN0zgMlDPFktHkf3GL/jA0Q5lzt7Tyv
fmW4V8A25lgFIlbHLxgZqi+ORGS4r9KoBGelRYIaOhg3CygsjmpYMNSNVh0ir7FfB8ukEV0LRPZ7
otHhY1cg1j95uSlJVw6e99NMaGzcKUbgf6JtLE/vbChp9i5qSUTu6LhQtL3deebPpI0N/RwCD/xp
GYAXYGgrxn/49eo/K+z7PuCuav9oYO/me+6zOKzEnSiwPyyt+hw4RWu90HhGviueprJ7rockym5j
jBuepszo45PXFdMvfBSr9OLloP0PY48+CMxmKV56WuURJJVIfvfIvDLtRIIOPxiZZL2+82EG/Exi
L+iO+Rg1EEQImO/jQjGx0kvLRr3BjRFWoKam6q61Zth6YuqtuXGMr5xOVOE5wq35wki6Y7EgwkZV
8VSIdZcoGJ9G8FeO/0MtA05D0m6hTRttHOFoGZhOAiadHCc8dMiRYBbswqk2wqWVizyLcr5Dasxk
zVreJbum60FIqpQo0uCjjSEz7I8IShlewkN1b49Wc8TiGQhGRBErV6RzCGQQwSHSdapNCkQh8ssv
1+e9Nr+DxfKahWz0aHGRoBS72ICnNIc1meTClcnYxgBEbCW7CzPIHEw1x/9sTahZLkMWgmmpYaJH
+9RRJ+WGLp0muUmLdIhOMkyxqdz4YfN2vPxhlJeJ8pF7k7Rc/DAKYShOxxyGVZDnHagyr4iOydiX
zv3oqO33SXHicdfVsZ3vYTyqWAVQ0sJ/RWIl9irSZlAvCgAo/aBjllsAiGia7xTqxw9FqHW/rv/a
lU1KoPCxZ301ocfyKmTg74kraqVTNk/VjzGmpcN+1KE7brwV5/1LIRWPxhgRMKOZizOsa2nJsgNV
d9U+c74mnY+3A3LODzpxKsAbLGxS6M89VKKhTiAhlbgsaBsSgffnKEcL+n8wJCQSUQ3yG/+6hCl0
gcMOKtmQ+Y+PfFIbhGwqAI8Ak/fh3Y7OJUEguXEPWHvFnALUd5DJayih3w4bFqCd6mYyXGfqBC68
aXTDrUFsLNKVg01IHWEAnls6Fe3FC/YSevrpTpEu9QD8QuCnOD9bp/CfJFrp6PTPs4ZbBnEkqWm6
0Jb7EyF9N2Twst28SA13xCvkaWoifyMDvvLiuDlaZHupwiJ7WDxS2dtZBFZXd4kp/RtPBXZDW1f5
cP1Z5r9lsVzRcKDbEw5JX64Dbz9PNjWWp/dl72ah5zm/nV6Y8YEOAwkSs2YB3mdUrzfGXJmJkq4G
Wo6JDN5XxrPJHGwrpxFMK/X6W6/OOhXAIzsL4M6hACh4N+aY+V1/UH1+ksWT4mFgkPmgE4Vs3bxG
/5r/tY5zdTjondvFuJ3cp6JENQe1nyoKwqbqkdeDuxVuo81MlfWpdoMBM46+UQfFzI+nS6cvAkxF
wjSNtIMPZtH/MNBn/KkPJypes2Tj3krKDEuDOCi0F3KpNfd+rgPYLsdsuN91fFfirwVXq+9KE2j5
JWbDqJF0idA69UkMPTYltPafE7tLzV2Qb7dprr175hQKTXI/Kl/+7VuwAke3ZNk0bhTp40cPrxc8
RKANImxpxGkgk41rilb2z9ff/so0m4t06Pap1NGBO6/fv15+kJVQ3SRKdo12qsfEB4wOIcja0/xq
P7FZNRsb7ryrLD82CUqqktxu53bRt+OR/2qJnpGUh0NgPPWZVv+E5hXs4SdAI62a6SeSm3IPByrb
mGcry5aLJXuQwb2BN72YZkYh6sKrqIa2soaNBnnsbPjGcL7+PrWVF8oIrKJ5d4Aetgivy8mO+rIw
6VYLW+AljeGp9cWMNOGaRW/6TNg8nnb4GCnKIQFINN0aNXPiY4sPabzDVNlrflU+3gEnNroO4pmo
BAqgXOk/CRyp5cbvXZl27JZU2OYupvetRTiPYF9cRZTzAD9QKDaLxzFJ4PJ3jR63u7DyEjcfmsQ5
XH9Pa+OyRaMsQPwsxFJeUkQ6CBn4/66SW8UlaZvwSVY5tsBdrH3gmKyhtFbh6/VBV77Nn8Q4ab+5
UXJZ6e+6Acz63Emo21MBNlHF+Mnu7OPQ5q8e9lPu9eFWZhzef5RpOV9V6tOLJV1lsSo73Czdum6B
gFidg0ODLJItocY7QAbKZKqxc7RJu4HDRvF2UU1GSWEQX0vXQBU9HXpfD79npJdm3m824owcVNLV
gPp2iDbi8KMKhF2cO1kaeJ8LOX6//twr39YipNH5TARvyBDf/pzByxQgs2rthrhu4uidhNZTwTw+
N63Ib2OAY+KoJUH+71mWOVJkWejzt31X7JniWA2pR9Bb2EEH9zwcFZPYry8dYcHx+iOuxI3wmEl+
cLEly7K8eozOyEU1LGo3nwJtb/imtisr1dmrUdicBr3wzpqnNqeQtXQKMNh7uT782k2MSUUpib2U
BMVS2hFNqNxDUTQuEI3JOwirBU6U4V3wGEKwBvDUlQawIYtT46iHiSTFGmn+ZzUAB7yxo69EeBYx
JBEsnYPoEhb76sAVG/4jPTwDLtQHE7WOuZPK0FaHusurrWr7yhJmB6eXgXWFKG15THLZRcTV1HR5
9TnavSZoL1yz2p2Dvc4Bbn62ceddezqLDZJMBl+bSPntXA4wbSt0J2pc6M20b5eVjs3QkI3+V4w6
avHh+nddOR2pyHI946Biai1Ho7RfwFOsGvrK2mbfKhqkfkPL3TbSlJM1gA0eNMt4KuFCbezHhuBB
3h7M5FrmsJnHnAu0i8+I0CXy8oRWInr9YpZqR6h+0Iw2nXbkMFTqXzSRPEyJ3X90ogCPxVza42eI
4Ep/QM3nkWK3bc88+tNk2+ChCxU3KdvrQen1TY3zw1QO4W7EWEE7wIUqqmPdJ2Dsah/ZzNmO82FG
q09gQn3d036nDrY00B390dpZXmF91IpaSXYTVLMHr9WM37GlKcHJGCgZuDoJk5fc98ADd1XWIvmo
249OD4ri5NCyARCwMRSdjzfiW9lZvdPB/zNjZL34lB0M+hPh7ARe/zsPQN25tO811h5LGCM7VFAn
vb2GjfAQ7IwUEvPeLwPT2Jhm7z88SxlVJ7kyjTvZUutiRiMtf0DZXIDahfw4Ixmc3zhvtcEZaDq6
kiCt6DqJ2G+9HSGb2BLBrf8A4iLSFqr2TuxX+gFub5bCeWzKJnqealQ2oIvr8t4nmjtTMIoekHnU
H0Z6S79cn/Xv1zTx0lzvIP5gU/uz2f0Vg4Y1hbYp1idAzJwJqgVxVMVjbteDUzmNPWHR9fHer2kC
DoJAXjXXHbgzb9d0EltBiREQHQeyzo4hWPOjUan/NV3bbygs3p+Eb0eaF91fTzYIkYVYWahugxf6
sRmcFm+mDjI+Z+JJBPgCGcNYnq8/3vuwg0FZxbZGPE8qahGBNtFIZ3rA4wmPDGof6vZNN8TVRnBD
ffj9jkEU/SdhTfH23cafpWPfkD+ZS+ZR1r/qHeDbb06Zx/r3wqK94laVgejP9J3hr96EFdBxD/g1
7PgE2uJR1sIpXUKVmJQUMrZoV5hjMx0w6BXYAOfpZOx0rSnKXYJn2IzSK4roNnISMuK+GRctJB5U
tgc2mrZ060Im3SOxxSQwBbC7X4X06JENwrIBSB14k4IngIZzZhkPVncog5q9Vau1Bhx44uE77GN0
19FPM+rtoxJYRKHIu4PhBUGQ8skMIyiZfuK3/q3R2fjN4Tvv//ZMK7YOsoBbeyjbkLKjNIN6N/Uw
CPcThtjRmaR/8UA5O0yOc3ZpAuASmh8khZIAAEmT/cwJEk/S8LQnGxn8Y8WPvxW9g6mpH/gqRpb4
h9WHaSIVAaQ7iso7WpsNss6A4F+1RrPjfYA92cDjNeKhb7Qp+lJPONftSIs3pNk9DFU5HtOq+GZH
rV39aP4XZ+fVGzeSruFfRIA53JLdUndLlm05+4awNWOmYjHHX38e+uJgxCaa0O5iscbswtWs+IU3
iIKiKOJfXvxgoSE4Pc2qkn5tpykOD1XVDMUd4qfefa9Lo33BKSf5hIRont3bNpLRJxdPr+KDWnBk
XiQ1gZrvVcoIx0a7AdPVzvonBP5R9WqGLhXHciy74kNaQVIL1NFyk196Q3n00rg1T4vCxBiBltc6
+oaW7L0TbgBhcubwoiMy48EBn7xsUaTPam264B7ruoGMIeO9F21vDyCkJc4SLkYg4Q+7TO1L2+pY
fFEZp7ZvUO79rlh101MP17Lxs5hL3Tu48GCM92GSmuUR/kOeBQ5Kzu7XIQJK+DhX4Am/2ghzF7+i
LFM0X3fq9mTUKLFR61ed0TdT9EIflTaMBn8cO6KrmX61+VDPiZmeoryoyacaMOU+8sCKhjv2ZCf4
cM9Vc4d0Iq+ecGsaAGpqGeW3vkmc4VtjKY3ui0rXf0WVETcPRSIxBImaGGmjkftXPU0YiY5YjCzh
nNcaxXvLsrkmoWE66h0+FSrSjjZSvWMO3PfAQsj60FKLT5CitTUzPbY13ung8mZxUQtskYO5tPSf
uO6F6OvirQcATrTTR7y1sN1zI5yqPAScDf5oj++KPJsqRDZl3AUZ6IrfYVjb1IayPC0fpOuN/3iN
k/BGDSXLTqFqxCY9dizl7LSQFnyBfWuCASkxzlFgFmH7ZBA49fE06yJoerfVMNl2jd+1BQjiSNuH
9j7Woqgv5XHb5IdIr9XkIEclyU9a3mk5WLUQDf+k9NKvBb7GDzZWb3TE3VB8VK3Wto5uCmr9AsOn
ny6lpyXNnTM74Zk7OBvek0kk7zAgUYt7MdhtHWDlzcFy4onO4hhPefSoau1gnIRQh08CDaYXaPAY
7poCKdJgtuwuPgxDH+GoUyop+o923WVB2CAXeo8Jwfxuqt3qgVlj0mlf08eq6D/l/uSqUjvOqYf/
I0gUu/s6qm3t/APxo8OdtunwAONdCPGxrnXe3smSi58eeBAIXTxZ/0gsP7SXUVf7r2PSyg+a0LUv
FoSZ6D6JRXIexibXDlOB39lD1VV1fc9fYZx7l8zLL2qLfg2SQXvB60Y/hlrl0r5c8mvvqvzqZqWV
pCJxz2GbRBXRXOzemblu/jKRkvuUmZPxs7Qs8a4ujfpdkkTuXRPp9uA7tRX/jHo5hkfMQhGux3tA
28lJN2IMxIOQGoD+r1/3+RU70d2xUyCth2EVsO3Lu9Hzxgep1tOD2kvr7S8/UoAcPKrfoKX15ff8
5+VvI1zu2pK5SMkLP9aYa4w+r5g4hezl2JeJ7X2eirD7+ua3H+CoRkJqUUu86sljPIRYbjY5Zw95
igNJav8Y0rS7uz3KdfbLFFK8AwFPnUtbtw46YMqtF2rOWRGGJ3ySwhCn6XQwniTe81/rKpYPplX2
jxgNDs9zPVcvt3/ARgSH1JVNwUOHJWKsS/Co+aV6WzO7OMq0h8YAhFhGkDVGLLNOt4fa2jgGAERC
4yW/XSMOVMip6tjpfCvFMT/Ey5uUjEcBwXnvSYMMtZeIXUdVSwHepniIFMFV9KanTYOXgeGcNT3+
ZUZ2dZmFZz+LcFZ3vmwjTvQ4qvRxgaZQnVpSgv9sUfrjesZ1AvAuikmOxKA9Wf0wPd+ev+sQGOEI
+hfYeEKwQiPm9SjhZOtVr43u2WoU9SFNIwUL0thhEtvyREegCAad3XN70Ov9AXF8QcsvFImFpPF6
UHvGEz3rKejpWCkhzYi9Aw1kC3h6rx3/l6Ho2bJD6OGtzwJOHlWoDjVlrgkje1QhDT82rek+T8N4
59hdLxglJ3BK9EQ521eoW5y+kpjAzj1XMVD7BYn+jqi32qlBXG94RqEVgFANSD2qLK/nbhYga9LB
dM7c5KF6BLEZCd+ILAePKAUvdmQt0e1++yR6YPGpllKN5hV5PaaaNpwGfN2QNtWXmIpToAU8xEpg
t9Wwk2v/LWWsSh1/gSm8VOwQGl2vR8txcUVQy7XPQ+VGSoCzkvVEh9QyA7oC3ucu0dM/0PIszBIB
bJf+Qpyog6YepI3bBghBn0K+U96hw6oU93bYD9qhL6M0u+vdDqMFXJZr9xB5dll/GPJW7wjlp0h+
ihRoFO+meUYiBY7f4oVFLRPHAZRphgBggHvu53qi+ZJmxgsYkk7fuTevdxAVBhSvOOweLJI12q0q
+nlCi8o5t5VMTzHmmg+zKrvD7dXceB4QBlyoUYjVome5ml/PS/rSU7jCCjSYn7upzn7gklmUvqG3
moG7pRNfZI4vga/XVXGPbVv17a2/AFi6jZgsWlBohK67zk3TxC3uSda5W/wpfLR/ovg0VCIF2jwA
Vz+Mo+HiLk/wjrcyKM8DTd2x3pmHv8JerzeaAT5lqc0vtfAryIXaJGkdou93NgZH6gdwJ7b8NGRl
3T24khJpAK7aywNBivS5x+O0wUtKxTkaDn/S/ohRlx0OrYJP1QlqGyZiKkqu1UOVDo5xnJQB5yIN
k8k9gvT1JmFn0HimDrn0gdeTJ2ZHKdm6JkULbT4mqZZjL4aVxu0l2riilzOF/BN1L4798iv+8/oM
2IB6deJZZ7mYMbcZTQK/TDhncyX0PQWjZcetFsJArY9bk7Lxwil4PViKE0sbqbAiFHLioPPG6Xs/
D06K7Uo8fTAJUqugix31MTHaXYGLjfk0+EIaMyrVEqb09eCG2kdGZgOyrxzKdtFkZ0E7WXuPwwaN
GWAn4mkwZ5F+ANr+ehjUURqnrjr3jG5t+w5mHp834aX+sdEV1OnISyaFwpra6hVZOkcT6ktGVpBJ
xRig/KuRhu+9Pf+CzgWqjcprxFktUq3wkVpocxx1ZomRCDV9cXSztL6ULbjuACfV5F1FLx0UctbV
P+yeiAPDqdjt+oPD668eoeV5L67WoruFYa7x5OVk+aR/ulIEKPlg0m3MEs1b7CO8N994iyj+UtAE
fU5JbHUX5X0e8g9T9+x2jTjiaG2cDGA4b3+/kIGkB8KtQ/VUXwU5haeGdjSSXSQw9IOxdTI8ByQO
S9W093pt7SboTMiLqX+VPlbFy14XvKJYXRIfNuqBGrh1iAnWd6p7W6fzv6OsPoiCXlqZZsa06ckM
aqfM76Ix7D+nWAvtDLURIBKFIrCxYLCJPFYrFA6JKLMods+dqg34MU+4TvKCYH1JbejRq2jWQ5p3
diLEjSgH+hLHccG3u/qawRTOLZ5kGsVLM8aOxhLzcKcOGEjSUBiPNZ5KH25fd1vLRlvHwVCM/XUF
C8zVeuzNYXDOGXP5NGO5HQA+c3dCm625XFpw3KyEbuzj13eAJ0AMJT3SbFQgvR8Frt8ePp7UVcZZ
v5TNoJyxkur3FMY3Ngv8OnPh2RGUXj0YLiU+URPPnMWI6UdSKtEZ5zcM5LzY3Ym2N5aN25tGHEku
3LN1NsHtDk5Pqh66U7Ek58ws/UUxlPGJLo94B5cy3wHnbXRaAckhBgxon5eDpu/rKR2xeYgwJwzP
VH+jdyhtOf8AlDS+UZ/yPo/gHw8ya7kQ58w7ZHpuf6zSIhx3Iv/riArwD+LcaH7YgCbW7xeRToE2
XBFdCpvSOkbw6fAwp9OIYglqBV9jwjoP96o4iwNPlxFBuibLZOeS25j7RQcHRyliSHQvVzPhxDmk
ahDY51ZT58n3VCWfQIEq0x85h1ypsR0XO7f3xrtNyUZHAQxAAQJgq/1sWkiJxqOn4KYzJ+cR/MaH
Ate8oE+m+pTE1ehLL579nozi/s3nFYb7gsqE+2JcLfsQ5VbpzRQvLad1Pgw2jmqe9MTOef17ua0C
EyTbkE4iW12ixNWjncIijWavUvA+GFUN+3W0qXoNC1A/G8AY+GC51X9Vxck+pDCksbfypuS9igPp
L12brflzHmdp6NsEhzFZkzWPT0WSF7kPvhyR2VKrbC3wlL7FoyVSEu2ubTUnxLkpVXES6iKPQieO
8/Oxh8n62ECsRLmkE9oAu0ngFBbbk4vD+pQM2WMv6DP4PaB161RGkfYZGoM3nDTQ1fQ2ot54boYm
/IZiT/Lc1lLohwy/7uZIKyVu7ydIsB9nlLDAiA+LLXhL7g5MfapMvGizxXa4T8zxk53B5A8yxPhG
vNQ77T3eEzbGZVYunnsZ5/YBK1X5uSdaw/bRLYk02lDBu8pKgJUG9ZjXwDGr1mkOee+VedBiSGf7
baThO2fRH3rmmemB9iO+0vlxN1b0copRfrSKGO8mXBlwFHelGPUPMkV8CMi4gYtqmrnTRZKM/smt
Vv/TRQC8y4k5Pg5Rl/9EnjLz/JFydhOoNK5/QzQ2Ptd5kv+mpRn+6OqofnEFLgyXtEvnLxCrsMdz
+dQaEY7OfYRHC4srdRRxh3EYmWdIfQivTOSlBLy21DW/5Ipjxztv78bNvUTfALBoPC8c8NeX29S5
jaF1nQLRPPk2jbpNd6DW3KNpymTnAdwaCkVp5DKIw4mSVhFFhesxP4NARZVy/IgQS/FB4rd1STB9
3XkkNt7aBdKoU/yBHHD11tLgS0Ps5NxzS8fklGH3+TSlWGfdviE2rkN3oUJYC8qPfHo1dzYWU7jZ
O+4Z7xLlOwtYPcSJpybQVAyXlKlwi/5we8itDwOHAvIHVJVK8LJarrSJUhp8lAkmBDgUp+/fCR3i
6u1RtlaK2I95ozy4VLVej+LGg1Yl4MXPQ6PNh6zPx4PZDS/AybKd7bf5PdywENYXQq6xPHv/yQFN
WxG2HfM9Dh7VJ5wosTotw71++Pb3/P8o5up7FFigUkiAaBQ7RZChg3FP4ygJWgiwp9tTt/VBvFeU
/RfZGzQOXn8Qpvduhq0fdSwN6/qGctc/jeKkv988Cu/vYoy3MNOuqjiYIrtCqWPvHDV9fjS6YrrT
ikK+/RRBIFR5lMDUEVKupi1F+yHH7s7DHyBxNTK0IfROWE0P7c6kbawPGROlrkW8dNGieD1prTqH
ed7U9CzKrvucDSlAAd1AR40uehXtBDFbg5nsNPBVYLqu+Ah62FN+aUlsIGOEByj2oHCbfvTxF9tz
h9sIXjygwDil0aJwyHRff1dkSyIXnV6MoPyhBDh90h8PMzc1/KlQyhZAQO/+ljG+eBp598fbm2Tj
ekIrmaUjxSF0Wt8VsYGWVT5Td8fROveVScEbdIhLE4ptOX1G1STaWcatzwWNCAeXlhD/Xu39WVCI
SwFnnFGDyF7A/WJ92zfhfKDdJ54UAQYTRob61PQ1Snm3P3ZrVaFJ0CBFcoqK/3psdMqSbsmugPfO
l9buLUIdq3beAf8w9Z37ceOQQ+8ycD0hI0BdazVYwwUSzk7hgMqL7GNtePmTm+tiZ5TrT0KSgq4J
DYylUruezt7osFlsmvDsAXc4gWxo/K6Ji/ejs+sEssFZA0GMEpkFS8ejarr6IgCmGl3qODzLikLP
gSx9ig9L2SihjGG4X0gp6iHAQtYeDk2bN2NQ5Fih+2ZpSgxyTZP48OiMjb0Hs73eU8sPo1QNFwPO
2loBREVryG5kssQncxTdUffMfiM1at7hRayVCO41rRnoU1QnvigwSD3e3labwy9AKjoTXLbrMzS6
BdYbqhaek66z8gDr7KlH6Aj0p69ETfHQD6rxDVykSI7tgMbZmyMMUyXMozCCejfX1eoCKWrsMXHd
CJEIh/VjKp53kGrZH2XoGc95lO216jZyXR4U8moX6Rjy3XW6VddVRWe1CM+qgal6b7bQSZE6sO+n
DtfTTmvVo6Wl+IGU7vABJ2OMJs2hfL496Vsbn4QLBAkFU+eq/4TnQt80Xq2c43EwgskbYc6KVh51
6Vg7Z+z6JC8PKCVT7oyFx76aYCdr7KgYCuWsj5hVmCn5tKPnxv+wi+hRo5jGw7OIlr9+B5y57Uop
3WVW0+lO1QSGjq1Mj2OGhlSHicpBZINxSBzkHG9P5fI3v84ueb/xi1hkNUFMrYtccQcxL5zN8IwC
sB1UtmG+i7pKBq6qyPcKHYi913VDN9uE9r2cVca87vbiAWdi+dV65xl4yJK35Zn+E62wqHq2+tnO
72TeyW9O2xpfml6aInDwtncCGbpJgVN1Uf/poe59NIqG6s7tydi65cBDAqpeRC1Aci+n/T/RppW5
s1DrEkiGsLL8rh+y7JNqpzqyrej0fRsmVSvv4I7Ln6riRaaPSL78aCSOXh+GzknnoFJKLdvZgteV
HSCohCOcOmupM61+VJMtUii145zTRH2euvyxQJD8PvEa6zJFmjgSHvyD2/Z8iEQlvt+eketqIfPA
v8hhUIu4cga0pR4bdk61MNLsd53MDllcBwCRxJMoYmBv6G6ebo+4cbZBB+GAy7Pp0g0xXi9BFPWZ
YlSVd/bCGAC4p/bHWGjqP6U2vR3dQGWXoJLnDH1jXpDXQ3XlBN+L/u05cXI9MJS6O0D5aneWb/OD
YJos/U5Et9aBR5YYBKmUYM7A9LA1JfEjw4Bq+GkeDJKNt8+eBc2dv4ZOIWH5609CgEo3w5EUOrIB
FYI9lQf0cCwcn8O9HHDZdqubAzA2FxbvHg3MddtELWCtu0rnnXPL6pJT20Mh88MRkwwf+6mxCFQ7
AYmu9270ScX8ce+wbtxcjE+YRU7Af60BPtQ+XEIs7hHVVeaDCzHgOBttdSicXgSQ1vaUvjdeAoDg
fLBDwxY6y+qOhn+qa9OSzHeNNbwjGTLR10/2ep5bX0WxBZIWATkP3Oq9mXqFPgCJyTmaPDu5WJFW
fMoTg2tYLZ2wO6I09HasO7ewSzMXSYINZMWAuWSjR2RxzmD8q6tN/Vjmc/iOSpzYo3ZunQWUZpGD
ofCCtclqDicl77yBPXoeS3VA6BXl45qaZKAic7xTnd0Yiu4g+t2ADBaF0NVQ6gwCxphs4xw7oOiP
80Dng5KZpfwp4ybLj7fP3dbLQWkWmtVycSGtsRouq7R5mJEtOoPsrP4MuYESGLhjNfNTQY58P81F
MT4b9TCjux/VqMP0HuzpQ5bpNVXYBjbrcVRLVey87xu71gUYQwmKvUS1ZnXHoX5SZXkEhV+YSv1t
VqNvoyWV59tfvzGIt6R1pG8oU111ytQ4NDScm+2zVupRoFEpPCsT6P7bo1wfjaWgBVQDHDvv8zr0
bMJK68wFuNi5RflRsTtvwr0rsYHgzOmvZIrMncv0+oZjwEVNlUKKhfbF6ixmyFw6jYbYHjy+8GNr
m/ndmHjlpwLciD9Pcf8drpEMvNRqdor+m5+6PPjU8IBmr6/xRgtbI1V7B5D7ON2DGitpJhl2oEO4
pRNpvF0VAR13iyYn7waN8KtbJ/NsOvwVsNywH++LMdROdT84b37a0fpZilE60sTEgKu92OmobFIj
cs6Ql+F5qUb0KOv5t6f3xdvnD8lSCkXLrqfjvnoGTafrM30AkYl+tv6kdx6w6LZBgbZWtLtZTayd
KuV1mESnESINonl0jNHeff3s1k6fxjbMKyAEyKCndlIfR5Qmgl4Jx4uSmlOAas9b/ctNcEMLK9vm
NeIZXnf8AGZ4+tyU9FRrzz4kBUYhbKjyuGjBf7l99K4POKhF4AtLh80jT1lVYQH7dIw/hqfRTuKP
fTPUZ7fUhj2Dres7exmGJxa5NSZxzQqejBaBS7h9p8I1lTJQNK04QEnEjVfVs70WwOZg1L2A0C4n
fK2WjFiyydWYh6dJtcV905U4M9lVeIq1ag/p/bfv+SpWQrOStj4xCcVy64q+pmF75uZ2HV+UyQWX
GSPP4RzVLkMIqZ7M9mXKy2E8FGiw275aC7SIOquVv+TspfIYOZZEy38cq2/SKvJ/B0nR6a6bu6mg
0iCK3zHjwhWrhioMTKtzRJDOFXjn0XAV570RsWa6H0U41/piTk0HoaOkE0EhC+R1cx1ptMPcZVF4
4DGdvhlVWP07TFkKqhFgV4d8FIAObvYJUeOF0RoYqHHxP85ykEfZOW0flENYvbeUmRJXPkcxrpWz
kX/j/4BC1lzL/s+cRvUJXJGlHWLpaXi2D52A8KHO2fM4u9Bg3rhhlwlf7HTozFJpXOdMMBBzGeKF
dAnHJjrQ6pFnqQNwuD3K1RYCZMsJ5AyScYEkXF0zaqwgUdCOyrkBE/bFVEvjIGate4pD3vTbQ12d
wL9D/VWLYKQruLIbIwNhWaAznLpJjkZf6w+zzPdABJuj8A5QT1rKAuuYfhZdZ6PvQTFtEN49EpLK
UcJf2/mWq9cNuRbkSxaRT4gWV1XvcvbqtHet8ExzUT+GTisCTdGT76HXpRezHpM9l4ONdaLKjWju
AnzjQV89PLTCGnvGrfiCxTd6tY3q3Idg8fw47veyomtAJx+H6TxdCrqYiwr+66eg0Ca9ApapnOc4
rL6QWRrtYSmmPWptOvc+xY2+PySiEwNUx3ngqMR2e8E8MHpO9XR81uWofhoto43xphuVzi8KPXWP
HFz5m9Zzvdf62lhybiV0Vpb7luVYzY022+nYQmU7O7lMP6p1l/yEXKnuyAYZW0vAEHQ7aIMCz1m9
kFqUKaKyPYhVrpLQhI+jweNNNkgxphqu3CnrR3f2mzBBn3XC/0o5RTTtcQvXWvdXnnhG/NGQkdKj
/d5b3/EEgjEVIxVlnDKZ1ZNP/7F1joPK5fnQo9iTBVZs1fFHLRwzC7GY3E7RkNVb615JEqUJYB1k
v+Ro9lPQ9BZ4RWQxJTcc8oLG0XK6qrqLDfTpKHWrYC3AGc1/qAJXcN/CUN/zit5aBUJNnf+QFyEz
/XrXKFaqWfgYUMdNzZjLtpouRlhBKL19i2ytwgLuRj0IpfOrW6Rv9MGSnQzPlanIl84y4nelJkbT
t5PefjPmi5MAwGx5WhHi9NYpkdYj8kF5PjyLtM+gHc66b+kifwRJ1x9vf9dVpL4MBRWGShU1w6uu
NyrqXWiEdCemZDSDwUb3Ic+Ee5zUuX9sKGzdKxJTnWq07X9vj3xVnGPkRYCOy4UC7lV9uI9RqlTc
wTtXHhBFv5wy65TklAUQbqwCxUWPUbcF8Lrcmo9wAYqdyHNr44CWIHFHFIorZ7VxBm1WeU4b72zJ
ML4MsT0HqAHkd7e/cmt+QTCoFG2RHoAh93p7IpY591aoeGfTqZG4Q7WxvxdWLH4sXL6Togy/6sFp
AkB5b64YML90nJbniC4HseHrkZUC8Bae2+HZGmbjvqwN9X4E5QS6uJRvrRgQv3OWORn00qi9LFP9
n+JvY/Yo/C37NXTr7FHqqnyQVefc1WW/l1lurBpbFUTIomR8XaablhIdmivRBTnx5mtlRAvjM+93
5Ps2Vg1a1ZKX0F4mV1jNnV3AKRlNBOiM3s3+RHo/3Msehu2xrAfv56zlBveaJeP7PCvDnR2z9YUL
UecvXHfpFL2eTCdTXLelC3Ypi866h39vDAfVhHF1uL0zl294HVkDdKYWQIJOT4pa9etxvHbOJG2D
6DLD7juCMz/NeX/0knY84W6y57C9MaMLVQ2aKKUOdvNqRidjSkw9jpJLbJTVUQjHuyu7ycZex06/
GJVenXU3r7+3EEh2NudVhrmQVODJcPy45mj6vf5ObEg8RCjr5CJsMH6j1lv3rRDZZxizxoOY6z/w
48OdgsvfG3o1uYA5EeDCoYLG1PoGn3IbmKEjxAVqQhkeqS0rSAi5RdT4zuB247Ftijy9a5O0ME7h
qDX9JQfRBmytj6NvAmff0Z9QiXuBya9bfm8msjxS9sc2RPc6yxdN0bS+0bNN/cZUontNGW3Dr73a
crnGLPX9GBuauNS93ZaXJq7D1i+cFvv0BPXLf9x8gkugeMm5L7ta98vCS57A1kbfbRx4v4eROvxJ
IhXDrqgC6+XHrae/gLcQPyROBdHRRgwofrIsnHnbzDKfadDOTw4bFrL+rNpTgNBy9fn2ft1cR849
+S2I1av6buVJrRsEmgXUyOl75bPWan6ue4PlN3lU2vfDhI1bMMIJNnaO5MZTRVLNwDioUqP4yw75
z/2GXkuCjnkeX1KnE+296LMIHGMTmdZzkTX1Ozb88FsBL/2esLjTH9F2pa91+/Ov66Ts4797aonH
uZxW71WiGaIbjCS5TGnWZh+FxbMNnpGOPUQSriW/Q1F1DhR8lH/DUB8/jDgXqQc4vk0caJXTf5p7
I1V2MpLrtjY/C3VDcPdI/0GRWV1X9jiEUdNyVRayafojAzVl0FclzJaRJqTme7mWWPea1pdt0EyV
JXyrsU3pu8LUdrLKrXUCUoyglEEn5wqpYnYAJigHRBcdLuBhaXMe03IKn4QAYxXmNk6tipSHZISN
ltE0frm9RMunrg89gEX6fug9Xicw4dQXQ+3l0UWadeW7ymQ9hgTVO+dgIxJFXRwXE1BqbMp1X31y
yQAhWjFKRKYJ7AlNFEa5G6p57+rcHmppntLaBa29Cl5IQxsn9DKeiEz3jm03mh+NVBsOaFhUO3Ho
9lAU2/ksOLjr/LmMOqKYNIouaT60eFyp5iGX8+x3fbfXFd7csqSzeG9hhrmAjV6/CPUgYllghHgW
MrMf0J2RRyU0rM+GIpunMSlQCFOlCFQUQu/aUYPpZYTi6+29snmcQfwvRM6FEbjOdis8xpJYI5Dp
tMn5QZszIQau6vJ9o4oUJRPMY/P7MTPjRfeb6+0dZhrFfCgiY/hRmJri+botjT1r6q1Llh28uFJg
s3QFT1WzfHa4RaILb1v/Gx32ESi7iNQvTtg2D0hqwuvVByzhbs/G3/rk6uggGkUmQjyOK7lpvF4S
3Cd7OohKcqHrggB9hWvK7wJc+q9inNQfUu+q535yhHzW075AuaRSO9WH7ZeiryNqklKvbZ1nFHDS
LzMyusLPnVn5hUtgLwM5d9pno/Sm2E9kVfW+agyKGaBio3UH144nqgpKWd/1hanD+fZ4WKuhbGDj
danzCUMEYV0MuH/4TMU1DrbxHDc/aV9I8ZBjf/gP5r89mb9wyiPecH+h6sjcBCgAxcDWJ5E+p1NV
/aOkSTEEBTwAAPLonaCNlMepccxkETbcjFPxq3G1QvNRr6/QZUuN/AOpoVJ8b1yreAAg2hifonnM
jrnZzM1D1YzpSxUL698kiod/dhbk+ip7tR6rI1JGkztlBrtzsLJfep84x6l2qkCa2Xx680iQ7oGs
w+Kkwbm+Y7qJxGkgDrpMJqA3q8e0Sw69c5DJaH24PdTyo1ebbOlrLK6ZtIecdZoimwoBZqVNLn3h
FQ/tjDKCXdTF4fYoGzcZ6p/kQvS9ELBeP4gOIFj8Bsb0Qkm8+2aGWfIkvTC5k1jn7ISZ19qkACUJ
MkG2ACbgT6sLmuoser5WlF4Gxat+NYM6/5xgFn5V0X751JXt8H6oy/yXVvVJeUrUeMBkaTC68jiY
bvjz9ndvXB28u8wsaT3SGuvOUWyBMO4r4hOwb/WT285oEOHLckfH1zlaRap/9yxh7yzpRhLjupRj
uDVAqF4JetSeUGRVaPGlQmvrCBkBcgcCyE9RV7cBBibRl//hI5dGHGXKDa4YwlzdHPGVlzRJqDEt
auWfIk06/FEk4Q+6/+Psm1ShjJ0bcmvvushX0gMBNHKFuOEuRNqJnu0lJt1NfEO6M8bUsft8+/uu
MWbsKPKVBZdu4TyzfocnHMpbR5/iSx2HUJQBCPafVVMg2t2GJrJnZSQ+KHAwXyoZjuemLwVSaw0+
rcchH6qgbdVUu6vmvtpZ6K1TtXATITKw2a/6hJEOVaLuYqJ/XcueBsUZ7ofQ9R6zOdvrpW1M9SK4
R7JIHLJUp16/RSLubVmUVXzR41796dS6cdfOsCBvz/TGcfEQmIXHwGWBYdjq6GJnXXmzZ0aXSufB
GY35kHRhMKnpFIQZlKsOHY2330zAOXhmKflRYl9ftcMoUd1sMTWVlhAH047Ue1ujIW8j5LJzq2+c
S7C1CM/jucCI6+ICYmKpooohuZRTozz0qds9zUmqTIEg6m/vpFLo3c4J2agwkBQuAsUL+oem8utl
K0H0apHGCVENUb+riLw/NY47PSArql7iJO4eLLtxFTp8qdIdby/mxu5cDg39rOXoXPXne322nVy1
KSOWRn5vOsmPvlKKD3pV/Xt7oK29iasE3BTQ60ABVntzykAZ9cvxLNAafg9c6JcK3GAnjdoahKAf
tDISI1QRVzOJqcxgzBQiLlqDyc6Igmh8jA2z3qOBbh0BHoMFAAMK7WqTKJYmk7jlY7q2/1RRhr6n
d+3cma1IaoiMahkkNdzqnX2ytVbkqiDF6Dte47BtiR4MNn3cJIoZfqjLIQ9cDV8Yu5j27Jz/3par
iGPhv1PKg4bFxbrK2WFsGE1kl+ICiXcM7/SuqdL3yOR3f2rTQvkR+ggKbWMbmQeDeqPj08NoP5So
TQCeneMfadqjJukkYfmrASr0okZR90mKFs3FXFpl5Q9e6ewF49fLb9GXWaIJ5IqBZeivDxJHyGym
fBKX0nDxIepC7YjWcLlTONgaZembqUuF7Lpv43odwa4TUSEbZHJI0UU5TlVWvvlgso0NqjYsNUTu
q0uhi8e4bSskGWdb3LHhxX1da+U5q2FbvPVo0qyBTrI0gWnaXCV0tZvqzTCkF0cBS1+KpjzWRb4n
IHV9ZuBOUQHiuGgU29fdwHxquzxq0/Situi/+npbzW2APobzPmzpzPp6OWr1sQdysgfF+JuDvd7M
dKQIC5Y+ESTJdS/YJplCWTLJL+CDjCUQaXQ36PWuHg8ltiCxn2qz6Q0kWVHR3FOPtW1fUUf1Vyn0
7otEHrQ/DGkHpZLX1KbZ1Df5S5W3GiZSVYSmYQwmIHr0iiQG/ApM/F/KkON7C/1UO4AUYb43vTh5
rjQbvZRK9+rcd4vcGA9zqwk8/9rWtY9olRpAyuNIn+5ZLzkFiZhRbrfC3hUwmBuzhqGt5W3g1os0
i2hyMwmKUjW/zkYBXbr3LK6ctJhIAE1Ru4gJWfzj23vl+g5iKi3idmpnKBmu+wvA4sFTGjrPo2zT
e4Hh91EvyiwonMzbucy3NszCtYf/C1bnSiCnDKd4UIwxuYwInPogVu3fZlaD83X6+hOcFOzZxubN
WFweQfqx3LFU4VCCXl0hfddqRpURJoMc0U7NBOFFLTz84EZdOQDnrHbO3nXhD7gKCZ1Ncgem+aqi
09QtSkcyvWhuYYlDksXmS1rbobaQATOUYnmB7pzJk8MRxIvzokcVMuW31/Q6/ljMNgh3MEzbkv9K
40xpwp74o0xlGPThFH2mFi0emmnIH+1Wrc6mXnfIyvD7d8be2k+km7Q5mPZrRHkNEGvSB8aWQnjB
gn9cNJRNVHHFXsF3695enM5s8hAq8eupzpSKFCdnP4WICB9HV5anwsvbnXv7On5EXptgCtUTKkIo
O71+g8RkzJxbO7voSh4UIs/vQ+rvvloh7QLsYicW1zbmD8+hJWnlk66lMKJUZIpVgKGJ9E5HGWCK
7FMK+u2zG8smPC63wXiwogbesdtTzfHrKlMe+xxUUZ0kIpAKvoUne0A2LAghqj+karQnlvIXVre6
f6ksLx0sIKA8nKs5GSNuPHTNeMv+j7PzWLbTWtv1FVFFDl1gJlZQti13KEvyJmcYhKv/H3QaR4tJ
TUpuuLZrS+UxGfELb4hwBrgswF9AwtARwJapRx78WUFdUD41Qz28i8JJ7z1wXqI6JUOdf5bxX/wf
PsDF8mTKSXUzVLlfZa1bHYfiJLVOJhS71JdFYkNAzOW6uuXUv6QAn5xceLa9+kGFCLFMpyI0uwxs
Ziq6g228s7cAGqEIYq2pJ/qUb1fdpJKRzAPLoKAG8lkvdMfV0JE+0GC0VhWn7UTSXsWpE6YDiMnN
RC5aUvOOAzRy7HaagwS9eMWtTPpjLoorZfsEoBPN7SFpDOWDUVe65GkZ7Qu3M1Yqmwosr0DNax5D
L7Xk8lMYLTqiHjDSJ3ca5J6SbqcPqN4Ju3JVbA+KszMATvTSqMxbL5pm+4V8BAjjbNby4g1ylnzP
en2gFbmY34ph0T4a1TxqrgJELnHlLk7SU6ZOtulHg2R0fpdD6TopQ2Oq/iho71JlsaY/qlYrdE+M
c3StKmPs3SJR5L+bOgn/LerQfFXMGRcHC1Ds52TMtW9Q6BFq7Eundp7CEvFmt6bwGZ7nbBFf2yUu
JJdLHKWFPJLS8VQMEGqfrYjqoFuNo9T6Dj7KX4iwpOy8YDR2m7Nc/mGHpTW6kt7234pGzJxfsJsR
WiioortUNhLlJdWb6Q+lxXb9bEOAN4gLZu0o3d2pjpHFANHiKyiy372ysxnjRIQW+K3tJqSZqZX6
qd5GXiQX07u1TvjqdGlFx6wvXwqpH/yeHopnWYN6cJv9zKy3Ow6005pQgeO6B+BHqlZk42zfEC3R
9JMTibj2m7Rr2tfFmRpOlhon0VPmOGN6KXqiAxTupSy5dunUGm7fO6NzAaYVzmdNG9GgLyykVTJ0
kA3XoDRvP9M2mYd/ZaVNeg+hJMreBdvlizwYXY796xIjGR+18HsmScjVx3qwRX2u+mz8VuQW9gDo
nivVi20vzou5zKbut7HZvk8NKf3LrnF3hYyhZwV/ber45X0xz57UWWPqSqgJfE2qRc7OhSX3wMXn
hMRkifVi/AipnAMzI4xeBmIeqmDskgFPYS6Yyc+dWXknawt2cZbDPju4THYCH5KLFdrDMScwWJ+Y
X5q2okE8Z5kq56bKWOQ2atE4bk+O5Y8Ke0DKusaPiXQPRt3bdAyLQAXcchpM2/ZcWK2A3VaybzHy
BG5qgt4Ys6Lyk3qgmzVUuWcXXej1HeGorNbjE6pb7UXr5iOI7U48wvNMOsJvgel7hyNBYz2l9cEP
gVrmj022vErq1J/oRRmv/SBPqNoX1tkwjgrBO4+pumpbIAYpr1qom1vcAjfgaPW62WWnPIddKntp
4+jnVarx8jjm2ilX8lDRM6QSwlLflSqmklarjg/Azc6m/gPCOnj+pjYYbLfTFnrAZpEtH9JEILlv
NTKdTAhhQ/J5GKXlb01FPKFBnBG2kxsloVz+NsIM3D9RzMqQJJO+K9ZMWK6Mq5SILbX5KUuKJdCm
sTgYZW+fr50z7jdIInc4L/6gKGZI9ngbphLNLYCzn+fMadfXY3CCacgs7JiNODmKBJWdqHtlNtBr
N0C/3iHoQOaPVt/E0i0K8246aW20iiYWjgF2hT/SQej3NbrQhpi/TUYy/ctd1H9k39BcLbNZwbQ3
1nrnZCqh0VyJNjPVD61a/DkDNKOZZ6XS2Z5a+vcpOenHg62z++vXbJZwG0j1tk9DOXlU1Ah+er1w
U4EjpadtpHkHSEAp9OdZw8YC8md0ritFfprCSG1d8mLDgw+mv454pXidJKR3jjZJ58Ue5E/R3I1X
sCjSX5reTZc4l440fXbCYgTzeNHInYGhbrP/wVmszomBHHOP5Ld0KeLLWOvFv+k0ZZ+TQlIOJmnn
KEOQWZWYqJ7clxvjrIFT0jMe9Kn8ew7DpPEqMbTvIx79I+bB7mAUxC1MsFFk2Jane8T7Ma4zpds8
DalPCQqXFtSir0ixGefHi78TaMJV52pcEVr3Uo4V+m+IxPBdNJInT1lQka5mQzvISvdWa8U4s6P5
HNbt7QvEFxJOxSU5Qg70pG6W/KRTIrpEBEJ+XKlHGLu9CeS1owoOJW2nngoVpcUeJLxNhTn4BpHV
ScJE3UVN4/eLqNzsqwgY3RgFK+5NYVMPQ2vKo/XTkrl/hpkqI71sY/qVi+Tgftv9KoC6lO9Wntgd
NKAfabMOmXTTa5G8DJIz3ahadn8XSmy5j7fF0VCbBcNsRomnKOV4IcpytmSb0hpc4i9RmPy2sj2V
dZ4Fk3/oloJteLs3LDCAIzTf8JZiyRO7w6y1HmYv43WyuEQef9bOC0FZBCWENaGmf7behL9EQlLb
qymYEvjm2RCdOn1JX+NCpL5lLH83Q/yv3injwcO8M5O/DmlvYoCxXIxsMhbnppgJ9DDc7aZPFdqp
guC0O4IQ7H0f5QIwKz/RztuQq1khNjJ+H7faNstXCYeap6zp9KfS7FCfHaORR3CxDupqe1+42mOs
VRfqaltAK//n0ndDaOOxKmeBGQ/UXqtFPUfGWB1sy517BC/MVViL5hY6t5ttOePfqnQ9IWUlpN5f
kGX0R63HOE9PEo9U3Tw93i97462irCuGDeOAbQ8YdnA4iBJ1h2wQ6Tnpx+XH2Blf9b5Xg8QUzkE+
vjOTZGdUemiDEq5u+eaJkpRS3q5YkzhGk9jAtaLAeOeCtOSR38juUKzVz/fznkc7VQm8RdgGAZfv
+KyVxvxK1cd8P9hwjR5P4g7Ay0AHDcEulDhoqW/7AYaZ43pmhqv6qKOcp7mQvHoqdX8Cl3GRFGsm
EVkg1kJQe221uv+jGLPSU5VaeooiKt6Pf87el9P2NcEtsJfuOlFaw/iVo0KuQvX0NEOAuxLTSaeI
Su0BKmXnOKI/w85Znz2eP/XtdSNaEY6WgNuHF9r8XHdVdFUSST63S5Sf2s54P0lVegA+WY/AJsEG
FcA7RLue+unPks8vV5zcFTnC9rN0S7syOjlzmX2gF9Ee6BXvTuIvo2y+rJaLysSFQroJM03Ix7G1
dFOnSVx0oQEvPV6xvUwSfD7cV1ZrdfPePBFDmC96j/3bDZqH9Q+m6MZtRIrCFyEMAUJRR3vf4Nj2
1IeT84fSZLrlJYsGlKwJf5vlTnYB4WLtVpBm3OXSWkvynmqEZvUs50FvWnngRM6RtcXu9CJxt8rX
QN3fZqySnFpRWtRR0GnGFNg5IBrbiPtXxyn+Q7OOOYUSQJi08qU3czuCKEybBhCtPcVAMFWnvOai
+PR4BXcPwqr6RvmBwvz2iUCIwGntEGh0iBeIO1szniRmhtNgigyuyJPOG7L4wIprbw5/XtzAd3ie
tjohgJOUyUIgN9DnqKM2qFaYwzKbWQhp+PHn7Q61ikpwv/E/22Sk4vrM0S9DPxoGnjfPGWYbnVzc
QuTbDuL1dTm2xxtQByLdEEjugd100NpKbsjVEGjNL8Ngy0iuDNkZEdXUL4Yx/UoCZnzpo+k/lKQB
J5oEnyBZVjbH28tsnBDQQSyaWzyunUuF5JZvJcN80IDYu75IsCiXEE6vvbO3o6DQr4yGzVEHeIwW
SCvJt0xVs4M3QNnbkCSOqxIBbluw/t4OYw0K7VYHyTKpNZbIRaKqAUXbi1lxTSyq2mtoLdq/NMho
pLaLMtV+282ivRT5Yqx1q0nULp2A3vEtxwJOu+6N2K3ypfghl0vbnShvqketoL1ttoook9dQSSGE
ffujVXWJJwzZpFsp5DlY7Db/7pSqdjKtSfkPB9YCuk8XD1HCOzQhOlntKNc5BY2qsP0VRuUmpjxc
6r4U5yybS7eoqvSAa7a3KD+d/dBuo0pvb3YYyEYnbmXgZlI4CrQfFSwwMYI4ZYb0wbRn6ApQsv7D
0V3J8CbpKUW6bWXKUeHRqHiWB5YS6Z+yqk08lLjb77O1fH18SeycXOdn0ZtRyEq3O7tIF6XuUmBu
UolSEu0EvX3Skkh5xfvOwV7SiIpPZq/XywVo6VHis3OsyE254KlEUunZ3lBWir8VDrBRYEyAb12l
lcFsooArH0zn7jjUwKiErTiTbeVCr0IzbjoDlnyb1aMrjNE6j9i2f/v9uVwdIMHuycRX27mMC5Qk
Fl1QxEQpKaDZjKjVDBiUfm8YIDvfe04ETRDLj6N0f+8DKS0Szzrg3O5KMyrNLrMLKbO2QyE+0tBq
oJu0R4/yXsRDPox+OQI0Fmdwcw2G+KJYcwNlNY5XSdYlaTrbh6ywauzW80IZcyxr61SkThG6UFPG
ieptPNIsWbTB8rS21OqDYHbvy1ciLRgG0Jp3xezKniIjrWDfF7o8v3ZUH2AETEfR+e6Xk+CRLKxg
UL7/7SVn5Agk1pBVbrAjlOtEZTrAM6vyIxOKh5ZLKnjQInoFfTO5TjyIm9w7jT+MdnNQbdn9JWvv
HdsEIIZ3NLvRGCTBobVvuYSSiV/EQBjghRtJ45fmbJlXJIgGRBzlBsdplUTlVCPS0p41oAa2m0nm
mB78pJ0HwAFND3RlzUXvFEkMoJXtbGThLZuT/NyC0nnW0kk5r+DB/7DaYNJWtQsA/He6wMVShYiL
JexzS45PRt+kJ2lqjghIO/k10onoKRNOIGy4fdGmuQy1rsGXwsxAUMVNHV2FrGRAgNrQr5f0++Nr
Y2/+QL4xdSrV+juGnkMyXeXV6sxrQvGXW6Qh6lLgICOy/PffstWqcYUZreTibeWA+kSDNlUkIWKW
hJdO61LJ1c22fhbdYmhEorGiuZkRL388/sSdN5Qwm1uR0ASlpS3OskJMvccgl1QJH4ZLO0htYFtz
9BSmNtYXSBAEU6cdBSbaDo7AgVDCxcCVT7q1ebnjGno7RqLE97VU6qekRnzJS2K0WOh/lKRjEDmH
YMDTW3NTLW6/D62NVZfVAJKDihny0MuZLvmQUKz52kPVyNwBFnTlNW07Dyc7zscP8+JIYE/aDKSo
kgxT6mLFkf5DeXGis14sRXLukT/6C/fNLPLg+7Zf5R7myfvOEQKXOUBQ17RubcsTXGHRQUi597xz
ZaE7i5glCKTNvWVJcZ00dU3JWYorROUnK3tu5to5N1ZK5bmIu+oWO5lD/6dOLo8Xfe9qBkJvw8/n
er5TWM0NSOSl0iDirarJaWi0/lIk4RGKYO+wOhq1ELBV61Dr1vulslAV9NflkadPatL8asitDE4V
0+ewNrA4qbTsoK74E129yXV4ZP//gJtd1dZ4N0I8QPXUqkzq613hrQLd76IJgCD/5rj6jDFSDuDN
VUN0vqyETsnjqd39aEqA3FLUG0le3340zuLoqMBL48qom3eT5LTnZIlUT2o0w42c6qhTen9Fwd+h
mUA8aiMZ+LPT+MskS02XihjNGPxLBAbSQkf5B1bCyQzzoyTo/qp4M5S6+bQqBWDkpKtss22V35Zi
GT0HNSWP3p322tGnZo6LI6mgtcL+dk35qFW6mZbdamGxWdOGCJvuJms6pSrzGTrgIQGhnOwkzIWb
m131IYuo/jlShwFVbv627/HKGAZRqnBEIY9vE7+sM+xlUoc40LQifhdPS/lsD0293FLAreHBDt5b
TM4J8gfoy95LYXWiG1UJJ/sgi6L8VQu7HjeVcHqfV3168F7vDUVWiGLvT/LFttQ46dGsp20OuNV0
ar9PbUyGkCo4dRnq14+PxN5Q1L+wKrNhnN3R2+S2rOWohxmbzIn0NCtS/qPTRO9bszZ9fjzU/emj
BkatgRBsFb7b1o3yoZBmnh0g1uSeUsdrYWhjdM7CMfMpkiynx8PthHyMt9qvrSZoxH7r7/nl9LVd
OifRiGYuUon2Z9GWoTstIWhkqVBOYhhmEGimdsaRYfYxusqea2ysvClTtIMyyP1rQqkF5gGVEADm
uKO8/SFmPsaiFvyQcOzT905lOJ5mkpsiW2B5+jQbbtJIYL9LYRwYeuxU698OvT42v8wBIke5IYY5
C5pFljuQOl3dGyfZyLKXxUajz63bJREupWcIxIXSasGAqUAdDHkonzse5p7Za7Sji2PnNcCKBs0L
xA85wneSBtNAE0uQnwdqiW1EWXbmpZeW5JyKiXSvyOsnTXSp3wths2htfEmrUf4PW39VX8Qhjxz3
LofvdAW7CvZIkPWG5YVlK39VhqH3TNzNDtZhb+tT61ndsSnL3kFKhBw1lJAgUmX18idSCqXs2ajR
+FJXW59KKgkHF8ju/BLAEKwiO43H6+Y50GIdrQpDioMwHfKzGitUuJK50NxBCU2/0kL9ZLTcW5Wq
xO+MhpotFkTtQf1g76uJZFZML/ErOfbbzYdOvV12EWw5pUntv+W2N9+JOSvPyGp0TzoR3JHA2O6A
zC8GneCD7qgclpKmYe5wbyo2W8so5PzjLKXFkzVK8YccbeiDUG3v0SXRQW4BhQdu0M0NU8VDptUY
3QbFgFKFNY64DJYTRnXlkM6ktiL021TXPj6+2Ha/EnTHiv/8WeZ/O61xROSfCjSHWkdMX6c67t1S
itPX0Qhp1kbJUZV675WnVfOTGwO1afvKqk1byH1px4HVmLjvjUjFKIX4OpuhgSZ/sWAcGGfeTLbs
lvn84/HH7u1kVJyQlIdZwn2+rekZoqJM72BjGdKnwl0wUhC5VBTUhi5Sby7nAtusQG1V64xRwPhC
uUz7WIoltg7S9fWm3MQ6CvVY2HWIgiH+vFlrszGmOJ+GKMjpZ7s5Aguf6lGSD4KM3VHIMoFxaxya
LXrLZobt3KZXNCeN9oPK3JcGScI/D+Z050EiT8c5izY/dcTtvtWoezTDapEjl9JiuJSJKCMmS9K/
DHKNj/NMhSCQ7dj6i5ObZ2BfEU11SwG61M0HML+uFIdL684Om9HFNnSIvMXEcxw3iMbo/aEUq7dk
lWXS0aO+vpXbZVhLdVyie8ZfOXG2kxQKqbipN44njfHynE5xZ1+SIdHla0qMUxF6qv1fUSELw7fs
SX5Swqz+J+qH8NmscrvwiQWq37YfWO3PiaIQfAdYdlfGHOFh5KUhASqTovE8Nb12jsHS/1DzSv4w
lcuREN7eViFyoaCITsLK6357DbBVLEkg8hyo8NIDQw0RHxrg0L5/vFl2+HFo8xNAgVIiW7zrh6H3
I8VUwaKgyNPcdiHJxf/Eoal/6Ra1YScUIWqGUJOif9TBUqYXadaKK5pFrfAW2K/dqzZXmXVSizUn
gd45fY0tE4RAbauSfbWM3G4RFRLzX6D8rW+tSHv5okyceN+00wbhg6UoPlV2iKGoS0/H7q8jimLO
qRoq/N4MaKi2u2A+MZ7HCYmG69zb8+LOelU9ge5zIncUSvapnGvVfJHjdKgpww5Re1HBSvxt8R/J
/tfH8NOB1raRdepqQqQTfJkm+nQwkztbl/hXxYsR2NzdTWapS1Ytcw9DV561APS2+Tp2XXl9PMrO
m0TfkAuT24ri2PaeEk5SIQBA36VOK/mprcfmySyTLsiXrHiFffjFqULlr8dj7iQRpEVcJeBCaCdu
O9y9qDu1qNj66CzU3lToxa2hB+zDIEkOLoCdxw/oAKRjeulIBm+vLh79NG8WQENzU32vHVuwptn8
CbMP510YOeVwECTujAdvh5rB+gDS9F6v0l8C6Dm0I0AlBRCBUJshUK6QgXOTSxSsIklrJw+6pZx+
eTyfe4PSlFhDJhLOu94gLr15Mw8ivPWJpJyWUf1mxUvnmnONNGO9HFlC7Cwf/A3mEuYoF+u2St9Y
SQdBif7E0FYj8Xa03t78bUP3qkRLD1Zw594CzEnllnfyZ2z4dkYjXasjuVnxH1WDQoSMKR6YQe3g
Id2ZQiQ7wcGiLrKCubcBsA4JuzZpr7YyTZRzo1Kd+GSOTgwE2mmX6lS3VWT6j9dtZyJ/IoTINSnX
go14+2kYxhodaoLSrRn1Bs3DRTpndUp7kGT3YBZ3hqKvAhRi5ULQYNl8X97NaYxoGYCVRlRni/T1
RdRaXHhNfnhxqTtLtoa5JC+ruNhd/RsKqCmpi5YHFrrL5UmECnRMc5EN4RqGaE03IY383g5W8ndS
FEPh6oqYMmhauf5vlqXNCzduvfhaC3P5VGcqGs9TFNtnfbaVP+Dy2KYXO7XqQLwa4AhJY999U4Qq
/9DsyMQwpUrHTzZuWkfu5HvfRZClUtmnpHNXatWngQrBJGVBnTgtYvdz7YdYiRzcyHuj/KytUPXA
enV7vHReImOKyMENfcmv9YjEjaPNR7WwvVFANcIKI0Al/FjfhV8vqkiJElsTeQASsH9O4GV5XdUf
mSsejbK5DoeGYUa1y4PEAEqgTWZ8Vs1G/g+be72OVt4BIc72PQGeD5MdcklQF7LkjRr1Ivpv1VkH
nHpwT6w/+G08CVaASwIx3P8nbvV22kCNTF23pFmghFHSemQT7Sk0C/ujUMwi8rXRsM4o/141K4sP
kvT7I0yUT9n0Z+USu5XNEXaIC0150rNgKfUSY6dEdjVdzEEsDfNB8rL3laAWaWBZK9B2iwuLEZ8r
ybrzQIshuV3iLu2Gc2tNduTlJQT676ol0CvQCy0M+mmGgPv4Ytwdnz4zpGciSchrb2c5abORTjSz
3NdG+aQvY/RK/VR27c6Ir0U8pa/Q2OQzjLLuYOTdSUbUCkw/ScMdr7tXrT4BJ87Ii6wsHh7x9jcD
xmfk2mp9tG/vTweqQBw/DGYY8i4OKsc6HzqU/IMEMjYe83P8DDNvuDyezPsID8YAECTuLfj9d94h
qVaO9HlLCNNI6pWo901G4aND0FWuCBvu1ibuwxeTwstR02inpLqSFdADQb2O4HK7j1o5KodOy4qg
QoLiS1i100uep6Z8KlAL+x73hvjQd6Xlo7A/PGWaFGVeVuZV7po2rmL/YWkp28GqBkNzT6aPQFSn
aGrk1Dbrz01cWLfYiFUf1nH8+fdnHLDEihJd48Ct7BMoY7UfzLgIQKbnaAs78ocZyrrr5HX3uXWG
8myBgjxoOu9UPhDYQflpbQQgI7i9HzrRULstoiIoRVWfZzNCY0IxpvcjlWZ/sNQfczM4l6ztEWXM
u/JEzeOoF7y3oVlpdhp1kzVv2ZxbaQzRK7CyoKVAfhkaW/NScL0H1/3ul4JKAEoKEuW+4yzpdqTI
oZEFk9PmHzA6FY4rq5OTurlSxyvKfJyfqz6KT7aZFJVb1ub4ZcHB8AicfB81roDW1cYewLV9d1uE
6ghdHZu7AE+VbHFrzRq/1Rm0T6Qzp+hUKtl/Ocx0z7iUFaDQdzSgdkBLeCAuWCnEWDXZPK5PY0fT
38vG0GzcIUtE5rWqaI2D47O3tr+OvP75LwED5W98jbo0D+xKWl71sTEDzIvbg8r37ihku5Qo6NOB
fn47ykSBNCqakKXtHKMMIAGG6Jwm0eD4j8/o7tIBOkHkCfDfnahvLI9kGw5PXKirzdnQfqBE9Q2j
L9UrHaSbHw+2cwVzG3APUoNdU0P17VcNvTxFVqalQTaqavqZPkn2p4pjhvouM63wghFCdZPlYbo+
HnbnG6H20dLiXoAXvC359Pqs06U20HzvBhDQYiE78MKUEliiZt2TWg7ioPpzX/tFvBRhSBRs0Q68
E3wH1inqpKXWbJYj1XV3bEa1ebalXgIVa1fi4yKrQjs3ZZLH/+tQpOrPxRj1+uff/3DAsqtwIeX9
u8VFUUnNGDoJbADRL1BaK79WWwFMroqeY2s4EoXa6Zvx3QDp0aOG737HFRJciLRGUJ6xtQGTrDis
fZHM+nNrL/2ltUysQ+IMyaVZ7Ty8cloPK9ynTIqUr4R14mDZ93bb+u6CrlrBW9tXF5H2Qdcp7ARV
nFHRzAddKs5G58x/NK2d+GLQu5tTK9HvSw+Cd4YvBX5hBVptax8RKm5hVtC1iqKw8PWlzP3WPisF
cP9EPIveea+lVnnw7O1cGASpGNKstYH7hjRAIRAMwqFVJofIt9S99eos1REXbCcsZBRUAFcJhVU1
7+0Bjh21cEiUEDw1pMSDnNGeF2UO/bnAs/bx3t0bCqLeuotWbPK2pF8CaKmsBREnZxnhPzV9i+tT
1jshas4CB8nHo+1dEVCUINhQ4F8R7W8/rJFgGXexlAaFPOHUloBu6QEQXJ0l+baAq/r9W5f8jPIY
YCSqA9sYJUqXSk9aNQ3UrmhutLltvxy17kaKmJ3S0OgOYt+9yaQIt5ajydjvEHElIiKDKjGeGLs4
iMdwOfWo6vgV8kKnxzO5O9SKzKRjv0M5yZVplhJk0gOpICipl1I9ZVOn/Nnjw3Qwi/d7HkKZutbW
Ufnkltvsxq6LHCetpyxAlZ74kszzpPbQIR9/0E6YxTA69jK8IDs1IyD4JhtfZRgEhj1sZrPLms6c
aieyofVr9nvkw5qLhaSpKymT7pt62x68nPcPyvobLBy/yOxR3dtElFPaIyU0E1EaxsCG4Ra/TkKa
n1PW2xtrZzJc7vPKxfULbZ05PeJCr//9t/k+46M1iDotO/auPC73kYnCoE08onZt6ppm+5TZXXuK
6O95A8gfV9TL/KG3suTgZO4uMgeTEhre7ezHtyezV7oBmfWC2S/i/rQgm37pSl377V37szBOt3QF
msD2eDsKcNIyaTKErKZYCr2Kv+WNrWL5UddKBxfb3lQqSFzSDyVyvQN3rzx6yelrhgr76jpaVn/u
jal2LXlx4E1N8hkU5Xg2+s444mjtCKTwmeTZKlkZjJ9tRtY1eq9IlDGCRpTWh6nS0++FMED/rp0I
caE0iTlHHkvJC523urk6vZWceAgG35y65HO3xGBNEHf87ZIOP4u2C4AjQus7nEekCVFKmkFcGJnN
DHIrDT8uyEJ2vtS2gIYfH+i9HQWrAPg4OgwQDDc7aorq3MIuOg1CxLM1F30s+3Nj993vSwDyVRxW
ALEryWq7pxKLxvuSVClZ/9CKc4qk4xcbcWCBXoc9PVV9QW4POTmPUCTUwoMMQlV2jizKQ+jNAtm8
l9K3dJHXvVOkwbIsTfZRLfoJzTItWiJfWZUH/yymWiDlVCoJ2mJjOqqzr4Fk01xVQfzNTWy9jvFF
SMvKlRKQgf5kdHZ3zZel+6uf1BpKxlAL9Bzn0DzXxTwlV1kWWugusx5rBxfg/bOCMtvKuSAdYu9u
a5sGqrdFVWZp0MpqERTZNPm9beTXftGO9sfuhQ92nGOCkg4lsM1lq4aO0nRCpEEMmOpdJXQNpTJU
qk4z+mynpEmmF9sYkXOC4Pav3ccg8hRsk35/l6JhhCQdHD36TJsbKe2TITIMBGTBGfav0yIkzyoK
6+De2zsLxKh40dGFJ27cFFORJI7L3ga2UGSNuBlWK13RDLOPCgR7q8cYCGGyeOhxbGZ0EbaokJuj
u9oqph/Liel1PYxNJ4+sA1b2fSRHAQJkHDpfwNDvFLe4tEeIKSNRzlL3LwoC8Vi2U7KchCL8RbNn
//E67e4WsJJ0zahzUcXZTOGQTWgvrk5M+aLJ31ADmsWpt0qhP+WKVSp+SzG8cXPUBXPXKbPKep8M
pf1OznooTI9/y940o8m7ljkJiO4yD2q2kWTPSLrHkIR8W2/DIE4d65ziUHfw2btDkcPT4+Wc3Kkm
6qBIIIMC663ACgpfyeVOeRnR+fIwb6Hv+/jD9haVvJLSKQt6DxKJsUaRLSkjpeqN0puAND1FKdgD
Jwn174Awj+C9u4sKPgSmEfkOktSbN0KtUVSn5IbzTTiquYvGYf6k9bpeX9E5XjJvrKgeoE4VfZ7L
OG1OddhG12yqtaP6zM48I668Fv/RM9OJv94GJh2zMmrodVEyWSavUBYcZYBbpVdRjs3Bk7E7Fpcr
+QGtWBgOb8dS84GlxosmAN6sXk0nbU+OBZ8uUyChPF7QnXuHVi/1Jkahhb6d32hs9RgaMdsHrcBL
UXT1OZTDIz7K3htIrIOxKNUYnsKfy/xLsU6bJ2i7ECgCE7VW3UWQcvqOr5TyN8Am+1VTygqrjjFU
y6ehEjWPId6D0z9orafOCbX2+kvvzPJw0pHvv1ZtH8n+WKdjpriaMmOLquioVnspmXfrYm6SrQAe
2zrpc507v3+0gcCQDJN7o4uyjdzwHKfDjHpxIJkalryNrbh5EWXXzMyNg6O9c9gYiquTZwcM6jbX
KESiCXVM8qBCX/xFkYbe9lroSF+TQZrOmh7OysHx3tt4UFwgDRESg/led8svyxT3C2odBdE3LhXz
y9Dp9qWRoh7RxME5SCd2om9cPACdEv+Cydx+XD1Xi4DWRxfIjpL3Uumkt6XNzOrC5OsvUOasgL5m
gx0lPMODNdzb9CQxxDGgjIj914n/5TPRkgK6UTB2go7HaQaMeeqNpD/4wr3JXJWxeNK5Lnlv345S
aUIJ+7Wb5jRFY7rAmgw02qX0f+aipwd1hb2tAo4UbDs50z3pCk3NFJn7PsenzUxPiRrXT5MUfaxV
UfmlZY8H2kB7wwGjWEN3SAHsmLefNiI+VI/A6YKyKnS/47X5IxqgN0u6yC6FZhw1sPamkpIxMRia
UTTWN2GLkWRWq+tFHizo0vuZOoY+W7L0S036/ZYRPgGUgygdwvG/w8CQr6ClAkorkEMRPim1aE5p
VBw1lHc/CLEHmiaApO5UDoFXD4NuU+bq58jyJmqzr1Xt6O6CPu+Xxzf8ffWVD4KKA4GbmvtdqTAT
FeioOs8Cu+2Xs8S9SA8stt8BnS0uXddlt7wJ5d+ugjIochbEy9yTdwjdEgRf00QZF0lDqGxEiuAt
q388/rK9XQgphbokkRZtr/XLfz3GBZbpKpTZQAPFCwW9dSunmc/RLBpfUsqDeTwabbMH9abseBZQ
wRZVYjzXefFP2mTZ+56j59XdnJ0ef9zeDgHMRqxOmQet9c1wjjrDqyijLJgFPIMByIEnxbBPo4oT
8Hio3S8DlAxUD4XYuxASH94FQWM2oy5JzjnR1PyqdlHvJWkin9p4EufH4+1dv+x72OygjO9pd5q6
OFZpU3hxMiU/E8rXQbiqKj8eZW8CiZ0Qt+CZvu9x1TpWvs5QIQJnC+dkQMM9zVQqr9Ggtv9hregw
kKHSbiFI3KyVTck4H02uwyhVk3MVJrHmS9MynRB/FsXBYHurZSGpS2OHKtldsbWKFquNNO5CKZYh
KSrx6CUWQs7yQr/OqrojBMre/QHqBmQqpEEAdOvv+eWUgTqBeVLyjM1OUX5pi75zEdBNzkndyV/Q
l1lOaiIdwVZ3BiVI5IUhE2b1tlEW+7Bos7VOzgR0QZWjmuzmvdl7s9lHnikVmBkPbffX4y2zOyp3
5KoMxcO9VWmSLBWOqbWkQVdidZiQQV9yWkTnvI2tJ2R6yvOyVMrv79NVsJPepKGstfpNhlMLZxF1
2jLo3GWvQ7nEH1MlyfxCnfQDsNjOkSDvpxgGv4jcYruUqhXrjgjxJZysWLHPoZk376IM5OStMklt
DlKLnY3KfbJiP2BFrioabzfOhJtHrsUh+XiWW383cRNexNB0FyMZpc6l1zoePDp7y0cTghRtlde+
gx0ziUspBBaP0OIkL0nwElH1OLpqsSrOJfB4T5exwn68Z9azvSnIr+nA2tb9GRBtlk9t7EGY2LQH
TanU7y1leiWNNc+JhS+nFTfJZY7K6TJh1vX58cB7i8mYpAdI3/0fZ+exJKeyreEnIgJvplCmq9Td
ankzIWSO8N4lPP390J2ogCii90STHbuzgMyVy/xm3ZdS8rpLAJ7QiEPYK/bw60H6NxtgMfWm6f+H
bzmD1mn7E7dX7alRJWVAHT66amYRth4a+WXjlVoZ0gwroFS92DkX/c69tHFPcAFyr6PYDlphmfXh
OZvNGS90uHnWYjp5+mTjwbXzAbdWQUeMAouMjxi++ICxWUGLaul5V5lRHpJxbjeWfb4TtTegZ5w3
Rn4WxB8Kq+XDxEE6lEhnA+RTSCK8nrrvq1OV0kvNMYy9BNWK3G3yKi9dBSbQIQh0IzxMEUAT2dLa
nQ7D9s+ZwakzaXq2Qrs9nJATigwEI+mFBtYj6IvMy/HPeFSm3PyCS3j5NUenHO8oKXtImbsduqRq
nwKBauT9bbz9S+iszmpuG5Sx0BEpJ1ehoE4To/ZGoUePRixFbGkzda6NH7TPtVLrp7EwxrcoN8tP
YY2nPC467et5roA0ZIftwPwZzaPFW8Ea2Jzygl5vnYS/UjRnqNrixkV0VT0PsVT9h61H1kXkJ+yv
ccJB2gBBMUxSSiWe3htWlbwNgSrsnN2NQKGR+Su4OsxiecsGNuIb5higm34FfDYcG83+NTZheyJV
Lnful41YCOOfIMExmnnb81H7N1XofVtYuQwZvy7KH3pYxOKS2U36LMNeKN0mzHIwLxWmF50tTOl8
fydtrU7jF3lXtJoArC8SlWCyyyalXXGV6L0yAAZuE1dNcVJqET4klW6ea3wHjiqBbOc7br1h2pDM
9AnE3K3zL/vnubsgUMYxzWh1y8l4jC3JPoSWn5zpVBU7cWRj/gx4AHgEVHxC4nKHouRCFG6G4JpM
TXuV5bbGRiTLvKwJxEcLDX83xy7tbIV4RboMWV/PEqQAny8BbhwC83LUj23EgHk3n3jskyMMlek0
tRM8m7aJDnzZnRe7caMTMfmZUA9o8y7RIHieF2gw1v4ljx3UmCSjf7StcPRquR4PCXPbYzjIwcf7
+2iDMTgzINF0Bj1AWblsVjZk3kWQciPIuIaI4xRYTIXNycyy41QVOLz0oMVQr9aSQoE3PJjvY6MN
oeAbpt97wiqVL4oSYFtg28MfeQjT6qAmWDF4dZVJj0npByk8axWB2hr3K+vcTyJ4Fymi1XETass3
fpFMsossRxCf2ropvup1oYxnaqkkdRnCtz8YF1XhiWFX/RmL2kjno6OYehhTJ7IfcsMco0OmBMVL
Dj2wO3RIQ6a/aI9T3KHlMB2nttODB1EVgfJFVdvxI/6zzR5SYuM4ohgLNYXxLi9zOXVNkEyE4BiF
VyP1q3OGU8Op79DBS6Uy/l9cMpAZ/TyEjBPJD/c/4MaugY5AAwfFOjLP5dgw9JWqzgeGXGoZFld8
JWFvirB7R9cDfYw+qBFETfaw8xsHk/wdHj22IqCdl7l1lWKZ0zmwI7MuKI/OlMqHBLnsL5Wqpaj0
pOVZBHnvNRb4s14U3bf7z7yRxdAtmE0LgTHN4InbEFRYfZxACyVBQ4j80kRWdJLTqd5RAtlahU4L
ID7yGJwaFgG+zPDIcsZkHrH1ReDi49sfijQXO+3F7WUYR8ztCBiny5SsmbgeQtCLxjDlmZuNQfYj
D4s9Z4uNAgVtIwI2Ae1vhnn7zoJZp4adj91j6BhPpY0fUdRoqtsgmHAohmlvnr35WCSz6MdA2mGT
3K6nDThFOTlJdN5K5TW22/SDSPu9Wcv2Kg5zUIe7mH9uV0HY3+gCrnr6faj8H4JRNrwgSSP19WkF
fsfAOrnvyMKX6A0rhsYOEgnxokFvA7dXCuqtwmqgLQ8SIPfX729WolsErUoGnHL7VGGhqHFWgZlL
c+zP6hJEdljvCg1uxSxYNrCASctApSxWMduuKysQSFc90KRnjpN1iBF3e5zspEHZUlgHIkruKYp4
vcj2X2sqeDcqShyrFtIkOXDFEmCjysQAcyxkbOkmqXsHa/Dr/Te5kawwIZ9RwXAyGGUuduEQ2pqo
syy6BmbZfyuMvOLJouajACi989G2DtistA8VmKHSytk8dnrNjlo8nfH/ZA5RO9dWTVPPzKfPbdh+
uf9cm4vxzegHz9t+mStAuLclLdEx++6C9skxotDNOtk+lbhzHwXvYmdWtnHO5sdCXIAWPk3uxV6J
Jl1NB61AoiaLxxOJxHiZ4JIe7j/VxtdiFfJZcjfodsvUMmrTQYyKwIxbjaa3osENx2Qa+Ng1wx6K
c2Pzm2BsyCw5Yetky5TxDsIAJbwyaHH0aywnaXwwp65+KGzJMfAWNONzzSb97FSTuRPyt54T6Cik
DWZK1KWL+yvXCnxj8Bm6iiGtk4M/ZMoHPx7i8iCH6ni6/1K3ak7wBCBTmHLS1FyeASkN/NyszPya
omF4VEbNPySySN3YaqVTb6n+Q6Q4HykU8UA2cgdSshIe7C7ZOYobW3Z2Y8P/geuHUeH83/+pG9Ca
r/w67rNrqhbBJUcJxxNg1U9G5pCk9fFejrLxhWcS4RzgZozR8rFVuZD0KrLy66AJuUZaJAq/ykJS
m4Ol+COZS2S+bZIwOowQEn/ff+cbxwWQH9ARsCqM15bXRWUPXOa+nl2bDIgfH9g3XgLZavc0lDaS
P8Bp5H0A/zEuWXLY1WxqDQmW5jUd+gBl4h5qLPfxMW8A+VVIentN3WQP/+Hh6DiC+UHodFX4BnGJ
Hlqt5Ffdl5s3mV5nl3qIq53yeuvRqElgwdKGA+8zf95/tgs4VL1MpDG/MhkyfjX9pD74ipV8c8pC
g00TIOWE9nCyh1nf+nLzSJnGiAH4eKmLC0wF+KIf5nTFk+6Y1FaE6KY67MDFNgIAkx5oBkyEkHBY
9sd8Gt9Qj9LiKmtlIbvAeLRvddwUPbaUwa6p2cZJoCHNyaM3rWC8sgjeVUuG1ks+J8E3ne7Btobm
iWlL/7VxlDA/WBrQSQ+f3U4BfzmKwjjf3zBbAGB+AEQoRpcUDMsaRfeVhF1jM8WZBOSUqdMT2QUn
Vv9oQifGiK8yyumhJ2yErpUE2W8N1/rPU9iIn1Wr2jG95TZQXAmutb9za298CW5sjpACyGsDcoV/
PBqCJj8tQEtVDuzxZGmp/kDlI++8ho0ASArCBPxvVFoRwiQg/CY9sJRcrioPxlT0j5gjdlijzdbr
UK53gtDmayfSEoSAfqwdySUjDWAXg/zoHL99bmLTeCH3r+wTbqujfYqELE34B4pEPjRIPptXLTXr
D6itouJudVIsX6Ys0R7A4CNneX9LbL12qp25HQgtDYPt29MtleFQKIIdUcRG9kuKRrjtEhIf/mDo
r4d588bnC2C2EVw1fyXVTgX5BvoEWvTH8HXn0a67/qTRfPj0+oditgUNhRbkbF11+1ACxpAfqUZ6
TcakOIxyFFFdITCXqaO1U4/8LXEXkxgm5TPYlCJ8nULjsmmMYVRl1zb14+9DXk/v2iGdfHdInOSi
DI5+NunAmK4eZ2jv2IVxHFraN68+Pg6BhRGbTYG8xqrESi45caFl10pTBt2DWdglB7BuM6htVOs9
mdD1tnFo1pNBzOXeTPa7fcNF0vW2HIIut+awWSRj+nk0zR8IvWqvvuRYiQkl+ShE2FVzvOdWz33E
568qDlquIfvTpSrSPfzN+pJjFXSYULXEIXcVGGmTD1pvRwwm0N/9xD6RH0jikl8aeDvLlUOzO/Yy
GvM7X20diYCD4epE4APXt+oZJdzZcRULRAknM/2AErAKo7lons1Rr4Jzr0WKerp/NNbXKitSzNKT
hxewgitbRU2BZujRdYgCnLaHNjtIpaXsRNit18mugGUx4yBWaZdWEOwaxvXXpkqDh7oolOOYdfZz
hLfaiVKg/TDLeb7+KDK2Ryj3b+HHP4tMJYwoVJSJajaKc9VNfI7e5HShR6Nw/FCjbPtnYFp6Ubo6
PSFCGLglnPF855NuvWCiHECkeZpDUnh7MkpbH3gnDHPopGdnP3T8NyQve22Qdd+PoSG8SDpVJgjl
ZdgG3zEqWD/E11KSxu48RrrzIHF5fwxUtPxOatvLMvz3MH0PADfqPCap9cvrdxIIQzqtKjuJuHP7
oMj2BW2mhnAH/D64aJqkHAbEcnd6f1snhKMJZpP+lUF+dLtKx0vuWgxqrqodTN6Yie4lqVX00IPg
Z5wCdrn/UFtxjWBu0sMCOLxCyOWouODMA31AVghuUq1puNKE9qVFdmxno2ydEVwclRkhN5dji43S
Z6rG9rOAdodpeegcA4g5WqQwTCwznFWW2+Bhysfu8/0n3CBp0xWBvDtzlLn2lzVvN0rlIBcU3IFR
Cd+zAdp4QvjyYwDk9Y+RNXXrwZlXzkaQjI5Lraj7x2qa7Ld4bkmMd/LA/nX/N22dmfnjzgxcsuJl
RZqhgGjXYx9emyHSfiaBnb/o/X8wdJ2vabpQQCyBUC9rQcmWYGrUjAZso/Wv1oAMi6P245NZy3uS
+X8HYrdZAR8WCTwCIOOqFZ6TWhjJKYfAHidRipkrag6PVTZkoztpVQNGIwmwSQssZL1OMVfoR9wE
s+BnHRQh7BG1+dKbZfdWbtusPrRm1Wtn22LL06JrJ9OdwkJXXCQcNWYwAlTsyW4d44hjTtmcpU4u
j2Vj6ynthCr62mrOMHpa0zMHUMQEestRosLyJvC6misUqel3ov/G55wlu+iXokS1FkpFdJpcTwJB
IQrno9Kl5lOKMPtOWbpxUlmEPYzPB7FwGQEDLVXbpNWiK+Si9oBfODMBdareGP0g79yZGzEIcC6Y
kPlTrqsmNUzKsZoxL/ogK2jKT8PboVXDJ2ua1B+5LPqdyLC53jzrZJ9uCHn1Vo5kvsUdLaWIJEaR
+RUdzvShp3v5FgVfe+fe3Ppc6HJQF1JLrVkSUun0qGOE6NTVcsd8ThFHGOrtzipb34vnQYuYTtu6
yV0Fk9IUMC+vYkzjN0pnlodCUhUPali5U9TPkXNx+GbJcBKAWTqcG+r2zijQY8SFBIBDWBvjrwSt
Sa9jfv8gurTzSsmOHy2col7aeNe0auMhUU2knpqn8rTz1duVlVZhuKghTubQBjJO6Homz1EW19/S
WGq/3w+aG7sEkBJ9BBhfvNKlypBZayPSyjOdQB6jEzYORet1OjPjPGmk2q1zXd0p4DY2Csa8VFXM
XSDYLQNoomlTLqIyu06hVHhmn2vn2XPmeP+5tt4hdALaE3PneeVQZEoGnMQpyq51o9PhDsLoilGv
6QFK25Pq2FqKHAoYN/kFvfLFRkH3qnMwGs2u6HBNP3AUDHyPgZz5NYKj9/v+Y21c9wjCALoxmJZy
4S/W6gnOemxgmFqoQ/qkiGGsPT9r1A+Rr0a5K1SlQC21SHdi8fayNNGwilOY8czf9J/uXTezk8sR
HG1ti7xzO8JK6fZhahxDoUuGV6Nadh3lwdmz29t6t0xhQH2CIydLXTzvyCn5fxrRIDrzEOEv+DHX
cD7NhKy+v/9qt5aam6701Wc24jKTkhJDFUlmcRW0uYHiDALzrlXq6TEbNOAO9xfbCi7cN6Bwwd6s
VScGLJLHzMSPQx4M80uTCgV9W62xLmZaG5d4KrUHBfbQU5zH+h4peOtBaTFDz+Kl6paq3X5MHeTs
qLdkFYYN7aWo9OkoV1F1iiI72DnrW9Hl36UW+ybthjQohcLU2M7iUx7bzWng9vgzaRGeQ1Xov37U
CgIaV8G/zb+ZXHH7bJrUVGWU40LQKcOfSO/9x7SJ9sBa3DP8mcXdMF90bBdaQ/TiFhEaIZSIMQOg
Kb8MDf1jRnkzFS5seQlebqfKp3SKGsv1fTVpPcR0jM4LUfCnXIZYgvVKnmeepXTSeDYr2yy9MTDk
d7jcaF+sJgssF2ZNXOMnkAnjIOtpY76MU1L/SaAoxa5t187HIDHy/MExkZs4a3alBMcmzIvGlRDo
vqaKgqu7kyW+7IW5GP6Ycm7jwFLY8lfFzB31EICSfNf3g/8+6c2pOQ6ZmpcHUxUIuDtx0D9Kwmna
U+XE2lc7l0R/0JMuqLw81abskDKmcQ6NUfWdi4muJGE0Ok3PQtVK81IOHVj3QQJy7znQXH8ZDYXl
e59OGzHDNxPlrJZ1A/1xnOjT9kjOeWNUJKnX+pIl3NFoGclPwBbxRByzvHmGcITTcJXaaUl2UYif
GYKDKFzTWwKZkgfiswhE8okoZU1vG8diLuWC9U+N34hNCqQgGiX81sRVNFyyUnfOWQ9n5CKpQxMc
yeaV2NMS2U6Pvpwm5lHOAh0XCT1QNeJapEleocXR8wReID3g9dT8j+ghzDdqKiL1GEhSDS5qiPP+
UzxS5BwmW8/yl6momg9lXJlPyOsFmTuZg6hfRrMMSzetzemrbSTOr8GcxpMj8LByuwihnwdJMWvr
nMtVhsLh0PfPXZKrydPQDP3gwj8N7AN15UB6nxlJcJiyHu5o4gz69CDjjRe4gcytd0Sm30oPytjp
tVcOJs6GJb2p5iGReyVzg7Ss9EPdOtGbfByaDuPvxPmKBtlge63IjU+VYzS5awHWsZ9UaRiuRqkM
KcrCcH49mYtGPPRhMVbIPtiZHmFv0mSK2zowpyD6lEN7SMFHVRclCU28t7gsKtfug/Z3pSPz5/qp
ZFbY1TFx9hpc5OU3ZTsZnzvJDwGAGXHupV2OqKKZMKN2R1BuwUtPMdm4mW1W0udc1KrpBdCrr1LZ
TB+0GJH7lxyb3cklZ4t7NqUz9hcRVfWnfmyM1tXLVvtSVuqknBBaNYs/WFKqmadiprHXQNq4K6kL
6f8xySPvWFbGZSICGH8QMYwu014A4vofncqxf2XU5h+qRvldi3LcuU5WIX0mYCABxQVJsrNSSm8S
e7AqGATY6YyR18xYuzKS4uMoGT/vX1yrlhEdftSaKUnRxmStxYUsaOvLxmBlV7NR02+2cLJ3gdaa
YI6cuP1aos957pKm4OSN4jN43bg83v8Bq0dl5EQdRfuRdJVR4iLCi1g0UzpU6EZXTvFOhGLEodEf
KNvq5PRflkI7A2g3V8oSJRH3eR44MkRAf4CvmeXBBD2hNE6q5O/ZVM2/enmhkM0xOkTBZs1RiMIJ
sKOdM++thur37Nb1S+mYlL3+gWZtXG7IWTNo2VUMIrTdAPNTPWk9x7aeROx4th0bP2b52GlnU25d
khS8GJ8CuZvBxbd3sd6W2ujkFFAJTP1HJ9KGc8+AWJxNTZC2Vk4kLnqfK8dCVsTeKdzaJjhf0xZj
2gwIZdHxyyvAd7SIOIUN1pFZq9eyq7LuJZfa9vVquIBowAWgywt0bQWnyc1IbsOJPqqqwPlPVEKU
3YpzgxnJzjv9izy92SgzdJGrkjeKb+2qrlFNySyQZGWgHafxcJgbpm/G2ml+Tnpu/88Mde4rObMT
1c3qOn9KzDq0n0a91KRDG0p2evJFGn2T/VxmZDtQ2N7fYatvPv887NZgIjAbXe0wLDtHHbvS7Br6
de7hqc490kyDdkhL50cfWNrRtkXq+X6+R6BapZqsTKUAunyGkCLTebvbCiUKh6DqMsoQXxwlLc+O
aVn2ZyOxpkc1Msa9/spqh80LUvHN9F2qhmUkRHq48quQBXNcja/FKAuOVfkeSkq606T6G2iWHx0W
LYUJg0hagvNb/6f8wvVmBKFrMYlUJ7931SEAsS3UwQgOutbW3It+ZRcuGcvMqqzyCknbMa6/q0lc
vJMxcfqoGpE+HqYRRvxD3yGW7eaR0YQPmlNZn7KmMQeMIMrkO3CB9Fuq+mCXRsHjHXu1UKbjUGnT
r1xIiH2WvQ+4AcFVJcU6r67Vz+z5rnXjZhL9uzqkU3e0GkilTNlg2LukPSZNNVB636ogMIRLOWBF
Hg6jseNyFfatGxS4vzwTtpIPNTJQvquM9vDl/sZcBVi+FrxBetYo4MGPVG9fYZ6HpghzZO0jnvVo
Tn77yYik5LW4unkVumCMM2HgrAKBbMW4X8lpdpXTViXORdJTnVV7qpZrCBjLMJ8iflGErKdDURyn
Zgqm9DpZfnROU384ku/IBxHFHd9f8b0wVfW3YdRGuMwZ0/ewtrS3A3Prw/23usp15h/CGJDMDxIh
LKjbt2oOvkwni7l/lOjjETMigr3UMJuWNXFIbIk9SXDcOQ5bMYblOAo6/qMrah0nzZlm4Ak9kCD/
X2Bk/SWWAttyqS+tk68X+nf4YfGTjyj3HuFu69Cj5zMju8EfkAHfPjBbq+SQlfnV7MbhTS2nPXgz
H2u03tmT/91cCpFjWqqstlK3iaWScm+GLiFGbdPglAKYKogFiGSydxKdjc9oywxYUWWlKUe///ap
qCICbUSv5zo2TnEe9aS8lollHhVGDV5ZhcUb2fLznUU3no+GEuow4CaZIC2TkVqrTDLzKbsitd1+
13CkPEd113ZupE7WHrJO2bge6JchFUQ7fMP0ksYZFUTPpqkpG926N5SLWdeZWzQp4oTRKLvA9eNj
nXT2n4FR4aGMwNwlptw8xJBozlI+GRe6YO2sVjm5fiXvqRltZNaMe+kGIdQkgzVcXGCzcpAiBPdJ
ZFjApxB4zAiWiNSdsHYoPmIG1HydwA+fRIJGFGob6fhw/zRvvqN5TMqRnSdOixhZ2cBdakrt66Qm
5hu5M14wqECZc8hgSuFwspPLbC3HXIdmMGPLtbRhaVb5xMQpu5a2In2yiwbhASNDebTs0+Nkja3Y
WXCNsqENCb0Fs0kwSuuhZdOXuZNmLZhV3yyfwREFx6wtQ3SXjCT+hjfRcEqrtrQ8LXfGj34b9xe4
TsVOjrS18Wm5Q9Gnilr7g6pCSutMB2STmU30JoP9hG5vX7mtlEU78XnzFeOcRZ1GLgZ47PZgZ6k8
VXYyZFc7NdujFUTOGb2U9MEpA+tNO9XWt/s7aOvR6O3rAONApPCMt+upoSiHwezgwwZh852VjMlD
eVn/ZPR9re98zq2HY/tw6Jg4obe6ODAdZtMBFlYJWku4aydKMp2VSq3OBcIkXmeJ8D88HFU2jpi0
NNm188P/k4WlSp5Y/oRTQslJOU9+/r53hDhGWKJ+fv1r/Hel+cn/WQlUiRJMpEPXliHzAVhYQt+L
vhv+sXsN060vRj2BNdJMiDSWZ15tcIFxFErCsSkLtwDH95Q2La5SsN8+/YenmjGjdEPhty2ThRHe
K2a8oKNiOW+vkcVhPxQ28W3Ahk3aKXXnnbZImWfItsbU4K/e2eIVJrTKZLpE8bULg84bbG18E5b2
tJOKbL29WViT1NzYKPyGxoz0FjgsOtWT9imewuQoWmM6lVOz1+LZeiAKHMoNKqt5Nni7J/rUoZ9U
MahrghRVItrJV8A7ewi2jdyKjUDyyjXAtHs5BMGA24xFhdsYhE10UeUmdHV7bC5Gb4bH0KY9G1V9
cyYh3AtVW6+SDB0KBzjANZ88M1NQBVxqyHLFEXwNeXygC5V4qUiK0/2NuPkqueFAiTCwXVEXGlNg
MhWa6ZX0Grbz2KKp2Vt74MbN24ZsCsYXNTHzwcV1ir52KBprLjl8pzvGTTzRKJXDD6M2xSeSyzR2
0Udqj1oy0akbugbDYqvY4aasUcPceTMrBfoCF98qY/U79DwpflK8xFs1OMaqbwp66bF+6mOkCACV
2BmsYAmivVvkTt2diyJD0ThJcGyl2s4yFyhBdyHn3mt6bW02Yg6/jJ7JGqxd90Gc+ypDgBy49JvB
rBhimJb0kkXFz8EX8g8HsbbvPSOHnZtjawMQGigeqNPW9F7Vt01Jc8r0KuTefLLaIfqCVMmeNNVW
Vs0tD3gHvhpGHovvjxmFmidlll2tyAp+ZZ0IvjpSO7qKgOQOhEi4jkj23N23jhGPNGvyzIDQZZBt
dSx07BY5JyMz5KdMGbPS9R2r1V0gWerP+wdp6wPOCnA4g9j0u5cIabNu7EnOWIwfA6VWi4byjF6E
T35ch/oZTaDwWVTycKA73eyU2nMAXwT4GatMfQnJnY7PrFz9zx0ZlmmAKCfxkIGS/r5SpN+JSJ0/
WHGF1MBdX++MMjf2zM16i69Zh77aO/MIvE2VPnVztR1/OpMaH+6/0s1l4ELDIyGlWeXghH/ojaGW
wN8vpCepgq/MEHcnk9kKTQgwzExKoB/6Siudrykzt8TGrA/Vvn9AaIhWEnbt5sGMUlM5SKYZKa6R
d6bqhnVb5y4uO1F6yPAbe/U4GsEq5FsB+FJ+clAWN7VsJTXBj5yxKrLvmpHgImx3pgfqtHj9bY21
CRYIxGRcQZajA9nXay1uEZrsuqz43BY2Xau8gB2YjuZ/yAzmj4ig5TyoWAF4e4b7WpfSiLPRmfhQ
WonxNoxL/2CJ3top27baQXNTkFBDU4KTv0gNsAHJJbNBVc1o9A7uyah2f7KkLH7WclU+iljxT0ra
VJD48VA7QqHsL6qWd4qLl522s3834g87CrdekGeoUDjO7bEcm7q0JYUkWTXD4EtXj4pnDEV9TdNg
PN4/KveXAih1u1SBzXE/OcCkwtGPvKLrqgOiVdmzpFE4319qI5TDG0DJkD6MM+NvbpdqNMyAmzkh
DxMFzJIFP0GEcXRxRJucK5TRH8ZwDzuxjgQgl4ALsl8p4LjBb9cUalS1cV7TShc+Dmx+YHykbpT3
NIHXcZRl2Iw0gOa8fFmyaWFgGZNDL7Hv7fEYBZH21AxSfvCl3HyMmmZPSGBrPRVpQyjBbFo6sreP
pSZVoU0KbZ8oLBW3KRX/SR3C5FnVehP8EsY59z/d1muE8QlQg6Hs3AO+XS83hdM2FTzVxu+tD52k
JM+trFQ7q6z3IiZRGE8wktTIaJZlVKRTy5uIIlwHUv9faOb6p6QLxZMmJztCces7l5UoQGf2NtXN
sg5IdOZZYwh8DkpJ+WtycE3yrFY2zrYvGAqgW3oxDGavkY1h5M4x2HqXrDlTP6h48KW4fZfgOGAb
a4DqCmyVLo0QymMkyj0k6dYO+WcVdfHFdD8Ms1HN2ZFGK78E6picynAcT6bSfZMAPp/vb5Ct5fBX
nM0LyAhXCMi4IzGHJY/U8Vi2Xj5IVuxiYBG8icyuOTf8Pzv6ZVtfkLkoGa8C3Gw1wTYbTfEHWInX
WqmEa4YWEBs0FJD6E/4HCew2Tck+/oaxu7MXx/5a/t1mTfScwEWxf+aif1XfgefvKKiy6xCPLdgQ
iwzKbXEDV7ye+cjHskoUoqgMEkXzu2siOukR1D5GVphBfiGfM38gsZrUri2yOEOoyu939veaWQAp
l2EqJ5aUcrYguN1ktpoYA8MGCH5gQd4HSZGchrr3P6Jh1D/iGT09APHCxDrFUqTKbNlFs1nzgr6x
n9LCCncO9t89vXxjAHr4RRTFROPFzzFk0FBR28O2hdCfu52Z+bUXJ5p+HbLBrt0uNPLogPlhNp6k
oSiLgy1QAHUjRUttD1iTnrm2X5u2B5gX5+lAacPoJY7rxvLaPsaPzMomsFdRaNPhF22tyjuPMJ/K
5RNwJ5ODEBKAjc4H4N9MubLDInLM7OpQ+x11mkinDoUhOKF2/aT6qPs4KUJxYznkaLDWe1q2G+fL
wGATff4ZILuqSDDhdfBLV/Or3dfS20Hu25NipMa5LkbHoye0J/e4kdxymDXUFylM6KQvIySHS8qD
AIOXKnbky4hPn1cZ2hddOEXlGeM0YZNUFiAQIGv3z1VlZJ/hQYnXvnUQupyyWaQHBYzVvVrkJj7x
TDMvOMl+rWo9e4H+bs5jV+OhLuvsrTbVoMDkKZ3xWMblflBbJSzMp2aKMJTcWSN+OVzhwUysQoR5
cSS4IAW4sbfMjvonRg/ilKlYnNI83SNf/40eNzsNwewZQMsFZUFFNBY1mbCdyY7l2Lk4OrKDj5pq
QlJphkRP3uiGcD4jN20j8pR2kWvWdvXSd6VsurjWx+EhQdbrLb08WXrwnZHJ4eQnwYeczfssm+ii
TnozvSF7UPfqj9X+5EcjSoDYMp1dRLfmcP3P8aBRLURaSPalr8IvMQZzZ90KklMD1d9rG73ayVo3
liMvNiGcAn5fc3owBWz82TD1glqjeO9bTeMxIcb/ewykn3ZVf3ztRoCMCjiBptos3LncCLYVyL2O
/+ul0HKNgVbid49ar36VUl9/yRCtfAAJ2u5cqatsCEcOfGfxfKVzq9OzvH2lIiurntrIuQA2Gi+2
XtmePqIuOAyIG95/vlVKwlK06WDZMUwEaLQIbn1XiMBvBFvORMfvYKMuFzzoYEB+319n/dmgKkAT
mskgvNClIlxvcJroVVmXakjtQ6yn0sXqgPf4UxSd2rJSdrbJKmijT8VnQ1CJmTLt1MWubNXBrjK1
sS9GF9TvnKRoHyoAFQ+BURZXRTi9K1lF8WwLtM5HLdtrn6/jBzIdFDto0dHXXoFbKj115KlVrEum
yf5bpB3Sb4wtO1Y1cuM7woZcyo5VBYf7b3m9cVgWOS4uCxKkVbLe1S2q8XAsLqElTecEfLGHvKhz
Qks83tk4Gx8UgiZJGM0jRh/LjRNkAaqDWi9x7OVPALTVyxDJ1gk77vzQlyL9fP/JNpabzT+Q6wEu
zslfpBGoFWbFrIt+ic16yFzoXs23wU6iZ1FkCPEP46vxUKAjYM7xERnrzxPd2zM4NhDo6AQ4F3vI
7Q9SVcpujObjV2DnTHeU+s/959vYMLPg5Fz6E9bYN7fLdfj9UasqzsWfK7oBru3zmHTKW02yKrd2
lO4yyVp3ur/oKpOenxGhAiY9M1t7mSpCQwGeMtXOpc10JzgHOJ2VrpPNsI8JlFFyQcRR+m6kufKj
yOp2z6l4HXtYHnjGrOo2h6HFN0WLtRtMk1Be89Cn0daSB5+H3Olaba3CX0eelXucwzjvrH/uJzvW
tM5vbedS1ZX+pUJD9FpEwav7jgabhYGPAagFbv+ynZoFjQgcCfKsFeW04aVGPXZlspdNb5zvm1UW
b8yudT2gz4+o2ug0x8opwQ37muzSddi71jdeGzhh9iR3Al9nGbCDgm2vByjqWu1UHZRuVC9aZ/s7
AWtzFT4NUG+V/veS+yXC0hkkMnrms9l0UUQCVj6YXu1byMdhWmUxx4FYwYVwuwWUQFGyqkbsUYvz
z1Prp+esViKvssxhJ2ul+cvfus3hyNNnTAbad8TFJWRAzapBFRGWyc1gW2+togq+9uhXvFUmOYzd
TkuQGIrySBfuUGSIrIELUdPPeW9Aqff7zgQJGYbgevUhekDQA8cFnabk21BK4z+JGsAB4UgD952Z
ZMlTZKIedgjjTv4lF6HZuVA11PdWawESzWnr4SwZ9/pTaGfp6GY6/Wc3IaXFxFnC38MCdRt5Thv1
6ilV2kr9SFKeya6BBk9/RH7cItFMMzk+FBUugR7Gr8y6RqswX8wpyWVqHslKj9Kgc7M5nWL/1u1E
LmEvBNw3SS30F3vsqI2aYHImNxyqaXwmyTXeGE2NYmQvbPlHIZz4Txhq1jsovoF/GCT05l0T55P/
/R9n57kbt5K16ysiwBz+kuxuqSVZzvb2H8Iee5PFnNPVf0/5AAcWmxDhPQMMBjPYqiZZtWqFN5ht
Xr7PcyTnLiXR/xmNpKgKJ9sBf6kOSmYEI64vX1KlrL5141B4wWRZhRvmYx1NOGA6ycfMhVkT9tDv
TkbkTsNdNMz2E47w5fjOXl3jQ215M4V4Fxlf0x4iBv16QwJ3kkw5TYMxx76NGKNyzjTRPBbz1Ilg
ypTsm0C1StyVaH/NvtNprXfGHDspA9dTGkCkAsUHSDAzmmODbjXPmJxpTRjNvV4HZl405v3aoeyE
qFP6pUIcvsGGMYHnooh1aHyr613bt7NkVEJoZc4QpBX/8l3Fqp9RLlaysIlgDIc2uZvKl7IV2hA9
t/CbpQUIxcBoMR6cwpnbJ0Uvlu5dFxvqr7JaNSPIGqQX/LFp1uatHmXZJbUrLDZiGleKD+Cl/V/N
xx6Dac2iNGi6EuKI6c7Vu9WZJ8e3Uq9p7xRdb/5FjiBP7luW5HvoMGp8S7ip99ZOa119Hkeb/gzV
SfdIwEVHAThcDSTLyZ3vOKQkGUypsUjfR5BLqwPBittTKEf9kolIWL6VxYhcgFEmSsr33O7WP2Mc
9Z+5Wsbw9fvzZhXIhyCvMFgif76F69TJqjAJxzINe6DsTYqK1DdHWN5BKru7CgGMdI45Dwj/l9Gr
GDMlchQ7u47EX+Ay7XAF0pPf/eWzECPpLzBwBw3E6HOT79ii0VQ4eeK69PH0oBlddLLssj2oq/cu
MJfbmFKR/PSG3LNwec2YuyAOM0wihBS1Mr4f0rCNpiOnob2laBvQr5FKb0zJX742nA2RHxU5kvCr
gokSBRvYEpFdKB67A6r7zlJkpnDAaXDtjDdUvasmK22U+yjtjSBt2uJcN3b8aPSjdwQ4kl97c79A
VsIygCsZw9Pt/dJbNmZyIMExxjCHk72o2cmqrPy7UsT544QZYnuQ6N9sP1ImWtZ8K1ZkMLXJTHP4
wno1ltH96nRzWGBTETYEpqO25e4ycjQkZfxvFbx6INY5nrGkaSSgYd4MXuC1WLi7KIT49qSb/7PG
Nruzl8IICzuuHsZm+cHhzMN4tcu7qdaHoG+r8eBY7OTlNK+RqaPkAImwzR4ZLOFjs8bufWfX+BfE
XgK8v1FPveNW38zFti6ksUcAm539xKIAw6V37i09NiKErzlo7PuBVnMYISByHtcYbMCgOAeB8nY7
0cmW0xB66VLBXH6WP7LjZXXRFrRq/V6L43zwk3iOxOdWhT89lUknvldTdCQMcft0bCdG8wwMmLnS
4Hu5ZFxCyJ27UbsX8+SGLeKZp0gH9J6WzVGABtW+PS4sQkXFv+VD3oBIajSdF7dhsJSao9ucsI22
z7oaR3bQJyg3+MtcO/9mJY7s5yzvU9dXzcJxz0YV1WmApL/zSWemF4d0AEUUzlMMsRTA0Mw9WzmV
nxl614TJgJc5drSV/izg2M+YK1ekeWgEm9lZ6SbrrdfiOnzJy6X/loPb/qWlWfHZ8pZYv3i06L17
NcZS4NEgZJlBwUSaC9Wb9Z9231rdGRuN6auDQuByVyMN5Jwi2oH/lDgACcjLebeeeyPPz6s2jYwE
28py7iV1vD5rXrq4oT2iCPKgDB2pSozijhlaZi68QFWmAbUKrGCiU1LN4IU1UsRvBczhCquMokl9
HQaBFQpX6XW/Nb32Q9fBeibVcME0oPDnaEEVDXQY0IY3HCTAxzbxlbmvIl/x7EX3zTzOtH/morIr
kPBdDlslM9IflmhFFJAFZP+LGYmZ51J43leldiGyeHGZP3SaF7WXlkynCnLT7pLzAOn+R1ZoUX4e
rLl/r2X1kGJ+IKrZL2Gm5X5lDMbjtK7T+mDUXhI/eZnijkEEqOurNQmbZDZx0KAuvGx9SNRlykMX
TZc+GNUWA3NziKqfPaa0ePpV6ASGmogyBbK2UT+6Xp6NASozi+mnc2z8WvOi+Jb1vfGAwUo1nfQ8
njvfcdK4uUuzTr3DeVPt/cErAIJMpfJTt9E/dLXW+rZMnnKXjXr+Y2i75mtbYtEAAeI9AjrVEAnz
Lo8M78OSGUt66uJqECcZDaEv20Va+smajr/46M1Tagyr9half9s+ufo45O+wwMLJdIQC2YaNriwf
RzFDOSrycbwo6SKMkxkVPeIMtfCe0XpSGkjok2CQYq/9qXD1NLkvByOqAlKe+luew4z2TdFa/bnz
VjW7c+zI/FXNtdeElI4K0LaEzCfMhxUa65xZ0blR47oM9N4cRFh2Q8wWUJW5XfxJm7v3EVx+aQBe
Gc2jGlM9+H3ZWU44qZGR+XgOwjyfV6W/s8d89e6YT6DeOOMC+9woiclpsKf3axV5T11lqh+WhAHn
XR33ufCL0c4/MYjLF76mGbenpnfd+NI5RvcNbgvsrhpO4/g91tdJCwuv0Sg/ssVqLomAHVCIrs38
tW+qJEg0t55Ctx6Lu1lodRsShPX3vZZY6xtPmbt/2sr2fjiYEigPWMKr/UOSxNQYSiyqhymxE/cU
9+kE5mc2cs2HEdE/t5mRQ2iES65cFgVZLUjGkfcJ57V5+oCmFK9ST9nhnE+C/HNFCtF/QBFUdO9W
veziYMgpcK98FR1c/dp/iZArsy5mudYf66pt1vD1bPDm2iOzlZAi5nVgcG6yQbdArhuaGVP/RgQz
nEcUWQfzlIsWgv7a2aex+msSjVySaALcWGp1bRlmTsWAECADWPtims69wCuj7tokpEnR3jurI8LR
TJeDev0m65CLAjGUqp1M97ZJYllXv5WpYQbOXfR50DPzHcXdkRDZzY33exXp0Qtegx7f5sYbNUPg
bxzDm5ibImAiqgXw8Jv3g1kdqX7JrPZFevh7KbqsUvgLmafNfU65QzMcLeUr18oo/GmocTxpM/CL
KC1Efo85EACnKj9nhoi//odN83tuxXCcFshm7UrQy+sGcFQ4aDlBV/cOTXZzPuVOj7LCLDIl4CJQ
v72+6s7LBcDImJKZCU2XLXqrKBJENyYphVEL9zHHKdtvHCX9hgrqUVd/bykGJXxAPIn4mJv2G/zf
vpzly11XMwvGBbltzSjKcMCX4m+7lvSCkUJFBIGc83buZLhRZ845Thd6qT0LMt+HFvWFg6T7Jvkj
OQLTIw+dh97nbc0HMLmU6m2IrsHWitV0PLkWAxnRlKbvUcof1BK3L5Ausyr1Dxin05Ld1BKTmmA3
30PTj1N2RK+oxgPqq2sQQ3c+eIE7zyZrZV4eqe2tpLIzRgq0WEzuirgp7pqszE5t3veXplLrAIWS
w+GtcXPyeDYCFxU0xSaY5ZdpLRALy+7FlF3NXuRL2CDwqGBXbeTvCiVd21+6lpEbJYY+MZvNkuVt
OWP9NCaLpvnLkqJ/Y7G57gZHWjW/fkRuoxwhHMYWZ1OqI2+DQmQmxZiY+AkrudvhZqVF77poGN7/
l1WAyfOBmb5tRX08o6Udkrl0Pge9DhXEtt+QsYw/X1/ldgtxMCR4S+qFMX/aBBmrh+3G7YHSQ5dE
WCdGsY+wd/KxH+b2APu/txQmiQRS+vpod22WijJMCzL4E9eo19OnZc6td1GxTrPfZ/MkDo7G7TeS
Xqn0eBgzg0LdokygwhpePCF3qtuZGkxGIs6G1h7xU3YeiftHSp9xEyE+vGmKLHa2VrTyU2x1lW9Z
VxbhrBT6PUKk08FuuF0Je1IJi2QGi9zCtrM/Do011CWycaZVrY9Rs/zMnQXXdmH8tVu23HHQfOX9
zQxrO6I302nt0CnN0GuHSTyWdGghtCm+ntRH2JibqbJcioehGQcs+QaU0gPsUtGE5natEGmMh9b5
x4N2es6R2vxSVbb9iUce72sRw8BVwKIdVOu3bBT5A0At0qtjqo2P78sgM46OVVU1N9DSO818KUph
e77RqF59cuqojHyDYZ3zrsVy8Zfb11oW9h4jB/w9I3QK8sxF2KZPbMePNcX6a3I3P44BC6AdAsCt
EwaKV57RWTQqzTjVrvVqmxe68sqlwuXzIKLt5ae0R3QmsyixsaFfvgfknRbSOj4E9rsQfAstf2OX
duZPEzgQP4kYBVTdeoTL2Pv8oEaBn8ih6Q3FuMcyAM11tPMxS7dOaC0QyafGvhjU45ee0dwnhK/X
IJuSi5YceTfdXmikdNiM0CIDa3wTxB1jwvivJs9pFKv6hHGa4sfoWfpRYWSZj4WOetDV3HvHQJoh
eIFBof8n38YfrSHMC9VI6SE5zJYVfR6TWAmwzYn8rJ+Kp6FOV9n3qA8S8tuwwVP+/0VJ6F4uCkOf
EJkKUiz0yi8WIuEPUyPp5M2hPPpOxAX3AEZSBl6IxJs9BBC4GVzovddx1mmG0Nt9VqPs6BKRf2Wb
kEtDDanYKcU05Wf94y0ayQBZOuKBmJLp73G7Lc7daJUBAlqm5ldzYV/SZPqqaN3R3GBntyJWBNiG
WxKc7E1B1QCnbJYlvjaZPv6Ikb9aWa/VGO7rgHZ9hMO85l1dOs7/jKVU2wd0TNMjdPDOS9ahp9Ab
lw60NwoX2mg08KfLGCNwewG8mcRnU6mOyI87q8BHkegiApB2k1f2azWT6dLrT5EpePCmObECJ63d
o925uw5tRMSDPGkYsNkywDLm3kbgDsq00PDUzePnHFrgwRnY2TKgHnEmosdvy5nMyy2juZmtT4Wi
3OtDUQYMaj28vbWVnlGjv3HrVA8ShOXfxsDH/j7joTq0f9NuwGNsL23dStRRoHB8FXGEXp2lRCfk
2d1wiNfkILrsvEpashx2FEiwd91iT2JjnHSCN765qBe8bSdH+w5DLj1YZSeG0cXgJ7LUb4b2y1e5
ikYMyhDF18rFVPKkNbH+y8psD8mfOW/dM6yVer6vYmqdg9pqJ5D9P0oWcy5wUlsAWl6ObeXqQDX6
iW6Zl2RtKJa1DudSSe7/OiUmD3YJLojLAiLahJhJ60QOmA0t+VrgeUr9UAJUjMUZkyP9PzwWF4Ic
qoH9uumnZ2OG3nnkxEgaxgP2Knli3y0QURkri3I6cunce4kMXSinACLDfJeb6I/gObWW1yqiE9es
4XJ3EGkKpyayQlcoR4Oevf0oi1IAew4Z67ZH4+pa7+b6Si1cRvET7cXlohjTv69/qVtsNTbwoJnJ
WEDWMDzaPFDltdZkk7VdqY7qU2pk7Ttko/BfbyfjNKd9EzLrxYo0VexTJCYLec7lr9Ew/AapjoCo
Gxo8ROeXLzURzpCqEZn5pBbNfW402sWYkFRv4m452C17L5XTLQX5NC6Am52pCE9NSxRVszzp79w5
XS5z5ooDaunuW4WMDISMWRYSLpsnoqHIBBQawVWtNT1MKt05V2ux+g5c+GBQhzycUBULKpRo/HYZ
indNZP41g0m+VSghIO7RbrvBQ4plGfNYrQV82qo6CxogoC6ryQf5kh+81b1TQR1P7IQUD/p6c94T
rLDroWsxdZ9jPMOGxfHbeW6/Ld0hwmF3Kaje4OaorW6yl8YxEtOCaH6FeZ+edKTRQmMWkKGF8dfY
VSRWQFpyOGgeQFDZ9E+kwpjh5VoB0X5oPwCccT6jToJigmcn9kFxKt/QJimTcAqWY4aOmMbmhlU4
3Y5Zouui5P14VlV18FfJw9bbVLmoZe3+eP3c77xG1mO530C0m2OvKkMa6yrCOUO9FgkKxHr/aFCO
vQWzFR3sjp0rDwUZuZREj9+wdEezniAuSN4jY/I0tMj1QmQSvBL1hKzgfzCz9ILKrfPh9WfcyVog
qXAjgIeBvbrtf6lWZdQoyJK569V6avVaEN/U/NkYOxWh27RjMDWoz2VeTH+ftdDIRMEV1ors1GzO
w1wUCqfEQgehn+bQipMkxCAxP83FoUnwXqhhj+KFKBUaqR42oaazF+S8cqzFmfCaje8Iez7Vujaf
09K2ofAbenMe7Mq56grAq7Cam8F+aDxj+PLXb1umhrQcaajeXle1Yok41xU8DqKhfUqUrAvovTHr
zaJfmY6lr4p9TTjPUM1eX3gnpLOwDTtGip/fbGXs6Y2ltqmakkL3nuCLm099nYrT66vsHBia30R0
hJ64Oly5yf+4+Ms4b7ij6N7qDGY+auownfV4kYIah0qnuw/0x1KbWIBh6OjMjB+v/Vzboaeteeio
w1HnaOd0SHtik4pMigz/Jhb+8UDAXJO6k8V0Nk3Fd7i78ScdDs+lJue4N9NSpNAIrZK5rT2Un15/
mTvR7sXam/OhG8vYqpS2VzMryhPaXA7jJ5qnRA/NF7zbgy1yS6iXpH3aMzRnZGq/RaxVTdotnYKy
FOjPOAFEEOf3aZ+5X2heYQU4DWha+R2Qn1Bdopgn93Lj0Yqr9QnpwOIIBLK3l6RuAa15hIhRS3m5
l1Jz5evjy3fl6kew32Gq+mSDZah905iGj3//ruG5Q3Q3LEBDv+PHH9+ZRuBseMAaEBeqv5XM2M5J
iroyTEcR5tr810gh3jRyJfJeIdTfzC89ZIxApy50w4VXXxPT7ILUMZUwiW3roPe4t4OpSMkaKbCd
G49tPWmiKTGw1DVa0BXARaPk3aRUCKcnA5CXyYkZYbTCjuYQpFH293uY7EM2XQkLtzkPeIRlttAU
vKpitYHqNL/UBb0bS6+Hd6mT5gdbeGfPoMqCpwt3KDFoe6Vok+EuOfDj69iO/Vuko8x/m3hq/qlH
ZTiKqLtrSXopDWX7FmLmWkyDBhs1nd6x5scysq17DSja/WDBsXx9d+4tBeGDhNxiAHBzU5aRyuxB
I6wm/Zi8WZVpPdtxMX5MlUa/vL7UTlglxyVyQ2ahY75N57JystUqYk6Tz1b6dgYYfAfg4z98J9JS
3pwOfWrnO0UMnRtXlTOnJvln6fom6AHsPI1DZxw8kL5zABjwcd1SzsCL2R5tBR25NELq4Tq5q6MA
Xq6d9oQxuumdZyA2IjDaIh0CCGfgrPTSsX9EpYnKb9oa6rd+xZ2Z0qRawGtaWvaxK2b+kaSfbBxS
lLFDzDeP+e+9tVhwOicSYacoXJStBgTEMLFf0jHwEk8RIZZDbPi4KoxfmFpP6Vm1IlwIRO+C3Hn9
K+5sGAYrMveHCSXHbi9jJ2iuAXg8bAa0VJsTtK7l5KE6+Zx009vXV9p7u7hGAgdEToNCSv7/fwRO
xc2irkXTHBEWHXlj8JgXd7azC0YNFUZtRREYQzxjyIcP3usr71yPwIT5qMz1JRFy84yD07dRoVcY
i41pcUp5H36TZdMl7ePeL0p1PHjSnZMBwpVxu8mNdIs5Yda94NwEBnqwzfhUVdH6FWS9d5CO7325
36Rx2cDfgUXoSbKCYRTXaIWkl4769F6ZUCdDffco899bCuwzJkYgSKnzt5+OPqEVxyoNhdauwkbE
7RmiSO5nMPYPvpXM+zaFG1NFiYKHbMVlLt/tn7tkgXmv6hEWLWaqTBe7N5qvuoKSVeBVkTgXc1q8
g2tax//hHEgsAaJgJHA3s+1m0pw1Tl3WTQAGQpqa/ymi+c0QOc3713fj7svk1gGWRAZx00dgLgsg
1rLE1VHiFLm52AyQHDWDRauOkuy9jS+3IL1sOhY3l1w//R5/LAIBoKUIbAiz3/MoVwPLi5dHp6GB
8vqj/XZG2n49BP5JjCBVs102Jw1DMRtsJzJAzpRYXxk66F8akLPvVFCtX6y6SD7OeYNDj3DaZESO
PdL/rcBOfHAh1qiBOjjKEpDvYNTpjE15jyDBsPhuh2nehAtqfx5SZ/w+Wp1bM/ZsZrhOs9UUYatX
1oO5luaRm97OhIXeAQ+CqBH/sW1PcleMJrIx6bUc3JFBt1L8rKl7f1RO2o6BuZou/Z9Wn8OVCdEn
Y3K79eBS2oslaAHJtpOkj27PQ2e5s9M2DvT+1aq+GDbIsiqL5wMszd6pA/XEbJsvJ2WgX546SEL9
aElkh9IuJUBF0V1mUXzyvLm5AyzcBh6eyXevb5a9c0DTVeLEmWDdFNorlWcXmYAvRkf5AeVIe6qz
NLnT8344aJjsHQNXkopJwWg+beuDNaZBQcIFOmZVlW+uYmrfjS7PYsTN1upx6sojwbG9q84DjvMb
cAhNcPM6Ew/TDtuStt1JWz9zJJbAExhO1Ypr+mo99Z+NTllOec7eff2l3n5Ig2YWbEsg/zugqM6A
qFJVROrem/ITNswToGl3Prn4ywbzgKllU1jJwe65fVwWpY6HE4mc2w1Ab23IYNIU404l6ss7XTF/
THZmBvka67gd5dZzF1VWqON/edAX2kFLsDInUypWM7PYng53sYxWTPiKmFWdfWXgmlv+JNYVKiLe
Aid4yZCe0zZDgaD3lIm4Y3mfo66r3jQYO+l+RwqrB92YJ0eh91alh7kXdATJhDB2IFmIoOs6RSH1
jJU6n8FylOCY0FKPQksby1+4jFUW7AIlfe6WvvxRxCsJkdnrxj8ZoNHVZ3JY5AeX3G0w4TchcgPf
h6qSjtrLY65Vc6XkA8m0Wgz9nTGicWq3cBJf34O3B5u2AugtNAr2FBqdMmX0XZFueVFhXUclc5Og
zoWi+4PpFUfWMnubjxIORB7NCCm99fKZBq0Q7qAQorNEKA9Fbqm+p+bziWJSvRSqsZyHuDIfTDR+
DlKV3eekmAKfjHrpjYMOtBOYjwNQKzAp0AFGkNNtwzWmaAgvvf5K9x5SimpDeQTdd9NvaYwuLWBS
kuvFSXGfQAARQRl5ihm6uVJiCbdE7ucm6uqHdEW39WDb3MZPRi+kK0j7STzONn+O09hOTb7gtTGW
Llhykb1zYifx12pKL6aeJQd3nrMXxZiq0t1GIUXK87z8pkCeFtFU0qh6NNInofdTBRG4LnuIFi0a
8HgzFi0fF2ZFsFYu5NScieV3J/M69+S4w1zdQ9FY2vcovMEYWQ0X9mwyienNaKy9+2UUk9Kf6Jml
xdPq6BVRcQBlE1LfWcpda2dzdMF+WGR+Fy2aFyYmHnjnufE641SMYFzRc43KzqdVMRiQCsbmabLH
tMcwKrKR/tK16KHIRqgGlbvaX5hGu7GvJk0p6TKV+RTVQ6IG4GLHGmZ/X73PHYG06DQrRnVChKkQ
p3aFH+E7eUvPLOZexNbCzEcJQjIQGxsZ/Ck8tKgg3QCix3drWIwZ8SZ7/GGButXDyZodJpztmHPI
hbs4Qdmt+MnqVt/Cc+uUcgpXtethZcxjZvv1ao16mHeR7Z71QSSan9dqMXN+E7O+KimW8OcBRfzm
jjzO+FSUtTo8FdA96rCZR/WtyoRf+ENkj0m49pNmvH/9COxsQsoCJDxlG4A9IffMH4XBXGOUotfc
qRm+Zn7BrCVYmsl8k/K7f9qxM358fb2dPYgTgiVbnJ6OJsMGHFVo1dorjUiveTXoSmB6jwWylrkf
qbHxcyzV7n0xuvXBTboXUqQ+qVR1Y1K93fgDKhZcz2AKljQ2QnpX+C+SA1+aqe8PMoXdpaRBC0ET
caftoe6ZyDfCzsEUeGtxJkq3Acoy0UOHS/rrb3Lny6EgQxGCOoO8GeSt9MeXs6Dpr4UYGd4iZ2H4
Q2un76m07Es/u/0Pq1GPUPzyD76sQpAcoR1MI5NWzk1m2TvrCDCqgelcOKXlK1Hc4F2pEC8OwvLe
k8E9pxEuSZw3yliqPdjMSnAQX9W0DSZmzuGgNb1P23GkglmOJNP2vhnzN7gsNLnJLTZxcY5MFNNd
/IIMda0vGEc1YZWN3fuBAe7p9Y+2uxSyX5SOmGPQGnr50WJu01Etk/Rqq8P4ECOEftVqozsti23+
h51IFUCRY0CG1ba2EeUClDJPZ95iWZonpctMv4mT9pSYUBb+/qlkp4v5qy1bDJun6m17NpIayeil
mBEcVKY5vUMwLYooMpF0f32xnQgC5xadPXpAv6W3Xr5CYWoL0hrS3s9ws8BYPXfwgS0PPjIU9aVH
KvsNfYwj8MdtycrMECaSAXiWqnUbt+q8QltVJR8qZlP8YCzVnDJTa1y/tWZMxJleRMxjbKhW0Fw9
+1OsDN5h8ntLygWTxT+OVDJTC0QqXz66o7bcO9yfV1hmDi2pslHeKN6E3mqdNPkjijNu8T6GsNyi
8A86P8DLp/5UqGpBfiFQpjn4FDsHFVS8dIqSDV6G2C9/z6wV+miLCqnwuULyD5lJv00r3beSNjvZ
fXTEx9gZkElvCGjlbDJ6L+rmBXjcTODwSJkSPdX9fvHmu2ZYXT+tEyfMrCa7s52qPpvxGp+ydU1p
Ng/RdXVxRX19E+7EQuzraX4C1pdEuM0P0UZLFYXLtZnm+XDnRJZ45xVmdH59ld3npY3M8IixOZKK
m4PVMu5E/hmXlNSVeAu38M64V5vYvKMF041uee94Nfx96qCgtdBPiTuAPCYN9svrv2QnbgHAoq3G
BISfsn1eRPuqykGr4TovcxyiaUgwsbI1wEr8qNu1+9BAVni9TEHkzPflrio6EYkCmt3VjBpj9NWq
cy2Yrnr7kxyxfoZBmX6qxGDdWcnyOCGPT6lX6vdd0h1p/e+EGjkm5LGJ1QDXt/tbt0lO1pqntjoF
bm2Sjw9Mt4a39iCGC8V4+5muw3wUuXeWRcAAbhnXEZzObXss7ns6dHRU77VyxpWwWt1ECwykTM8t
dKUygMmOhlBXu2g4vv6Zd1aGP8e0UPbG+FsblEbtxJ099pl3b1q9c9brsrz3Jme+KCYU3RStHxxm
yiNxrp2zBGRWeq9IZshNN9BAb8RJShYVmDmcwcjkJ3ukx/H6o+3sYCy/GMnQnaD3uGVZAVB3mRMi
H50CXQ2VJo3D1jTOHRTqv48NWPXRhiYW0RzbphPxuiZAFQmINagLfzZa/W0fp/rBKjuIGnSBeRoJ
RmShbYWOD6vV46yC0CuOZVMw9Y3yPtXcjoxpioXir0Ntm08qyHnJiKob1GeTroofGxo76d+nNXw6
IpSHWASbdrNvEJiNnEjt42tEsXiuUC34NGWO5SfOeqQvuPPcknUMKpkLQCYCsqj/I+8l683BvIHy
tkscVksvWhfuOU370enF2gSp5jX9qa7X6IOQ2hBBmXbjs9e3xs/XN9T+DyFb5EKCXXIz13SbMRkH
IvQVjYYIR6lKBFjfGsKnURbBYOy0c5fUS6ALfQkLMeu+Hpn2r9d/xe225m2g1PGbsXnrtLY0lVXj
fq3cD2qNyDO/B6Eo10Z52CoOTtDuA7PRiBDcwGw5/eWbr6vCTMbYUu4z6VYWGHGTGr6oDKxhc9AT
d8gK6P2lSlQl9Z1otJJzYcXtFSFkeI2vP/bOJQHYkeelMQrxD2HUl7+F5byst6yY2VmXANuuavtD
itjbmyKux/+liiGwcVrN90veLvdDhdb1CYdQ0/DLNUGj6/Vfc5scvvwx2xejqRTPK4wRvVTL94nl
oOg1aYvz2KT1FOSL5iI4BIXMc+O3Nbpgfx8KSIUAtnICEVFE3Ojly2i62hhG5O+uyHqjwGCS4f9G
Rv/AwYHUL89q780yVtEZQT+pcqd4V96FUh5EgdtALqHmZEPQCh1puPbyZ6QmmzG2h/iaWU5/V1j2
ogRrLrrhYJ3btJO/TRkvcYuMVrbfvuodL1EmDTaJOUPmclJwmVY1nFfLTnxE0ZR3r3/evTMmTUVo
LXsmt/KmZ5GglLaa3kx0K2ol7OZ6vrTrOPhIjXgHvIu9pSQvD/AMj0d9//IVlu4Yl+5ETEktRfgx
Q70wdldU+krEOQ6y9921wGSCFJQmLubmczmpVRZlmcXXPk06yMCAIq1OncGWWUfjtt2lJD3ApSJl
iCJ3zh8xu8wAEMyJjehtribvEJMxPxX2NL7B8cv7+vrH2tuEEg/tSLyOTTv+5VJdpGDBbqewt8xx
Opl1pJydLC8OMnN3bxnJjgFKSjJBT+TlMkYRW1U0LdG9J4ZZnB1hqv3TAik9fttb2vBFtFmuBYWz
Mn0e66b/LmDupBcU9cosSCqvsgIuiEWA4fPSj8Uyd+k5HukV+02/qD/nlqvTr6O56hAHakWG+Uuf
m5eWzGINx3Whc9kldvyvMNO29rmLsKJJDDGnQdXmzhj2nQLHcXUskQQ6zZZ/S4j2lAaWNb/Fo2iO
fDpE+fzcRBXbWUUUsw8mTy+pGdPWce5iV23MYEwSu+RKzY0zmhtFg7TdYLfh2M+zd6Lmz0YMGcAS
Pan66n5KtWwuHvHy7VGrRhbztJgpXosdRll3uVMW4EOcOknv1sw2vtk5jgB+VA5xdMrmsVgvTj4p
3UnrK2Q7a7XO3UfS/eUujhHs9KX2yxtDqcBEL5MyfG7dvIjuE6Ntf1LeeslJUevsSW/6BpWlqUA4
BzpkP5x6MOToPkUCdcgWSYPK79Qu/kDBhP5EEmM863c6fm9+WWoL4lFdS99MKGb1nd6/SA8uip1z
ABpIDk1VzaIDusldIsE4WEf/5j41p/yBex1L3zwG8rHSbU4OzvftdINaWLrDcFUju+HJH/PHoYva
tjLishVXz47FiXnC7CMavobFqvYnFAbCssjREnSSo4VvqwiQM3QgZC/NgkC5CSyDXg1G67jJ1VSz
7HOK/cKXSZtSxNh1t7/HWpi7uK9j++B5d25hLNksmjRSlB2qzsvndY0kGprMpMubVN2zy0u5Q3r+
eTLd9SH1zP8x1lQu7TzSiK+G5iBw78xMaefRXoYYBKwAXZCXq3vWqplFP4grMqKlh77WWF8wZ6Iv
NfRwELvWHKsr6pB65yNIUnwDZzS8HQyPYhLN1syftda4iGSY7l6Phztbjk6FHDS53F83AGqniItV
tCqoqQorTa5O6sd0mMOZodjB7t777lgbEnSpArhWNhtOIL+mr2mboEQkbCil6xDkXvFLNeLKTwfP
OzEzPprM7z0eIdjUYKRIeNPmwkzSpcgnF6IizH39TADR7iNEyR5TRTtS/d5bCjlRikiqc6mZ8PIL
Zz3wMxIstrXGuNVi9hOOrTbii10ul9c/2k6GQz3MJFnKl0r/l5dLRZPnAk4xucTSJTL8Kvfix2mo
xp6xe9pfBNQw9eD07CzJOFLOI6U5JQ3jl0vGWLVgu+fGWI3VyQmjAesj86f47CWIomXWrBwcmJ3N
Ioe8DC8gZN22tqrUmOhgoJMtPJ0repg/lG1efQOXbQcrYdK3pmX5D5EJcDJvVpKloJluIlMOHNyx
Z4/aUTRD0I66/awsJcXz3OUB4st9MNf1Xzs48hU1m141GlbIxdubRW0kDN3RJqebrQqhxJiWpBNE
HAjnP3xCmY2Qo1KTAoN7+Qm1uKtQeluVewNnap+BRhIYaeWGUkfuUolcOb2+S3dyIJriUHokkpg+
8Ga9KIuK1Oln5b7N2vqb45ZD4GbW0UaRf+Xl2Ekykem8M02jK7Y9dooY19TJXOU+70r9Mi1DGVRr
6QZd1Vp/f+yYEMLPsdmUlPSbE77Mi/d/nJ1Hc+RImqb/Slvd0QMtxqbnACCCDKqkSH2BMRW0dgfg
+PX7ILd3NxkMY2xN1SmNmXQ44OITr5BVwFC2mba3swbho7aCz0XR+zsMPs+pOp3acn8Md0woLcAw
u/SHyd2zIA+zzDEulNWI2Mkqcwc67Vy5/tSbBIzG5ehQ/PeOdcaElY3KS5bgoOx1DhGma6/QLbUj
OWniDFb31FAb+xiy8yaGf1ycUh00DgPhy8Ooym0ubXdpdwtvUcImf3sV/m5kHS0QVsgGQKO/+7oO
Mw7srdLLMIZrzObSRWpcAioo5oNP8/520RPiurkcgnKHl3XxY7DlMIczpWeASlKxI21L+eulaCzU
vCuSZ/dJz4NVvEe31xY7GzMZPUKfPunjul115x7nNPPCb0rnU2GLdo4csDnXWdW4T167Op9QQyV2
d921su4oynnJnmu+/dFVVo2o5uSL24RcKP3mE3iqEN4H9l75ArAsWkwjy2MPDLsezlriB2FnA5EP
0foX/rdxnYS+g8Wafs1xLFFh5cy6ffCHRp+jJNenz6VZzPICIRznI/U4LikyFKTyrQzxOlsz0jKc
vFGBPVBe8aumdE7n6O2PcSLmpAzB/1v+ykWyrYs/Ys7VdQs371B0zszSva7mMomVgdL61iAi+SBp
1gCJ/Kyg+J7ZuydWHEVXmEMQ7JGaOT4mRoMASseOF1MMp93P/I24ykbqPcpZHt+e5KlC2AYjIMRF
SZPxtrvtj1mKThPgzCztoOHgd6nIbaGIaaUivmYFapXSQi6vORoy135nN9Yz2jf9w9sP8Xq+OLqA
T6c9YdOUOW4S1NghSqcBkliLLohcYLxRMnjre0uU65mr+vU5v4n3bE0+xJUhSx0di3VtN17q0qqe
aQxdEt1ql1XZy19vT+jUKD7iTD5DnKiyOCsYnq4hfMfZ0bhp1WwfULE1z2G+jNenLnJLKPMAPnE3
gOxRoCOWHi0icFag9Xz5YABxeS6nZXUjZOSqKQJiTQkdZQzxjmxWfMBdYL1QObTYfDXcZ8ir+fdi
HgLAynr2XmEjcDmznD+8/TJ+ozdeHmqUWWk5ocJHcPuqvkm5pjL9Zs6uELAer1pqNSrUZVb/mjQ/
vSStQGjQhBp4o5p0Iu+t1/f1Ws67rtC82Jk8fT950n03Ze56ePvRTiw8ujVIc9CuocfhHK2GTK75
gjkMQur+OF1gMzhcOgkeN41rVPHfHwrWAJBfk3wZobKX+8zXfNpgFbIqQpN6rFcSz4WmT3aVVZ6V
kTux/ICjw8TgGgHLedzgbwgLQMQRj6aQvp8nSqh12FJmLC8SS87PLvqLXSRJXtOwdxL5DvjLNIWg
fcSzS1lD3IgU6YvFHicbSBjVnnhZA/NbB8QLC2YfskyIDOu67LNUF5T2tLYvw36yxvdYOOaf/KGe
s9CizXupzKWo4iJNjK300i5fAwcwbqw7Ut53GxY7ttwVUfVRM1BFresFnTIjdToH8pRuPQt6MJR/
q9YZwok75Ncyt5kfCoT1XRoSqugjEwORhGp0mz/12Rqcw++cWCEbpJIMm2o0LaHt538cjxodr3LM
0FWp/XyKzGVtdiaw7YfFas9Bd7bFdrRNtiY8rgh0HLAGOVqMMqgcKwlI/9am+GpIK7tYNUdEfm0N
semP+n0AGyLGkl4P80aoM+vzdQ4DH5CCA+0+xHhoYL6cqAHiwJcVheHBKvW4HgIRQ0PuozQIcBeG
FwKssT8nzXNqyhYR/mbhivDh8aZIZ68uNeTBrxa98HcD/ZeDcMcNSyfn5LFJEgUoJamTi6xrqSv0
cgAi/Pa+PHWGbqSlLU6m30AN9OXEkcqZVZCYCarXomTdBVV9oA2UBL8Uzg3G94BCkwwnGh8HAWoy
v8ThiUtxpY2u7YbGNu/nsvA/mmvj/LLndkZO0Zso3q+zdg65cOp10YwAuk9t6ERdprdBcXlDcqix
relBToAnQ6Q6JwbsKF65ochz04O7sy7DZeemmf7ByEfbP/PKThwvYKlZqcBlwFXrRyFDk+tkRuVA
eGIFKppNt7q3G9H9bUoGCRLLEcbAxlQ9zshEWXojeu3aQXW5PseOFmSPS4oiaNSqdjD36Gt3799e
CyeuUxa/BzkJMs3rqkhaEWOWo0gOVon1ZzxonXsx1pMKduB0gief5v6Ht0c8cbwAV2X9b+gbaFFH
i280EqDnY5ocBg7EnqB6JyzqBUtV1mdqZ7/rsUfHC7E8imLImG7NpqMLyCn7pMyV0A7z4mq3dhZU
XkgyuupR3i3LNxbcinEAWCQQyF1Tq0NZGPm3mdpNE2tNNzyj0W/1IWy74Gfioh8d2ppr3Drl7Nzj
D7LM4Wj0hRGthr4gfFlr+rgfJq1xrpTZUTXzRiroP40RPZfITOeFGCDp0gA3g2V4lHOOoamplgTY
W2l2H5x8pKhKkpTVmKmQSu6mqZ+AICRSfKPdglSSuWj2+8lYaS4NXdDca3RKDwH1LBIWodnBI1GJ
fo2DmWHE9mS77S3H9yIe6FSBsvZlUa9xYlTgvie7Xx9sQm4t8pughIZbN9pwmZcNOvZ+0xtZrJmD
jcca1ooXAXTU6oHQH0CP2Sq0IgY/WJwIjwBPRLk0dYkFdiff9boYaqqnHs3TrNI/SLgkTxJZpyHU
Mm26zau+SxGd4UiO1gV0Y1sH/pNlkVAB3J68Owss2EffGFsf4Ayi03Heer29z+iagnNfi2WNm3Vd
+rAeJppdOFymQyR4L1O4pjgyhX2TZH7sZ67PeVQnlYyxoylkDBtCrxBkWQMIJktbwTsxU00PvbJr
vsCUwJcJSdXi49uL/fUVg/EnFHcfphvyqcc5+zQIx6f35xx0isk7oZn55wp15r1eTyhKLs6yx57g
XNx1IsHZ7EZZ9eRxcIqP75hMkMw4zuAeFOpiqCTZvY3Old0qh54kAP/QtYb0ZzVYGJ5RnfT5JGY2
qOoawlI5nnkFr/f7y4fZjtY/wglkiPg4mge7v6zTuMGTcNe6vblb9LO2eifeNhhn6NrUtWgxHxMt
PbdmY82mfTA4OSPg/fqVdNqsxsJyDfYrG+VWWKiLvf2NT0wQXClBDIfM1jDZjtg/JggzT+SynqzD
xLF5kbh6HyNtADdjPqc0f2IkEnOgAvzHLI/lX3PholJeYCEjwW7HvXCKR6Fn+nUvnezz25N6dS/8
VtUDqONsMDbuh6NJzVreTWYaHDpTe1x5rVfGPL4PxhwNwdVKz10Kp4YzaaxxITDDV21fo7FbYEkF
Pqd41OzWTNgRwYQRBUViRXa9nvPgfPUmt87alpkQd4KIPBZ5xSkkcxJ9BaOXePWHZBIJ+CoNn9Ou
WbVz8hOvYphtMAp2SCJwG70qtOISmDoVsoIHp8zz5LIBR+REVWPWu950Rxmtqsdvb8KdI+WUzKp3
o1ybM2Jxp14w8d5vFqTDxXv0PVeTdgTept7Bp219myrbqy4m0KY9sX3VXHccoWcii9/aPi9uX6ZN
OGOhsU/G+Solszm9a4A9wSErfXe87I2xWmOLHhrEYGgKE6AqPEMaI3fgwAWysWJDTMmPsZnNg/Ak
5OXML9MPXZ7N4Bu6sRyh1lfiXM3rVWjHY1KAoa0LQpZa/9H21fyV60fDDbYHxvjeRLX5pzdZf1uB
fBsF6UOoYkA/ibpf7qfAhK2Gzwamr02/fO1q5YKxUvT4UxSSPry9d0/NaKOJAemj/PBqM7VWMCcr
/YwDaifLjphYXuddbsZvj3JqCyF0EsC32WSGjrcQ0V1dk6ywqou5jEq8cC6or3ZhElBTfXuoUxuI
pB5cCLQVbtKjOM6dRxwXAbAfRqPR09BzJutzx739IGWdfKpAJWTYHaUDoWuygOBzaZuoMxnAqQ0E
UA/lsY3Gz6RffkADUyuMspR/UOADN09QygaQwcapoJDbaPoBR9Jz8z7xISmlsWtJCexN8fvlmApR
c0Jz0z2Q0vhx09T9pYXo/+Htt/sbcnm0UcmwiFM4nDgQj9tq9mD4WqFj9pZCsOrGuF3HedgRXxRP
NYICYleQyPqxMfajwDrKRcITz61quEfBFAjNmjttH+GAojlfB4yR7mWCEUoIRDxNI91YhboLkMXJ
7hIvaz+L1hHa9SoRxopU4KU/JtuuibG1Zt0jtxuMke5gD2YnGiZbEv8KzK5Gw6oO3dwmH0XjFT98
WZZPWGFbfoyyj/IvTRufoGge+umr7ikwJos9z99nYbfn0O0nFv0mgAz0YxN0oGbw8ovo8+R75Yxx
mecPw4Whp+O+mSxt34qy2b/9WV4FM9RDaM1xy6NqyMV4NFRTqWxwNZy4FbF2BBgkCEc7K2JIIeuF
Y9akTMiI7d4e9HXhchuViiW9Tvrxr1AYlHDLzkE28YBEj7YnL29IB+jfPLWGYVzlhJJp1NDTu12m
3nm3jmV9q1HQeCfcsji4UwCHRNim+zVAjjc7k8+d2A4Obx29Gmj8PN3RMcDF5axFRy3A1Nz2e6I5
64NKl/5/8t5JJ+ComCTEx8FzYY2eyHs/OGgtGnUFAkFtlFSZPdx4EBrkodDG9ntflAiKv/3uT5xy
hCLbBUFCsJGnX66twayGbiim5AAwmVZPIIJ4XYIkUm7R7Oai1a/EUgU7YaTLI0a9fxsFy5en/EBw
yQK3X603fHlVibJ+QHDpyEMngjzSiqq+rAbZoWZlVDdDUMvdKGdz31WOeaZLcWr2APLoxwSEZBAi
X85eGW5RGX1OBOj7w8dNzuGdY7U6r95Drc8Ym7g3qjEkgZyjxdPPoqNPnO9YQnKdbaIwPMG28/+I
4pmv8pOmSg72xt5FLm9s7gu/KoxYyNW8X1ZTa8gQh/5nsc4ZC6/0vvROZl+D6JgNRJNXa7kUNDK/
JolNkNLYeXq/wI7uziyTU0dQAOd84/X/FgV6+aBqKHG5nghdm3zovy5m4QEWKBR5+Gyl85lL/sSW
A+sGuZ2u45bDHm05L10WbUhJA0xQrXRKhfPLXXT55e2Vf+Ldkz8BEACmS7Hm+N03mVHpmtZyAZWr
e4nylvEhU0Ls9cTW9Ej0f5v+BbGXftiG6EBx91X0X1pi6OYhCw5z2SQXI0Lixc6r5VCfyQxfy10w
EBhTywS8RWvit03nH4tqNZHiSAoCl8YQuGZUhnJ9ahDS+oqnltY+BYmavo2mjTguF4F4NqvcxsEl
sKk9e03eXRVel09/fwG9eCjz5QLC19PD6bL3Mcsc1B6t+OTBxDB41+vJeiZwe12J2F4AaAVuMtBQ
BBcvx+qtxhvaTvcPi53IizkD95RDzg29Nugua06bCKKFFbJlcpxJF4pUsqnKM4v4xI7hYLOp8m9V
ES62lw/RFf1aat1IhM91e2u7Gny0oU2uUO095+Z3aqiNbUaHEh3iV2F+I9dBOTUrq7VF+msUk9xh
VS4+em77/u09c2JnsnDB6m8Eck7so/DAcKik5WDnDqMz2rs6SdvHdcy8M1oyJ3YmY2yASLDLr8vD
q0/j0hmIepGiWj/qmSguZ/ya7nNedRqVgXS/vT2tE9fARkHaeP5chZSkX34rUdTCS/XGP7QjMOXQ
m/v8a7V4xfI5M2ogV3YbZM/rUMnHpYKiG01oqJ7bIKdW7UaKxdEHIQB0+Y4eAtFmb+yb2Tug/Dl/
pTeXXAyYE4+hP1lNESakAFkIma9ZaUgMwzUYgfVK+VidnNk/r/AYJBpbaYn7eOtSHR+/ak3QvpK6
cwgyyp+p9K3QcOZyVxioHNddJR6UXLXIQUrozHX8+749SgpgS7BnN30TFAKPNo2H5Y43p7178L3O
W3f2Mtr7Ho9UPzQn05puELnshtBCDOKyDazkfSa85H0ReOudGsvk3BY+EQzjVbMhkjlENnLjy2WR
kGJlVZU4B7MeRoyO+D7hDPEhdpFF2Rvd0O38elif316MJ/YYEokeSoIAg18TpDnQAcn3tXuopfu1
X/vmGi5CdqYyc+LIQFEazDOcaCyHjnugpJUVBG+mJnIs7mt96dENV1J9w6/O7Xdvz+jkYIA06L4A
8MZo5eg9FunmsK2oRxd1e2iQbrnaDGLjYJztvx+tU4EGp0lLe+v3HH2yQa/dpHIX50AVB3RG3Ym9
0p3yzA45uU4JWmGTcy0iUngUNS96bc2JKpzDai99ufP1pkb5p66Kx6Q3ChH1q1HcyLwtyghHyOxO
dkCbwmaZcURu9BpF5r//hqF7b36jdM9ftbQDrx3HSpWsVLPNricKS204w7srY33ybXnmaju1QmGv
AK8A8Pa6tEit0l5Wf3QPGu29SNBLivABrs6kRKdWDaRbALcQi7lKjz6ljcvQ1LSMQhsfsp7lzFFp
92oP+kb+D14fBHXusw0XhdTlywWKlGHndA1DwQcowyqYl0NQLEGcpINxZqhT746lyQn6GzR9HHVm
+aCtHQTRg+5p9dXEeCAdl3OWbScuE/RWtuIf/QEcGo9LBgGlEh8+OFsur4MfAivtJEpWIeZwdRVS
xwbQ1B/ESC4aR/VaYdbdNmVs2TNFrbeX5uvLnCfZwH2bjCzR9tG7HVM65n5uOAcPENXtVJYTyErh
phMm0V59YyphnssfTg25wZ+2nbDVl45WjgtiNU8JEQ8mTLVLeEubIgyUq32KBdjVYslz1dzXS5Xy
ALB0PupvW4ajq5si+lRbfu4dIBBMcVEP6Z56krNrBhCFb7/Ok0NRkEA4biseH3eXrUW3QEg67qHS
3BrWtI5nG5Kl+34s9DMU0e01vbyMmRU9H6Jpjxj2WEiCCIxGM4ZqB6sbvJ2eLNNeienZyBd7VxYe
JdHMT5DO6jFoUMV50N1Gh3s1Pvnfxu93XdDcL3elXlhaBvzHOyw4E4GBSIcnHLOMa31K8ALujfli
tYZWhiXOS3loNdl8h2zNOazCqRfOWUc1DMjK6zRxgipXOHbqHfTRqPcm5IrItlR1aZj069/+tifq
YBu4kK/L3bJxVLdn+TNza0EYw/l2D4CuEVBFAMz8XhWZImnxtfcVCIYLzamDp2FY3MOyNNjdS2ia
N2ulz9eDb/UXMp+KR0+Wy6+3H832zNdfg+WNgAxygggPH+9ju/CZOpjPQ1KmwfRM+NXZD7NTGVpk
aZbX7+3VRcHMQ7TMvIHVI0BKK02pcFNYM/ZLhoFnFzZOj1xXXoIGdB+6TmvG7sYpbae8J+If811f
8+vDaVjaPJy8sv8Fls1vf6rGFem+N0Cw3gi9KcybPqC7+97JyQhCibG7f2W2UwpcSOnt+iWrgrGJ
3NFGN05zAoWdjmulxTOgn36OJ0tJ60LzrNq4FL4hrCjoEteO0PeWyS8Pm60axMGCGFtEJzstbsdp
HpAohZ6+xBOa8VxHdiufKzcryj2IfDBcWY0wXZRq6ItEjS9rERPf0pMYkddV77LCnCjca8FYheNQ
9FdS5XMS5nASlhAZfwTskEMy7/28pYMyjD3iM2WpjDoyrXwk9gQe7YM0WqZvg9NObpSbmcxivZf8
yyFPsnuk83p5Vea9kVymSa+bO1zswG2PaTCPH0tp1aYbexTHved1Hox039ijl+w6C2D3bvFzhTUE
GNq1+gQ8w+9uliI3muu5cFS7HypSgm9zWy96BLzdnaJmMe12lzcSgagW2c/hQa86rUJndFVfh95p
7BimR/UkUKHXvuHb3d6lbWnpMaz6xpkP4zoanQilm+r2baXwqol621puNm4UaIpJON88aTrJveGO
VLtRuOs/OW4/lTHywoDHDJGBwoJZbeohSmmo/qI7ok8YXiXmR2j92U/DkgERl7ksN3UPWfPC7Vg+
jxBw62daHF4fUq0vsxB5GOOzSkxtfAdZazHCwcCl+4Y+j3XnTO46oxZlFz8k8qXdxyytKnVBvXm+
QTeqre9XroRsl6eOWYTFVKoxFI67XGGSMyX7eW2nj0jBmEGsTG1+NBLHudb1UvsYKP5Hs1gp7uDc
qyOpsuRLS1rnhPqQlFM8C7WiiBAYjReEMveyNYJm0j7X9HLTyLY7636gyDFdu8jvIWiomGNo1dJS
UWf1WG9lnC8fvLkRz2L0pRkHdUHnQgevI6/LZKiti1LLLXmZT7L5CdWqm+MGs/BvdSDLPiwDZ7DC
jnR0vwo3f86RDflae/jYhq5eIaGVanPwIR8z3aDvVRoyTCe5PGidRixYFF0+hoFDcy6UvZsbextg
Z7BH5hDPF400PF6ShB5rNnkGOV5eNweBR7m6LK26S3hIO78tcHz9IWbf6GPD6JYPMlVuFuPQ49+7
6Mc1U+wOi+U9LEZS25GVJ9LZ012HrjDYXSbIzqShf7JGhPUOVeWm7fUAIyLRosEVnootaNMA+zIH
pFXTbXjEwfbIr+cxCxIkMWaHyE9alvbo2V3tXVNvEx9qQZ/v2VdlhaHnKJPs1hgKw/24FKq8JFgF
Tp+32QhSt6+WWVwvZWol7zwzz4fbwum8NkJhMrimUy6KXaoF6rYL9OXbVKzUwCAOYDpQGL390GWl
0O9XZJoCjkK0YThJK/u7QQukjOCrBsuV5Y/2dEEjcrxZKAS4YYWTVhq26L6gIgmUW9znxQKSMpl6
HBFXSCJhYhkTyLOhaD7NeDVCeLDlOkMvpzZ3L7uxutPQdU8up6Qrp52kopSy6GrlIP+Wt49d2xjg
jhVvrHfW/mnsy3b+aGQyqXYpx8u7VYrCg+6i6V/dzu/fIagrbOQtR92A290KWK2UpVSIuvXqhb4Q
3r2HMJoN3wdlshujQ2XjAQaf+LwOGvvDSv3hdnBZ2/uM+wCw6FD6ke7C04lQA+9V5Fq4b8UNsobq
E/ZXpdqnFnC263Y1cnxg0iVvP2XaKIwLG4b6UyZV4+35tn5wx2WvZITb2fSuS9p0icAEzvNtpzyg
aKjCeCK28mEtkYpAATCscjXWod3rWRV5bTX1+6o03XTfNYTTXHGGrHaWiSA+AYnR7p0ad7MoTyfQ
X1NpOt+lvQgjbKRZIQBPFhdSyGPxKmzDQk9V7eMC8uWbocn8p+cN1n1Vox0DnbEpfuTjMP/QS88t
4m5KRy+cYRbo8SyV/USlvACZaqw6JBnW3ycu5LGOA9mqL4HRJ0+Tu4zX7dKoX4vvLnSNKyU/TOTd
nBPNIkSI+2H/aTbXCtPcSluHfVUbzQfPGrsvXWLkT9SSMwxvyqrboXxpYIiRT/5Xp6RmjMFtk5dx
g3TPL9enL3CV6NnUHgzZtFk8T5n+rvW1sj+g75zfrdKf3agEUZ6EYsJnLkJQKvuA8HbnkZSwqqNC
9+ruIIB/FjF9b1fdiNZ1PmVAghLMIaSnh4h4L79mn44NSloYR/mQCW8HBJDt0BkcVIYr10lv7Krp
yhBWS4ZOuxJDnEwj55lTeiulYCFGPhnwwIeafgtdTpEua6Q1Rf597ZLV3pFU4CVkC3v8OqWt0X1a
Fr/+SG9x1qAitYjyNE7GSYuzkuYdpOqyg4/TRMu5YQVf50l1321cbOwdR1Gtf1HT0jv7ZEgMvBoy
pds70XfNnenVwxcL9T0u+dkUt1IbzM/UE8QaOdYol9CayF/C1uT3XXStyt24HxdgL6Go1s6/8uBK
W3DDxmkIy6HKkYVA9g1Rc7dtHuY1XRxK33Ulo2TUkwOhpPfZJdkrI0psyXu/Qcg28lU/DveEkCb3
S5V3sHaDImhjpWnr98abdCdsJSYr8QBEgdzRc5V1tQjTL2K4+srYLVq16Bfm5AyXoyE8J9baYspu
KtNbH4ep7e0LPCRZ48Celo9DBZ4yksL0ZJT5QVnxRXoS7nIAmgsUycEsj3ihu8PIbVWXDuqh5Pxp
sn4QacYsA3C1j3Wbz0ZkuzPaiYuyai2Dk5us7o9GjP3w6e2w93UpFKzJVh9D5nPTZz1KXqeJ3WBn
pXGovdo+lFoh51joJWBGS5EChamepNcjktA3hfSM/kwCdiL1QCYKgSyiTBBqx0k8bHG94kYzDkEV
bEFamt/DBq7Dzi3OaZOcGArwIrVeFNLphh3nehzIdaUJzmKEq+c4JY6KvCQZL5Xo/rbiDxNCEJ+i
jm1QXT7OYFtLT9ts7p1DM1rOLkFbfZ/Odfrw9pc7UQPYBNUo3JpUqV51dltRS122s3MAQ6ytIUSY
7uPCmfRkJfOwd5EO/v72gKfeIMBW0jeI4hCqj7LVyR7aeq4CAJnElTtjEubN3HgoeVXlOV3RE6ty
E3SHz4F1AS5WR/XUZYIoiO2gzdHTGv1uRVN6l3QqaS5Foo0XqPH5+ByJueFu7IzsnBPH61e7tSe2
FUllAO2Go5nW5Zg3adsCCBWpvff0PLk2K7C1djDpMWJ66kxNl/T3RO6JCTLVQJRQAM0dbcOaMH+d
fNNEYjDTnjsEDhO8G3iK0F0Hq4qGQeplJJppmiK39vU1LMdxvOkTSweX1eACuFMptFtcTDCH5rkL
/9kc8UAKC3ocRWin+tTHg86dylVhtVgR9XrwrKxhRZ9tk6iKK69MMbS1TfHJTidt+TQ3vVlGnd04
nye9tDmotLwE2Lx2LsLNCUGbjqp4gQN7DaNmHURH3DQhKkMy0OXarjQDkVzxW5L1urO3k57I3hji
rKMzUyKCO/vvEnAn6nHsPT/faVPd+RdLX2X3Q6cr++tgWIuFkZWJTjoBpZFGHQU/FGEyLrg0rrpA
q0Mdglpy4abDTHKUGONjEIztpi+9uWXdFbUhl0ugFiYCH3mz0Gbpa82NdF0kMrZzC0FNv9A144Iy
8lLGk5Y67j4PFqOJCYIaiVCL27eX/eIRcqemWXR3k2sg5AGboS8+eOjMaaGPxmp+DW+573ZeZ3eI
DmETjjWXBf3jg00K/25dwNhHhSssGXWyWNcotVCQD90RfAM1H6XfL7U/VbfAuZ2n1QmKNsoCWKu7
KUuNemcEaYvdN8LvgMppDtiX3dSuz8uyGh8TlH24iuuuS280wxubkP4Wd49dtzW6KnmdDxfg+Pp7
GWzQLRRJ6oA4yVy2v4gS487ECgeOJ8XuLFSJtvp0AdNO24lpyEXkIRlFrUI6xRg1XTA+aJZfczNw
j4m9JnreQVS2ynrfdG4l07AO3FmEopRVf1cneT/8Ktah+eTquUv64NjKv84NP71BRhTbSHKpUkYg
d5KrfiixeQ0azUeBUq/a8aaezdG5VJpL4gJVu/4YNFXvQuMwHfYBIIBP0yzdq65bzOBiVEYBubpO
1ZWonKENu9xJpou5Low1Fq5ffZY5rD+ECCc7C6ultJ6k0wVfSHOKpyXozeuURqQWycypq5vOByUb
Dm2jBZcw5OVtZSvolnO5esUlcvljEo0ljYK9qAoChxowchvjuSm7kK2qo7fUm/5dmaFpBCi5QUts
7NOmi9ypbp9tG7c8tmAVfLfTOpvZN2tn7wi2dPqRaQo9BV0CY41MiDAOqont9Cj1xi5v9AqJBniM
Kvlk1/Vao8Lv55+JEb0qcitnfR9QFv81rb2+7vq0Wt6X69LJCw26uUCW3Np+Z7Hk5b4cJvcxXcXG
2NA9QSGocZq7bqr6lsanY/0gBVi1WzUH8mluUHYNJyjO+q7y876ExqM87yLxZU65p8aaYt+C1fip
VW6nYLgAFAwnq7ZqTAUc9YjkXd9EGTVGM7SwMagPQdcMF/lYB0EkUORuI10FqR4RwtfN9ZIDVEN3
S8/5WFJAPF4DabVhplnJLi+7JAh1ze3LPRmdRXaHmzQfVXP21pxJuhtGslxLc5JFRONhqWEEd7S0
vVbM76d88GlxBub4vhhaz4yBFbhuZDhkX3SeKpybMY36nI6pbV44fbrESTF1yI/RxckikY76oRys
ZdrVw6DJqFSgmw6LmeJGYExJcU/O7X6tTZkNZ66I110VRP3g1lOpBsrFLfGycFoZsMwRZrEO61ZC
oRU8xuaUBufqs9uveVmRZhgAW1x61N5fScEYXkNS0hf2AWSsLMLZGcd3QVM0A/t5bn7SVW/eqbFx
LsoMcdEwcIvO3TikJtKJVvHld8DxH9+X/0x/tvf/e9zxv/+LP39vOzXkaSaO/vjf76afg5DDz3/c
PnfjP/ay+fEs8rb5r+2X/N9/9PJX/Pdt/p14uv0ljv/Wi3/ESP9+kvhZPL/4w64RuVAP8uegHn+O
shK/B+CZt7/5//vDf/z8/Vveq+7nv/763spGbL8t5eH/+vePDj/+9dcW2vzHn7/+3z+7e675Z1GL
gvq3/Pn4X/x8HsW//tJc958+kE3atLAgsIjdvJ/mn79/5Bv/pF1K7xbTY8dBBIofNe0gsn/9ZTj/
REINGA1gkAAAkUMhfGzl9iPN/ieYFMJjtPHBYlt0z//6Pw/34nv9v+/3j0bW9y2feGQyL1bTbzoN
rUYkagimALTbR3KAyCd0npa19T6vAkRc9nQ4SC7O9TZfRmu/R6F0tMEY6MNB4DmK1nKfprMvx3qv
B/q+8cubefEujGy5qybj8Y+3/+8J/jmhV0OB2gOuh8oFUldA1rcJ/9G+SEbL4nB3UDb0S9Tlse2k
MqQXl+3g794e6eV+Z1JHI21P8sdI7qzn9jow0mQ9zvZTtXx4+/cbLyPObQAUrfkCiINsMOjfZOY/
BmB354JDrNzbbZH1n9Q4ueb+fzF3XttVK1safiKdoRxuFdZytnEAzI0GYJBUkko51dP3J87p0Xh5
N27u+nZvoJakqlkz/GGUOHp98kut7m4ASDXOwdFU2v0kMVvdBxfV9fa8HKph/dhWS+d6IUqO23DZ
1hoM/WadPC+yt9GeP9YBRM7ExqZo+isNnV+/m72O3dmO0SIa7qXDb79bx1WqdbZaHIr5aavvXJRq
ZPsOSufty2fD7mWiC1qJjXUyXq1ogtbzwBrTPEWrc+E074GST8bXvx6DE+siPUdQ3yud148xeaOA
Q4rJZOqML62BkbYhwnLPl9P5KdDtkNlI2NkpN+07e/j10PO/V97hwLtSMFH+9cp673p07VjZvc7u
t+v0brwo7tbj8umdDfb2rOwq7eANCECQNE+PJTeHxPUgQGY7/NKF7ZUV6tESzXETBYk6Zo/BsY9k
9M6ir2d4/3k4ENeEAhPU4el8ETPylIZXRVFyrM6bG+dsPEsP6kLcuGfauXH+59V+4Uz/57b892qA
2UAl0n7Dmfgk8mha6Uj6DcVhidyjfaHdNjf9uR2t4Y8xWQ5zMicqWpM0tKI+zJP3DNas/Z9/uzxo
RbDtzMtPoUBeWnopMtrFIT+nHuFh18v0HIhHPJ7NZ9Rf1969c+8wPYQ0GdL/8yPxQ/zQXqw7/8a9
8c6D8ywOYv3SO3feeTO/3vMfftpp5AfVrC9q4M2sWZLnScb+Hs7oUvsV7my0/MO6QeWUEjesHzzc
29+TFP2lyf/mBxCn0dkC8QL75vUu92SzChohmLiG2Zl1CGLtwAA1Ws78pLzRPmufi8uR6pPGdmjf
pbf2wbzUzknvr5rH5q6/sM+28L176m1UQftrD1s7M9LhaLz+SVPbtB7OG/lhHBqZX8Nv7pGmB4P5
DvLt7TrcgaglI/2x91D0k0sK172U2WFJhGymtYq3yiQpJt4V6zt31P4PvX7HBCJMq+BUQNd4g/de
BmrpZelYKLO/uzV+jzNnJZqU8t45129iCRj2XasCtBUykzDWXr86ICma9NtNS7JOOwa1m5jBBZ35
yJLv3fDma0wGZ3pfCqYGbTtSFzLh10sBhx3ScZi0BD77/XYz3mrfxgfnsr8tL4LEvy3vZNLdqqd1
DeUX/Zv/zoOeACR+LW9D6gSPSfsQYcSTJ2VcFmjmgijheGjP+/P0Io8YCkb1OeyQmzpuo5c/x7DT
zQJ8Co8nGEl0nsBi6qcpmouB5bafE2gPyKZECO/Ff17h9NuxgmU52HViKbiTrE9OIlN8U075Vhy2
qIn8u+qs+avSiESGLitTURpnNvaIbwg+GZ6YnbdpZZKtCFHkjgpCe1zadzb76YvCd4UcE/A0qRIh
5bT7qZUu6OitNpgcKPw4ui6/LJnj/OWzYAnKlydl5uq0ycBPyjx0JyjfrbJKzE5rr4VnpPcIIb+n
CvfmWSB9g53b2Whwp+FRvN7jQbWAAt+aOsEFwgiXtl+izsdR8s8f/p9WwR8GmQaDpwJh9HqVtlPz
2o+yTtYUDnjcD5zvyByB0L1zaE7jEPc8TFkwsRCdyKhOjVnHJQiy1Ox5nLnxQsjXMlJ2vURFjdP1
3z9TwE6A366zo09NTeeqGpte483lptM9ob/V3lQye5ff8W8O6u+xdXd54ziSfiKAsFf+r1+eV87F
UAUMH8ERVDcoVtObu3UH1Jr8Iu7qFjkQC5/SOhpam13vlJka4hXPaAZ4o1ge8cMtVVzVva4fSkdn
HA3DdZgj4PUZk1FvcX8CXbFuSYSNc0dWo37Eudj4ZuWNlyf6lul3wrXaJs69rPbjzc/bA2ZMagwF
goUZg2ITNXH8JZssGicTVZAit6YxzLfZeXT7HMCE6H3jDJ1lNL3pJIEgCkZwTImLumRNqjsNKciK
QleXXo2qU4z/W6Zis9K79aMAEu9G2B0F6wM21MoIwpw5/BgJa+9m+6ifIU6EyNfEDynnDwPdCDNW
dGTvqtKd1qOBNQHj+mJ59MuNH9qCWK3DfLX5ievcV1+7KWPGNfgVe79kDnSPQ4NzjZnZOCQVozAv
mlvPAIMxVYNx5GUid4GDYXoLN5qeF19PtjEcCQNzcG3eJppo7fxiZa3lYQm7eDduO81IzSy2wPZD
Fu6HuRUK+QWh9Prg5MaMSaiamxvJj2ojeIPmJ3iQPU3yPIOUkDZ6V4QFTfXlUKw9fdwcGUkvMka0
KiLlFYuMZxjiVw1e3Xc+Ak402LZRdaHixNM+tE3kaKAAy/Ziq2jrofKSZbT92bJW5LauBNcSLO2X
Dn1P7Lbx5dB7pn2V99N08qGNPCX0Jpy8adSjWQxMDLIAil7EuBDf9FL0GgirQkvvSjWmY5IjJlUU
54jsB5k49kvbfRXmViNag4xOkXhgQbpoMy0AH4ba1mua9P4QL10wDiF25/gOTQIfogRpn0CLg35e
n/NSSS0U6Mv0sQgsEkVfNMAVrKlZE4z1AJaZOppfcSsBE0WikFsamnXdP2XtXLS0ySdLXc3I7Q8h
sLe2OEPlOPUTZ5nXKsklOzDsurI9OEZjHrdaLj5DCTxekDuljUsDUmYdp0lZnzxDyo8omVcvpl87
X71Gxy0JvEdtRaPTULl5RLizxSqMB860cs561xJGIvjTX2tE5ftIY/bzfSrAseNG5s0/2VsKQROZ
gpRQDRa0YV2OC/J15qADLVodlFtHafsVgA8LZpWAowrYiO20xZs3GLyvRe+eA6dZ2d7gaLSaifPg
P9Ea53h1o1NnUdeWOh7ZMJpgMU7EUGBUUE3i3JyDy7ZKN2bS7ozI0IYqk7q2ZtneCodfGurLWK3H
DI3k/HxlJEKRTR30HWfgIkv0rtIedGt0ctwWCl0DsuY5K5MqkaLKqnLfijq3QzVyDDCCOxaWKNso
bdC8DZkzGEUihK8/09Q2sez2Vu/JXIr5uXVEm8WZZuuJBvd5jurMqo4SD+kb34PiwGGtnSundsQU
QXYfnybLnO99ZmIG79ENprCD5TEcO1uMl4PWVipEo1T/Ya4T3NbFG7wb0dJSiC1AihP4LnrDD/k6
aZkbG2nm5OddbvpFJLZC/Cx3XT3cAewljdlv3I3Az+YtBl9U94kzOZsZN2tWg6YrGCiHW9/YIg70
qWvjtAaCPZrrgyMN7YMJtLKO5wKRomRuNOdHpkkUgFsk+fszPxhdi4b/UIzxTHIjk2o0qzV2JcPP
EBAb6D/uUePGHIo2jwIZSLx55YAoYml1cp+Ere0QgmWVTjxVPTsdgdy0Bwfedyrxm7bOjltmZGY8
CiRgowHJORn2eAJoiZ23Yjr38hSuZtaWMHLhK25YqgXFF8aCKAMHtqbqm8wr64eKE1Via9xtALmW
floiMXega9aG6VLkz61BVFLDmkUCEO/XbJpsJ1lru7Iugf415pnd4XUS5W3u/1joQXPUxNBPMSrS
rgCl0U8zoJAOXPlcuOpTMLSBEYGR6vIIKan2ChK3iXBB7Ves7FcVwlc03JfrBYuPMulWo4WDkvkG
c4wa5eYYTleb4kUTFAOPbtqfMWc2nchapuJnJ7TcTTjpqb/bEGTluS1nP4uF3xPaFzWB80T2HALl
NuvDjxYdGRV2mmq00NlWoEu50ID4pxiMhwzKCzcU5NAv0y7wH1ExzT2zDjBYsZtnvgnO1ie0ymLC
/LxkyqI4zB5jInPTtTxshqq1I7qxzF2YhzTPridGK8wtY50ZxmWiCLXJMdtwBnJySUCZ2RhtDYIw
1PzS6BhSFX0wP4PMWZtE1P7GReCIcYrbtHPLXRC8+IyOAoEnXbLmJZ1UJrnW6ta4yFfXZx7UAUs6
M1B+FuB0KvtDQ9vrUQU7UVBRZr6IQE6XgY+OXqgJdlRId1QzuQnq5RZb4hrHdXOxXlRb7kaxlMD4
jaVbMMdG0ad5uNZT8djNeidCrbcs0FzWsABeWjL7a+1I78fmBenK0vnkkc5kzHwDYLIT6PsVhfZu
/88LglPfYMH5eEejjtbEqBaAzLRQXCR6MXRia9WDYSRVw9E9W6XiG0eWO2vPo2eoNGwHo7QOOXOn
L1rjYXtiFrXZRuw48Xm0GR6DKurIOey1F1/mFTJt1HVw9cBE0+CfXUaM6DDqI4rYlY1gZ8d07BeO
Sv/pzubQhd5i92Y00GoFvaqr8RkEaj3FmrZ7vVKmTx8rE43YqPaB28aOMPoHwUVrJK4u5od0nQI9
SW1oR5GriHMelfhXu0j3w4F6oc1hAKH3IvQVOPiArQuQo8AHBXbTF+iWHrl9m+Ew0Q362kP0VpHF
kTqfejE5EYHV+VSVdoHzxDjm191YAz70+kDdb14mwfstxo4uypfvhbOYfeSUYy+jUTjpfVOtKfs7
XbzHwnW2GENqvzgUiHyOBxuYhHmmUqQkVZgXdJQBrefTl7njhXyQk+79VPQd8mSw3Bq77wXIynGY
ZwZHuARZw1ERK6ykWSz7Kug68kGz1zFoA7RaqESnefEUgEJWR4up/Odywl8nxPcyzw9N76YO4Opq
W0IrU6jSgPVe76rZ9mVUQtj4nm2DGuNWW9sqdgCe/+zyLWMv9k0gE6BVyMDqQsxXk+EIBMW3mi7v
UjmEuM4KxsuKhS/Z7DNWMK7o0IxVbWAdlqwcg8SpLPEz9dvePeSTTJOmGNvtUNkkQzA3SGI2Y6s/
wreYjLtiExoUnXRDRuXn2BXa9kSv3NpERGKkX0hdaN9Vjb2Pg/7XiE+ZIu1fjprpqumsa9bBfaaO
at2bPO3a5RovcL+9wWcpLT/M4+SOZ0M+msuxRMjQYsKcLp/zgpZ/MvgIA4YUK7hwdBAnxliUnL1I
VB0iD/kiVsSFitIrPvhaT9YIYlzXGWcYWxAKKAp1bFpZ/p1Wsf8DkAF3UrY2OYIMXV3aH0dPAoOu
PVt/tvm5GUR8qfRrqxuUccF4oLCx1g1ACOw8dJNvP41pt14VabkGTlRzXV8pGlek5JWoZ0QxZ8yF
3FgYTmn0xFQEepPSLbZvs7kGVqLQivgy9pn90aJd3wLsHsUcgtnstGshiLRnwbikUKDU5BhghA3u
+RX83mjSxCmAnB51VDDGT6OD4CrOg3Y6FESX3vhc+pOPNzGU9exotqrObkHYWMuZZiuiNTm+Vyf9
5Ljq4KzFvFyALySWG5vvLhc2aDx59No0I/jYaVARVdPgcfTRgv4sM7l91vBNQboOlJS6WBEz+g5P
o0BjUejLcuams51FA0iFGR0uxOido1CZXpx3jIbyw1Qro0kGiG3GB7pqaDiCoOmCZDY1oog+9iga
eBijVbEnK8O+F7XeNuE8pAD5Qlx3hx9mVko82XrynAuJLG11ARACfKuUXM63Njre5hF0gek8AHoU
+qdZ9YMNZVVDiDNsyxKypU9y6D4X8EvJsRY4TGFKHjpeD/pE9B0na+i/Yj88mgnNhgCcoys791CZ
0s7uepR2duqHmpakEnrph+D71zLRF4lngED4g0yyLkH1SM0dODrW0FSR4Rr9wIsEn0eZ18o06sW2
zQlxxC+eJ6DYdSTHZpvuuwzg29VYWI3P0GTXC3VrrbFj15Leg9R7dT8Hk3+3ToPVHGtX7787GI9N
F6hcldWH3WnlU5dNgXYkGgTANYK+qQC916NxPenNrCedt4KO1pwxW57NZbOzs3I2myWR9YSiXGan
hnE/loX8UjdmYQADRejXKFRbXdiK+uhm0PlUscfn1C+80qzdw9L3mXE7e32pzue6h/TNcR5KLywC
rUInHO1GUGazhnAw5cBazwhuwkqLEFe1X8ASad1F16bgKEJg7e0CClwrtBhQY0smqM9cs9lGy+XG
tfqxgkQ+sNnGJs+yBLJk7tw2VWGA5hS5WsF709JFHbkAi0MrvtlTHD014AUVqsYe2jIr3/7Y2Ggz
oceVzt/s1CUJKSz/Y6qhrhkXnTs/WU7fTQ+AoMo6quB6/oBmNFVoQnbDd1PzwWflclMXgEa08mhl
k3po2rntIlvk2Y9Rt5c+Bj5WWS/10Mzpx34R9eety/F7UKpor4NCmeijNCUzgrJfqFRs2gcvPt6u
4rzWZfHTHBRaqzJvneaz2ejWFDt+5snLpu61Z41cKjiHlSnb0FFtPVOLFJN7Kac140QbU/lkyzHw
o3Ixl/6O/hJwbQcW2oVRelV5Dt5caGENNOxTJ1X3aW5TDKcpUTsQ3o7epTHSZhCwZkczsVzU7XUJ
3Xkh8XQh42Rne4Sqb8fZ5Y410UbB+q6fqSK21VyvqprwEeYY1lqwitqAZxvK2SPJb9BpqYkIEQbD
5UOpZ9z1eekM47VtrK58WIdRFnd60EsTb0s1DlezRjGCbIDbYYnU4tP2zUEUhm7K2M5uUktKhjir
W9WEQJOVPDSmm3+oqRfGUHpAtw52oYQT0WKvRQTUGT3qrlv8jpbPvHGvAHM2r0sJHvqyyChWv5Of
lcHZ1vl+Bji5ncerDezT3VTl/hxhPOJSyQF5t8tw2nr5fegz9w4qL/rbYlzhpXi9afyk77IBGfSH
sT/avsBxTSAkqMdqChwiCtfsSCSwZBW2u5ZxVHfWml/DApvbJLfSTjsbSTmBcrnkK2G2LbOIfRx3
QURSed5tZtOrq2rKdRAzswba7NnLs/Zxy+FtnEGlo7jC8wVmzLY5+nDhZWO6hJvWZktYmRtgNbJ1
1OzRca1WXEjStos9kYEg2wfhX4bRR0+q18grwhX62cclF+rZrUzz8wKKKkPhQRiA9vWNA6YhAbWc
iQxvvQgyjqrutlXanABw8PGMywMqNjauBKFdiiyIeOlbFacwiXDCo1+hn2dUUVa4jp3/HWIi5zfr
6uzaLCaQlEOKS18ydSYyIttcOndpr3lfUpWn965I0/TSzrUSJBOjmqNCvJ+R11Ry8kqr9HGJR8NF
Hntq9wuUK9bxYijH/K6Yd9y6M0uFG06AwSeWh3wgigzK5ZZ3bYd1NdDOW9FmeYS205CDdVLPyaOH
4UsmB+fBnj31gFil4ocbqz9EZoAhCYXfMn8FJbl+s8A6ggelRzkDji+Gc9i4doXuM4coMdKmewI/
oj9bKd8uGUxnAHQB1YA/7AFoC4ttHl1AJbygK7+vhiVc2070oelvxp3lyQ6TJ9FxKw4AMx+WrvE/
9Fle366SSUHYA3P/HGyWvrK/Vwk6dvdKD3VUMO5aS8jdpNrL7nEc8kSM58H2IisXdqNcMve6nHSy
fc9RtPQ86bo3RYXbw3F261w7DGLSgPvV4DeiwO37u8WZuctRoGDSqVbtZ5HV1FJ+bmVagqSiacaI
31R5aJS6T4MVy6gcvzaQ2An+CvAfjZwGAQlLRmdmaI0WW3umwcsFx0fBNpoNIssgba+IaDbZV840
eFlcQlgEHttvbR/iegX0rpcBlulalwn/aJI1kPi4QQ7cI1++QDw18qiTTXZmKzzxoqE37Ycmdb0v
0+x6TQwNh49L3tP99DKAwKGQClem2kxpOpjjmP0Qsz18D/oO0ZB6youfrtVgHWQZS/0EAG997nK9
vg0gjrUHbXHG29WUc77fT8MPaOTa8zwtIAvLRmwVzWrX+dAwWXhy2hFtGLCfaCL05qRabmptIjy4
i6OHdrXk26Wbbigg0nHV4wLNq4uiTDs0bKqUXM1MU/97t9gz3dSiUJdu14HdCYo2uKiswdGgeu0Z
0yjVZidc2GQfCmblZzp1dG59+KxfdpbtXrtKYyU/2WUD7XIqjajK+uY7Vk5yi8i9jF+un90Wotu4
QRN23c7gW27QPb11lt+qXd8QJvgsItcnXEdQu6o0UZuUH7ZCr3tOd0Oq3FNpF/GcLeTQ+mRNebTA
vcovgmauHyCWFD8n4XLhw9TyHkVmL4/TZNZb2GfCSSZySwOPDSgIFMd1oNFIruaXHB477u4eFEi+
8Ne8MOkFkumJB6NOTZxDOvvCRZAMKRqZT9DrmEOFWROkFvLh7vLJI6VLKXGFuK19P3hG17f+2abL
cGaamjUldJbHMYJir0V7bZmY+SFz3cmNrKBdbhsqskeVz9Utfbb0anQ26YTomM9fTJueEU60XX0B
ncd7cfSigohf2FZzaeMSbdMbFeoRk3r9Egtg41pb9HaMNK1SLxoCKGVIi3b4nKl1em6mxac5pont
a1CumOSZvcc0pLAdcUU5XwHaosMM2tVC3ikSgRq+ItJjc2g9a/25m1nwr+EB+bTOpQX+hgHaFOlK
D77Z48zB49z1bbQSIlWs2qH5YmtFpSJjSa05pEuRQ3nrFu/BmihiudXa6RrqjkLdriKZCPXZcysS
at/uaTo13XkFNYt8eu7rF1xlvY9ozmJ8Nc1b/Vjog3wyR/oZsYHV1RB72+ptJF+QrKM1Heo8lvao
Mw4pi/Rm3PrBCUGd7xDZSgZfgjyXHt2hlH6GpYzu3vLy9ltG/gTzuBd7m0IT8gfaAuuTtwX9Z2dZ
JSfTzn/QpyTEpYy+mngOEGcUupLfa6bEMnSaOl1DW8KQF8YsuiToZPGESzLcZr0xvXs7E9TBhUrH
hs0HUi7OdL8yDo6nzU3Yu4vnhfg4W20CU9kh+S3IEaKpte2XLTNhhXltUL8o2h2c1cVTZlS2IuM2
93MJlrfPLY5SWg7fkShfTX7f3FyDL4ZGaNLG15AHVxkAXtOA+dmlBSggDcZznwg7kGQ4JXe55gqT
M+ea893SGWRF5WgYnP6+Dj4gnlY/Kb3t7JBDlH5bJ6aXoU8iPDHW8gDr717jtzgIOM9Y4e0NmMGY
XMArxuKEC9PcwVwRpQEd16wI0UU+RVq3z8hy3HGm/cxaNr28xDCmVCWLCdMpXvEr0LHUmSTPnBYY
A1e8RFiLckKHISgH04L1nM4u2P9tZ/XNbV4kTDbT6WyEtD5Aq6UcuSb649z252Gn+WawCv7AY7IO
oCpA/eOUHIbnD6KloNST1vOTFZuhXQ+ou4VqejHYT64hjoibHEAPJI3tx/i7RJozJJNxSUPuxjDR
lrRvLNp+TLtjJ5sOznw+09tEXOe89q+V9p5q0duJs6Uz2d4pUXCvUNh6PTTt8AkygmmsEtV06edd
yOTG9jTt8OfXcgpowMEXZWub1+I6qNyc4mtQMbNNQzkicaApPupLP1/TJkACnNQv8Utn+Us8z6/1
cMjEWIpns07l6b2RBgoZkEDKoKd63wRJJci3dz72Pz4VwEr+JtgXEMCv393EyBWojy2AP+s7d0fD
m9AhobQBdp+1AF/fQQec4k8Z2CNt66J+AhDZwLnr9XobQmiOV8LYr/eIs9r2jb64pNak9PSXtVuE
yf7O2h0UNAJI+77AmZz1gNK/XlIUZpVPjNbipoEE3mg1LeZxcGJLl+8JnZyeHNA0PJ+JvifIGtd2
T7AP2qA2110n2KIm1sJ21zJ5Rx+C2XP13oc73fQ4jaJaCiYFMXhz11x6/VSEFXcbedxYg8cywx/2
3bjvDMqXP2/7f1oH9p/LduQAoF34eh1o8U0WpIUdl4tlnaFZOkbN6pnvAGDebotdyB1dPuIqwKFT
Tax2GxhNAyiK6f1b9wRcj7RKM+tDmefll6mSDCysaX3P5/ftw0EBZsgCZB73HP8XLOs3VLGofAPH
HrpH0m3aA90TCP1Omx/+9hWClQM2Ds0PLFHgnrzCQnAJeKq049zv5wunsEFALv3fxotfyLU9BGIR
wITzVIzOwfnMrAJY8zPgHCptfY4q0a/HPz/LabxglZ1Pi/8COxy0rfV6OxQjRc00tlbs9mplZpEa
0OY2GdI2duJaL7q7P6/3D18o4K3BJUA10UQ+6PV6DnzahT4kbgYVHta9Fsz3XrOuP/68ytvtt0t4
AftDB2m/+/Zf8ds+UA2ob3qPFk1V17wtEDE8Tk43PKbS0+5UyRAoR7v7PY/2t9Fih6gSKjyw0gT4
k3cZTCrI5iq3iIWGCoOMvmlqI7Ih5/Y/evt/xan5X/kxrzg1/0fmzf9DTo3LXv3fOTXJ9+nrS9P/
TqnZ/8J/KDWe8689/Oy3IGhd6Nuc0f9QagLzX1wgezJEaIL7sf+v/6bU/ItrDCoF4D3A/Chp/g+j
xvmXbjCVwBDadn3kPv+CTmPsoK/fQGEGHqBYbAKms0AQ84+dnAFtxSi4NJWWqLI5TF75yPwz6uuf
EjpotaKOK49T9RWoSuVd+d6cUKyG49qcd9oEr9Y85maf6Ov2Dtj7JBLwqwgEu3QY1RKpzylUrWoA
1SBWFSQgTNBJxPg9WgbGZAOAsAQdUS387XPd/ft5fyfh+G9eAxc5N0OwvwluPfMEJImAhZg5Ty7e
o9VAAe9Kp77B4ttNwzkvWwAVlt334SI1b4hcfRJ5yChEexgMwFdgPYZZhitWPzdoMBRA0TPsDkJ9
cgYIb/qgfTC6fPzUlWvaJ/gk0C2wmMhQOlH7fW5XhpZoAeXqUy5G54s2eWt2TINta/d4u4gHOaBN
mNSmoyBfN8hAH/YnAW9QTYAtwbc4OSMHvaerGfSFf4GYEV+zEhL9ZkeZ4306GHg0NFulDu1qzM6x
UH521JjRQNLWpspmwJJPh7zOdDdsWgvsf1PJ5Vh0TueE6yTFp8ypLQsAVG5AkBdS0EWEKPvcIdKM
ytfQ5YcWXuM+KTOrAUI2OspxUdq7x5izBvSFgpTrPciyDkSfUePsJuZGMvFFdMmJbJR6v/sM9PIw
SIcuuCizFg5wURNQQ4T+GyRTsmW7HZiAtokLzoHydHcgC5VWNW6I2UM9JhlyRWkocW7Oo0nTHDfU
9cp5mlTXb9Ha+O7HFdYoPNBqMcazTG/FjaGZ83vWE3tN8OpMkQ4Ghm+R84K65Wp5HfE1ptbVWm+Q
lQprOEf7KbhxmZG2YaOBdEMnf0WwRRNAPapqAjGAQB8m0+/s6De/wUBbcaczcajJTk9SuMHMWupk
10ia3kP0p9qL8GjXAxAXypMwuVttqR1mb2Ajw9WjKXX48w8w9hvmt7fgAKzfC5pf5mYEMefkF6Cj
pvWTKvVkKRbrEYGs4Y7Cfom3qe6vgINIFDoyeUAvJ4hgLflX2sKsAycioLZ4Acf5PL6H6j298L0d
cG3yi9BJNnBp2cPOb1exp7ltsekYBeRGWl3Ti5huadL0T39+8n9cBS8fYHkkFaTJr1fJ1swUYioM
xt2rvNwKWSVVqqzkz6u8oXuhgevuqhl4X+z2r97JDQ/CBqH6lIdpm9K/C2bfuae7YP8wbIB8yrdv
kEv7TGi249bOBrT5y/fsaE6CpnP6C04eFDKfjs0fc9xlNX56NujVZoD1LQoUHfDciZYs3ULRbfId
qfOT8/Vm3ZM7Cw3hxi4KcPNzPi0XaEdoF6Kzv3Q5CNxwbLv2QI9ne9mkW+RRrTfbO3njye30a31Q
6DjuYl9ncdBff2BNguLI8DuI2dTZIbXrNMpzZ0KYa6guvM16T2n9F0T/1VHiU8PHwnABLwmP2/H1
ggV1ZWoqV4/NoC8Tzc+9eNBb8ymvXD0yPQaXTlUGwIG1+UYZzvpjc2vvganjOr4TVt7ubcyA0PWB
LW+T0lgnJ6jRCc4bAC447CBjOWPmPfLC5Yc/7+3TlJmNxQk1YRPzeumJnDRdFr8xLIa6RsyAQDzi
96HOZbl6j04OEQP5FqbVWV6l73i6vn02m4RqV2iBxEgpcrLqBJ4YxS62M/MB7ll4/4ma8VX+87Pt
m/P1t6S9wxvCnHZ3A7D3Q/VbDGqazNn4nHpse0N+WOu1O9KF769qQ1TPf17q7T6lIYG6334RQVs7
1SdSTIMsiElMP/N5uZbB0nzUVon2K+PcpGmz9wyT/+nRPICWkDO5AWF9v340bV0dCepRj5ui6Y7O
rNE1KxcRY+adv0OnPTFGRu/fJeiZkMWwciSxPmUD5p6LoEuZucnYDbNKMkO6AOYZ2X+ztrSbo8Y1
yx32083oQiKYcWbqUOTiLeva7ar2WqQrxqxb7xYmtFNStgAHrtfC20xs3jTu5D9/iZM3w68ls8bX
Fo4PklQ43b5+M1M22ghPCjNhprfGFkQZusRiPegWcjx/Xsrc79XfNti/19op8nt3nyB1ssEMNalJ
lpuZTO6kf1lQidmBpc7w1Msp6KNhkwBIsb1E56JYVytDLMy3LyANLluErDDzrQFYJoDhQgVfa+Dx
/sEuU3rP9WrZj0im6zJ0m8G0Y+U5EC5TY6O18eeH+If3RdpEjwvp3GCvBV6/r7JELceRhZUYm+Vf
mZXlXyiz3y69uZzu/7zUSazZXxfRjNwexhcqu6cSvbLLh7J3uZ7tESyaMmz1wVHpQGIp+iHBxS59
dDoxvRPhfrW2Tr6SB4Vtv7hpTpGIvX7CZvJ1tmJtgaQohnvRdSkoQwRADkafNioZe2MGpuzR1h7L
1ViYgaHbAgYWdDY4bcY8tOp7A+82VNwuCleo5jgBvDk6PdIp0TwEhbwwFrNyLtes8uQRTlUHlGGc
/SosDeEv8Z9f40nw/PUaXQiGfDLIcQwGXj+P9MdlWHSqFLPPxutgaoMYrFP+zip7BDl9a+7uvEUD
lLL5V070W/BkRLjU7eqDyR1ldeXOk/vSuMLNkmL08wuG+h3MpEVd/Rd757XcOJJ161c5L4AJuIS5
JUAjW05SSXWDUDl4j4R7+v8Dp0+3SLHI6P/cnomYnonumUoCSCQy917rW4U03QfJh+nCJ+LE+NCc
hYaZEo8q2OnDq0QPp7clZOt1GRa3TWPcVLp5Hdn1PcTWX7k0Jc0o+wk94Y/zd/doJV/uLuVzCm80
6G26oUfvQ10QR1xQq1rnldGvU1R1Vyq4BMg/dUxWsW3/6/tMrXSxORNmspjGjmYnalfLDUlVW6d0
rG7d0si+kHxUXKUcoyF64sta4ylVtiZUX8+OTRLlz1/w8ZaHK+boz7thCpWtFrbVwzuN8QfGlV1z
xdEQfLHt3Gm8CcwpYm23w9pSajbUzNoi3XBVplhj6BfG0l1ZOE4e4dcSfHD+F72f4NRubKYcVQBu
zrHVmk4hCvXGMNf8U2RNdfEbDOUl//3+sv6Z4GzyMAFSiVlQCirO3WP7vy2UrgWIpa7VNAnmFS1B
8aNqI230iTyzzU3O4v4xLjTB2bGzHd1vUyRm20Etot8WwuQXOIJoDm05zkvMOT24Fcai9iZy57jd
GBiadEo4JYxsMwJb3abpnO/C1MES0CTuUGzntpt+nb9z+0r30UXRr+ApEgzKWmcezSaclIQVxiYy
xCzftKHOPjaxhpUmc+vHTOo5qCWSzr/FdKTxYPS13HZlMi6uLvzlLSxoz4wL8cmEi/p4/qcdfme4
3XDxsKvCyefHkSl7dEZ1FZ71lDY2Gq+49kEAYnPTqeB8ckJNPP3LsQjoIWrVpPtJzY1+3uGMlnKo
W1ogtm/zYfYbJ8yRMM+1N9rIhf7tUJwVyNDiDI6G9V1fxY1MSNiTdHzKSWC5x8FeU7jpt8LO7Atn
oaNjPrdwOZdQwLR4tIKF/+hEkAEcVueKsWAp38/8KtYjjDcy1+wfpA01awj7AFH7WW5U6erXEejr
lVun0EBlUm0wm5gXjofvHuqye+ebzod1OTTta31vPhI6RgNDa4lBTRRz2kBYRTphDUAsmulS/tSl
oY52vLbZqHqRMVQclc16oqjh2W3GOtkRPHv+mR7uU5b7TH2S9ubSS4DZtY+GfXtVTpK7gaQRN8Ns
/9gjwnoqUU19nsfJ+dS3oeanWWFc+N69f3WXUfngMnPxivH1OZy0zVRMkdtDqJ5CdCgp1gKMhGZy
hdRF34VZ4OD7hWRjRFO5tkCb37Kklx8jK25+9lqDVr53Rf95hnT57x8ypxoL8SZVYtpsR2/TXPQJ
ibOd7Q/O6G6qupv9EQvZBu+cuj5/5088ZCrx3HgDCAxOxaNP0VCGpTnkFpTuuVR3Rthad7RP03u1
tLPH80MdfmT2D5mhlnL/8pmhdnR4u2etqkvebIZqMeaKDHmciv76wvJwWLf5axRqR8t+F3zC8Sik
6jWVaQQ2DVEbRYuOR+IFBDiUvDwR86rXXfkBHvJ84xAacmEaH33Y/zs4cRjcTBP9E5G5h5fY4iFH
vCJtf7YMeU0hXW7CtDY/WHmA+5lAvm0ILvaJqka2ye06u2LjH7+G9lDXF27D4Wbur19CQ5iQEpuK
w3HrQy3CAA1hYVOmnrK7dg7SH61Vj/c5utKdUajTxi71ijwAVT5UrbyU837ihYZhxDvFmr//4h/e
iBQeOcnKCnR/oYw3uaIaT3jJg00iuwc2/khbUhk9n59fJy9ZICLQNT5A777EFuB1xRlz2x9LdGap
q1Oy4+x7hYVS+c7ndbqZTZCYQzuN2yS3xofzw596k6gcEcLDaWuZfoeXjMAxTdyxtv3A0eDTO4aE
UJoGd52uy5/nh9rTeA42HQtZ481YR0uzWpVD42SzjRQaHSQncHFdJq2BAVnWN8QiNDs7tUGBZ3P/
SQD3vlcBOL8URmndyXSK/hdrCGUR3m1aAzZtgcMrn8wphBzAXAPMDw0buygvdvmbzdC/I+j8Navf
jHS8MCphUaQKIxXwr72AOtu60Mi8yXBL+hfu8fJnvb/H/1yVfnhVGZI28BWt7WuVNXyYrTxcQ+fX
PxB9AG+7TtYO3jgvq+0g89rY6O+aYdgQLHHpWHhyXi0HBkqTlPX3orM330ZJndLkc2CTUDE1/ixI
htCHztiMWuxcuOZTQxngxdnILRXgYzFJFLQT4cYsXwaQhW3WdGKj16PhZ1R3dudv7+Gh779PkvlC
lhSxIyjljmawm1WOYo1sToeC7iJS/uKbqzbyxnTNnDBYu7tATjdPPE2+PSyIKMIs8N+HTzOcJOcD
smZ8rYaqImlKedjpxwsfgFNLkEFTF8w4KBI2xIejwMHI9VpjlHnW2ut6mJV78tzY96sNMj6yxzwX
A9ZdbhrFvTEMlyh5p1bdt8MfTdnRaImK6JdFX1C2z9rIIZTCyrd45VQQFJ3wqBMl2/NP8uSdReBK
m59ArHfwP+AmKggt1r2hwNIPCiK7QuKdXhjl5NTErMi2l40/Bd/DO4t0OK9Mm0tLMtXZOgVZBiri
VdvG13r+ek4urrxT1AcollPbPBoqBR5ipZxzSD6A+Yz+nzKIFXfjLkulXwQx4H29LzezSc62rJ5r
Yc+v9NLVaV1Rzr0wo06+JzYpclw0V3389ldmY3dNy93FLaCvUT/Vd2ZuuHdtYtS+HDp5df7qTz7N
N+MdnXjUaCpGev1cPN5vr4bnDiLEcC/c41OjUBkkWNdBo8kH//BpBjkGLENlbW0zJf+sNeBMlCFS
/xfX8naUZU69WTm7YsgXfyHvPDzsrQxLe9NWc7w+f8dOvfNs1IlKoHi25NQejtJiC9UKPPI+mfDN
NQbxWFmldTK89BPds1VpxDXFO87MKxuZobbNdNKYz/+EEy/HwlO0ERqyPjrHh0LEa0bQ54Xjj0Mo
b2Qk502AHYnYMc18Oj/UiSUG+SlyHpDplN+PW++Wis9mJCPdB+JcvPRZg82fklHbltU3WPjqJisD
dXN+zBOzhTEFRCyErxwOl9/05jmSEISBYWLMMCYjNkoS7ZqQx0u9q5OjoEBVaZCRuHf8RbKJ9pqn
JnN82SJvdfTyt1Eb2YWJf/L2QRnmX+gn+MYeXkrWGnKyNJ5UbOR2wHfBSdfQ4OyXmXSzD5SX009D
ohkXRj15aVTeFqWjoXPQOxyVnbhhRT2j1tQm7ii3mjdpdLGRq/OnHG2YUAGqHKbZpXCyPlo6WnAN
Moenj+AV7Xsq7eZrR97SxonyGZNl1z0kszFvMb2B91EHfZtW+nTVEochVkpdXypJnbzVgnBhdLHL
GnN0q3uMTSWqW46bUYFRZCDNAOC5Xm8z/AIs3flwN5mQEi7c6xPLwaKF/HvY5S69maxRHNkKmybb
F9PQrvWqD37NSmWvASHUfh4SmbiyjcZdDY6YPLyd8YXxT51B+VosEpClP8qbevgDYpgyXVaGOAiM
ga1qOXYFliiDdvpqbi38b2Gnag8lnvNXbEFRv+rA4pfrahYA5SUxV5dO5Pt01XcTg4IGlR2NndHx
N6yzusgYAaeRYWcgF5GLc0jvMgXftXRwAira8yjNbdJ2mYfdBBC/kPizpDU9zINp/mqb4MW2s8BT
EvJosOwmGzV2kg+xFRO0gFWrv1AZOvW+0JijG8GKtQgTDm/hRECMkyPj9dG4AP8K7ehKXcxB55e1
UxOUxFaXTi9ae+2YjVdHRU2fM3H8Bic44QuDMq7g8Q4bzQjHrVtMWLnDUpnFhXHffy3Q7CJFRji1
yMaN5erfzNCiCJPEdjk8OFoVehGSnnVjR9km6eBJnb/E98UYhjJoJyFH4mBx/OSHpFKki8zNB2KQ
f2wHSfBJAk5sRKTkGPmaAEhSsTtSvr5B8Bsv6cT20u3DmceU0xGR01eCaXu8pg8VBMrcCQM/lYE0
AXjU6a9UkWyd0Bia90mmu+CApGrdCgys89rqhi8KMeiAuoy2ijFvQZFbg6kC6Wc2czKsdCW3McBa
4Pk9UNRJuFXr3nyNSY3AajYHQbfhw6jfO1OYJivdjpthHdpq85kduf5pqUe+tqTF4IObs7Lc5EXb
EJuW1+OHgsTD8sLG4P1EXpiVBl0uClKLH+bwUbv0lvUi4ZQFg31Yt6WdfG4obv7rciWjLGoM3hW+
Vcfbj0qKWIRuSsmtkfRyitndiLn/BcJhvKCMODWfiAdjWaNnyARepvabqesgLoRFxkgoVasrOzH0
R1XOxsaoGjGvFMhlv3FYrQdFGJdaASdvpbOozclJQeJy9NboXUp+iKBYzFlOI0sdjtiaz2m8NdTJ
fgYVVW9tq6pWIfghmFx8ARs61DcsanDtsJuCtQk+CTygn86/YieOK8uplsPBotfivxzVnTDk8GnL
eupOUysMuk2t/sVCBPpA+8e8H0UFmGVOtezHFBpKj43bQTI5O7yE3jgqYY0HWk4XLFjvlzZ+EyBz
TsDUqegoHz4nMEyRa7mT7TMry/ss6YKVlP38UzNLnNH1TL44dvxLuplTC5uFJJVW5oJpPRZWN3rE
S4hpwIfIMXihLnAxNvZPbQTcceGmLxdwsLAIdhSEsgtWFR0t6NEFktzXuqQNKX6NY/PaQaW8qrD6
f2a5kbexg3NlpUSD/i3ryFmA1Ci3ZeGYlIDr5LM+59UPB/foz2rU1Y+WAnBjleGZvrD4vtuJLL+R
iYEIineFcIrDhxCEoRIBD+E3imz8KKFU/CByMHhtUwssaVvEkbolGHf8Lflpz5M+t9vzd+ndK3P0
A452YM1QAFExC+ByMkNkHrmPcw/c/Pwg75aEZRDOXeynAfSj0ji8yoSIwaTjOwONTrmlg3edZkbh
jYpx24j+pjPFZ9E2F/YHJ58+2leOWpSTaK4ejjnUAGSsBSVD/A54wCHMQ5Y9q+EQW28JIVOez1/j
kRyWatlykbiP2Fxz+MKRdzigUNAt2ood+LYqlzBaLENJ6wJlwNzY/B77vP5elK5A0gePZiKi/c4i
sur8j3j3di2/gQ3DotLQbSbU4W8YmWcRmU2KH6ONhWwI6xPqj7iXlay+nB/q5MR5M9TR/ovWZohM
holTFKN5ndjRZ5Bf2e78IKceokNrl3/vZX1Hg0y22Y+hkkDjxOYYrIu5moEs1o66DfJW/UoOrfH7
/IjvVkUOsdwll6eJSBITw+EdVNppQntVuxSRgvZGc7LpDspm9ikbQxzcs0yyTTHjaP5/G/VoqUqD
Dq/U1Lj4v11yaJEV/dbrBV3QQhzEslvdKhM4qfODvn+CfF2QAi62IIE04ujm1uk8W2OkB76ZxPaN
qQIw07Qwu1Dgef/uMwqKFLY4wN8Z5/CGLowmZ9b7wM9cDahr1KO2j0watfEwW3AvJmieOZlTw6pM
svjC/HkvDhDL6BaCe0rm75NVyP4sxqwUgT+5enLfZk4LBLno6gfLaG9B/WvEjtXV1dRG9pcqz/Kf
hM3qnkUL/5rw1OhGtPWlg/6pG8JWD2sVHoBFInl4Qwhwi5uigbOUQMVA31emuxFz9lPQaF3gmUSl
39WFBV+10Ofk0vpgvJ/fuK1cCjVwvi1yPI4e+qDlE8aMngQLAxpguGjZPCh4s1wndqWqHPrZ/ZR2
JT4koTYSUy+gsXpqPGQqL55uJWyelIbsWlFbYgtSODawx6jZV7720Vf6rh/LwIBbW9HzMddRG8Ep
ilKjKDwX9g3d5BLQ1hqwo/kcSelG29EobfQYZdt8hNUFpKJQtOGTKXr1gwQdHcMtyBtSyahalAve
I0sJ1HV6a0W3DJU0uGKkSBUWS3UFiMr4icdi/F2gub9157QFuWc3ydexE8R9FTR3Ka+Ps/nFqKby
qUH5wvXAQn0Sqa3eBb1NfCABdoW7wjnOX4tgpodF/nSWeQUy9x9zN5InKKxO6Va4fywoAVByx2tb
7XvyAYMGaKdWDtVIDRyQvptnNXZV4oI5A8NyIctQ6BPidbWpvxNYFYa+Vc/qFQoV+XVEGp2ssZ8C
IrMqp4w+KUQFAtdMUuchhX1Jvnc9ANjyKCE5hGYKR9mpdegivShkQyAgsL/G1h81WkQcjGyuL699
B5UAsGBBSPtjHBp0NmJHLR80OK6OtiW0J8vpBw5kCxZGBJrWDEhEXWtR6hqeGtip5QtLQjAMs4gG
iVKr9ms34ltuenpepD9DvwH7AuQT64wj2HXDYYLJLUbO/aD50tbT7Hj81cNa/lTRh/4VDandwU/I
1czLFEDBvoNvYX6ChRwOG2h7QbprLRMk0jyrXbUaR/pBfqUpFrGeoA2BIpPs9EVrCyo4WkYNy69a
walVT2uIQBmguHlt40wDUKiEwIeobQMiqvZQIncPKIpDDRFQt3CLpoVgNO5hRthUmo9UWkAcAbAL
IGzv0UfJHoNUGL117+zhSNkelBSVAuBSReum3DOUiM6aftIFgKw0LZCles9b0hb0Uo+IsYUKtBCZ
gj2dSRF5+jztmU19o2cf2F46n7oF6YQWAbrTXJcVVU690D5Oe/4TGI6GSEVj4ULVQdkC3tvzojQ0
BBC2QYimK54cTClXjOqLvoCmqPTAnBI6FR1vDq3mKm5UtV9BjDEbMBbAqugz96/GnmBFExBnIZBq
yFZYH+YvIgjVL/Q79W9iz8BK9jysSc7NQ7GnZFE7hdubQrW3fF3G0HlkNYEuo1wS/+qMYLoGpwxw
q83i6GNgLhguQ4Mjne7hXC1ffWdVimhsfHUP8GJjltAdD5F+1zQHw1unNcfPysL9mhcCmGjtLtpZ
SYRtMQtSHNmBoy9wU6BhppIs/L/Ctn8M0g0N5t9CGFP2tDEkgVBJHOi9jpfTxpwph0fQyaRqQCqb
CsP8Ve/5ZSCCYJmFoJBBWe4ZZxlnOmNl60uSfdSkxUutV8ULyB/jqd1T0tS6gZhmL/A0Z89Rm/ZM
NXfPV8tzkq9WXZwWnUeBEQZb2Qn2ZI0RbYfEGB6sMdV3rYgUzJsQ0FbVfC0Jaf8+En9egM7KkucI
ftC0Ag3fsAAL0XwnlbN6CBHIa17nWN2z1mWWtrOEPdnLwgCgCJBT9Ahhz3rUE5m2Gzh0Y+sT556P
L1TNjNHvR1Ok6ymO9E9jHPQjGEMFgKUbG6r8QSZ8Bgl5QkcN1jNubfh4k9JdBaZmGRsAewmBFO1I
j5vAULA4+kQWhlcp6JII7M1S8t0iCfZS7Ub1GvCCmq0squYK5eZU/VaZKRTYySzhjPdLejUlLk45
YPJ6dfLt1gQSN5IrBMo/1vFOFBjkLXh1nQ3CuA2fTAGLmyopiG+v6iXGsmlUFaA3iZWpVyUgSSJ1
ie4SuzS3h62TkKYGCzFJ5U7LLONJV3oZkMxuNflVa/cwq1VUTqRvGuqSwTmEob2RapCTfWuNyjaK
WvW33iw2QnNUU3mbiXwAPpawo/ZkC0v9Me2UtvgIUmcqt9BTup75Elr8U5ylyarq6df5mZMOz9IW
TrGaRJy6ngZXVtsVFaa4R2I4Zf6zS5Nh8Amli4tVbrXVjSaB5oZWbD2qtTs/m+xAjTUrqEncrRHE
XyFi4uNNBgwR9yB/jHIN269IvgfAJ+uVRnjIb4QILv1QVWbUag1tUlfgrCWcZJtE5l5p3Zw6DKUJ
PwPuOfqzHsXfkPmN93NODsNnpvZAWkZYabtEi5UfjWlKeWXIoHxVaZGkHv5iIEqdFYSsHW7nzsZ1
LDM+AkTMdhoLrzuYmwFdj1ijvUREgMOgI0N4sqavcd5pT6SfAt0N45R1QmEf8urE0B7hGjX6qoCk
B+zN7MyH0AqU57o1e47sxsh5QGl7AxY/VVKAUU0afQWQCnW1TIFM5aiHdL8ue+23Uvfdr8GYpxdc
0gMvHiD9GzsAosUGZQLD4c4kXxPCqlY3ZFKPxaaA6R9uMzvOroRorQkyfWF+pJCSfdPtSL9vRKGP
/jSVZfdoNEl8B2TNaHy3nOv7lv9VsKInW1lrVY/S7xH8uciLkyIXHsBXtnOWk/S/dNh2MxypwLpN
KrX6JstGKqtR1dJu3U8dtmNYauKmK9y2u4LvVndbs0qJOtOyQkdeIpEpe2YPtYHfP4tmg93G/GRG
xfglKMDOb+0qhqjcz+YAr32gDMo2Tro2XQXm9QrjR1nzJUXMvuIUVEQ+nEst8CwyP17TrgAsaiS5
0no99+VOgUjhruwSpzgG86yEIZ6M10TTkD9g5L+MPhrBP9amcpcZUZL6M90aMVh4mmOmEF8bakj9
NurK9CZzqtrZqO6QvJS8j53XQ6WH/tNUcobibSrPRFXwEooual+baRqF13OCF2tLqZzrolwivhtF
xVOpoZp7Jfl6qxoZIR49v3eV57q+TcpGbb/nox2qAKUyPfZMJw/oW4zu4kOlBg2qGSp3zMcfgLGR
DKUKt1cZboi+je6RjBWpr3a2+TkDB0iZkRhfuElcdZ4mbI+JiOFTMuhVhg+wLzndExpedkhflQGQ
1VgV9RqmzHjjEAcBGFRBL7C2hxDyOys/Ydwwwux1nZd151lRXP80yXv57cBKg1oaWvmdi8FGrMKm
R3yfTYlFnksHctbj2NQQuafPTcCGCNv1Kggo1K20GgiVh0GTOAp2vixnLj17XO1CFO16Srg1yyFL
v1S13rcFDqtr2F9owPDXpYh4LEoFRSsWGrLi40SJMAZxjiF5rimrG5jk7iqwJuOayTzvFFIzdo7d
DR/F7NT+mMXBl9gqlSulteedK0P7cz67gsI0kfRF04uVAFe9LYmwBc5lkm9XQD+FNIBmfR5ge6Yt
zNeqfjx/Gj5Rv8FVipUZV40KkuLYNA+RfB6CTg38Ra6/1QC9Xpmwpb2qMsUdURyJRwhzcs8GOyIO
EcPWfSut6IIE6n0BB8s8B3rOZ8vNPS4U26M7NCS5uL6pZ+SbqIn8zFrDdryY6n9/MD8Y6ugcqpBy
XpcJlY62UKJdlGrtFyWEbFdwiNhmE/6IuaofTLbHX8/f6RN1B2w9OKiAwpChtT+ivmkQQPMEidyl
LueKBk5jmtZrBcDG+vwoJ+8kKmZO2IgenePK6qwWqZMlievjC8u/5obttHDvoMJSdbvozTk9GMdp
KoA2xIOjIgeZVnj5iayglDKSClbSJGXn+dmdODedv6z353cmCMWM/zvS8s/f3DwQ0BGic54aDbFx
F9lBuXOmhd4obAS7YTUQ9Z5GD+cHXX7+0btOWRPRAM5RXvZ9e+PNoEIOQVRl0vWnuSEsTrdTP1bv
o+pWC8jCOD/WMu3ejYXxiDYOADCu9PACmyIsu9bOXT+odfPX4LZi8A3RwW0dO9UnsqV4iAojewab
qm3HUuhP58c/MTspnYqlYQCViV7N4fiDFbDt1qkbG/pgP9UZZkZiJvv/tuP+P7LoTQz40sn9M7Jo
85qlcHt+/p+rdvmP9i27aPl//sUuEvZ/+MzQMYM6h4ILOs7f7CJL+w+zcelnUk2jQ79oGv5iFylC
A1GEzgtJLt4gGzPDG3qR/h/YGIDR0JriTTOxxv4bgNHhy6EgZEdLCi9gWRPevBQNG10EXWm2S0fx
YYzImwCCHXuU99D9do3xTW1T5dGGiPscp1XqlfE8bEiosbwpGCeiTyZ3i3EpXhNcrD2lTX9RHX34
Kv3zy5Yp/uaXRUqi9q1jpjt2ZPmNbk4VFqyGbzReyzsSFwJPbWhE1PS8V1o/ZV86Y37slUjb6HiC
aVgEgsgh4iN86DX6hjze2jdKIuPs0hnXGaXez2+e/Mf/vt1v6UdH395/fqlx+EvVki9o56bpTgb0
/4xGNqtMgfBMSTD6oUIPv7FMEoD6OQIYIwLab7jtywsN6z+OflQLNZw2cHtO9RTRdLGx7GrwlTgU
a6cWutdEXb5DMZcRLDJUlJ+GHs5yEF/oUh5Wg/+58qNOTVkYMXF+erqbkXoUq8rq408hJ9sraKOk
2wyu+hmuP8ElnW1fkj8dfq3+GfNoaevJ+dDJFEx2VSrzzZBLvJlOkd2hBvx54YH+4bKOi9sOMKZc
nYd012thdMMGIoKxWpQP0HZBxc9BBLiWGCI3nFTIuHmxy+e+2zjhfJ9mw96I4rtmQZRe2n4ndsPc
lLEuPU3RggsPfS9G/uc78/dNOBZCoFIsi9Yakp2eJqNXtHGyBl3dbjI2KzuDbcP1AMvkGvBr7tn0
yB8QyCbgHYgpKaUa8vKGLdFomb010jG6VgdNv684kt0YgB2u1JbMA8qQ7SqnhnN//q7+4bkdayvz
doi7zBEFsURjDuVZsIsek35LksuFpt7eRHzqrhxtYNgzhJnJYWiHSyPDUG7UhFxQXhZZNd7QusSV
2sTllopBif9vakhhgm/d5wDC1VFqn0gZm9ZRs+RxAL6mr96nX7siNHdhFcmdnUwc9pDgesGMBoMU
BGU9jiV+UBIwPa2V2jolpa2mRrjOg0Df9N1c3HDar6/Gakz8SnDJTauNN2Zo1qs2LStfhiDuQHTc
6aF0CDFqjH+lmPlnghyt68kkZiIbrHJH8V/1yirGe2jBPVOryd6cf6B/WnmO9ch1A7/AnUZut520
G0TJqk/QSO51hbxHC/KV4J8XcBCFPxh2vXJyY7rwoI8UKf9c3dGKWymBxDRqlrs0tiT5hiIxLW9g
K/Skck7/lfeODR86yWwLS/KUmp6sNHfburBKMLGOQt3NHclOFzZ9f/w5R0sw7aeqnEvBzQZFcTvM
MM1p8sT5jvgKmyqSeV04YYbY0AD9JgmqUbQ0xTVRj7vezC/BhY50mf/claPVuC8Er7uqlTuaKfGu
0MHhpTh54NsGj7UxEAxT5PV6UjtliQt01jOtu63jzPLC1+APe4l32gEYyUqfKNnOGUhL0VQFHXWZ
1TdE6WTInOFLnJ94f1hJjrV2weTwZkHg2PXJmG9beL587NG8qlr9cH6Ew3PK33fSXj4Mb/YeTea6
M67GdEcYbuIHNJ8J6YKjWAtNXtESWQJEJ+3r+cEQ9PDHnli37KPTQj4msuBoV+zwMEw/0aCAs6EF
M11TuVHcDWEeRE2krUXonWyy7CaD3p74nSSbblWZLmdsp7NGcrmqxqIgkd7BBeDuxB1K0qx30rsx
a6x0pSWT+oNGSvBa54EmaVgYyUs6tfIlUvsQ9XJH1x7NLCGJnM9oEAoW09VApBgpZEXkplsriO2P
qkN4nUcEASQVgAA9WS2jftfKfro3AiLt1zOHrKtsah32H7GmzOssD8D0c5alo2ixRdtadIU1lOk4
F6EE1RAhMdx8CIWDfM0greUmJpFKoz6Rk0dQtLrydTKb9Ddh8/m47giAyG+JfgxfBPuKG+LtRue+
dwttLazRNLyEhFWS44xGd1cyGRLLc4GLWCTTFuSDj2XYbfWotB5wzpcxV1bOv5WAtLchiQlICBRH
7KCtGZ9qZw6p0biKedsklvswtZgH1poZxBWDTgX6mD7XCaUtJaR+NxhwdUdc3gry4tysyRNsxO2E
hd1QOv6mXkY7aWTXmQpscVWM8YK3B/DWe5ouk9dENcYHI87TD2nbV1c1yc9bEeq0aLtG8OSR7lYO
zYYqmlaYJoZ4104tJ7wCmhms0Rgc5ZwW2rNFE9dYDaTwpt6gWekHCw2uck1Brv1VWiL7jVbWvWlq
u4LIT8DMmk1CudYc0dM4I9a4JmukC3o0pzJPPa0ZnYfcmXnKWjpkn4u8KHIIUboDETzOrWdljqFn
k09GNFltuJTPbJJYn4c8JpdimmNTW1P2pRob6aGS79wxMp6Tyep3hpM2jxAwk1cttawfOc0vAofD
cgI80qnWDxzvs7Lh1DKSkNfrY/jJio2i9rRKKSM8Zg4bTp2o2s+oJfOnUC+LEOKhnqq7tJY1AZJa
p26CLC0QcvetfpUqeFY38dDM6xzfFe0J2mG3rZhcOP5Kj3curmIUHpaDmHc1Rqr8ZHYFewbiEuk8
OzFqR2kqeujHHbRvouaKzB8qYfk54S0rq3HdG9GUBKcac0CSQED/2GnA6zkJp6cVeaHzizuJuvag
iFiFpwdj96WuYH2thDkpKM0lARqDY0ZbcxwkSVyR230KNea1JwOHyZ514W8RFVW3MsmFEB7tX7Fu
yjQUkErmeqe4Wr4Z27pKPgydZn3pyNB9blSl6taKVTIPmTqhT+YiX2tLNRLCuSNiVdvccr+XvGtE
ZWaN/SWQVfFbMVrrhxP2WucvweG/anh8safVkoyKnpynx0RpdToBNEe+d33bRZ5ojeJXGZrJI3mX
JNiE6kTmFy11Su7UtiZtVWuyeK0x091LINlfp1HKjQ7d8sFq4opYHvqRV51TBtU6EEqgeQGdCoKT
1+GIeHBVAWb6PYaiWqJUBRk9oroOs2l86LSchK0xyetXm+lELzVHmLDTyzzZpENkZLhKHeOlb+UY
rSnMXA+5SqQwMgd6j4lWVzsHdc1CCEjGXUdmu+4FUpu/p25TdbupTaZ5rZMSdRu0M0ZKFoX8c0BY
DqtmV71QWp7ya7UK1Dsin+arWkYdPCl4Dk9mm/DgpTs5txoo2W6dNjVtTIXOmwyD+F4jdBLoo6h3
oh5GazUI2Duem9Jh0TIywoj/zlgo4PTsyMru8lUzuu4vUapxsM6zQf2Rh8h+AFLHgkQ0d5Tfa7as
xYaAk0xbEZIe5p5lKtnd5JYdhXiLoA/i3asEg6gdbYNqkRUMSmW+qG6Xv/bZwGqbkWuxxBTW5HRb
acp8bvs+CFjDWTO9uHYbeuNRJG4BWPAenv8E/uGLbh3tVuvBkEJWDRuobmo3ojDCK9JtplU5G4F/
foilbHDiG3uspBxl3uZ0LMqdRez8dugmYxeSX7g7/6cfNRT+3jFYRztS0vBKd7b1Yjfm+0J3qm5N
tzJXUoQToURl+4X4umEz63TsORdTew/AA8uGvYtbxtEm1ZB3OUISTGSSOBrxFdyYcxI/Vb1Ntqfe
EUiStfEuEQTu8Qj5yg7pfF2bTnuvNol5aSu77BVP3aajreyIZyKIuznbJXJIbtVZkK2SEJaY6GZP
gMykrVsSrHnb3PaqZp+0zZb4UK3q9Qubuz+Ufd4ZmyPQa6lTxztB8uUHvKjB3ThUybNSK/NqGojc
Qf4T7hRZREsq53ThMKP/Yct3bGCY7Cmj4W/Gu4Dg65/IGrCkx8ittMgeqltp5BYtnVAG9aqv8+Gx
E2b72rGfpmAmCaPeWlVK2tDstpCW7XnM1+Dm4thTibfibwR9/cTRtKlWmiV6fL1tFj4oWR5y8oyy
0l3jmrNelG7sb7KBNiWnSCNgASHm7sKT/cN9Fcvff7OlLcwqKVlc6ZHIUWfXEy2VjCrr1nIcCCka
60BwkNIhshJ9GRQ/ozYpL5l0/vB6H+ekzA2EasuYw51bWPmLFY7TGqox6rIqqf6VYPrv9+9YoNkA
nWzIK0zYuekevfV8mxcaG1kl/jkak33hJv7hQoDGH9zE0J5jfAxVuot7w7wN27H3m3xpcUHPu7AU
/ukUd+xYLorZUjJjzHaGmKNNM9Cny2JjCQIG1ubbfH68USTTx6JwG+Ye0WX/w96ZbLetZNv2X277
IQfqonE7AEmQFKnasuwOhizbqKsI1F//Jn1PZtq8h+J42X5dF4IABKLYe625RnfJ8Kjr0Y+PJ7Mz
3em/H+bZZOZgofQGSih8ZV29a6J5DglLSe5p7acPLYlihGEl4hPRwj1nb8M6Zm1pPSxt3gYkIc3b
hizY8OPf5cJned7PrEScMjC7fKuwbSZ3ViVsUrWQIBW1Emhlna0db/6rr0GIQvyj/ptK7qXXe3aA
plzjwC6I623vGlAB7dgNaNcrawOY5OPH93PpEmfVy26G2TAJ41QFy/RNC/2ezU4+4GRF+vnxJS6t
dGdfejN7CM2owlL2mnTfSCWZ7ChrrvR4Lxzyz+EzbjQmS+nY1bZtLRHAW3yuiei6kQXKgRG81ZXP
4MJ0ZZ8diathdCs87NUWpw2J45063haxckTmuhxKkPTBSFcysHtCye0hupavdSYw/tfIP8ewVYCE
iXSs6i1o4fYld1NuyFYyTiZKYS6vKU11wiDVLObQO8YpJqciqpHW5egtA3JP80NXiFMYWJTmPyu3
rsnp5SCMjW8QCrqOIW/Z0J0O1MrMXLxUBTO+YbV1OAPlvG/KaXh1ELPl/igqdafrFNNXkWMmEYhS
tpuhmkvOZo7SEl5EmqZ40PKmiX260TA3pk4OD2nU5y/VXNIWMau2Xq68kEvVPuvsjfQVDsWyZRKn
GGFs5tzOH4jPUyiPUxvNNVuudNdIdorZ/Ox7pJn2lFVPH4/oX76qv9mV/C/ivDO789x2SpimSbWX
jYKot3aXLzNAqmPDMFlbRuMtgcLugX2tHk8Ug+AU+AZpId+Q8AnilikPxStjTL3bao4iYyWsud+m
1lhuFAouW6NMtVOKoNd8I+yzfAXP2YReryakGupErfkth0GxSs15IsERPdJd29le95/Nc+cULVLS
6WahX9tGBFD6BQK3TSO75WAg9gcFn2evxDLGV77hC/0N6zRz/LYXgPZpNLXbpFsiS34YRvdwgshw
OsxuC2XQQumOxVczRtD+8eu7tKSd4zhVO4M179KiIj71oLl9/6DWpcoFXaIr9bTZ9DLxNoWXv0WL
o7x6FljDns3QFavIhTnX0v+83ZyUggZ+c741CQAJMugc65R+4kYvi/RKQ+bSJc5WDkHLxSVKNNnS
iut3UaqroIbT+qawy+XKAebCSmidrRyLi5Kw6ZV42xklHrexRUffWvmhEVqzm1pEhS2xGO8fv7IL
93Oe11edglFmz423HM0JMhxVe0cykxeMk+qsP77EhYXknOCeONigF06Y25J63r22NIrvVgZ6dkTM
IWne10bfrx/4N5OHeTZxeV1rTYpg4tIiu7ohw9EIpF1HK602zU2lGMqxJ+p9L9X+TmNevXfsslw7
Wt289JWuvdVjSUZoov2oOMH5RIDXPqGnz/GYVdvBt5Wo2RZJK/0kzj8vaWpvlo58PGoQhO0oGO3n
Ps43iujCpC4p+DWltR7QblFWGvI7NIvvGZMbBQSMFhn2u+1QI/xWnaT1+5r95WQn5UPF611HuWC3
gxzxJu8lBHKpQ7G0o69Ol7YbhyP+lYF26XM9t5x2RVOjZNA5ZLlE/iWI4jIfKbcd2GTErHCWuGEi
dHUrlDHaDG2hfIll2wdGWahXjtMXxrp5Gpa/TVA1ac2ocLV4K0snRrK6VE+LjkND71UNNSXmAh/D
yvDj45F4hg3+16pvns2HTgskqJvzeAsMWD06Nu54I6qWbSOF2I14ZcLOljqHcqmTNzCUfoqNISh1
jANRamN3mupPXqJ4gSxzgZxYqBtznMy1LM3lq02r5dQizFaWXugrqhylP6C8vfIZXXpUxp+Pyhtw
EzlpH2+daZJrQ69UogyrGe2z9RnNfvqwFNSPPn5QF0fG2Uw6n1ADZdPGW4Ivq61pzDJUi27+5gzz
cJOS8rAf7BxMcpEkT2Ne1sGSZHLVpum1uz29kb/7ls/m2Sz30lRRO+62A/lIRpQSlCk0kSv3d5pL
/+7Hn82xrRTeAFQh3sbaX3m123oZxRrvE8rwaXJuGmXS13q5ZDthtTgIgBVcOcGexvbfXPucjK2C
acZDzS5RtQCo1P1UraBXp8DOdHHl/i5MuefwW2p6mbnM6CSdedZfjUifjqqM3qULBzagNHWtnPfL
Ev1393I25bozOSOw8ZJtToqx33rT/GCMS3kziq5b6XWkhy5U1s1YYPoi+yZ9qPReIZEsZUdtNxld
IlonvpyUeT3EjrGfLSJrpWNfyyq59KxPD+i3+cWIY6ObXZbrQlTZQ6RTbdcWvaAjZWkvH4+lS5c4
/flvl0hnt+5xdqTbDg9a+AvmnGB4vjN78xpH7sI27hyvInEz4rlMuYTM5N4ZNXQ4Su5tdKv00Nqn
pDQj2V7Tkmuu7OQu3dTZZKOURKI1hKBveX1Ivyc93zNkZWDaTXllJ3UWqfevyfjc22lMuIjNwqMA
6CjJMxXuMhw8od8XQjTBHCvGasYV8cR12x1N9mSrTyi3rdhdNsKp+tVkangznMkMFnzrK5NEk4Aa
TbcSYrp2Or30IZ1NQ73XosdNlZTTKeYOb7TyYM6ceVPbNNEcvA7hx4Po0nXO5qPIbhXdiZm/hTZb
NNNLyLK1p20SqpVBUmIy+vg6F97reeSMBxymblorpTjeL7timDJfiTxlLcaivDL3XJi5z5EZNc1W
IjQRJwzDSM5355nHrq3m9X92A2cTDhbBiahBr9oKnEY+NAVrHemsEO5M1/4/u8TZnJG3dWfgCqq2
WRXTssMDegvj7w7b9nhleb30Fk5//tuUEXuw5sVccBOJ5941OX4NrxbL/TCU197ChQGln+10lIQ0
GkI2CStoo+4lilQS34ke29mqbHykoN3u44d1YVfya6f1263wq4upz41si87yCRvYbZxJ29fAd66G
JsI2a14DpVx6aGdbEvDX4zLOHCMIToMgWZGaljmtRpEm8a4M3Uv6jHMkaBfrVec2Q7bNMnR80LOi
vTqlCtGLFaERo+yC9tQR06nerNNcw98DN3ovSkwyUO2v7ssvvbyz2cBNLMoCFcfopG7Jux09t8OW
bGna1wijbYOFMRO7QY+wxsFHeitlrX21etnUWJRM472blXHv5RYQ3JwzB9K4gmMEEQ3Upz5+6782
En+z7v/is/322msltTjeo9k1+tbPcas9zWaPNIKMJl3kYo3l2gyQHiLqtWs3kMaMh7BT+40X96Nv
FpZFVKczQ2rjNY4QXmmmO+3nPtbcsLPwrA9lNK3RXi7YZsd4ncUZBtg8uRGjPLRDKf1a4qDtSTZT
acYehjm2P9uJO4RlbOSbPhY3vME2HDoFl0Ma67eTKleauDZHXFiRz0OjCkzOeqMxUJBX6LtMmzin
eBm6W1VwWFz0n8pyCkEVeCw+fuKXLng2JLIosyUeCi/EqCV9ANXv5ljIO6+ieEh6qkkth9+BuCfv
yvJ84XNTz4rL2JinKjldULeU5iFHVvSTad3eOUX6/vEtXSo0nruHRhWuBsYvL3QGNoEV5oZVXSb5
xk41+a2zHcrZ3VCsmlKKbYp4YQWEcPp25eIXlqnzHCsVzYmtsGkNB218ji1NDeYhQbtJtHqgx+qw
0gcrXeP3T33dUIodUAL1ZmxHd40luFoZYGY3uTq8ffzrXHi96tmaMy16UzbDaIfqWEfE2Az2RiyV
vPUIyoAsT3BOpKaQ/yvNvnLFC3OMerYG0YvscjLf0AUqWf6iI4tdGeUU79PM1neUf69x1i6No7OF
CLoEAT54U0JMMdU6KfTiqGr9sGr09FoMIvGDf3+kOic2oWJOcndKsu24eGStm33t3qQtUZZ47HPs
RpPax6HlFrYXNPiNj1paDz09Q1oLa8NK0xWlFdRwWLM4gqXsQjEDTw27zTHDMCywU5CnxirNt7AZ
BAwIDITMOwEOtPFrWQBQ8IdaicIud+VOTzkz+yXtn+/JEIFBSNjR3lutMtxRTDeeCkODnQWP5HvS
VolGNOVQkDcqU/s4ooBJfa+TfRJAoovuSk+x6tWgeOMjRAR7WMWNXfcbJX5HoFHV2N4j/bbqsKSj
7slpf0IC24NRabKVt3Qt3lbAjytnVhnoKcqFaQ3iIk782XWKbb9MCBIUR1mKFd6v3FlHkqgY3wVV
+cOmyLmaCFiCfTYZ8osY1PTN7VxExkorvJPbz8IBD3cweuOFTi+1Wj52djLurRlph9S8uyYesJ4v
QCd9UyQY0IeZ8ONgItbnUGOTVH2s7ObgRxjzmzX3l37vi0I7RFkcWQEkz6hfoc8TG7utkzfdERJJ
RZQhY7UwyyZrozK1V6tr9X0B+HKdJK5sQ7WsKOMBbsRJmo+j0AK3idqtoXA76QiuPXDZ1iX3pI8Z
4HSiPsOnalTTj1ptuuERVXH7mDnZgErH9fBHo6/z3ttIFkawWF5BCrJp1Cu+w6g/sVhK/MNGLMbb
zlOK7xXQwNdipkLjKzZMDlgqZvZCWhSW0BGL9ecxTSwnmAhhiQidHd1PXd1NWTAscfMt62em8CUv
MPGKeB522pQZva8i5AmQQ7X6BnVgz5BedJgQMwKgwmdAjq+zptV8uNrgfmr0KP2poLpMw0qWZb5y
Shlt4bVmQEJEhSLInFGA+eZoEMnduFYE7SDuetD8+QzgwRAV8sk+bbMNp3ULo15VmlOYn7CvhjEY
+pqoWNMMrMRJjyORhxpVjFF9GONkcQiR7Fw/1b3kU2xAUTm6WoV1SG0m1dgNy6Jqfg5xoVrXpYdw
tJVK9S3tTJtMp77zvo6Ot4lcWm5BM1XzvUugd+7nheeEA75JA9u9OQYsgyevNpkChxHqbr6h4tt+
mYc0fpPqkm6UochOFd4kC3Rbqt5+oJNfBy2pT+tmZNbbj6kG6NmgCvjQO8CFthx9aLq7rHjFuheA
IXx2NuY3j6iVT0okywlyp+rsM12Db5iz4JLfA4mHyBerf436drhB7YDPWXeFlQU0sr2nOJUKuIEG
KQaqGk9kj3Rh6rDKFOt9sMkpZywopd9H5UIdPG/TT30VOd/r3srZ0GaEnAaTJ+Upp6+qcRC0NCk3
ndcsMTuaqDnG45TmG5Yl+RBbJK8ELjVBK1hyj4BJ4Yoe/zY2oNivk8VCxtWP+bPSTuhQqWyWn7AL
QBec8sT9BniNKkwOv2bBxnOSBkrLtO4W92RwqfPBLlaZ00UhOl2RrBUvspZNS6H9tign7PITM0jq
596iMdU0g4Lzijx4ZAPFrKxnQ2m0VWHgqFnXi4vLW42aZ+xkWCEG1TnkxkhYZuKV3fdhIAAF/o6z
bObUU+kwayP9V9OUhb9gLnZ9PWM0eN1AD8noxuNgSjjH/Dw30Kco3opIZvq+75fGXHPrKJabRBTf
PW8Y+1U5av1GUpD/gu9VZerKu5kn1A6DuzNMpJl+CZEn9hm+w820EPDpowu07lRy0GLfE924K+E4
wCLwUuuBr75FvZx4bRaUjOSZsCd3DOoFqlEY0+H6ZlnD0S3bF9LhU7HSCCi8mXQl/lHy/xkJ6Ah9
iN3pnVk6xnuUxAqIk6xpCNG1dWsXYz1xNkbCPLUmhg7xB1AR56GZJKySWj11BKbCMX27ZbMJaqUf
yFOGU/EWSXJMwdBm7FnmUtNan8ql+hrNUEO3XRndtanh3JXGoD2nNUIHKCFJ7YOIsRmKWeEhUaIw
GiH7rMxDQaOfgd6M0f1EKLzpm12jfXFqr6/XYMYYtzJq72Skd+TAzp/QSp8UW15WPSv5omRIuhP5
vZjseg6IQDbgrvR5+bUgwxyANAlCGuGcpthTfS8h1zJkV3NTK6M/pa4KQK/L+0fEsONjQgLOVxKl
5By6naHoazu3REdISkr+ajYQ2uKzpKt0xutY3VY8An/wiurblIrheamr8rYBumCiUo2Xxq+qsU1X
kxIpA9i0KdpCIpohCOX1GAeqMyXACdI+NcIGs+Z7wrf7hY2B0EGckAuLwldGiJ2HWCynLnEO28qL
vA6tlxPtzL6iEI6YpD8gqbF8NKRGSGdJ8dHKHtJBNGBzLF0+/h9vYGCwa3DDocrKz0gF+dWg6jSf
P95NXtpznVXvliKCv9M4bgh+nuqLZ98V04yCmOzTKyflS1c4O4zLrNQMheZRaLvKpy4zjPus0Mi5
teZriQuX9qdnlbe2rAp6ZiYNgLTV16Mry5t6qrUNrtA61Hr3GlL8QgFDPTtYRURUyiYBnRPnySuH
2B08N6TcZfK9Tet5l9udc8Wp9asP+b8PzVC6/yz72KIQKp6HZBv1ODbbuojvHU8Md3SaAKl30t4a
do/4V2bVEQ+aEdQiJiA2SYhA5gN58QrvJzQf5uW0yw9DNGkvWTkaeHyMcaWz+1u7MeIQE2YdQM+u
XCM5t9d6kdr3Bli8TUocsG9Tl0YQWDm7UclE0M1muVboQm5ajUw6OMnFXQwHLTScJj9GcBgD2c/j
YVCaaZ04arkriU4PxiJl5qjMZV2NGdBtnAArp0eJwm4bDsYi5ysD7UIninjCPx9aGxcZCsVCCVu7
kjuNtXQNxyQBHtfLlRmRDwNDBqNtnit7mXbqY6JpLDpucs3pf2Go/0rW/q3U0eea4k0RA9HCjxDU
BbQQy5i7DXveax3/s5Tjf5XCtdO1f78GXtfESJZ8K8BSrri/edPE1JrhDcQQdlEC19kyYjNtl3Vd
RfEXQPYCSgwsOF1f5n2hs4+LXBGHy9hhSpRedIxI0NpwNsGeGHv3tVkUD3lXvwvLSzcfTzOXuj/n
AOukjuKqL2h9LNECIhuBYFDCYNr8jyN56Zx7Ydjvk9sah2I2ra2X0qXQUxW0DUvhvaGBbkKMyyiM
TO/JTCzL16WnXSFHX5hBfokef3uobgw5cYGquI3cxnnwbKBFoMvTQPcWrF7CMbcfP4YLM8ivYuJv
18ljtSRYXXfCxJvvySqowxyiuA82JfJ5ieES45/4+FKXbulsUizdAbRhrUehKqbhMKNAC9gajhvd
VbHgYSu58ujO8iz/OSB173Svv9+THre6iMooHEbpGTDPluKOzrgBmgmDVuhodquv3A5IKgJmKd8G
fSgRgtl96ELj42Qw5xo58pZ162X0ZK7c/t8f8/XzOBAjiSXYpTHZiqLVwiqlMIU8XF/9erj/H3bx
G+wCl9dvI2711r399Ze3b+WP//6v+zfxFvdv8++Ui1//5Z+YC/MfsHE9OggQFYkBPk2KbNq7//4v
ODH/sOmF27ZHHqcN54KtwT8xF5r3D/2UZwwc46+//DfmQnf+Yau2AcsYQga5Aqh6/h8wF39O1rYJ
T58oWwAcpgaYkeyUP8fvnNeuPtoxSThx8VRhuyPoujQo/sTXor///kpkB6iaQTn0XHRkDrmtKaTp
QW6d59umV617fMEknk9UK357B1fVyv9zUycqv27zBC0UqH/eFAiYvtM7bgqR0n2CSSRQNOuxFdGV
Dcqfs8tf1yFJSIdFZDs8wz+vQ3oJ1Ircy0gz1yVJhFNGdVZPtBs6wngjMvRPH9/YnzPnXxckBQHu
Oel91jnkYKCkkEJ1pptbieLOq92vmDnFEfajuSE0TPGtRF4NVnV/Cez/vQ/jsi7gMd4ZDCQyBUgP
+PM+YXK3iieNZI2f3LlXQIv8qJo5orODYMCgnPQ0TM14O592VkYnm20KYHs/YdS5jZzeWlkCy5nV
5OVnTyMtPKMMtB/gLd0vwGoDs8QUmsy92Hk487ZabDtPGVUQotgnAGFSkj6zlCyJnFyYuJuhcPf2
VOdfCtr6a7BdXgGaoaplIPKmW6kD87E/F5P2GgGhoGaVO19gsRDFh+vU9OUolTsIp+57pEbmV5NX
B1N3wYhSihyladd388GJyu7NqYvvST6QAG84t4N0MOHqHpw8Cl2INIwu43k4Dgcxi8mdc++NKwRW
b3CUeMpS5bNmJu6t5bTjWiuhYdh236anot70UjmWDNNZpHf56IK2BTi8M6kVbi21fFPrVt9G7Xiy
PJO//KLatfYm2F49NR0QeMAMeLD9cp7fVYoSKPFGt9gs1tiHiokr0i9K8JoKQvDE91IcbUEBLvTO
ytS24yg8FXQMPDWIMNoeEpiOGftWNV8BYhav1FfzR80kwMJJGm3nzpm10pXFhhdd6d9go9HhS9WK
AAOYlaslSpUDWWQueBXV8sXo9u8xQbB+lETas2I0p41EHVlpMHdldrBrGnVDWUQ7wdF1rS+IjyPh
yX1CJ+ouK0R83xVttNMcvOy+xh9u+1JVOP+WRQF8a7Y2OXIdm/3bFAUpWW77Bp/l01xarQ0msBo1
Xyals+8yK/kSk4yh+YsbIbkaChvdVU4G1aIae2BY1ZseS0HVp8v09wHnd+/npey3Y4SUw09Q9vmF
LtytlqZZ5nPWn9c9LbeVWQK3UOv0DnrqwpZi6b+fwDX7cvJo76n2SM/YMIT22Kmd+NGrqrzJotim
mczDXSzT2KRygcWs4sIc/Kod0RjrGZWjomtfW3uId/aQGVQGh2Tde0pCGijRHdCxsMQOZbqsjHkY
cQxr1ks3DvU9FQnKuXGVB1HdRJ/dbskCQDB4kM1S3XM2y18sGjiu37bFVxJ6QRTCAOfY4f7otKra
dFXqvGq1rcFs6+bn1Cvjx2qw7IM9mN6nqMz10Y9tN5QUBfYe4IojJXh3ApaiqZ+MJTmxvJvoViMO
FQ/eAqgyiSx1RZEg+p6mcXI3WVUWLLOT33jEsjwAwZGvLlbQDidx0xZraKKVfFcSQh3W+uyV2bar
ZrXekEwKFcxhV9oRqpCc3CYil0YbUvNpW+yp9lQ+DKqeJau2h139vfKKsdgYwwkCWy2tW4WRhVfB
Nzyjro8Joq5tbkgv+5TnhqH58Vyo3+Xg9c5mhg07r+NUU8lcdPEOH1lSeN4LWEc3iObO/Lq0it2R
urc4zgbNcd+tlCg3R5IpG4gwmGLuVaBCTqZqFhGDZky7G6fjuAIyrmTbCg9++UYxq39Oh9rMVxZ7
bWdtmbp5hDUhS4CQZjnuE2uM6j15acPnqsQlF2q2Mb2VA/lOPntHCwucLqf3nqz0hXKJNF7GPvKc
fe4k3c+ykfOTNpeJ8ZwRO2AFVWkrIM5KfUl2QlFyc1U6JdCXJMMGDgvRKB7pz7i+koIPR0gbqrTr
OPSaShDJ7mAhvqdcB4lSSLIv+k4gbB2iOBCe0wBhHfexy1GYrkAAwzB6MYYUmnuZZT/NZF6CoUng
TbUemCWG08Q/bFzHNxGVhrFl7EXlRuCMPfVG6W3mC57HThmUH3g5wWCbSnPfNakWqEVPoRgW3JaC
F5XEeXjKGV51pwagN+E7cb1Qm07+z8R7lr28wz26jarSbbiWq25AgoZNbO8J/QaYXvUV5HdTu0Pq
/tKfnhHRlKxAgKHEDSDLGztRdmXj3BRT8TKO7atVkzE0RfO71WpvxtD6WWeGmhgOmt18ctVk+MQ6
FLazvVVtAhZsQXeWelvvEw5a+pE+xn4c97u6qsOFBoRPzOFLDkobyCeE+Ibs0iIVhzrPj6ySYeeJ
nwgUwtow70yzWZVF81S3xUNleBX0TzMcbSNMnaT/2jM3+CWRwWhvaTRTuffzSpq3QxX9TMzxGWbB
naMxSLwKNDvoGUcX6zrxPgvYEgD75xr1clRuYikf3IZxNCxbR21RqbZhNLcoH7PkfVLpAZIFF3s/
4H+jpbe8VbIUL+gqOr8gy4KWQ9b5OX55vCMY4auDZU1fUtvZGiaEVzkFZF5TatfWBRhXs+vexMBv
vGiHJJ/v8OfsRSJPth+N/Waz8C/ajSSyy8mcu06OMBVU+zauddZ9oz9aIN+eTEesCfcI22F6Biqf
w3AV9bF1o20pSsaRXm4xDG/mBoKBU8xfcM03dEKK/Th2azN16QPB+GayVMCPUktYjdT3wx5K+yqe
FKAp1WgH2kjFoHbx/jsWYAlPBLVbKOSJ6SFJB4mfzeJeSbL2s+YCHm8MU9z1QECMwURVGJF7cCiW
PvH11iw2yB33Jn3SVdYmAOvz4jm12BqqeXW0hRKHeVFt+iXdqYtLJkXyVtT598pQ20d41+vZAWxh
6vo+s2O+KGQS6EGfvNK9mdvYuMsIwcCIgECeC3DzWbV2ohk5taFuEAOLjTK5n+do/mFC3Q5ay+6D
vj61NJMebrwcEZZ2mvOgO1lzm6rgbwtUA76qitumAcEzeQqulK7xdl5tvUol45HJ+cZzsmhzQnK3
S6mGcdN1j4MgXb6uWzB4SrT1Fn1805UpObbO4uypid1HabWd1agPTEC3x1yxdq2r1FuSQnYCyyjd
U+WrwVq/pVQ0+KWrHYfFfqgmeGMC55LvmRlYFtWlEd3cUleSrwgujGAUhFf0Ug/naATDIXMAMOkr
VVy5ERM1SjqP/Bt60JM7Pcghfam18bF0zRtvlHQr9DphcMMMH3X9VnOUI301UBTk0LEvSJ6mWb3V
jGFnlM2DZ8z7PpWHAfgH+Asbp66XVGMI3f/IiX9Zuyol+zYGaye29TTe1S0BWHOvH0xrem5m7Wee
jlvoW49tEr0QVP5oWMZtnIuDUyT3udcPm4GoDm1eTq1e+uXpPL3bagqQWkHc4+68TmzlmIVLax4U
PlcEfWgrZX6sk5iMrzzbuG56Cxr7mzGVkKRT2l8ZLUYseb6muF81s32MZ60MyIy5y/Ji7bjGRs+1
OyGLnHp+udKSRTnYavXcLeo3uraqT7DZKlGmdHVyljJkx2QvDToyghuPXS8HckNqoF1gCU8IhyBO
wxasS8uB/tlhyfjWMQswF9ZK5qepZTw6bQfhYdJ81+w1UkCVLpiEC5emwSfeNb3je43+SZHarqIL
uFbF4vilOsw7aON6oAj9u+ryEvNT518xp0DLlfemMFX4qL29x6BOVEgiPxW1+VQlvYLsdKDsR/oh
pBnLSyCli/TBEqcGno4nPaYiGOQ13areHd6HuI6CamiOvT0qewIh1wiTTkPFe5VF9XUS1cqR2fK0
TPTYIOlQwSX9KsCR1m6aEQUqCpzPVjfM/MjxC12lY1mw3jg2BV+NjhqWOcDw5oL3tJtk9l0fnG8E
cYazVG5mUb+dCN/rCSUD09SakPPcL+Ki2zTEYfutrS2bLLHjjXDpwbXx8CRq8IFoHHbcP7diV7dZ
2vwoJnkDnxpVmH3qJ7cG3EpgiOhkUIRNEPiOauY5vlVKxe/0Qt5Eg4TF103KDkSRzPxIqyuiGPIq
rBc7U0HMNxl71rglu50Wu1HPP8qlb+BiDwlCpP4EC2oqSudtG3ZU6ysSIzIs/VKdXrBZTHsZ08mF
vpU/Aw+5laBDqKSL8mkh4AXYjgIKLYn0Q0nFlXNWZ/cvKsR3YmHYHxMGOX6rhO7GgV4m2ro0avcJ
Ixk7gJgz3+lbZNTFBANQY6l/aMA6Dwo5PC9DbHk/HRQKYTcaGI7skpbUDK0zcKHsemv35HojmSl5
TIBwveVqMW2FaRxhaySbkVzgW6rB6Y+sX5xuRYyG/VWxPSXozZPNVmNbDaE+yslxa70dOWt4ikkT
mHdpr5Eml006/SQaCtKPtVI/JNGU7bFagiwf23ZVwZK4j1x72NijNd2KvO6eOoIE7wwss0eRe19A
fFQBBXrzR1QAzcFQ03G8sWM7iHPGaO119UEwC4Ym8HXMbrn9JOYqW6sgQ267Ssn9Wi8mUqhFu2oU
Agcj1RruqtS0X+ZBLphzkp5D1NzIow2W7EaiIuv9DGrmQ+PF5SpHlBoQRMDnBNfmczon+g3hPdoD
xQF0ESSt5EfUM+kzkR5sfyMVAn+QW1G+YcQ676amkGjLAvp5YhT+dJxerIds1L+RhFEcVASbAUX5
5iYpRQomCeN+7yMhIPezjUeS0yy+/T2ClDhE3eVsWzPqjlbUEV6bqj96glg2MXAWOhqJ+5xNk3HX
elr7NC66sprlyPas1HaJtUSQ3tzvg9CiNU1IZy8Xjxc9wdlP1Kaeb6x46R+FVZ6qGk42tSFt8bZa
ASPW0n1qxgqJEeTmsWtCaK8ybueDWuoQqX9WNELdeu1aDId7sgPmuT+qZptq46q1lzxDStIBWO38
GXCSsW5nMhiCYoxsCBiFU9DinxTtKAXc03s7d7XPnVnOpm8hYjH9wazjx9KcD7T0mFzJPNipSTwg
ZQUqFXZ6636uZsvgsJXGRPqMGOgcu17b/PZsRBODoAOhbzStaA+NqydrO3VPOTyDuq7ntl8j7ZrX
GrCzsAffsSEmftwOPah8MOlrYczgChJjRdBRtcnLyqEEk5kgzYxuRZ3QPRia6fpmH923I7slDekF
EltvCuv/y96ZNMeNnFv0DxkdQGYCCWxRE8niPInkBiFKFOYpMePXv1M9RKjpthXev3CEF263oKoC
kJnfvfdcFn5ypJk4ccv4ufJmpGuhmC9y5TcHjvwPyzhDw4on/zxa8KOPfbvL+im+yrr5Vfnrh5fi
sF8s8oSj7K0dzDB5kTTRgebXez/nkEP1x0VMIhwDeDxezvHSb4vVcffzjN1iBIV0AaXXXDW9Px2G
Yi2OyaIKTHoYn61FypcoQGDheT7EdNJtlZ1We/p9hh3h8AWpSD1Ggk3w4nb7Ic0CThQi7vHXBMkG
V4d37EXlb1zXGq9MqZt9hOv4vK9dKEx0y7JWUjl0PZQ7b/IdKME09Wk8N/Di1nfwQNx5lIzQ+CS9
/eLgjwwXMZSbMvHuXKWOxK69nY85l78PjFgqzSDi51kb1gGVnY1vn0MU05c8ytSGGo2bLnf44vNE
3ZimuabnOzhPPLvfx2oOLtpgopCNIVb2patLwGcdBTXnUPLeG+qFtl5BUYfnO+Ou8/P6MC+t2qku
hp1lyxLjV/c1XdZqj6kCDS/1rX0SxXTkgPi/aevhPotjb6tN/DzaWAn0MuU70y5vc9/SwmmPYJgw
z53xvOuzePaWnWgDVuvR3tclY4ixcuTLUlbtPjqpWTNzAtxj8ppR53JNnLvbcqostxwxhqOLQrqR
sJbZErku2WS4cjU7jk3pcGPGdh5R+0Hhg6bi5shB7ast8h+GPGvi82omW1VcZ/PiX6VBdEM4h+OE
EeOrDKzsPFiSU8PDKH/gSodfc8JwPUF7G5idxXdNb6eXvgVYjc6kYD/aCNG+cu1XhxfzeZPbZgsF
TV/xis82LoiVM44xxY6FgBYT7ILAVlKxW4x2wca6p7SRM7+sjFd3necvl8zBy5tsnhYOOln1bkUU
sylG81kIATYD4Fflu8Z3ovOID7/rGqqRW9GrCSYa/+NQJuWFsEGW2gYNN2jcrNgsxmo3cWnZT347
sFha0qMloxoeKsK8R87iza42uMYpYZqA7rbtVTZVwTmBFgef25ox2KT3hsNRFjSY3Uo/uqZzwsGP
0j4vQ76eL1EuN6PU3J3SYMoSoiRvXXwV+MvoRbO433DxrEpeO3Fj34BosHkvBezKdFtlcxhLdPBt
vgT6WYDDpCRWxIc5MNaFDDyMS3B/GELUT3nDmH0lhxzVid5EWa3YLFrWZqJmarvM0g8dd33hdsjO
OrOeDEwZnsmMAFAoRraglE6xuxm5UxQb5c55K+nSOJO9w9BZWi1gqfrWm0eiyX7p74eceX1GI9om
8Bvvltxuea2MvMZ/UlBFhBmU5iRy3ladPvWF8+RAvGP0mXCQr132f0vrhlFleEtwS/iG7g455hvZ
e88tsLgQwBBbmHUPmBMjVXUeDNVOzc2rzvyzLJK3cvHfyEe8s5Vy2eIC/sU03d8kav6umlXtM9WV
u0hpjh1d957EE9o9KGIQaRzyWrs/d8zk3vLMmau1zvtLwxJ/VmZOt23wzJwlbTzvvAaTf5xqy74F
DJhfUBZ15abLF9kuX62sHTixTctDtdrdvZoYcLR9DJ2rMCV2iF7cNHTS40nFhhliDSOPkE7HQQzT
vqJF70vULfMXMBOco6RvXZHuuxqKVIW6mSlv8aHjwbp78Eb/mULpYw1/f1/gtCxylxXOxB70tva1
8pZ2K6Lp0IzU7RGQZNOwZaB7uWjlv7UL62ie2FvOU2ejHh4mk+762d/SZ3bvNUVDCZ3euxmjkNSu
r6AyCva+uM4ppsVhmKZ3k+m2DMC3UBu3tcu9mEEfnqr0XM/utU6Dl8DYx2xyN40SKNDZRdyqM38t
H2dl+/siLSlJHM6GmvdlkN511vA4Js2TqYaNqf0zZqr7BLTVwDgkKMeLuEu3RUKJW+R89AgEHYCi
xetuK6rk32gp2Ro8M4XDYgtocitaa1fHhnLwZf2S6fJspUrJTVwQpcuuYaNeFBZcSp7eKjhK7ezL
aIS7OPqYOecNdwbeT7kP3PK5AaqQpOYV3Ax2M47Gp6PNGl9g4N2UbgNMjQC2tfSvY4lhPieBRD6/
MYK2Q1sEF0vgPUUNduGA4g41cBetWzwUME3orMtArWgm/55gfdMaIOOMXl9+L2XTXs9l0J1Not6y
alxMYmpeJikvSqAjyTidq4RVPY3m8ziW26QmjaSgSjLcvezr6sDBlHs1kpcVvkEGBps5oZyIv2ke
169NZrbUQG1YP7Zl1dyihr5oi9egH7No0xpfutV91TFACmzwS+QcQ8Jae107qAIOP8awybR3Oevu
kHjjhpnHrZQN5tgs2RQJulHv760gry75Kq8CN3rse8Mu45ucxGWXpnt8o7dqUseWqrVtV3SPXlTc
Ln7CdHnmD2H6zGEnECMRmvgyhjUAcLR8wH56VSxMv1jRZS+2a1uegAU2hrpJ3sUJsdo1eMMMjS+P
lAKLB/NR62wW2U7KU0OpN1/mprvq/Ib3hX9lDc0RKvK2cHmWrfq8ijj2DzxjwYzwFzYTZH1W+bum
iC/lmL1N3XC7xFWKhNBfiGzdJBQT3TNYX9gGFNs6Gvqd53pX8GhwXlunASYgmKoe5zuZC8baLnWD
a5/dsuDfFV5/ZdhSrnbOAEEwWuPT5yPeXjfoj9je70EiDqHR47EpOtzQDGKBMB5S0CWNco5zOVSb
boLLw9jpljTipYKIsPHi6X50l4ekoFM5E4BjSSJUspt2gzQFrUa8TSMLD2BCRHLfp/ZZmuAhp3/9
grPtzsvUm/Qj6Ln58Fqr4dkoXp1Wgckop9NOCarP48J8t6eB1WX4MSfzOcU056oOtnOVvo6JvkMx
eqKi3GfyPrwVcjyuuR+co0U8Kt5aDdogGid+wOR9GZeLZMRvnXm3S5CdxX7E6xKxx0mDZGuiYK8d
cz+5DBXEFMADTedjq5xzNy8PUeA++at1owX75Npa47CL1cOQVt0mwpmp4uJqGsuPDFzS3IpDM1s3
gZd8DbrR2jB3oZiPg9/pKFfz0ServuFsspV2fnSL5BgF833utfeDjZiXuN1F1XTXrH9vdQpLkW74
pyJO5kMpevZPGmQoquCmXKsbbfJLg8f0EFnrFxTscCrnI+7cG7IBK+eKyL4ku5A+ODHncAuS8PW6
ospNfh2z0xjF8LCm5WOeTfMmAfC7y20rXrB6Go5dKnLOdYDxy7Hz5RKA1xgWwXrdGFAefsdzwfNR
nHdLqw/xrHy80bI561vtPC0nXRBUORN6x+8XIDg9xORZtRAuKgY+voFuOLGdfbFA56zcdMF6TG3p
XAnX7Td53xXtvob2uXOMOW2BfG+PkIyI3BYnaHWRPJQAxt5zKbLbYmmZ+uTB0oItiuztkKbiflxS
91bqBE/1kgYxvKvc/hgpbqbBzpkGXkRRmm3iCA5RayfvRTJH5ixKaTfBcxYPr9RcUnaspnq6BQpL
Yc8c+AOLFUReYKXpO1lSMKplZe5a1MOzOhf6QabB+sWzXLKtENqvraB1iKoUnJiDNF633ahs6Ps0
yDM6lK+RldhvE5Pks3oqgjl0sa8S+bCjTYYMV+zSGOR3qftyH+l0um/5ZXYL25td1HRsqgRrWNXF
6deg1Xghu3XAiNTPG1R1yX4cSqCX9fPRHWa5R04QbOyi4J7gA8hVu+PcWLC5oGDNEnLvMCXhxT5O
V2oU5BcW1+M3qsT0XFTRTKBx1BejO/lfE1g2e1cwBY3zQYW+T6JpUsX8ZA99Fk4y/oiJAm3rZUkB
Uk0sAE5gN2edqIYL/xRYnNLue5Ykb7p3+5uU6cHOmfL2cSiVPYSq7kawq3l9vqxD/mBcBqvNlDKU
Ya66pdTI2ejarTY5UopdMvmJeFEiSjJAdfX6XqENkjoKgul8trri0HQ97x971Xvtt82xrU3FA8Sr
rY3traqd65qZ+35m7HYf2Gt+THv3gDHhDmlI3iflyj4YAmi3s3H1bGe/qnYju+0vczcTIcfdvxNd
X5GudFn/3Zgyzildxl3PCHUrJKOmkW7p2zaN/Kuo1tY1PLTaC/U4103oAlhhBR2LG7FMSGaVio/K
zBNrxxSdVhMcFyFBhuE67aSEuOJkx4ieSrhS+q01ot0z/+n2ce4V1HKvwcbSLp2Bds3CPsAvvLZH
XafcAR1iUw5v6oKIRfAQ0OdFDe1Qd99Xh3bjTTyYct/qabjxG7vkuOYRFxpWMRzGKVjZ9LN944iv
1WFVnenZFmSI6Yb2ep41xidXkZnVRYf/9kLlTYHFvV3B2noUoY77kvqLM+jAI8WLcRax9xdGPTpN
LJotkOZ1g2LIBKCP1+CmLAeCIc1iLewY++V6zkn8LE5McWrnlGf5mCb0jkxEs/revUoR6vgzLe+6
iTq9dQHY8Z0uJQDFrBbhv9YKx04zOIwSArGQ1PBjW0S8ryOOEnUROS8BQMvkhfouYi8Qu8H+aO8U
1/lXn1Bj3CJF7uIRgxXyBgFitLG+ta+9Vnf94V85JYN0WjCoaDL6jsIk5VqbhXt83kBfSp7jCI73
/nev0P+78/7mzsMh9Z+7qG4/zPB3Zx7/9z+deZ7/m+c6QLsoklfuH01SfzrzfOc3CZkvCGiyEywh
J6TxX848+zc8eZpaqkBriqbwlvEPu3roEyx9jv+bpFBN4M1zTo4+0t7/gzXv7+ZND5HU1ujtjo/T
iwCNhz/wZ2tpQlGzFZss3rU27ctN7a4Hull/BXz5e5D2z6tgPkTx9xVuiE8eNoP6VbfAMRlYNPdW
5h+aIP2azPoKlnWwTfPx1pL1j59+hX/w532ysf3+ybTLf6iC9rTzGa5R+U1Vof2C+o5IW9iETO5j
f4guaZ39Oo+jvJorIX7hi/9kP/z9mj7WDs+X+NqdzzChqc/jhdXCYiSefnGCpL8oungNA1cWfzx4
/5GV+k/fKJM8z1Z09nITnVyDP1mCndpNdez3jKPnbnquK1I6MraL6wl2PHJJ5JxJe+r3jMGK8//+
vf7bZ+R6QiFeCU+y7fs99fvTlbFrSzdXomXe7o+oJKp3HsraPTlyIrqIf/GN/tv9ybPj4uV0cFhK
VJdPn9PtWrRVR8GCQijfNGnHC9zhAP/fP9M/XoUracxs2B4/x076E4a6yDyzG4o5uqLWKtlaiWh2
/9tVKOYUFKHzpLlCcZL+5BiVVSM7lUZmV+A/ug1GYe2FQyXBf7/K59/ndBWfZ833FLtSNNS/3xmN
k6iuKuJuN/SnNvbSmR5qatYvmtaJDv/9Up+/Ni6luYyjbJeRGdbNv18qp1rRtYDY7BbO9vRykStj
9/wr6vM/XMVHOhX8wK7vBu6nD2SWuRh8mgpIjDLosNjTQbxdf9Vq849XCWwc1OwQHKqL//5ZMO+z
WW7ajk5r3yO+jUOuHFBg/rdvjBcD73pegQEvdjaZn0yuC41JbWmyede2nPOyqJkdoItWq37xejg9
Fj+ZaSmixbxN7aFgbVE++u/fPw0/ghnBJdk7bXckUOy5OxOWnb/Gymea7dP1ffvfP9inRJDHr89d
wLSMlYl7LvA/LyRlDVkRwuIuhWAeFi34iMGxwEcIO7tQXvM1VuCxVjYyu4WTJM2CUEApN/4VSd6x
f0dV/fzhtctqelodbVexC/7cI9cpvY56LMfdFAtFDroDixNa46oZrMPRazDHNQ45CoXRU+yn3ATl
82nP7t+hLscLx/wp/lhs0q4XaM5zd9XO07S+uIJ3HdEdtNkL6H8JUytZGl7vwzTpdIP6aO7pooUd
J2h8iDnyqNWcFdnU3HaUuIz7amrMpV2feCmzTGYKuEWTP0qer/Is8cjhH1LC37h3l9RPtgzRRI9+
NXh6azdJwgEBpj2AgmlavneRydYd6eNVvcRO2xFVTzxq56lgVDmTAgsTTZdTJT1k7kQzPee1ccOc
bmJ/vzTrcu3kjHOto5B5719qteRwrihquazTerU4T1d+u+lcu34iLguKNLW7ZhdUbjTsMrzhx4wa
t2ybx3n+OKUaX+YUxctl1Eu7+V75ZalJbZ8eWS9PNd3HjI/tzTo4VOUxVugQj4u+FGE/e0RI5TTo
L502uNGE6I1Pa8psI8M4CaN4eP/uba7g1my0sdRRsdL5oeQglm1tIBb72uqSeFPFUiTbMmhhRMlU
uEPY4QN0IQOIdeZENOt7u9QVavp8+lPsfPbNzuJzg4YxzFhslaL3jF3Ufcv6dlo3aZkM8c615/gt
cbrgHj+pfLMSCpNOfU4jWWuVFwjaarIn6NDCaagsdyYsQE0zvXZxM/9YVcXKDBTnZWiV+ZraNvTT
Mp2YnEY1yeRNF83ei4IJhAc7CsAANqrTl6dGmzxktmDdUKnbfMsxZSVnGT2l6773AFVRK+fpdifA
Y1/EHHo40mqPmzGqua2xfyXdXi51ynxQYOS2Ym1fm9Yzz11FJOwgRy/GFUz1i42GFEFcaRIP8qmA
y7AFqh25YTOPab4d+6Q8WHmm3/o4bV6scvG+TLKZi/LWH73Mr+8Cm2qWqyFw6mHY9bRwHFIEfWeT
JiK45ycTihH5ZKW7nG3RFFKVEjxDOmumHQXxJ24AjM/s6FuYWg5GewiCuclxDaS934LZzt3W2UZD
hyY6xa6+UXnEGKQwKrXgJixivYyTOMPGZQDkR6+5v5qbOKbDh98m9r6vomgem37God6t/WyHfjDN
pzNtO75Z0+Bau6rBmbaQ5cOSYjTzTkYN1UMyMc0Jkyhqbupa0CDV9A4qpMABjQ3VScZHPWQMIoyf
BY95MhXu+SyH/DoxpaK+qVSy3RcFceQrSavQq7WObRQ6/ezYR8zW4CUs4wm5i6ye8oJhpWl2m1SJ
eyXK0vnQabP620Hp6GLyhChOFVrLsncd0yNQBYjJ6LLG6+KrNnMci3qkdVhDJ3I0sbPajzDJC4ov
vKqiC69PLEYdNq6oo855XyHGYj7bgUytMBhazFNwPtENvhkqq/8xqdnHRM9LBpcHnXYjXmGMsuOI
9HpBfJa6KTFRH4Hxw8TfoRS3EDodY6srt2mS95qlbAGyjlMlXNzZ/RjUWD5Lg+x7MINQrwsVS284
a9Pn1enla7HODOiiuCHXsMSlB+wniecHcu9IQC36HXbFk1GVeAB7CzutIVW4S2y54aK1ei0mubxP
IAnvcdtkGRPLqG/Depr1iKFiJQ7QdmOhdpJ83qMtgxTIicWhHxABWIaQb9j+Roy9bXdDXPLwFDwV
E45ZF7Cgl3beDw5oBeZdg2B3Fin4HmHpxro9x5Mqz8ZCs80Zy6T9UhDZSHBxMuDcLI2qP+j2hc6e
F76DlzhwXt1Vry+n1EewydhhNGFuCexwQ5xOyB5q4WnUMlfJOagzdeBe1mozBu38dbWnziFXwTSH
KcIwdsdB2ss9QGr/R1C1oBXIKUiSF9DlLDrRiubd5R3wHYKQBStAWd6daHs3pqExlycXIqp0OLIG
7YQUHfpGPSa3gSPAFkQz2ZRT7j4LwmmUyfvQdxZeIj9FWI8AWNCdmAXgeWoKrh8i7vkYK6iwxkNq
ihiEnayH8tg4ihY1RnXYjOUJNLYkxVDsosS0P5wkleOWBHmNbVSnGGdmkuS3tvbdO+mS6ykqu/xG
EUtzm1nGz9H34DOH62LMV+A0BmLLkFmP07wuL3ABethv8EPXsBSN/B6zBi3nhb2QGski0E2MbEqS
HItqaCvA6opu4zAK7C7yeFUm1H2S3Y7AiLBLZBSQ2sD0qV3CftXupS/66eTYa+5rCJdYIOzEhZ5W
zcWPoMVsHxZdrapN4lvLZTfIUe8Fh7470Y/UDAvU7gSnore4Z55Kmi9+iv8gnI0DuKS1+vSZBlmB
FqxrRK5kkcsPJljS3Q7VUJtLVWH0OLO8IojDZnVJH3vGPsFZ6TRuj5BY7Xu/SHi0F+PpCwc3Mb1v
yVLdOH3eQzliwI2NdMBAVvaF9K7aQuqT893OIloKnPFYYuru+V2S6G5miet51w72ldHaUWGbR90T
75xchizswXUGK8rGtjl6H60tpkMBcvSDPhkQGMVSZMsBM+PwMOKD0UCV4K1eMZWfESEIUgQhNinr
zahyfRlsjR2LMH93H8kU23k75+5uRUV/421RMFUdWacqz4HNUPKme1u8xT6NjVUPxiXq1RdP1OLb
alNXPyAcVpsmF+KZxjpklNWk1g1WK4xwOpUJNuS2u2EbYL8rtKY2LPmzUY4FtwMqoLLfnU45t1C/
2w/2dgoJOXZ7wDJtUQGAsTsaYZsOYp7vR+u2pfCyDFssB3dOH1mPVung+woQIC8Ho9diM5CweV9L
f2q3g5h4yPCu5udR29MTOeuejV/uK2w+PSNO9sS0WFZkSwAxiii/54BJ/szLGvWAsORRZBGt9bqb
jJ2zffKsBQOuREDaNg2BpjCQop1Cbwqy884k0HvSjvlG6M9YnCgb9v3bQvOG27DL8prdqoL8MWMI
TGyNrNV7KZyT3TrqyCpO7WqdbCfIW4mZVgbmWZZiYpVLZW/hZHRPfVv6V0YhYRxaq42KnSo7Wj6H
NRLAtkpc1mcW+4Z0x09F7YZCMva2Ud4JyRpqFQkb2aaad2oMGP/2iU8YIc67tNy6Na7IHfmPAQDG
4GEEcSvcxaBkjKLSabZ87LpJNz/HEA96gasyanFC5iIvx7AOCJGG+GPc1x4W/E0PlJViuCljI0ay
jweAb996t+0Gn5A1T+UTc+TgrugdUDtzSwhoa3tivNVljGHPZew0YhbK671ZBoojTZQW2b5K5qTe
4yCERC3bvLE4cSJsg30ckf4V8F3wD4751iJa8s4QbYk/14XuHGJHQly1DKzs0G+C8nurx+GUUlHq
e43S4m3aFqE0rDHssRZ7E7E+T1tjjfcBl/Re9RKT3LJ2NOTKmJHtPm9bfc9+biBJ11bp08jpoN3V
ficRGkEyYrmdF8QsCii/mW40l5Zrkzcg4ILE6Xp18uFNc3Uz1qZ7saWZn/jWyg/01FagLiMyhYoI
3vvaJeYekzq1pVGSsA9Oiyp4Q7UQddgthpqqapHBNacfaD2YYBnGT2kGtslfZk14Qc3AZiLZIxxm
dlc9jeNSPtqauRuyeaufI4h532dyEx4+7Rh88OjzEs5l7xbnMbY0XpvU2FRhyrvpSgyGmJ9Kcv1A
AXhCoZ7V4tx2rbTAqZVG1Ztj1ERcjUBFg9ff9fywc4rgvbDxpm6C4mTMqbNhfuL5snP2OdX8I6HF
0z3kwdp99WQx0RbP6Y1XLI3B6b5tqVyTRp+yHfm8kF1A/fvaDJM/4vDKhleSXuZF0/Weh+sqlu/x
bFMZScW1c1U5OfEiKZZHN2smFdouDphj31uZ3lVj7H/3c6qupVrXjtVIDG+Du9D2J6I4uqQxFrrH
4spHFTTTTUJ0E+OvztrbBK2k30gsVuyrOYeeAWYsf6AszHSFjh1MQtfU85eEMlhyfNWKYQFoGs6w
Zuzkt4E7gdNICoYg1PQJfE3j3Lqx6mL8jkuQEEc/VGxox5Io2baLKbMs+xTtvprM9LhUg34cs9OT
WWZW8sPnuPowO0ORXHRLDAhviifF0QUIKsGBvi6xTDnojWFlLdVdpuwywvZPmQqQtGkCyTThG6za
qHrP/QWHqe95mCUzt8a4mNuLWUKH4MhItCiqlk1i6eqbmxNDhRdmfHZMXm8jHg4x+xCXhOTXSNeE
JVE/ghdJbWrHwglVZ4fHViPU5ELxI6YNZpNJs4nI0nQ9en41wkuLIv/bVCAvhW3hGM7rTmFfuA0G
ty2JlvqFnsBkoafCV+Q9iKUIOCoBVhkzEsEBjw61LWx833lq1sK7y+psKfgcncm3tZHWa6On7iPA
v85msM6HG1YUIC+8qMubpDXL69oF5ZPG216GopzTH5FpTbODn9x/k30ffwzjnNM2XK1Vv/VjKwWv
RYXBj4WvFKf96MHfbCKPJdMI9TA5HGs2pqpPlQCSGnRfL+Ob9oLky2CrUwuoiZmydxUVqRvb7z3B
Wwdpee8NnSYQmwXysq8UUwuP7TYK/NKumDfAnUwXfeM0Mx72WLM8pC57hID6OMK5fa2aHWi1eqHy
mAwgBbzYrXh2B222oqtmvTVLNz4w58xOrSgWy/M0o1ttZdsQvx+jzuVB5mYgceOTrNpr+vgIq4H1
7KjUKO1iQ9xK95wwfP2hOeHc2TqdPyyryboN7pQppaLHWTvu+Ri3i8D5tYZjSkvQph09hVHSrBlU
Xlt/VVnXylB5g4N3RfiZt7XZ+OPMQQMvdrVMCMgOnGD4a+m+KLcya+OluUyDTl55ZRM9qSyaKvnY
O23kiScdo9hupwEYJXGEYfbxha+9m5o7ZhCYmSFtYcSCHzR80e1qn9PjTPjOsk37Dn5gdjDx2F18
OQJOZXEoi9YlW4xfwcYFTTQpIVaAncdntElRhZovVEZae+d5vdWHVZyA4C31nH3zyPEWLMBYPDfp
mlVBSDET/x2M8GEJYs/2lYUF+9my2xOMplnqZxvuykPW0d266el1pop+jtIv0Oag74LkxCqamfmH
CCzxvc8qFjqxFJyBlD93WH86jvpUkWRFfqJPEjUpHDyEG4GrL9iUXj7d9jK57S1HsecuE4PrQVJ5
HRMeTA5krNTLPFgujIRZ085CxKesNjHLDRFGsyRwGRZySUxshqI6j3XhtS9ONvj2ZbBW8F5rPOu8
ATvUK3JqDr9UKExBAui0vq68O5SwUzxnnZ54tRQ0hknOhJGfXZZZFSHwrj6Oh/ORECUZIWquIfP6
Q3Ly93buVAjyCTFW+4JVb1NTOddz8Ez8i6mZAvMIS2+orzPke3/rEtZkqokJpesvotV3h0eTTPMJ
ISZpwN2uORNAKqt7NZAoo8T82MwEZgEOlKNJtzakSNgrxcpNGUJk8cCWkd1trGfTE/G+k31TTW9+
53nFddxM/RjtJxFJfVAJKfqtM/D17YZoMow0eWiJfc4VWDyL5wDKjTnFo9b0DmOBbx8cylSC/aCl
w/GyX0DuWds+SmaWSTrC7LakNXQdDcEdL4gousE7jTMw9MY+YL4hKJTGiVF4S0ocK5Cc2r7Pgwli
8k9UPfKV2Qkgtb2vKLHkGC3nU9IntwwxXap2q9Amd/aRCNtcyXFyea21NCvunGEioZOITK2HZajZ
OM64b+kUnCRzSTdVmsM3n6JiWJO26UL2dqw5JTzxOsx0vLFWtfQkE/IhGQGENrxLHb763C2/U3qf
auaeC0Yr5Ii6/Cjhd/JCYYxWuUds3EFxtEWb8a3RoYp0lHV8Ed9S3REJrewRACX3djq3l7Mft9Oj
i+/WG5imIQHcDpWyNTMzUbiEYhx4AfgFMGgMNMVRX5Y+sG51+XNPeobah8RbE5oP3DZ7AoAPeiiS
rd8ec+O66f2MURycpDfLgMM5NL3jjCOTcFsxDNBiibsjA2wBWtZiCXnJ157c4rsCMBW2LRnKM+wA
ljzPUVnExi2DUryUkYnuUXtqSKBzJ4MiPcSuyfL5fHG62Vl3PUaJ2D+QGeqtEWcYHa6MjXNJlpJx
MgcmjOTS7nqbmsvJ42Ubzk1TmMtJG8miPFp4ZHNi68nQrTtPlwjSf6hV/28g+MlAIBTyzH82EDyZ
4TPd5/d/4y+6j/zNRvnSnvaxvOObRFn500Pg+r+pQCIo4p/lX7EDRK2/PAQSE4HPhCCAdYWx3z2h
cP6yEEj1G/8O+tBff6j3v1gIPgmO+BoChQrjeg71VLb4XE0JZnZUamKQv5aV/doVp3TLGreP7NyI
X/z0zfyDqP9J9v7jWg5QXz4x25ngk0q32HYq0zaXO13pDsHZS29Hof09A7ThMCBgPORZjcXYJOsv
cD+f9ME/rsw1HcRVHAWfywj8WeKyFanc5TH5u9otTxkG+YuL/ONXKfl8PhQcBPZPanephl7mNRdJ
Xf8BhjwkgfEq/xXY7rNW98dn+ekyn3RbZwSziQNDMmsY0+uhgtAwtcZ6bJSVs4xF3XCoZ8QRxjr4
ndwi/0IF9V0yD/Ev2EafmiW9P/8mSsHvVAoR+ZNqOLGdSPyJ33Pa2Bu57Tb1lbVJD6wJB4f/Zno3
7TkLhGTbNuyL7zCmb8p3TtwXZO/Pf1Vm8Y+/Mayqv/42p3/+k7WBd2/qKVqAd+MU16QB3Etrnn/V
8f35N+bIRbJWuwE/MMgu/+Rb+ekiSi3TFA2V3HmicffMgotrbA14JeVc/2+2BrgM2FDQQVFmMTfY
zqdvV8kuxprLGx8NwGG+x8KS9P2vmFvyRCv7WW0+XUdrDA3cs3g1eCz//pHsgX4FzG6sLAZJKSQD
kKxnoh6W7v/YO4/lyJVsy/5Lz/EMgEMOegIgBCOCWnMCI5MktNb4+l7I97o7GcxmWL5xW5WVurfS
wx0uzzl7bR7yoZ9vtL4Lw00ZCe1NUME8O6rhi5LEEml/Qr28UHq4TDIRDX0YeO9wv/YxXfWhGl8n
fVUFFPVTiXKpp1ISuJEoEbqStsOlm9exolPlpprNvk4jRM+UqqekZ3LQ7NediCFwkCySUWLFBGhd
U0pV6zybGJmzOCl1N4EremEt5dq2fohVxBkE6mRCONjdmbxzg1EBFGP2mgd5aLo3hxbeBFkBzfJG
TWrTbbT866ZMosbehvVYxre4wZVkDoYKEJRVVZSEU2huP/hV5/uwbHjMAs1QdAS9k97DfJAiKf6V
8Yzn4TmUyvOcEWxk7RG+WMFex9hEyrgrWoplFB5ggtGrg7yJN62mRYS3Myto1jNkadWVsxrvCcks
uJjGIUWEJQHLtRgbC+Fr6AtC59ijE8CK2rMxS7NuG8ySdE4El8sYImHrXSvGUrmEC9xVrt0GrYqt
nQ//KUyVCGVnJ0vnERnwagMDFv3IYKTWuy3HqKY2pj1a+wCDXduzzanx15KwqEBIxjZ9FRQNdaua
q9m0zqMRQEiC4mDmtVPlK/SnubTQ4JQrtVbJDRjGZF1V0IOvkFab1+REjDedNVK4adqmN3YfcjkZ
QhvIRZSIMgKgY8y9J6Sp+QxHbjceFy7eFfWYIV0ttXC4S3QgCYhlh5mkV2havG2VqlacvlTTX5yf
BKEGpa+eIy1vM7fhxQX7Q7Jyioll7ZeEPPGCAgbJd1iwZFzDMgRDVppBQJqtDdJnzc5TZbkPg9Sn
gqT8TEjVniMd9H8FRJSvKNydqYKPxqB2VbPrL4epzB8BBLHBBmUQXEZCEEM0Se5cN8D8ZkfkTV+C
F5D62xEl6/vQlFGJSG4YicpVUq0tD57wca5GP/YymSIHx4oGIsKaUqcXoG0IOY+V1R7IUUQQckC1
X6udSMnziGm4EIEYyfD0UXdbq5DEvIAX6r0FTvaMwGxNlCI1ibYOsqxzLsgS6dop0xJXinr5egqz
DqRyXJcwsgLsZQmMSQD8Eyb6pSrV2MhURKO3spSi/NBAOJOQTxTxTp6hl/eFnfFQRZH7QvYGdiTT
zLocKvDLDGY7tG5npvKLYeMLDi09MkunwGXoxvZ71qVPku0TdbPx2s4TxSx2XcQLR0KJL3O/nO6Z
UhDVglBJPapLhpFVFpdQddgoL+JAYZhiFAQ3DXuIggyFz0DV/cSinlGunvt6pnEnNkT7NPVWhtR3
anUvYsbcZDmwOVAzdfaRwwPHYyYWCfOWxGbH4Mgl51ZeqcZWq+JsrytUf7hE/1Mdv18WN5rzskqo
kM9FBm7DRFk41UOTuWjdkEVGYMlCT5mnpHNVopMvYsCJjVmq91eYY2sjFF2r+pBlCY4YpXJgpyZJ
GQ88ylP9ECVV2zhpSK332ozMOVk3VWBrqwG+rLyqDF/XHJhbBHSlkoVwXcYlaO6oKyaCi1lZ+dgD
Nrq185uyrp1Zr2qMIJYyjI02V/V8UODxP1B63anujP/2bdgQlsLUQMih60e9ABulCD1dhUVcz+dl
EPdXMxV0qqNMSiocNW8u4WfE5UpXGnNE9oCAfFGn6UgvgPbHWxmj6cFFmjOKrQY+jA8mt9jKBYZW
Nu7M3sdsRvRx2xMWAh8QSag2cjmXjY2B8IZtsDYkaSl3G/uNagfkpIin+4NLbi7KHCqBwnY1Wl0C
gY8s3uw0ZonlBXk0nDvbDr+XNQpwc1glkdxVaDms4U5LdJM8VpgON0ZdRihgfF0VewoLwgGJM5WX
HARham1zDf2qJ+ZRvxrVAb+80hyFvgrlhELyOY8gMigFP36d6YUq7ZVO1WvCqwXUNZDw0nms1OU9
F8xAW1lh31/IiiwZK0w/U2tFSSSFMQWVxDJ1g0vxW7KoglxCxGD1DRlI/UEHsEluNtBTVFByKNJV
WcRqe2eQuBg8Dk7xqI/VaG4RWY72jWT4DJiUY6y9Xp7qo4va0B8c1pdeuKwcshYUHPn9GZoVIa2A
qwjZ0TsSKI5it/E52yqJYqsujTNtUoutXAbzrWKW+J7Yva/fwoohs1b7as6lcapqT+9K26DcB6Yw
f4Sa1vHBsvrhs2wSE+peFhPKzzjPeVzjs9NuzIi6gV1KBa1GcX+2aFzpG4/U3FQfKfNPL6dENZ7a
FkLkQQqlpmAnw96ApLQmDpVoIChpkdkm6xqG2svvN8j/f7J+ebJyh/t/P1kfPvKPuftIcTf6yAlu
TGfv//N/qBr/n//9aLX/w5INqgItXoY81ZaK7/96tJriP4RmaoKq5f8s6OQv/dejVdH/gycAfw4v
SuY1nIv/82aV4dhSakpJvEwVKKVDqvkvb9aluv6PK6uuGzrPaUOlTlaXTYVX9dGVNU+7jFCp7z1c
UkTgvL9EzlXkXAbORehcXH1s7nefT++72z8G6S+vV20pVf2/lYnfWz26+8/se3qGEaP3UjkP14Vz
R+WX88R/efs4oPhY/vvHZvX8+Hqxf7g4vN5/3t7v368H59TvOPEzjt5/IEZGaU7ofFE8KPJbHV7/
3M/f6Oef+nn0IFBJ3av60s/CeXq4zpzCeXl4eti/fSDFcZ7450vmzM7d2+XN2eXL3VngnN04V2c3
N2eHi5ubg3uxOmxuzjY3N7vlP612u9X+5fbi4O5ud+7z7YV7e7u/vHZ3n/vbi921t99/nvj9+vIw
+uH3H9dQWwaCJqnj95+/nD9d77bnL5cv+6enzeZuf/4UOKvDzWG12R1WNzeXN5fry+Un7q5vr/e3
q4vdiTfc78fTT7/lqJSXgsykbFAQMpZvy7RhLN/e7j6uAueOOATDePNxFzGWyHH5j8Xyr5uPuw+G
925cZvMjf+dj6Vw9h87n6/PF5/vz63Xo7F6vmV3PV5/Mruvbz4fPd+6h/OPh+vOBqgnn6fpweH59
33/ehs71+4nxFcs8/6lPxw/TpCXQBYnS89bn3vbcW/597Tirs/V64zqus3L5L87W23o/T0yxDNZP
DQv++h+P7zKA5o9UnDrM39Pw+v1z/3aZ0d+3m4/AublgrHLn8Lx7eL16vTjxJZdV9VPbR9GFdtBQ
IU50WjK2lfEYyS9BckX+ZqGSOYX88HNXf5s+HjdHzNAwdaEpwvpdJf1HV/VE7lKuEL43l9V5NBy6
RmypVHF67bMys9Ugkpd5fI0kQaL6RusfNQ2DdG0nza9Tcj8gpezuAhFd/Pyr/rrv/mc4kjiaLNtH
sxk7rZzKgHCZzXdvmFY4N5Hz9nb1erh6fb66eL+VnYf3U8v5yNLwP7fdPxs9mm4zBWiwsGi0kcl+
648mVQsJ0vHp1qLQqm59XCv2SnsiuPXtiCEqwuPQVhB3caQdl6FPkroEJKvZKyrSEaYSUWJnZUNA
2ryff/08rsdtmdTJaQsenDNS1cirfZ3XdT+0ddECScb4qz9vhkm89tqg3tRxlJ2o9P9rU4aicT7L
6hJg/toU0clIttH+eGnVzrf6HLSxOxECIX8zZ/c/d2v52X/O4aVbOiFlYtyEXAlifW3LLCiL06hO
86CQ6Zd2o/srjH/TE5Pyb60YrBNDMwUXC/loU+hrQI5ES02knN288anL2eTmbHs/9+XbLFw6Y1hc
fYjUo00QR50p9QhI+KSa5MpHYx0S434c5jQgCaVT7htltco7129jr0osiNjoGn7FOSJS5+ff8dfe
2oQ40XGBrDOOemt2IRKBAn4BhF+DcFKvOgMF0u4/tmIRc8QfhgCebBCpP7rpNHqIK7jfkcJq6mhD
bTYVCEMZbv61FU2TbaROxCSRFh4HOANy0UNomGTQK1kmIpgTUwvt4MSX+zbjiU0raKMXHc0i2zm6
LhkN4DOdTJoH/NvehZViu8TpeayTGDvxcdRlK/oy44/aOlpdNq5CGXG+0UNfgatZcpNZJqXM7bbr
/LPYbFaplD0WFpnq3nSDudwyz1ZSZayVsdsqgNYAoq30cX4VhuYRigZJ1I8OksX7Mf7HjQAaMDWH
bAEaAWbu+Ee7aqjYwyLq7ryOtDjUw6IYKQDCXIyqBr/pVz9/6r9+BCFjScDdHfzu0cDIii9Q2DAw
Io+LdWuJJ2GFZMBjmJk/t/RtgSyfQGNi0TGq7489JHj6Z6koxEhJW4bSWtdk6uqEeWKBLA+M4w/N
0uD5QV9IZC2/4o/jufAByY0VYZ3I6k14I9GwTodevTAoh6XOCFrTz736NrNIW/Giksmc8eLRVe1o
3UethPRNqSdPOdRX+mX3kJ/XT/a7BtrNaR9xaH6YruaL8HX+jK7snb+qvVMG679zZH/2+fgnHPV5
GKsUbRU/oXgQt/INko6L4tPYBDtxPSAhurJgm93LVzGEg7NmKy6pjDux1R+P+vEvONqD+1DApYRx
5wVV7Fgtnu+Btlb1YVeAfPx5wI+nEctDCJxIbPTf3HOOpX5SrJdy27SDp/RUFiqoU24J28tPJ1r5
SzNouNkSBDOVc+VoTINS+EppzpOnhdkZQInBm3rlyUJZQ5B6EfpQ3ZVAObynIGQzkpHo7HszA0Fc
+ip1dLNjAoW2q6d5WHd65CjhPq2HbaY1Xiadq4RFFRl+AVWDIn61Q7AlmEEPz4ryPFIl5JdnyjRt
Zvld5QPK0qMpUgeTtpUJuCWJ3ou2JIybrnVoUCd2yr/0m4SzgcKBjCzx+qNNuYg16ml8upsVs/02
JoH2UmTpiU3nL41wg9MEYT1TNbEo+bpIY8XA4wUWhqdNmbzu6/4atOa4O/EJj3YCJgqNcDvAQMVY
YhtfGwFgWFOR0gweVD4qZhOSDikF5P+NrjBeC1SA2cJ/+NqKYQ+6b6rxAFW3EQeUnBN5sc46scsc
P+yWviiEU9BtqEKoYll/f+xq0JENJaz6wRuTZHE9TaF7kIM7H3Gx2BRBJNxkGtXznwdw+Qp/biu/
GyVzwPgxjmxuXxv1g6xI4dgPXt9Yxc5EMVLlKlTiOZXgOjYVcjoFZw4v9Tvl32ehpZjc8SnD4Ab+
e9P9o7+6yKQ8S3JGVReQwWvJ9yikUbc/d/Bv05C9hCoLOrk8m752UGCpJ8+11OOfEpjrWE+7ncIZ
f8pe7HhzXMZRW4JvCMgh3R8XV0gpOtmiyQYPWawgo0J2tMIu+qofJmuX+BM5s2TM1g2GxvwtQlk1
Q9E822O61Xp82klsm06cZnflYK5IEh5+HoTfl7njz2wYBq8B3gOYrh7NrUDtwK9wWnoKeW0oR22d
v+mjUl7WEeUY1G77NwY+2duZ1zDPeCVorpsRSByVbimSG2lW818//6RlYh39IltFkI7GmKuQcYx7
gAlmANHsOg9UDVTESVALB9xpnXbDqeW7XG++NsXOYCqWYvOFuLcfLV+9tALkVX3n9ZEFh9JHGtFG
E1Y3BvkrQLHRYRbyNhzVG9Ia44m7yrd+KrJsLU5QBv+2TPSv8w9bjtrCEaTybLLUgWtq6ZIDN/tU
3WDiXCurn4f12zxcShVkWLuATxQaPTrSZLyNREo+zZvi6jKV2qdSkMbzzemFnLF8YgV/2zwUxSTX
Tu0U/4pF2dFDRaIiFT68mVAUbbYreQK+m3dzd2a0TX/TQHfngBnSDS7o1vrnbn7bK3+3vNxIGF6W
3lHLqWR3fd3YiWdMZDhVqTzUXRm4aNFecHbZ5kUenPiO3/YRWuQKbSpYCC6Pv6OBjUQzElc32Kgq
9Ngl7t+g2IrU+7lfR5/PWN7rS5kUiwJ2jXZcKZWRKKIGdSZppcS6OGRWlDY3Rkbh42KcjrFGEY5J
eeIMOJqiNGoS5ZIXvAxbJIGlr1M018sAulKN72lZNr8i+MMb8nwk13GoEq8/d/BoGJe2dGrrCEdw
1micqF/b6nkW+CIhC9m2kXLtx6V/F81Z+W8f63crOJ0h8QLyAjXk6O7hzySeSxxKPIG52GZWwvi1
FiL813FjPoCh4LyndIdd7GhpU/YaGMXMuAGLglabiSZ/hPxbpuuurpoTt+/jBwBBD0oOcRNUmGUy
XTqagBMIr7TqKZiGGSCsM7PUiISg3YdpaNV6ql3L8PEo3MiraTYuy6HOn+fSknqn0rspXmFqDAJT
jSC4vmR1Wr8Bh8/jDyuX6nOsYPNhFUK+x6pci1SsaEcI+M2+n9UGO844sa//cRpw7caOz+TWTYxK
kY/ubVLTdXUd+pYrt2G4tpAG4WyQDCdW09EuAcOCVggc2QKvRuz/jqZBEBQVwmVkvv1Q5TcqWIWX
SrL6ZwUo4CLqRTdFtsy4+8e+8aEs8mLMP7JkyvGVqoIySU0XH0rMsY3NLsJa8tX+iXvNt50CgBAH
J3uOjMIUI8WvC8mY7KqfpDr1bJu6CSfT2hGrBp5LlktJsvSiEFjQ/+22zRRUMK+3F4tIRvRbz1rG
rp31PPMIN1arIUbQC/auOLF4FcFP/+O8/t2ModA1mFfEEn5H5/+4GCbAHP3exuigGkGSg+0OLgYr
xgWlr+adMljlbZWiFgzCKFg33RiiOG1GR8G5ZGNWTbBFaKw8/us3XW7mPDE0mCvLJvl1tDOr1aIs
hnxuo2bYRoBB1kitxYmef9scGV9Ck9xUmas8ZpaB+aPjaCuiLKtoJa716Bbj5/BqiKFi/3tf2BqX
0IlGPeWSef6zFakBnQ5bIIVCrYLo7KRuAyY8/2/MFW47KkQbVgF346+tJGGhS2lpp9zpe8xvxkH1
qMmZ/jt9oSeEtWiIOs2vrcxYXVbcWVP2KyX9LOB2rfBCCZMTzXzbSPgwuIhqfBmiTTxmvzbDnaDB
CI9m0K9L10ACwAVHM5UpbdhuiDkmZ2YERfTn7/TtWF4a1bgaEzVV6NrRCM5RGxSoD1IPPXXnKcko
b7UE1jqlY9k/b1lsINyPucstFbbHAbWE0hJdtcfQI1LMM0zJ8QqL5zQpvX/tEnPBYElzldcAbB1t
yNhTaRTbEWTO4Vw+lQNPjsppmkg1VrbequLj5+a+fzaV1AREBkHoE/j90QgiVTQariI0V4A7rdkl
4BoMk507JTZzmwRzhK3Mp938a7PLOtaUJc+zAAqXrfuPZRzj9UI5ZQqQW8ZBcmUojVRt9GrhA3c1
4BCFPSv2giyrT0SVjx46bJzLlGE2ggnk6Pudmv+jYUgJPbCWUGKnHPx9WJjZWWIGmFKN0wTBCEW6
lCbSBeVmAICw4zzR7+9HEvEkeSFzEZCRuah87TcVK/UIEN13TWqAewd38jBbQ2aJcYjMBOHnUrV6
5cSUWr7h18OCRkFWGZxMvLt/O7r/0WcwekWmIQpzsZOUVoiLqBSN4/FEK9/XIq0wvqoCxVplSn3t
mh0DwCAuCAmi7ufhUEc50UAgP1LhYR5jnbL0/dYcN0oVKhH5mWVfM4+2taAbNb2DTO2i1pY3XRY/
pELWtiBJohM727eWmCecAr+fpsya45bISNrU/KqWm/hjvsspSXaaXkmuByDN65+XxbK4v3wpbnos
Br4Rrzbq949WoxHxP83UJ7qhatY4Dqhjf210qRRNTpwIOTjnRQuWto3bAJch0eNW+q8Xdh4dS3yG
UC9/kqkeDWvaaDW5KtA0YuA4kkqRY10HdvihqCztXx86S1twk0nx8A/1uEhqAsydFRa2YmHclbsu
kYpzVYtOvRf/8vlM5jxBUIXDls3767yEppVnEpE9gGlyUq0kTbKzVUCcVaaoNDBPhey+N7esAoq+
VPbu5Xb9tbkRZMAccILAszb6PUgeQOn5qFyamZatfp4tf21qCdaQ/SegZh6tuCBBlJ/i7epmuMdO
Xq9XYJAqCauEqlOlE0ftt00E6h1vq//T2NHUVKISPlY7aWio+2Fdqvng4CCTndgf/9YlQuGc6STm
WXbLX/9jq2KjmtRJ7TUX0w7Eg3FbmzcB1dEAFCy9/W+MH0JV1eRQ52X/u8zsj8bmCBqU2jF+IViy
tdamMkoWTTqolPuf6Ne3ff83ZJR0Agw0Ik/HQfjZnzC3imlKMbvmOpyFhXg4kTFkTCdsofPsxDL+
y9ciWgFuEpYqPuvHuMnO7msRFY2G/VELcCGTg61tZoX38wT8ayuorNiwiN19C5k2il0WA8W4boSj
+2Uep+pZ1sXxPz+EibwQfycVT5Sa5/3XOTGGrVrYZso0N/H2TBog+sowTycmw1++kCawjUfsTZ6S
s/JrK/zRcwP9D2OqNjDf+YLlqjMwBUiqhgwmFeb9icH7y1Qns4amkfgL13P9qEH0KLVEeJ/6DAkp
iguOzNQolajkjwUu0Z04xEx+/teTRdEolJDRE+O6RgTra/cikGI69ELhwiC3QaSHkOvzfrDPg6HE
WMawL/tBDk4EZHj6Lr340q4FxBXpFnW3XLbs4yhk28ezOicLzKWo2rtS8ath24qoPVDOI3CPKXXk
jrnaSM8iL9JzGbc4Yu9TaQHxm2Nzndg5dkhm0UY3QQzwzGk0VAnYPGqQ1GvdGtxOBNltAl5QADsq
KJqHYggPmWtcW7oIqcJbsFCFjnq7LfZWiWTEDSCjI0Q0DJ0AnjSq92qlN88ZUjbMLwJ4SG7XFuo6
MGefSppW035p/J/Pk1KDnpcIcyGQwrpDjB2UULmSzmx7PMaK6Q6DCuWsDpcKi0IPip0MWPHDlmzs
QDPht5uk8uMD5kUB8UPh24EbNnp8SSnLAi6ohnRbS0MSrNpKNt4KjWCW03WEip22SYoD4okKbVBU
STh+16aKiCGOg+fKl0skSUFDnxo5FvvJkCfsgv3OIhIGNBXBwBQXj0mI9zVj5Hd3PAiT5w6+ZwrB
igyTE+CNeNMVZTzhcMVx7xCRikCSWg1KIdUoprUyj817oEhFjIiuSe5sKxXTWQ6R77GW5vyaiia8
tzOEE3e9KEBANGkb7bsSsogb9yaI1AqF1TYNZsxA4VlmmI34ANkccErSFdTsGNIo4Sa3DQurQ1MC
X981Y31EnmbhT4tITRrO58bIqo2JdSVwpFQMszOMAaJSeAHDFmNo+IFWqIlhFRhh9DwpRviMZxY+
f3UzqvqZlFis4476h4+G2q8Dd2EGbWowYJb1aqwxgpyDAw5jbbYSsWm9xuBOVHhlgZm5cBo14aZN
hGyo1dL2zSwHgAJZlGiPEA8AyU2Nfo6Bj/FSkdk290VfhoPT9WZ1lajdoDqZDQ/FQY7Y3AQ+5oyu
qvnVQkWYynE1GyZuAYh4ZtwXpz6zVn1TijM9mkMQC9ygyaVDWcLkLqExVySWOGtQlrwl6phe2UNf
vHdhaj8iqo1HdybAuw/KOntRSq15JJMm3UeVov0K8gUMBQrMiqGzDBAKTbOHKBJpXMSMqNemFQw0
qGKy6MTo5mEPCcue8ZRudKHcWe3U6+il7PYKN+LSdLngYVOC50fDkzE00r1gAn2G6DV9bwykRnYM
LOH5WokIbnt2+Lt+sqcnnM07uFxNh3MmUpcBvoZmQRoLzUpdqVOsZ2tej0G8LsiOQgDsQzzTCDUP
62mWmo2tTtJSa5qYOTfVDl7SoGnzQ5b21T7gNRmtJFFq75PZY8lqKqOZbA27r7CHHCEt1NzdNIKb
/gQBLKiRrIT23O1kwkmPRJNmfZ33QjqvUHq+SHi/tWfULuR7GfQPVCLEW9eRZaXauvHb4CyZKwCR
pAIXthiCu2QtUd3Tnw0qN4r13MzpeWP2+kdqWOONUeWzARCtrxEdMwQoWLO2lj1sfNM7qbLCBwm1
+6U6NAhXA/AeAWUkWWu4bRpZL7MyVhdZzHp0Jlz+7BU5y0JfZ+D/dr0YR9MtG2myV5FQ2aiE+dtV
3vCRXAFjzGNPIZhAsSP3EMZO7/U3UBZDDYBlHh84hAxz0zUTLmCjAtVqrUiqjpQWnFC+Hq0kvsJU
wpKh1Oj6XafgwuqVYgqBDbd1d9HMGQjCHlpE4paqGWhuAiYSIyYWveIOYEcR+2WVIntW1eJUjyHo
e9TCTMHjPGyfu6ZprmZRBtcFfn8vKg/xT8x7K3YN8NxE4JQs9Zg4CayXFFCTG2l+/hFFFcjWupjT
8LKSqYYl3zRNt3GWUQ/SlnHwCyOV7BN/ZWvyRi7l/VaZFlnvCPiEfrf9g9p2YG51ZJdO3IzxnVY1
xisX+Cpaiy4bLsj+K5/+mOWXECoxsLKmqXgdKha10yWNeLNxnhm3Ha9OyJtDkr7gPz/IFLfYiz0Q
z24vElWR7doo6n4JX4sTyIvS+Eat0iivbcb7XMf7z2foMmatQTX12shI1a/8EYiuowQSeDJLsodk
o2ZRfx3GvnRNVlZ6neR5uFiSAy9DgQey04JqeshRFXYkUqOOTAa8EIEJ2Eh8NNRHsiCo7cg1prhu
7kSedb+4TLV3w9gx2RaM1a0MsvpXGApOBJjUNQs0VarXwOgntsbY5yTRsQPmaM5xPcH5LMzdXu5A
rPI+9h8gE9m5vEeRxjm8adskuxZy62dgeBoBZ3BMy9hNYju5qrWmfe9F7p+NY9v8gn3mQzvM+XDM
NyYvwl30ZRxsxhtWveCW60YB2teL+LlMjbJeC06i3DUDuGXSWBsvdoqbM84wJcJC0WklOC8h9S9K
EuG4MkqysWJdAVukAiE9JCYOoE5oDkifp2KoGR3oWhZvjiS5TxADlgADJZCFPsW20BQrdj5Ek9h0
YZhkDkiJ+aUO9rxJCG8aA2d+LkSKHYCvSgeAVOazN3GZVdezEYCHtBBj9s6cKLRqR70arjWjRLrH
/q4/+NasT1sD2eUtCHUbkyspLADyUWE3U8oP0M7xoV8LaIFN/4LkmV7UVlgUm2rKzAZh2mgXbLqa
9dg0vsU0CEK7hlsGaNfRqJHFkjbqM6y6uI8gZK3s7n5MZvO9IS9ce1KAZQHD0tija8eD9SsdcvWx
Qs231/opfiEyVV9KuEz8Goei/CWFCgpjkhxgBal495UN5358XuWS37moPhPJAbwUXvhaxBVIVTsE
oz4+NvZajQy8uGfw6HcJGVrZ62upBFWHExLANa2Q3ro2Vd+gIRed1yR13DDwo8Wmk2qPMlXFWPi0
qT9tjATIrKtja0NJY5qMiIN97pUWPh8seXo79G30S7UTzcRhrkqkddIXRfFs8/6KPInzpfDwQtZv
ARcHNmLUIOT/hBAW28uIsd+0kPU+BkvGgzieLWleS12WPXHtRNHEAyGdN00LMZKiH1JbB9MvIn87
9rPBsquW/bAruhAbdAGAidls1b/iXpe7NTlGEIMcS6hxwyyekNJEmRTveiKwmoc9pY2g3mAbNQlM
gDnZEUhs6HQay/G+w/MKtBeq/xgPjAhLPZjhkO2klTa0ufk0VllwZyZjPbiET+skwH+2NoIzchzS
/GBJdWVctuTc5rMyr+Z0Z+YpdaBJ1HG7cCNw++leAoKOGLMr2nCD1/KUXIcixA0yxnLRC4QsyTvY
xIG60zM9ad+1kEtm76DcBXuQkcJMEXJm3eTmkHCnzYCnAhWAJMlsfyWB0Qq8sC/7CMckVCrPwTyX
/rgl0VKBLNaEP9k7ym+y5lArAMtdthOtu02533T7sccGGYgV56TsRBTb1Cv+bBGvpyIY7HtMcik2
G/TesrfYkwjtRnDl8d2BHF18W5RBnd1bg5pM4LVNOQkezc4C1w0l2JKf4hykg8w6wfSTw1PnycDf
qVtnjVZhJZrDsJV5ElAx5CRlBq1bcI4qrqECXcIvLsuwUOUw0NeRyXG5gQc6JHdKxYc7dDPeyDsz
aup+ExctFm1TFZn9vQIbf74CvWUo5VkAxY+CvIGa/AhD4NwM+w/L9wEKx1E55OtKSBkO9gOs7QdT
baL0slp4/ivcizt99oxS9+Udj+HF47fDuPOlLcl/Z9yJeLZgHAbxJXThWtcPxQDtbBV0FB/cWYGQ
OnaOAexElfoYnEY9wLDKGYNeYjcIiuKp6RSWVq+HSrIW/lxz0zP05UEGP5RhKMeAhvl80VlZdgDa
HNv0KwBU3C6ai1LOezZXBB442vU4OM/71ieG8GnL9pSugJoJ9RWKeG2dF0bW9jellepi09YRfopj
0FT9A1oKczn+hyydHiel7aHrm2bn15cYABKyB3ccF+iy07DmyWdHRfsuJ1bCVa0l1U9EQg+xOqNy
z4VflZ4VfdTPZ2os6SpnltJkkxdKVZ6uoxDA98FuwgjHyiE2+ytFHovaaQ2tezZ7pAyXoiZw7oi6
lrt3hBx6vrL0vn8cY5Ut2jIHrfI0q4ZhGKSzfUOSSMlXAofwYiEwa+EKWN6Qb7oqVDD61VqTF4Wt
6bW8nsd6BDqH36IVruLar0qudLiYm594pyn+xdhgMrDup1ncw1KLBjfnVj+tO1zCMVhXM1N4LQYE
0p7qACQWciawLLYlDYfYpop79a7lI+ZrOAUZqHs/zuET26lmbE1czAUS6rY1i81cjUV6PTVgZ0Gr
N212nsTYeJzjmEj10IQlNf5u0jCXt8TycbvtJBx69npfxu39oBV5bOBuy/sNPgDIi41NjX50FnTJ
Qh0Qg5DW7VCXn74+Nk+KOc84CUh1Z57BsA4yRw5UjJD7YAhubDtssGTGy7l2K1kMKbSPKincqFws
FTti3jtSsgJGbNbxjCKSJilXcCEnIJ/qyJu1hIbNlpNjU+91Brcj/he6eJa2xUIEnALs+UI7Nrhk
6GoM26QYp/5tnJLcvoIe0fhv0azk4S7mZWnt4Y9YCSRDghpYS8tTfghFo+oXPT98vpA0dRjOM6gG
vD7ttMYXmTstbActpGpzW8oj878ZSs2AzaGb+JwCaBMmd7s5yB5wIZXKlzmuxo9oHHR8gXOfdm7g
QE6+S7mdkq2AQcs706pnNi7uQNZ032HZBrIzkEUSbKPWBrZsyGn2oIBQMVdjJ/tXWpnzVo+63F91
ZYxugwGLPwOWlL2CKWqJdQhmAkR5COvXo+vWPpVjq93jIMzzPRW2tvPHGPl9MurdwdBrUAItHgn5
qtKhXjiUaqif7aBQ1kWAgZOhScrqlw6LlodYY45XsUklHasnxZKhMBL8HpIG69Q1fx5VdqoU6E88
cYt5M3djeo9bTjivMhgXmQvLpoHuo7faYfpfzJ3XcuRKdnZfZUL3OAFvIqQ/4i+Upa0m2Wxzg2DT
wLtEwj69FthHM6wixVLrStLMxQSbTJhE5s69v72+JCyNVdmVerNp5n4nkD34YWxgz2QAkidHj1ai
S52XSSQbXB/LagPtubso29lCsPKi9id7c94vJq0HRTeSSVEWQ5qk504RQ0xsYy/tV7Fe1Sut7tRf
RhMX+rZM5u9cqPXMvU4cL15ToRyXMS1bd9QpyCIQNgQ3Eo93AO1Wrws/qcfu0e41+2lwwiIDnztM
N5XMR3JsqlZfOgJPRN+bdOubFElrcVxG/FcPuTb5Ei+FBxAuuJbUcTe4G86URXUlFLWCjBKrgwoF
P4vHJ8dp0LvOdGLM2hXbSh+sKbcudC/AScQbMBRcWWrS3ZIhqbWVCe7hNnONyVzm+hQPfq9V7T38
FEAZRY+4d9kjoPsB/hbyod2bQvfHOG3qhWZU6ks9FPBuB42ahT/2qpy2iaKRdlVEUj3z4jKQFaNS
dj6tZuFPPOkVEgOm6HEZ8MzkuxZDzPcxPmXzDL2q+FniTWOsq04Zga3bnfKjLybAv9CAUk3bSqvV
MewxQqKQhENi6zdNoYHNGTqNRzw0Jhnsoqx+OUZS5jjqBtHKa4f8udHjhjNs2X6H8NU6PowQ3KRH
QyEwjzgyfKWPr08XLvQmc9lgNAk6YrDjOzUWQbSQ0oRXqo/dS1SQ4MFYAU/OjZeE5pMwZrvpjLlz
bQQDCkabyJjspSvBM5OMbM9H09KeFCtpB6DdTnun9QjLhnQ0iC9q0n3brFW9ybfavNIw+OkjLJbh
fT0VMnVKDqsi/g7zwMGioSDoXyqJOhXsxeZYYpPqdT8CN9Uws4PgmaOoQXfsdnRVZLpzPhnCqICs
hxi/Qookd8bCIjkA5175Y9A1AaYC02GKJ3EWcj4zJNjSNM/taSl6hcVWG4hqMecOXZ11trdIZoqx
Fz4tSbEN8XUMoHHWrOddYHo5q3qicBSyXGNPMEQ0m7kBRFyCwwbK98DIZpmHuR+77NuI4uB4olnU
wnSXAuxzFzgGJfYKiE/8ooB2sXzLTazvQ4rjzzLIW3xLzBRy57ItNRLEdd2J6KrrghizV5a0/jJ2
M3BCErw3jgmi0om70qq6IFaErhuBXtV8gODTN9PAxW3tjKLt/JhFj0OmbGvgLjR1zfbIg/McgjfF
RZw1Vd96FrXUc1Pgi4DdbNk8wEQHKO10M/ZLmhKqYCGNBhIKxbWeBhVcIfyITAsZGcvMbis1G/Mr
RYncdKVHXvyTyZiNvsuWqy1tDkUb8N9Ju+tq+Lorl0R/wcJBDIE+VQv1pVNWebjBbaWaVlCjA7Fu
8W3juKM6BTZJcqiaRWLUmKiQVu9YigqPlEU7iDIigsXB1RO5ri7qEKj9glb3bADkqZnFSoGMJJeO
JzHcKbH8EFslKExvB2AFv5QY09tVHpGoWnpuGN708O9vvTzHkLqtqyV/Hk0jxq0NbaKegDZlttao
L9VOy8Wq0r1uXOqYSIDyqc0uWLrpZKurzhrjl7yrsXYZhsmIdhkNdqG95LTSDbfQUZp29gma00aN
4VwFLicYH1mg+gwtN+OcT7h4Xs0GYhtjwh4L7wwix6U09O5Gto7xlc8Dm2lBlRhP8VKDrqVk7RVt
reQxlDztKHAp6qoEjx4uYY/x+ZD1+prg6KAzF1z1R0C/UrzyIAHTvGkgSwK6BuV4E2sDvz0khUNN
ZErIhGulA8NLRDFmh24WkNolW6LciiSPQzb3Un3Ugnjm3JKZiXZTL7NhE1P9cBd6V1TXQ0EW4JKi
r9pyYmhHcAd6550nGG1P53lPQO5z+FWLbSWtPPTHomStCt3G/QptWGH7I56KlxOKPRneUNiI8r3g
tHEVw4SLlg7Uu0sLkPhjha8U7l+yng1D6unOokqFSRiwJI3cWpwBa+o0dFeDObfaWxGgqZbG5rQV
xRYfBytmQ+Mhk1Mam+uhbSecu7HbmhMXUXou4ERBbnZtwl5rcM5YOafvtUUv22IKK1qlifH6bkNK
VdnKYcaRl4MnSFwpsMF+6+P+iIRzXT0Xt1I8P8vLh+rf5199LKtRxGEkX21J//W/rrtngTjo+R/8
w+Yf67Z4epBxWRz/zsGfaP7f64/D53L5IB8O/sfqFTzzpX0W4w3FgOz3cH//y//pD//G19yN1fN/
/Nsj7eRy/mshl/WWbDNL8v57GM7/z/H0eXwo/nH7kJcPx7/3NxAHTeRfSCJh7qtAZ2aC6D+BOPQf
gGql8mbOSi8H7dM/gTgUdbCCRYjkoVjAOhBR7j+JOBzZ/qJQOKvCkLuZs6b1T4g4R+VV+I1cHeJY
a9ZGoDab65Nvau1CosU1rc651SeAyCGVGcpIo1ylGPPsAs6MuzfPaP+7wviPos33JTqi5j/+zZjF
D28Kj5ApkLjTbUTThT03IxyJIzA38Op8Krs7xxuNgDoYGfSF0OBvT1Qdlm5vArZin12r5JC3pWeG
m4bujGKpMeXPkqDDzqSNLbqk2X93RmyMz0XV/gB0HvYLB2HbjTDH7Cfp2XQTBhoOCJwdlZUBgX03
Jl3ygINbSO4A79RlZLOPWKZZnOEWs9aC+zkF4ZDfmvRVRermx+f3flRZfr11KsuWySmS/t9XPuub
Z63pQR5QOpB3KV0N7M5Y17Wj8X0SmnWihn1UVZ7xH7N6nOK8hRKLNoLDt+pJNRMG3Pe7Amz4FVGH
tnM45i4DRzpkH8OqPG9ho51QSc3fx9G7nYvYiJNQDtGT4RzJc40oKgeMVPI7URsamcXWWWaSpKdJ
PWJhWTqeCZD+fVtGF4UzPOLeM9x9/oiP251f79xGSzg3Z4HD845URSpEcGHiqXbHRq1fhTUUgsGV
3gKniKvS4ZZDgxNGhZPEOlKnLyouKzuvZyKqKTWMFC3pSqZKv7Ezkf5ITRIOI+j1XVea4kzvXkwB
MW6chLgEZP+HqllkYwhsUAKqBnIHdOpHyoNwag0jQ4F/m6h4H4V+qZzhhndiahx/8PMgeOsygMVg
7z74jiSOMjuD3Nr4/Nnxs8yrDavAZkjuX1/FH+0Sl/EjrYPlizxe7Q/2i0/3kv+D+8Isvvvv94XF
s8jbp4MNYf6FvzcE24Ro5iCXQdhEYs6eSTl/E9L4EfxnGmmR7ZjUbOcf/U1IM/S/6FqghcuaFfz6
617xN9WbHyElYrPgaASsxOSL+ANfcPto5bBQ9MyCISTVNHPZaOAPV44aPJpdUTlcD1q6i6x0UyF5
6dGomsS9Og2+1g1NPssuHa9CN92ymm24KOp7ne9F2mXipJtSwVRsvO+m1NcaaI044OHBQWTUbANa
clxFOatCmj+MJ1P+REC0GOp2S6fEtyoVX9u2WAfkR0j+bzW61YoesUG5HqppKTEWwc57ESZyE8no
W0iz+mDj9lCSPiJmw8dpodjGhnzORbpLDG8r7D5fuHbveyg7FkR3s2AouQOV8D3wupsJOHEfK6vU
k+c2Fpk4oMk8JQlBzIlj6ptJ8MHGd/TdvXuwR/secqPOzoNGrGVdnlXY4PT23myTVVdbJ5Zh83AV
fjfS/PM320xVV2k0VLxCT98r+o9OO9EwPGPs3y7zDDB3I9s4nTvkeGgePhygdqhJ01Iu1m54GauY
/bi3kEdTLeAEgbvPXaiXvlf1QJDTqyo6N8p8DbZxmSTXdLv4YtZwVOlCzN5CirW0u28tiiNVux+Y
OBEuRw0GcPhhLBIJlpK/JevxgtPLwpbhwjG+KCPAZOQDCbEvgfdqrMpVQ1kKy1V0BMTDSkoXZQpJ
F8NZ64w+Kv/zV/mKVXoTw/x+AGjV+UbQHev6/IDePGE0ug4Igk6sKeVwxWwxjwkxhdd+a8tum5Ii
wXXCdDi0YJZR8FAyPVgHXN7n1/Hhe3hzGUe7fA6qyR5D3kNCnRo894JyA2dT0g/Wqa39KHR5d8ez
QPrNHZeV2Xn4dLIskFqnKW4REIF16qk7epUxv3+yNrvTK5npWA7nRaKih5Mn2+h3UWXtEjVYZDAm
IGFvoB4L7wJGMsmAM3L+N5NyVZbdikyDTg19oiRcVCosJU7vv+bC++dP+6hD4e9H8K9LO9qdTdq1
uiZpxZruUFJgzpLkOhKzuXQbrthVN52NiL8Lbz4f9uOX/K9hjxZkT6G8WXW85NrO8NGD/afDwa+6
dRacku6/Xzj4rufuj78f/tEShfUOKf2WocaBzAj+oGH+8/ObOTXC0coRtZgceoIR+vGncO6a9sTS
9PHDAj9lcRcGyKDDaUoXBKd1h0W21a7l+Ng6zI7QgnD7+Pl9fPg50DUOwAfWi/nqb/DmcwAx62F+
xzh1NrNvNyRy1en28zF+d7O9+xhcwnhrbo0xtKPvu7FCGshzZhw2sqxwqLtHdrrY3emTupQp9Uc3
gJxLkiHv17F93lgqyQCSkI5xP5BWJC/wolvxddy3M7U3mTWVXzuENVjdCoC8Mf8Udjj9E91WgSad
D1+TlE6trFhTXURiFl0rGUCYNl0Bhdjg8R3Kfq1SP2q96Uo6j2r9pJj8vlOdKZV6ppEmJM3vUoe0
OFiZsNUn9F5PjflVK7Hs3EmLDJqZLiEx7zrOX4XD113z1Sg0m8bFOpxwQMLDaTFVu2AY/Ag4W0Dq
TEz3taKdGV2yRci1lf2mqkguNdmVXjyrZ7FW/oqF82KZ3b1tTbdkQ2+ks5H6FeD1L23mvCStR1kR
ZQdetkGi3qK4pJIQnUseXBORwS05pAAPjlsP4ZdKctBZ2v0ek9uF0v8UqYUSwthYvbUhOYgBCNT8
8AoLpRVTZJ/L9Cpt9Iu0fmoJIaat80XWjylIOfbG+Rb6wloHoN1HBSnnQ2E/htPP1vwmUo/N6cEC
1RcMJLTHdmkO3jLF5XCqxBIF90p6OGDRK903yeUEZr8dZvTC176u11TgzmwP7ZG7IE+ITDm5TEbc
oGV5MU8XJX6q43w9qMnGMaMbXs8SAyO/ZaeYPVHD0roYI/3JbYe16Qa3qDWpzaoOtVItvQD/dVnC
s8NFHGJ812PJ2G9bp9kM9W0Q4Uk6nud6s6zqeNXqva+r9jluBBhAkNm3t2puLfp5eyB3mqDddEq6
VnQLn1WB2EthbvxS8mQ5RqzjuH7UTwP/KM6x3CvGpftLesrKDqkCIc6tpblzwnOavEmpR7skeTCM
hOBMXfPMC/KZnbw01d8RAR7ZidJuaRrzBdnEmZSeV8Yqpz4hOw8F8DXmX0viEG9slg1hn2x/zeUq
SoCeflW2617dq/RWT7XiJ010Q3V8DXxpOVT5Eq3Xd6oQ7H6YTCJSmNJ8WaKThOy01ukRC1qP9Vi/
9KKOwr2+tsrsSjjmQ6omP2Nzui7s8qqc+pumdy9yQlm8BbQgPKPtjIpftJHtY2t6C2za7g0l45T+
tauJXaLKD8tfcnzuMYlXUT+bQ7KFr0cgNGI42pCzKaCNT37GGTvatzGed8mTFpgLQ7Ifaho4Fjyu
JAfucGP2Ns+h2mhUHSjLXw20Y2ppie+bb4ORSpCsZNF0UWW49OnyPK+pkuvV5RAWPyv+WqvrK7e8
hmPOFUDVB6MVyusybXgO/cpFeQ2EZY1OB3rHfWZxdqjzbavkTEhrnVY/kY7v4QKuIttclz29FWHl
S5lcuu4tfqOrQLV8BcutbgiodeurRsHejGCSLh07zL6I3Nr1PQKbcXbCGlaxKNbYIPiWGtwbptja
ib2EsbqeaOsuIuqW8Qq74QtvdACJBIRocMyrvELix7TMm53nTAtlzLfTDDRB/TPfYerKWxISm07/
iQ/MKiluLSTkvBxcqpuy2KPz2UVF/tMVypdYirOhCehIodQRAthSLhScwLCRw3T+Z0KiA0kh7t31
Qo6CZDz+NcGtrMq1xkBaVa3NvN+ZQbYWjbk1gnY3xB6fcLc2Ww95cbhIS2/lqnsCzaWBX0Zv48Og
UBDMk22oLFGHXqA4W9G6vAlS5zwS4TePBUpJ5UWuv6gDcnx1H3kUxbqIyiQE9RB1e/jF0bsro/5p
6eGNaIdd111WbrNEvr9CLbQY9WItsIFTi10xQymzdGOw3PXJcIVs+F4EBe6Z0bmwu2vNyS+nNN22
Fl0BWPbpGLfHDaSz7kR702tf7cEmyKF25gRARAAqDvDscEvHDhkJCPWNtRWXZwlCDRv6okUxE2dL
hCzZOi84EupgH0bcf1uwKqq3Mt3oPO3US3Bo1Ci6vRLdp71z4tLeBYRHV3a0PTsQuzICMoF2AFGv
CK5VnG/1ZFpYzT0qrrXX5Gsp/7BtjrzA4fM4isQN9BZipONgrQz4iZv3sk02JirZz4OP1zTsu8dO
awoLMzpxussOH3vkNHNXecrNAamxW3trKUTbrdy3KpYDirOkvLDS+v56DgCSiFq+jtRoas+pOX0P
eRXYKVV67Xdj6jvtuY6Ay6JyM5/Rox6jX+aV2Zpfzdrg0IjixRrxcXGWtfpkRRZfjb3r7Xt5I+M7
mtexgAj9tNEWwKe6rcGRsKPBJBC+Rbu8WqYrzfxeBSvDJDoJGxQWJgoTFOmRtUFNeUUqdG8609o1
nuM03OMbsJ+/OVvr7pG6fEcOvaQ3cJ+hxQDDeRl0xdoL+/vI1lau139pKv1nn4++E93aISpPxEHr
fJxuG4UMctduizG4H3v7e0Z9aOJooupio1DmQrSxqJzkBUkx3SKwSMDvyTJdNniIxWwkRsIHHZ0C
MRwjKH5PkH+9udcj1pvYlCUwEBgfzdPySmVNjMStqaznNI47uRcdz3i6b8/apkTXcBt4JyLjd/kj
uhF/J6NAGtCBNkfOb0ZvanewUAOJNULYJm7X1S66iikSYurxe4r+UX7xrsz5z6fJxf9ZCnLzXF49
IE84/lP/B7OPxqfZx9syK/Oy+MeuyR6Kp+ZtWWr+xd9ZSPSUf2kQeulmptX+TQ5Ss6y/6Cc1YB9y
ViJNzGr7X86CFtUqR4VCNyePNZy/3pSkSE+SbOBHrBc0ewAZ/YMc5Fz4epNfglBCEpR8pkWYCfcM
0NrhHNIzaYrMyeM9OrB6S1MgcLcg83aG6SlnpVpXqxz9u692uJ9YZSdXKFTKfTEUyXcKxs+fr4Sv
p6x/rYS/rwafGU7G4JKoKRxdDa7xgzQhX++RMTvfA7PUzEVuDdmdUWbBcz9mIBzRdl5a5oCTE46O
4Re1thG/icrIYRqxfm0qZCF3OEcXeOuacY2HDz5dJSLJoj/x/b228x9fLnQUPkMgLO853QayVxvH
t3ifqRIT2RJR9p3oyrrBedhR9u4YVS7p2Qp7brQAN8NolaFvhDhtpZ1+hTxO/9pV7nBHP+JkLXhv
4jkjKbdRBjv4MiLfftHxY3q0zGj6OiIyu6XN6QanXeX+8+d+mCr4/dhnqxBmJ6aVtAIfTgItQlaM
VCLe23qf7NwQm2fCZW39+SiHB/nXUZiu9C4geXX4z1FCglZdN67lEO9z9NLLztToIhjq+hyA+inG
8xyoHL0Yj2KuCYuTkqvnzD9/szJ2aexVrs0NKXH7knVAVyUnhkZBjyg86+uf3xe1zrkGSPFYd43D
wTA8sgxXmPG+A/9zHuLJR52zLPeDwa7w+VAfvCgPVBS1aFxVPAp/h0NR640xORPJPimieN3PTX4T
pk7L/8UodO5T84avBCXwcJQxt9R4wPZon4V5suZfiNXgoon+01GomZJuoQSHT4GN2czBO9I1euKG
SUv2LEoomRErrbGV1k/cy1GddJ51KGsc0mz8GWiHxwhtOZgxFs4pUwGtzrLQ82irUGpfYOS9cMKc
B1jr+sIZXboPcQteGFARTjSiz2Hi4WwE76LNcKMZ/UcK6/BOEwuDZbujeayP9BckqWKDtIe6ShRC
vZ1i1EGzg7VE7nzii3s/XdCl8ZShS+iUsoz5528+A6RjAQBJN9mLog2XdEa2HHbq6sSLfP+xgemj
PkEhlTAElcPRKNLV+b842as17u9WZz3oY/FNyYplHQ4nPoCPHiVbJVlvSnYGdffDsfBEiMbGrJK9
RJ21Ep20VrhdKIvaraIlTtn1xWTSZ5Tl2Dh+Pl0/2JusuSwIaIJl8tUc6eBhdlHroqpusr07/Eyb
7hKJ96on8eEm6o5K3l2CM5gegn4pgqXnqKt8usUW74G+xMUw0r2ZksVunz6/qPcvGPEBnfOEETSY
U2E+fBx2V0e6VU7R3oOPcu/RnneDOldsPh/lyMx2/oZsh10BUAl85veIqcDAPJCGnmTe0VKa+bzU
73tbbnsPtSBGYM7WGZTkhy3acgUZzdui9GvWmAieoqS+f/3YrcwEUabb3MR/dFLqNVO4QZck+4ik
6baqDMQzUh1WWT6b5KmFycl1iqmaisj//Bm8n+SMDKuFu5+RaMeLPG2FlEUGJt6AHTzNfGR7aG7o
Vh6eptc0+6knnvnhgff1kXMUZPfCRYsV7Hg8XQNLaYXcKaKd+G6ih4DG9kGp5AJDd0tZmDqQfkjP
db5TshhFexBOJ275o9dOFAr0R2ezx/PkaBetRgQ/psyTvVNp3rkhObPZxCyLqm101qy02JFmlLcJ
1u4k0Gzbd7uYvQ/l54lSw6uRzuEKOvPd2coNDIxNOpMP53lbaRi6jLncx7Fks4jKipYR/PfKdkUb
BM1QiZJnrY+eNDxHAbqyMZasF6j0SnIX9Pw0fp0r3Z4sEE0BZZCnzaJo6WtflCGQiy3ELxv4VGPE
aP5l4F4IWeg/SpLyqLRCz13Q/iu/O5053ORJ67Y+567ioqZF+MYZNHGTZ3YgFz2NrPQ103D+UtHS
bf/xMktkPH+J/D+f/DEuLMYq1syjtNmXSqf7TUbA2WiIBSJrohpZx8bt5zP+fbhGAIBoDg707Hij
Hz1zw+lcmo8Hzu+irrYgXi1CWRQESan+WRV9nuwMxfIFnghkKW/58PVqbVWPUtWafcyGfKakSISc
RLX/eDecIxp13qo8gzj3aDesR8jWw2tCQjWYMUP1TTHT7n8zCBk0antg84moD2+FFs3Ihv1A7oaO
jHU2hfpi9Kb4xGb0ft2nHA7W05phLaxKR6OMSl3RMiRJtYR6tkIo/iuNkMV/PgE+GoS4RSNSh2b2
jszvjlALMcRt95neNiswFc/d2IoTg8xR3tGXbRD9cQolfOYEchTRSvZ4Tzpju0/QW+9Ca0Sw7anZ
LrHDcDVNRu6DXTi1jXx0Z/PhGh0P7wh42uFLsp0a8OBoMKiK7CG1uha1b3bKBeiDD8hirUJvCvaF
Jp6jWZ0XmrC8QYh9Gnej79WJslR4AIuBXqcT8+EoEfX6BSFznJNBROwG0+/wjoy8cTvMUcU+KUfq
PGrmrCBgaOuqdYLLQJfehW5Gg49jRk31T4fKGtbGbVaXycrunOGr3kvjBNnzg9u3CZc4HSOxI7Vw
FKqNWWyTzi8koRrMAEObcNqtMmBCYIROTCLtg7E4S8xGmGxWuqEd7VSyMsNMFZbcp2US3iujSCnP
hCaCplT0m6ikkQeqCfBis6MjCdVtP+Y+PSQWPSAUIBKEMY1s1qNbfAN0Sv2s9sq8WP3x98RObiAo
nl/TOzuNnKa1ig6Ddp87VrDAhKLaWUPcnnjsH02Fg2GOpoLjVHpOFqHdazB41haNRddmpJCitPqI
7iFd7sLe0faV5SnXjgoNxwx7ZZM0+CwnWjj4zhQ5J+78SCn6Oj09au66y+fwutofTs9CjlEwala/
r0oY7ElOp5UhKoc2rKDrH20ttii2Y0tLaxfkZXvtmYXYkwiqVL/ppARRQPK4WY5uBL09ciLqPxHi
U2y1vFY6Pp121HBqu23WERiLfmHhVZ36JEqqvV2CLDkRGR0Jq3/fD6Ggbboc6OaN6/B+3GIaoEZ7
7T6ujWaVRiKhQxVz7qKnN8LBgniR28lz4pCDCpqmOwvkGewKOfNvkswWq7HIwvVElXcpKoymjFEn
e5RlOglYvXvq8ZufgWhIXxruNLasF1oVzb1rduG6jBP9ooDCuOuT3tu4UFiWfdQ0O0WnBw7aCRA8
ZB8ntrX3HxjrpclZA9MANrXjM16lOi2naLXfq0qj+BFC42+2LUoUaMafoc7mZwvZmGcKP5+TFhHB
4bOth7Yz7cnp94oYjU3UZM81zRzbP/0WGcQhRfT6X+fY2kYxaimiQg57Um39slQixyfFd8pAZ152
Djc3El4IPFmVkIGRyj28lVGmGOdo9rDvkuY5lu5Z4lA1AWy16CTFmM9v6aNXNGv9OaNBfSdBfDhY
0JtWmpfBAC1CZAs6qMd1ntLqVin1Kc+e1/X0+MbYbkh8zqPhi304FhLPJBitdNyL0Kp8L3TjXQ3Z
eK1TkF92hVKfeWPaPGixrUuf12efu72L0Mlqyobae597ks4kYXjkP8Jc30gn7V8Sg868Ew/l/U7P
md0CcMipkV8/PsL0DQpclV14b4wAM9QWV29b0K73+aP/4KTEMByRsQGdEzzHqc061xUn13gebHDq
ndekXUbB30TW1dsCGKtwVLGlnxeukNk02gOd4WG4pouxuQ1aGkFOhAMfzDuyclhUknBi8z1OE1ph
SJdkXE37foq1h0nBUIRvOtkXjmiW2QBM+cT9z+/7aD4cDHg00RGmKnVeM6Ck1e96nLxsQ2dA7GeZ
HZ6NKBU4HFXB90Id1VuZZca6G4Y/K9a+rhsEWWS6zLn7h3TU4ZyMQgcPwXyY9rWj15uJ/kRafRW5
LIzQPHG/H3xqRFlz3MoJyWJlPByqnejPjPN+2gc2wuveq13faCGCmn1zSgn5QYEGFiNfGDbfZAHI
BhyOBfKKMlBvTaSdXGPTkX6GuGeG52kq3K0SdSYpCDytonhsV5OH7KczROwnllLdBUJLTsz092kJ
rgbXAmxyqBeRuj28GqUSbjGm7bQfWRwWjdZZXwGeJDTYFM0ZVJMG3xw5rrijRyE65URs89FzB+1B
PxbmJ3zUR2GeRqZdJohw9pDCvssQwcaQl/eNkZwSkL/G5scT+u1IR08dVCAtLT1shdwes0vEZZ62
1vQGTKSnSXk9mTbAnCzIWjDSRqPtu1Do5CKq3N5M0kUTYpCGuwsl1K3FqFp6h3JRyCXpe69cK4Uu
Ht24Q17nZODALvhC8WbQVDe5KOoSNmVdRWF9YlF4v2i/dirBpgaFyrpwXOpD1DUUmqUYe+Gm9RqO
m7KZaRP7yAQkRTNYNXpLT6XvcGEMevnFayr125iWKl6JtRuk6GWsaePEHmSOlAZ9NrJeuU2VTrv/
fDU5XrPRQGADasBttXGhpEHgcI7FMY2XU1I2ezrKLGJSY6JRuDlFtH4/ikMqAHMDnfEsJvThKL2d
pwY4nZb0RnLT1b1Ll/WI+8mJpeJ4KSZ7xhGT4hAmPWwPx6ZSOQp8txai39Mn5VyEHGgXFd3fX5W4
cHYKOsTbEw9P57rfzlykqwRNM6OfcpTBqnF4X1Wm4ZvaZOoeGKjzKNMsDRa15oQKytWuC/0scagA
lLPBic/f0CXEFgMFYUzw/9QYKZBo0YQCGFsXxd+cum00aHmFB8lCa7QMVtTcs5ETPOW+IyP7Wstj
OtSr2qYJnN+GZGoogFXtom1+CaGFl01bIZvqFWx2y8hSWwBPqNl9uwjIr8WaaKAOAScxgc9Bw1tU
ejoDN4XV7fMWmOUy6k180bBvQXguUayUS/Ai1WWsuCKF/jlUj58/wlef08NHSEEc9yFagzCD41B5
+AjbVlPTomjavRdrEalN/C+2HjCsK7MG/mUoX610Gn9MWJPt3AKeigqevFxStUhKPzcT70wtp+qp
AKMSL9IJYd4yT2JcG0VaKt/GztEaAF2OehbN4qIL/KSmXRxoEVJHacpfUeRW4D2RPW95vbyZvPei
vSpscRdl0DH8MHNtv51Eqi6SVlbGZZvQprwIYCSe5a2kK8OwR5VM5Ij/6QKJZ1ivWqMz79s2pMcu
bBJlk6dW6AIJyYoaY1S9v4ym2kCFCKXuHuEeuv9SkCXxZ7VY6jdF21aL3m2tL9QBAfRYWBCejZYE
l6QHwbSiEbxANeeNEHhM6YjpXOkhIdPFZ8qvelogeO3apnX9UKDbO3fpzrlUwqn7Upbu5CyyUP3J
DGtB4UQtBJ4iC/AaHmmjRMHkRD3YeSMt242lQ4FjqoUlormuvIvTtKbpvgeM4udelQ6rPCwsQClm
tcmLfIy2bUwpALFrIO51kyMMzSwR1gr5ZHwPbA2QA4uzcDefT6DjpYVoEzGXR/aP4xISuKMFrBnz
WG8rvd2rcGtXGi4qKxzjjPUfj0LGjPIs3fU0qx07p1RZbumAIonBTZcGHCNFVJpiOPP5KO/qp9wM
w9jc0CwL9F7jkzc1xKCUeRso7Yhkq8EK2ZbTKiX96CfG1G9GZ3iwSg3U0mggEm85aeO21pw4rM2n
6aPvcdYjzgXMGRJ9zE9GGhtAOg1a6qeatizQcYiuiRZkiAs/A3+4rWFy0eL8fOLW503+3biQTIiw
DPq1j0OvUnaOobg1dYMGF2b6UJTmW85jINWveN5LAWfsxSMKSf3EmeyrytZovpomb28riukD7brX
ir4AXEJwuBq1UciF24dYXkiAFSdKJB8+I+pSrFucAZFZHK5ZTdGhSm/Nbj90nQrYpIo3udZ7fko2
x4e6CNyi8iQHMOfPTNSISZkgLkn7edemFfhYvQgKbHDbzO72LUwdv1cTjnakcP3PX8Zx4Mko5BLp
yrTp4tcJhw/vr9BK6dSq0u97V4m3ajch03bjqUMfRFD1Q0KpwwNqrKMXCdCv9oM6GE+lfT6YD3xo
FB8RJsEQP06CJF2biWxUOM737rTVgIluwlGPv1hFt/MyEdzl0tHvPr/vd+m8+cYJd0n0U7HAlOIo
nYexph10oTbuY9WjXUQuiOKuOD7e6VTzx1r12QAfusxcoqneVyztmTbLIZPliev4YFHjOl4Vj5ws
+SAOX4CshWThDTnzDHLYuZFungOyM88wiXMWpTHiPKhH8I0qrYI1pcGPsUaHipEClriFP5UXuuYj
2TFWJy5sDmiOvlJOuky8eYHi1Hv0gDI8sLQy5cLcrh1ogIheXIWUS53E5bbRWRprSyKZ7cL0IUts
dz2VUGhkQQD7+YV8MDv4ClB6zC+K5fzoAXllQPfjfOgO+xYC21C011Ab1aVqDbUfGiW+NspY7T4f
9FXwcHT3c1hJwEz+f/5EDl+LbWVJZVQjRyKUQZvA7oK1XaXNpp+UYIdUrFjAcrittaxdmTiALESS
8TCoFtCDI90vnLIAHheFRhk/rS/MxBoXtKzLc0RGylq0k7PrMJt+HL243xkRNMuBtqOl3mnmWaea
92D5ohWrMicH3jwQmFJBfxzQ/TP1tJUURU6uUwBJUh1KLDJdUVDMMI4ajUsz7ooT/rXzIvDuYcwV
YrrtXVwmjs7ljekESZdp074ZRbNyO2gXHvjvZZRDdk300TyxMc0b+fF4JlghfGJo8H9VcL7V19SS
En3aBv/J2Xn0yMm0a/gXIREL2DadJneP43iD7Nc2UOQcfv25mLOZDmrkb2NbGtsFVHrCHVh6etsf
YoGWLLrCzUaGVb67PdFXth/RKCVnNC1Y6O/HxIdrWAlQtWqnWEWkTxP7fgrNXecqSznitVEoatNc
1gGZoXhyupqQGdFkbnXqobaIaPWss/edyj66/S4XNQ3ONORZyN+BxGLR8V5O+/Ay2WQQttehdvAT
LlkQM3PQZxBUHzuRxW/BMHTfLDcMm3vU3WAHBYOWemVi2eVWiU219JK8grRy+6muvTv14JncD8rA
OWda49UeGVroqgfXdQCToArmRZy1C6NcwIiA0NJ5JI6hOofuxHmZKkf/y4jsTD/EKC4h7+cG4zpQ
0whxRgScvxq5DL9RwYWg5gdBeZCd0ZKixRHUgH5C3JQWohntUVbLfgknrJ+NIYFJZqO/53qmiZTx
wrF2+Vl4XtzsADZyrtG7Ol0SsnMpqo0WJQ515FpFHXCtjV2zcL1f7lzq8aDzgLG/+3OdLTwSfQfx
4Fw/2ILDo0XdhGTLaB6nOgn3sp/QFrg921cHpDA83+TgSc73E1ddMI31pB+E74RrtHTrFWAmbdOT
WnoDrjjr2+O9h0GnZwVv+GHA+Tt/WPOUCLDLaw39kBnjKrAjuUae8D4y7UdZRNFW63Nn3ymNv5Fu
72/RQTd3FGxQSGjz8pV6SLbGtWC8z+vy5xBjXV/SrrjLxKRsB2thMi6PNR4VEiy4PWoWuDidPmpm
WhKUC49aKwhkcr0iKwpw0kMzK14Y6uo0fBjKOB3KJeKZBroEB9dMmzX9AipMiamtRD+GW5iLS2Hk
tdXM7kZuA7yBSnn8dLzAHFEy01P9YERmcBdEKm+F/PnCW12GAu87mxnARkwV58QMvxjzoY91FpdV
CqTSS/uQiVh6JjHJFr1VewOazP12e4VdZgCuarF7cPcjSgWsdvpqmap1burExqGZDOGhzPZXLSzn
Mz1u8ViruEPQT51++hHGKbcHvjaHeNugzzBDEIE2ng5sCNyqLE0ah8Eqoj2n9rim/zw9mymKDO6o
t//DeA4HEnt3Lkaf1wfbwrJaPRiMg4JOG+xXJXqy3arw0tAcoUql+UJqdWU7sFzIOVDzwZ39HAhF
zTsahzadDiQ5BHFy1HdOa/xBbS9eGOnK6qQpCVIZmBLjnRcLfRRQ+8iqpgPSh+ouC+0ncLBLYLor
rwMY2GGmGIRu1dl0ZcZgOrObzKHFKHpPTBauJ50OjZ9XwcL7XFkZ9GLAXJM20Jp8h/V9OPNcN0Ua
vVAmZsrRX5ohN57iWKTbpB21HaXAZGHfXR1vlgqwdQIY++LVZvuhWSL9IOVkbm0Stm9l0v5QDDt+
nlDJX2hHXKmNuAQxLEEbiTH4OmdbbkTYtbAioR5EoaKI37vV0QhTpOt9H18L1Qq3gVNqqyJxuq3V
VNl93cfKQgZwZTp5BhsrhDlugVB0uvsyrWnHlCv8gFx1sY2Qg6XnKI2dQZV14fNeWZ5EbvgvkBTM
ojRnVxiCFY0QIG8PXaT7D+MA+ztAEHzhHLvoUxAhzU08ckEXLADh2OkbYcbtpN0ccYy2U/yHSjsX
soFup4U+9H2tJuGD2gT9vY6jhGeYkHxF3yhboxD6Lhd5epcY0R9MG7V9PxbZNouBvdw+8K7d5dQ7
ZhbWDFC4CJOdSjpjrabqYXRbSMJ2Hz5avez2UR29DWhJ7YCDRfdJkn7Tgyx7tEcUHYqBOnBWSOub
MoIcbyoHHEUHTrzsLSQEsqpaN1lMaWkh0Lm2Ppg1hA9xJKV/eJYeO1mJlr9uqQe7ceBKYkH/2tnm
nJ77SzSiKzfQ3KmkVgeeE1TA2VA6qjAisQLtkDTMikXv4Wmokuy5EbIGFuxqM3dL5YbQm9+3Z+Ta
S3IjoMFjIbGMF/LpkukjvQ5lN2mQPNAzCqPpR2311j6RWre5PdJFq39enVyzc39AB4aunu03x28m
zBtq/TA5xXNOJ2CnBWnzi6sh+5QYiVhRI6phwCfaD23I9S9WnYx7w44Wzp4rIQbnHKmuitcsh+vZ
Gw9hFOVT1emHQK9Qb5rM56x3kHynUrKeJM0sP9A+3X719+PzLISlt86VgXSaxVU4P9OH47xA2zEe
fMs4IBJczZyLMHk0B2hWK9qXSYzUe3yPiDKcNyePOx29k8qyUSBIMqxoxBgfstL6S3+xCtc6TZWN
O6ruN+Eq4pdCoKlsQztASsqJCtBQrR1nf6Xshx7Jq7qIPUSGcOSpFFSwN46t4ATmlK7+XWvT8Xm0
hn43jY0inkyrDu/tctZGYZmXKA2k6YMf94KWLFrzDU0Kq6jXUe5jnlcoffcAPamjXTXVI3w0NUzS
9agFU7GyNKUcvSHUBCrYtM6eNHvUADKQKOWAoFE19ITV1oOXjP4sBMtS2Vm2wCJLybL/IIwJtNIJ
t15qXYBUg0qJzQA1w9wrGyf/Zii9qq8xM3Aw8QuL7lsxRSnKUob87VtVXtw1bWDN1b7KLVZpUMxS
TG6OwojvB0vQ8muLGsQQImNz5QRS6dmRO9GIwhqmNg7Ac17sqdAecXibvmCt2/41R7W/byAxrm16
fm+Z6isDgPiiftamPNnfXmNXrhgSIWBmXN8aLJ+z3dXPzuW63xuUWLPgjj4iTETbCXb/PMq8hXVo
r+Tiun52kWV2rftS8Y1DUkbO1tdFvIFe/fMfB5mlOTUQQSqysYLa7eluGYSOeknTiEPU9OWmNIW7
nvC7XriTL04+RrFxJJipdDrMlLN2b6uF5qD6mn0YcGxYYeqEECdJzr60zaWj7+J4p5nFzp+ZyYTd
RJCnL9T3sYnWSawcclsaqLEXr7E6NqskzpR7bIuateqGw9ox8yV41ZWBZ1QgCQZHLxTVs4jVktOk
5ZhoHAQt6aNdFb2XlGm7iab0t6MiYSDjqVmjvLS0Gv+/DHBy5IF/n4EucAcxpea8PX3nEvQprgFR
fHRqmySVqk64rfFae2prJZrWNMEUGsRa1T3RC5R7q7aKTRFN4I5TCKdmoFK4EBihvZjIC/2X5tL+
GiGG/dIhgWp6rl/n+WcKKxFCR/GY+Vst6EW9JfzJN7jkpfhg+GFZI7WnI+1Q10N+XwpdL1d2Aexm
zfFqv8Sa3bQrtxV56SEhhUljhcvlvpqKoECsYxoOruUGETKSSXQUitsdk5QN6I3Y4R20MnWfUdZJ
fspcw9TbqV0UURKs0w6xIuJvMhy1Dm2yvv8jqqmdkMOp9T+a7Q8orvRlump6Fwd506yfOEWltqu1
cvzWWH1g4PhgpMG2rq1ZTlDWA7r6lvE7rQL1bw4FmKxU1kifzIhSFyHYCN5zaIX63WhFKLHCOK3/
xGlyp3AycfwHPoweo2Ex7JU47rHHcM1PjTWhzh9EidiXPUZjIcpO9rRpXfxD7RSQwqoOrTFcV43R
/u5CaDte1HdIyHW60W3RR8vqDTXzaK8piR6gbtlSTHFK+vZ2RiXdz1FpwVPvR2sk8bd01rplbnJX
eX8reU91zzxQKJTfTKesUX/xQwvdpy6svzdmja2kS7x1cNpJbk23CO5KvPve8EkxAIAWrfEcWvBe
sOBLsAEYwMUHC4fDRZAwr16qEHSNmGPqAqert8dByyY0iI5qHQYIe6jKRovqfN2aRbOpC7SpCgwZ
FwLOy+ouHRD0decoCbtiNHBPR1WV0sxE68RHRdKIs/qy+Ap7cPRKRSn2+tjLnYPp0A5XIWu2XdT3
Bh3dCWu4B7sW0b+moHCiSVkoxNDGhQ0+n58fYhYpmF439tMjzxFu8Bo11nLozVWNVRTkLt9duFou
c0JiaYs+JU0IxoQBcTpgmyR4gGD3ctRk3K4MW5l2MoZzHudp/TJ1zvigxpgG1EWq7SJ8nV41VPnf
/vXqoV5hktozD1zpF8LMDr4MTib1ox34+P3iUfYg9HRcmOiLuxr5CdIfooWZxE134vRNg7CrSlGH
Jp1J3SL0scQaTNVShfDygmMU7jVqp0gN4lF+Ogonl24DTTMPllkFT7aJP2ySocvkIyRw+6tdXjOC
eiNRAaCp99k7HckKMbBTq9g8TDWEkJC2x5iNcoc7CkTfDnehUm8NDmTh/iM/fNbxIL6g9DPzxEkt
TgfOxhAwaVSbh0p3K08odv0zGEpz6/bueB+Lvl8je5Nv8I1SllbrHISc3m9UumdkOxVfSNr22fao
9RH70TK1Dn46fh3jRny2WyHBkFrhvTYLcuXleMfhEq6FmbvPgybvXJHsGiX8dfvjv58Kp0/CJUvd
hu46nFMqDKcfwdHw56qMQh7D0VbWWRQGWFmm+nd8TZWdminBumgcbV9oVYB3tV/cxUZpA1UzlE/c
Oc7Gj6WxF07s7COttTdjC0FY84v2aNdZdN8Y47iB6HRAswjv5Uga9b1dO/VeAI24x0VMW8sMzSRM
T5Z0Mq8tK+oz5KacwPZFU1IUQiRua1mH2u/aF2uiJLAqukrfq4nyxrKCTws5JiWIiacvtz/qHJGd
flNqshCi4FVSoQIqdPpNufZlkUaGdYBQMXlOG6WPkT0Ed+mY9C955TzIIoE8LbkcAhKt24NfOQkZ
HcYP7USAA4AgT0c3wgzzwYEAuIty1E6yqMDjDL8NzJedHzbmLKvQrDFZ5rHKI8CjZIORb/Vy+yku
SoLsrY8PcbbAXd9uuykLBX2eTvUGLA62OFv7CCOinYFqQLS5Pd6VdYwLgIAxCWGeePIcDjPAiOix
iBSHSk0VoHMyib8bQqY/Le66V6sAe+s1qpMEXlM0xndCIg0noCbG4SXSx9kgJfRxxQ4Qfk62bV+j
1SgA3n4nJgL2h8mOaFYlUNwCd8Q63hOBW+BASOrgfOBu+R2XHV2B/Ba3+0TT+hofoF75b6gI226/
6SUyRScRoPENbZOhAZyezm+ZD0STlSMO40CHH3Nt5c6tK/dZpn67pWaprlR6WqEhfDCd3Qs+7egi
8LAF7kLbGmfPpd7q5VzzQOQnc7VZRR7gbMHVet53fV6KA5i/6phl7h9Or35vh6nz0OOOt7r9AS7v
P4ZjcdOHIMAgCzt9/wi4YxlZgzhoWmQ8WjlWa2HUhXe3RzkT5QNfxWcmyZsFROhNQ8M/Hcaaseac
zPbBLBXrF8B+6hNjeNQi3X3Rc1RTA6VRvhujUn/u8Hl6wljyoZGu8hvmG4mBngbWJtBx1Fqreuof
XB+HKjUx4sjLtG5cQGDM2+n0xJkfFr447TXOnfPYz07UqGidURx6O5jAdQbIS4K7hO1YL8lkX56r
9BUo+aGpMiNuzjdaLIpeRIVhH+IeJ73AdbWdMlWojipDsseHcFZw7t111Tnqwh6/MrJFUD1HlvC8
L8r+Gf6Lk7TD4KiN07Cn7jRsgyAVCNopLVKrsDGqChauH/ZL+IwrZyr1cEJZ2uQc6uB9ThdDLfBb
tgcRHvs6POqov24wnirvyWCLdVTq5mqY+mkVE9ceUfB9M1CrWHj5y002PwFChQQqFB+RHzsJqHOz
sXQ1t8IjQBsyQ8QIPBpkLU7AoB9bMND/HMAzHrkEYGzOGZo7p+PFamoHY+KER9mWGGQ5dboPytT0
uspBYokJX3i/Oc44XcEzeAh2j+CqtsDRn44XAoZOxoo6g2pLxCNSBVEXeVcMbobffIC0TIj8/cIW
vzKmRR0X+tIMvIFieTpmC1ybVrsWHXWUmD+NmKHXqzLE0/cpGBW8jv0sKT5DCgWvHOsNloVBl2Og
GoJxhOQUBNJZmXrX9yvDRIS5mYTxJw37QF2LsU5fpFFlS5qVV1YBrSZgwexBYDznh5JwESLNnVge
UxZBU1F66qLIJPHGrU+g4Xj7A83f/GxO6JiAAEaljvD4HVPzIYmrrHCyGieQRytBdBawlVzrVo0J
AFXlhYj4+lCAfpGgmzPms6lIKKrjS+lER2BrDoaruXzM1TD1griuF1b25f1B4sTXc2mlcVqeF127
uFSCCuvlozGVwQ4yh7JuTESRb3+7qzP1YZSzqp2Cc91kSUYJDfyLWxXrbt/FOFsttS20mmn9PwxH
b2CO+vBWOV/K6tB3ttOp8miPlvmpbIvJ68YR4+RQce/bPlwq0V3bOjBsbcNBf41+3NlxFFaqYyYd
JGQdzN8WTmmD67fAa0QnlLJmu/IxKsX/8JJzexlQPC9JYeF0v9pjGmDO7cvjTJrZo6qOvzR4uk0Y
Rv/lhlyKpC/DeBDWFHEo46CBw0I4HS4MLCU0mz4+Sk3JVraRPTSD8iktzb96ZxzdQT6aqfU8lNm/
KoBwydHlIbPXZ2MroIdnA1MksbSEs9BvOdyjwEZnNh27ha95JcLhIptVLkm7uVb1syXaZH7thypl
KjRN4HNAqGq+ZfBo1FUfk5CtpkSx7vAexIK9ERQ/W2id2MJ26AxFWJ8hUdeb6h8sUQ/hNPW5Z/tT
bW2cXk5b1MindoXyQ7xU5rqyr+B4sGuhw88CnvPC/HAmDbj6Tr5CZdju07nF35S7SMTRLp6k8EYY
mwv7+MrBRFQ1E/BpcOIXNAclH8aDLpiMji+pqlXdW0Q5/E7W3R9oMUuyT1eOJcDm0NJnGBFDzi/+
YaBy8N206Oz0GAQRlOlcml6j28PCpF/Zt87cJ54FWCjqWGfXrEhHzcxbMz0i+UOXTVXEuoe65uXC
jTcZOk7rSjedze3D6RJ8OSNfSD0IqWehuvOPmA7V2CltkB17rXI8MJVzyDJgPNAN6s4BYLCrwrw/
poMJ1j5HsU0mrvWzQPt9TQqNlLKPyLXrSs2LDMhQVeuUz+a0WES8MtcOoeXcBaNyC3fwdAr61kmD
QIzZUSZt/OCoEzV2FefoYnCahXm4MttMNUVCmlUUK88xHU2DpJMNNf+oo/XkVZmCyHOCmPbtD3/B
p+UkgWgJAoFb4T1wOH0j1e41tJfi/AihyQQwblj3PjZx36eye9/VtFLouT5OMuh2FHbybRHr5ROq
pNQMLKvcFlMDxUcp/lRFHm0BT2Wbyk+GLcZX0Z3okjddWlC99WL6L4Bm5yUKHLTb73DtS4FRoDuK
BB3RyFnorfSzMmTn5ASiqsYpXAt0MMIljsk7muws1pnFcsj4Zh4PaLDTLxVAAQTk5xbHrDFjlqPs
oh1y+ki+KW1qJOvWKKJfYQxXeF3qjfF1GoPCXvWm6f+kNaEdu0Efvvh6UHzKJiF++dlY11vXruQx
t3T/Pyh1ekaNcUZcV7LRMEd2/HRhn137VHMVfC4/v8slnr7D5JZGGeVxcTTMfBZCaPCbnurUfbs9
I1cqEDCeUDAG8QFLkrj9dJzAFcUwYLBwNHwfeYX+a97TTol7umE1Ff56Y7baRpbIcU9W7bVDf1f3
6lM+/Zs6/Zyi8xyEp5R8qFPBvjp9DgOtASY0k0eBeZOH6NxwJy2j8wzp1jt36v+Omb1t/ab6YgxZ
soAEufIVCFRJhR2wiQIp4rPwQItLVULJy46V0dlwSLXhqxFivgCnSOwk3nfxqjCwR7HUPHzqUSPd
FKJzdpBWpSfCytpkppEv6HReudM5vmbeIHwpIEHu2fUIXy4IQ4PCnm0Mwc+qjvHnNUBxvY0YoKcr
pdRzzFRGJ0C7zoweZFkZe9OATbdqA031NxF/61dia5R9h0hCL2nK4S/OKRBYZearNPrw61nqaLwH
bqebD0tI6gk0uGk6IN1yOpHST4cEdik5VG1Wr0YZii9JMJfgAhoU6EYhOJmvyT9cH6c8u7xjRood
qtSR4vURMvheafltvC2z1vyV+6r21PByWz0bKvbZoHQAdEQrIQP6Ck5pNWchNEbR6kD3Rz0+dIoJ
O8culPoNE3l+Bk/Q6dFs7fAuxpDkxRmj0VkXRtkXGw1edLxuXDk+WS0x4poq5wC3J3CgDtRulnmd
Xyhia5TAcze9U0eB11ZGUqwntbSpVYFWulOCNlTvlSmsdxQW9BSncCc7Cq0ywQtXU4VpTYCGIogC
ZU0W6DXSfkbVaDoUPSCNyZrEfxiXi3Llm0r1uW30NvZ0Nex/qpVtxh7oTzxkijrO/vP9Ln9rkkng
YKI52b5xUGPBaMDH1WKgXZx4poLv+WoaBgWboT4WLVXMvKg8jfMd0V7fBndSppl1bGKr1KmQBuPv
GP5R6Y1uTQdVIqMkMCxHiXLV1rXzdzQLmrK3zxz34mybt9qMb6PiKSj+nC1sQzGtCI7MdBRlDISI
8wDRyDIvVIwMMWuHgTzZBIDt5GY7xU169YsE6Lrt9AwVQJAiWvxAT3AoVnVeGX/0YfA/Wx2u3/Rc
ZOBVuKSwO1BDxIAF7d4fRTf5jQeLrn+Ad69CeGUKXqOWpG7TBqb+FjlNmK6wSYUpbhoV1n+jNjzo
QzPByg2rkqET3Zjt6tSfUaZPX3M1YePMZvbG2k/U5KChsEWzqRnjZAODN/G9HIOoYhPjxvMLw6JO
X+e60+jrnh1PDOSOPRSNxCG1wy/eeBuirL5rYnQwVghypuPOkt3YrSrTpA8zJI1eYSGB3pVdj+C4
cqNzra3TFp22UmBMNBDXZw80O8zUTZaP6Vrq0k08o0SLoQys8LdfBHkEYDIIEy9NNBHew+1TSACk
Ef5Vpyb4hsKn/KRhT+88lJVAQbCYmQqmMbsX0t1wN306gU/rkxipeMVIp4cY0nS24YI039C19Tks
2yD46ZcBJPxe7+DJ9XY4u0gBL/cUpfSfwjiN8+egifUeZ2RL7XbOCO5sO1V5/un2GruoL9IQnAEn
nB4zukc9izTCyJdJ1Db1sZdO4llFgQW5Xh1rNahWnYVSqZX0v+rBcBeKt/PpdnL6UWqGXEbfmrbF
LBh9evqNkhhMTmN1LOLE8PIWSeU80JFh9M1y13SLbLMr7zlT1+cyrgql7Ry7VMtMGxzTZ7zEf2gT
2m+tbziAfdMHjNp3rC3MJnXjn7NarmvekUiTViPdz7PPq4tAcya9q4/hzIieheI3iUCY//YkXsTw
tAXsGYoKXokyyHkcV08p21NNu6NW2sehDX8mquk+9malL6yWKwMR+ghqh0CmWTfzzz/ka36DLE6g
t+0xRxh7TdICR5OWwDYuq6Uw/nKBUBMFg8USocRP/e90qF4DtUD8OBwzhIc9zoRpA7XSebDHxPaG
GQN/+xtelrup934c8CzplUYOaKkdhuNkDtrGhTPouSNUfCPWEb/gNtxh2Wl/tSyu5SLEXYzCeb4Q
zF75vhYaICRk4ClcdI9OX9rE5KyuHHc4ukb2N3et+CkbJ40oQHUWUvxLGCavS1Y7x8ysGcoLp0OJ
SsalVSnDcdC1fKekonuosM7aVGY/PgCScLwy6OVrlvvVPuChPcBp7VopraUnufbO7yLbFJxIQ84f
ZBglErll05Odm9Vq6EtrI5owX8f4Dq8X5vjaWDOkEKNbuuP6OU4SKRjQO0k1HGvL2MVJ8KN3nOit
LMuV4/s7ow3XsRHsxqG8AwXxALD6c8MyXBW2oTzZ1ajCJhb728905ZGYAMCONBIpgpznFVFrRM7U
zlMuhmSHgGT/IntQjpVOYenfz4lZzIq8GJN6inxny8stk240qYEcK6sBnRZL55PsbQQkDQSkbr/W
ZW+awpGgh4gxBsQ0cC5n6wsclBIGpnbsQfGS/6l2pm5NYq9s1bkuXL+ol4Xi4bdJyJvOyoZfVEVT
HqN6QCdX8sn01WRb+aHk4uxXY+vjd0E8LWctVegNjZ8aG1CA4tcEUfQlibh8vWro/w5THv/HrdNi
Ztgr0x38X65mewCb9jT5eDYu7KRrE8jTzdnhu+zo/PMPZ6I55J0RjGI8WkZuQBfBASukrPVKc6Fc
SL+uDuXMchDsFaqYZ3tW6dpOGWNlPLpjN66zWfkvTHGfCsZwXNoqc7319IKmJgeham48Ujuzz+YP
LbhcnwRjWU1ke3mDO4+pCHTPM2TNDSV8giGjrGOY9Xvm47HX3Xzhw84jnD0BhuqcUCwhFGHOLxs6
nNZA8D0e6wTYP9pfKjFagN6pMvFHFOPfEjXPVsSZ6dKFeuXymW9rOuGw/iCTnV0+dLkmK2yT6WiR
1+AcSg+wEn1JdoQD2Tho/74vabTCeIagDvb3XGsOB+Cqs+1RPbqwe+xIL78YqdHcDT1U9Nvb8sqx
T4dz5joRfZF+GmcBSYu77VQkiXWcQFN88V16+tLFMtUrS6hdqw4h37tcAYeAv3WCnIs7uYO+DooY
TE9Z219vP85lgjOj4ikBM7/UBc/pjmYZdAiI2t0xzrMYcnHlem6v/zNWA+1yoIOz59Rcujlfypnu
RmWpl9RQzTDe9l3FO+umvNMavBbjrtEWChJX3sqhOGLN8RgCgudoAerxSHAElXlUEfVZ9RlFsCp3
m+3tb3e5RueqHVgvl2t8blmfnjttUVcUzGtxzCoru48hw+zbwAh35BHDfuxU9V/RTZwHcx0bUPw8
U+ca235dJtNojuJIZ0XzUuLaTav20uuCxN03JX6At9/vcvtD/gHeRLMG9Ut+P32/NAvQhNBC+6i5
A4xRWOnwYRrlLigpuGlTVXtT5ti7SQl/3x74fX5ODx6u43egIpKzJofg6cgibJARqfiyOGX1f02T
oDpQEjzJWuULn7h+LeiUr6PaAXWvJpByCmxKafOaG0QSxmcttBLPlcavmggRob8wOzroGW/9xjZX
kW1l+4XnvVxv3D4kUZxY7zTbsxuojrH6GlrDPpaJkm0EdCHPbmv55ufItqk96pGu30dr0q3xMa+z
guw4iDZaUyjr2hbFKoSF78U9KJ3bD3b5XKAoQDXMlQs6POdwCr/jc1jBELz6OmB4YmndkwhWLl0T
lzcVFHROJERYGAPPl9PpAp+FKzHN7FeFyuTRLUuFTHxoAVFoRdP/zAffPNol5QNvoq/ibGWArJAX
RZqWI/1X9Tjyxnb+knDdwcTCh/sXllStfu9gmrTPZODuQinBkjk+5OzVUESYGI9BXU7r0XKb41ha
uIuJjER7pVqywh/WstKvyIxPD0JkVYouX+jChgCIvpp7j9PGDmW8l67bpW82jg1IXbQlxsCJLZIN
RZv8m9vC5e+qMH7lek5/20FkNnsUqbIvZWW6cpMVkf7qT7a9JaNJf6plHlZIdvhDuha8zB/wBuq0
4hSa3nQjxr6rbka0Joy+wt+2aCt/02uldgfsQ/6OCk2q3GxJHHhOalYlEnaieKjbSv4tiUlRONeD
6VuZ6+JFlm0ar/MpNp5THeHBnW3jgYMm+NAFq7ZrYahVfhEmu6TPOi8JE8G6Kim0gpsamo2O3fij
EvghSK3CxPe3liLWFtbDHASd7t5ZnH+W5AE0RQHNOF0OCGu2pZ000atskKN3Ra+vjdRuvtemgqSL
0TX3la0Ym7yk3TWhJ7cQo10eWwz/Xrejw0Vj8yx0iCYcakwfY6AsNr6nQwh5JYyFZ/eRoAhrtwca
J3jvduib3t5t83988t4IrRIkgSonh0GJ+ey9RYRnTQuI4JW2TvU05Ha3rkKh3UvKYlvLl8ETQb+y
sMUvPrZFZM7tzc4DoUDGevqxlYRtyXbSX9MqDD4Lh68b4Tq2CapExS079rcFZmSrLC7y3zB1y4U7
6T1cOXtpsBFI/AKORC/hvPLRVLrW8wTm6xQKwGhD61jKRupW/zI4o/asyZBir5+rhbESZtACye6s
N6M2EQ928rJDRb/K64eOnKjfdllmPlduj5JTlk5qvy4Ij1CaxEiBqqLrZ9teBjWAWqR6VqjttcEG
RKYp12Zuuncx+QzB6ITk/lrTsgJ5MkriOCvjfk6xKSrRKwzshmvr9rRfhAF8es4/fsEqDM2cs5xA
NLLqK4KbV5cyLWAtN6U6Uk/bouqzDUYg0fr2eBfrey6gvZfR6K6C2Zif50O6EyC+jVGkNF5rUcVP
eBxRirV8J/lSqvnnuFL1tzLvrTfMEOsF6sLFdTKPjOLg3KbmWj7vPVWGUte6MhqvfTXMPsRK4gG8
Wbq0LiNkhgEGiEovH5PC+9kHTd106PWiNF6jMcjvIzfBM9PCnzuNKTzJZgqQ/tPls8bk/rDG+LvT
mNEdUtVLGm8Xyd78HCSJZNBEQPRnTz90UpitjILWeIVRMX5W+yzfuwU9vrBRgq+35/Tal/041Fmo
RUCXmibH5WvqUJscCiX1CIuW0I6XZwXpOQE4xTwEdIGWnL5QZGsqYkuteA1HQ9vGapTegRw3sOgc
s31bFNp9oBtYbant9DTGmrZwPl4W+AA1UeoGfgBmnu95FidEZs9dL3zztTAHZyOddBeFMlmZTfkA
kPWty9TneurucrN66exoafT5G56eVKB3iNdJpS1BV/3sG3e9rahNFlqv0zRMT22sGUdUdcOnLm6m
NTIU/UOcFNlzbKjpD8zav2R5NAvZVnIpWpzvgbMHIbid+WJMAzX/s3uidlt7sqtUeVUrsoeVZvc0
stFnaV4qfnYQKS6xqzIbCsNzULn72wftvuGQhVHa16M3NUWk4TXtyl+3F+HFxjPneiQkLy4THezZ
+fzUcQACG3jYUW/HYDeo1qMTjMbeNnMjxzonHe+R8q0PVgx0ppSpQhUizn7WgREtbYfzrTf7W881
Mq4Vk9DyHCSm2VUUCorNx6zQy3Bdj0oRb/SQyN2NyzjzIJvQqrCQQpke3UIJIfOnJRpugek23x3+
rb8e0GcfQbC1mrGeDCeZ+1+9GW2qCXGmlWrWgmMTZDDKotmUPfp20turKo+VfZWY1n8lSPxHGgt9
BSc0qt8crtF2BY+k6FeIlne/zHYyv7lqET2WuUprwSBbcr08g/nnpdVcMZNBPHx1jLEB0ivTBwwE
LfS1ZKavCNkKfV2RvyiomBTTQG03ySTVFbq9K21IoyV7qgudlTmLIlCArQnM9VIISA2aTOuLMv4U
mHGl3w0TkJtVEwaIPEadU+srzvv4TxfryWdsg2rqdVPcfNKb1tgTdCe/Ik2aAJIpEVMslG4Qegjy
UrvQcN/5u7AO53Pg4wbhWTEaAUgA1x240nk+kUxWXqeSZ4Wgi6Zl7CSN13WltksNtd2ZepjfhVqe
7nRZxZ/GWbsS7EW31vo49qh6LomqaOcbFi8Xmi4gT2ZaBvffWYyF0m40VqWif1IwE0E0fU9JeqOJ
H6FDHaMW21nOJRc/U00+WxNfLu/25hD/Y1TNQ8BDwHIVoRwIF+96HR+ufZRWrNbydfVTkrfCg4rJ
DEyj2HWE2/dprZarogj7Hz0a0Yh4LsQcF0Alolqqnu/8Mm5lTtD/Y++7liQ3six/hcan3YfgQAOx
tj1m6+5QoSMj9QssJbTW8fVzPIrTTKJqEtvdZLNpXUxmZmUoOFxcee65v1YdTduonq6l+uksHcJk
W4v7HElZQ24ZqCoZb6ymgJ03iq60ZolObvcjCr5kpaC+uk11t6wMU8lEspTuoiyyhbQyZ7bM1AW9
jA+ASch3Pr5pS7TB6IdFLCb6CfBYOzUNtzMNMpgBOX5+oakK5dcBUQXSF9idiOJN5kHpiwH9gzAP
MZEoWFFoR1CEQuZsvK9E8fQ6EyMvlL2i6zXcj0BFUtOAgRCSmREBNOTLvvqPl+H/+G/54cu5qi9d
41/yAoQrPhr5/frP/9yGL7Cy8/fm//K3/fVlk1fti7fs1FRvb832qZi+8ldvxOf/fH321Dz96g8z
a8JmPLZv1Xj1VkOp/Xc/e/7K/98nf3i7fMr1WLz95ceXvM0a/ml+mGc//vyU+/qXHzmX1H98/Pif
n9s9pXgbzV/y+of/tX57S8LM/98/uHXylL3W0w94e6qbv/y41H4CRAhRsCWAk3Auefa6f/v5GQMw
QUQUkAVBQQc2RJZXTfCXHxei+BNy+ngPIC5A8vKSadBBfXlK+gl7CG8AvxZSbwjr/fjfA/3Viv2y
gj9kbXoAEqOp//LjZXd/EJhAxEvo/sMp6IHgBdh1IqDQnCBKBrjittalRO3Wke+E1RosbGnqNhXT
0JMAfEUZYvYKOsAJztA4mrwGZxgZMxnFJ6sMFlACykcC+qwiBJ+vI/RU1laVgUYgpoa4mkLrgpX1
qYtseWEvPKcCclenarlJJY4+Y4EGDrZVlblyv/E0tw9Mr6VqwrTGTod1ga4HueWBNWu8TiuAfbbB
Wr+tr9NXcMq/D0+Azyi7EQDh6GFU3NSbg3Py8/LZDE18CglmdeUFCsj8Fmb9OL7pd/lj+ShpVL0T
3rqA6M9iwfTn/DF/bN+ygMQxOT8PwBeeUA3iWe34NoYAxkDikbxFrZnTR+s2etFiANZLOzpva5mO
kTXmwMaAIwqUrQ/J4h1GNBo6BGSIDv04I5IvfHqf3JIxcU/0pKhlz8ei9/p9UR2NxBGMtbq4KSRU
AJPd+X1xNO7bTXp9vo0fZHORkPgBzlrZUXRvWJYUbJgoIy2ueo+MoNGqUF5NZLzxw6H6ea9+3Juz
w5yY3X/QMJWZDTJN/P8JNsicVJgWrvz7SYVvrDl4hmDM8PQ/3B4e0PtgUqUiiIW0VJPtMCsNghLH
BI0uEIj3NBaPzVw9wtzVJkL6H7za1GLjOgHUoiCJQngKbARTi6hSzrmvdCAWbqlmjxTdUGnEIoZD
T5cmRDw940ulIUONPPOZOiOeYKd/LXI/DmBqsKZJfC480LTait2bYD5EN6EWMFNSJ6CTIur9SJsN
cJQNqjuvjafh1UN7mRs4JeD1x89FA8AgiVfFCZVBJYogzzZK9OTncJUOFC2jeS76Jn3zjw1SYRr1
0dn3ZrGTddKswxsBxZE6Ei8EHo2TCD//oRRk0Al6MvURQFMo9yO6GecEsfi4NqOGNB7Vrv1N8x6k
bHGz2EZXPdqwI0Wx8g/+w/mpGMClQ7Ndz7orX6FeQjceaTfVrZbQIiEbvSLavXhbv6KqYT/e9Wuf
pVclQblkeAUeAKSiBJVcy9YAZ7qk54TmaD0b0T6wzg/IhQYMvKzhe4Bn34uX7KV4qSLS+/x/uSDa
7lXYyVC7vLkIBkzl4gbBfaBIk9gGvLgCiRKaj6AtxqO0DlltIO1JeNzz1NgeyoUBVFgDSD1Hwjq/
zBP5/n2Z/4zLPCdNpj3If2tpMkmtfBFmnIUTVJQSos9ctn6Q1GU3iEYwJopdSP5bLylgoShD0ug1
enWBLo0uZGXO35675EQ5/BaXnHp9X24T1ZEITwLfCUzBr28zVqW4BPBQsYHspwOr6fUdQJc72s7E
EmYvNDGH/+4LSd9SemjiA6cEIT30bZnMYijlgWTUJfpXeJ5HZSPvSaajcxrQH44UDoNVF4Pv6EvU
V8mgx7QWiIyRSotVzqpgmJyWE50pxtQd5aBYBWhqQhWA1sHgGZSWNkLyVruyQGZZMyCSIy/OmBdf
D5KSgPCtmSuEn2LqLgv08XYmC5TVsRZWYaTYS5mmNOjR+YWe4TWdSQkuJ4MmHfUzloQMyqwD2R0R
7gf0LCsPUBxeRxA704dt9pSkRAd4l84p3W8e04/jm6yrnyYCOjhgfCMsexdshYXrJaDQotGp2hv3
mmM40n0B38DY98/ddrCrbTiTEZxb8inB1Z98ydWJfvtnLznfcRMvELbdXw/YFFGaB2kmSAuYeeVT
CXYYVH891S0BOJB+7sfNba1p1uL32Fpz9zrJX/3d93rhDppOKm9vIAENyP+bSK26C5LoDAZU+/5e
oPu9Txry8HBzOs1EJS6L89l1JuLENzLwFfLrjCv/qnGBASTCyrN9p3GfC7dyUV5oahQGsluTgdgL
W6agVyKw7TbFLiNPTytmLmxzpeFBZNJ3BblTiEYyskMfLrKcNeqlSWT+Iv8+TsxUvlSDEZYoErdz
5AKuIP88lJkdl1ZwEAMzpmVOBbc60wx0Q8diVe4rgaLFqI6KsRvdndmQM2O5ZBs/2ARg0/jdxjK3
YS769sNY/t4N8029/WH+p/z/auAjFJliw3QWaM20Vf3oQsnktrIEKYE5y+o2t96XzMiH++qjshaQ
pVTshg0v6cCW++QapA0qED0BC0IGfQdgR6OTyJFDupSv4w7BQ1oyVOglcJfmsBZzJ+ayEB8G9Ief
mNkVmyQM/tEVm/KxTk/oFMlca+2yi0PskCyluS3ALaaeoyhMfJdpEKMXKlvMMZbM7pKJuPzdd8ns
JEzk6m8xCd8KIAINDGI8Xse3/KqcR45i8dwDVGcz9piTx8Lq7e0jKJPZvRUx8uabpGY1M/YP9Fib
MnFOpx3y+2Rkznqk9w5zbiLifC4igaz+hnXwYVDKJEactI0BAmsMSrCR3GZQNFQ7qmSwgmvNbkfS
saDDX/UqX9crHOR7bYt89xGZohe8sqALZ8TRbyyZ3C6s19KRH1TW0qXj0dJBr0XTuPHgnBw983iL
0v+DZqJnFZEdF2WU1GCai0AaHRyDhXZDdIpvsyH2AVlTa1gH1hvogswzrVlhvlVrBY0Drw8ITS1M
2M5v+dZjyqEhbwtqu7Gtmx0mUCPUfGhIjI+PqfFqsLcE2s6kFVmBV9EKnqGqn327ttCaFi8G6S59
Oahbkm4OBtNN1XSX0FA6LTAOjSXErK2GCG5HdTys4BVgT6Ch7W2yuxCX1Jh6pe94uEy0Bfcuem9W
rXWHHnYr3M9LTF80tnno2d3OIHcIb9G7w1VKbXQp3WQkd8HkCmVs3+EpMOwTdbVCThIvl1cJj70J
Fhobk9XudDwCoUoAESSaua5N/nUPTnGyfh32aIJgtbRitdmwdUtfbyWI/pSAApxF9FXF+0A5blYs
26Sks+7XLdkmLjDPDAqC9fR+u47cipUmokP7YLPONvzDClZZgduvuvsSHRpIkZOejqtoE7ktQKwU
mR/SriKKZmMHCeHDaDOu5D2/LB+hRz1836IJMb5i8rp7UG1vb5An570lt7fCETjngQiElBuQVGKO
C7Nmwr35ELuNqZHOzN2HmrWsZ+dVb+lbTPOCDsT1iT2SkTgZdXrc38xJ4KbhV5bWL6dzSl9ctIAn
oqBRsVVSmwnuFDewtdzcDsl+O7CzlW16kx10G4Xdq4faNcUVhmiNlknZjNU3JymmNXD/FEkxNz8T
TFLVlGUD3gI+P3xTeVt935tbUIsixf0osjNbkpSunsYNNWUbZyAjguUfNqvV6TgzPfNCa2Lmfxda
34XWv6fQmtiOv+ehnJMPkwDs7yk/wQL5DWGOtBbaW3Fq0q8Q/gul8c4ByHegmypWMcHm+rE2O6uz
WrM1z9YZv9PbwRos5J4of25cldCSzeV1PCPFnwOU0sqfMle0RMtYnZlERaZakhnQ1IzN0IzYwuwc
/apzOmdBNQaDhi3xO4RFrYLGgEgt1Ssru23ZQDWyaZnZmeqqM598tmSGyTUpOHnc3lycRmhRINSs
Ho+ieSFDngY+OyyGBFYNpOkuIgG5eZLpU4HHuYsPo8F+S6lxyKEdr2L7cKWwBoZRR65yupFaEm+W
u/JFts90A02bkc1hc/egISgQECeB+XCbkyU5X7Q21PTr+laFrYB4hk5gAY5UJceWvPK5eecDOr1D
feP5Hs9zo+L19RXZ0BWNzNjyrcROYbwqZLRaqzD5tACUeVOy0dKslBU2NwpQ88QS+3O9jfWcWeuJ
KR+CSCzzqxyRf6xei9lrqYFvvvIyVDlfyXXHeIaTL6Oy6s3CzVzDLtyBjaZsCUg9SgiiFLDCQxNd
wizfDKwIf2WIr6cmCs6x4DLTrQDLzx8rbTQjRTAjskKzpgmex6utnIbm2UntGM8OTryFz4smScI+
zWHSCNYZJiiogDbjPVoV439lL9qV2Vu1ezZHBkvfMyUiWYOJCgFY0wVsMNwMvkSMKjQ93IaG79GE
9cZ0WNyl2dJ0XZryXrNFS0AgKHE7q2BoEgMLXMW2N7AyudVQySkozYCnMQOHlNeCe97Jx3xTutKm
sWlg+gx4WRqRM4YjrjInJATmuVnamZWaVu82u2YnWALLVvik7ZGhzooGK7Svo+gmgS3MTU+0+6EJ
DEkYhjS87fB3YuZswCd2yCajzxZFkw3WmA2mYo24EwxQ9OczDVPDt44bgtHODw8CA46+WW5Cy1kC
Oqddj/vWIqHruxTcSHYwt31mRcUkYPVdVPxpRQUqzD4XFVNn12uVRYyieR4cqyEoahPgWAj8wfKO
w8+KwcNZkiAj+DPqPQgnIB9EJpgjTqBnC3QESiJjkZXaC/rSwWHFpjXdEPw49zXcgZadzZSF2M86
DmFCE3vFsm2z7V3tfsB+VoiHOOx5Ne4BO2A4Fb6ZWYCfc/8Cp3ekSP7jI5W9QHbSfXDV0GS1dBu7
sXH4LNkG+soNdrmLpD41LicH0s78XKSC0mJmniYZjaqLUA3bV4otIyTAT3RL4clve8rVY2uqL2er
YwXU4tlS7xP3DKmE3ptMZlxO8i8NmFSNtnbCAIOGxFTMhNV2ZAWYNx//BomQ45seAwgfv30zt/1V
aCZWbZe2+MxlbwzJmkG+Riy3gxN/Xwp0Cn9teAyhfAGpY+UW74PsFZ/5J4hOZJV4f8CwNmZKPbbA
hHfr1Oav+vLK+o2/IsdXYPGf/iqxwpXolDZ+44qhWdLaTjHuEOuSWGgtj58xRhabqVlYGBPuMYMW
QDMGjIBLfY8FuI/Uxvc2tfn98MiFv4rY2cn5eCz+G+PEneR4Fb/y5XvP9QR/H4TtrnNSiFwudnUY
EDoCCiE9xG4Km2GDjoCwHxKyPKqr2k2uoivlPnchvqFbm119La56Nlig8LPbi5EzwLPnxgyKCZjI
WjvDKig0oDG0XGtCY0B+g+TIzi8yOmfN7mxCulOuXSSsl+/w/ThgDQScEs8saEMrKjBwql2pVERC
IWaBuTiEVmwFZmAysEnDOFmwBdQ7V10lFEJleeboJLYPlTZaI0vxXGMhksANCgVj7SyuqgObxynA
ZAMlgKLZq5GJdGNYxbsKw8KjwRbUemwk6gG53ZXPTjlQPzbaatLMNq4iO2RQ8x70mkdhlIw4WyZY
U6iKmURKZokoUE7BC2OrdGmXbr2pN7p92pZQlRXU2LaHDpUw8IrG7F60VNx0jQmqzQLbnp8vMA8C
/BRbMvUBhFo766Xbk1t+hwYmBkPG8JnTOsjnQuW2OCAYLavMluUIbRWmfkTFB669NAlUX0eIjqjB
md44HvQ87DIHoXC3duVVvRFt6V550V5qNr742Jk1izfGpnNc+NU5PXNHG4hymF8pWSOUw7Zn697q
zMUWSwvL07eBUjssVoOdmPQdxHD0/T2hx1ek0+npZvcUkZubnrzC6vOwYLR1ohttx9bc2hPJmVzx
EEtNrvlVSvwjx7WWMA/BJYoLvr7eLp2KIQzC+DYrzd5ZHnyssIGZKmFPj9hafElVZuDllYV4k907
+TrHwnBZyGfLw9KU2AcjwPDIC8Hq2QB4hfBeb8mrwFlhJbk5DpIv7Dq+mZAtxxbyKDh28e8IbwCf
HgRsCTuT6nbu6raIiZNX2v0CoaHMxm3RncRUOmJiNjRweHiPmEvblM107+/fc4DjI9vD3s/wBVwb
boELahmPLrGEOgNrNz5mMROyUC/wl2l46YNHMg3pKAX6mHZDjTzJJVpXmtLFJ+EHlluo/FAgg3Lx
T4Z77nvwA53voHws30GzY+vMqmvVEplCxY0IAdvu/LWOvxtXMOWQ+I5C+dnV6JabqeqmsJ5F0t5A
irFsf7FUIdW4HIPFamVWvGrtEvIO1utxvGnt6gQu2W1tiwTSDq+DJLTFNVqUOlwyR5DAOXQVl3Ww
fBHbjDlKEF9wM5YghNwPR+kkncJN+yDu1G288V11193l9kAWeNfS5CFSRFYPS/gGXBZyOYzWXewi
ZaEZYjvGudUgC7989gJ/+RuFVPCYFNiw2DaObxk4ZHyVeIARtvVaNAca3PYWXoVwbof39IeOau6w
hmS2k5Nv8jE2DgK2DIG7xoQFm934LIGNjbj0XX9X2S0rYXeGkG8xPh+7wERHOoiXCId4hNI+Yzc9
VZTCrK6wPbFOWMHArp8TODUFk47w43D+uQsU2aKLaCh2IcKl3LrF787iK10h1MpVJxfNPLrO/4Uw
I1R+CSBPhWAsvFNsRNgMdrgfEeNc4BMzG5XR+JTLlwl6VsgmHlaF7MJkBNjVIuLjLcxqARJ2afdw
t4r3HbCQlr7hQVr9IsZ82O54ClUoOX7C3bC4Jd4ixDpg1vjbB/MMX2EJn0Mm/Ajz47qEwF7CTfUx
IwnmHByMh/QOYs71aAp3BmuFnZBCtHGHF44nEKM8gdHg87m707oCoZDgOE76RRVdZsZZ4CP1h369
cAMc5suXlaw6u6FLN9sJAEtmt91K3WK5eNCdBE+LIxS56Z00JAewlXYeM1x8X7aiAbjqF4UKOuy7
GEPgToS6M5iMb65c4xvPXVxBMa/Tm84Z1lwxw3iw+CeA2wqfyI0KGCVWxkKHO4NnHKJneN61W6P8
ISTQQ/jiqxFBaEvWRrJ084Vv5BBGQW8HcAFhdGAK0g3KRveF7YRWRmny1iJQbWB1WyRCSqzfkoXY
yo2NxmIloa/Yx5ggPtvKVWDzXc095PKOzza0Ipwd7PVrroYW1/y1/FGD1g7/t+pGtnTFNSf3BgMb
bhS8QbyaYtvNGISzPvaUuOC7j/3dx/6l+Eiccycm4XrUmqJ4tUc0LoLxyxVHDSPviYtJaTsHypx3
XvhoPgAAvjsv352X787Ld+flu/Pysfz3Y4Eej4B+5rpMMjviIk39JRffgBogJu3aOmzimSLAuWtM
AEJ/1zXmnbBJquC7E/bdCfvuhMHu+u6E/fFO2KwVPUlU/UNWtD4jj6clGoJQxulyQKakp8ol71G4
PHGebeQ9T6xy5BjyjwTBCmR31UsOsYBvqiNufGaKKSGPoSLWdEYchse3v0SNgNMz2Msbj8vG9C1f
EuH17rxCeBv1kqZq9wgboO8FHQB6zJkP+BsPyPCYx5c465r7x3O4r9k7neQ6/rx3Opv+umTSP3hG
/6bpLxBtfsvgAWEiZ7ICW+MUQt5XHWh+uoZvfkTrEK/jMbfb29fbkT4jqAoydnKLBwqGaPoaMMEe
P2UeWufxPsSh3DN7vjqTfYmX1hRB9esF2QNKsMr22b62jUNzJx3knbwdjsp1YRYIaJdAjuhIV9UI
LZHD4fAC0jNyQFQzIQeEos6r80pwgUldne2SqQj1t1aO6GhgiTR3R4BZS/C/gM8GznVgEby7I+fV
Q0L04/v7KSAnpAEw1gV7DdnxHTkAGfcQI7GHVjH0lsM2F9b6do3A96YlHn19jSiwH8j8Ifp/W7Fb
pDYQF1T5DQPCCVRIy3/zZ/jdH28xF5c5wiej08TlFRxUcHz9PDP57Sj6h5WZ+PZJGC9jI24VYJX5
1xopH/rYmwPLyb1OrGsU4tyhCzG5Gsj1pZbdBniZmBsC/MsGCJob1MiYaBXD0FiI8LRdh+SKlSF5
FZkhEhO4lwgx19tXQG3Gy6y9A/sSme9zraUucNKvjOoPdzIxqgc06FYHCfkA7bG4994As7b7lX4K
n7Qj2NWOwwGNnzIyBOhfTVD6KCwJKM0XZ6JvjROKAxV09Yh4Nc3wnL9oSPKxBbDYEa09VHhRFA5K
R83setI9fL4C8oTp6lI9AEDVX8/GxFBHJzWw9Ho4GyBRDpGnfeMp0JS+gIOIMJ+EW7SVukmt1EpM
UM+f4lOwRWdiZO5CZIR4TJvjgz8f06XA7rO5nJj1aAWkyHHBcyvIUCkUmSikQmSr2RjAcfF8HgAx
pHYuWBPaoIxfNHMggcS73loBu4SKKWQ2kQWsL0kZ0IHTCEMFJgY5oh4pzGSLnBGspsxWH1CiOoM8
BhfQjLzhz3+QyxGYp/VwgfHzbIGB8fIkLfIGWw75GZGy5dkBnh/KAFzqTf+Kw5c6ZOK8W+R+gEdr
9hyNVt8k+M3T2zzJ7CH9zNPpHM7E098cZM/3e0hTZN/tqjB9hclH/7parkuFlWCTR+B5dCLAr2tk
MGsWbgZE6Z60/dl0OOTHoAXUPRK/WEUDidMaeb/OuqTTEITmI07c4QJLWrIY+DVlz/EKnSmvBJgI
GRLF74Xdr19fPfP9/WbzltpXhywmWUZw/iCjQoYfAc7g6X3JaiDUeHScx7y53uc/e0S+kbdGoqB1
+N88C8Rj5UgvIrheXfLJSNn+g9tLmpRItEoWeqOMLZ8S4YJBQL2uw6e3v5GdkvDsWUgCGkKUQPCu
VpAYp4KOpKA3ArlJ2c3NKWepdblDyMTj62uG2jsuRT8/B9+2EH85m5cCzQ/7SBiysJNbDLS8SvYK
+lEyIM3szs45CsyusEjnjXQ3c9E5bXmp/flw1e/a8p+lLWf3wwSy/5vshzlhLE2C/X/caZkTuxdk
4IeN+13s/muJ3YmF9C+m1ecMpQtRxIfd9c8wlOaMTmliKP2rGJ1zZv+U7Pdf1+zXeTThK1MV3Oyc
UUyFHT2Rjmpe+iAdgalnHB87IHf2+eC4++xUb0UHIG/2BiSFmZC3eOvDkgP2gLU3gNHTcAXzwklX
wPYQgH3g3r0MVLVrYMnAWWVr1nmbIxITEQD1um18wVVklFcZBDdLWN5hTINjYaMXU3SsSnJM4Omh
WHPGlJ29vYl/9ie7Pe2biWww3IsiqKfRMo2XInw400ZapyGIblEsO9LsugVERrnT2T03zTkWdmAw
xml1DfcDDkjsxGvtghUtabvlONDI4mUiaIWqoeUMQTfUhOP2ePEAi/YAWVnpdgmXn0OOWmTIOeAS
UB4qY01B+W6jHSzJRdJrtipay9b83JCbvbmJtfCnujn5m8jvDys3OXejEPuZBAJiG2EClayPt4hr
3N7Djwb2TkAUxLYPCiIuHb1EJw/24VigXEak8Edm3Amutr6SAB9GMjkipQcmo0TFSPaWuzp9voaz
tznRmb/jbap8Rj+7z0mgAJ32Qq2tEKopTY4ljXdnBGmsENLrmQdfnt2dRJ4eNraP+tFw5e4QsgE7
DZ7ZPwPsiJflFDE0HlYYzUfZrl3FSg/SRnO0teGkJx9dCJzPZ4+P6LMRT7Tj2VvquTFgxOC2tdYI
6H3+8Zc2kZ99/sTNb9CZLpd0SI8KHaJRDDTS+PaZF5OJG4UK+J0Bgak6HKHJkegJEx1LXHPYOPfg
AytgVzXYxd8rVOUjYtFvZCpCOHhEpsnV2awIwGmk603v6vOBz8zLcur/DpqwCM6Yl/T4gNKx45yD
/W2t8cuRmPZdKMohaOQSF1g3qCI+AxUKtiyaI7aHEOqCXPOdcYbv/Yy4quUSG5VsGR5QrWe0kyFv
+P/tAK6bm4o8oFMWqQhGiYI2HiEM4IWvKnIFXYgCpxPieO/otwVY3vvM6sp8Fj5Z3WlHskVxXkRC
gJuAVBkx+PsluS8RAObR4sctf6Rj6NsE+c6LoDYPfPEWdkXY54s1d+6WEzH+r3/upk1H/tZzN7d9
JwK3/c2370To/jm370Rc/17bd0Y7TjsY/k3acU4AXyJZH8y3fxkBLH17VpCI0tFqiDfIgez5MPAs
Xoi1qvWK/RygPKm2cxD3INh4B1lHTzBRbiDvGGopeJJqpnJBFLjA+Fqw/XLxSYI0OTdSvpAH1Nem
tNxFqCg6oxZ2NLcXZq99aspOBrA9h/MvUUw1gGwKOM+TikKo53V18tGFuyRocFjDmSlR08UlPDg1
ZKdj3gMg6dZuJ+A+JPYe4S4621gLSP9GJEVVTs5kehLwz9EdbF5qFCFgH1qCg/4sxEcVCZI0PNAa
mZITw/9JrchMAbHGk6j+kGBAS0xgEnvidnSJJz4XtuDdnJmciUcwliFYKD2sDNNRST2imIZL/HUO
1TPCrOR/ChD920fhUk3Da2tQbYxHdHL/31ksXoU9oLZctriOyAmvDXhc4p0lHuZWE6/E4fWI/NMe
S4LnvnwFB/4a8AfDKbxGCRhA/BzmXyCZgZShKSE5aBBUG9IB5V08yw7KLf434P6oSEJZuI6Kge5S
YIFOanjGzMjS/oLeF1ciFNQAPprPp+x/0E+/bKeJfkp9MW3zGNtJgJdUkmefuCW9ukafGG4a1iRj
Fn+A75HUzNzHx7uR3ckUzHUFjJ6np1cw2ECHR+T1+L4KsesLGmAzpGxubWc3PrdwP5y6f6eN/03a
KMP4ZRUnSrWsvKwrUqzixZznkQr+xReNm2+Rde1eo4YItUQoIL8Y/SHW9/r5Gf2ZyfH99hbUA29v
BrifYvjDnsstPNTTblbv7++oJTw59H2BdCxf3JVE+HmmJ5TohSjRKVCHl9kocOP52mh1CsyRzMi8
2bubaPQ/193NC62Jrv8utGaF1sQ1/MOE1qylMPExf1NL4ZuG9lIURDS0ESX5Epz4IC89TwuTcYAu
hJZC+2cc6RwCHlR3Z7J60ix0/F3NyOhvUs4aHy45ud1QWjRaJOGSgS6+DoIBVgqjQgOW5lkJUH7a
iZ2dRmLF4jhNrewMjlRFBNWoEhO00LrvexDtl2lW04VQHNJOei4C9GvKxspW9bgmy74T5kb8TYPh
lxErE1MujeJY9WoITjCRdKjDBSQnoIUrk3GL+GCDwl6nAA3IzRMHJax2Pvj5ZzTwJcr/lUH3YQgT
gy6tdLQIVzAEONZcRF/5Ji+U43R2CeG0MLxu0AdO6Ajr6vSeAAvxuQ0gcavosxFMrKZ0aOs4KDGC
LfeOX49bToi4t8Dp13BWm5tVRI4zl5yb96nZ8dvP+4XJ/LO7ntgTddE2/WKBuxatEpYccGElRewL
oY4SsILSPuO8cGIEMPnwnmE71PFx0zAlxwxogpABIDE6WBJu/aoI+yPKAZDS++3nM/VtWfdhe0xU
+2B0i4WUYZi30NbP3MKEVQazEyENbtLeM7uj4CMqyIGTLL4oIBbitI32ruJ+CC/sdpxrbgnwofc8
HkNRiH57+356/3yksxuZr/kHgfPbb+TZJZ1o0j9oSefEJG979nGi/ngxOXdaJ3I99WO5jwvswZRs
D5uZOO/Mh0+xzX/bh18aTXxyyi/4iA+bMhpkVfB6qCSclhoHWARNCYhJaLyN7hqy4VXwIU12OSBV
LSjHwK8Buq+C7EDOwBFPrzzj8GB+flLmzvQU+fvHnWlxxoiYksj/FkbEjDa6TN6HFfsNtNHsJpnI
2PQcajq6f2OTCBRUYj6AvLCWoAFqyqlvuU5YkMeBwee3VYDoRgRAYsvbAYtoA8t4Qm0+nbFMZsc0
lab/CmOayNff8jD93I7y8OUsT/pfTv78z//X1k31lIRP2Q+krd6e2h/y9x9OzVMT1k34Uv8JWl9y
EfA/t77c8QaVb1X2w/apwk0+fav3Jf+EL70vRUX7Cf26YTMYaKyqiwb0y5fel6Ki/ISH0LAGrTHR
H1jFpvq5+aUk/KSq6JouCCJaXGromPnX5pei8pMoShI6k8loSKwphvK39L6cSBR8vqaik7ghiujk
hi6YE10iogN1PnjqcIgXlcyEhfioxyU6wWSCjh7a2ZkGFdJqH2br5y3ysWSSm3IflACuqUsaulMb
kiqqmjiVt0Vt6JmMdsqHc9d2Viige2ZQotXm51eZtkvnl5EVAwrFQBfsJb5/rdfFIkr6VBK7QyUG
2SaIUuccRANLzorEosXQkaCW/G3cx+6QGSctKXx7ZgRfTa6kGiLvwyzKvCn4JSv2QXbmRteO5/NY
HYy8QU/jIl5afaGqlrDsQG1Zq/EqTQXEYQMfuOOyk9xFjIZqcr5MnFisQCWsVeO6DeR4Kzaiv/a7
wn+WtS6YmampqSgIEu8YLcm6zpugopXfr2dKOAdKpIlKdojkLLC0LIIJnfkLu89S1TlL5w7e3rlW
0KCg3IULwO6Fc/EgBkFEU+X82qBl7ksmNfIuEqpylXrJsA28aOkkkt5a6Lwu24VvRBZaQxeOIrSH
Xhv7e1FGjzVDXY5YBrGjcSNkj1o0nGaWYJJ4xK0ZIqb/0pgdfdC1iUeZpeNi7GQlOajLWFmVmThQ
/ayGG6H3a7qsEoG2StXvFLS9NoNsFKxsicYLnw+CG5C/2u8gWQWjvYJO3JK0REfbX09vXmu9aqhR
fOizRloniXoXodm5Kfdaa436fnn2kanWqjn2xq8PgGosIT2WAnruKpI+RTw3wrLutCz1D70+BvRs
iHdJ0IISKFIXzIvqpRM2wUn3VGQT/Lhmi6pbkM/vfOrLokBoCdnHG3JBzi0NZXIGM3GZZ5GWLfdo
WlXbur8Alr4861d+FvamgabxtjieFD/a19KIfAU6q9Zh5VliKyG0j1Yp61guA8vokvEYV4YThOha
ni1AMNeI900i0QYcSPp5OVNv/ZWAUtHQEukkSeHd01VholjjRinQD1ta7qtwqZ9Gte/MZiy9GbtT
5MfqV/sCn27ImB9DUUX0wp5MjjTkuZ/rxnkfRqk7+O3CHkRsUmCNSBurkSU21fAkF8pz2IJg6KyN
JG0NfUYYT90fQdBEXNrQ+frIvG3ar3fnIq6CrMvP0j6TPWHnteAulxPvvmuWKMXyCnScLOVY3Eho
i6WRSOieVbXUAtYWuoGNU8b5g6pug3rZg4at6v0Fk7xO36l9+ihIWSA5QVNyVaJUj+e2kt8+32BT
i5iP3tDR8F4SDegxQZ/YZX6uaGoVL4V9kKqbahH6D7WMrRWhGz2Yo8SxAxqwXUZbdGLJt3qo6B4Z
hs5z9U4VZEsJYokoYyA+qr1Wb4HC8EDVJI/+NvOE85w6mLhWGKskq6IuqCgQQhv6KcuZtBzitM66
Zi9HaXklqWpj96Wnw6qNRWux8MF722X6OhuL4SbNi5p4qZgjttEZkLRl1P0Xe1/SGzmudflfeq8H
iaRIadEbSaEYHB7DdmTmRshRI6l5/PV95KqHcij8WSj0rtGAUbWosimSl3c8597aTZkqEqeQSXOv
CVr6kVJ299eb/Vce3P+bA83neYD/s1fn5nn6oSeH3/rLk9MMU/yHEgPDBbllmoz/48ppUHH/sRhc
NQtGFJUf/R9fTrMw/FwHkZLiygnXxXzx/51kToz/2OjDrduMEYPCPyT/xpubLck/GsUUMN3chLNh
Uh12BtJ2+ZaFOZgtrwL6VGsE6cs0rFwW5WLbmE4AmCTE2xn7wTGmacXOXmrMt4WFwPFgYC6Fu2Ms
lIhEytSsw4o9YQph7uUiQh1bTGuOyvxXLrYHRxmuL0a/U5T68Yout2eqLmll2+iPk0ZvNVH+DgwN
1CJtOKT9r5Al6iAMfUVLXz5a7Gyx5kJJ53VWFUOi6491FDgyCtFVsZZoJKeHD1ZRrSx26TD+tRjD
OHudgFkLy7A4xlyTAfQuFotUr3s2uJyY+5uOXgzC6knqfeS/k/CHv47uvSe+MEFvC5pQnfDBKcPc
+6WP3LU1rYJGkMcqTJ9IwOpjFZR7lab7UOufKzZq+5ggE8N2QXtnNlO04iAsWDhvHyBM0zAEZpPa
sLrz8b93kWkxVnaTk0csRY8tI3exnRfbUuvFrs9b1LV5jc6IXU48HqnmlPodaZFfLVRyjmO11/ZN
3TW3nx/L1Z2jZz6D625aOmIiuDCXHxXCSBpFFouHibVgbdbj6ACWjnafhZh21lCuydj1KWBB07IE
fA0LUdHy3quO19wqJ/6gTDt0Rys+VYZ2Y8ii9ItkRL/PhkzPmRoGJyo11+zRNLDvMemnGIs9USZ6
+Mv8FLZizTm40if4LrROoDa6xQiB4bGXB6GTIe2lPYmHXAeDMTP3GB3wTSZtuYHfaWwjrh/bakp2
Y2ZUK2XmD8/EZlznnEIrWsuuelUWirrtsLYI66MUyR8bjvyLEQ4+vnY4C7u9jxq0NZ3Mim0YZeHe
RkErFxQRVDeOR3sIiPfv5cIWwBghTBK29YaJeCesGoF+DUuCayqq9EG37NJtwvZ3qrGvqrbIihQu
D3+en2hZdNZ1iNBx/JeH38dBwBA8mU+W3X63S7KvCs3vtPJ5GMi3aGpehhid5NW06pculbkN80YN
mDEbISHGBS9uvY+jAiTmyXhi9ikWuZNaocckdcJDiLaloEagV2/bOCaaFgfMSeLYo2tM6jeD8V7V
v30DYbC2BswqRO9y83lYUTb1xHjqQK6FR+pG9AcjfsvvzMqFLPwR3B/iHdcwMNYtcjfaB5OTsH+r
npafsVBPWRWPWajhM8I/nPnVT6PdYdB41bmaOHDlBq2ToAv2d155wjiwtVLgwruFjM038e4UFiLQ
5KEM9BHL92hbZ+xCsutib4oxA/i+13bhCzOcqHKr6SVDe84vKnuowRX+/bnQL8LI649YiEObSIXA
TjeeWi5ds/zaEfQ5sOCrDj+V/lhAQCob2fyRrUUmS2v4tns6Z8cQwHMmFqa306s4HOOMPDEMFIlc
ps+zgtvQ5cO2m56CEI2v6Q6mwUn726QenKr/NuV3ih3G3u+zZ4FprgxAOnqKWk8Wh5jtZeqG/JaQ
3edH9OZXXUkr3guF5YYZY0sxMbW2ylNqPKWVPwA71jn3fPCswc3RPxb1P8x6wOiJdKNOcOLLn92f
em8qdAof4JdlfqG2ZXtXGg6xHYU2C57um6917rWR2wqHGa7d7si0ItqLuO+va2WGDiUDb9Gyl85U
EVmB1GhHnlLw+NPd+L0ix7BzNPVVoCG9dOPQEbuY4eM3ZbJBF4UpfJz6lwHTS5SHDM+Ktnur7S/P
8P33LG57MPJI5VqL78GwF+mOoSvurO42RJ+c2OdiMyD3n97W4Z7WXjT4snxJ6M4Y0VekvQ+/SSii
7FHqN6a+02NHQ38d/Rz3TpVvSHkQGH9XMTD5t0W85UgffEmtxyzY8crRnzDT8XNxmB/EZztZ6C5b
b5pWa3Cy8fStsXe28DNACKzv7fhK6cPna115cDaDguQwk4gvkKxYZliYFpm2rZjxZDeYTUh9iXb6
wc6+tb8JDJD9fLFFpQwys1hssbMeQ4NEJCDnLSCRFD9OU21ijlq22Ij8YErHVoc02rL0putcGrga
/KdheooBN8EQvOS+a+/QX0IvMH2nRIfj3DEf9eOUYvSqU6M/TOa0wGCe4hPmoJYAAXxhPjhdKb9N
ohhz9jSH9s813U3dbZRsEubJ8UhDD78c/+S5F2lPRB0+3/KVG/LXlm1zzmQh5FvafHibTGNqNJ7G
rQ24aulK9Bn/Sb/03K2JH8RbpMc74cXRsUzdqlx5pW/l1gtZmk8cRhj/gjWAg3xpB7U+Y3ZS4MTt
cJugETsaQU/erIFNhUYtwtiMyZ0ytzlSHv5g7qLMHX4hT9NbXmM4Kr/tkSQI/D5OHJK8zl1QMicA
eEY+qs5jeGvZcapfrdxhJ7IDDZKmm+p3ib7d8oudP4Waa+R+BEyQ9TwZN3qB1mhW7qnVCaiXmbC/
5QoeFSJgAu7gG5D4nWNVF7UtphCHnKF1+OSmAPx+16E9XzmKf4XbGrdl6JPhoFAOvms7p+EOBXC3
9hPu6fUWWcDPb11cpo2vP2hheIOmM2Q9DMaTNboxyo3kNWHHHoMd7tFGpstuy+a+i+87fmiTG4Mf
UMFoNYeczMqJQMviTpo4DPoz9OrAUwqhizfgUpQT3luRG+Vu+6N+FT8Lb3yKHs3vPHDECdIVTHuf
A6ScObnlVE+WH3zhxKGvRuqE3GF/YFos0+lf5R18APvefkhABZJ+37lEcyl+i3jFQfv1+VksYBx/
nwXSt4jQBOpNV2krnaNIpfXGk3ay782fyS+buuYPSW4attcNn2t+C3V9rA7m72pywsQp77F3+R2O
uP0F0Pb8u2Z48q55opviVT6Xe/NPdQeR06WjvrSW28Do/Iyf1DG4Qf5Xe8Qcin2+Fk0sQ7q3Z2zr
BoFfazFLX+TgicjyZrCxCRxuhcEnYIZVjrzT0La+2hamY6Q7XJv43WAsq0JUgRbknx/jGw17+ZLn
II8hg4GY+03k3sl4X9ua5FFEnqJfCnj/lwhN/Ldp69loIdc7yMpkvZ/ZPpSmmbj6F+JYN/WzesKF
tntZeIo5GUNkc9u89JFjgWWgbT//wsXY378u2uRv1SoEXIiiLnWNLUVVcAtnhBm2gBdnzvAM+28+
bpLYrR8aUKX/LxdcKLcqk63GZ8lSFUIJh/9WGOylOyMmAozOdMvQCR5enVrxK1f3uZAFlarAkrMs
BC/Tz4Y4/V3723o2HpPv3Xf7NVvxn6/COKjud6e6rEBpXP69WvgaoJMYhhZ/J7/MaJ7zHa+iF9cW
W1TywqnhUW0idBsxIHfY09YNx/s8B3FgBF8i/xIJCZRn5sCfygFB132muYXlx7DAwXMrdjl5sKdd
EdzpZuiY1StTtwzi1iHyMu+D8pQPay3JP3Rg3p8PuZS6KNG0lsZQtSXmMUTe+KLyXY6JELFDkfv+
ieqUStYEb/ZTrt7iP5LOF4lE1TcZDyOsGeAeDGccN5rtq/oEH1MLNvRFE556SkIHWzcfgmLtoX1k
7pBX0QmK+4iclh0btLBXrJ0keQr+6N/D8RB8tY2N+lHcGMzRmvtYrvjWb2m8q/3+s+CyEE3CTtV2
XpInbm+I5Q2pa9q+HJ8V9m6WTofnHmOIFrkR8LNSnfskXznyWXd89gULwewqu2ZUYMvdc4Xhzq0X
YQRu7Izp8+c65cr3nt0HqDJdWHNGcwlfi8KqH8Yg0E/9gJixcrL2MJZ+JwOniIgT218/X+46T7FY
b7mvtFWiirFeOm4ya9fKTdNtM0x25O6EmX/Sa6RHysdMeCmC55fuscZQ602crtzw2rYXj6hHhTHo
O3yGZRwszCfBWKL6YIRfY+VK699rmcWmF8/HTPLJCiKspqGEj+6K6DBY+5iErptOiEFcbNPxe3lr
Ab1nbcJhr39VmUPDW05RjfDSwMFPiJkssaflbsXd0kBKE2l8tyD+59fzliS8ELvFl7JL5WKmQWcV
Ob40w+yYxg2LY4SZSt02QabwLqr3YX4D2MeIuWaTQ6utwoMYOuKY48+S3bECPnYQIwKWHi2QTKhu
eww6Le9SEJUx/kYj7oA5jtkR/G+U0LetHrkmDBd3By1zeYmBNRjKpO1yI3d1BKqlOMnu1+c7NOaz
vtohNyijSFaj7LNIPZhalLQxwQ47df+tsNGRFg3Y+L7CVBn6laZ7G6H99JANbsPX7OiVkzwf7rul
l/6CFdt6pGPpiG2EvU16HILbgqUOHiaeAtp8rJHhr43FYsmFx6AAG/j7PrNjru91d+gOne3r/JcA
wkG/pfZG1Cvqml+payxKAMWaYVimDlzApRBFmh5zPRmNE7JwTbln+rYEaoUiOeObkWMDqpo546sG
zWl7JD4kqS+irYFMXO8TdM1oYDX3EvOQMFGo8BJ009TcQGxI4rHeMZ/6r/atjpk97Kf2bfwaQhZD
/OnGizIH8TFaWXZPFSrVGK8oXfvWih2kGWsDDuvsqMbozmkd7aJ1Gna2ym0THqzK7SUCiJWn9GYT
l4JGKEd9j1CASZYgocxOWhI2mn6KJwfrVShbH7s/6OEy+SK4t9GkQXmQAuZ20Y8WaM3Yw/OpzsMB
w31tx3rWnoBtyiwcwC0cPBZtdGtHa7+1dvHX8Dm9lXiXzmBuYsvLum0E4FPtD5bDCyfERKnhxdY2
LfvTagdgdmju9q0/JU5sOWSLVNGEwzxHHOn43wH6PyJGQ1Y4WXHhr5yrNzn45wQWSraxa7tuE8h7
TR6bAmHENtZ2fP+9lCCSavvPH/Zi9CpM2GK1hZKNNGvUFMd5I8myr34KXLWFgUol/McchN3CtTBU
8HeWOSU4gGpL4DQfEGMirvpZfUtSB4Ym+JGuZYA+0DbIR8/tKFD+AJHp8ikA6qbH6ZQYJ4AFae10
oYu45PONXzsr88ZNnQv8eSy0zLioMs0MWQ3GSYAdgfmDoPPmTvMr+xESJwncpvcmtPopHBXuwvPn
ay/wSn8f+ru1F/aCDtSOmMTace2wV3HWf1vFLILmuTv3gLskc28igXD8K7I9teGG5wA5lV2Ksw4d
fQWG9JFRf38Qi2xbaOt5Hw+9cWqkO2HM4aM0XR3dR0NMBvp839ch0eLMF1ZE2dOoyWoyTvWodlaK
ZB5eo6djfKpxFLDqGgIXX9Nvx3ZFrayuvDAiqRwjHRxxSFTpIcFVguyKuc6YB4cIBdgcDFC0HBOD
I1ejwPkqr/TZu6temBKZJowC2mWc+Lf2tfoKGePfJ8tJlKO9ar8j3S1LLxsceCYrZ/2RxX5/rbOa
eZcIMGuZWCLFWZv0iWJkYeeF5Va/gwNJ78fv7Hc7bAuKm55WxGkB8/yvcM/ldoDNUNRd+Kp2Jhra
9bqBeoibYHQtdbXRr4KtaTfe+I1bndNGz1X+RYnJYcnPODyNL1NxqOjX0jAcaTz0KSowqMWiFBig
RzZxORkdGlcuJTUqLJvPD+pj8f/ncxe6JgoKo2uw8ilAEoC5BexMvQ+MV5Qf23ItzfuhjZ+TW4DA
Aam5pGc2mTbP4CqMk2o2JUcfsWJwDfSfnqEGx6jQnCD2i+iwmvqks3xfieG7hRfSUGq5VbRmjl3C
bc8c2ECUjcrUy8jGQmdr5rSdJztvOqMQkhK/0VzegrHpgZdpo+0P3bQYIdwCu+pF6X4cbgiK4c2W
JT7lRy4eO3YK0Ym623f9wWxvp2Eb1CsK+0Oz+M8OlqRNS8WGVssSYsXcBpnpCvKBbOiYfG0GQK7h
76Te55JxnZKc1RUHZgRkWkHYEqCRGRPL+wYeWST2dDKdKjnWRov4Q3ks25PWqzHjESM8dbdiu7GW
/oAY0KAuR+ftys/Uqylvs+wWSTeCHvbx/TDdWsTtNI8Spyr2ZX8rEDWJ/FzpX2MM/uw2U/YlY/tK
7Ym1y9CyI52OhcycIis3KkG+nCCnYjxFwTGuTyubvXoHKABQQFE40uNAES8hjmNsxhEf4AjYxW0O
145ZGE7ZIM1sbeVrZe9F85gU93itUt6Eci8Sf8pQln00a6fgTpC6qnD72LN/Nzb6YxnjJpJeSrwW
vhqcMDgPd5q2qZBoV4jbbpptkaEZSDZuhsqvxb7/QtByBKYXB9KgJZ96/Hx7b1Xciwew2N7CAGjm
NDZdje0xNN5oESG6NdpbfbdcDbO9O3QgR1sUNDepHpFFFgQHvwnFDTORkPIZxiibToG9MdfCNGey
QdcVu/+TYGYx2bQ4JrrNuZsYbq1tiwJY442UaE/N1KnSHZa5fb1rhGNbrh555p0UrpG4OJrK8szQ
lZPP0++y3TTkFin2OvZa4qFiW0mnBSO5dOLBAXy0+TaUTvEN4WtF/KyYHB64zPIr81zYx8/P6to1
ms8KXBKm6xbyRkvmRGXEBpA2IVwjthmJr0epMzUPKiycBpAgcMuZW7cPYXmYZt97OPBmJZl5pa0W
H7BwSquO9A0v4f9Zyc4qX4rmTnBXkJs+WHni13HtYqWlJ1aYFJgoONt6sGkQWo7jF4M/ErEvC6fN
D3awS6sbEXt57tVrve6MK5W2WHzheemSlkMwy2SJNnSjyzPPhjAMB33mRBzrbm9GvjlsguAQV1sj
uQurLa9cGyMJYBbXUmfXAIzF1yycs6liygiSyDhJddOInYXqRLthp/wXcHsl4AP1mk925aEsFlw8
SSB6WDURbB8ARzX+Kru9tEKH07Mun9TolfVjK7/g1OG6BEO9/1zIrwMf4D6IDmCTLTgQs1fAr5pk
g5pYepJm0cH5tpTDGhlvGnv6Gogc/e9A4UFw2X4LSzu6SefwqzZp79UC0ZAyTXM7VsFdX0nlsnH8
YxGAqA1D+101/Bt8vnFL5fgzCv1u6sUtLNbzVFfVirN15V1iExThMuheJphVy4Z3c6le0NhIT5Wa
QRW8HDYDzNb287O6zocgHDc4MqfAb6A89/bf3/mSjRioloQiOpUW/zrkcsK06wYA37xBiSkNjA2g
ykcbWg3wNFROWxTVabe212u19PYVgI+i+xYoNtYiQTJUVh6GwRid+IBSZlqHnlXyxFVtzfes8nIL
sCmbUTBsuCvznaYd64ScRGm8tH08rUjv/Bre2RMLlB+gpggAEUANgfuy8OvLYSibKAjC04BFvDLO
TtFQC0dvwj99Va0yXBZvZV7OZDayYDOwH2DRxXKppUx9snPsvaNHTmLDN2gTuWVDXoIsdLKCxbuG
0GpTKPm9TBFJUT3Xbmp9+pJ3sOJFJzSH8aLchJn8iQJo2Lbmruwoos2BUTeGYjFMkNQibmYrXu8S
AzR//FyFAEkOwCWqL+nY45iDEQbkwxMZUPqYSqQPK0Mx3w7SfdBkt6YmjL0Kh8YpNRl5Vig1P6xQ
QyrKtHQEz1/HvEydWCd7Uljhllo3PBo1LxGYv2K2mM1h0rX7XXRxgSOkv8GsCHAtOlL95sJj7kdw
VIgI9dPAjbtI6k5fssTrrbi+mZLgWYtT7ZHIKUTVfRC7LCrURtVE3yZWf2cmRXMzDEgWAl56HGM5
7ltquEVg3sbAdTujrkcPAfbptu0EL4Cb3V2ktz1ob3ri5jKZ3M9f8FLbYTccACybA1OM8TH4uYwG
G94mdmzq9alLbEzejnD6oVbHcC6U2JhVDCBW8kVwo/UxDydygxBAGiFToOBy+GyVaoeDpvXIRqGy
rNI6uEtipODCifsYd+GCyVo+NkTkcIJG9H7rCkwP06rAA/mIrMQBy1oIoNIAi4LvhfdnixnNfLkV
vR/szpaF/ZQUVX6jxf0LgaspOdhAECQ350XtZnG7MyfkSulg9ncyAqCFGlZ6yIx00/ZacqBZ4iBQ
zT3AnRKPUJj7txP///yW/yWge/5nfosfJzGYLKqJm3H/63+//d//5bUI6z94/iC0zDjbv8nJgv2H
A3gJrS6AyrHmxM3f5GTNIP8BMw7MQvigICsAt39BaIGLCiMAxNQcmRH6bwgtV+khuLngecDAzbCJ
mTx5KVOllcWNCcl/HWk5HkBKqL90EdN+qLoy7yOqpvuUy9ELEK/daZD4fTpEg9uXJHsYmx7VzHdH
9vCXGfmcMMGwLVC2dYA9OUgoi+cKYxuFeq+JV0YSum9Y3jh1luQ3bBK209lW42harpCaJtYmi7MQ
UMSCuEGTypVM7NLBwMHMVAGBy0HVR7zZ5HeWP5gIDZTdGq+BqrJNFEa1l45Tvft8v2+DGN5ZUwG4
CjYM8jSuEsHnsp46ZlwLGtIFrxqsmctMitlFUkcDxUgA5RQ01nbgzQ0Uw+SSeup/D0WFyWGBKfY8
SRPgyarMl0bZbgcZAgelpnBv9UGwU51Ntk0dZ14gu+GGZ9rgp0XJfEOP6hfZFFI5SJTZG6YqmEZK
1sjZS8X7trOZ+DKTuQi7cp3MsSGyQwn5VVPqpmg15AGqu9yIj6VCjCfUDoRoh4+mV+To1BXFLh0B
mWtRKR/KXRTCA9cDH/rJIUqAx537SSJ2Q96dGhMxqRZsNYLIQVvJ1F5fO/oIGOgIYKFdAHC7ixwe
gf6nfdNYrxHh5U6zUtsZi3Kt5PXhKoAAgTwpBHypRfwjhyDnVqys19FsTVckQB+PtRhWPLUrbOUb
FgqePtxkpPpBEbt83CEt84hkJDqD3xs/tgZAGRi9NQA6moZZ/VjVrNR9aiXx61gVLUwC6avbyNIr
4XJQIctNU5F+AkWqDFunmLjMN9Iep2TlOz84DcKA1ABHHjRqa4ngSbMqq4FdCF6TotA2tgZENxlr
c0W1fPTUIIcMB64zOBbLF90XlR5GjRa8ghRi7Lo8Lm5Koheoq5kNzLcJN6VO6k2SFPV2UoPljk1J
TnaZqq8miUdPgyfq9lUU+2OufsWg5O56BFIPScNTh0dd444tpygW1kDsTd3kJQU3/LGVystTkOrk
OA0HkpD832Yt5mtmiIOIARTe7HFeXrOSMSGAu2AeW5D1h2rETtDY4AeQeunW4kq5bZ51fjsATpyU
aXWrRF46eZ6xJy0BuLLVgUM143RNl8+m40K1ASgCrhVBURceMLzKy88yhxCZtKQJzyFh4c0QG3AK
NZ3eWAF452OFGiPUWnVby7r1PteqixBFWPPKAGwjdYmUHph+lys3dGp5HCXhWVryCI48PwktQcOR
AGy2hNcrLuZskpb7RASKSj0B7BDrXa5m9mAmAOcfne0sRZIiFwCr9hSD/XJZe0VZIAkal3TFcCwz
KNjizMyeW0rMvsNbP5135ikEL9uyc9t6DcBYvYviQriKMuUSpvIvoIeKzcjUmbbTtDW7vlt5sfOW
FlsGlZCBNIIo24aVvNxyYkwpWtEU0F9hZ6K3QvYt0nPlZmO6Vs25SkXPGwVTi4McR2z0elksVaLx
i5mZsf2qdVWLsZllzbchmpv86Mo22pW0P4reEjujL39YqLI9Bq2xm6rB9OxQ/Ol0idmmlOcPNCbf
2iGYdlrJvsKvEv6kkdYZSdoBD6w0P2Ppn5TZ8R1loJ0ZKjXdBK1d0CUhqG7Mlp4nfdQ3hZ00SJWh
CGC0mriJ6zzejFZV3EwG8mhk4hsm2ocys6t9LjVwTfJYfh9z03Yb3Wz2OQj8/lAXmmdXSY0CyESB
MR/1FVX3gUSKmXTCKJxIgvYcl9dTC3OgXTGIV1AXbZ90SKJLGWBcaSkxy5UDG9xJuQY0/EAiAQuz
5vAR2SUQOy8XTcxQL2jBbXAwcn4cOk49QyhtJ6FL9/k4mm44AfkOMKcA0rFvVx7EByJpQdXAhUJk
hMzE4hU2pj7SJkshJxHVnVaS5qGg4aMh83zFM7zKF+LvW2R2EGZIEAzJrPjevb0qThNuj5H9yuNJ
PVit3no0prpX8xrtsiOz91NR9W5vjdRNO4BDedOPK6mFq8zU/BEU/XfgKgN4KJaphUHWfa+Zufaa
5ZJ5VSPyoyyMcptWcnACQasDmTJ6JGM87pBgsP02yqNdrZfRSibuA2WLSwfyGgYcrWCWmbg47dhg
5oV4HWoj2zK4po6d5PldMppPzaQbm891+weyDYw3+rvCs0SJdZkLA1uXdUpR67WKAfkvwIf3EyvX
jxod+TZLRnLX2/zX52teOSjYFkMUBmMG2ASoy5cX3md9NTGjt15rPeKbMVbfqyG1VozWVUYeAT14
YjAi6Nmkz20GLldpBIL7tOnjc64hL5tPJbqipHTc9z3nT4Go6p1B7eEQyhL2rKrjbWQQ7VDEdnMn
Mb9k0yFNsSbqy7ItvglcXFjImbw+ty+6/KZMV2ipk9dwLVqlQFIbu2PS9ZNnpEG2a8xR30aUjpsg
LmOkAq3+UPdGv0WCcFy59g/kHd2sYATmJhDw3ZYuc54bmQzzPD6jtxVQzFnU7EBk7+4RtgbfhEm6
TTwItc2RTNyZkUwPqgPyuFRRs/1cGK7dGmSeQaxHegzfgiD98kjQFU4nQ1DGZ1NLytwbm9R4Lo0Q
oXCdRQPmxsDha1DECqNzY7U5XfE2rngOaMeCgJTNDh+wzYgdL9dnA6a4dXbXnYO0nNy8IHTTo9GN
azHU9eCd9rteC7ozErMoeKcTuI+BXQK3qqxzErDh2A5d/c3kdnGfMhKe2lFHSbzJqkM9wRYCyCwf
4tqqPcUjzWl5IJxuHKpdmREQh6RpbBMbDQJUqtteklWdh546fMV+XasUAAWgUeCroxCHPPPlFo08
i8bc0OW5zIPBK6qMbK2EcC8v7W5bD2RYOdPr943AGo4qml+IuY/UQsrNKpvqAtDssym7GDm/qd5S
LWIrFuo6HAO9BykFG+97jizFYhleZiqbbJqfRz5aTliaByJt0CPyadjQZKReOQ0tKsZKu5dmH27L
uP7Vx0T/maRZvLcamfnKquNXYtJg5dtmDXbp0CFCBw0OShzRz5WXlctMayRR6ZnEIfVUmKdeXuX0
US/Aafu37wc1VvjJ8BOwGkh3l5db0bYYSE7UeRqVeuirvPjRjkkJ8F3Rb6Paih8N0rR+jLYIaxr2
WpsBsY7EBJDroFSh8cLl0j3wDvVE6uyMBpjkFJpQEFSAcKs3fMRI8z7/kQRAMcBzzH81aAbqCUtD
W5ca6JzPz+BawOdgDaxDoCwo+o3MAvnOgyh7M8I4OFOdNTQIdI0ukA4HwVIou3BqvVjDYl3nYqAA
TY5U34wtBOhvESGaRGaJIlKdYzoN58acEtAq9eamoTVa0VmieyyNHg9dVpgERhLkVgZZOnpSkqMY
MkwkC9AVwI4QHatIaoe4GODZJD11zCwOb1H7alFH4ebWlNboJeDUO/bYDjeUF9VjUaKTxufHd+0D
QIvj6DCLZk6ELyP5MM/0APzB6FwPffZcJwKEKhZaXldW9rYjdeVNZmKteVzzIV2+EWQNTLTLwDni
n0tQjMwtK46CLDnDWKYPQWaIQx50qHuY3yz+o9JVtZFaMt4kk+zuEiXWGG7XWgrUMSQJLRhA6P23
SOmd0NQN0Xs7kdkZ9rHx2IgGVn1UdCtne60JsAqwbBBOlIJgay5Fc5S6mHgp0jPTawBVoqG7SZNC
bNHLba0bz4dLwXPV7RnwjELZ5VJVxMXQt1l2zvJcOrUISo8m9CUxwZ76XGA+8K04YnOGPnDQvzOQ
/3IpOwYPzhxTee7DUPgGcgO+1pb1TvS0d6xU49u2br9oAlytsRmbhzYdUNNu+2hTcRZvbGX3KyH0
9W2iWxkSBjMpF87Vkngcp4NWsUTii4La3krk8NzJ1tYC9euXAsq6ALKJg24Io7o4YmEExlgYvTyD
phEfO9Fx0NEG5dd5JHc2a00PLeH7Fe12da/onIq6hY3GNuDFYN7s5WGjwz/Npsgaz+ih9rs1q8jv
6pSgwUDdPK3c69WbxFLoQAqnGTVW1PwXoZiuh1ajp/l0bmUWbwZudxtkU5H+Dkt1CNH40dEmQPoi
OrRH1aJm2fZsrRHq1U2ihww0OR4lWvwBWrH4BjL7pVbAyLkX4Bwo0QG2hKaMK+/y6iZnQNK8T8yG
MAjKI5eHijRQqXSNFuf/w9mZ9daNLNn6rxz0Ow84Jwn0aaDJPUqyZdnWtl0vhMp2cZ6T46/vj6rT
93pTgnh9UQ9VQtlKMplDxIq1VvR6E5+VVrPu1HEadjAh5kOYOMFJ1lWysW+u7ykiTApNzKsK8wH8
GPPC60FTzRyaznHbx9Cy77QueWiHRYUSaZe4yP96+1vq1/P492AYrNHAQ/BBee7rwSZzkrlWhd1j
juVQ5glpVRA7mvSIYkD4snSnY+ZIG8Iy54PbaOZ9iN3fPhWKdeaS6W9nG2aEmgS21xVy8rWob49p
LhskWggwm27qP2oic31yp+ToFJNzrK3W8uu2HTfuipXZBu/iYEbHp1JBRCCTrfsgxmw5ZQ7m7jJV
Sn6TKyk226yRd0FW53Qki/W9O8F5M5Q635chKAlclxbzGUoippWJixR6vFdNs9oXTtLDVOUOTfMi
vagiK45dPTTvWdLOTTZazl62Q/pJIYDdOzUiz9lEep2IWLmlhvHXmLjjsS4C44ueCMQNKsxjBxI+
TPuxLgG6RHpjYjt164TUu+fI0vZxplYwOgexszVwxbc/84uvzMxAY1mW1hIFr9XumRy0qXZEdxna
hI5qtjS8amCot0dZxdrLByDKY9GST6sUcl4oMoMod6UZqJepd3Tef8JdbCzMXdeX/dd5SnsPG3Tr
UDeKdQpiJyMFmmLCniz2dPKPuzZv8kPT2TC3DVFtPN3LOTCBiYkjWLh4T60tQZ1AaabcHng4t0D2
po2aT8HL3di86/Zwz3Ow+CXC1OHao850vaGKBOffuLPUizOEyOk4wyDDdw1yKjO7p1TNu2pB5OwN
Q1Y+81LjKIricFYmxHyWSusc3A79oHI0fEOs9D1lhmFjJq5Bw+UzAZ8tEANO1cDYa6GwGcW9GjuK
dkkTy9qRmUFLjQd0CZrVQ3ApxlNQW9GxU8IfTss2eXuVXF9Uf49OMEVhjML3Unu6nqAqKCOltEP9
kjljctMJeDhxCEaZ4/618TFenKTgVcSs+MiAjdJKcXV8B7KamyorjAvJRH4wOy3YEcYWvlHhkZ0T
lm9M7Kqw//xupNAEcdipuQA4qwENqr4jN70BRB+Y36bcNM5qY1T37kLDsUARdsmEMw+FfeOsKLPp
600eHOYuTT+kaTNuhASvvT6YAjwavCEEF+X1TEdqqsRMjnGJh2raAYBb3kgC5BmpNHdFJ4qN8V75
sqx44G9BTZFkYdmBv8TKeiExXKyFceGAD26JC1lD5ai9N4Wab830cgn+37zg75leSnDqs64B6Pl6
LCvonLzvWMNdW4r7GWB41w/Kgz2E9n42BwHBqVK/qCIRByPLtFPtNrpPljoB1DSfdUiFu+RPekxj
Z75XLC1HjKdtXUivPiN7DBt66B7QTq6f0c7yqJoDU7sMvW5+NI1ifDe0Zbafqi48ONR6D3lSil3Z
z8mHt/fYMtMvZgf+nkBKYFHHWX0JhYwpNAtX46zT9cOQ6sOhcebm/NujAGBAXIPMxL+cZT388r0t
AZ91jhXz4shI8xIHALWNsk1dxMt3YfkuZA3qyBi2rPaUGKPEjcIM8zCwyr1ZFp8bs9/CgV9Zuibx
Os0MoOEtuPr1q2hKU2rOMFkXzY7sc6gq4cnsyuLWpmfAw+/PGtZy9DnQOJhw878eakqhBBkzQ8ki
CiBQUqosjLzbuPFfWXtgtosJqqZRrFxXKki9IrtrRvMSE+gc51CIY14m1sMwDentVFYjSmMq1Ubj
qltb8/lcWa0+G/9vonIARZgdq3WflLZMehj/F60bXdQYgTIF+ySX4VOWserxxi9wDFHoZXAbx33y
2EjF+QhyVd/Yeex8JySu31WZ7X7RcD4o/LnXgielaJWH0LCqe1llToujmzhIU6WmntQiDvwiS+Y/
kd0laMwsNX2a5VRoexsypOPrqQ0uQLW2unNnPTwYdZ9wCQxaSt/UymmesB4GglRiy7ktesfa41qF
LtWxSEenLqiinZyrsfHcRlrfgzgQf7p1T8+5djZwAgotORl3URTTzrUAytxlVleVe020dn3bZEDo
fuw06pNp9OKHYsrK2o/zOJzwR1ekn2plne3CKG0/TaaMPxlmV5nU8MrgQ2C076IyLTNfGlOhnhtp
iu+L2yzikKod9gSMQ3xM5hDIONHatMKFoExuXSsdXC9wY7xY7EKTd2kdIJyoAcsbf1QL8W0aWJY0
OdEdvLZjDfLPZBArB1nfzvs2G/Giq0sje18TiR2XnjUCdrw5S68TVvNFpg4YVE0FPDoM9cB1ao1B
8TTnsIMk5bHwXAw68xcYk/GjHyVgF2Edh29b2O9rSngxgpKuaPwuHzBeKd0kWQjBJQoUa47U+KSr
XfCpZ/pRH6VFfwl7xf7L7fAciI2kvF9SFITl3OjnPiyaH0aw8PiNvCpTLAp6XfVaO+ge9SwZix15
iXys6nlIj1KT3VdndKxToo+Whs1iI36kUTbfGWOL+21VCUlsViY9vXRlkRK2x1OEgyFMHKRfVp35
lYmZldnPFeVo7NM+NLk8imk09dOUkGx7ZhcYOQznZvra14oufJU2kjdZaJQjPjUWHHY9CenRkelB
/U1nPZIjaxJX6Vyzal8oTROjxq3av4ZyBE/TsImUnqrOxhcHb1Z8XebZRRYWm3cyVFU6J0+JSHem
PTr3uqwCn+Yh0Vctzw3p0f/JPoSySDof+Lq1zuU8l3+9fZJdZ8fPdzA3PVQAqmfqUji4PsmUuVd6
YExodNwtj2M5QW9z61HBjZ7Fj4woCPddYcaHt4d9JcSGIG2A5VMhW2plqxshE201RoEVXPB1st7V
cVB/cQsFkV5vNX/VjRXAAumSfUghb1cNXb3rMzM4hbluPjhWXGAWg9R/qsn92JLOTVoa8cbNuJ4Z
aomc4oLKpWlz+65zja4JdKMsUnlJrT5+n4Zttnf6RPjm3KLlShdjw0bfApxfG9TiQgY+AEcE3bv+
HJi1Q8Lq8p5oVyR+ogvaUIf6vFfpl+seRF/8ePs7rMPL5SVBBalRLh/BWlON+krvplGp+0sw18fG
IbMfE1wLulJrTlCBNi40/Rp1gki+RBpcZdT/gD0BFq9frzYLezJ6q78Mcz8cTHuWuww2631Uxv0p
4WbwW1TIe8ONG/xpkuAUkeNhiGboflIl9U5SuvZFlLl7HhyBI6VGX4H8vo/ipH3nBmLazd00bdyG
r3wUSAtL9PJcVFvTFsysbd3IiodLqk82lj2m80GLdI3NXmgnve6CfTQYW9y+V76MsUQyoK6UkeFA
X08VyMuQyboYLm7d1KfJUZRTD8PPg3U67BLZ5xuB/yvjLRxCZ2kwYiAZWUVPfZrJ1oja8RKG9sc4
0WtqoKHlp5V7E5pTszHa8vS/hhcsBHzcHACoJYsnxVu9HYbtAwjVeGkbBY1wFCEbcJutDOOVd+J9
AJOI3gH/1gLg3oCWnY71eClkPfi9NeU3crA/ch3IW1L0rc376nCCb4UhpwatbbW6CddUEcb6eJmT
JsfnCKcnCxL0eVKqHwBP5cZuemUOAcng0xClAfyt2Yvl2A9DMBfTZXDM6ABFuTyUItQef/uE4HYQ
7mL7oS0F9OsvhdGHE9Btabqo0nqysu6Dq/c/w2n8Kca+2L891nP9abUsoPYaHEdUlWk+scpGwsgR
YwVn5JKLqdvpaUJjXaHM+z5pzeMkqug0EHF5itPH576P8QstjHEnoiL02yw2/Eq1ol1BjPD2c60z
CwA3dDAkqMDzrNXnY+2XJMmNM6XBabW7KGHfHyonMXb4zTgnteTKf3uoF/DDMhbWIgsVEwUOXPrr
+aYkZ8Vx4HSXjhDcg6qtfK5pWnU3VHa1N9oSqoIxwgB1sThRXW26Gc22OgZzlZ0lkfjx/+dxOBdA
6ikDUQO9fpwM82O1NKMePECpz7PO1QtBYxHImKM3zWBPbV8aUO9h6unBiPNtN9e7TivaU9wVwwZl
6gXU/Tw7NKBbVvwSPKxmp+rLPBRSAR6GX32r9igsrJFQ1oWGsLN13EfNKC+O6pQ5dKOJ+/djHLjH
2sE8I5gGVPcIR8Us86NLBdd3lFS/b+fM2VuVpbzv2iK7mTMdLT7SNB/i34jVNVJmmZXDBkFoedDr
lU6fPHAFg69tUepZ5Vedm/e9Agn0omcz+q3SNd6nJilWFEnVcyI38DNKCLdmYl7e/qIrS/DlDjYg
+DJ3yOog4jwDwL8sZrU3Gm7osr9wdOD9rUzzZ0iphMejwNIHsdeubVCxD1Y9HVv6LByn3P0WJ4H+
0M1V9aW0ErFXCAl9M1Rj3JQsxXNTzdo3A6Vux1AUtAguK9cy213XRObBrvsAjRUezLMblY9O1jl4
dhjUtey48bSo6W41GIeeIaJ5X9nm4Mtmyj4out4ea1pcbMR1L49NE0KWTkGf+pdhrMkkaSShyw7x
dLGcCUcCoxxIPGNr4/u+PDKWtjkApItQgRhrRVmZmlId8tieL6FVdj4dzIQH+ag413JQNo6MV14I
wT2MCMp4Swi/BF2/flAbfoElVfXSwePEpbjHJMHJt3Tvr70Q1pD6QtbmeF5aQv46SkhRlkw81S4Q
XjC+QfXkzZX7wcm1bv/2Cn15jcKPhn1LE0niEGLT65FSQzTUP2rQ9147qalW+7aWP1STdYPxxpaX
/8t9SGlbgxAGDROA78XRDrKrNUFrXFI7FZ4STqpPz6DmnaqB7wUyUU9TqZZfMnXewlheeU3oeHCo
oUdSWF9P6Kw0HTl8ZFzcIRSf29B80iJV/aHELta7QgwbJ/kr34+gBKIxlVaAe2cVnLRm4cgqnIyL
mqvajg4G4hg7WITrit09vv0BWREvTjeTsAuNncmqACVbfULNHsNmSgJxiZzwtq2rwtnHjQzvZAlY
hR7EFJ/HRLapb6aK86mUsEZ2g9anjj8PdnHj6gGc8nIiCO2kSdBLDmQZ4AMOFmvuWBYReb2afAOu
DR8bgUDj1Jpao+0Mk/zVT9wKW+IuxxSrbpweD4pixBUvjEu80WO7GJK9qRBWcImiuvecpjNvxJCK
j9Afubv0yvVaKo0XKWNoilNYgvYSqkJJV05VK8qPIshlhzghspCq1P3Hashw8wgHJt7TwaXanT1H
+le71IzxLMZJ+xqZ9cfBGtPGs3SZZBCGlOxbYqZJd3SQGkgv5CrNcKuc4NBXMc8Wjq1yXmTkOHdn
Mt7R4od0uFPlg5VAxQdzmXr9ZHKFfe4I1H9QjlY+DGM+Y40lquBxmlLXJX9XezTfELZu1LoknIqi
Hg9O6P0CF90GTn4Dud/1IzAtjSsnk6ZXly6+02NsdUApKZCrn9rD+DDVKsCcNcfVguGE6W1Hr0Po
jGX6Tesm5U9OBwA4ZGAV52lmn7R05tzXK3toPatMo9Fz9ST/A34QWMyCe1p+Oc3KtwIK6OemNrEq
s+1YL7yMmxNGUDO3j8C3A8x3qFOfVHUMb6USZsdmCuWnVnXmPzShDM2xjQqtYpLMBtDNHGb76ED1
TLDVnOS4t1tkmY/FHNfBvTW4NOoAvoneK0lvb9nwvXKWoJ2BT0Gdllt2Xc/QwJ4rFDTzpYhbXwq7
OtGvyjnIyFAOE/vMo3CFVYyabGztlxeABXq/sGpRMalk8tcHZh1bZTZGinvBYqA5TWpqEyNuaiNe
nleL3BXgdamIQm1b7enKnAOlL6VyITyTNzgPtEd9KBX8bZaGCZa5FQm/PLAYj/gXmeeSwK1blwxl
EInY6ZVL5cBbDkpMbfrWeN8iMjxsnVcvjiuGotyF4MldroLl1X+5QbUAcejYCOUStyK6jVxt3msg
mjtVSEo7taHswsQNPyYomO+lKYu/wirMd641GLvErpQtWdo123KJ0JbHoV0LdDnqq+vKD5W+jjBB
Vy4NrTV3MqrjD20TTDdoAmhYaQT1ga0febMZWjcNBg2+w+r25RxvYQKvLSyIn9zCZJnUbVZBjFYo
aRzqYfhlUJR015kzQCUeBxtYwCsfmjuYpAcGEEqItQwMlLqJByHtix5F6HuMLNq3k64f7Qqbrre/
9CsvhJEBPRBxP4EJuE6ZA8uelDLo3EuSdeZZD4t0V9G8beOFVjqX5w9oLzAKjUtpmAeGc72esHBP
nT5F0WPq9OZTOwwgxjxvDxzB0153KVzYNCDdz+GgeW05WxhCTMpG+XDF+39+iIUxQlMBol3qYqvM
LambNDXCJvoSRD1c/lYUwR1ZDmYLeWyWIeSF5ZrU6bVDVaSrHmeEtHjqCcV51F0FicjbU78cQtcJ
zyJ0QXaCQJ8OkOuwG1sONQyiElGjwMLHR18V1gd9rqylPUoQ04Ih66R609ahG/720BTpuMsdoEQy
n7U0PtSdcSw4Ny80y+xoV1UlPlR112/T/FvaGj/H0lT2b7/tgopcvy1GA+5iDwCBmKtgld4lSqfa
86JOr8fJ+JlBBV6UDW19icxMgcEQ4KNCCYEGg75txXrqlwUssd9ODJAvw12E+QqBEcLk9TK0y86N
Y6kjD1axtzZl0tIJDPXB26/6CmhzPcwKIZptiCdJzjC1W1GpskXlCY6OW1Hr2geh5Nl9OjrNY57B
g9VxltnhkCO8LI2j91VjI/zrpvp+qhNnIwVbcVeXHcBJytVI0Vnnvlp/hK4NtLmLVVwzdbs88Mey
dyaWONDwouous2d3nyJJ2sVx3vhF2GUAuvP4h6LXI1rkJNlp4RBuJJ+vTRaw93LOwfLEkGi1MJra
DeawHxeJizEcUyQp+2CJc5Vswgtp6im5FHQLlM7wEwaxe1+Zg70jTuTMHzHdMZ0286TrDL99MJK/
PVeBuHNdDq/rpVIGoW5TYaIM1BuDB1ya7yqkeBu74hnfX20LMsclWCExgGSyulCiHHXjGFfoCJQ8
+azUs/KXHuvVtI9rLVPhyGMIFVFK3oWdMReY6hbd0VATejVVkZG4nm627geXcu+DAltE7NoqpkNK
MqqYcAWj2ECbXntcjAaYGPQtoNXW6hzXokDYReokX4wpdd7PM+U5ZUrD95zuOCnMEGQMobQfacAa
31gTAUM09fmNqeLDm9pmeyhrtTqqNhpmq2sSbDFjmgaOEBU2NvprqwrMGdcPqmnYMa4tsCcB1BXp
o3OpJiyIlSynB1Sm1xjFt8qf4Rj0P6KxMb+VYSax6JbE7lZLGwJgqWbxykCsa5XgOOBFv0dVX/Yg
By5EKspWwF3ihehqTjrFTEb3IlOklFYxFLvQVOiWVLrRxhpeiTX+Hosg7hmpxfZzHUjECi3Z3W4O
LpXq5OdUx4+4MtvBR0dh7+sOs+KkpN9CE03zsQ2t/NhlQXgPb2BAsWw7R0PgojpqWHGpPSrBtoii
mxw04mPdYSebEcE89rUjsaUdVBgRKr85dJK9KzqaPYZ5dnn7YH0ZrFAqMxzYXRDdqc6uztWqj0oV
+5T0Swp54jSIyLnRyvLp7UGWJXy9IxeiF7GmgHcOtXS1xE0z0EZlUNMv0UiTvyjMrR24Z7drNGfa
CrNfXoqQfyiLsAw4BCDhXh8yehIXkxIG6ZdKi2yv7lR9pyRFc9fkpdyr7I2TQkx1V1ZNs1OMUb0R
wdgDKXY0k+T42odzbt8jtdT2Tm63OxEm4b41XHyCKY99CtV5U0O/BP6r2QHvh55GmzU8A9amJkC3
WVgVc/KFsNGG8BzE2dccHzfdc4d+SBe6SX0Pt6L6YnVcxZ7qptm5b9oRgow5dYh7zOpQjWV0NwRT
8NkaREDrICvJP3KOjCCg1pxe+ihwH4a8St8pI+eQN0+AFvtCr6KP6CpUpPtpjS+V3hnBXeIGdU7v
M4nnTdi28RP4Zh5BvoxZJhLQXWOO7Z2bx6Mv+BU3TlrkknS7zz81plPTxA532sa35UhvALfV0U2x
eTUFxgP93wst676pdUiTqTjDk2vjnHptOgnBOP8hjS6B+PUCaHHbyrgWky9WoUV0y82bXQUq9eeQ
ltGesX+Xhb+Q5yDF4wYF8rLQyq/HUxY3Ns1UEoQ/tr0zagxZHZyRfNNs3L0+jeNGIv5K4E9JcykA
oqzgBFqz18tREXOlJRLnjlYHuJkc90vUielzP/RRvRcU/N8h6Ef4m2eZAuVHjfHu6Yss2LL/WzmF
LoehC7iNqQllfSoM7mpj8xtxz66V/gvASnMuTNX8XDqDe6iG6sZGPHRD/GF9QDageqUTfq8juNu0
zagOatc051mzwr06sdXcURuImcv2CCxKb8Nh/oOsZ6sR0ItjCIIj1wNsBHIzzVo3C3Eglo9ZIvFA
yIkeae5VprM35P+OiH/LYu2++ll8ks3Pn/LdU/Wfy1/9XtLLO8bC5r+uf2z//jn8We6e5NPVD/tn
t7KH7mczffzZgnT913/yi/79J/9f/+e/Pc8+T9XPf/3H9xJtxfLbgCGLX+3QFkrmG+Zpzc/ie/SP
T2UnI4xY/vFU/PjHfxfyqfku4+//uOPHdv3L/vZWE+KfLAp00KA5gFVkiP9rsGa4+Ku5VOUXSS8w
/MJu/D8Ga9o/aQIOIZC/R7NpdxGhtsvY//oPxXT/CV0VKY9LdYyc93+n5MPfJyqz+fcU/fvnX93M
VskilfpFS4v0CgYEnkLrPD2Jp1GWkOJ8w4raz1QE0nvaPttPvWoGhwyjUNhd6Vaz82eF3i+nvWZC
HmUfoC5jeJxRl+PrFxhIGdsgG+lq6WdcgDS+RSmUiT8b925OPpok7X3z0Oofa5nQH7TxQjfbacnn
uvhkxtC4hm+dNXilUM9582ejL7beipf2Jz04Z2I851F/truHou0PfZD4gxlin3inu59rzcEFkquE
rl4uHtJmO2KHVBx76LgVzc2T6qgD0EqxRcFYuSIi/ly97go2NJqaOw00whefnHfxeyqAHiW6nXKg
99E9teaH7IKaSPO57DayoCWbeGuiV9nGMM6KGoyMHNhd5xnjcB80X0Mt2ddF/Fc30s29/euXTfHK
glrzzV687OoqKC0bBMZgyOrc7g/1/iB3eKV72cGiKW15tr388OntIV+s4evpXQtpppJqA2o0Eppz
vM/uqTYcho3mka8OoRG/qexHdLWrBavRhV6TOo0/R/F9duK9bWGxjUd5ecmTb2+/zbqk8/cE/jLW
arVkViOg3DJW+L6g98APNGCPzWm8LY/D1+J9+DO80e9Nyu+3xUN0DKVnUOHxhi9vP8Ua1FqeYvFW
BWN/rhGu6YpQsUikkowWJ8qeFhUOwZM3L0YLFI6JXr2YXtVb8NEqankx5mq15lpjq5gxMyZNaPu4
OxZybr0QU2OfW+qw8YYvR1vilWfLFE4+apLXh1AL0YvakFb4olRMP8Ry+iF0neCQTpG9K0rDOHVT
Kw/FXOXvTLdqdzj6OE9T3XSntjbq2wpXsHvQMP1eiZ3050Qi+nurbmmyZFNuw5KBb4AEaTUfmqXg
DdTEmANbmA823Og7143JhZUp8ZFoxbsgbKyNI2OVDFFGBAdHjLUIZLHOesFa0HI303Ty2i6yWg+2
cHOAYhaf3p795RT45WAC++Cd0DQBzyw3o7PaUBnSwoSq6HSynUlLfb20O+kldmF9blS1uoceK26b
fPGdShtbxLRCsYOPbz/CGrUC+V+Ip4thF//Fzl6dVFrl9oaeuDALnQpiipa5Hu5X1cmMY9WzTawE
57D6I7Jh1ccoYm7pQF0dUijgPvTA4Kbv7HQDB1kdM7AkCCaJyTBBgAYFaeV6Sc6lK4uwDauDNGz6
4MZzfUvZk35jjfPTiMVwkhFp8MY0EEj8+imWQbmHkYrg4opw311NQ2mUiVSKiEGnMf9U5Z16iDs3
fUQqnJ7wzoFqrpPI78wwcOydhQvI6MVG20xUQ/qK7iRaWmzMwzq855lwIYFxt4hYIOmugWR46VE5
1DOdqzHc8fFoTm8DgZkx3oDBQQ2cH+mQ3bhljDo0JK6Xbm0//O60WAi2oUxSWjAWs6PVtFhzUIMf
1ePBZolEvjkUGqsi6xEdRqKMPhZ2glBotpw8OlUolz4FUVM/Id4q7YNbUBz1orEO/tx4qmUF/LJv
YI5T5GCRYFCy/LNmPprh0Cp9rfcHJTaG8TDb7vwxgVVzKqDzfhSWjGtPNfuKCj3Uwe+Y5ls0UxPG
pHkzVWhYJHlOaxtdKOVe1PP8GOtGGO82nnJ1tC7X5N+aFnwoML9YW8YCyUoxiMI+cQYEd2PW5F+1
gZaPOMDavtJP2iE1tNZzsPD2rITGafU0lPvWoT1JPOHUYQYmBAVpfWDHpccxlN2G+nm995+fkOIq
aRtBNFRD43qnpZPRio7U8lQEk1ikE47jyTjSD1pT6R5ayGofNFnllVpgnMqYRm+O0+T7JKRIH5mB
46li+j2/BRJ1Zg2Jvsv561KmW/eErWpDQhxR7ZNMZpq8Zy1OCKNmbnyc9QpiFGzqcW3WFySKTPD6
zSGXdjHqInFy5/Cn2kAMH9B27HNgRW9jGSyT+OtixcIGRwfqMuSp0CzX2nytreuxpgHnaWqS75OL
pB35fLTTDSTFcVaYn0HK6qcOriX+c2mzS5Om8S3qEz5al8gXQ11u7Oo1L545/puStvgFLBq21QmL
6WXgiMgKToGUyY8xM8wHt7POapgpfmKkJfbrcXmLdRfNgJVGf9SmofMGvsdhHGKg+kDpblu7tyNP
9I6EiieLm3Ru86Msk+RjzXW81/pN7eDLb8ZTU2Ik2Vu0+mtsN+P6cvQ2Dk5dL+a7OF7ajHS1esoC
dYuCv7qYlwmiZgjDzeD8Ey+gQysNXQoHlnsqK7P77DRJmBzqUre+ThUkLb8RIj/qCb3SoZRUxaEp
Esvx3143a+7p8zNQNkYSD6bkcNhdL9HJRuLblotHRjvUX8ohSB/M0WofqmjEfDoLYMl6sTV10pdW
r/wo2EqxV5mVuZ8dVWkPck7koyhwskQBmZQRhMc29lG8ttjr4xezKIkyNz30koYNXd8kT7mVWOVJ
5BZlhFJYVYi0yco38pQXt9oyt0tbYg0vFVL7ddoro6LuQ4Q+LL5IHPJuErTpDeQp6epub+UZEteF
e9QKTDplM6N002lh9fbkvrKUSLgX6wHqdRYa/+u5tbEimh3qTyd3FP2BCtF8DPrMvs31dMsHbglP
V9uf6I5qIKcaFvHrClyi9rYTzqpyirLAohFTH+2AGrAvnkYaUJtqRJ8QeozLEmnX2y/5yiLGdxGU
nUOVquRzcvMLvpA5xTAlYLmYSYJw612V78oKVZ1Rz9oeIWOxU/JC3ee1rO4BwcuNg++VOV7CN6wT
YLADia7Wb4yMPnXmJDxXZWjdBfjXfShYfJ5C5XjjTdcRI0vqaqjV5xxllKtOGoZnNq1zqtXIOlMQ
z/B/Nspdj/B7h6RyS2T86vtRAXM0EETMJlfBe2703B9w4c4yBD+XrYLjYWK9VwUUsrc/5Kuvhz8E
1ApoBXBVr1crpTZdOqXG65GW7CwTjocq4m8CwtuNkQfmJzqv/PH2kC9jFw4/jWklCQKhWrsSwA3H
nZ4uLefWlcmhE8ofGLI0hyJJSYSIRDfe8JVDYRmPnYhFKnXa51rbL2t1dio7jZI4xESzvYlb/TLO
affUqYsdkdETRWKm8zkNiuIw4WF6iLnBNh7h5SRDWYAzspj7L04Mq0ke5yxxc/whz0bkFGfFiTMI
E/34vhFLGBlXwU4d53wrAlvijOvTgc0BEr3E+GzWNfI44DGc2RWjhqM9/CG1MD8Edl8sek+9kUSr
85R7aFHzs6YqNFmuS00Zz44eoBGdXKXemIRnzuDqeQg3qD5i+8ehsW4axHmNUzpMzlPt4HM3mG1+
ihpiURs/Z9/kOPHborF2eoaXj9sm000akajZodIdA6HWXt9nwUOepqqPvr88DVXb3dTJMH3NRdLs
20Jt9/lo2LdxkFQfMnzHzwLS4jkrpnGXkYKd5RTmH7QxMN4hkc5uVHpHUQTo65txchZVtBTnt1f6
y+/O2Ui5c8mvKD1Z5vXmGsy4hCCkuqexi3aN/n6m1a60vhb1+5gG6L891hK5ENyi8KSvr3E91oh1
Q5PTCOscxyJ6V3fuV6GFKnIEe/DcCoe8GTLa20O+srMWLt2z9nXx5l7DJ4seeA6lywpLgh8VDOaT
LSHHLofW/ax27akTgUu12aWhhTTEXVBOwcYUvzxMeARuAbK2xWl+HQGXcZ1I2qiF5xQdiAfk9oSn
G22Jplnf2wPdMd5+5ZcHMwwKJpca6iLaWe/kopgLowrD6Ix1VHejKXFNu0+9v8umSW5wfl5esUvp
AB0Eb4ZrzAsihJy6aYiK6Dw69k1YPvs55bj3mC3KCGaTYD4IPtkqpJraHLY0m2t4khBxwag4tvDO
J4FbW1DAzDCUniZCXLGl4xdT7Jzr0Ij2yHtolmWI+dROufJn22fUsMtgvi9KBU/NnhYtb0/5y02E
3HFhP1GKRCy1pgQ7WWLlY+TG54IypJ3V407DV+tblw3GuyYy1N5Ppn5jzGVjXh9Vy5gwtyGtUslb
X1FBkwztDCp2tg0s5QKNfurEr8PG2n25mJAsIeeE7wLFjsP6est2rtMpRe3E56FQrT0kF/1kNLPh
RTO2nG9P4iuLaZlBwBYQRyqpq5PIbYwBF5osOWdl29/0gfU5U+30tgwC9aSRU/lmT9E0qVTbKwtz
2mio8nKTLu5OaMCRKgF+rh0IK63s0sCpknPRjtke4+TyUAdWjQmBcZ570W7snFX3siXPZzxWKDRf
2IKU8K4n1pRyQAteJudEhW+NNGXcs25oWFr0RegFkFhv1LBJDtxUOK9iF3OKpOyhcTTFQWL34CVd
HP+pds3kybQUp0laATX3OdgPsVudSwVD5DmqnaNUk/CoBDjpBLOC1TJA7JPVywfDbuXj21/wlcOW
l+KMpWC5IFTrekGYalHbFW1ypv6ZeJ1j53tHrycvCorwiNbyf7g7r+W4saxLv0q/ACrgzeUA6WmV
SUmUbhCkDA68t08/H6g2TJA/M6rnZmY6ojq6q6J0EsAx+6y9zFUpavnQD027sgf+4RCOl3Q+C9/p
Py8WOT9n2kw6xjLm/MVSM6UjIXDxvmltyRuAuVeFOmjkndUKZHozupPKkQ+LB7a+MyypuVYzw35U
lG7cyp0tdmpefmt7IhRrYWKWbZq9ZwaGsbMlzbmW9KBYWdTZBzgVnWtVYfvJx7oNuwtpNsXr+l/R
8G2okdppVmBAsXGCzcdv+b3NBpkbRT9bDvX3olIr0yKMhBiifa8Q79wUSraeylGsJVwzVmrtl5Vb
ZOPTx4O+tw/MtA18XGDs0/86f6u6EkmdAVqyL83WcOUcTaw9Qch3KuOS0PqdlQgeTy4EplgUCUt/
xTCoWzgdFZNIyhU39OXgqg3kZKNqMEhw800unJfvbKQq5zKzFtIKa3+xxTl5NZN6mbRKrUBb0XEU
EUZZrT5+gW/vwSgUSWFg06b7zzZz/gKlySqQ00zR3u9NzBcMW3hNCFuuTriBN3Lm3EroOxDf1P6F
Ivvd55sDsmcmPl3++X2/uls0QdQVxJBF+1qx2xsCUHO0VU51gQD/3lebDfJQL7xsaIvabgxaAdwh
sZ8NjoJXpOxDvemkHcqv+JPp1/+M7/sfOQvvjwdxgCvLfMufV8mrp8JkNa36lvfZhdEav+x8o5ot
Yc18TTwSLzUl3/t6VBpYAFJXzeZd56MRnKMFjsVoVq2kV6Jv41VjZNNuiCeSMscbsxweAwnp2seT
5t2HpC/GKoehIdvLI5EOUOVDYNuLQhVbgsXKTQBnzCVkVbqxQtm4gIy+O57JJshwuKkuG3IYYOgo
pQmQNwq8FAnmyK79iE/XO4CbXd47F5beO0c+eYNgQzTVWRXL80LLktwOSy5AIJ+S18PJ3w01tWMD
ZX0vyXqO/aiSg7rCXu1lSVyoON7Z1CjK4XvSnoAPtSzM4TubnMFmvEfo3nPmGsPtEFXfB0ycdh9/
yPdHYurA/UQauETBBL1sJy5Fsle6yF8HoVPtqpDuOUBqfGG5v3cIo9fX4cMB7CN2Xew0Y9QNSg0S
vRdyI55jbSr341ham3KKyn1otgWX7cy+wc7f96iI6kejqy9eu+ZBFtWpSgVAJsIM3yKUO18wBeLf
DE/naM+1HZcls+Zw1SR/raUkaAurU9aJlSo75n7gRZnIvcDUBNPAL3ZOKl3yVSDr6c3vQZRCpxca
/EzQW6LJuqThPQoBHg+xUlHcxhL577TRlTsrRwe/heg06rumiPWfpLz55dbU/f4ab1njW90UA8iz
qZzMbKhuGqyqJiy3B/VrJFndweg7vCv1PpYJ4GuS+8kewsCVYzEKxKlBt7fjb12THcEz2ru2mFp7
Q8sz/eWHGYYlajEY34ZAq222kWjF7RGFfjEdVULwbrMmqdc+hcUxxWH3XsI6LXKzPm1GNzbwXHBL
7DFJY/DBjuCkYs7mQuNvVp2ZQXbSRWAPq17SagB6GraJ69dJvW2jsqD4MWLkunFU2wxqNMmPXJvs
L2kacuKmQ9s/28WY3NhyIr7q0mQKr0gFbWiz13y3bS2a9aLNU3UFddW8liuluIGl20T4og/po1qz
G1YVkM6W9iO/bRyCllQnXdRrxfadp3LM6y/pJBnWSiHKwnDDupFODT9bkFYdpMoKcZ3yLZWz4NQO
eWi7Etl1iPFk7N4IEyqkLZ03e3CnNsjdRImM694ufvVh9CWwJAu3uCRTHssmxJdVHenC3gK598+l
bCfrWPZNzQUujhRkhpa2m9+3dZcOYU0MFva2VzbgTualLTWYFw66Va+1Khy/2nEXP1sCSc3a5KT5
pudWH6zSxhy/OUpjWgda4HqyarvQui1w13wyYsww9tUcnYxNmYa+AvvN26nJa8d10j5L3aoMK3+b
Gbn9I8xTnN20JIfyg0Tcv3EGszr5ca8QQgkRQlljEjbZLi4fFkcd/v3KCu36dEr1kCZq6+d2vI4b
Cwe7RHTZ51SDB71FO9vsdJHnx76KzT2uycBMkSnfIL4ojpZdgXr7bUkLwuq67hPca4S8Ve3EjZtM
rfIg++wmuyppo+tJruR7k4+uI2EYZvUwIkU8ScxeFtsilAMMrEpt9Px0bO2VUps3+WgOP7LScXQP
Gz6/c4O+bMpVrspJygRO5Z9i8knz06dJtsHng+JR7YvuOahjtCeFbJVkl1dy8U0zwvyXg1j6pBlT
+zTJoUJ0VD1oiKxGfPrMoI/uCPAjuqseDePZaPpK9vwBOQhhpLbUMw0FZMDBqE5tGduha/vwEskl
N8ynuhZj6o1sQU9xFKNVl/DyeFRjK9qG4I7I4O2wSFGzz39OgpDRm6AL6Xu5z5VnA8Q03vr9YN/T
eQrUWZ+tR17M3WblNEL/EuLHfsjKMepJPFZaBC1Bhmw7JP7uu9MDsLp2jvIbe8IxCNeammgHwfGR
w6coR40JEmsG0ac6SNmIjsoVTsFK0kOaVl4riyrYtBkOXOtEhK3m9uOU0BSLzOQ+1bL6Po+CMXO1
wQog+NfVj7we0q+SFun7NEcd7soClqeb+V29d/pB+zLhHfizBweG2RUGON4oYezXCPcUO/TQI0tQ
zASU9aqHee+RJVZ/DyItq1zcYexyoziy/6OP2uZLT17s6GGnhnI+0PDu8/jdZEAL6Kc6aLI+lnuH
zMUviD7S26Qv/dltvMIwMkgb4xjh38fNu3DmC29WDfdC74uHsIZM7aktU3fTYo/4S1QTQnys1Ea8
MYLxvooqIcEsiJoMU5XOYKqHBWJe+umdN5FA3jHXxuCpB3Ob8NtCAoGTbBNfd1E8PHd+Jp6tUelV
9CiwTly/kp1upcWTcxzr3tFWON9m/dVs6/aQtNYQumMfAJP3Zk16GCtvEHyBNvYi3Uo+pXLZ/DDw
60Qo/FWeDL3dFDG8Hi40baDvSV4r5FUh9eUqhYfar3x4b72bdGijV8yFXNwXQpfnzFwiaHN16oJD
LQnLWtHCkvCG0cxoHUZTdazDVhwdu3Oee17mA17z17gDfeXqiKbObDlsMMNk54i7rL3G9Hka1xET
+FvRdsWL44DzKCcBFggYTI+6l2apP63tuMXYvY3D8CFKtOAbtiDiC398ZcGJcvhOUzz6B6R1SAtD
icXiguvkv3PdJ6xQaaT0cwpD8nNbJ2XNQyXoWxWc74qVI0kzvIHIg0OoNkZ8aCbNONpjm2+ToVCv
kzLWmduDhIFN1jZStYZGj+N7afg+k0kQMcScaJzIdfLU7RsRx+uxyvCXNHCq209pjffLUIpGeHT8
2tyNMfwQ/LzB2Td1rnzruqDe9kHf2S628amC45/UXzGZNdr5WmF1eFn0SHXNvBnQTWp5c9u0DpTh
MTPzb2lZ1ncFBWLrIWTDmNIUoM7YesRzAH0RQAtVy055lIRh39jF5OR/7pH/X3PqUeS+Kpdndv8/
ufi3Tylc/KuwCp+fmvA1c/7lX/lXLLkh/4VgfbaggkQyZ5D/izvPjf0vbu7wpkHQwApmEPSf3HlS
yx0UllgIYjEwU+S5sv2LOq8of3HRn/82Rmv0dHAgWLDlP2LPvwDq/6l1GWKWjOGBjGCJnj4nx3mt
SyQtDKig6e4pA9V1kBOzG3fjzy4J+59lGVt7DPCMVW5m8BhlbJpwnk29voUpqpbtpdxBdca3zn/N
LECGuTFLv8kfXNwZlSHERNuf4vs+KSa3krQDCWXJl8EQKpnkWbVLlSxbtSH27oWDf3whlBDFibOT
puy7FvWm29R2uipTu34YMAvYdpVe7qn8ZGpff7gmsftxCKVL+MhC/Tm/RWQQyFWhCYAf4ulx/haH
yG9aq5Oie7moaYjJWyL90AYotbwiZi7+lFcdmeGT3RwatXPuM1vBMUiNk21fGP1VWwfVD5w86y9F
4t8awyFVlF+vJuX9n1f4WiWxEDy+/EKod+CbcHxhZi1RftBnXR9ifmGKevaop0X3O/Rx5hKVaSBL
lI0rXFIKd5JLENu2lshJs+KNqQiXvmuyEnVd3ump3n8it6y+tbIp38ZOyLEt9YFbyWm2GcIu2aEP
ku/Kpg2unUEe6RDNhMvB8S9dfs+vRJxS9IbgE4GV0kThOJgv568QlLAFkI2lorqLNbPH+Q/bfR3z
ZkPf2LOfVRCKofcMMR1rQ/KVq66Rn0vq8LuwVorGC7uR46PBIMZKimgVSHVza6A6jV2cZCuvnArp
RxrhZuilpsN0TyRSK4zsfrJE+ysba8oPQS37UBi4oBFentf2dVmGzXaadLbSsqmUxvMnLfakIsmv
0PXTXrULLfmK8pdyQQoDOvEtebfRoD9wzJiZl2sSlWONx8R3n3bPioC2X3yvUnGThlu5C0Tl3EJ7
UjOqs7B41JuhX/tB57cHqrPqwnw5x91AnvHHoqFPlcPyZ2ovtgU5Nso6qMP8NCkQLzNKrU1jF/ol
luziM74ZZgG86RoVk52L/EShUWylaBLbZKocblJ54BNQYd+g//zODBQe9WD6JfPl7MHR2od0lB4/
XiEvjNxXe48F7AB0O1Pq4KwTyjXvTa+mlG71Q6SNZnGcUjg2rWYOt/htYBVo5/Y1ks3UYxOvtj32
OZ7R9crv0cmla+5eyVVcTZObwQE56KVjegaVmJvR+V6Fo9XcIVbLak8qtZ/oZk1CvvpdGvSslcqs
r5Q0Vnam3sDf1+zcwLN12uEAgchW7oabYBiLu8rmtmiJKN8ZRS3fO0mvHPkLUnMZlV8ot+wLgM+i
N8nXp/lAbwYmxey+ARx5/iqG0dQgeA3+sdBUF5rcTcR7qKPEm2T4rb15MIlECyCXhH1+KmHaf/wp
Fhr1eXy+Axaa4C+E72Lsdj5+oYaN2eixfvQnvTwYvmTxdvuDmZgQKvwxAU/zw1MoZR0NI9N29XjQ
XayGohV/vwKLi5PrOB4vGTG+WRTzzwIinl3RZo3vAhcKGwNhLVe3Y66MX81GVW6NUOj7jx/+HG37
57NzEM8CAyTdS1xvFLGPxcmkHbm1aVtT7d0Bs/R9WzUXFt85XjoPZJDZg4CE7v7Mg6LGeD3fVTmy
ax3C6HGK0gBr5FzUeKDFYlVD6PiS5urwp/r7H1Hv+Q88W2Cz0BS9Av7YUNIh1p0PWImyaxNFa46B
Xq/lbrwjzNhrUvNnhyiugptKu/iSre87UxkUkcYPpRJkHQDM80HpuMYA8F1xHBxuO1N1QmjrTVW7
TYf62QJHmYhxb0sMnCLxW1XT7cdf8+0z48sMmAjFjAKQGIjz4UMz1WsugMOxl0SAetccP8XAIEAW
TX9XN+ozP0k9wKXpLq3hxWS1kcfOml5eszUL0pe2yXrW1ly3teoO3v90Kxehl0pKfugR3Ecu/cLU
TeoQE00/zzdTnPpfwdy6Dfl95a5s7faJ4yi/j/xSvfBGFmpj/AshkcBXZy5Q2AJqLvbZmAAuQnEV
885siJJv8cc4pGWverge+acJBzhzSHy38WON4ADnyqoH1HdD/xMMi5uUlYW7lqJlI/ChYD+y+lUq
M49Kw+R4QMaw+fgDLhDpOZ5RRR0Nhxewn8be0ttdIliA/NBJgn/RIevKXKlrrxXjxtHGlZrlmO6T
uCJJrk+E58dDL+YOBBisT3BkonMJ5xvnhfO54wdZFkHPHu9GbKfsZjR3Kg0cN+mlwS0SxcAzZIp2
OPBf2H4XO9DLuMh46PVhYzAbU52Pi7aebocQ053Wh+GqrvN6LVkYMGKxe8lObX6EV1uCDTeLAoPN
QMVidUa4z4eCgKM0VmjG92MiS7dWL11nk4RcDzKuh/kWqnh9+PbxW32RIP1nzJm04OATNxPOOV5g
My/mH/Zzejj61XSULWfCKDK3wUnqiapMq5SdlUzpGvgo3Wtla+3H2vzhy0BVuZXhizhVChG2JEj6
aWRvJTkNLxkDvuzvi59Hha7iY0djd+6EnL8Sg/ybjPNrPJJw/TnHGREnxypEvDE6ML01w1ODMcQo
TBaPaJ/7az8I69uwbREfhEl/ZSUhqq9Bj1Z4w5lr2xwTz6R5isNAVotvOimRe3XKPDsK4W6HZnGb
qtF0U8V66TaD/tja06xtaYeDVnfRhRNgcbC/vHtcYWdyF/aATLRFWYlnHiBO0E1HwEjTc7SwvdJA
tNbFNEytWwpd2iSpUh8i+5mwSQyai8FznDb9xCT6rI6Yr3oC28ofH0+J84XGr5rvv0himYaqxrRY
LDTNKLu49UcF175Y+2nYbbaD6G555Rx9KEJp+GbTmt0ovnyp0jnfpP+MDGGHMsuZaaTLvVC2Bj03
slw5kjKTbEAAA28YHeXCSX++oOdR5vwMIuqQw1LKL5/PbwKzV0q7OrLFddtKM76WNRmGiOkvWUmc
r+c/I80vEyPXmfH8oot4VUPT8Z0pBHl1NJooeDRyDH+NzLlSFdpK8GXdENOdSzFkbycVZzuFImiJ
Ru8Q05DzFWOXxYD/jdEeISbkG1MS6r1ZZrWr5lJzith81mIc+y8tDqlrue4azxYTNwz0kRAmhmBH
MyuC7GfVl3aaeeCzpfzyw+Y1DCPXUpZoxtQTDVcXfnuEY08BEqrKd8Dz9sr3tWmfI0e58uMkn880
+tUkUh84WiKgg1hdZYAVBLoZm0Q3gi1Z0uohqZvnPLB/6Vgtek02XoqxfTF/Xv7cmd2B+8mcFuws
loGaoeki/LQ6VmpvbKYSh1g3N+Vga5Xdxq4KeLxTm251q9I3UOuGY9fZMai6Oonv5NjbHn9mvVeU
SVyTZRTccstqno0SB3Vj1vymQZH/UrMwPQQVQsi4DMIrpwAk6PRGJTzCcK6FamdrvQ2LWzyxv8tx
XH5hY4AUISmKdYvbI8fdRCyn6H3n2DUECYsIfXWrGPWhKPUSjD7DtrdNxf7jHeKlGF68G7YHzqt5
b2aKLQ4N2xza1MSX5aj5JuYLY44EZiz1g4EW8GCGuXFdy8LedX17bxC985WQIuebP3aPMaK7DTtv
s45NpCKqgep0dOLxdpR0ccD/LHv++Keel/XzEpxJlXDgubzDn12SnaI2w1ZfSMUxIWBq54xJQbND
RQc4JAbBVsa0/ni8t0ue8ejF8XKo7KFDnK++qEkMGGY+HTlVlR9RimA3DPBRhQ4wzNiYe8eAlf3x
mG83NK5h7NO0K6AGYZ54PmZq2YA1VVAeiRs03QpfuJVo9NFjOV+i5L3zOiGo4oSNnnkOBZ9/yqsd
jYSpDns2hrJTO8d5Iwpuc1ptXiji7JC0/iVlytvx8GXDdR+hFVc0UN7z8azUFIIaJD/atSM99AW0
FbwwCSaTi26tSFFxgTr65uybeYa0MQmxxMaFm+35eHXdNBVmzKAefWXuJsSjLgns3cYMiXQqTB+u
ZpHm+0ruLkXWLfUKnLegDPgQw1flSsht5XzowWzNIjJ51NCR+m9DGQ7PhVJMBOUZt2ppaFtgWxm5
uqzeShgXb2KSF/aJwGqwUKSWSDg1X9k0hh5jFZuJwaw1V5d6vKPDrckfuxowaFQ4dHy7rnaZrkle
qbfV1zbpgq8YLblJhuMGSzncaGWT0djsxn6X9E17lU/5BaPeNzN2flaymgBiUUHitnT+rAWevGnf
MY0CkSAbxh1sk7J9UuAm4+7jxfFmQS6GWpTviLWyyVfYAOxCHjCLrB9pjYdcG5yv+AM/qmOjXCjr
XoCPs92RWxJ8GcBYbg3Y9y32AL1TCAFE43FkqsqHAadxwm0TJ8fWvFRWfUvcCokNGWJT9b6spm7F
FpHfIjQXXlWlYt3i1s7isid5ryfjWkqLZCtJTbVxoinEhkozjzms1KtSwy1tNGZ2sNT8mq8Va7OT
ctkdqqkgSjefoqvSnlblYOeHJs0uPejiMsiDIQWfd//ZZ2DOPV4U55U0zmz9Nj4ShrZu2A2v6QyO
XgfBYJOl0rByBv0kOq2hCZ7Q5tOHLx9/3Dfbw/wDMMxHNiBzEi3xhKTvwOZjwuFgVAhQaMnUf6VQ
zzcU683nsU/j7ccDLgCUP49sk/JBQ4ZGEVfh85krZzSAoOwmRy0szYPd+QSsTjtjpipmPdFfgZTr
t1lXBStsv003LPXJNcRwCRZ7W+Xx5GQY0UWbfQHx2Dz/HW0FhbFSg+RYRYRIt44jtrFu5RF8CH9y
2/qX6vvwn4PBXsMJ8FecyaDpHZ/Jj41PnV/ZTyK69DneLmu6eFxhaVaBsEA8XPyoWs3gaBjZUcGl
4CvqrGQ19Wa4NmJJ+fTxh1j0xl4+BGg8F8NZgmSzW5+PhUIdLIv7wrGoyb7LbREH7kiXhUTKOtDW
XZgGh1YjZVbB1YJER0ndwFJuD4hcoHHMTsYGTDKQBISAW0Whmw9jB0ZUrYLCIdbdW3Ox57UxdHHf
dxAdf/wAb+46dBghEc7nNQ6MoHLnv19XJL/QBXijjiWjmw1ZiBRwsi/sRUtfhHmJvhBrZ38AtqSl
Ko/dwLDVvsuPnRT8Cjtr14f2V4zZR88IDYg+xpwRIUL/k4a4yJX8VtlCrxw/x4A8XiKjgfn4sd9b
QLO5NgxmOgwzhfr8uSE+EX7jZPlRyrhypzGJdPGoRoewMB+o/6abbLyro3o2QZ4e1LRvd92li8gM
cr7anwFxmKZzfMh80HIBXBQVgaS0qtTk/ScF3GDdNlO70mP5d2qg1U6tutoG8Gk3Wta16xQoK027
C4qRxU2IHwA3Bktt5KgzgXQZgjtnQNDNk6tj0XR4Qkx9ss7r6EsWyU9BXUgeMfU6/vgl0KymdN7H
X2Ax8f4MPjP/MWpDmrMEfOSkMfBsLepjMIQ/VWnUrwHD04ePBzHevOO59p3fMQ8JR3PJxDeNiqDQ
3myPQKv4w+p9sJnoSrt8DhzgRk0lMrkw8ytFDfINRh0CJlTfryUh/AezmOJjnNvTkxnl8W1mR8NW
U2L/cXSK4FtQE56kK5rYqGJoN5k2thu7aYyNaNVpE6Zkjc+Aza7pbRrkWXDn+z24adthJS+seGsp
4rEjnXoLmcpZy6Oobs14rLlj9tJ6jEbnapqG/EYMWH5agRU9dAN5sXKtJhuhwvfDgFwnDCT/Xpab
fLzqxrDedpZeXl8Sh6iL0oV1C8sfgjqfClSE0+Z8qaSdEtfaoE3H0gl/aMiYPezl5UOSOng3k+Gt
znd6GzJiqPZbPxiL74Gov8V487oVJuHPRZ42N11RFZ9s0UBVFqLeSIXI3S6yzasig9xnpORzGWJ0
PKczMkirvtW7LfkxN1rnq1CvgmQ3lZO8+Xh6vJmDc3qWSWXPBRKQaTk7tFSy0t4W8pG7Q+PW0SB9
gjDq3388ynsvkBYLVj94K4KtLg1YzFDuncGvlGObDKt8CNfBSAIXQLkpqo2tNCdhmztp0Lch217c
Z26XZfdKus2CL0F9l2Vp6GrjjU3WQOtkJKrukqp5iMPetfvQG63WZbG5hdZ/MTjxL2yU7/x4UFmF
2E9HYbvC3+T86xNVHeAG1NjH1srTlZXHgVfZOaW9rg6QozTieqtkrHG26HLk1CptQrcKovxGL2sd
ahfITjciTSkwHvXKrj9Mwv4ByavYGq3hHEra2Z86mQaDLcnJz9ipxIZTCM4hVOeVERi0OVW13+WR
k1w4u5fwARN7rte4Q0LetjF1XxQvSqT3iRCKdBxibdz48LJoDQf3ydQN99PUFTeVJJwvtTk2K61v
Lbe3RuO2LyHE5tDagpBQ3VKWxxI5uRpoLltKRPdoMFcQQpPVx5NoUdPwW9Hxc1DPXRqAw5f+zasb
r4UgD8Zgqx5zSVIAmnN4wMUUerGkSheuKu8OBV7I7Q9YmLVx/sUD6M1JAMfjqBLgyv2rTLYOZIh1
zPQ6fvxUy/rxz2PxXDDb+M8bFcNgNEo/NYV21KKp3cV6oKxSQvWAjOQr7r+uqPJwn+BEsR0VLMid
Ud1BCZ1zZINppSqsDjnK/141//KbkGvaoLJwxNgXzp9fzx2ad1OlHUPR/6aWLjJ125n+p0TrrQtf
dXFx+DMUhzAfFGCIltb5UHDu4frBQTgOSvpZcmRo+FlorkxJDlwrD7pLQo65mjsrOWx2IGR+8Ags
ejvLXnmg58z4KXOOTqvlz6ZE+q4S2PEqC/UucW1YD48DJl71KhTZbvJt6adtdPbkQnufYsyUIjik
I+43ULm+SrLl76cwLPYK4CdttzwaL6zQtycP2AddJbrEc5N6iX323ZCCJ07RiYx3vFUmtf+hkTS4
gyOk0WxT232VXQz+W5aGfBROOdhi4K1U9fSJzz9KV3STo3Rpeapb1dxHOa2nNDOLDcLv8a5qYIFk
7aA9sS0T9o7s7W6CR73WYb79+Vx/i5h5E/6o8jr/3Zw7G7+QC/9je/z/miUyiQKvNoo39E34begz
0qf6H/s6wQH5nMbJv/qHxknD8C84cLMu2EJxxf3z3yxO/gl4DhJzeu3cTedr2b8dkOW/0PhT9uKK
gjMJ/bxXNE4Zd2RLmc0SX6YBf+LfoHEuFdmsNWYRv49TBr8yODvnM8nRpiCOha7syqLWDmoSV71b
SqklVkUBfTN0SghKfhrSxYq0cqNDhlAqOX5KyfC4TivOWVep5efIioq9MIN7ZD2YRHbq0UkwRfe6
JqpuS4EHcRf404+uHBQPmR2NSMTs2V7365sck/s/fau/NSv/V1s31VMSPmX/cNvq11P7j/z3P04N
jNsa1+p6OVfPPLr/7zDlRlT60Qy8/dX/w3tKfv3Ms/DpbPrN/94/p5+l/jWzAWA9kqoJfqj8e/oZ
9l/zDIMoRD91duZ6Nf3svwBIKafoBsz03hma/xeLWFX/YvLNvBhOXUwDaJr9jek3z67Xm70OCg8I
Am8XgHxOhz+ffbltNQHacv+YYtAPcV/+Ki4BqMsN+mUInpNfDO6FdPx8CBIwk5EcYR8YSsbo+rFx
QjbCJyV4aLidvPoA939++Guy7Jt9eR4McspsMTYvpqWjkR86/eypKR175P/eeOuU66Hc2kgeYdHo
u2yrWheGfO/x1FnPCeTPPXWJWshRoxQ62VLH9nf+Pf8MiEiv6NIgyxpgfqzZgwotISl5GMaev0ME
Hb2tZQa0vsh2Oytw06DydINk2yD8+88De42+JhJ/sMol7crHLiqgTewfUYd7kv65SB7NonBpELpm
qFwYbJ5ei+nHpQeiCi1nttplDraFxqzIUcxxu+nWZnWnXcxPX07wPwxvrm/AJ/zXkhDZN7EgF3QM
ToUvX9vqrRwYK6m9lHm0rJmWoyzKAb1U7W4MpuDkd2tSHkztq39nbjq4G9al/PnlK5uHwrUKj1pW
7owmn08FpQ5a33YCcQIirbw43pQGyWIXltFyvr0MMusLZod8g8y+80EI29YyukfiVEHeWo2Y1RfY
Le6H53yvPgs0NLknBlf92iNxQX7kbD4e/93h6UygJSZWSF1GiKiFBgtfzcWpSz6PenkSfb6DUPOj
L4v1xyMt+wLwD+a+63+GWhy/HFWRpfSlODkdxiWudUT8dEdm3fVwk16gvr/75V4NtfhyszaMCCeG
UsxuXwnSX5tL7dXlZsTTUOwQjkQDEgLai2bk1Q1QNluldZKKp+FyYI/GFTTXdWSnXqMoMGMubUtv
F9f8fWYmFhsgNJgF6kOWmFaAjwWngaDD2GFzbYh2XH38id4bZBbKY5ZL2wYmw/lcbMUEN7Rij8hF
/FtSd5MRfQZ/uzDl334cYEwMeTHAhVP7hiYQ2Rk9MqGKUwnm+KArAq2x5Ut/E0pnujGMTsHJCUU7
ZHkYysNIFrVtiJMNYDNOwKaKlf89GiB+F/MgWP1QWqA2olY9f2O1k0T0vgN21b5at8mtSML7Tvzd
QFpGwd0SrAp2JZ4w8uJMSsvJJM64D09K4pHqrHiVLo0XvsqyOp4f5WyQxaM02M4MBOGFp9XN3YO2
U3XX+drdIcH1gt3z8X7yxpW8ylfFQb+qBjc/qVej++nj+ffOzOAuwI0Yv36oNS8lx6s1hQd8TmRp
HZ40rDZm16PbIGsubEOXxljst6JOIF3IJV9MT3b2ONBvvXCtvzTCAkUALJYa0RThqW+IfxNGu2rw
5F79N68K4ABeCRwBa7HD9TWGFnbahqcsrnYR4l0Qgv+zERYHbYOZXzqMHSOwwdU0vUR24UUt9FYv
q2f2d/v3Q8xn/avvbVmtE/XhEJ6qjbrFgn07rUL3IfXsVfjLJ7foGH6+/2Ft+9Ut3I7nXnb9o+1d
0te8+7nIYABgm6ULS2acIfquqeQpPLVxuw+I5KVZ+zdrr5el9Z8hll4ZQUijUYRjeHLubHsOwpMu
nOJLQuyfxQtwrsx8kVkWef4m9RJHYb/XWLzPOBRs012xqbf5TXxj3PoP1vrHt8POWvEdzWNyE2/U
Xb6ptmI9uj//iznz6mcsZqVIo5rkNCU82eYJbj1lrHFh3i87vG+edDEtE6hzfRZb4Qkngq1/GH/V
8bo0sZF3g7Xlme64ytbJutgm7QoPgxRXsLtgc8mB8d05AzQBCPxSuS2ec2oiKRx6IzwFZrnt2zJ9
IuXU//Xxy5z/kNcV+8uswRAcixfIkW8cTRoE9dTxJhqe/NbXUEpKV2Oreflwyfvo3ad5NdBi8pAt
6/R5xyu1x9DT7AKDkEtDvDtB0fDiNM5fsGsXm+IgsmTCGjo63Tynh2SjXClfAwLId9a6XE2e5qWr
zEs8e91eBavEa8lO+tTvxEG+2v0XZwwFPd1m+j/8msXDtllITTCl0UlHoqlF6e2gXDJ1euG7nX85
GsgKmV+8VDj0S3kSQcHhFFlxfcILwvpVT1J3IlS1qVziZnAEM9C6fOtKY/pdDH3yOE5G81THWvK5
0LvoxtQG9RgGcXiotDFANzpKCCryqPN/2ENJWqE9zR4dadSUN60fyb+HQBl/dGYqh65ZJOKmlzGE
puJRNKyrbPYFYPtOQhOh1rOOUs2JaUqk7BMxLPKNavr8fwPHR/Kb0yFHRpIUdowTC6oCaOU13DAn
VLJbvxpw9cBoQD9OZSpu7FoySZsY7EFbD40R566dVFbjQitAvBlCjw3pnwvapU47GGhVdB/5AMzR
/HG05SHnf4I1Y5lCyo1rD7X9++PV8/a6MfMtMWFEHEcz3ZghzteHC/SWpBiGyHmI6RhtCCmo12Ur
g1T/b/bOYzluZG3T9/Lv0QNvFrOBKcuiKVZRojYIURLhvcfVzwN2d5xmUYcVvZ34t92SUEhk5ude
I1SWcOhqQ73jzAr7DHjsgYlqYZdNZn35/Fd8qBKY1NGQAonJIWasfnFRZLla5lEU9484ZNxO5bFQ
tVcrXXRobolIVyDsH84xOt0LaWMZS5ERXNKXaf4n4TAGIg8TsYxubeEq43XJjt7tbDhHnB12N/WB
yuq+X1SxVOUgK9ToZKYKu2Rq0/JZNwflJ6K6beOYai4eoYgIva2NMEWQStWMXR2H8WsWJcF9Z1Uk
dnKLl6zNkCKtz13QN/GbCs+T3/rUu6JsFj99U87uhXEsX9tOF3/Kzdx9mzJ5YM7u9wqsZG3E1i3r
zLLyxLnLS5ikWnLUKwvdR6lQpMlupDHYB5qcPZiJNZ7N0FTwmoirKAd5hS6Zh2KmnNs1MvGHoEaJ
yYZUkWjrETGYEMBPGolXsoALGQHSHe4/JllsRWBiS1/x/eIZQgXEueqjk4D40kGEKmyLElTqLkiL
wo6GtP2mG42wM/0CeWk/gN6YBz8Q1Rm80NKL9edb81JH8+3nMGldyiMN+O6Hn4NlcFdVRXJKxKRc
VZkUuKPvmxsBGK1XINW9R8YVojsc88e6LA27m5TijH00dOtR7Rqvqcz+ttb8cYf6n+jMRSo8gsXA
iRSXVJqBg/Ho++lKGKbioKAbshLHSlqlkzbtuBcLt0He79CnhuWGg4p0S9wq3ufv+AFwQkcD2yNS
TIaHDI8uJWeHFolVq5XEk2Wky1VUqO1rb2LPYJeFJO8jPMGeofnPWwWbYuwG01Z9GJQ3TSSxze8C
Su5Tbk71906fp3vkc8Inopt0aqZSyewpkFDBmYqhvG+zjNg8kZgovYPanHRCEqh6QDqCbNLIuuSg
o6IV2XOF2q3TWXAUgMuNX8O6qQ2bJkz0qy+QGnd0M+xEJxSqKr0T9KSvHBzXR7gPDUYuEBGtLwLq
SffIsKJCIca93Np9ZiRf5T6qfqDA4g+2VJbiE9hg8XEQ4vYgJ12n2r1uCa6fJoZ6rY35oRPMhl7m
cjDNWWmVieb7fT0ZelT5/WCdusYKLLcFn9McGstHPqBJu/7UTfjCu1XYlDGCXnQJna5qTHUNmjrp
HIx8u6fPP/uHi5AZE8Qchkl0nPC/uMgR50SFUKL2yanpYgukCibMbW4Y958/5cO0XFscb+Q3tCGt
jA81mBhIkaBFWX7y/VKyKwQ/EFMUehd3n01CqHEyy2N8rq99uNqE7Xa8GzIfm7Fm8pEgHbT7hjO4
+vxX/ebdQbAtSqBQWpemwfuPUbRBqGXKkJ/ywTRXdVto3gxZ/8pd9jGfY2qyWIIDmqObzJPePyZL
GjynpbI4pVnd7ENd9G9NIdA35lK0l1Py2BZVdiMFhuqhDMF3x8nKywItczokNjxcXUa7QszOGZGc
tgdfzDYYACjunCWg+tGO6GDWbHTd1zYdGlKbXujLfavhxmjGSePMjCY8Mo3IaXzlml7skhm8C3LL
uxGxmUcyNfow5w7MQKuMpipOQxUEbqOjXNmoIg3mRAuvXMKXmD8OIUNRGv2GvFhOXjoqAzJUe7Wa
i5PJNH9v+bHuGaVo2ags0NROc7CQfZqcLAnL0hLX3e2/3CzL4wEMw2eGtcNQ5f1X1HXArZPelicS
00VKefRvRYTGruD65Q9ZA49hvLFkJhAbmc69f0yJelyD1ld1KucudJB0wsgnmdvZSyo9XMtZ1K5U
Cr9jkPk6EV461EosOT1W0xs5TacdHjqZXY4JnhDtKCNNFRmvkQAxIZmr0c7JokOidxY5phjIq7HM
r7HyP6RxVNZsdHp8i6+UdIlBwEIyB5jaVydr7GZH0mokaEUrcLRGe2zLBWeFyvTnn+bDnOPtkWgO
LI81ERp5v2ah4ofE7bk6JYIGmCnCst5sZ8UbJKS28KcybO5Xyt0klZzPn/y7lzV4JFmBuDDcLr5W
KzPSDqq5PlkJJnKm35q+3cxz6qmocLkIHHWPhSlfM/P5cG/xvmC/mU0BASbDvEjXxTpToagr9Slu
itaZxsh31CnUrtxbH4825TTlJxgW8DbAWN6vqoQyG/CmWDoFI+Jpxhi+tPg1OR22de6/XUXYpLwT
SDbO1wfbjS5o+lIPNeUU5Bwty0IVllg/rycBKRCUZWRXE5Tgyqa5BHbzVmxR2KNMvwEJArJ9/35y
YOILNBTCKY7GwlMxMWl6dEAtv3H1dti1lrmXwu60+Cm3vokEX68dW18tbT+5phD78YNSXS8SXMvR
IctcLoV/NPdqpVEj9GGEU9gy2JJi43WMur/E0v6rXMayF99f1QtYmz2DdDOQ+cvxVaqIWdOGcXCu
jcrydLno7ELG6VApzMxDiTe4cl9/zOHJdd4gAdR1sLMvQdrmBG9H1Frj1ET6NxDz68CvEztWw4fR
f9SGBHnTHM5HB0YrkVBhlVcQNK8c0I8vvTiNmwY4NVBx6Jy9X1naUpScim6cFNioTi5P824iPWEq
UExrLFjEK1Hitwke2Pil4gMEIV+qRmc54YtoaZ7CSESWNJxl+TkHS3HfyHPc2zUjnaM6zVaHmt6o
zY4gF0O48qNU/dkS9/91O3VBC70Bjf6E6l1s8qxKxx73NuuESr9li4EgLJKdr5+f3zftj/dbC6D6
og8CCwPg0KVT0FSLdRr5anaO/LKnYu8z9pUZt5uynqXZ0dK+3YITl9R1q3bqAFfXmBIbNnzBLDWK
oVxmZv8ilgB5HZQixsA11cFKnTKSmXVRut6JaaGtqJaTr3NmGIWtdSU97lDSAsEOdN+8pzjLv5SQ
+cbFH7e23EEeG3fSxuQ+pii5Q6OgFt02nToKYCHqt3IXI1CTJr7wRAkt504cNdZzBKUF/x3JKFHQ
0nRs0gRc044qtkDnwpoRA62tXBTsBhcHfplfdoELkFNrVk0cKZNd4pd0NyGkNDqcQUF3wrI4pmIl
/vx8yX+zzwy04dhMiJYBAb5kv4QYYTV91ZbnwNK6VWUh72rNipDaC63dUdEtdTQ/xcEvjndaD7k7
iMvkXPnttbHex7sLTSdQQcucEgWMBWT0z7urqMrMgGYZn0UjDfaTHpQ2KI762mWy/DPvt9giHQWc
hZxioQZfRFpRa0SpTvz4PMAo2FSRaO4DA/kmQ8KHChu0ZOObUeNFnRAepW4wbDZa436+6B8vkwWp
B5oGaBJIu0v+feGnujoXenQWrdo6MMwez8NYi7cIyJ6UaayvIdh/8zx65pChAfsTGC5TzhJEdVLM
Y3QG3Sq4CP70m1leIpEmjistCK9N495gJxeL/CYsSaLLNJjS6P23pMQXcOvgW2Iw3m6mZhHWbdTA
g16hY/ZVVbRKBw6fVejwY610Vfim4gp+L9sqsmvOaET5I44mzTbEc8mNKRquzME+pnoLU5t7nEqK
uu1ySXIVxTw6Y/HZlPgEGtJuzsTjkegakSxP5tEZ+64659HVtvxv9vkCrwTpRLEMcu5yA1bYsEIv
i8+0rBDgJ8lc0Vm8NvD/TdCE1rvwI6kAyLsup1N6KI5qb+qACQzaWLrYSiumpNNKo1WwDmC+rsre
UOwk0eubSeuSnYZwt5uHouIOIDeu7Pjlg19uCGj/IhxRFcyNcTF1rKSxqgUEJM5RZt2NyfSKeN1J
94Nn34hvm6J/+fyAfUw5yQORpIfvREv7w/DepP1sREWRnIdZK/e6EGhHSLxfaWFKV17sYzEJ/JHS
dVFQpSq/VMVpA19DH0rOz9psfUsCsb23sFu6jQdY/7XUDB4ux8M2ayUA5Wake//6PakY6AVA+cVn
UL/YS2aH0HXCpPNszIa4y2pagKWoVx52q9ewhzhIfPiGsNQUWuqLr/Oizvb+UOsl8PbZ8utzyREt
N2IfIU5mIkYN6aPJvFIVktIpcmX4NmsIS659gZakXXVx8T0v0rjbG34K2WvAAg+737nMEqgyhfYo
mVVwP0nCHHi6MssrRS8gXcvRUJ8G3Gq8XuxCxcMIKL2FR6Sial7r4nepH9TXGPvTTS+VtbrT8Ur5
Pib4S9sRsHydBiAzCOT5utznLJMRuEFtRs9W0U3dGkUn9TxQFb+YcqcyDOki9X7sJvUlD5APdSYO
qJfpCq7JbWoMN0qZW8OSaExHH67bZPeU+Ecrj1GtpszobAt/g3MTQF/IOY7IkoJj2yGdAqkT8RK0
QCpV6ztb0cpWxy83NR6bQqsOBgygRSykwfZo7GQcClGIyQQbAf90M5V8BnsZMdC5Ym6yNbpO3gV0
Ok9FJfivFMCL4MPYiYZNctF/naWOmdOsJanXFZ04g58zxsyJ8oL/IgKZGVCAX6AFIkoc4jqRSrS/
g6INO0fEjRmV1XYKSTCLwVhbAsMmvgLjATyJp/muDhLhuTJbsXVyVUJ1ITQqxbIZNE2mOxSxzKRF
UyrNZd6GKi4Zoyq6tKAST8/98sus+brsTT0FpjPy3fR7Ad/JlgEQ5CY7t8QO2XYLNW+3UULdd5NQ
TxGk7+v8Czd1W7gdZCvDNntJaL2CXhSu4kM17THBsl4iGrovfq9m2OMEocg/VBe6p6ELX9kirlPI
6+eyH7mdqkXbyOoEYKZo/J+JETIirakJXdsyeuXWIrnMbSMtqE3ZGPkziv3YQRV0q8VxbDyuAA2Z
GCE6QZBonUCLRleekcJxRuSBYYAM4+2b1/Gd3iS1YkNBUXMo30ZSO3NWR0eLkd6jLIZx6+b6HOyg
omQHoE7T95gWqu7I85iZm1jrZtFuBEOJ7aDD1L2R8uyXqWV+bI/010+15Vt8RjMIH1oO3jM2awbi
42Z1L7RT+qvr0vSmVvUImDCMl/0oVrLlCnoTvFRtE3xhZCnorlnm4v0MqLmwmyY6q4MK/zqtitSt
FaB8DnVX9mQUCANV+hSu0TMKO1uVoW3TmxCjzKmacnoqJqp5liiZdacOVTS9AznXd5OFtj6aZGP9
JW5KFFESWfxWNbUF53SO6mNV10Zj1w1Juj37vXZAPLZundicw1Wp6kLuxa3q1VObnCdZ7W9LKRoE
tDUCjIUjacYJTQNaxhP0IfqWC6Z+F8x58AJ3qOPsC/j37WBeLh/auutzU//qMw2vSXkELEEMYR6/
MUWlZsdaBCsePVBit05T3aKVJRWV6wtJr9sBJhE/K9Nq9/0YyxuzGViGqQqdBEcNd+gj8SYZRP1n
WJvQAcOiU76Iyjzc8TnYeQFNN2wzBJxg7CIolCdo5UPjWmKBWXGU6t1pHknzT8kwS3hWtdb8c5QS
6a5D2PhnIKPiauPjWj5aQWrgGtHML4Y2qkzcIHQgtNSn6ykwAi9QlZwWbVXOr72m200m3PaxtbXE
bIJO5jc/deYWrppBy5dBA3wJ1ESvHDa2XNgKWhEHIaCyAT/uV7ssUVuR8g5xcbs1pamwxwDVCEc2
J/FV7iv/nmxteAx8YXpCRX/aWTnZui0Mvk46SX+ONlJYTb9i00JzIag6fIVHjVu/RLZTcOCwyHwy
P41QnS+qSrTJX+LAVWf2HndcJAc292T8kJtJdCMOcSG5fLsciw6zVb/UkuZPV9o3HxNBOHekChZt
tzdGwvuo1satIFXJVJ19vUEBqtFkpzBNhKUtBuhxKlhuN/TTpgu0a1n5WzfmfVK0SDRQszOh1DFH
uah46lFXkmBKu3NCcR07PmF3E6p54OEToA2uWBhmRmu2TRN7nCZCWjnE0+AISlY6ad40d40vJgdZ
jWUURPHn2ImJMX8n1jXbyWhwQEMHI1Bteqs1PgCZ1t5ZXNOGy4J0wAqGOjqnAYJdjiyTfzaSge8C
Te80XIcYCQrs7yZNHHmki4zspRQ8dAjdXiPBfwSkseq0p6mIAPRSgF7UCqqaxLLVSfVZlktUH+JJ
fxha9XuG3eitZlWiV9RF7ihVHq1jZWjdOstGZ8iM1CMf4RzoRstsq1Vu1KEnfKao8JYNZqTwCORb
ODD9ugQ4v0bBTPYGdTa37RiUR/o2wU6lv3wlH/yYeS69GkCwfFrUVS/1v2OiHEJ5Wn3uZ1YzmQp0
iUNUZ1Dp0q60pD4WEv981Ick15ILBPIFoz5PXRh4SjRorjXP11xYf/NCsN9hTMj0+xgnLL/iHy3F
UVTDCZfS/OwL5feht7q7wDQrRxEE7fXzZPY37wNACBYDM77FgPViI5TA4rsg0otzvXhEjLR3bQ3z
n/W/fgoZ7FIQkcwuauLv3wePaLPS+6A8hyMhrk3R7El06d/SGOAG6zCrEZZYWLSc8PdPmUTBZ1rd
V08JkcIpOjVyyhYAxufv8lbE/fMG4QksFjTWRUNx0Wp8/5i5aLV2kv3+qbC/uZXd2LNdOIZT2q+h
lztXwRSXe+HycRdrh1ZF5I86jxMdzcbqx22cyBM87nKeFXs70Y5Wn7/hUsBcviANfWDY+C9wT1/M
DkgEwNWowfCkl9Zdq5CZK2X8kibdL6EprrRcL/ff8nb/fNZFfeNDr29kVeif+uxG1X5E8enzd3mb
yX/2MkuB9Y+jJEsDXcSR5dtbdmVbdut2Xu9uX1QH4rEtOcfQWXO1ufIqtBNXtK8QNC5bAlRviD1S
Ji7qe/CSLrFKUEGwy5CV8ZxUuSjh1VNMtPkmfPycMpGbnZSUQMrKPG5FLynQ5gNMNhkYLYxiqnrU
DNpdKjZzfqWIvRQhePtd3C/kwgwqkfa9qGLFGsEJoaimMzzQ8WsntR1OVpSyhhDO265SfScvFP9o
FMh1wbbCz72QfRtzhAEF4lJfdVZd31VV/zBITXrTTnXrTpUYuOg5J8fPv+HFHnn7qXhGLhMmaVEV
uzxw1Jdkdfp4tmZDcLupAl0yUlp+/pSLXc9RBpFPEKGoh+2HOs77jdKovSJkfWegmxWaD1EmiMhQ
Np2TMP7a+Prwl+3nv+Kz/n/Ksl7YIf/nbwbpB5Y1+sO/3lNb+eN/G+Rgg0MDyUQ7EjY8vTRuu+FX
0/7f/xHA4/1BhF+UtUCgSByqd+RWC0dBWLHLF5QIBP8ht0rWHzTjgK0s9pzQoRkV/v3T7v+8KD6z
yLmAZZOyUhfSdoL7Te60oJXfb5NZS40gtYTyLApLM6UPxTr0RkXZpTPVgO3PRnXbYqZCMS5PtGK6
XsfqsJalNbOAebCnaIyBOmVzcDPUVtBTHmTDzwn1Mt0OYyKkWA01cNayOeDvEL6AaUn+VHn83533
P0jIf7rzvnd1927rLX/+L1a1rv/BNb3IPWCLxz1NHP5z56Ge8wf/lQEGnR8koZcB2d+kfnj77CtU
3/gbEBsJmlxOf9Oq+Z/anwQwFdKrBorhX7kzXWw9dh09QH4EyQf8DXTLL7YeSQ/meFXh3wNqUF05
ZCLZNC9TVU+b0sTNPpEFAKOLj68Z0Mv5VQvVSRCRf2sNyAJ4K9DcGI0nCev0MBq3ET7xjugbqLz1
PxC5eHlb2v/dZewyYsd/v9/uo/bH96jO/xKRaN5vOP7q33edrHLXvSnQvG2r/+w4AfWbP0C1oQH+
Fx+fkPj3lpOVPwhQS9sbq2/g90vL+O8dJ2t/AG+VwCKQo9Gg/lcyEu8DIsyBxXMXaAyWxoztPoAL
iflV2XfYRWhjIXhZ19lI3wdo9WHQwSj6GtXkIlNankdFrsAPpg6hRLwkE9Qq7jmSFaLvmlPFidDW
PBn3QKfp9dt5kL+JUlows2rjteDfZ9lXIagWX0l5ulKsvGFH/pMyLpSJBTuzgCoZGSGgfJEJILwC
hKQpitsSIz00lmZc/lAHlLIx3FfN9ybL/bWCSI9dqKGxqWvtNWiGRxx/4BCOnXabG80DQkn5Gnji
yUCr1B4zVTrKqr9pYxGTiCKr3KpWag8nKsVtgz7azs8yum92jofOlQz0z6nTu/dBD39RfTeRY+Vq
uGx5lFoVZtpYyYcsdALMBGsAzrbyQyMwRc1KlXeduFHTnZpsgxYg5SZtHlBor++tcht3dFM3muDo
vwr6VHZdr5vye2N6s+zVNJUSh/fF9tpG8uMwFTdxtDLhtyBqJjAFsAPV1bxgq1euYjiBeswsNLps
3FD1fCX/1HCXE1Z6aM+3Q0wKvAm/SN9ScMbGOiIxng44mw7Vtkid6c7Kn3Ta7ErxA+cFXd/gxmCM
yMm7/qboHKMEpuDicWmJawTMOiT36lUWuh0ep4aLK8iIdjoYssjOMDmjOxC55bG7x8kBv6D0oTwb
z8ozRlMT8kfMkpC7c4J4lTVfEtO2YrfwgfXYwg1CyOuXwKMJjAeR9KV4EL5Ypo07haivxmzlI6DX
/Bhbr5fdIjzM2FX+iGo8ipxedbN96frfKnGjWTBP0K21k2w91QwqbPkQH4yt5hqPcHeVzvZ/NcYK
0gFGT8U+eOGraY+4lmMpPi02BDZ4GBus7Vpd46QOcf4QfZkD158AACMbZFt3w9MK290btOVvJ8PW
TsW+XaU341dLstVDnjst5jOBG7yQjpjOtKtX2tY/pipgTDthUFAekFUbER287wVbAlDhMqpP7qxn
dHhv5ufsJcd1d52VLjgJnOsceT28Qr5BqepmcKwbaxt6otvgkuuU36atuRqf0G5zfIfhgGtscVGu
QDF6iMWHSMpnTvkav1qjHb/mkx2L2950tB32qatiP9A8ne35Pj6ohcuCPudrzYm2VeuiX9qtJCf5
mWyh2cRr62jezGvrgAXU1vrV36a31gNsaMjD6e38nWNbe4FiV7A1aju6l7z8IX9QE8fqXLyiosXo
1FYGRxed8q+G0f+Gwf9589n772Hw8J05wvc0/W0YXFp0f6vZSH8syhMYI5DAUCFz2/6dd4kk/AyS
l6wfaMqic/NXEJTwxFyat0QK4ASY8ZCS/RUD1T8WVhD4SkTvQevTEPo36f77GIgxCcByBvqgKFED
Q/n1ohWCr1qaDUxdjvUo1o5UQQQTzcd+wHg7HCvzSuRZWjn/uaj/fBqMwUWcVVswfsuv+UevQo+D
YUwpK45G1CSr7EGeg7uBaVShtIdCCSPuYiPa/CM3+avA+ae8zW+eSVarU83QOiX7Xf7/P56J1F4o
dzh2o1Rq3AEzKzZjO67LJvLEvuAilpN9ZF1D3v5mWRcnQbJj8hvAEhfL2uu0NAspTY8yFgSbvl36
wwiSC+Y+jfRrPqI0GS/XlTyJbjcPXNYVJZr370j7AxHVVNSP1p2GeQXTUgBuyU9xtOFOob/5M9Lx
2su/dgH0xbu4uzXbOyXfEJ9q36GnIbfOLH3HHyj23S78aQY/zeI8VsxI78V+2/avirpldN21bhuu
0vikNnd6uE9Np9K8qHcMhM2ztdk8zy3pExCrsXbkU1dvm9BVb+KHAoKy8nMqTmr/GOa3aXg3G8+6
sJ5LjH7WvnZU8EqWH0T1yNwGvhcRlOntUD60orDGoq0zNtF6lDcCqB3BNBzlaPpbZW3slDJ4u2ON
O+sJNdnQZRwBD2EXPatfkheQzYlwP2s/UiE7RHoJYM+uivuhiRyVuaf4PJmPmvm94mqfmKLn5YNc
vVRxgns00Vr+1fvfWsY1ucW0dNUo275YtFhTW6m++vODT6MyXDFNAu3HmL3WHGH6asQMO5QvQrSv
R6L4jDd7CV5vL5a7khziPo8cmky6gJNx4ATWir0QlG6d7FWfKP7ckYeo60Bgtru9KoJzyaMERLwo
MyPXC6h0UWe4aB9XcVAH2WDpxyHKKnpemDSrEFjciW48G8HHTbSJlJt8oP80UVoVLfbOnx/GD+eC
wwCuheweJDFl6MVhnAxU/pJJV4+t+b1lxOuQh2Jnje8DYknqNXzQ754GHoprzaLPi6D7+2OhCXLb
FXMNVb6zzn5YIlWjd6WT9/HNWIftlf7ah4tm6ZrQ2OGJnHskUN8/zR+wxO2UMT2NGA/Zyli5amuc
jdLftkO2163oPNX5NQOtCy9erlSeSmMPPRF6PzpQ//dPnfBNE9XESE71pD23xibMevNstT5dczOp
PClucBamt+g1ybDBxoi9XIanKOsf9IEJaNOZCkCipPAwtHX1MT5+/sGNZY3fXfkLcxdSFTvOoG67
RIJGsiZkiRxYj3l5MLo1X9sgbTQ3mozqDa71tipupmQjrcatiNWF7+IJHpae8At4ygQmuAMUY6uP
7SYWHDLWQ72XdtVW2xnreUJCzw0rxzroHe/o8AcBOfL3pMElE5IcnVF0ags7fcUgQYUJbQs/hZtm
t1iL2vpt8xI8hjt5X39Ld8EqXPte5cmGkwuLFhnzfP+oPX++GpfDWRHgNavBTFKUUH1WLgNgUIqm
NlWJ9WieBwxcfgSVE+M5yhHAsUx1/FdjX5ypLuT7dL+YozOpxXq+BkGLarNdP1U+pGeneiwPwz7+
VbzwHkaJ3rP9+e98Eyz7+NX+8zsvOtJ1IA7D3IfWY7wtb1Qw06YTbmsy1mIjbDAPqV6Bdyhfk9t5
5T/0X6W7/GbadR5UFv82kdd+6PiHcGttApLno7JVCmdC/77YWJ0HEESo3BSpxtCdk5tYdczx3IZu
jrsy036QTbCPNRe3kMSjBDU2xt7fDvfSw3icaP8YdomXfEXBY0ehW3Vryh5lvlPH/aytGqqC4n7y
v4vFc9seATAota1+TW99u1ipm3IdP5SH4g7tr+KxPlBnr66s2xLXL9dNY3IGEYxRI6OH96cxkWQr
88PefIyexJ10J23nu/imuc1uLVvbCF/Up8bOHrqK3QpGEiCIrbX23Di9tRIkJ26d4Vs2eil+dYXT
jNt6uKceTQUnRyioYR5t4/HdmZ4RrWZtHVYeLB5Uw6POpUIwNQelFcw2K9WTaCrcxHsNAdpvxB3D
RHh9V5UculX6rXoUdt3W/BJ/079Ih/42Wwn3BB4FSNYDBQ9CGwOXx2Mn2pqKwtc21FzOQ1VsFNUV
ipUQr4eZUtRLE09sbeA48RWTnjfqxcdVJGthGrt4KFwEqikmx8mIZo/+wT9ET91O2YZn3ynd9AaU
jDh6ArZLxSpsHJykrczODvq2W6X7fB+tK9d6KLajJ6/UlZgjtwZcLz0Um88/NAzeiy+tgeyAzsWV
BteJXsrFvYt84VjNfjU9pOY6ytaFtMPP2qxXOucxSGXu/30C8qCBOBpsg2BXIrdsPOj9Q5xvRWun
D/umfFatMybpTeMZwUGbHHolk79oAFU/MPuidd7i6/I63YW+K9S28oAxZg24hSL3Z8Ko73twX77K
Oqi8czB9Nes7CQ0kIk/toEsQAz0eHBNHOsMZ6ORIq7pwI/kRp6CmcqdhV8S3SubVqetH6zRcRcGm
NdDvZ4Eljp2l3KXFrhfPRiY5U3w7J4eyWodoo3IbN3dM/ew5v22ZQHewvkGq6sDcoDVUbt/94sdX
7dpAuRIGqN29NJKt6I9Jt4/lVZE89MJan14mckU93+Rz43Y6iE5DAaFCHkL7IFV5RX6MipWAWZMJ
AmPBsJI7EkNItmgeLoTpedOaga254M9QYZDs2sCe+miE9313aMwIJcGnyDjJ+YjCBqt1DQt9mVzQ
7kYBdDnqIOApoS6Oup/JjT4DeDzmKnoguGlvfX1SvMqXIbVWxpXI8eFpSA4sLXhY2VCVabe/v1jE
LFZ1ULn1EZzEz6YmdVMSGgxixSQ1LOUr8KVLQjTaE5SqMGVoi8rot1+qQ7SRqDeMtYPHWM8qu5Mq
9Jzy/IeCiyB5/i6MVdGJjG3e98pNUFVuMixwq6DeWCUqEcxVr+SNv/lBtE2B1vOjgEOjyPL+/YUh
ViMxHMWjZPpf6iHUViSOdmjoN4HSpeAR/XWrEFSF7MFKhNuoMh40vcioRsQHY7qK97jM9cjwCOQI
mZN1oQlyqS/O3TQGmSjPR78e1uoMbFUdWlvHMsKaIUPMGVYzLPG/JD3yWRZ3Z8IyLK3FN+2izhsj
pTVMMLhHTAMxlU4a0emxtqGjxc77/Ib7+IbopkJApD++FM3LxPOfZbMQpDgkF1l3bKtWsAvfAz7T
2NochlSW3xQlRo1fUq/ET1Lly2sVLL8FQw11U+79D6y8sUbHEokK+Zgku8J0sngbqj+tFAPF4nZO
YQ5tOuvWCBAJ722lt+wY9KUi3priQbMWKYhnrTqp7dEvn0ChjuM+Hx+n8mlqQKiyS8bHkBZe+xLp
e7W9IVtO8n0yIx63yavDNG9K2oGqF9MVlxTsO9XM+ZoZbpv1Trw1qk0CtlFtqPDMu7n2onlTA5wt
H4yIU3+fdwdN32TiM5J0xGDhtpo36nRIhNeCmmOWNafBwcEXVgahV/2qB8fOAn3wVBlUQhuDH2Le
CcFKVn6kxZM2ecV424AG1TfEuN54SMWtpe3rzJXyV8uIyQdudETIDF4aFli6FqMeyPGOm38WPEv4
AhVEnm/l8EiFbeiuzzsBdEiEnaz+8ru11n+XittceYiqU0p5q7e7WFqHQ+n20xaXQ1sg0NZAWm+i
tnPLzPRq03cVjR74qvsRFoJj5t8liTXVvjVh5NAyLvU1DGZYa0XzkE8UO5s6gqW2LU1PVrfUz/Ac
++4U8kejBFSv8thMzmg+ddZKUjxZ2dCjwDgTSULu6qb0lHg/aFcIOh+iNmnZoqkAmG6hy2sXURvN
GAhamq8ewyhIKdh1urOlCaC/UEpa1kLtRBL6KJ8fpQ/ZNEMmdFkMJKqwf17II+/PUjgHQzfmonKc
9Z84cGQ1RhezJ1bIjRb7pHpthFsxwT2NYBo8KO0uUHZ+vpZ8rD6e2mzFhdKMz4K5So1DNh7k7P+x
dx7LcWNbun6Vjp6jAt4M7gRIID2ZzKTVBEHKwHuPp78fdKr6iMlqsWt+FAqpShIJJLD32sv85iaS
RcAsdyDmKu1ukr74gaOqdkk/gaSx3uE3hC5KDVw6PjV4IysxT3baVYXXW6t+JxsH9NSUB7K6+eTT
trbuLLyQFlFaBWcQr1c82V+JaCWYu7nPQffvcnzumu9B7qma2+Jm9M3X1yLPTtxZd31yvJkZVA23
Yfxc0PfXUmYCUWZL3WFW70r4kEb9aCi7oHei+jZVPAOqf/TJFIhZ8YfQsUyAMOOlGF4cNq5qFrOp
ymDKFSS3lF0SLRVVf0i32sl3U2f40fd2cZyhuD6rxkpaxEpsZn3gQu3evxPn3SKY5QEPhSV2LMND
qr4t/xPEGCVmj76OesMqze25XMkK5qLQwD3hMt0U8y42jmF+vC3otTFtxu8XDbgt8FNbmb6PPUao
yjOEGlwn+O1QjNtMKj2lh9rxxYpep/ho0fOxHL9YoyoYRq48boS38iQ1R6BAKPfg2ZHrj/700He9
YwaVLU+vgXqnlLT6m6M6rwX9tlRsDAeRIMqcDOJyWd9O06vZHSy8AlvjLERMNrsDPoSV47dnUaBn
VzhCt8tN2a7GVaDZ/byq9XWooJF932iF63dvIONXsbAoit2L1rQ8sol6sEs2IsdAjdxYYcfU8EiV
BU6VjLZurKZH6dDJR7jU8mDr4o0anevXYRVIpwG27IyfjnCEpAiC+xYRLT8eVlG/1upvCrEtPMqY
OkVw+vxBO+T1qdEepcDfJFBo5fK2at1XjdmN1r0Vo3bo2mgbMkkyxwo5ibcYdxPju8ikDe1TaASh
JxXrvAa5WHlG+1WKHCPzieueYhRLKeTX64kBn14TM5PJFtT7rNz503ZMVmVHX6/rTgF02Ux/K9Nv
mnIv23W/Esa1lqy7iJx5E0+rwOQsIM33CtN+4GWu8y+P8ptQeuG8znxPFFfxWXjoxJX0jVGbSfFS
ecrgWoVjJW49HhP0MiK7v2tvxpkS2OvZ5SsOmnQdbqfY8411gQ5ckblVspvSVfnQJnvaql6a2rPL
UAeCgRJsxdUB90iU6AIHJaygOUadGxqevrFWjUt8CF8A6Bdfgr3lFTfJq3BiNIUWRH8e3W47AEC3
m9uOXqq+Nei7nMMvAd6igi1uqgtm7/0dfjyVykiq3MdPiFz5znRXqyv1Kf+k5rsmdxKKIfIBb0Xd
yYDAeE3SLsjls8TK5XMMCR17vxKby6p3KBBDW1dUWDaS5cZiLrNB6WsFqEJahbVPdRo7WDXe4Abx
ALXl0IjJJ2fGFToPdiGSBMAYVBhxONRcu0xZVZ1FGOeN5zhMO8g5+LAmeR+tf39IfMi3+OhAolHO
gESsY4f7/ozA7smvzHjCMisiqyi17lEMxZMq9hT582srzqchtj6JmQAMr2MmvUqaljpjKJ48M4Sr
q6KII8fxJJ2xn49mRzRWmQhbwIlmIoFX4RgG00KBoLTJ5ZtYWIes0/kxJcbShS+3SF9FqzfCT4kq
UuF06d6QznhUOaPwYqDwM/Y3kUbM2E/h904/zcN3KXs2mr2YvvXdqYpPBa54/Y/Z9EyFLpYj1Y4x
4+RhM2lI4lWnOeScEl1428DFI1rFeFjBgMSrY3QLMilsBettbqxG4K14sEYOO2ZYTL1gwK/CdGfS
VvY0R90gEHbpNiQid41LMenQL1zRulpDX3Uqt/caN7gx7/wvxQ//IflRPhdMcos9cxT+HVMjr3J1
t39JnrI36aXaS1v5y3Qn8Lt2GnxkvdCQYYxiDwWUtVUebGbJS2YsGTe4hSjGYRzu8rWpbMrsrU++
TtlxlPdi7wn9UYxv22ErNLktMf2Kyk2vXeLqIBbPyGhWBzY41MWoAkS7t2jiBNs02uSKZyXrcVxU
5HPoWr3Dr/1ZvK9eEhQ/Xyba3OC16XdKRDZCoA3lzXiJ3n6/YCl0Py4eIB8oyywdkI/VyNQiYmKm
3XwOpZVSbUZ9E8cHVfWk0fMtl6SSP1f1lRxtGcHZSACwsNUvVrWqVbcv73PjrSsgFR3M+YiDLF1G
FUJFZJehG86eFtkB5RtMtdJpzumL8FxmTnEDNtyhGUoQ1C943g3SKs5c+da/TM966iSTh/6edqc+
94/Sj/CcPy4Wb3fBodxwQ7vqGHoJ38D6koKYQMTz4N92nuFyj9v8sXzVHvt14YFpFDQnuRDufzBN
N1hwtS3pq0haddBAucFNeGtsUpQEXvNmZWz0bVnbtXSvY19Q7sIveeGANUjdZtv+oBPIwSnZzYt2
BAatHZWj5loOcKN1stZXjRccFqVboO5e7VLBCK8xDRo2VOwoX+i1iBf/4N+LIDZ4dt8QUNwG65ge
T4x6ll0di91wo2z6jf6tIVq7hSe/yU/xHhyIdpfT+ryv4Jc+s6fy0o3nVZK4w7TT6KFK7pxvRGZW
/bfSuJv67aRcwnJea+PBCr24cfg76FTLoQBz8Sy+5E8I3710uAfySo7ZQ4U7W0XzGZUrt/ZXurDR
Cw+fHMiXDboSiVMVzsDlho3V7Hthb/bHYhDp1j03026gh0l8f0M1dr0I7c907V1YcHB/+7ukdaSH
4Zv2vT8iiReZNv4Wg2lnzCgTlw6S0G9q3UkDx++9Mlk32lpub5IUGUbPUFf84yKBS2qH30M8eytb
j2GGrkw0zzvP13a+tarjvSJ5moQz3VaSPMyTw+Fu0WIPNnr3Q43Ipy4KI+J+E1XrRj0WvqM0twOl
Sey2WNlVazSbzHJdFKt2INTBjXUS36GxzRARAKzF+I5J5CdVxMcWCOCxZdID6g1lwg9iZqqGDInh
Z/M56wxQSwM73I/QE0x65h1hYuza5CzVB13uTnnhQuuUVwI/nEzUaPEqf4Js/6+CPRyLCyGJST6T
ROZr16M80F1jMXShdJaerdyaXFErmbAWjDVG85NzilHfh1ADJWVRtsRACnjydTdCTH0FtfxyPo+r
bFPtupvxMDzKbuxZ7nBia4BemyUnC3fdeF8mTi27Ei3iB/mkot5omye65HF/QosjpmMuUI9QCXtI
zjS5I0drM7TNr/PDJNqO9ppljqLZeuvAC05RyTe9hrV9kg03a2/Txhl6iPDLAdXF7lisasqy1hZP
8Y9lo99OL12/UeL7QL2ZelchPJ+mU7mXX7CO3maH1p13wToCzpOsBbfdTyd1lazprT7x724J74/5
63Aob2RvIC4pNyqYnvjGYEn6qyZ2NZB69Q5D6DY5zu1pTI6Zyn2s1NMYO3R81WoJh77C+MsVjDuJ
IwfJGoN34wwn4WGJjUfxxO0HXwrS8AfxxHxNfFZ+CMTIdE+f2Ahs/2WeV8xhKIiIMfpJOesrfVU4
kq1584H81lNtzlsIJfOPGhyjZQsP+RsabmXjcL/II7DvTLv6zoNeQs1m3unP4blBGPUeeTycz3fl
XQqs63sPmyiwrW/WaRAcVXLQ7eTPm7eeoMUoCTUm2cYhyM2P1W30TNtkZ950O2ujn+PvAefzsKsP
6b32ddrJx+TNUmgcA2+jKczvwrhDDAO9NWulgqRiciTtNWXZqrN+SPu7xt+bzc0Af9lLil3ab6bx
MPZ3XXuK1GOgeniHwW9Fx7CUvMgk6BAeVqmwtpo1bh1Ct5mjdRR6g+HQxVBR+/xCw1pvCNyrrHG0
mNViJ08WnqMEBdxt3Kk9ld0RMiZ+tvIEWPKYNE6IcAmfOz8I3TFtb4XWdxJIy9FjGSDFahuf9HU/
dJF1thGyDpzZyKnilvU+3TM79NT8sZ3PgO7LW0GJ8n2fSQshflRdTDymT7L6j9eDTLhgTOl9oNBx
PZyOCx3t1EFIzj4NZaeNTCJmXe0KMfk2mcgP/T4j+YkP/3VutDR3yDngIcGjIU5c9SytGHJcF5rJ
OW78cjVP2Zsm591JWXjyU/tVlAiYE1VS2BauBfDBCEewnHnOkapzXLWZTO+pYVQ/Ceu2j/BWtbrW
s4Lm6+9v9Pqx8OTpBi3ddchhqiwv0e4XSFKFtkLcxll0LmerYLTTsUx1vV1R7DgAgbvt7y93TYWC
MAi3aCEnLnQ3NKyvsvyktLK5RAf5bEbzsE+r6TDGvuklTYh+SDR/rXQqqilWIncyZwYtoWl4tIbR
mFLTet/X1Ix8ntoWYhC+qM92tPVK41BGySdn3E8rl1/fIJg38BOgKDhVeDba1ZOBZV75KBzMF/lL
x/UkO+3t9F64VdfaxV+bu8wt7piXhpdgV3xXngj1DEWjLxCKwc6Sr9SRp8cntfDQVaddkwKA6G4y
Gi6RJ0QIuK1ISTREGGj9SBHn/6VTb9R+Y52zeB9Ie0Q9tGpPllelToywNShiDQ1kp59dzeztMN1K
rdfVJBEeo09wtIK6qrJjLtO8vRP880C6H7tR5dITIBGZ9vynItjRW+FOdwBbK8PuQR40Cwq1B+PK
EGWxR3ZMzqOnlugHxspwotgJ0Q0gCdSccvjkEf8EvVw/YuhwjHX4Qbf9KgZASzVov6biZS7rQ95l
CdDlUXPSkIOyFEbZZte+9jnnZ5mQXWXirSr5P2IrKbYMRU6/X5rXPTtERNHVx8iPpY2ZpHjVs6MU
DnW2bH6R0cVkipPequrQr/3oqyR3ZK0PU19s4mG0PgkV133gn9dFiZTgpEJ9+Vna/LIDc6XMLL1B
Dqq3BK+VAHWVY4wdq+7Daopkmll64/7+o37Y9HxUmFtkbnQSYDdcT7BUqW0kpcouMQ4Abm3sJwzj
KPLI5uMs8f7xxZaNpLKDEAbn076PMGMwalGpaTzXuHrGc5YEWzG/F1L3MKXRZ5npdXLGt/9J/4Rm
vZhoXSMslUpB/kUJhos/J7Tc8oZcW2Zk8/uP9POweL9wYb7TR2c0hLTBB5R/rCpjI8GyvphHmm60
Xu3xPoxR2bDRpBEykj7HpOiNNmZ60ppVILoa+Q6A1vyhi7ZFvo/Ds2DdluO+1NzYXxdILmqpl2ru
ohzUut24Gqobpb4vm1UarKRmPQorS900Ca7InubvW8k1KBStfaC6Eyoi88byXUtjRL2SflBOMrXG
o5rMUYclep/dS4/GCHIeEr1T3pB78ffpY9LbYgFA3JUqJyD7RMOsdQpGhulNobhttBmzm9jw0MGl
iJ8DxxScHuhN5VWKGxjreN9mG9HHzXzdH/N198lDvu5C8SoXvJwC+BgsGEi99+tGFYUsjFKxu4iw
rCy9v2XGZ8+WPOKJWj93WnEb0s7//Yv9gEtEeRqHsoWBQ39t6UW9v2huhEOewnu/YNIWUwaOqwkr
VxcXNbBdfaOuYKjREurHDcJHgVsV5Wfj5Y8fG3uPxbqZkS4ckp/H0i/hQMSFEBHvMb+kgvqYRlD4
azX0nbjKK7dFSWgVFz+waU8/+eQfQwIhGDymvHAu9Q8m3Q1y6nXUl/Vl0utm15prASyeFmoOCv7C
J/3Fv3nK6KsqWKbqcKdQqbsKCUIrdv5QF1xsMC+VKG2aPIX5Uf0Ih1MhYLwgSF3qzBYjpLQsPkkE
/+bqIE/RgyT9IDUzruWxC877MI+m+iLkosXMYl71eXBUOq1aaVF0nA5DFccMAYNHJnPPv19gHx8z
TqBI6SLaBpmM0Pt+fclqVAa9mddwTBr4TaiUIylDvOiQCbSaT+MU3+19mOJqtMVUEPVAzq8b2dYg
1kD8tOYCtKLd0Mga2u2IDJmN6fUjQjWhI+flxIAZ6s3vP+cHLCgQcD4lr5hGLqgURX7/QUM+jSGU
TMCybALkVov3IXjovLt0rbDPa4VdLDOSHltDsC0OBAeEqOmq0Va3AiCYZSp67Sx6xqDql4Y5+ye3
9+Gwp72P6AenPYN9he32/vbiMhUA4wbieapa0wnG6UfYV42nF2VjywnTfZIBA+g6o0wrGYnMLUV0
FT61kcywS81UrzW7ws100r1SOcta2rl1BuKtjD+51Q8rBrjq4sgETRHyu3p9p30+D/qINTkmGOC3
54aJiVVWiBvIyVeEiNpPXtyHA3TBZONAxQKVEN+VlfcPxmo6lLgCo7hMxqgAKQe3kvpd+ske1JbM
7t3KlE11UaeEg7jY1F4LhA5arRSNnEaXCrAaTDFLflGk8dyghxBWUXHQVdBqwTQzBFYrBA417sMS
UuU4dvqtLwbWqfCtxPNn4D0Iqex6PRluSi1S9olET0Gfn5H2YrRbx/qthe+F3c2d5M3yVxMgrxD6
bziwCltug24pTWE5HbEa1uh25xZiFfUE2kAkUWlVYSckfnG2shyRTqT35nlW16UhwjqkO4qMeX83
G27qy9YZWMGktcXJqNoJWvon6enHyolHBgxxsY6ljIW0//7NNBESjTjIxJe5zWInwJzE6cWqWBmp
VDgiPimrKG79XdclJ4L5PeSfwW5F67vYisdE9l1lVPsnlGOcuaYPUMtW7aEDoX5yal/L8vNtuU1u
kf2FpADF/fvbrOQ86Cwzj9CtFqK1gmTRrdTCaQ36VranluXU+QVogpKSqKBxqjBdFGv2fthVwqpU
pGQlIC9OIzfz5mSGrWlFh8xAFzlRu3WUNs1BFYI9ck3y5vdB4cPJy0KEDwAlFVAGprlXJbvS5bUQ
akO/4LosSI21fWDCZgciAHYTMzM7Ncdu9c+vSZhcsg4UbgiV75/WIGvgdM2+Pstx+3VOm+9ZmD6l
frLNTJ+jkOmXIIafJOQo4n7YfWT9XGxB1FlLXHl/1URRalnH9eCcI2qeH3X1YiCzLY2PaLwFdWcH
0rOWYfGybxFM00HugNCMEO23qFQDaKKVG0WBHcDqmTJHhJkRmc1KoV5r0FMz/NkOZgAZ8pvRAgJ+
03HBKpR9TdsPBpDc3/YyZmHqJs7tKTvL400PxqdElng6tenKmNw8oeKkHHps0srpy4dMehsqjIEq
CLBb1fKs8Afg3zSkPwg1k756pj7oxcZ8yvXVkD8ryh7VR4TSwUo1Jw37t4l5GLAfhqW6q3eOFeME
Mv4QynNCjxx+cD5uE+Oo6rdoTfl08fQnFT0YM7kNuOH6PNE5K7wSYuVIPxbHrdVk2sILsZexVwSf
0/CMBWzKt3KTHIoFhzpwyLX0p4zJ/7nPjX8pZai5OD5JYDCvU+IUDcup02XipKKAnxhpcfrRTQC4
thj65JOlSST+m2Wy7ASUEND5Qjz7/TKJtAz7t0odzp3qDfIdUsb+fNugf4hMNy4VrpbSLtCeDfPV
Ko+ouAHNu4Ttc9jtGuVFUb9L6vdxoNFVnoLyeyocQx+Gt6smT3O3BvnWFXtfZBLzIJkP04TwIsp9
CBS3nYW1gO5FDMsgvrc+cw2gFT3IkSHZ+t15CI+FvA7M584CKFV+kxukJ/Hh6nlDTRc5ElzrFnkQ
aXyy8HIM4f3C6RmQJ5tQIjfpp4xNu+1DwcXRxpmcARidOnQ0UAZac7SXE+R1ekASTNSsAlYDPN92
ojMpqqCEWTpomwvKd0n7FglIpEsn63mkpKph2ArA+XN6BsFzVWTrnluf6GrX/K0MkQlDGrqsj2Bj
bBHhSrHhTEkYc/cv2hcIBAMd+dqOH3sgSymChHd1eY6Tbyoj5ES26ApszRC3qeDeCu6i+qXQzyK4
mfC5AMGj7ysM3mdoRcDdshgN18xWkUgs1l35AogKMPO4ShUwFKzYbi1oKxN0Ov3oamviffJYcPKh
VGFblkO3hWla9yD/kPCFXjEHlxBpTZKDDF9BdQxuOHS78k64YzbYvyl7BFjp0kdrROzU2h2ICK2t
Lu6uoH+cCHo2eD6OSnGVmG+D/ChYbhG4TITgjPfDqktgCztVuNIRrY03ab62qJD9XQSYcfhiNTQm
t7KxrSYvrr1h4eRB5B6FQ/zzj8fptq2BosOSa8YnMZyYyr10xcvINBcs7hCujMfhG7x0hnow1aEY
MqatZVxIdn6Ky8EuaJ8Dc5vOX4z+dWZlmlBYTJKOZWLdhW5CHGOdMBu11kXnKubKHPeg4gmF/Mz7
Qy1cEvBRyZbKbJR3SQp84JB1blze6MBF8uYtWabKaO0321y6U7l5ofzWS3d9evHHy+Lt3WgulBGz
3uqc60g65+Ex928UaS0H6zDbqcHajw9Jt4vTXdUtRb4yb8BI5vOtlO919CNVL9PO0/AEnU/pH7rU
y7ZdcTuZ61H1yui+TiAInqXu1DH+959ktsc8bjXLtcwDcPZM28j5xmJQChhqpzOW/My6Ul3O/PfZ
HuRgjrkFCyeR9F1l231etEXUTv15ZgwYgTBN49Y28nbyJkm8xHE6bOdKH27VtlKR9wwO+ShHK9/y
EWoU6aVUnUx3OBlh88vg5qrFQsboUe1E1x40Q+YzSLE7q7834/y+9Zcprly4qSGCgVjgYDmQrTYL
x3U1BvRh+lL0cHKEEWmJSOKHT1arSHZpZBWY2R72ienqVbsImIL6nIt10gPQ+v25/7EIJTOCd7hU
gyilaz8xSL+U+UKpNbEUCkjl+uJw0sN+VSn5CtkKbOx7icO4h9JiBm9j1zS2KAbdZzX4h3fCDSws
wYUBudTgV71XrZN6A//v9EIJpx6C8kRPYPLKVv0RNQAI2xYNkrSmRVxP4+DkyfwN6jiTp5KF/vtn
sbz9d6tjuRMVeVKGQJYB9Of9MTPMabg4nmeXORVfAm3m7J6ouwoS3rUuI5FJXP/9FX+mVR8uqSMm
BJBfowi8KsPzTEmbWVZpgDYIbppFPjhtYnxVSss8ZWoAfaKTt3qdZ6BiG9/11fq2HuV7hcNwV5kT
uD49ewjkmi/DMoMUKO+dFssWS/5ujBxacKDHT57StbMi9wrXwCQ7JfUHmXadWEezH+F4VyWA4Vgf
vZSH634UUe3wu34lDVHrlmk/23JA0aSD2cXYIji1AC0Cho5dnvaeGljSehLFbo3ys61VTeEkXSB5
gd/onpYX1to0FiZMFgPJaNpm3UilvpkKsFdhGH2d0Fo5TEh+DBjDfPLp1A9rAA96GrZAoVXIHNei
lTgfjn6hzslFhlphD2ZzP4nx5pO3/iGf4Qn+epGrt+4HWiLLiQ+cphEZd8xG5kVSXYKm4RfVhPeH
oqqHfxkN2VSPXL2xnqvuNh/T0osNsfZS6m5pkG9HFHvtoQf4xezJwWEuWc0xPi0lWF9/hMGU4RIA
gt/clGoAOaEUDM9a8XaVz1L5j7t4aanL9LIQcQO4eLWLy8jEDiqchbPeAm8qjHB2K7GnRWAGwzYs
KVp08oIuOGAMQJM3CGrItaYOTGswP3mF11qdywJlfqEDmVwGGdSq7/dxa6n+RJkknLsqXWut0q+r
lqcozOq20FDwleRy8maweWqiObI0KbdW1JIkwJZwA40kTMuYt8TGZ3DGv70xaRF6QO5BVJCqeH9j
eTnkcVrXwrmyphlBluGsoN5CfpCuiG1QgPP2pe98jEp5h1ko7EW6CY4xgZXqsflACja8YFv//Mly
/FCF8bwokNnJvDdK+qvar+76KJ6CMrikvpnfIFO+0ZVu7afmsJ9zf6v7Vr0qExPldXUUHZV/5ehN
qe8x63VjYT8WB4VZqSrmwiZo2oxcQf+RW+HkVejZOiPsiJ83/B91lf9mEPbLu/sgonhfJN/T1+5X
bbGfX/GXtpgh/SFBu1uCM4QKep5/qaoIkKP+wARRY54IkpaeL0vvL20x8w+6ogpFPy1SaCBIr/yP
ropg/cEMgIYAZzP9X4Rv/4muys9m2r9PO8DM9GI5W2l6ixZTuGt7MRkc8TTrpXiRpTulus3RL/Li
/G6S94WM7s9WEc9lcICvYPtwbvWbMnOb2Jt3KgpST1bizHAQrF2Xr4tyFzCM9Ec7+AGsDGzJPTl5
sSIs9vHJGG/gf3XpKlBv0VEapX2rLwRIa1gHkzsqh8pCq1vd6jMGgNgsAnbvUPl4COsXMXKQ/K7W
sBna3rwX9HLVQl2ScGTKT1H0RZBe9Px2FI/WvGmq21S+zSH34DBsm/pRSh4DleITzZBJ3Uygh4JL
P9qQEe3qtql2+MfYv7z+078e3a86LtL7sPvnE6V/wiunR4ok4fuIMohyW5hhJl6aSHvWejy8xkA1
9spsfDFGxF1bi2mG4A1PwthqR0OZ+lU8MMv/5Dben5rLbSxjIqYIQBVovC2idr+CN/K8MUsc8eZL
EsqPUieZZy0Qoz3NFi2KnwezeNVL9SETEaaXzXoti6XsaEo6XYqYKV8vPfz+ft6fr9wOuRvLi4Yu
0hNI2S2t7F9y2qIwZbyNzeFSy7XodWVkec2sPrfKtM5ifYfFsbAFKfOn5sx/4hJxiUf4v6s+3Xf9
a3oVlviC/wlLaLgSjshvFVCav8i7ojX4B0AcWvx03kWSLQLWX1FJ+wOBDAhNgLNEfkUP6t9RSUIo
EdiAQqrOl6Ex/k+i0s9T911UYlRK2k9wg4y2OEy+Xy2NoZatVmotBSuleEZjaz8qlMRa1qmbqGvM
bd6M2VoP6uIk90q5w3+59NJJn0+NMvb7LklSoCL5GgOtEMh/lRwsZBTvJWnMD0YugpNHcWij4o+5
x09DhLeiNT6sfbiTaOnUn9QUy17798chvtObWyiqhHpgB+ZPc6FfFr+o1hoqNop60cipV0GWm25s
ml8R5RG2v7zkv4k+77fZn1da5E/xacRK7npE02WNFQ9lp13kDMAAJoDmdh4hgeRamdEGCvVj2ZU0
J61U+syh+W8+JFcEDIWbAfK/10Db0CyL0cxETCkjVBfgywf71FcpHzV9cn//KT9cikWGRhAcRawx
WSpX2WTMuumtPkNVddBbL5z01wzLL0cYsQb5/ZV+ziLfvTr0ExA4YxmCOaAUvopbRoFzEF5KuOIa
opcFzdY0NQ9n7UOOOUOF2CDaZ7ambHFOQl3wqRKFO6mQnRiclv8K2UtVTacWmk04tLspOyFSvOp7
dZupmZelF60LH0YsqpVsAeo3e8B2+7qnNMMNhEGs9MmcaLnZ9x+Gs15he1LUc+Hrut4cp1gPZeyd
pWSAliJS5I0/FZKntgBGL+Te75/eh9XIHH8h6MOG5zxiZbzfxuUAByqeavWeFoO+nv0RKArW8vvF
lHyLibJ1lwgG+X796Qp5f/qxD7gyiC2VnUftQf71/sr4NY4MiyP1vjP0Ae2qHFyy7Gef7Lbr6oHL
0HCHYo+lAsMh0Vhu45eNLeGWE+P2J993vgQATAiTjZoI8zrJDNgUGKkww2lsH3dJZifUO40fYtOp
Nsjp4Id0A4kPb6+Jkrt6/YdPHqKUZdBGAsew8P6vAmg5VmlX4EaLl2hQOH7adreGxMgIZ1FIIoxj
3F4CZmSAvv79hX+CQt+tMZJZzgZSDzSfmPNfVZ1SO+tiqOMBgoHRXNMm18IQkNCQ31XN9FQr/X2c
TpNjBJZoT6ny1qLrNijQl7DggUTTncJBaWzqq9eiLddJJ38PJKW1wfi/FcAxVHNej2XljhCTfn/n
1203EyQE9ABWLMgTsMfXqgUCDR41mPvpodLkoz/r6yEtV4Vp3TQWKka56mhtbkeC+iT9iXz9T5by
34TNX97Ch+rpCV3KqPmv1/zbf3ld2+Ws8u95S7t3++3//etr/ydh0f9gKonpL4PQd+qU1FHmUmJR
xrwroSTljyWvoXqmXFqA5ISAv+SZka1coCeIUxLVF/Sh9E+ylasoQFGnoFYHGhgPDfQNSVveR4Fg
MLooksT2Ie5iZkC1kqU3Yx4ZGIWMY7deoDZ2PAZB4s6T3L9VXY2AjCk2dAgVPXnwq7a6SUclO0uT
OK8bA0HiXx7q32QFS5z99578eYMUkfQGESun2LzGtw/0pMTa1NuHKgbdD2R1B8XEpP2XVeonIfF9
4P3zUuBkwc5QAfG+3j+LtjcGemlz+zAJE0zLocaiC8O3T7iuHxLE5fSnZEUpUGW7ftBZGRgJCDVt
+8cecs9a0pkNZADExqoQHWAAFeiUDkxy2/ocdulk3syVcEzqdF+HPqwZKci3UpfMLso42iUzeeKC
ZCUrPEITz/DPiQGwJOnjchMHpQJjJPTXYBDwGOpRNv79y7mCQy2PjM4TmTXRUlzQfVePbCIzrKes
CR8NPD++YdmonIYQkgpJVu7pUWkxlZN2o4rER6dO5bpPZyeYEnGVtahl1rDh0iarwU/da2ofu30S
RP96qf+JT/8Nzk+EFsoOJpX8qbDOBOJ/r6rg5pbl97ot/hKV/zVe/e33+it+ibhfUDNJGjN6mgr/
VtcVwBn+QQ5Bh3QxgGJeyu79S15X/AOreYPJByjXRWGepfFnDKPeYkAjk8+xB5YxjPmPQtjPRfZL
iLh+DOYyiPklk4E8EnURZqDbLtuHeIIa0vesZ04Mt0CAWilNN0yj5QFvGexBH6oA0TKXHmSsuSZq
B/4O09IQ6LDhcOwXycb4mui2il6Cfq6qk+7fzNYamTE13RjzE5IPsfFtEXfIaaNG7ddKvZPUgx/c
9z6ex6vAcNCokLTXKLyYyY3Q3RjlrpL3jX4qzIMan/pmn/DrXvD3c3TbjMizQpDx9xIDaTm6qQWQ
JnRz5/bGWGRKkZxI3ox848N8sB616LZAtrHGEkS9qVFnbCwoFHA002MGJ6Pf6pLX+3vUJfT8Hvm+
RHHkaiXEG7nehsOr3COLV8A08Rsn7s7ZdAmV+1ncCsmTNH/pk60RHv1mk7VbfdoHw7rm+wyeTiSh
8W0ddMm35/TRQqwucVqExZPbcVrrkadqt6F1kAY3TvdNuRnDnTIcp/4E26/xmbHs5v5lQbbAwSb1
UWipCbavbAxYpvMzcigbmGTLz8Kb1af/T915LFeOZd35VTo0RwW8iZA0AHA976VNmpwgmEwm7IE9
sM+mmV5MH1j191/MbmWpIjSQoqsz0pC8Djhnn73X+lYy3fb5Qz1CksxOAueHdWnN+6a7j4pzluzx
DWdQC91NWq7W03wJgfnP9rFV9mDhdHx+2lavd01y/XGz/K115KES/Pdf1+95q+q5TbEx/ffPfyQH
5o8fuRYMn/6w+agObvv3dr577/qCb/1dIbN+5f/pP/5RYzzM9ft/+y9vVV/K9afFaVV+up1XxMFK
gYVlxRkG44f3q6WBNGz5/v0f9/JVvnf/OBMr2/7jupfFnJbxv0Nv0xL71x//x2rhEB/BNByRN1EM
tGbXYOX/YHHbv9mUNJT0HsOwj3nFH4uF7q4FD6c6mx6MQWIFp+b/KHhYR+jK8GJUShVaA9AA/9Zy
8XmXR3PKSraCwOlm0CDGNfd5tdB7BvFDascvzYBWb2gT607rsktNO0VpmveRLnG1LPfRzLWduyZY
d7GRbgPzPeMKb0vj+5/e6n9T4HweE//xfBAWks3i4Mha04r+vHqNLWLMeR7iF5HXzVaJbcBQ6y85
uIJQycHJil59+vVj/nRe4C2E8Ma2sWIweNdZ0z8/aGfopTIrqfEw28rJ0tqNEGP7GBMB6ss2KTZt
M5lB2WDUbcrk0cZA+esnwOX3p6qOjEVKTVoS9PFw561g7c+PL5KSyNt2cu8Wa/Y9uFpJw5TeBCxr
KweVWgN6kXFhHrv8RY33rw9srbsV9dcKXON/nx+47eIEgKhh3Om2AlLBwSsycnP5RjTce9247dBl
W1q9byrz5dcvmc3v04vmCuYDppXM52ysupGf5SLZYFqlQE51S2aFj4vXP5+/Hg6C3L94N/jRlXXx
NtZF7t3QPtiHFGBMewIac1E2AOFCL/A2cIz4+/Xr6n27L/fSv2n3kt96G/2g30gfQB5f+DYEbzd2
CH3gpT15GzN0+Ofs2/gyw7zlDArn1TrHh3qjXZZLfOV9mW4xKGT+fKMfBl8JELEEg+9s2s3bDT/0
7U3y2ynoQ96nIA1vrbAPQGUQ24DuiN8ZPvbtTRuqO3VXbdTdsCU540d2wNkRkuaw9/ZWmO2qPRRJ
HLzLd/WiHea76Xq6Vk5gmzfOlX5W9uoOagGoEKyP/DQNFu76892NdVC2hu/tlxvzYhBxke2Itwh+
7E+VD50ocML1y7yw2Tenbl8E98JHvhfAM91hNTyArdl5D91+9P8qKvJjDPGnuuP3zxMPpQejkOH+
z3UHcdQyaiyluN2G1w8gkU9NUO3i2+Fbip5S+qQte/UGlyTc3H28wfq20Xz8Sdtln26qHV+6oZey
fd9djqQ9+21wP/vjPg7R7vn8xSbb5CGp5EHBW16u/z/PWjD6twkbow8Ksfzi3QBhSPlzOO6VMN6W
wfq9+/2vL9yPjvVPrxPqPSE+DHNZg3+es9WmGGU0GOJ2KrwYpejoHqehyVDhlYTCY3Ct5mxFfbk0
RGRz9fsvgAKSXiSHjz918/hSxkO3awRuTHBlPdv3PATaVMMmHioEj7bWqIeIOOVWn6rjxy8a2uFE
RyXj9NyhjAPoPzksDdxGJk6x8ToqM/UYceMdqQH/+KWsbNTsUUxa7j//7uPrsAS7f7GKfQS1/fTO
wIukW82+xub1cw8tWsopm4EJ3TIGOCqmcmWWyV0mkytXvCtS3msRaSVpfjEU7axbC2M1d7uO6GNv
s9BI00Gbqd/jBCC8ScpPVr5WlXfbOCkwGu/UC/nUMzmMurHwy2+pOb4wDt+TnR1ac4t7vr94lb1L
tUdXW9wNB80bDIu7pp5AGCzJziahAKbS1STzLWjPzWhGmyq5po8PYqPeRFjsKgfLuD3sC2AyyLlC
05SnjCLTKCgSm+LOKMv7EULuCOP71xfVTzvQx2JIUBoTXOCXTBt/7vKJzO2JTRbJrZqz1cjMIcVO
h3qg/lAl+KJU7jTrBtnqdoq94S8e/HNvd/3E+MDYAVcKFiGsP0uOXPBn8yS1aIN9cwoab0yDbBlr
38QWvbE6Ke9qM0EdmTl/ccF83n0+yib2PtD8lGYadqm1NvnTScUaW7eb0N5dZ53+nguKd+w5+AFi
8DpxZ/mZNCy8gIQoeFmn7f7iLf/86DSSOK0zuV9pAcwxqQ8/P3pt9pDse0t9aLQcRoIZ32XCzU9a
j6RVjZRiCx8WILJVnau6OqRL2p9zC6ChxrEKGQp6+vLVNJcyjOVSQNau3+qs7h6E0/5Vj+TfP1N6
mVCPMC78HONVumpaFdQPD72WvmAEw66nQppODedUdulLn1vI6JBvFUvxVzNw86cBzUpjNS3a4qzq
Bm6qnxtO2ihaVyfU4LYo+7AYx2hTD8thG6ZOjRalxfDa6zFTkHwBOp4m4KAcPNRl0Z/ichVDN713
5VSs+MQfnAZTe3bncryVo97u2hYexccf7Qq0uGVCcilnhEFSnb/0Ma03w1Kv3cbMbh1ZR19MeVnE
OF9l8dFzkuG+0pI2SGqY5pk5q2EyWVnQjeVwXMpSDXEFyzsnji6qPVghE+svH9fP/4UT0Kfz0HX9
Xt7L9v1dnl/rz4ej/yfPSmvB/b/vmuzeqzZOP/V212/4/bBj2r9xhEB6t4a9rU3Kf551TPU3VVtb
8jTGPjQw/MsfZx3T+M1yWYLom+nUvh8X9x9nHVP7jbkgE2qy8ky8t+bfOunwVD4VnEytGCUxumJA
tQ4GUOV+vuFFk3nIift2s7iyyXfFnHH8Hp3afkytzmT62EeklDXxYNhb22ynL/pQuK884+kQuSTO
w6y0GYDkSW9CiLQXmq+M3ddDfm54z1bUY+qXUiClcVMvt3YMEkdcCcswXE+60zXUBDpnLEaP7ldZ
oAKjX6HOIG68JjqXrtehcB9lskKmK6UKRO7AucvVcbqSUjMi39V6PYgdNMPX4xBl+3RQvStJUvwl
1pvq1bSy5kdVlytEM1Ffl2UGBtSSyfFCcF5h0EcpRshaRaJeUlTWL7IZnC9eKcZ0l0QJ7ochS0Db
23MMcSwaTafzx0IsFGyx6F4Bdmjfk1JogG6WVDzpko/aV+fYGP1ILgKIozY0UegmHYB+DZnss5XY
y6kE/WAfFF1r2JqLa91sYUT2o9ce9cQU+U50pXJpCwsNo1dl2fcky5XZR1hJiJpdM1lSB+nY5DLM
XQHHksyVwNIldE+zVYYhhIBAGKCMSoNcDwXNCk0Xw0DLW/Y1LVewC6zeaTwAmuj1r2ZXkjpX2UV7
SzMxXiX/gO8yyYQ7VMlot/xGl+51mxsE5hSxmyxBIzqM9rRsVX2jKGb7ZFSW962YhhwDhZHH9HTE
qL0OytqxihMMXWG+ToiHhDb9PsLLAzutzlBKaXopEVs3ZuP6juiXG7ujcQC/ax7rvZuZWefHTo7M
XxlLfT/AutJDWx3JPKooaL6IckxFoEQZ6aIetFfC7KQ2Uwc7Zars+smD3mqaitMcm67GZ1NYKufH
pqwazA0Vjs9giPpa38sGLOhkeqi/6TG4wybxEgm7NyXilH221e/dEYRrOckEK8Pi3k3RRO2e6qUx
B7bBNRbH6dzBSeyGL1PeLqQxORkIQM3rhX1ckjLrg4wB62sRzyi+IuYtp8bto3Yz2y7hdLobrSpQ
23LExhI1rAKUre7ZWSo7D8zRcWfwq5GGo6hQyBLMnW5Z9llD7oxvpq1l7SsXTy8uH+TXZDHlIGxn
U5u+lgRevdSKTlyJKd2C96czO8xM3jzw+2Kct+rcet/aRfKTmh7/UTLXLZmCJVqDVMvUvRQDERNj
VnHbGvY06jhuErgATLrnH/nE5uv0C5saNkVp+FmG7fqQELNjBZ7KCkGQWdP+0GIXEkWGqy8PNXx/
BANWDHf9wlCIXezTyHpyRFXmgWFOONTQ0za8mabZPnaEdP4ohlH5KjrZEE7S1tG7rGu4t9yB48Ua
9CULixqaQtB3FTEJeZvBeMm9tuAMmGrJk5t7+hiMRmNrgTMlahxImRDZmKdavCAVycBMINbKoK9o
7qIy2S6hWmC5cIj8sLLOOZIt0Oi+KRMzCYx8gPZWmyP3qeUpyw2yA4rDxkqECFVXCtXnHgWb47gK
Y3nEeo56sDt3zHaSYwD5GQUzrG21VPq4nZWYpcnOFtvYz16Os7CaJcuhEZstHRYGzNggzRqB4FKP
SgvUliJ4GzWcsrbqkJvPldUChnXdKX10ZeV9ryK1f6bJaHLeU9Nu2NmqhbC76qV88KbZpoothpxc
y1rq5caY+w7+npI5I0RPLa5ZeVQje+PpTP0htYls3xJBYH6dPBPmIC+8v0ucPE42olaGcd9W/WLs
4mLR5J3ZJlwhijJb9o0rBg4SllywTJYYbfPtOHZAzR3RFd+VzKa17DTeNhM2yI86vvUyY2IVbvoM
cnnlrHnXeb0vOVX7VkRl1y4pnyvzMj4/y8OsYxEWZltil06VebVU5TkbORg0IjpYfPYuQC23mm/Q
DxGiOQMj0UZiVftLHuMP4D4W9XBtNupbV6e3qkV/x8i0Y972O6OnoRZFo5/YQu6HfAwNF6PRR7Et
YEl7mABrPDJpXJ+61nomneD73JX3E110c6ypg/VXLb4ZZHMW+QzMdd4bXXLoJAE+HOhmRg4LbjMN
ws6UzhvRJM/t4CqhtJpm77TjQ19GhDFl6bQ3bDC3ZXk3CIW1rbHworvnMjH0oCDuTQXK6/RvrkjB
0g8ATz0erVBBaLXYOsfIPXpG9mTNRrKVhTpwXyLWwFas4BYacyJklrwAcDkf06XOj2ZnKEdX9A9x
bgo8/l0IQbDaj/lerwS36twe8hgnaVK6e8LLtoU73HXIBAbbO3p0wio3A30+fVsGFdDB6MwHvv8p
auOnLjMRiJTmfZGnx8FJTm5uXOXDDH7FXciVUufd0Ez08VV+bB2bt0kxvVlKVm7EkHReMFoaAUxW
2xEkQKid4E5t5UYx9W0ymNyjyymDfl6U2mnUyO4RJWYmy7zu4YgELUuOiil19XiglnWbZyYnocjy
98r28AoU+z7T9+rsPtYdLHR7oXKeOe08LqoJMKa+7nTaMSn0usUVZxYjUFGTSDfJlFWwUcc8SErg
MhWyCamtlUxBDmul37WNcMHJVF7QLypu+mLbVM3DoGfPrKcBysTkoJT67bDOzaWsWARSMKtmg61g
S+1z3zjVqWmKV71IniZs9m9tpWkPU5lsewtAMHQxj2kwRhjFnc7dqPZh5hG3a1XT7RoTT+9E5Juq
b0DwKopunkTfvrkm1pzKGbTzqGmzL6dns4bM5WX2Ow8XZsyhErKmSVkYLA9qZkSNJrRzRg6DkUTN
zqXeCPVa+b7gn8RVsFmKJTrqdVvfd6ZDbaIvwTCtxIAbM4OaUxp3mYpXqPB66Nm6jTlaHcyXvh2W
qyWPw7yhKVg06IXL+VY3x63I8FuWOqMql88QOcqNKGtOQ5c2Hkj2NY1LucCbUOShLUqPdz79tqRk
tcL3WyL2jSm+KLZ1kLN948gsoMJIyeNQQ/xO97oFrjgZoSXa8SYxHdjcACVWzlbszznYSbWRemhW
ke7LXOwlmUu6kp/nNj7lOcxJTdyVDiFCDtQyltRY9W50NhqLs3muaei+o3zvNVxsXoPcOwR9R+DZ
1yQHktp2X6gynhmi+F7yVtbM94rbdGboR0BxWd33s3G0Iz5+kiCoApUgxbNigBc24mW86eNHBCaB
o9HnbEGeed+VSl7N4HloK0bnorVOqsy2SkET3p0jTp3vo2bA0jO1TZPkQByTCZ+wwsKO5wuQV9vv
CSrZZOWghsP6UMC3vkaEdZl1rGq7yACQgnUsjHPb2w5jTo4lm7RnM5eLWJn15S1vZjhKubWEmm72
/txSjaiL/F6SwliNNWLvpadGLk1sleIyWh3ZH20Z5gXLSZc+izFpQ14atvgxx9NoNa/U1qDfqtdJ
V2ryENV5hdmjffjK+RbUcryozncDKqM2Rk3CuUBKgAmKqnf+1LlqSZRRTzJ9a4v8K55GMHGZXbgZ
OUvQqdNOqiCoK3tEjBL1ylbkTGj8ru5TgHNjJ4IhTU1ij2xhvrVWJl41U0AMRQga1RvbiewWD7cQ
dNjwC1JrlWXahthntL1lD8AUvclmS5So1X00ut2pdgWRbDhnjCMnmP6d9zYfDrodOWlopxGe06l2
7dssFuJHQWAibTgVr3OrtPhkVbchinia4vJRLTjMXykT9dW1HaXyxvGGJNl0xWDe13qsuX5Ve2bB
+Z6ELvITpvo7txbcjqktEKALDI4i6EtoGP7k8sLC2pFIjTW2httx1LsOQrCcr0mBJRtBaC0D20mK
aST2alJdvEExRL/RzHiCAkBRcVRr22RbdPW1svQK3T5Weao8jUulXKhM5uaUz3a+Ed3sfNekzTZT
1z3ICyyBy7e/32Q4p6x6XfVD/tw9+P+6zwBV+FeNhof/+T/aPJ3f/zzG/fiWP1oN5m+EeXJEoF+6
Ti9XVdHvY1UdaTv8lDVbGNMGE73/1GCY+m8ahjXMa7ql04JeO/t/tBoMi5+3ZqYQ2PvRuTD/zlD1
s0hrbaMS/ruy9RkSoEX5GXgIZYNdmHZnkNfZC/vz1VB4JwGrgKuO3so/2y//ZlxKdvNPXY31wVCv
rq8HZwamjM9djbzvdFk2Fs7UShHLvchqrT5yzmUQwsbcEEhXT7p2Tiwv+7FW2e5OJPBaNhpBnHu1
E2AssZRhhae9EOH3dxvwG3kcZ92N3lgueWlpRQavteSlcmg6YU8nvYlks7ed0TkbadFU13ki9Sur
S2V8KZMsnanR2qk5JdYcN4gY2N3DQbjsF7pcrA42rirQrmbtsskbnQ4qd/L6TZY+URxElpHvJFX8
TSptBwWHkZfGsa9Fk7PcM4Tdm/TuifeAMTLHPT9JTgSsBjZnhxcvd+0GKcZiKEHTOQ2AziHhrcj6
zrjJqhhHUp2PFgkPLY1lv+EHBKNeDPHWqxZVCweVppAvXTVRzuM0qQfS0ao+bOW4nr6plvJmV9qV
Jq6GOmXwEhY9zgtCoexIHnSv5NCDx8Hy/LFOexpBnea1u2TBF+9ro6JOQRfzISIZpBflWx27HqyP
pTws1WA+ZeBOfXOIlW8xUGVNU27rwbJDaG6UF0LOQd6BKRjTiID7bqXsmwo76Lj+pJxwYFocKNdd
EqbHfoMEXOOQ10GNTsCb2JIxae3cxXZSh1okHz3srLxxdkI6iQ7Mw3mAnHtX6+nZnCkhLT3/bimr
16pnUV/0DGP+km254mE0uNbBo27y0xjmeLcwBct5aEr55pja4JLXY/8w6VuUDDkSZbmrBE0IxeJE
5ijXA0vvMCxEsYzmHhFMCyR+vJ2a7LSoIg2TTNl2AhR0N5Vhn05RCLjEBXpK5J1gZKp275hzofap
w+xPqz5nEfpZn6w7s4Q4M+vxa9Lpx5mAw9pF9pt3Nq77JRI7rey2ZmPduEMRZlNfh5mmXHDh41aF
/qLFl3xBNlNo+nHhABC5RJWoTkfdlrU0+7O9gfoxnMp554zzfpnLa23h0evKvqrs4cbSk3cmPPSA
2vYB1+e90cODLOfLvI6PRB99MeRwUuHZKma2bHoPgEy3RIfFyLKDW+CH1tk4F51tTLWX9TmRZSU5
buty9tt4+SI887rIgV/HzuT6pVxAdoA09s1clBj2AdwUZfJktsTXKF5/PbioNh2ptP46yvJoXJaK
911TPLoJ3gThu8l2idW9dxOmXTXi6DHOyT3TobAtCKpYgDTXMC9qTTzYOSopq/FOo75clUt6U+EA
8w2NsfiiXvAdxL6YLSIc6aFtRZnBGMFBAuwWnBdSj0e99sBWuWikvKXbEeBA90c+80Sv6K0yFpbq
m6fkHFOS6oZK98cS9/f9SBtQ84Zd29gnxgnPnNP30gC7bpbIwOjYfktaSAXJHPVboE5mMFeREs6t
cVY8/eRggA+XesHpiOB/k+RZdpY1oYJUlDdGXZk7r65vFqXTOV803/sxV/w2I9Z2IEStV6DpGonz
jqdzKyois+Y8vqs1OQXJhAmBJvPCIYasyL5tac+Vy5UZE4IpdHJ1DSP/McwGWprG+7bkczBIhdca
nfNpBiLkDWtzcj2x1e8VMfB+rCsO0DNra5lEZ06Z4g/0IvzW9cIiJaKjc/TrYTH4G5meukStd6li
bw1mLcHsUNCPYtgu2RJgVDwms8ERMD+pGf3Y3JMblaipLgcDsDTcqrojbrMoA4aWWmMwWIWk02A9
xq6W82/Dmo2Nx0VdzDkUk30fVc4Nrgf3JqLm29CrAX9fOQ8mJdQ+weTuKNNj14yYOeNmnyXtxh2b
w7zwaAY2kEDPyepUEm25y9mm/YWooJ6D8C7NyVCPJ0GIkCx/zEX5WNnOd9qgOxDAJPSqiQGXrzcC
I0qUkFUDYpYW1mt0lOlNhGnnvdzEDXGr/PFK7RqLKLIhIxpSOU7uzDNNJEVf3OTqY0I27p7wgm0U
1xvT6Mhhz6LbwokvtmjfGosLvRowlaYJGRluQ03H+cRxIfioc/ogVIJGu9HxbdryQcvRnHU3vnR0
Rea5JcUD2MiGTaK8cNFXBACMrXaeigW6ztgp16ohQAv1AKyMImvoAhMzMwz5trC7o0NPEfgZCubM
G05VA/SlNrqg9ZwfxpizNGh5zr4Y68UmdTXp8rbA8CmVY5OV6smiAQZ8mrMYE/Fkr5fpbVy0L4Q4
nGkLPkhDcFlXzq7lgDMGy+I8lRza3rtMKJeSEaO/jMXZKSqaLNhVKwNGfWHNhLE33zyyuvWxMt9n
UaihZTfXJJjPt5yFit0E1JrN79viEHZcs0R7oiG7T1H3EWg9knvIKelLanQOf5t2rA6lTW5u5ETf
KLL3Y2P9GCo+XH2o3X1mJvXNILLxpNk1QawYf9giS/EQY4gn7sI08RgXBm8UH1KpTl9KJ4PVM9CN
7cbJL+z6TqfnE5qpdoaK90NgU9t6fV3702xcUtxI8MJoelspmczKenZOS4tttu2ve6+LAb6Rjb4a
+MCJobqo6869tFlOveD1jzBpysDOHYQGiaXQi4nmo9PWpz722oNK4UqqSEq2bIeMJlZVBjbZSynL
/lCr1rM7195GrZavcS1uFdapCOIHzVyvJUiPEHIjzc0r1QB3q090DAYTIJ5ge1mS/OhW6a1VtWfX
Ke8tNzU22gxZgg1w3FiJbt4tQOR9Q6hFwFkRqIu9vFhTD3FvMHdRVQg+SzXdKzF519ogeow6dXYy
deVcd7UX4h14ibkj/FQjnc321q49SpeNNwrlO6KGt36CqKRN6Z2VMhLgICcCz1W0R1zs23K00p1Z
VwpJgvbLUsI4Z3LsbDG4VXQc+dgbBdiD0UoO4IQ50MMYN4MaHXJpbFykL6beXyOsfh1NoshYaa7s
gYg7Oyq2fRED1bK8Sy9m7pMZeEQu2SXESnebHIdWBVJiczmhAyn9qhy+V2qxwSp1Ai1Nq97LGU8Z
JGR615lMH+rBDDW1OLcJOR1xXbzlXuMrUcyQvrLVMF1UohSsG1s3bhlc7WbdfJ6Y4EcOJQaFHMug
y4hmKtRX6aac3nvrkVdbwRQjP2bUv6gO8bupM55Eqz14XIhCV9uj2dvE5RWjEtLvSK+FIBdu8toh
qLrmpc6UCThlpF8qnsx0yNqVOWfWc9Hv3Haqk9vUzTh6J64CwXmwx/I9HXV4U0nSAEujvyruYlXP
J+IY7VEL0tyCq9VC9jnVqcCRp2gRmQ9Vhntvv8J4y1cmM/nTmPUVKucZt+8QAIYxzl1vqpSEhkr6
d8uoLiT2uOyu1daAdPXrs8lngd96DCJ7HkEYRzQPN9aHv+xP8o641Hn7GDcGlUDq6WcDOWYVF91V
OSTkR87pPLVBZkXd79pkjrvxe/VvzkQ/WUrWBybJdRV1cAGi7zDwC/1ZV1K3cuiRR/WBqVVKygFI
MVEiZNDigsKlK+srzRpoShSjhr/TFnzuJcWjyvvsQThUnfweK/OwU5qCxPlIJ3TD1EqVqZ2M6SYz
XArdWanApWWLdUpUtmth5E7mK2sapK+2iEr6tiJHKlaG6ebvvqucbFcjpMpsE6iy/vnFNcCrnWJw
+kCKtnjsLK94HOjvKkJnF0bF6jzbTe6qm18/6k8wyY8P08ASjJf8Q5ps/CSRxQopjVglT8nOhiIN
zbI2vhiNZnbbdppE5Lf6AM6/slLuJJpInDImAjeI5rQdUrK8xlP+4ur6rFr6/erC9+5w+vFMtHg/
PSFEY9agQCAIeq7mE6oT9zTlnYIoPktvlLpWzk3lRAMRL+gDf/1m/Mv5/qPpgGR4NaRhAflJNQvQ
C7WWQQJd4YzxtyF2a5aLcmlRA+q4jILWWey/4u7Q0PiTRPhDt2ChBgdYSqjJaiP5/LGP+tQ6TmTG
YV8sRzzGZdQTw/786xf28cz/U8HHo9hIJDBOeli/daI7frpzrNEAPewwCNHuvW0RLodrYYe7zv/2
dTjSfnw2fe2WTUNr4O0Hgbtn0d/++inglfoXnQZNDvz1YFYc1mCCrz+/1BzrdOTEZGDJpDmRAvGQ
RJRfdQ4AizTNCFzh2BKMYx2nJL+uBXm/iPYC4abdfi7qxafMW/dlvC6NZJmrHK87Tk7yw1b6QxT3
sJyFzCigKiO/1duFZjy8XWpWuM816cYIjuqdacMoZdSwwMzqaBpYc3WPBuvopPZNTYyorbUkkFUX
2TJRx++NULs9VI1REccjg6gUDB4G9NyoqphxUSJeuXaubxZlWit22t1G9NyqK8xf3NP8e1sMQWAZ
cCpOMZfCHp9aazpaBe+yNQ9PUT++6CTyqkP9FBn6MTPKk8LqGhLqsnFqzpdwnw6MzxqakN5DjHJA
xHxGkbrNU3tXmdNB1Zprb4Be0oEryHRlu8iWlNqYrhQQMMoQkMNaIi61aW/ndMS7SPYJIETG4BAk
1a90pO8Tab+mTXQ15vF+Ho27dJ37DCnzE7t7EcSblEb7xLvyUA1g5XTi0fBF7JCEHoViPVOhnTsl
viRiDmedL1ZiBC91/zSggqZXzWgJxX9sKjsrUd5y9lddI9PXrIf3yqweWKdpossFje1IHAqjUu7O
UKmiL6UbG6SjwdVMOibdzh2Tw+c1unXsxSN5N8deAI6xVRQb9dSRhk1IaW3DpMkPVauHQ+29lJNF
951lJGsu+pw9jXG61sb7fBi3aTS8ihEpYG9Ud0Y63hdMZBthbNRO+6rYzt4FYp1rfLDY+QCnFg9J
rB2F2RRMmLpgofnO9uBW1TZeSs4yWflip8pE0i8tCJsyLXDU5J6C8ssouyakI9cEBXE9Afx+7bZX
aC+M8loa5UPcz+O2aSaCwqO2eCNC2tm2qnYVZdVu0RneQqSsVEQ+wlBFGCnplbk4x8kDphgJPmMg
RIDDaFosCeT/lkFVmctdXSxXM0ztoDe6W6U35KWcFCpfmV0MlyS9ZrlWmo5LnoHhVknMY2bXJ46n
R2/hPutnJ9vWSHd8bVicXc8kktRIPd2jzJiv86q+GrJ8F0U9bXIzG4DpjuA/h2Tr4DwBsLrMB5Q8
X0y6Ywez6WEulN0PBvfM2KTyJAtJbph0gkXBBaYKvFg9d9smrdIX6ckHW4CBZNY/MeB1tqqz7FgP
ZDDPleUnLBqlqK6UElVvlF/zvoZlVXUMvDUvsJcJie0MVbWpJpuYaOo+Vcei1cztxizSs9NF+6Ja
9Md5Whiyzf2DV7PDoUNhZjhUTy6erIDU9fKqHT2y+CgTfasGbVzIkWxRTfanbmp+RLp1LHtSlEul
SjaNtuS+05pnL/Huxq5/UroR0i3KIZjogRORsuiQ2EJvs8NQFpnPZqs2RwWayeICMTZIatCFd66z
eYOz4gEBz6bAHR2isFQImFZ9tI7XCB4v1hS/dDlhZuiuUI/vNWHh2qOS7qya8C3zaanmC2bU68iz
tjpXSlulr1Utj0WrbHSlJyyBqMZm2tauhigzv+7n9Bsj501Sqfu0IP6NKKHWXU7dTJizVhRb1at2
jau99MurlmhPPVPHo5dJs92ZolCSp65Vh50cUZU5BscDgiHCruyVDWKbNcZPj3lyhBf1jrfThP1u
K6MHsNcD4llos4PdKF0OkVUaHWznWnl1Sj0jmi4eid3OiNFwUuuuHzOCqGPedI+1EbHdSVMGaAX/
i6TzWG5bycLwE6EKqRG2JMEoSlS07A3Kkm2kRgYajX76+XhnM3XHZSuAQOOcP05F92hbhT6sMcRq
P1YfRPuP3Pxr9YGSdNl0o9bExLrlG9bh/gaI/GeynJNRVgqM4uzEYv2z5kAACiotdkjJ6VA1VUod
6DDdwq6N0O579j9tAEnO+UQ8cZlKgDgd2de2YlNAmAPKILKNyFS0IcvPXLvCfheucl5sm/awTV2E
tMZYZMoiW9pKubi3pnRkvHX5JS8R+hO67sLpC91Cfy7Lbr1aqR0WG5nRBNmEq0s/9PS0gKccejlS
sFBcoD79LQ1vNOtFBhNlyna1LsG1UKpPFmk9REt0Q4pLmATr0Q6TDkVXKe/3bC7PTYbUj1nAAf1g
tM2r4WMavc9eIwlC3UdNdzi62yHorbMX9Y8IuZ9XNT34a0PeVxhO7be7Tn+8elrolUeOpHoLNLju
UxAup0inn7GNbVSHjbS+ZE6OP7HxgKDK0M1JGOVPe+m6syp8YsQIpOnGl9oxBVBHLYsnsCpyp2Ed
9iNqBLwhve8o0jobAbRY5b25rP5Uekid1rndEUAjP9wifRpYGvBT4UhABtPFTr0bZSTkRjWpLrZZ
6utfRe5/zxn9lcc4XJzHKa7nvY7yBm0DFduZBWCxKxU1ZvvC1iO1WlWXX8FPAvRdBrE6cdZrtwz7
Nk3v7tKla8eEZxmHizKAqDJyiew10OQZMrzHeqZwfNdH1rgr3cgGNG+jr3Guw6RSsnvRHSqfrCgf
RMow49n6McpVYZ2U8FRPTLmOXxTzxdtkZQMeEWkIPZ8KDFXzyo1MRbkGt9pFXVoRlmbhNBn03h/z
26o0LahW+6FAtnXkWZvIuHSU2U2RlKCUW4U3PcqtatsW1vIjF8ML4r4WXQEHYKGW4Lnva7kdVRh/
WlOOzNQrUv9fA9L6ZurBX5PVM4hkyqfaxYtUhonfkbFDSwNfsY8+6NOhKJjbcRsODYFwgy6Psdtg
g8WvLV8ZRSQKKRNh0hXyXsqQv9vrvK5vcesj5YxQSSBb19el6OkFn3NKe3w73btkuiY0g8LQUB6G
NJTg1shN9Q0eXBwqEy9HP56r6Sj81TuwPvQlcKDiQHd8JK8ez/NR0bqRpBMYqc7UA/muyye8WLDT
Zn6FSzSXYbKAIOyUrsgUBv6Nc/9pCJf+TH4FudwtA952QPLh7xmxy0PUgvd59qUS3W8uzU+dx4/l
7JJybU6D6Q6l0QdkCuGuD5dy3893QannDOGxgN38q0TeYKY25JJSl8PMY+vTMA/pIeO+vL89lfH3
HjLli3Y5RBuL6nUDI3aBI6Luckz5uEokU/6CZp+Ejee0CkauvAy2fSi6WxuuhygtxudGEOltagcT
MrndhexOcCM2rLhsL/NirjwhVGA7aKetfqFAbqh+8/avj7O9JLgko33RVr+njA9niqXY9e5yG+sO
eYhzpwbCTbbMf7NAvASuNbK6IP5tyofFRaoA6n2rovgbcTax0SUyC7CZnRIk1ELHrHBMDuLPezkd
0K9VcQNa2XK1G3pAyyU+lxZgspVP1z6KblmFqMSMJPeo+F4FronGLlSiMyg9SA3ehgWlqE1B89Bs
zHvk4CnIAncLbUd8e7O8SWoGEk+0vHcbhFbwD8wQd/vIZhyRDy8MYdXmPlF6S2mObZBBEJYo7pKu
9w3XOhbFbV7gXEeDRUh0OJUqEd0GymSv4Wz5B0sJ+xO4cqJrEwlzQ+lo58YymXrmV3rwMlboHqcF
hIDuaSYfRHjiKqBe8vt1OzbhkQQQs6UC2/4ehjxXlPzE05+iHOXBAq54mhrvWUpfP1ZN5L3aNGFu
eh3dulGSb1X7za9gGa9K14rS4PyweJZ5pnKKMEdRvfdx+TEJIutFioSXQNenEMXGtnH6Bev8es4G
8N9sGX6RPzImtT2hXtFROD6186r+NVVPY4LSP8tShecyajiQbfXZVCnLgqlo98h4jlK7X48CPGDf
D2uHmYuRdckgvhCg0SqbttG+9ujhq4nOWtMYWsMKH1u7lX/GrtbPBPuGO4cCaO8/tCFtT0b0h4oz
jykbGrqe9k1pfZgmfG7VwOXuiHSfqUe7pxOQo7gtF6d7KUazbSbqsm2EIJs0zaeDtmb8enfra2+l
MdPcfSjJ1uCUS1UWO8Fbr9jKwM9ePY9M99UXy0egJnRbRFOl800FbUsy8NRYiEtkStc14/y8ghUG
NM2ApHPQQ5jysnSX9NFZkDUp2kci8gGMVzzDYxK6MD4Fpn/SlD5XtFYQ4YAIrHYPduvN+yGEUhnG
+N9QRd28Icz2h7/QEUsw1xYYz74MOrUIWi86tMedtaUNQ+7Hkn5JF0/AJifbvMuW+pBNVnFEhUsg
evNbYfXGYeDStOBjfGrPIEvfUBl+woGI8jOkHiPgfb0ATm6CsMMNu/T4E/Rww1N8mUfugFaVr7Jp
HzxozzpCeRUjd9oMgqa5Dj4tzIZHJGfDDcn5JQ6H6sWXyL/dhtkhDeVJ9ctNBtm4ua9ePVQEpQSV
ngkKtX8U68QpmXknrWw3R1t5D/V3f/fSfRdWKl5g3hmo/Gn5GTqruwmLgUTzpsr4lOsfae0KKM3p
Z0u76AaCwj/RPPpmrXH7TC0Qg77vRcki0G1Pa5PueXxOYoxJT3Mz6jtLIIEgxQBuBxonIKjYI64M
Tedx/mm3jIuxaqCKRPngrWmdzIIZe5mvvPgoWhD0lwZNGlzcgFYGF1IcV7f7nI3xS2px2fvw3+Ci
pgvL+DnUKPWKXjALtTPSUosVXTSPcbO6BxlNVSJt+iWa6Zab+CKCtj4VzDab/B5yXCKdO8sOeW2p
MlJUC06KYJjiv15h3bAY/J6NGLbCaX57I90RdTncqhZsQIUfE69gVgrvNEBJnyQiLqeBXnK8LOLh
HT761e3wVZCg40flrYJnuqoMsaefLe3WW+YHZc3ikFX05yzAqO52jg06/2UA78678xrwgiTixvBW
xiwwDo08ZrO7HlOVvcJuWEjMweEZQvZpF0yEkJQWdRfiNFuq/iTfNsOO0qrtSkEdqrV0R9rP89ih
85xs9Tr1A9qKbHyUcozelKCqgTovCpodNKuUiqGqRK3FJzx+6HHWxzmag3Nc5exU49ocB6EEssoU
yW/xhYNP/2kXv0XJJ+KzrsyXPbiIituV3MnyZ9/7wEBh97P2hpuxuyaZMlz5Yb3IpFqw+xJU8Ibq
5i/B7fnGcMYmCDF/i6KiJgyLxlbDkY/5EiZRiaJBY3Q1XXHOR2T2rs5usmgwaNMXLCbLwncUPIar
Vts78uD66pUyoieuULFTQX3Uaj6OM3xPLoILzW4reS04mXqOY4Dnp1KlLRN2Fz8B1P6yVzNsjB+9
r7PzD74REW3bnmzXv+WO8o9uVXxKcMAD+6+VFPPQw4YFzVYLl7y0Rd7WrIR1kSY6xnXOe6qACPXs
/qsbQc2nCcKcUf9x9P0bSHW/bbqKGN4Ouzl9UxthiS8RlnyL0M9PJqBXsu9o4lF0wCEZkjtnti9N
rQ6VzOdNzgR4zhen+SNl4x4m/okKys/Z5eHMlvCh5VG9yk6TgAvW3kds7fNIZ7n2+UlMoXe52733
vf2+xuEtoxFMFy0GDd/Vu1RYw5boqTcHI+/c8UBbtnyG9v4lJmahWJSXztPUw3g9Mou5uDh60qif
K3qI+9olEUc7T6Kr/mQ+T04hLIrvvY67hxGx7u+y5sIDZFaxvgtEWXMiYSHJVT7zeZqsCPb583ja
+fwZuvb1gRD897yXrwaD87YvrbdRyR+tnx+5imJjC/5jlTfdNZ8Mv6e4Z8Nl9wBOHDQGePQc3COx
3vXeXG+B0eA4JisRffeqluFdrsA81tg/lwWS57YbLmVP6aG9oP9WwzGV2Lxye76lqXOh2fqK6eyF
1HTqH0bx4aMxIuEyr7Hv1D8aW4C0yqfS5O+hD33VFXQLtOtJp/K3H+n3srQPQYwoq/Dqz2CQ5YdN
KQiB+fY+58I8wBaMQHo14fS8tTfZVD7omRAiB5iRT5yAIlv4373uKB9G2etNZEDPId9XfQoG1LEk
+HWsKavNqpbcnqDdovAGQwNR0oLeA/UUZGgg5hEtDe3KDD2/1dAeV2xhNBx37X6RseL/As62pGKr
Lv/oc/OXh9u/+C1NlLBQVHOntDmNbQpCFj1XUr2G3LmxA9e84LTbR2o6OnP5FGgmSksM6UZoiz0Q
ToH5Cz6fxX6fD8WNxbBgIzIeE0t0W/0afa+R7R7GNKmnoPqMS3fBMSYxMHAE5RoWPhosL/EC+qRW
K+J2ako8U+MD4j11YM3ddy56CHxfVBZodesD/B5yFI9ACC8LjUx9jJZP+hVy/mw3NfHOBPgVNPhe
S70CSnkgOiKnGJ2D+NjKiuHRH4ZfQg/fdHGIAxuW4VQkNto3GZCM9NzU3eWNmM4LR/HO9XTFqG/j
cSFi1ktptrXS9GkV8mG11QOU1zXrgae84d6VZBNfEor1fdHLkHhyJsDFruDJvIMdpGc0fSXiaV6E
CPyPZTrjHayj/DE3KkacF/yOZmfl1cG3rdMuTaJ5eXaEQKUeIsMSkqIW9ArnKl4+7DZ7a3FxbOK+
fghsbP2FXb35q59yQzRHWQfDbi5TsYV9BRZdrpndP3ZL9Nil3sVuLW+Xy0IiylPf08gRkM/yNW/s
g/ThAY2KGJh6dVp8c+6rkRkqhwNW6Ui9d0uVk2ntj8m/dy1hi96UbjFtl7UHKnflTi1FuLGiivCJ
jo0CmSFWGXheDUJjx+NRW2hNUIE8u6bViYRButpe87r2i+BlmUXHzGEh8ArKk23jiiSN9IdlNSQ8
6d9xYVCIjal+QsHPYoaRjmCXWxbn/gZbjv0y4qoAj3AL67zq9I8aUEC4vam/dO1YVwTmmM/sOEFa
fkGX54GCNuuLkxqw7Hi+tEMcoFhqO1qz7PiSt9I7NJ3VbZeBWK7SBiNDFr7l17WSNZzfxhQ8QcrZ
QkxIxJQ1WFtI3u4p5ZbFphcEu3UMFXMnLai7Mbe6D+Sy41uQtuNtlXZ6WyynTbqhIZEhDdBROE41
ewxb87LRU1jll8zmjcnxeZhARVnO1b6IydZCmZW2/ZcIZn/rQfo9eHkco4D3/A28q6l3oRqGh3XI
X1B33+2b+BDLaD0qE6VH5j52ffuz0en3aLXBqRfi3fSoTpFl9RtiXv9UdYYhcQB1qoLlp6mQf5g8
uFXaXrEBzB9oG34UcYDNiCkCUdP9uem6ggCL+k+ddU7izP1TFzCReAZuyKMa5OBYGrfJqMEDV/eX
zByLR5ZfP5imI+XDSOIL72TDdCaB5/6NK6fcKtdhzc7lxVKGQzxCe2UjFyHMrf+B3YHJLyRaJovo
9CY2A/PAu88iv0eEmPSVaRLoQuq5HMb22dUlQSN3nQvg2JiiQk5Dj1XCujZGLnsTKDZRhUBGxs6p
zvmkqpAT0ivp0gLWQbPHUDeQH7WbbXrFmlB8zXn66PtLRnF8QbJI1JPT40zd1RY01JfDOmxGkXPN
nHMX9fmjBRa287IBmJuMfDSaVVPhbxMDLwjPCrF+ZXQuO13/1C8NHX+COrlFSqvc8bPJaj+YfgR0
zfp2GwQkrGydyXHrg1BF3STDiFh54wx3NilgN8d2RqLteRShs82cHunXHcbOnZG1Fadd73bYazC4
iTRoE9MPKPkk5McUeLe+g7bi1DmpJtx3OVO4p1Kzj5uoj2mmE/Xe6xiEHGAVinmIBGIr3M3WSp33
coaD/KGs4KvuZm7XsO3vrtt3tx+5reJXCwhdZu+AEE/YZOXjitp2N69xf+SgrxBs+keN/A1hlsUs
m/vt/Zep8mHj4q+FHKO2xFjuRhKXMhGjgyX7p6C+EjwczElIYuFwY8siFJsQ31BtkKrFqUb1fY+t
i98Gj2WlMu5Pa1Ef8dJcVcBmEbArgVqsc7pduV4TmqjsR5qrT7UYdjnwd11H9t4x8Xvoja/YzjZh
N6878Hcg3DjRDU9nzkyZjb/qXNlwXY2fpEvY7CaEhKUfrds+bT9QrCSTak5rmV5nZX9rz30ZtPPQ
eakLzkAoXrxO2VZ66rFBZBSHZrf4Hu1zAzVebfUi63FIqgmpJT/xP+Szj3aZjweZqucKh8e2CYjQ
NLWWfEuZ9LF3zEx0SQcUaqJkRKsq9durDaeRIuRKN6e092DdKLwSnbp5+a/a6/MtAM3ZauIkssiQ
99IfkM5v6fh3wcBnsTjlFL77w3dWTry6YnfdWkV+bEP/c2nzlzbsYd7ulsu+vmQgqKM7ntkqj7Me
fjnGJO1oks7g+B8nmNeI8pySKOVpulYBDvIwf9LAA9w1J/aWg+iKX6EZye9DUHKSOjxO4m4K1afc
IWojzMlwysNXoxE/jW57mdK12fdosFghDdqMovwr0+xfJ+p/Vm9uKS5BhvIfVSEvTpfdsWzvI7Ml
AtOQ0t9t5jO6GwvlSlg5ywONJUh5BROf7y7vZb0+M4RNGzcnSTBfL3Etd34P1GmHbRvsyyWg3M4H
+t1WtsHfT0yKM61gbLVSP3s3YCuY557Kii595YyCoq6Wotpi2T5X3QA9P2HJL7yu3vmlBdaPh2fX
WOEsE2lNwb9Rutl7nA3ZvjJ46AZ3uvdL2/VySnGXGkGFvbs2725hDMJZB60cnO8wI45Y7LDbeXWp
dg3RO4Q0UiKgAnxy9xW+iGhbT9PwO82W/rVtQEkpAgzSrUcUAaiTg3NOGZFgHuDXLUmODSgtngaF
nUuIECtqhEOc7GtQGYkX7OD59i/Q0oGnMT9SHLU+mdDjiOjwmjHYfY8yjJ8ir/s0PpSOTaHnlBMA
yWt0RJ+Gicue5iTLffulyFyx89bgwaA1QAqRrFA/k4/z0OvwIBZ9QC9wXvPk4VKyK8TQHmZFtyui
XROksPUjWjUtuvYx75yAeSQ+IJQ+2NqoJHQNtu5UfA9sTI8q89/CNH9OQya5wXyDZIrEaXsrMX4e
8htnoH/3HcgLsz8zwnY6e8PstObuU1BmH+Hqn2SMK7IT56XDZC7a+zFp178b4g5mzmlTuB4kKhTL
kM3VuR66T1bxda/1CBIALnvwytn6KomPALh3+33XezgK+94q0NIFNenhXgPYF43Pvlz59tnUXJYq
P0rbqnYwVQ+4H3CjIoq2WiS2ZRpUx3zCYtKyDW7nMvq0LOvdBN2TvYY0jLrQfPWsYR/pCcVF6nCh
wiS822ExgI2bbqmGnXBZMUz8zISwg1qZyRTzXmsZI5nWapdZzY+sGb+pJ2Rea+EGw4d7SgZZySVh
pzyv/nSb29lNQhliZaAyHNM4RTgBVoKsxGUXCbhOBlH8vNg8vGwNyUSoeZ37w9lYC37bZu9MqU7w
rTN3mdjsx34+rZFXY+lczuXa96ehBSEvU7IzVEnWlvejblCKjlZs74sxuxlvVldrLX8OxfTe3m3K
0xhhyL+7l/OZlMFOTC+kTexjmbfkLOfk2TUVT4nt74euChPquqjWuXukCfunW0z1F9uZP1Gac5vx
ZVriGUiciBw5bBe/xnBJMsWlnKw9UfjBBt1q+kqe/Xw32nyippkJ5JW3Ujr7pQpSZD2+/mPP1o91
nPmJcfQyAc7BZk29kOWwyA9cjaHEylx+at/+mw/e9OpTMbkNm5EDmYZIOHnkIatmuCfVY2tTiyFK
tiqvtuLtWplbkWfei4sbYKKWU/Cmgb/eDoj3t3lOPzhH3Psy5A/C3CeQkcG7jT6IX57hydhXq7iC
Ru95K/ZAGJBO67wD7zzJNndRe9GhicH8tBZMKdqu31h7n6u7yb/AMXgYVwi7sBH4tBEXzeV2oJqP
7Z706QHkt6OYjsBFn784+1TN5/xO2YXP3sT7oguRNKfIN5ufjoQBJEPJWVeyk8IMYJXWQHGR+R3o
sudq3nmI3TEGVfXgPrkSh/91DVq+SWM0rhkro7a562e7eNMu2GSiK1woZ4j+OEwc0VB/SYiMx+Pi
QY9XOKHyHUPQ+jt0w7VNptbpgsQJWJgSKrNJKJnXYE5MlBF2qyqr/qtmJhqr7zi0+4kv+lCIcB2T
UDDSYbapeBTHmOGCDaos/waFLpuPRvN8Y7tAVrSbnGKe/9Zy5FXvIAY7ro5vhh8DSKuEC/wAF+W6
Z/N0/99sQnNJDEm1Aj0LpqWmdyzvqOuYuBxgvz/+7LkQOCXzeDvC/KaqresH4kvUcIYTupvXszX+
mQ0NP5cOlOGLInP/6p2pXL8XV6noW6M7+cgp8S0Sn2eAH4uc56PJGE1f1OK0/s41dXX1MOuvVFfJ
9qBxWaxXe46lv4sY0ptDsGRenyAGxgaCEAu1RsSWRBDygIGHQE01Hdw0nIe9mvOoPPLOJMWuM/aS
7qshWMMb/QVxfKmMHc0/mfWKdjsi7Wypf6jtaLPE0WJ9lmPR2RsdQCvyoE6BDc6Qg79Zo2k9Zmbo
4F2BuD7xkYxViDW6lJmMTDeM2xI1P0F6zpsfpnGR4O1wDGnkjTVRwTzOxbULSDA/xTNGZmDioq3/
AMfk+pADyyAwKoOZwTZf5s4DiK0alZ5h1Sssv3LphyeBd6p+Ha0gYKSCKtbPbQ0pfR59BPc7InBc
/5z5aeFeiXsZHWARuI60K5FdV4Nn0f+y2lok2lnUNwBWszBoRZ19zVXILG/bVQlkbVeu/eIEq/ic
smFZE6+fESsQUxffZX2WbNDRlcs+yoIBLjQntNUdesfdzXfZ6Nmex3xACiPXlMVu7lrCM31FTNPG
ZcNwnxzE7OolkCbwCeos+GRginkY5y5qw4eQJe5kEOIOWy4ljmhLd7R/WYjfIugtWVpPRcPE/lC5
YcDXGsL10tqNcU/CCtrw0QSS1wcHOrro2GnJFyE/DeWorUZwVStHCLAp2pSDAwVh/upXBgTGroLu
vRmyXMCWSdNee7uLLiXSnj/W2s28MUXWHuEUlgfE+tfShXskFsFCcKIsNT3XHdH021Y3HVSiWKd3
Y7U+Q0KFlg2Uj/bKKRsNLgxg67PqaoU5Ls3KPRFNEgb0zlgSvsLrUAI6b3Q+QcsijSAzMBRZWSju
Raf+QizifBUlr5SNp/5TYjJREU3kTcL/6ISiYJP9jCpxt8KAjc9GyQGVPlfnVnOU3RHI7p/XjKY5
NAUS7+1ia1RqJVpe7xSNgfvDEpgYNhR7Yu/IF41GJxujmQDOKGZtL+lLQtRXku5w7KICU8McWPpF
BPlbVWh0udrFWrZs3HRxu3MT1Mu/jO9bPTaAJSBtuWRbGfyWAPM6h6nCmOm/jaAcFGuOlZgSt1st
gy+iICQDBDP/DnUfBZumLOLN3DjR77qS3U2reLwJ3wLQyd0SQg74CnhJZ+t7WGoe5XisJvdJl/w4
WzgueRLlEgW7svSn79Z1kZsPepbuVaHyO/oEcYmtoeIXE5yopzMDQwUZM9ocnrbOqvOcD7RZEiaN
douR2aJ0wI6hXv3C5fqiHeHodJBUYXH4T/AeFOjw19pBojA2KbTHcNezr6meCYZf+kdszRyRsCrv
0zRiePHcMUhG6rf6Y7ES6LiNO10gs40m643wLoTJped5x9Sr84cJvPfW2riffJYDIuDRH/T7Kayd
N3eNZ8UPS+P8zrHkaUyX9XXOW+cGkAFW3vUAldvBbupdRIJ/dmodj0dTAQD64FMgbIdgbjjZemKr
n9BktZ/obDlCwJOorI+Nz2Tp2SafdmbJOB/ZntJuW9er9xfjiZfvvKEgYLOoHPIb0tWKASZQcs8F
TB5oTzPsOztoH4aCkDh60tf2VDuB+gxUhILdEQ7voUGDK7dtywu3jficNJkLv4agLett4NdRyw4i
xLLxR2e80mhlfyFxYubvrBbkws+zJ6Q1/DOfUwKji7bpjW9iGdNjmCr7X43keBsXuMq3KQkXvPHL
IvI3mQHOTDheNFmnDc6xzYq1stxICrGDpCMDrDzbUW2hHuFpIKRutH5LU6qfY6lR8UaLvuFyjqId
8738gC2Ua7I4I0JP20IpCsWb+Y/VHHCGO7b20103ttE/e+ymRxXjFmP07ZBDjbw4PWclB2YhLfOn
anX3hvppvhbEqX0N5ERnW8wJ3Eu1KzGuFtkYvI5NgNYT7R8OPn+Nfqem8D8R1/F3G5cJ4haxZeU7
Ms8rSJfUyl/ioWvRIYyhfEvz8cGf5DglbODM6eOk3+gUzz/jsQfjsmkbQmRS5bL5Pdpu86wt2/4S
ZPA8SDXXX0Xg9IB1Ase2VTksUZPpwHzkTEfLxFPCJtF5O0RNdrupOjoDxnkI/hVdxyC12kwlU724
e7A3+YEqNceCJPKMT8agyqFG3PZ2i6PF6yz70Tr6sCyPYC+kaiwdZfe2ly8vbLlvkxQuhxVJWvFm
Emv5tg5p83dW9JEiyk8C8DcaTNQLA392c3kbPUdQhtWlDAd04bqIcXDnMWbcIRi2PaQo4pK0TLyw
z2993s4PHlG5JI+EZYiGyiIos5A00yy5k38XWZwiGfHH9r2QBWulQdZDiF5QYQJWEe8VxwzPKCSi
P/za2bPvpWiLpqy1HkQ32u/DHBbfLWITC0fdHEd7BSMMwxeKyd/h8Z1PRQRizjRgFfucSFWNktDm
1i6lzyvN9e6+XDmsQY2AxQyPJQsFGYxIoPVBAmrwQP3nlzDRrIil8hjNfad2bm5guC+Z9rjvHb02
AdrQmtLtSMI2rGOcuWdrasQ/uHnriZipEjzfxsb8/39H5Au8LV6QnqqV0lwQdsW/5mJyvm2DG20H
KNe95PlMsE0weQPQCXKjU2XZnBmFrjlhZONxG6cIRA9e6qG0GUO0/GNJ9Nam5Q2N3Ejw1+z78ySz
pkWK6eLwdW2I/WXE/btB6ojkqmeNyVIi1pJ8zMjbKUAIELy3jkCFUpbVF0GB0044pbjYfcCpq3wZ
k3gNHHZueitiakWs9a1X5Y37aRay2dbYBf6yWKTXFvMxmcqacDvCAwk36uctYwMsYGgAGjfariIM
OZbmUnbMzD3oaFMe6thVJOLgy20IQfbk19Kws+9gE7AUrekY7p12taYkBur+h0bZDchpc4KPhQeZ
o8yR/YJbN/S7LYtCrl9HN3Rh77xmQEraYw+JF1u5f6b/LtY0mdx8gKHIDx5ggQ6RVYTsczlpINcU
P1ZjnJl3J/NzMEQN/kTJFZkcIC3+M0qvyMStnb1ExbaJY30b7GIlOg9JNAYEfjaiBqq6xVJWl1kT
vwdRlh1wmvuvbgtnqmctPvLAY7ismbrsTcku9+nTH4mn0Y8QLQVT/pyP2jwirnKfFxNkhLdPzV2s
jnG0eA6QyNJ4IuzeJwswY0Qa1jx/DufY8c7eVJv93ANtSOiijzwOcRQUw/vQIlAm7LL645ieWDMM
xV/gusEV5J+JvbCRq2IYG1z+dYBLt8dTL/cNuQogZLbidmlWyfND5BN/vW0hAzck6c0vTr0O527w
i0cIzm+H0I95a2fkBieZInDjo3WJp0nwa/CByrriPVINk+sf7Ti3huT/b/+lmJFZ48bk0SrQtu86
f9U3M+d5t43SgTtcgbCoi59xl25iTUhWEv5neYvvr5prM1qjt6+5U4YNqQOAy/99AfBvnogWYy5q
g7Id9S3oM0YuL75vbsFM2tl5cVv+xNeaB7+qYu5LvPMOTdaEAFvTFkmW/VXd7xUE9rgbhW2ve0J2
SvcaUONQXac10uneUNJ5EfMUB7hkFBeoSnu+CI5PXlDLtOrq6A2yjxPCQwSKDDOzGbvToqpjl2v+
/v9PAaiYNDhHpAlkLEhVT1zA4FdYPf87wHAYhKsAg1JFtE2nBbHcnPsp4IgsXL4Z6li0MG3LtwxC
UZmFhw7ihjaAZm59+4h8Eyk9UgVrQn+2gKdVZyMqdgmFso56KyCu1ad4uQLT30b/DYQjh4/9Xk+m
InZv9r36hjQtLv/H3bX0to1l6b9CzKa7gXGVSL0X04Aly3Ziy3FZimu6NsGVxEjXokiHD9tyY4DZ
zI+Yda9q0btZzi7/ZH7JfJfUdXguaUk2D+KgvAgiWzi8PPe8n/04QTFiH62xzvJ4jrk4WCOwaMUh
FmapUsh7MCq2MvoQXutH8AWKnL3l9cFKYrYkIr4t5HFR2AOqRomm2w2hTzFRynYwHOQubrUxwQ2G
VG/95dNjre9jmFetL1sSN7muYXLa+e36wb45TTw8uxceLP3F0cFBEP4KGmohnBk8NOeDB+8hQUzq
U4gClHoLQaS+0+jOR3EUfoIxE8fz97cSKyx6diuqocVaLtHI8cVxMMgvaqIkuvf4iFjJycKWaEPv
oSbQiT824YF0BjCL0D+YfGmhSArzBkA5N+077zq7wxDh9wjzuubL5PTOX2IW/hd8G7uI0Jg0RW7y
rn6CGBDSwbV6FF06suklkCqdGDMOFrUa6leSB/QEedgj1jm+qWMu1H0Nreu/wF/41D5pPcga+hLu
V6spVrshPhUs1mtML31cI9DavI9r47kfNr6MHlCY8+k9PHuQXyN8QPYF9VDL66jeBclLRF78o1V7
+ekddNe98wElFp88+IkLDOdAWNGLkBdcooW/mzz43dPowa7/Biu/8+/LL58GN50DlE9JdNaoQt6D
+fzq4Ba0d4+ZWXPpPECFeBd39w30eNTh9iAU0euuV/Or+Q0S2Ggyi1GoFH92wu7f0DkIidhsQlkf
x7WHX9OOPe5B2PuNscKA6QuxciNz1pU6zVQvGXrZVqHNixyVrRUCpKytWP31MpB+PA4G5mKivb60
HdB+e4qcBpp5n6Y/PR0p3ZG0DYInsGgxmWEFUrP+Eyb4d1B8iYHt6gdds17gzzd/PsCe+ib21GNj
DIxp9ZM9MIei55Cw/f2KG5yKcLa9gZviXK2KxJyHijg4wNxw9XoY7++k76heMocEu+381KljXpat
9uwA3T/S21clgAPMP2ujVQRbhKC90x/68vXGT1hrabeRkEuRgxloPxYK6mgHrsQDLRA5VgpBRW+I
nF7/QVft3erYqnX+iTx+LBQ4DczHr4SDehcsUIcZUG9n7wimyrHAQbeLgfzIUGJCQ0Yk2QN/JE6w
q8oBx/mp3nSauGctDAkO2l1sjq232lgZmaEIXf77ksEeeHpSGn3ELmapTpFulFt3t/MLWuIWAWwk
abpZFxMIvq28Tb86xjK8DHgmVdXnv07zu/FSiZf7o9KBuY/ku5kmzv1Vi8v8szb4KJ609B30L0+l
G4pwulgPUum/eSul/v/tX/rCFzOyZ0LJhW/HKGz7e2KXbVBPsIfD97CjWINSKOyC0KoCHroPiIFo
OKkeU4Mnq4IdCVgk1iXwFLrpauWhxCBVMLIGnZJAjeFJZOchga5kUdX36ANAKDzrcOWGckqu1WnX
OhDQzz4hyknCbVfbF6GcTFxBUIM4NBRBByMzd8AvI+Anw6BI1tTcefnfN8dRt4cZLu3a07DRPFOZ
TAkm8fEaO5g3mAIHO77zIzD44WeTEtLdk/SeNq+8Jwkc+jHESWwQmI2BKeb9vxBuRDfeOJiyWg3i
ANN/bslsWxuZIphiVV7/IgjjRSmLpTqiEuzDJFIMbOABrFsRESNsYyg9MxZDdgti7WXX9kFxAj1x
q97BWlWn02jCMIJd0FJLKavg/BJu4zwwn9JqYFkRihUaTktt1aw1C09Jvi2q3VfAgWaEQYjYUd/B
svGu07AdtV82XRRLX+cVD+oJDzxkZetvNXqUqFKDlltIomJFNSrvYTg2MaSo8uOGboT9abFY0atC
2qPZReyniV2C7XYdzdIF9njFuw0FqtTciT52+lb1OuZFgxzaoIau2jnL8aAndWRduPHCDZXRgZvO
sKUe22lAM9WBxTrmc9Qcu6vGHO1A5ttpKSQCMBFMG27btFTuUgpaKH/+jZWa/9UA/B1rI5k8S/9F
/3KbIdATixBmk0amwrW9jf/2VC597AJKyA2q9ZfPXtieUE/EowCnhfJWw0rPqyIWVUG/Cw1bSE1I
qww0CoXraTjpWTmQi7N+IUCdbTy4J27fB+HMQIHDgALMOxAyJqetM4A9dyfCp4Y9VKB+jOKW17k8
H1Btq6Gk99VisOd/gdoLCdSiIk2+qbg9L2wkkpm0DkMxoarAUfvPq1LuCPvphQajEOGoPadVoW7c
JnVma7CSodoYr6FmD2HA9q9uFFs94S8J5K3Kd0+M/81duYQ6nBYD410EFojuT5FletpNDrl2EgCs
NUomM2w0gQ9BWLEBWmFgGuyemljvooLSttXS53aXAUeHk8QaJhGhyA10BrL8+9VgNLi6Hhz9h6WI
xw2BMJP+YWDVGjCBbQfbMFFPimnZmr6ekzZlyvr7eMmZe6TV/2vtD9OjzomoNwpzHXqQ+lQuMeiS
Q38WhCGhLeSBqsq61AekZ7UZpFvP9eYyWenzpVKTgcEwyQGITYNmp2746M6DO+kTlKixwVVxgsML
wywsxgZyZLanXO5h4jXiWeS4al9O1eMeuf5KhESPcAj8dyHQQIOqLQaCG0Sx6VojVFYZCf1Hd7qg
uG0z4BZVlyYS1JDeqld2LMLALdNFW/3hPensGD7C1NWHVKyndjZXPfKJnCBWZFiIXYabO0mgySJ3
rY+oDtxlUJcnbgiDhYLlwAOyDRS7Kh1fFbv9MEC6n4gG5DKrwz1NfMgcggS7ttMkyKontvnj76YF
4WDbDMTwLhYePa3NgIX3bmgQGLqOqiP3PUzWoVhTYzvdWlaVHM5FfGdQQ4MBu+cSe4FN08QuhqiT
l3t5XnAnluaRGXB8LiHXY9eHvWuEfxoM4v08eXBXkwC7GzQ1KOmDnWv643NG824OGWJ6HXCiAaVw
1Vj/qqQxDHxhJCWbDCwyVLJdny49bIvh9p4Jk9ptBnsYmZF7QWUFh2rGKgrD6rE5XMNL5HGSuaBR
No4k9VUALUcZDxUw+iZfT78jcLRrArYZCHiUSs1Q+iSz7nB4HaNbI0aMKDwDJu4EHLpwpiEp7nAc
DhTfuzOqPByOEOnoXsaPWXKCHpmBoT8uVRieGJfIU+nHvJ7aNiG3M+wRngXUbVTlk1WF5jWMqyno
ri9jIjGcrfmZPe1tSGQoKHceUoLm8GpGbmiGTdsM2EYQzLWCzzBeSJwQjW4csfQsZT0UU3dmenp2
t8Vhz51hecYdwXa3iw2vxbz1yw2Zr/+lxH+Za4ayOxTXofgWM/gR86w3dj/u7UJrquzijxhYm6PU
iJgpDB7doT+HztdCRkl3BgepF8TRPcrd8mBtDrjQyYRpHQbjDxstE38m82etM4DtLwRRmhyK4sq9
TSYeKhkgvpCCt7CHc04kQYNByx25q2CKtA8es/t5DBTYR3VkiKa+/AXsDtzv9kGwgy0IgygPtslg
tzwV/qXVXv4TjshzGLyzvrh1rWs3nBF7Y2vdzZ4q++hGwuuLCcWrvoGqdsZgvr6NNRglSVoM9ufg
SyLiAHLPs04SGF9Epqg9W5VPjXFBIQXLYWUMYgzRvKXius3AnWOw/YlAkzdBRIfBpTwRE8qEHYbr
O1kYamC33bCbs4uEgKrY6pTQ//o/sWvN/vTuLpAh4Tq0jVYHf+b6a3JpJTWXLzfZzuXEtAowZKn6
ac9Rw4ZBhxpQGhRpMFAZzmtgocGgbIeorJ+LaGqUcHCoEcQ4gzim5MDiOAlP3BMZbDcZ8ItQlgGU
gYuHUKRTM+7GwBJDkUD6SlqEZrcYeDmDbMaG0va4qgpjGDwq+YuuBcIcHOnBCwkTn0DlUBkpVKov
bI70YCaGD3oyikRCTl2sc365YLv6+nuCrmZiFqLjXz/n9dGWK3gmtA8HzdvVwY7c9XThep5RLcWR
x9qUlBfaCxyOZNZIRW9oaNbhSGaNVIuPsM7dwIiYqS64qjw4QtzXLN3nKAYdJUZ9JaqYq592HFAv
zakzKOjR138E1jhYff09rQi5DL/+059K2oLhqD3RVXGNyjFpVOkj/sMAV/iPpoBGk3d1wB/nBQbn
yB8iTrBEvY11LCJiFjkcuTi0CErDpneaDEgeIA6DJitiEjgcCva3gg/icOTMfpOriZjcE9XqcNT3
ZjK0yN8cybieDK0xjDmS30IdYnVSPpysXXJ3bUdtf1eb4NuIJkNQ7/an3i4OmzVCVo3E5s+vtD4a
gfO/GvC0WLiefKRUx8B92O4RC+vKaN9j4WvPGgnvTqAqUlOZctHaDIrlBAEXF+qV+KrFhsOXW3Sn
gT9THV/5A6NAWH98vUV3AQSHYp6QE9tbe3D3DJVdInqxomB3V2eVUecWmmXsvE0bQ6vyG+Iv30wG
2mX/ViXFpV2wzd2k83Y3UdbrV/Vi8m+zWxDmv01kJCO9pW3DVV/rB6S3z3OELdGLQTPEDLb0IUoT
JkLeUMDN6iLwMETbC/XxGeI+6NCZe2LmRgt9QqVkOKoHh2tsTKDROofjwIvEvDQGNY4leT41w+oM
Z0XeaxLM6J1x+CmjUFrnaK0iaosjJIweFZrS5XB8YBTMrTP1z+jwKk9lmMasP77eMniHthHfNbxX
G32/lb1iQKZXZ3PENd6LWyoabI6WvrN1OMcGdoMz4EZUR0NW7oJdajSDhvF81WFnLlsJbAbCOEOX
MgZGF1DCwNfngiadUTFTHRcoKBJBgUWaDFhGARcqQAxa5nBRkImYyTsaDrVbDLoOgMXa5GmOXPOF
e0sDoXab4eou4ZugYaCsqsrusMBfFkwVm6M35RJjvjAeG0l34rJtnyaxp2M1Qq2juIXY0KyRGhY2
A3WMF0KaRcwOh20xFjeyiGnEY/QrvF5NjYVEUkLDyWwsBkk0RsRSmYWmmHM4JNLHx4lbgg6O7oFr
6cbwuwk+OETdB3RXB3fWuxgVX7fWzxaW/WCnVLLhzPzjbAxSZLiAzQPPEgzqXyBI+LOl/yvLHtpu
cIRQR7co3vLWZfIGw244bJ+hnM1QQzsQUZxHWjZR5XnLClJkr5F2G6yNFnKJITo+sPb036yBPf9Q
jMLCLB2GrEGqVQQuKJTe//3nf0dLsRbWSbhGZQFOcIrimJXQt0bkIUZGteocpRFjiYK1AxRe0GqD
ttPt1msMzicyfUux1OQe/XwkBTZNxXirX1AAKUhSo9tuYsw9w0OPguUsAALHYgk3UtJgWret5krt
vLyyUMZ3CqjpaXtVgxz5V9gdu8lKoPr5MZv6ANv6Eg/DZEK8PgbzEBPoJCKraY6xJ8IJEqR59mOI
N6MCOZEeDTdzGALqtIiPE17lqL9XFXiYyIS4MAHN4aj1xRr9TGWSm0Ot9g3q4Cg3OgpWyC7S+Zcc
SkzDLa+v5fAiMDjVnMfK0eqG7MkM40wTmojnKIg5xYwmkgu0OZTCe9CxcX+2w+BgD0Wo8s5mlRRH
BbZqOYpUcQmxPrDEWgum1xvil2jHjwOVsSPa0OGY8pNNvj2TWC6WStML905SCcJhcmZPOU+m1KN3
WCQf+hblTMzS44+DCeZEapSnPgvH+BHls2T46YMug6hMGDocA0kyRF1LTIvAQGLV9qQ6KjKpUHB5
OWpUsQMkltHCupbhXJYKeYwv0vh8PQl/HG19AoPC7qEJ2yiQxi6k6ifvIzmMKJcGlJIUhwk6EtQq
ctoM8g0BjNgaJHCtzfpVh6O2MqNOmDDx4uvvnrta57GCPbD64+vpJH2BocATaBcuiks4YmnZC2Ra
wPpzNpXlL/rU6mrrmBG6M/efN5t1EvP7WP6qdqX7R+wiBMkWxh5zdLYjE/AZiyxL4hotdNZiZHm3
1UKfaqeD0c07Qytvd+/ZlGbtbaUu2MZf25KnLoyF3fLdt6qhCOeqqoMm8DiCQT0kD4xxLRx91L1Q
YKEjERgcKgYuNQk5c8Rt+oEXmA1ZHOHKwRS+BK3v4tjAcAzHZ7pQ3XRGaxZHKeSx8JbP9pDvDPRk
cY9tIY4TLGo3aHjrcOs9Q44jRP0QcSakYXOMI1PJH4RPiPq2Oxyeihsmee6wdwvV3dj9GCbmYR0O
DrlGj8EjtnzQ0NHu7qy3UwNlY/X/gEohW16CUapiFZDL4bAwe5hBZ4YLOQxXJW6DUgeKo6KhHyiv
889nLiqC/flfyvxPDm8wLZxQU2xhIitBXPYcjolZ/SDQNhkJNnCMzTqWNzIvgziy5ceYCqRmTs82
2xrSSS1yGhbLeLbuwNlT7m90IcZerQtlQhz1wxv4aSWLumwVZnja6aKqtGbkUjgUAwKQJHPKMcb8
1MUEqA2Fpu8wnB4hCODp35GXwGBjTRSv907PJHYfwbXWkJTHaHN0M/UXIfLhiN2XOCo2x0DaC/fe
6guvZPwPx0ykC2m0nXLMKrgWPmr+qTnBESO5QHsvhcrBswrBv7moAaLjedMtm8rFidevJ7tLGU8R
2ypVLthGo6mxwgPELZJp6hVKhhh0GeJSl0AMxXmXgR2hpKKF8MqLmDh6Q7Jw0anrISnzr9ZhhKBs
hObfLNKsOBZpMSTi+4m/IHYKlgRVv5RxsIRtSrDmcJgSY5TW0dNylEWOE4zkMw7LQJm/4nplFnk/
xnJs6mRhZ1F1NBeMTGd36n+3z9JXNWoqa6OZVh9UqYwmgoxqHWa9iRlpNRQbcAzJ/OjLnH0yxCzH
0PqQoOQG9mKpGddWZQ41rCboIAqGPV27x9a8oeNTsumrquOTf5tNMC3/Kx3YTTeJfp/obtmase/7
lhlhv7jEA8vEkT0iQoWjhvQqiYyCWocjuTz++r/omV67eZbEEjn98Tk1WkYc34cuyvbBfV+6KHv3
lDEY27awKbuwH+6P95Zl6+h+sLfccdmbTuepB/frr/8PAAD//w==</cx:binary>
              </cx:geoCache>
            </cx:geography>
          </cx:layoutPr>
          <cx:valueColors>
            <cx:minColor>
              <a:srgbClr val="D2B48C"/>
            </cx:minColor>
            <cx:midColor>
              <a:srgbClr val="A0522D"/>
            </cx:midColor>
            <cx:maxColor>
              <a:srgbClr val="5C3317"/>
            </cx:maxColor>
          </cx:valueColors>
          <cx:valueColorPositions count="3"/>
        </cx:series>
      </cx:plotAreaRegion>
    </cx:plotArea>
    <cx:legend pos="t" align="ctr"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plotArea>
      <cx:plotAreaRegion>
        <cx:series layoutId="regionMap" uniqueId="{10A90168-829E-4358-A9A4-FDC626A469A6}">
          <cx:tx>
            <cx:txData>
              <cx:f>_xlchart.v5.6</cx:f>
              <cx:v>Profit</cx:v>
            </cx:txData>
          </cx:tx>
          <cx:spPr>
            <a:solidFill>
              <a:schemeClr val="accent4">
                <a:lumMod val="75000"/>
              </a:schemeClr>
            </a:solidFill>
          </cx:spPr>
          <cx:dataLabels>
            <cx:visibility seriesName="0" categoryName="0" value="1"/>
          </cx:dataLabels>
          <cx:dataId val="0"/>
          <cx:layoutPr>
            <cx:geography cultureLanguage="en-US" cultureRegion="IN" attribution="Powered by Bing">
              <cx:geoCache provider="{E9337A44-BEBE-4D9F-B70C-5C5E7DAFC167}">
                <cx:binary>7Htpb9w6svZfCfL5VQ73ZTAzwFDqtp043hJn+yI4jkNRG7VL1K+/1dnG7vTYc3AHGLzADQ5w4GZL
JGt96qnqv94uf7kt7266Z0tV1v1fbpe/Pc+GofnLH3/0t9ldddO/qNxt53v/dXhx66s//Nev7vbu
jy/dzexq+wdBmP1xm910w93y/O9/hbfZO3/qb28G5+vL8a4LV3f9WA79I2sHl57d+rEedo9beNPf
nl/Xbrj78uwVbPrFV8+f3dWDG8Lb0Nz97fmDrz5/9sf+C3/b/FkJ5xvGL/Aspy80o4oSqr//U8+f
lb62P5Yj8oJzxAVDHH3/R37ufXZTwfP//rm+nermy5furu+f/fj/788/uMvvy6738XfBxH53/CPz
7b5/PBT83/+69wFIYO+Te7rZF9dTS/uq+cfYD91N6W5+SuZ/r5WI8BeSKMQUxT/08kAtmLIXTCMs
KWXf1IJ/7v1dK//WkQ4r5N6je7q4t7Kvhn9c//fVEN/UN1/+gzoQYPqSaiV+mj5Y/n3P0OKFQAoj
xclBz3j6PIcV8PO5Pen//Hhf9PE//vui/xEE3gw3w13/0xL/915A9QuOKJeMyu8Spnsa0C8QVlRQ
zb47Cfu594PY9PSxDiti71Z7+thb3VfL9Zv/vlpO6i//yaBEyAvKCQeD/5krHqhD6hegCiGlVt+1
JR5q48nTHNbCj8f2pP/j032pn5z996V+djc/+3R3U97UX34K4H/vChHD4AsIKar/GW3uRSMsyQtF
GcNY7CXof/M4h4X/4OE9FTxY21fE2af/viKuX/3n5P9/MGn4ZiGH0e3BpX2YdP0GMtV/Crb+X2r4
13j2F9xPboabzbc64R6kfXz1pyb3Hn1Mb99VevLlb88JhwT9q/rYveLHc9/T8TsoOm5v6mcxFC4/
LeHXY3c3/fC355i8YFztsjlSjEkiIIfMdz9XGJdEE86FFEQ+f1b7bsj+9hwio0aSKS2lEBhTAhVM
78dfS4go+L4CrKxg6ecFL3wZrK9/SePH38/qsbrwrh56eDF6/qz5/rXdMSXBXDMiOWByQaVAEg7X
3N5cQUkG38b/b2giYueFYqNRZrrx0rHLdLhJ09bIIenr44CO5PIGCZPr4/Nt1Vxpd06o3aQZSTgt
TFQ1W2qFiXRrVPe2bt/R5h0P19l8jdazrL0YhzbJj3Rbm3w5Emkc1KXwt0qe2eVUplccPwAdD654
65vQOZv9qER//fn3t76C/76VR//8cFfI/vOv1z8r4P1v7Wzw19f+WWPtNP+r4NqzpO/l8E8t/JnF
f88GFRjGvzbBo5vPvr5ve7uv/zA99oITKKk05VwC7ie/TE+9kIgQpjkRYGMAfqDY+mF7gIiwRlCC
CYQYpZT/Mr0I6moom6WWSioiOFX4T9neQ9OjiIHRI6qFJBI8gIKN3ze9nk1lpUtpmlT7N7ws1OvJ
k/Y7GvpeGx8wcDjtPftWCKpJBALAHGkCgEL/Zt8ypFWgRuHGxbKtU7NMK9k0Wdpt7kn9wE4AzH/f
iWpwWAkyAn9/eB3lsrZaODUka9OE5Gww3RKW5PFNDlxHKNAkVhBIMJTLDzexXHVtJ7XhTrbHVnt7
3odu2CqS+fw7rfCvJacg0j28ERMQfYjiTBGtpAS7uq+glDbZaHmxoSlR1Ix+aNPXuq1csWmXUjVJ
ynOdGbv2YlPaiY6vNFNpb1q30smMqajqeJ2WgSQNRBsID3Zoy5jO3dIZXQx+faNHh+gmDbSa4tzX
hJzZrC/Oi5mS7mhA1N62ONV2w/m4NCby0r/XPA1VDCGrxmdRO8Misa346uo156ZHWTVtqZ/4V7e6
SMbwCpZfhqqFjbGL8BcWLc5uGCUeQtc8cx4XTanVyzSXoolHQrv5DBW1uB6HCd5N0Vo0RuNqmkzX
DfJW6lqW8URSnJul0KWOi0KGj0uPpg9Zz2Qe6zztIJKWUz4YVdfLYAZJq5dTxtt5m0rU39XFXKWb
Ei3h85Smy/tlrqqvVen469YXszMRzcarZVFrvi0ssRNcnGVRrHvHP6jKsyZeax997sdWXqesKq7T
gXedcSzFypAR28FUusrHDyrPS4ISnFXDh0rN4/mqPEi6VkXzCRJVfUU6W1pDhjk/rSKsinhmcnVm
6PXwoQOP/Fz3zn0GrxlvsqB5bvLVCxqnnjSTQZT0NxL3axmvGDSDIutaU9qqsomioZjhxe38EbIf
5keVCqGPV8hnHy2t6Rmhvb7sOjvlIEw6wCHaqXi/EBVaQ4vlfG3mzMfrOBRv6rEjbVwXFXuHpyWK
DB5D+9lpPbxf0nJ+1xZRqowTwd1CQurf9EqQckvCML/uinkJZllEiUyxQsJRehE2wRB4epM1C7pD
85zfTtaXeUyANOEGTZ29JJa0YzKyuo9Mx9VUHKV1jl+2wGpSowcXnZakTFFcuLrB8aKH1CdzxevL
AelxjMu1o2kydoFIg72tJ6PWtVovl3W2F3WFp0/FLLPPtlusvFKQ4T6MwsnMtENW13HXKpXFIRrn
wbQjmjF8Tvy6mdpCWDMNXdqZJcfNbd/2NDWzk+MH3FR+NETO9LbwQz3HrcjK1Yh0aTOwPy9zg/Ko
OItWNDHjB9F7Uy5rdVVTlZ2mBctIrDVn3lDVV5CqVRE+TbljkylboCvMQnlRQqQuwctK2LHc4LRr
vuCsR9xEHc8zU4/RzJKsH/11l0/rdQERXycdEtmXkZWzNlmfyY8VbcUl6ShmsS9lmu8OU6ym7nR3
icaUk1ch5VlvhgIXzaZcENg/aoRmSbPSZTaaVfxj30fuVvWiugjNmPskAFBoje5ttMQuR7IwXNOK
xFSkWWdWv0wf1mr2g5nB/24XMKArmpMPXqegrWIY57MeL+FOTQ4saWzTYo7TrPZlootUbQrAXGOi
GlSXpvD5GCVturB3HYTMT10aqdnwkc5tAgGnq060SOsbVwUbmV7QFCzKhi7fWt9bH9OU1s5kWZNX
JgVww0xf0vDaV+0A12TRfA7PVdc0yuELGOVLtYtpS5VYm9GvKwZTWfRCc6O96NtkcWlETV3qrN+4
MpSXZOVluSHMz1cWLlBspwKtsWrElIiuJEXCUtvKbS/YnBqrfL5sKXe8ieugCnU09Txf4ikndDbC
TeIVFXj+iGveLDGuHJyJKzWXcdMMBIJZ6YsLnuKIHRPki412DVIJKxfrDeJd9XIoS+SN87hrEuey
0SztUgxxSSE+yzRNJtqehFF1dDNhWc+mnxekDQ4tv+imyjuTrp27ZWCtzkgyapeUmSqrJC9GOsXe
zmNlslFnH8vGuvByqbm9czhwtrE8ny5YWeVTYvOyIbFCw/JmFKz0cAXWhk2VK8GOi1rrxdDFaxc7
GoYsLvDU36ZTOmZxhkZaJbRsIPj20YCPdW2JNm6uXZs0smPva1bb0vRSTknmInQ3pr5lJmCGKjNJ
cUxVyIQB/FMhw9aBHkcraU8KVisdt1hkp1OXcTPSlL0KIy/foqLUn6OWd5+wWsresKi3fTJ3g33N
K9WfDRQ19Ehj66eNV66lMc8y55KqK911JBv0efZuuWJ47qpYMhEVR74f3EVVp87HLJDutilm/N5m
U1jMMEdpHqdTm+emzaeuiEch288IYtumHBWtk5Gk/nM9l/Ol7xBNWNXhC0gL8qxvOjTH0UK2JJLy
dob3B4P7bCLxLIaxOy7UrM7DLHZ2bjtIMm3O6wb8r+7fpn2VXemKL2HbESq/FCwlIsZNKXAiO7JC
2pUQvwzDTfcyckCmxlZIZOMwI8g+HRnUEg84604GML7PLUhjiLXAvjQTleuxJE44U9nOJbXu+fmC
a+c32dijY15j8Mgp0+0bO0l549q2l3G6TvPrhokuNREjA9/QIa9OIPf2R5VQpI6Ry9f3YJv4xuuW
RWZdMCSQfAzFcETxBOaE6qpsjGry4eMaClskITiIAK6b+mBqzZZzyQZWnfrAV8gpJOQsblrdfuRg
fMVWrr68DEqprxmizdkIiQLsCLzPxnqy7hMZdv6RMzqKBCPbyVgKWr+XCrtPIu8zCOwTj45ZY/nW
0Srtk6ijM4sXp5rSID1BdpiVFtd27tkQo1qOzJSBDdJU3TI2WxlGUpk8D3CvGdCkNsNqu9PQ0cmb
KqLOQyQSCINMhwGy8mYaVp1hY2c0XdYl98Ulblk5vepx2xb0pLWcXRLZzrNBpAfdUYhRPQA5W4YY
Inz7eSqsKaM1wkapDkOWXsvJJ8WUuSWeof4tXtUTncVJl0HcAsPxmG6G2U0XuSXEH42qp9GrJeis
MMssoyFWrV1ng6Xs3jYOcKfJ4RFleNEMF8Nc1dlGVao7bmqyFJulEn1vAs/zGqpeBppnuFg+19FM
RBIUQS/zqG1zM2dF5WJWjBk9pzl4HCSSiFySngx266c8dKZfZE4uBiIAE/VtgNyFVqJOuwbJaesG
kYskt0iws0w2ZUjC0gOwGxcsyrOqFctNl/uWGA55sUyKiMosyXM1fekISwFBZsOiDBvoQEzGqhxD
kt+deQxWtWBYk8hiuw7TS7b4/su4TsEZLnzdmcJGuIpxxyDh2L7r57jTaGriqBeij5cBYjDyAZ3M
ZRl1STXLUpko4017uS5L378eJprrje5TqrcFR9NxOVWZykwWNVORlBO0Vw0GUuGznHEvN2TtCrZJ
S036FTBTn9NzN5RkO+qIrCdVmApwjExABlrdUL+kOl+iblOMaKi2Lk0dhpBDJnacCjukTdJbXY+x
pHatEg+YQtzgDOC/SVMoQiAvI1uLz30j6VKaTCpIB5MtNHvdKhbBudKy+YDT3OJNQH2O3qWzX5ob
53LdXhSsb+VFQ1gGaaqxkIMB14ni7luh9oOh+lEOfmda7rMF98mDv/9LjuHBt86bu/rN0N3dDa9v
mv8P2AjoDt6rWX9jxOLOAyf2q2e5Y5m+PfGDkdAvvnFg0J/XwDzcJ8PoC+C7lNaCckB/mv2TkWDi
BWdix4Zh4DEElPG/KAkG5BqiWGoMZTHCu6WfPMwDHQHH++PvB2zYg4IXGBGKFYIXARVGsAaO7WHB
O3LWjmPtshhiBAAMEdWJqju0vSePA7vsGJTmHuf2bRuIlRREAGSBErv1e5xbOROIqimzsXR4vBIQ
H9+1AoHdOtZ2V6NsG2RQ6xpl6qGGQDYhHXWAyZcQxW6V6H3WB1uYUE8KbD10whsoeaJXvBbV26wI
ZfWq4GLpjaaIn+l5ynLD6zJyxo9L7jeUTABaGcXRxyrF+M1cuvzdVBTLeBRm2eYJFIz6DTiFBNhi
OUrSss5ftYDIo5j1hTpXI9Vj/LhUdkTMnlCgLw3FIIPxE4bJjl65J5SQFjUvPc7jNV3jrtZnclVv
WH1tOdjaL3bsgPh3PMxjG+1Jf82KAs89bNTa8X1o/FkLkU/QyuiZbjAAPLUsL4eufOJ+O9u5ty3c
S3MswMC5woQDf/bwfta5caI1Sk0fgBeZvJ43AE39ZkxlumVT1RjCIR0/flcMTvPbroQBgSMJtDGh
p/xw1xbyTqrnJTUrHXXs9eQ2RSnreA4VuWiLqq8BvopiOxdkTbJ28EdLYE1SgqNAJ+oxsdM9uUOV
TykBtycYHBm48L2jDKFQpSgXKIv4mLXJNGb8NaeELMbRpaVQJ6CpNqFn+kxZIHgS1pfV69bl3B3b
qdTVFg0jOsUcD6mhaRfeOz+nV6wtxsto9Dq8bDqM5xiAhYd0HoUoHDHAaM227cTQxoOKSkiccznF
Wef5uyWi02wqmovB4Fbyz7sog7aowngytGMibDqfh6vGTriOBeZVH0selq33vNdGTsDgbDRkuk8Z
QkX7p4i+HS9PqeCCULUj52Em46HioF9gVx/GyFSNGgFZivZdSKPwuVlIeMIy8W+mCXtJDqXbbi6H
A1/8cK9qaHphcxeZUWAo7vSgRKz6cTilUeMu8gEN8SIFFEGSoLOoiJpNVbbdJc/9etxNvi7jaI7G
U04z/zKgLt94mufJUrDhKU5yL0h8k4qCLAHtFKkJ2e9WKFksRYBKOg6A1I6EIFEHTMncJ0M0+ctq
In25edxsDwmHEc6QBtAHrZhvJOm9uDRmXdMOYbJxC/51xUup7lJS1dOn0HS2NlUeLa1pUVYeA82s
0Q6lBRzTuscfhpJyG09RGk7a1RWVmeui4Gbm1XTtoKCt48xNPTl6/MQPeehvlsO04lpAMUQh5OxR
xGuYhjxloE1wjKuW9qIwlNfg6I9vc8BoOCZCQWtBIMa/RZ57cgmTL0S5KogsjIXzYVyGjQ7kTRut
w0VJemuaZhmeCN34924VBZ9QEM4kQ4rwPTafW0kjMlaRQShgYdY0rPkR1y33wB+PzUfWhHU1cy8t
NZIt5XTUBzRAPhE0f/v4/Q+ImUtok+ygB4f2wt5RWJhWABMeikEKm4mBrlvrxvQp8zu4DWFCc4AN
CExszzd5Cc1F3kTAX07opBSF3xTFvGMnaAo8l7OMfZrmpTxRQ60/TVW3QgCsstvGN+7Ml6rIzajS
xViZkSdaKwePBoBNKtA+jHHsJdLgx4JmdABDK7Mh4SOKTgDZ2D+/i8AIuk0EAyyEPPZQAADQI9/q
LjI2x8OF9HNlSEPo+8e1ues1PcjOHIppSO7Q8wKXgRHFh7tINQi8LiBmTLNqG4m+OHJrc6EgtToD
lU11vKazjddKpieP73wgLQLcRIIrpBEMre65K3HLxPMB7IjlvQIe22cFlHBIRJc5CzqJhsW/RkJE
H2SYoTkwNza/fPwEeKeo/ctDy2M3E4vBt9CejfW2RSNTu1wzOxq7qC6TLmeZcYXIr4CHLo8boKCO
+pFOJ0w23asix+NxgcWSrKUcXuJyDq+5DSnk2H6dngg0B2I+ONguHyIsJGZ7ZjZi7wCTKxsDvYrP
CyHGS9t74CxLvU6nqgSWaPu4QA4ZA6TBXVwD1PZbllnqxUGPYse9KF6ZturXV2yOgAmzGtpImPaJ
o5K+Dr0KHx7f+UBQFWJXzhCMMIHo8tAMtR1RxT0FumRsAYV1FAyymadEW9Y5U/Qi3TR9mz4Ryg7s
CgaoIFVIwKUwIPpw14XYbiqXEVIcqpxBc2s/zlPV4g1wSONiOHaji6FtWh09flt2IIKob+NdAhDq
rvB7uDE0Aqt5FK2NXViZAqPz/XEftQRDaq/bl7b2Kd9YgZpoMwAKewlkP51e0mqMvoYhQCtorthq
j9sJoa+OQL1/XBVW4dgWFanikdsciGcd1s+uois51mPbp4bbqQF2tGRtuYEybJ23uFTqrbKsAgJn
AeBzjNnIw0lPqsDMUq19HTfw+uXcSpcH00/59IpaQJxJy5W4JmqhY0wiIs/yeWThiHQ98MxjnYsR
mi9jDeSWLrPGSOgYdiYsI182YzX3rx8XJz7gKVAEU6HAmRkX+71uqqNy5Aj4xUqT4VVq53mT43Ki
gGZ9djRaYFTyqkCJm8r5NIJuzysdFnSmdc6OQ9H6ExXG5iTPqD5rB0TOgX+DAvPxQx5SOfT7JYRb
cC5o/D9UeSDc9vWU2Ti3gl7gteEbOUeqfGKbA1FVSdgAxjah7gHbfrgN09B7B/UD+sqaJpkqlVUJ
mYWFLvSAXKJSH06xgpopUTs22RUSPYGqD15UQ70HEzYw3qh26/fw0TAXowtBREbkEf6ACbQ/c03s
6ePiPARPoZbi4LmMQMTiexeFCq5CUDgDl9BwsYU+m4e+0ciNhs7wNvBxykyoGn3iGSJHnHRuq9rF
XQBLp08aVwC1WoWufpd5iNs5WlGsccasCXmJnxDI71EVXP3bRIEkEGTQnkCCRoUbCkixVS0hU9Q0
29QNyt83frZna9D4JNj8/TIg8USGxTubepjfGADhHXqHnWFqai++1ajTGkjEyNR5y49LYvl5PWl/
goLlx3qNrJHQ7PoKdA+FtoHtX+Yon886P/qE1zDV8YRt/m4ZcBwGFQxIAzD6t+Pes4yAQ0pQ1UaG
RhyYVz/3cRXI+MQu+IC8wfR3czUgdPZthva+AYqJLXWK58gsYqySdoFOUtuFJYNidyJHFa7Xixkq
/o8rRmkTd/mcG9tUIekd8mxbIlpvGEa6irupzVDsoENB5CqP6tYxgzOLPz9uyr+jEEbFt/oTpkng
dyJ7uW8uXOWHAfiBefafGaSCxpQIeH3HoWn4hHB+z3gwf0/QrqIjgsJo0EPntBXzEQ4gmzXN1fm4
Qv8szkt63QYkrqHXAeCCB/HEBQ/aodoFA6YgtsjfcFYFvFu3ILBDnV1LlrZblHIIz6RAdVyGYs02
UZXhOIK6qoiLldWG9mqCpuTioO/IRfPyz4scymhgOoFjAO/Yy7819cs4Q0lloHmAtrZdgIWKmrnz
MFWwpE+gqkMGyYD8YYQAEQRBec8NaSaAHNAgdFJH9GqE0QxnaL7AQNFu+FAXx55EtEg01OLzsXUp
r+OqqvMyzko1dDEifCkTRZg7kmLNlg+6tE0flyIb8nOYL9RuO6wVdGsCFxk+flxSB5yJ7SwFyh1N
YGJyL8xWkcWyGOHscsLz5ZTn+bFXQRtfTt2R71j5mqRjHltOWP+Erf6eyiBWANfxjS8Hwe1tneO1
A2pCAzujaI9iYKbXd9CfHPIYRZOLLgdd9qddbjm/Q3Re3y4Tzrvk8evjAzELKHkKvCywlxpyzUOH
CbxIl2bCcAjoJ72doZub+MZKGHHj1wq6S8fTCr0hmOYaNuMaTR+asnW9KXDIr9u5X+Kca0BnaZOh
J0DPAcVwDAqBWZIdr76b1r0f5fKgJkSsBcRcSvwRZmZyse09wa/dFPXrUQkTOcU21YG6k1mvdXX9
uGAOyAVUumOtmRIwNrnnQSFKe91LB5VhyloDtlEnS7BPFSQHQqMgUJ4qaIDInQU+vGQNw1OD8hA4
ZqltY3ibZ7EnuaxgNEwsT+TpA1cSBJg2YBzkbtxzhzLvpafcw8zIWAJw6SiwGsYN2EFt6sanYvDB
fXajprsBTST0nuYKWTiO7c6l6rQ9yepx2hSodE/QzviA+wgCP/HBQBoyDHXZw+vI0k2BjbsYp2Eq
oGvW+V02Tj09cc73n0RFMnIiC6KTUOIyWS3OG2Mj+4XM49jBuFV5o0YYHTSKy6+Vsy2004UbYd7A
UZjG8sTFPkhUvvnTdgXIABIicAMU5r93t7qnBOAUuQp0imBKS+GNG3QwATXsiaj2e8HAgCMEthD0
LYAA2Kno3i4l9J/xamGXqB5F3EMoPXKkx9fUZ/IUAGz/RAogv/N30MdDEtQAjS/G9uvbNiuiHlBw
BCMYwJ02Sxu9JzAvm9C1H49283DGVelyCqPJRWzLYkqGYllzGLmhMERauPVknHkNLX1VHYte2W2r
OmI0VMcnPqKnTA91f5oPffcEyj5kqoyDo2OwVQ0l1kM5EZggw41MI+OhTIKCtHPHUUBh8+d1DmOX
kFygTyQp2oGWe9rIhi6CISCoav3a85fdyjMjcTc8scuhWMIx9BYg6YN372ey1RYOhr92bRifwnje
IhpqGk3zpMQVdvHjVzq0GcxRYbAv6O2J/abesnIEs0khMk1WZadudt0JDCTZI+atfgLlH9IRuDhM
kEJAgYywp6OeFu1ct2BaK1eDqXHXn5RDxS4fv9AB4ChgDAcD/QxkHbRmHuqoyILspgWiyeTkEAPG
77Z+hbGxur9a+jrJJ9c+oa/f7wWdGXAXhYH5hhJvzyp477qGjlDgWahkTcGW5pwP0fKEhf+uKA4j
kfCzXw1gGKrVvXiDcY2L0EMem0ZUblEk08xUMNa7wTKzR4/L8NCNNBCnEPUhDkAN9FCGY467LIKp
15gzipJWRa2xbb8+EdsOsCFA4FEwCPgBJ4eKc3fle+5UhCw4n9YWJtz66LYrxWIYYc3rduWtCTOr
P6HC5mdzlbWveB7G4xymiLZFLtoEd+NtMdf6zQITv68ZWfN3PapT/QSyOyB0QTQ04QVlu6bGHrKD
eSfqKg3G1A8ZsOiRh26KHGYN7deUfHxc6L8bLpADhAgGARhq4P3Iy3gKFAgGQqRHsjG0hu5eiEQV
17SD0XobdfaNU/PAn7jiAeD4cN+9O8Jo9Lh4D+YbWSAveUdv8qYpt3CUNZGq4m9L6IMe5WyNTmQY
xLmeipuq0Ks3ISr8dhoqGHQoZn/zuDhAwqD+h6QAHIxDOwkKEhh1UHtWWIkALWS9uligrG0u+7BG
0TVq1rJ82dmK52/WeiJlDNgSf1U9eGHcuVTkMKE45M0lb6Zax10XobNaNCXf5tnYQjlArXoDrT0Y
LQXFl/LIWUve5bwLNTCBSwfd6cmKCICw5hvd5D7EHq2YGAAjGfxIpUnzKFaqyAAx97orXk56XXkC
LSwCP8hSMCto+LriPBmWgkItMAt0V8LvL66AC4cSdp3n8RI4qZyY2nb17eSx618NI28c4JeGFSZd
6MJjOGXgcTuDeZ+WEhhOyLC7Zu3gCYwZwgRIeE9FXmYb3WHpYpuuvgM5keYVcIVtiOHXIjAaU6zF
fLuQFvxXwWBJBw/+D3vf1hwpzmz7X87zZoe4w+PhUlUul9ttd7vt7hfCfUMIAeIiEPr1e+GZ87UL
1zEx87yjY17GYSeSUqlU5lpLoQtOV5m7ScVQZYoMP6RffF8URQS2AtB5XhaaX9puqoNrdxJhnyI1
Qy+rIIqM6VQ3uoyENM3vg2HW30NUI2ukZZQ4uxJzohOiqAEAg2E4n8MSExn3QOunZjD5blyFCjWU
HvkxTUElsb+CtuD87HvBrUS5o3PMs7EB5NAdx30taiNRJhF+hGoggK9575d+lPWD/tHaUjx6gwfA
LmZ4ympQemjRNnejhRQ16iYwFwCGtv1q59aMohvFusEBjqBzgF02s+B+ouj14GZExbQvAuqMsVFQ
au9pV/D7amLqqQcm40nN1Z3dSnbVFV5npkFWdb/a3jJ/lGPbPGahoT9qzpoyntng/gwmpezYEEbe
fHRILTrge23BEruigLi3c+2bcevMIBz1hu2OcZ/nw2dzlP4Qcb83v6DQYesjc2lgp9xno5lU1C8F
ClzVvAfZi0+7ic4TTaxxcIe4GoX10cfevSOdB/pUYQbG41DMwQ8mOgd4/SCnn2z8rhkD0IimI8km
x4sFeBvfehNV8KivDfLAW1bduIPHaVxZSllp2Zkgw0jHl/AzEIJMrFgH+uDoetmneeKWFfExN0+T
5wHOyxQZPgDSyL+XrJo+cMcfvpfd3LArgA7ZVcuR/elaeXBO0+w/NYwBktp2ReFGqL3OeVTayrye
m6bzU9eTFhgMdiPozjMV8VIaEsZSD9CPJq6zzFDRHEpaA21ZEJpMrcieHaUNHIQVENWxnjOALckY
AnReCbpXhiq9KPS1+8kdjXxAedcTOW7pss8TRwUd36sgVz9roPm/AWdslokWRHZxY9YoeaCoJb4A
oV43CW/7sY0MtCa/S7808ljURSdjkTuBjvvKdry9Qu+nisQU1l2qvGKurgvSiiZqQ1NXB2N0y2UT
zvZj2fUAzlfmbINIgVb6ggwbf5fA1382JS6YkbTcCcjKoZ8AwgQ3MNEWnWjEpqr41YTmxCOfGNmT
V+fNCawABsrFlIXfSFOPT04TcKybRnEbZE/AbiPU0doS+5eYbgzuS3VrcDCUYoNaw2di2/oJzAj9
WXaeCcKNUzdhPA8Wpwkd9PCFtJNd4yrg9rfadOcReH/X+uqPNPtYIGTLmPaFvMflX9+Fcw7wTg1c
yBwVrbbnPTAJbR5l9uyMR6A+C4El78w2omYd3tZ9w38MvUnHZGJ6Sl3BHC/JC2O6A6XA/d6OvL8l
UwOmlnBGwOZbyf3ECKeSoAreEhb3OKZicHPK37JzyePMiEWRffX5HaBbBcOWdnsvxj52McUiIDpq
Gu05iYUmzP0U2CghmmpULGZF7x+V0EOXOK0jb7gcMi9xnbGdrjNDViohrOCfczBIgj0qWs5n0xpA
iPLakt2ToKXfcUtDwTzLnODZQsn+sZjl8MmxRqUPoD9aC6oeuzsCfGp4JLTOXgJQhZDO2g+d70ng
fynR8A/byH43yp0fB+Ajyk+erfkTIncYnIiD23HEhWh+DF5W0oMvjRbAw2nmc4Tt+xDwVle7luCw
ikCTGT+BD1DJFHdUtFDaWebGtdHOmY/qDwU1LphsYP77UXYKW7OZ50hwNZ6KbJhO9pDRG6PNyHNv
9koCQs7nn3Op8jpmAhXmKxDNijq2ndrTkRPS8FtJyqoFpW7qrkHbnPnRRXcyLkNmeolV29aHgXc4
twbX7s2DNXsZIoedlbdoWGddAiQR8GBh24CRSVGWZAAPIZYmzJqnJmk0OtpRacxWE4WV1aNdUvjh
MwxkNkZe9nRHg8FsUr+z6cMU6M7aZ8DsdAxMR27n9JiDc4FkpUMbs8wY8PMyKISFbrlhmEkDF5wP
eaCND70XUhr3rpP/0A5w9ol2JusDaFSmmaJf1Rz6zEXr36D19MPRDig4JWJlE9M6XNqYpFNBmuWG
M8VF0Hl15AsnGyMnk8F3AL6rL9wTYXcKc1DFgFnnaOS2FX3SegRhEMwXpZKucsidVWmUnHU+2XQ/
DDYakggOuXe1ENW/FXaoaWR4ODhAY5n9j8o00XxVJMPfM+qWWlEDDiPA7aoxEkGM5jafnYU8o9yB
7K25m/KDNMfwqc2D3Ip10fdHOXtgc7C2UzcIzaSLgE7S2Qdem1VSWUMVJtULYKh3a+dWTaBIoIEp
gM3LgX9rYksQ7UVlqWWQZKYbVFEeAgS+AxGjYJFPUe9M8z7g8pRh5X66nT99RQHT4WhiZf6nEDxK
sNg6xp3IbtvqGTkhtwB1CHs4+OiQMTLdyX6eFQc3EgwWbsR5pUgB3o5yzYgZASJvJkNLJF7IrA9e
L8Nbgw3Dvcgo/eDpNr+l1PTnY91j91qzDZ5YZZvqvgOrLQffmDllHIzAMMZs7udvSP4CEQm3tFiS
kanLI2IW5RiJVs0kRq7S3+Uzt76WLSkRtMAncZJSev4H3tM6Dh05oZNNSSJBIPnNes94lhbamQT4
ehe4x9YuYhNnaBaROq93VjERcGLt2Ty4rJuGlFoG0C2dVVg7H33p9t7riWKJO1hjfo/9QQXYAXkG
zTLsQzDeciP4Os0l5UcB5gG/5o4DNmxQyJld+xXtAFThhHdJTzkrr0AVcG5kXTVmLPxWurEB0lob
WYAXdDcuuHUtjruqrNLW5aGdtLKth71lgAa2ByO1EEcVsBJ5AmFdvjMy4kI7YOwcgJ7kPEShIdUD
7wz2qSmsUKUdWgk84r3huJGf190DaeySxI52RxM5S1mB2TSEOfgeLivnRI5h+QhIlGNF4JyTL27l
55/dRlXW0fIVPTbKN3UCxki1G8pwRpoNV/nY+SVSLDsL2CE07Ykdg1FONzUKZehQKcAIIkA2ZJ1M
eiyGaFQ+l2nv9f4CQWtDQGYKrQ51Gfggk4UKfj27hn8qFTGr1Od95Z94A82uCHmVRPpCjTCPp6kP
783Kn4JdM4/Zz3Eccn+nFc953HHXqg+WdIFhrpuA/h59luHbkKzc8HomH9zM0otxgBgSOgXWD5ye
6gs2k6tiG/Dwu8aeXFRHRPVRmJRmV8LKuq9EhPUtcNllllZkavfNNIL7DO7aklYLUG/j3Bi8tJM5
GuhoBfQnx5HDGLuCzNWp09LIU00ys0vFoMTB9xrWJ86EpCAis2vpHe9nv991XlVaSQNQmosdJksG
dk1uyoRVM5OpyGoVd6jDeW5USl63kTNR/QUY+faDC9S6faB6NkQ0hH1Z3ZWg54g0IDwDzw88rDbK
zLYCj4naznxw7Rm//185mCl2Dlo0HBrJFUhOtI3zYTTaGM2W3tqocV7o8qGosSgkAFIDXMuaNV9y
Hs6jBbBYObsCCOThp6QO7nkzBVIqMDPMQ+Ci5DyR730nuyMlY3/kQmW/PE/Rf17X8dBrh5QIRD6A
blvVq2ZAu+qu6nL0My26F0bZ//LLOouL2snpxl3/bTUZN2qIxwFFBmAUKpnnBRfXzpBdg8sdA0rS
RHQMQV3sWf+7hjJghI63tXGHv4Bbcz3wKDx0cl8guqvSmN0CviAcFJIcDx1iMoz1EGlDh6BNcfUz
o9X02XNrhECzah9KIxC37Rw6qXStMWozzaqYZqEAZ91Qal9qH33t96sMl4oukMlYCrpAophrQA4g
mgQ8XQG4co6vVOPCyQ4VA4F/DIyPgwDcQtbNvOGBS61uVdlAhQFALhLCLFrq5+tAnMlUMgOci3Vt
uGMgyl8Tv3N+lQMLEztr60M5TpWHegYoZP7khRtF38Wnzu1jAyxYVZ8swiLrSqyVh1kZ1LDfaTYf
IWkQHPqx6r/2Vv2MzDj7qCoUC3rD+McUC4icoE5qo0u2aOq8tIJeVfxUYYR2M7mgWBiTPOIKVB1t
krWpRukT/PSZP6EXzjZm+63XA/8KAA46s0CnQmnkfLaNzgy51sBv2jmzjyCx4LKgkQs1bkFP+AHf
qJ5e8HoEF+jRoRsNoASqLiuDpJCqFcBD9kbT7JqB8TR3MogwKGScONe8DDRa5eC0DJwSHNAsbHHN
AZ4TpFvS1jsNpO4RHoIOn1OENJ4sB5nx+45/YVJwFCIKAnuC2v8a2DexMRDUUjkSEeFFU4kyOWlO
lNk70po/37f11t0BwXYWZwfSBUjhpdD3atUng/BK1T4QUGPTnMLG74wDc4zQS23qu1Y8hE7+KLUy
8r1N0Q2OSBDUwUaV/i3RBjUdcEDQxjSBvQfT5vwrgK1zvXxBlFjZPFTHxtJeEHe0cD5VZjfdg0xq
flPZqHlS4+hxktm2kFyBXxH8NAwSNhsLcKHuCu0boJ2grucD0bwo/7yelcIODPFCWxhZZ6Ut1w6A
6kgyhC6Du4o2KHJXVOzzpg2Qmus54dJud63MxkPH2Ph1RD0wlaLPkvdX661nLN+FxhMwUGC1rIHW
naVC8OzhGYxXPFEaiAa/mMGFygPjwHW7hTd8G4yAa0W3AawRYFzRUj2fB/BCSAtHRL+8noLHGU0q
dLSHvkQGsVwL8hkZNvQEgLRxA2vaWIXlj59HQowQgQi9FYREtNvOjXuSMVtkM/Ct09ztu1ZM8TBy
f8P3LkwpPA+bAMQYx4PA7rkV3K6YNhekIcW18XMJHPVHsOjNXV/r/gqcq3mLhfO2b4FTBW0wbBTA
lNHIOTdYolRhGC6ONdl2+a1bQfWhZrUfOwOYOO+7ywVT0EmFONkiQoTG6+osGyurMwcH7BvKpU70
0LNUASwTaUhwbAXWt4EEFuAsyHHRmcbAzoeV++CajRRcdaVode3JWjyCzANav3br4IaOOeRHMpCN
TlVokMOkrd/WWDQJMJUkFsMin+A3zdHpgKlspaFTVG2ynScdwXB79acjB+5145svTg80EoD4Bc4U
TdbzTx5DBehnjt0kpDehGpYNwXWLWLQriNZX7y/F25CCnjQWOwSmEHsY6eTKGEhyJQ9qGqNHTarb
TpZ9kAxNq34y2tU9OGoj/1p7QB8dmXJytJWsgo7PrUXLIe1011ZxUAEFltjoYVh3goZ5eHj/G19w
EWc7DmiJAFF4aewAnLjuY9oD6TNONI01uoLzY16o3Iyn1tZhzFG+VklujDPfe2ZNp/2grHB+EIT3
gAiXfpYo3yUqBhaiA8oDMX7XirYB1U+0KFcHvAF6HK0g40POB6uDtko7TFHrZIUVWWAliQhpVz0d
K9fubmRV9GU68FylfQ4JlytDZgSdCKNU84cerQprY6e8nHOroYMhtLS+MQOOvw42WVbhztpkSLts
qfeT0Roq4SQov6EAYTeJDmTFUhQR/TIpZ4eLHQ4na8d4yMuUQlBouO51U0Dny9adeypKNzNSjrbD
Jxug9x++z1BCZKGjm9gbsPYR8i/5jVWNhULD6Mw8ZaqgPfqLBf30/qq+CaOoYuJiEWJX4h/6GueO
1+YZL5Fx0tgguO6FHQRBRDdPG2DIt4kVsAO4JdnQxAuQR3or/8ZUBYWZDUCCykycWCVDte/ruacJ
r5wOfKDA0A9zl9UoeBd1degC1su4kKJJRoEeJyp1bmgkuRrAxUa9I7PSMVBMbyCa3s4GqG9AyKJz
aYWuuwbteCh4mwqNvdg3oaiYS+gtEFzz0n8659jpCIQByF3LVlodXaiMuAy7FaUk6ueojAM4EI+a
FWLDbd8EXaD0LajlgRGNqzJm/nxtDfx/q6+8Ip6EoIlbeGaUoV6SztVQN3uWK+96XHpGca+c/ti5
8Mvd+yN9kyHgCzCfIGUDBEXegHsmAp2RVuMLHKsxdr0DySIfhLMT+rXQnqrsQaWOYYZ7C+3Cj++b
fnNywzR0PqFJgl7I0pU/H7xC812SwkCHdWp1PIF7coNOY3aPqGPeqaysNm5mF1xnuYv6C4sKAgfB
arIzsPiAp0XJZRAluVLc+TmDZb+xov5bKwttG3ehhaG55OTno8pwHx74DGW3wqvcxxLF6nJHQwc1
/Q55A01Zvwjk9Aa0+oAYlfWYahBIZwFE2IQKE9AYjT3eNkUvf0BCmg+RM6Nf7EunkYexrvkjUCXq
e2ZQiTjQ9Kiy99ak74Fjsz5w3x/8nbWIokFRprH7aMSXflPCDI1UluXoJBp7ysPmMaYMhKe+Qs3N
9Rt528wCKgscsEh0/WvD+FQAC5j9CrjdjgfwZrx8V03KDlO0ZzNweQETXgRbABNIoOwz6BTl58qB
ZFieOzsc9VD+AwTLe7QysKuTTgjrDreSqfncoAg0Xyur1ICZq3FooUYDWnc89IqbUS0GCLChu90/
acCyzITmwlUJo7QZMaOysfZDqUPkFNpubg0jg07rOPdoX/XYLHc5AFdgMSiefWZGNz73whMAEIDQ
0H8VaENfub4YAOikVP8tgPm/kif/Z6nx/Ufr4I3iyf+V/flbGS+aJ/iVvyVP3PC/kYqY3oJ6RGKy
/LG/9X8hDQzoMPDDQC+jerDw4/4WYTXwO8DmQZwXxTRkHWjE/kfzxHDs/wb+DOAyF+wi8A3/mQTw
efxDygvRX4R5yLHa4L1CcP18u+ZV4w8hnayTf1ujxQoUNwSYnhqR1OXGmXIe699aWiXYOs+c0ndH
61QGqM6TNC+OHo80GuIfuvZ6qeG/WoaPf+U+r+VczsPrW3urM0wB20ogNmchlN9GbXA18iRTW5eh
S0YAVAM+H2cgkuLVZUg4DnPR+jRPkDVJGP9mVT86k+1pY2+M5jzX/2s0LqC6CE9YdGhDnK9T5XeF
gg6Bdar74ArqMMAJgRmydR5fsOLbuJ2jkoZ/qByfW+Ejsd0GLfxTjk7F52EGNYiTwk9K3tuH95fn
/Jx4GRBM4d6KYj6BK69MAQ7FIJ/XOad2soLY97lOlEOzDYLAhfVZUgzkj7ZJFibU+YCA0BYLudg5
1VNbJPbofpb5RFMtAnEzj/1Wyde6NIEoe/qmBVCfA4bjyl6QGy1Eu50TgNDSio3Krx6aCcI2kcJl
pMBs2mA7Fm43ApM1jeRYlnn3LLtK4UxsoFeX5ihhTlCiAyspHn3hP0sG1vfOBOyTRpoy9rlR0DQo
bMJ+U4CpiqSorfFrvkhKfBznKTwwAZ2JtFT44YYTrupcfy0aau6oaOCAdxDVzocn+4k4uZbOyQZI
Jh3M9oNTFnlCjcA5EO3HKjNuK0d+E9mgj2jMQQ64C+yNrsZKB+LlK1CAQDzFfWeRKF5FEk9krTeM
mGTLxvFvKegUhcMNC8Ao6me2M0gLyAdQwCG5oqhC/4tJCIEBhgQ75KpQM17dFJzGJxkEH9yTUwqI
euZivqvNe9BgdOoMAz8VzElIQNok9NhVCSm+W9dX3tZ9Zcmj/lz4lkkASW7hk4F/EsLZVl8xBBZY
QIV0T5ZZtk+oV2QH4gdfx5GVh8KypnTmpLyRs5Z7ox0EFFsL84Acw7j6h/v4Ra8LGgYovIPZ61rn
LiHssAdRuDGuvXL29nMIvXjtTluFw7drDjOgpCA0LU8U2WsQPrhJvd1b0rju8sTP9FH54meI/CtC
jTymDPzqyQzQ7+2Km/wfXUAx04tppLMQO8E1FPLb5yPEbatEm14b14F57EweTd5fT4X8f7W23wSp
cwPritoMrUVSWpNxbVl31Xwcu1iGV8TdCIVL6DlzGNxtbYC8XZSLoKK2blVAb9eUYR+G19D2M6GH
7X5yjG5XdMAhMJaVgKkA8vm+b1wY2JnJlW/0QddVfemH1/4tb7+a1kNQPvT2w/tG3oTc1bhW9YGp
pPk4Nl54nZNvU/3smhA1vHvfxIVxIHlDOR3yIJg8f3XKg2Tel4aDjo5haFDXgzi0ZKwABrPH3fuW
3pyK7pIm/rG0uj2hY1qblqb0JNEqbtxgLwv1+L6JC36wZKKogCHvAwt2GeyrjkkbjJaqwCE7TULS
/ajbq6DM+7TOvesSqsQ3PS22yvCXRoXDPkB7bsHe+KtRjRyYtVYMMJl3+3aevnbe1mV6y8TK1YAE
ntsGEtqnbka/y/aBqxHuVkq57PTVFgLTHjd2j6BkgZbA+dSZOpOdgDjwCRs1y8djYOxnHOcD3KAO
r4P20xDYyfurdcn1fDwYBsw++OtvylKSzK3FbZjMrRsCTBW8DjDGAgpL79u5OH9/7Kxd3BQh80d3
oiev7PboIY8RnSu1YeTNZQPeveSVId6kQANhLX0IpAbglyOMmLdenTYOhEz5LWRU94B1GdBOfn9I
F1frlbWVo1cou+sCwItTlVd7VGiPZkd+VnSOGkCPMmZGXS9id9pqyKyq0C/nxdkoVzkgmjGjUWaw
29F70g77PpRJ3gI/FVHLehrbOQFGPjJNiPZDgLwqryn/ldND1QOYYXybuhu83zlBqF3nw00+jdHU
pAxFlCos973t7lUzJABgR6ZxyLv5X0S61yu0qhENxG+DihN6ggL/zkROgSlE2dqO3Or5/dW5FIZe
W1qdqhNw4UAowReovOuI+NBq+jPvULMHytCQ/Ubty1q25putC1QO+A9omkNB7HzrjiH06X1tQ3Tb
LSINTELzO+y/gV0d6Vl+tcfgc44LqWqfDJZUbpTxOybqiHYzMKJ+IusjG+88Nse2jy6Av8vdLc2S
C8cY3tj484Grmc8YQH1dECLyNzyE2KGtP0hFKNBs89axfGmvB+SFWIbaAuD953MBvoVnCmlSIM+A
3JNQXwWx26mu3l/gS5HrtZXVjM8QJ8bTFMA0dcVzL7ubyfg2zM4R2jwb+/zicBY5QCSfSwdv5UmM
90DOKuy3knymSzne0hsWLq1N8B8LSL3XEwYUOYh/9DQAb7io+ATd3b/JY1Dt9iyw1iByAPGZcyN4
YGUGOl3jQQYTCFD70JA2Nmyxce2+OBR3SdVxKUZythpKU4jaFsBgnxbXN8YvQn+b/pmwxF8BMMAb
lqiJEA+V5uUbXmUYlteAJM0gcM/qm0zbcdnvmbslkfn2LorD5LWV1XyBXoARtrQ4KasmUTU4VoJS
K73SWS7Sglk3ni2eRDGBDON+dfuhSnOw3TaO50tR7PVHrJxcuTnk+y0MVat+kcJzwCSHfhjYCMqN
AmAiSTNtFWku2vQJbuCoXECvc5VNQWyfQNwRS7gIa4OErvDAiIP+xe18/y928CtDS0x9tY4upGO6
ESSukwQg3LCfXdSFcEjpedqYxYuh4pWhVQrPllvLqAJ6asJPw4hOaiBj1z4GQqTvj+ii96OFiK7L
iwrVyvtxtoX2hELKqTYecuan3fxgFFsJwMXRBBBUQXMHC/Qi2vRq2qTV4pUjgxUnZv2GjmtUsg9h
wBMHROH3R7Pqyf+90YD6wM14EQl5AaO+sqRkDVU8PNJzGm0PLLAhCap9C3Dy95Ki/FEfVExYpMOE
1Ls+BIR/Y9kuzCYgIFD/9G1kxaiFnPtHOXFW+GoZaPgw2A8U96+tUHLp3n9mY+UaVkeGGvDtAgU1
Y48s2D/iqZ9U7IaZH+a23xv8pxFYG25y4UQB4Rqx+EXYEhXy84FJ35qQqObFKcimO9a6CTqkW3jZ
i5OHNHh5gw1ybeszJfPlYPSggp0y6e5wNYb4Tdpl7YaLXBzJKyurWAGYHxsUXp05UdBipI9nclCl
e98LL5lAFQrdUw//4ew6n6ymRbOL4Fmkkw4A/e92+ehtWLiwoXBRXRDMqBMvSoHnFkIgZ3NoOxSn
jnwprJtJNffUurEJ3ygsXloShAY8HI+GMMDYq8kq7AwshtaFP3u/nOremB7whs1GKnHhUoJmyx8b
qz3TQEDdBBmlODlUy2Ne2m0s8ajXHiX9YyX8RwZo+x2IX3cTK7euX1vjW83joElryBG2++BjOIKY
/HUIf7/vDC9qaqs8+2x8K2/QAFHgAQmvOBl4DMTbuwdvjiAul+Ussn9VeKfJN/cO8DS4evnV1uRe
cpTXk7tMwKt4OFhQrKSTXZxAHoBAPlgmjwUe3wnLH++P8qId6DIABAQZCJRVz+04QgYloS6SqCc8
4TGNqdN+JuT+XxhBowdyHcgwoGd4bqRRjsdAJKUn2z84EKSNTf+ab7nExZG8MrKaMa82DWprHwfi
DEl6yE3ce50FkUuQJsDqcoJ/sZMh84bcZYEuv5Ec80vHqFoLgdWneDkpB6dqOPK2TgqQc9+fvQtJ
EjoEoR1C6WQpOq1OeuXgMYfOx7nRmRS8kDuLTTGUe0DN7aJKboByLh3EZ9ZWkQOafhm43LCmu8R/
rIAk6PidqSM0mGh/Dd1SqN08TA3Cr5/mePpmnp2Nmb0YVxaUq40LBPSwVnGlVqLMTB8xUoGRmAI0
6MVynkArAjorAUo9w1Nutk46qCnsm0z0G856MbS8Mr8KLSFUWwdzmW4DFF1ZgE1vPGyWYVfkmpd8
B3UwYE+XTQ7Sx2pRNZ6gMcChXgL0EBnGbTsu3MMbVj0VON7C7tF/MJsrZEUJ+mkbDZdlT68DGwDm
L6+jovOzFhSRxENRjMri9AUS9NAEwBN60OZrymtf2Tvb/xf3tAXP/h9zy8Z9FcpAZs8r3sEcUWCY
+Xe8+wUdkvf3yKVFe21jdXnJ8RymD2pecRLjsWmeC3k3uxuzdmkbvjaxipSBQWnbjouJxLHAmktb
4xDMv/otedGLeaJjgoGBCg9emXBW85Vl5oj31uD/PZUxUuKoye9zQRI82AcGljiRWmdxPV4NZbkh
UX7ZtAW/BOZnyYBWpsWE9zKa5UivRG5feXpRNJykSgpTgNZI+BjlWdvtUd8zTzaeYtp7eCRzY54v
nru416ATCKy7BerFub8wgxctMQnGb9013tzsStkmerR/VkV3Y2MBbENfLWVDW5CUG/txuirqLTm+
iw716iNWlRgy4E3PwlHFqTVvQjxKSvq7zWbZxX0IHZuFY4ebz7pQHbh9OfKhQQLVmSWUG0LvCtyL
OpVcu1elgPZEN8/XBHonG4f+RVeGTI8JdG2AjH11HnuTUzUjh+FBcFBoRmfPTBPPK9Z4XtHP3SAp
wOC9en+HXl7WhUKwcPlB+VmFdSmApOOyRVh3jRsJHtt4sOwUSqk700hC1CNl8AUPeKaFyVNUldLx
6/sfsAzqTdRzoRGHphfS++Ul8tdhaBqCTHrjckth2Y0/OAnaUxsn10WneWVi5TQBKzwPmjCIdM0X
LdpYkxvbazfSgYte88fIuuzVUUosn8IIXix/QnbKyk8KIMGqL+7G4gfnG76ybPk30wY5fRccULyT
vc4+NOQaIC8kMKbqqKF/AFkhVJtptXHqXnRJwJVBtwO+CD2989UZTR20mQeXVAGEGsDm8t1v3K0T
s9jedxeHhPdFPDBKl7rhyhNNzqC9oGCLqQAIaAAWm9/CmlP3HyKx/z7lgWCHpCsgJsCZnI8qnLjA
mzQI5Q0ewVTZTzrvLLkL3GvNs/gK7PkYzTY8IxdBciZDhuXV426af77v+Be98tVHLD9/df7Wg4/D
xMTGY+wZ0j3xUBx18f19GxedElWipQgAAN6aclKBJUcA4ShOIdIzNzgAhh/T9mNOd77YZXrD2uUR
/bG2cpY8KyF91uGeDmXBtoP0dG9CmO/u/SFdjBevhrROKWqHlwXH2g14tdnLvuUg2L5vYWvSVhHJ
twFvanpMGvTsB+8+x2PaQLPuOBjq4ZdO5xvRacUL+H/e+GfaVuFJ4n3HDtQ91NhYBvnd2xJaO6wH
QPlqaQXJ4ggxDNAhyD1zq71ry4TipeEcHlluQX425nYdVErPnFhRYeQU71Uz/y7Lyo25vegi0FAG
zAYAK9Slzp1eayOkPp8RJQv5u5dQY9Ge+1Qru9nImS4Gk1eGVrurnVqoOXuYVFU+m1UZcxCIKKj7
EOvbGNKWpZXXQ2DFAUYOlmrtHlqrOaJ1A5hDUm9pyl1cnVdDWnk+HnuXwsYTpScGdZWo8H6VRbfl
+1vrs/L92cEz1p2EDe0/VNRO6/47VC7S9zfYlpGVwwMj7IMpCzcLsChl9huIg80k7vKquHhRzUFe
AZbJuaMR5vSVAwXwU2Xy/VTryKh+z0SdhmLD0S4P5o+h1fLbeQ3uQY4Z81vvurJ/BXOQGl2w4WQX
z+EAuTegswu3wj4fjhjwQO1sIflWuesDxWX7EZDfTcRMN4W4vHkdgEywEZguj+yPzdVebXgL+KgL
m3J8JuacwuOEEhtGLgZboBwBcV60FtYBQZCc4mavcatofpccD12NB6f4NRI8qbVTNbn6557nWjjw
AX338FjiyivqgUkWqhC1flqTfduAKA1JxGnflw3fMLV6OeOvsI4GIpjjKN9ZAOifL1kvy046wEQC
kqQPfQhdKxxaJU972uwbsQ+H3XKJnMo+Lcc58fWd68tPg3SOPd7DK0FFi/Qw798f/6VdgachQJ9B
6gM18dX2toJRh02JbyoKlSCVM+vfNR7YUjJ9386lUAWOIGBFaNECz7jaFBObodEScHbi+f2c/0YT
7P2/f8lrXv/9VShkNEPlyajYqamB7PEi2ywhJPQoZrmwE8EsSN63d/EGDmw34Jl4igydgpVBWrpO
q4dlQOHU7rq2dHa69GwoCDb+IReg5PYcsjqtV4aRyFX1NOPRm42PuLQfF3wboGEoO3pvuKd+OTSu
h0Gb+Rcrh3akOBrel/cHemnhwIWGlAiYJAgzy89fJaVlrSW0QBt2qnn10OO2D22d/yHtzHbkNpZu
/UQEOA+3ZA09VHdpatnWDdGSJc7zzKc/X2qf365iE0VIBjawL2R0VCYjIyMjVqxVlb8RzAjJMIJT
R5DBFl8bqaJqmoopj09Vk+teJ4e9J4MGYsqx/Nag/ozy1ibr/JrH0JI1mQKkos64/LVN6sL1hB51
fJrkp6B56Y3US4q/FD9DA+Jp2uRHEFfY8nkGPQL4BF4zTDou6ohR6tCjCLv4ZMfWZxiw1e6vWL0b
8zt0L94p5TvenxvesWpRcO9CfIBawBISUWhylEqpGZ/6Zk/OU9g575ap9Qo9oGRqQYE8/lkZ9uG2
vyxEN0SUQx+ZyQcmDuhl0tS63tfGKOGqhP/gpHyzkAfaVdkjGp/dV/87FZpR8ZzxVKGTCjGt/NAn
DzPa4CHwlmCzHP/Wc/khPKcECRH7vSxPQS7KKH1QhSdnOnXyDknVjZWqbz4pBhiPgQGBuTogztcr
nUK5QvMFnGQy8ORoo918J9X+O3OqQFK/DOP3KS+9oa48aBCfp87cODRvHRjzdCYVhKM1h/Hca/NV
aZlTODfhibvGDZLaHejI90rttftW/4u+4oa9txkHI2DkEcRvdIQYtLy2l1plXucdrOqV1XhR/6Up
R68fvqXmIczijWtpzRYkIoCGGDjgal6clrRElgbGdhpRfblXs4/zJ8magUK7mb4BUX8bQxnGZRyX
vIVtBKF8vSp47awwgWDzJOk/kpgkKn1Qki1W+rdHkbFboieACZVQs4xvmdJK0ZxRCmoj2iPZSwVN
p/M6ma9S/l39wxk2XsQrnoE5oVvKrS76ytdrqmG+NZqJnkUBuaovSXAw/aH7BzW5tyEXMPu/f/0g
XNkTB+XijpBApER5wzNfMdND6SteX8L2FlpHW+k/a+CGg/HH3H6R7lPo6rYqGiv1SrG5/6524Zd1
aI+DPVE2kULpzrJH1Az8g2+VD030ECf+k9MZ+6a07/yhPahysSt7uJuZqdjYBOGS1wGenyEaRMwq
yUI6/noTGNCxYWDiDWM6473aqp4uf5niz1MaHZu08TTtL0hL3V7bujtXHJjj74DWpl5KXrmw62ey
EjhFSphDd9d2BPMkbLuoEm2sb80OPU0OpOgOs+PX66NcGxlTCtp9nv6Wj7BBluHkJTq6sLqC4pv7
Ytybx7m/y5GTaDaanSvhgDArBvbBcOPQwuEvHEwEiApGM6pW1jcFmfk0/lTX3534XRx/21jmyme8
MiWO8oUpm6lvWxowVQ2v8fS9MJ5RCXPN4IM1H3XzwYcesfhjw6Y4HwvXubS5rLLoswXnaYrNImnc
5jk07qLiMfaP49e2/hAausv/4PqmobNheG2xtJCoulD05JG92NfAr9nukaMTpie9/y5Xr8n3RtaQ
s+w8u/2kI3iSSVuPfRFRl6uFPIOkS0xI8hi43mG/UOpuGnkfjzUMHrbn2+jE09VQ840wuNIiBwd5
YWmRu9pJM6uQsPPknxGijD9JzR853FQ8uTSHmVmvgBBukh/DMnynqtkxdD740/jLAB9+g8ApMYnC
Of35jrjwp7GB9k8Wq+1h5/VqaShd3wIggj508TtHlDcJGRjwCjxqsbOT38xILkwRo7SFp2vtXVqe
g4xW7l2lQ8Wv258VqHlTeGcsPduLLqGaJpCkzdCa+i+3fWvlymPd//6Wxd6bKhwwXUFfLqdkWOYO
PHGvsLK5yPS4MwydcYh6wNZdsBajLo2Kf7/YbIexLPGcJwYryYtT2rshtw728P03lgbzFXNZgudr
uc0QHBgMkTgc11mBk+Wodc6ubRH21OvvsQ3Lsgahi3x32+hKNsvTiPYOk1+kmsuOL2ToHboRCrWX
lDGJvtQlL9O0LQ3HtbN5aWVxmcBHEtjVQPFFldJjG6p3XfVeg3t9EwewakghcDOZ/FOQ5PpLZZAO
wxgp4R4U0vbA+Ur4C60fOgfwoDSBvZHlre4eyTLaL8wAUe+5Ntci0TPAx80U1QRCZn6PlPju9vdZ
XZCYPCQ9Npj4WLhe0jUgKSVieFY5nmY8KXKxl4KHzeriSuGBEe8LQ+KHXPh4N0k51IIYUkK0L7Jw
D0e2F4/9PV2CndL00M3N40F24m+UHf76b4tcuMeoGQG63Ng257t4PlTpu7KIXSWYNpKp1c8l6Iag
o+CgGQs7dsmsoG8wOSN0oBnW0bJ5f3slKyky0xtMIorHE5Jni2teS+shZVSEyQc139Ek9cmUTeVP
KLsOJe1ma4vrTXz+5aXHtIiCgwgxsuVjXEsruNUtJgfidj8h4jDftb/eScExLkwsHGOStD5mjDM6
Te2HuEeWI0hddZOKb9XPL6wsPo1m5LIqFUwCDD8KlmBZ7xnnmMvX259H/JVb27VITEqSXRgHWMuo
QhefVvtqfEzG5zFGpCLecIWtFS1cIXNyGsLAyk+QTz7ZgkA2/D5Wf6Cy8uH2olYNCR0vMdPNM0Gk
gZcnN5F6BfUXUkt52unVZ/hinxp5Nwb1RiKw6mwXhhZ5ADCu2gjEc7NRSnJzRbwAHeOLnyNGfHtJ
q9+J+VRgUI6YFBUH+WJJdQbNUZ7wneAF8CbYaOkSfkIrNEOnI/xx29bqkb2wJVZ9YUsBOIo0H7gQ
S2/m85D78jGb7HNrKd9rFDGPaMN8NeW5ON42u/rVYL2BOUnIsC0r1/B1Z3rYAUKw5BZRhoBZkSL3
P+a6weh/GI+/E/og2zWQqxWYn8Uqm1me9MrAXGpRazWKhMueEb4Nn1/zECrXUETDAwBD1+J8zbVf
Wqhi/Q/qxxlutffbUXzLyOJgRYgmQqCOGybKQ2vUzMA+mcUWP8jaVSEGJ6j0UcIhMbr2Cr+swOY7
1Dqgv68+KoKS3ZDiYuMButK7QTDtwszis8RBp7eoeHDroux9h6y3BtYu/YLKQ3aAfz0GVaxMuwBS
euhCO3PvI7G866EM2+Wmae77OYHAKzW1OyVEWTkO5+AB6pjN0RWRxyzj5uXPFM58cUbGQDX/BwKq
Va8wB1AD7X4MIKrQjDtbf+j8R81JPF577WaNa/1rA9oSLMyMiC12SKn81HEiOlrNnkFrezrkL7cP
4lqsoVL3j4HF2hDRkLVopspEwvMIxNDe13q+t4w+o7wTnvU52jj5q6mWyE9thaAtKr3XuzlMtOyC
iWzYKEtnX6INsssG2PqkfEj2iVoL2lVEZHKbR13ZFuVftVFsVZlXt5VIQMYHoztR4fo3pPFgdqGv
cjspX5iddOLaDZOvt3d2LbJSrWc8E5Ax5OKLM5QHMIGofkIT0NrJ6kOlNTuJl3/+BcRC0Gy0x39W
H9/46IW1xa4qTmHKuUbsiVT5gM6QPE1kytN7mkD7vi0PUv0l09CREGo/anN/e6mr4cKAy4VqLNwG
SwJER4nKMEdR+pT3x9qGePc3wjff6p+/v1ic30+cDYm/P/rZTkHiZ462kmMRNt/s34WJhUdIKIRN
FhJAJ70aDokaHVTlsRFqkvKnQvtsjO5m8rp68i4sin+/iCqtMcSSNrOoWP+WjpLtOmGCOi70UVP4
PVYOtz/RqsdfWFvcTZksqfYw440x4OW5qs/i0kDM5TcKM9zpOvTLVGU4WteL8hV0vOOf0wvJaxV/
jeOH35kI4dagKGzqgLloiC3bGKmTdPVEyJrDHS24T7m9q5pP4xbrxOqR4qUEIFyUgUkcrtfSAaNA
tJBCVxp3j21ReHH2aTYB7KIqmFo6QlwDdAoQISOic5wye6s4vPbJKOTRvUUJl/7f4pMpZqVHxcBr
3lB/pCCdaKJ0mL7tFytRir/OpyJroa+2jMaalkVyXmCk7mmpaQ3Cjcc01nYULXZFWLhDvhErVg4a
BnmrgUbhBlgmScBGJstX6EoDgfMQvDnrMjeqCo3g5Hw2jOihkx9aa6ttK47v4ngLnQWVcjd0u28a
7rVk1lVnVvEJKaeMcpn0qYmSpxb9sl0uW1sKFitfjmAFpB1AKLwlxqIwUugJpKxj8hOXkdKiLJWn
wX5/+8OthI8rG+q1dxpxzhCAH8enlgblpPsPiTW54fg0dJ9RBNndNrbqJaJPAVvaT3Lla2P+QKqo
BX180uefffysdStDDw+qj8xwIQ+vUhUUvO/N77ftrm7khd3FHdrqdgpdcxmfJFSagyfZfm22CEXW
TLAsNIYFhdKbl0jBG0t20iE+OYP9FPjtIxXzftyY6li5IHkRwHnGBAClxiW3f2P2newEGLFUUDrf
C2trgnzNvxkuYOAVEQ24bcUqLy6TUWkMBiSt+CSyRCgaooMJAhMRwdvfY83pLs0sbslGy30ebqAf
IlQxi/Sg2vfqXVRnOz3+87alNY+7tLS4HSm7VVo9sSBrOkh9nbupLP85Cq1IJMHQ/Ui1Xx9p1KGH
+3cLxS+62MJcp4sgy3p80pxXw3oyo31fhS6DNv9tYSI+XphxkEduyBbjU6Dc6wPMSVJxEsWe5HNS
wVtc1hvxdtW//13WslUS95rRWr6Gf890aS0fanfB8dhlP26va+26ZP9oJDK4RDluCcSbE8NJcskH
GYNYd2Vlf6maeo8u3nNctN+q/tDL3+vvRkhJcEYs+Xd2VUhkQSdJf8RZRMPa72u/QaH1VNiA/BoE
h9EGYAw/RivWYlhthsPp2+0Fr3rohclFPQiiLX8eMkwOinJOO3KRHHLGGCaPprmHmH8fBsVvxHyB
3/i/VS7CIXydedmrSXJKkL8sQ6is60wr3GJQJLcO07sMrbcNk6vuQzYnHupw2Sz7ighpN1otQMRq
uu9os8eUJxtzo5GwaoQZbDEcxYzvkrJ/lJqSQRXaMHr3CmYz7F4225arX4tnp5h/gjBpSVCflmEM
KS4vvmhQkXRjuEz+6qO8KwFrVO9Uf6NYuH4aLuwtjnkiFWGeV9gro/h9UA3uXD7Y85MSHXq12cs+
0pXafZJC5n287Zare/mv4eVYnSNVMkQOGgVr5T7XmVE07T3N/3e/YwVoobgyOW+LYGm3md9EKBif
WurhVvFQpzXUUxtLWbs1oWqUxaQSV+dycF4Q7kctogKn2FBOSZ0+9rr/+uvrEIA6iq3QnsCgfR2N
TUSTqbpgIgEjP+WvuvMCK99v2IBAiZkCfvGbZnVuZEVnRBEZb/sgMemXTbUbU32/bWUtAwBv/I8V
5XoldtDDVWMGxPn6fa7Ne8Q/XSV7MCRj40L5OSq4zKUvLS1irQkpPWzjLRdlGNT3Umpk7giQ7K7t
QqQ8o7LeBVprvZclGBUrPTPfxWr6vhmQcx0sVGmDeTwWShAh2WwXu3CKKleeu9kdQxla5dr+wzYD
xuwLJusbLXDuqzhivi9Kw6M1tt2pBboPdScPIbj1t1hW1g4P9GCGgMnT719iRlA+hIqG+vNpjmPP
Sts9mXtkbV1WP9FDb3aQ8Vrer4w4g/27/laaP/MeC4A5G+kBuPMDWlqerWdiDsTcT2r8oqYfVV2g
nkF51e9DM/6sxJXXm++0/GsXh7t5KO6b4Rle5Mx+D6j+IKsvgaR6Ro5WzbMUwRaEUx9ue9hauVYT
SSwkxbTKySmuf3aGHucsh2TjZvkYD9n7CCncZC7ujTDeydN8muLwqc3AiKMw7CAIDo1y0R2rpnEL
K9qplvYwRerer5DHvf3LVj/bxQ9bnOJEM+OyMYBsm93ojTEa4g+N7t/9NyPiR1wmbmPsaKkGZrtJ
I0/6XI3fc3ujerIa8JhMBq0tg0lYDkxW1VThLzW54fghdmJPljfC3WqQuDCwWEPYVM0kRRgY0h3U
p7iXqn5Mgs+3d2rtlaBeWBG/4mKnirgv8ibmsT3a93n/MIwPcDqkz3G74ZBrd/qlncUboUZJDWci
EKnGsyUh+4SktLarJYe+wd944O1VrRWuwQNDDADsiAOw/DrdbCN7UOFlpEKaitCLxfzsmAF4+tA0
u7hWHnnk90jT3rYrgsGbYHFhdvHNCl9SinmgYFKHexsaS52EFv2/UUj6uI3meOaouJ1SbWkPrn7F
C7uLrxgNkZ0mooih+WcZ5BMLUxiIM5x9TUZ9e42rtpiwFkM8gv5xcXkhzuRPk8GX7K2HtE18xMyZ
yk97xNQjCr5b9L9iy95s6YW5xQ0WW0bU6zUO6gSv9JUgGngpso1bfzUDFBJU0JTy6gdPfn0KHGTa
0aRmNkH1R9NTyvBhtj1lfvWZuM5gcQnaY5lJnyHNzev45Xf28x/by3ssn6usHwdsD+k7f2ruWr1B
NtlyS/u7E/1Otetioeri44W9VBelxcyHxCuIZ0laHDtgs+/zZEZM7fbCVr8c4wc/J57otC6uIF0J
ixpF6/j0WBoIP5cwDsvjRi9l1RkvbCxuk7mDXTAbFAK93Llta3tT9mrW8W6Alp52339bkFjwRazk
OEwFRNrxKbPKPxQp2vuG9TciqbvbZtaDF/PccKrAMiDbi9NsdlXQhjUjaaVWo1yenkvfeCyzB8RW
76Vkfi7zh9Lxsq8bZsW3f3PSUFI1DUEhCpzhenljJ+dWNmO28ptdEVteVr7AsdX2n8YydbW+cDVa
gMe52sLcrV6ldAkoMPOuZJzs2rBEAhPPqGygqpBZaJOO4/3gy83x9vq2rCyW5yvMOdeqsAJfrSdZ
5bTzE8LXbSurTg8SRNCkol2w7CSC+uzSsebiseCs7faOIJvekqMT3//Nh7qwsfBDvWK6IRt5pGhx
qIravOHNKDB6wxR6IzNJ/3FJC3dsqbOZZsOSNP/BHl6VXZJsjbyurwgiLTrNVHdNccwvTlbSjUao
TZiQkTPRfhgQlbWf4jz7DRcQhXjwdPS0LXvhaBMi8tEwcJek7QxU4X4K9f2vf/5LCwsnUxGkTlS1
4bVgfSsaEA/+uao2s5s1V4Z+BBQVGBm4lxfXlRSNUioNXPd188Ak8hjs7DjZ0drd6bzGJm9Mn5Ts
TpLrQx58yPLn3K83fGIt7jLiRnMIGlKIcsQvvPhgUzL3qLzwwXQcHAZ7+Mc6ZN5NY5dHJnpvyctv
7OuFvaXLp07rtBn2pMy+Z3bd07rySSqmjXfD2igNo3uazpQynEP0vK7XVQVphLQ1D4euL3e19eQM
k1tWDxTVYALsIVIMbTfj/ablO2mEnvxTt6U9IFayPNyXv2Dho1Esl30+8Qvs/HNXG4c5czw73uLk
XfWgi3Uu/LRIomS0WqyYxiGyXFveuJe3VrG4+7VyroEZiH2sn5n+544cpHzDB9fXACYN2gyDIsfC
B3u1l4yk5Ylr+9rXMED8OyyVefc7jvevkYXjxbAy5L4YzKUgFFXqg218a/18w+3Wd+tfI4sImxhN
rg2zyHGj8s4P7F05KnebiPNVKz9RYtAzwocgnmgXZ9buq7iwZXK/wqxg/eig0Gt6yC1nScoOt3dt
NTwwVC+EO4Cv24tjVCpFOQUxpkLF3Ft/SlPijsWdMQR7/bf2DsAVzizk+ZaUvmlYGJS1ZtGjlr08
+CJg5022UfReu58Equv/jCwOpaa3yI3LZH6OGpmuMg+ozQ2TddD0LIcbTNtC5K7unyFkCinfiAmB
608VWXaNHJiMa5uSQgGyjT0maMKDpCT1Lnd0WibRsCVVuja4rDEp/Y/VxbWih1k5tzXtp7mpH9Rm
9hCpPU4K1FZFvp97596a+p36qvfOYYycv5kOebaM4GTG7+YkftCk9wKtJBhlbjvTqt8yAyt0poFs
LuvXQAEqdXZs0m6qb4l1rPXAs+mY/jcri8UbadNMRuVwo8m89eiUOi/o/m4kIKt+BM7gpzYlY7AL
I0OQyxmZbnIqVHsH+6MvQ73mTN7cbzjs+p79nyFEy64dyC8YEpokKf5ZK096/UG2WheRwd+Jjv+s
B1jKtRkekXLc9KyndMadira4qSdIN2+Nlgp3f3MnXphZ3FZ6E0sC+AI7gq8eaMi+Y2zeiSOva5/E
wCAzH79xfUErCd8DbAWMsi6ur8xPYllKOO+h/Dx+UDLW9BvudmlhcXmVwxBWs0zYCoeP4fx96p+6
aKt2veYETI8IwTzGcWj3Xn8dtSgTG7JrktE8vgsL/Y4569gIN3xg7eOAzWT+mMRdkDtcW5Ekqwm6
JE5OUTO58FDvExAAdDMUKfekanbjeOPjrAVHQ6hYillcy9DFsi/uMY1pX23224T5ny5y827y/w7m
yPLsqre90kFaQPWV34nI4LpoOIhxHLjKr436Y+rY/ZAlJ13/s8wPXKZH6bMRelFdbsSI1f28sLTw
DGPI6zEP6uTk98NBzKCG/qG2e+griHlONQR3srbljes2eX4xicaA/pIEp68GtdDmITl1FZhpGrPF
sWy19H52EjSpklHe83jfR0lsblTRV2sd0Nb8Y3kREafCH8scetHTVE+M+CoBiOLpqUMhelA80GGh
q6LkVMdfQXZ7vx7xSU5EDRNiKAbXrz9pnjIaqxZGgspB8seYT9O9PiV/RpMZbATj1UUyd+dAtIIk
MVjIa0tTFdpFGpGpakO5L3xS7tDrk+JgfG00xNbLz9ng7Br779vrWzsnF1aXFBLq5Nt9ppO6FspT
2D7mpQTS+OMYPADU3NjKtXvt0tTiHsgGFTJM0UXIgIw0QNqq+qmJApqCL7fX9FPsdHkVXFpaXAUS
a5ITgc6qCzeP0n0VATAas+8A3BKfCpXVHxI5Rb+cPqQ//Nllx3h8KIbXueifh62jKo7imx8Djgba
A/hVgD1cf9fOCjIrLCjdmnW5Q98KUfHD7fWuhXCURv6xsNjYiNYYZDJYgHN01yXWno3dfBis+ydz
gLQJyTXfDDHJvkVOGY3k0KFxTJlIL2SGicg5fX83zL1baKPqtl33KKVbI9urTnphenEI7VqJCn/m
pVCnB4X4HYyuk9WQx7feYG5S84gP8vaD/bvQxV1lW5lBKk9eHTov4Fc9M4gObZOgXajKx0Y/DiOE
lo58bmNp475fdRWGLemcamibvgEI+7GlBoaAdgWvtv8jCDYOxuoJvPj7ixBTRqjSJDWIOPRvyro+
W/nRCIs97NAbC1k3JKQshXw5KdK1z8dT4ozpRMVdV4v9mM4I1inHOT9I4PFv+/6qa5CBwRgl2OKW
eA9Dj8ksBfquzWRPNHJR395Hjb2vNGNXb42ArJ60C2sLRwy1JqFByQZKzpNvg/yAS9/8cntFy668
eL0g+M5tQ2EfrrnlPat3yawUUC8/SwlAN1HGSlU+lAyfGJno18ZCONmK7BaKmvQ+8wOTsfrkaJTf
Rx/qU7XUAF2k9YOu9NPDVBtfN37e4tv+/HkQyTCaApCHpvAi2tgdqVXmh9ZzYNMglcxT3fofE3ih
C+ezio6Dac87s+nu/AYkMQFWPyEY1Sj2XunParjhaMta3P//NSQbZK8UbZeDbYM0Dg50q9az+hm1
acuOXPMvx5tDj6ESo/safVMGz3lndXe3d2HhdhBHkwtoDAJRURII6sVJ6sxEbeo4cZ7nPt9P4Z9F
pnlS8c6aaYNsLXERj5a2lhdINQ9+1M3Y0qpd99n/UZ/HYtfsQvVY2e4Wzm2R5P3PmJjDYKYc9Ody
RgJFIqoVcYsxzdw3xcd2lBjkCtx0doPiT/3D7W1840tiGy+siX+/ytL7oNTVznnOzR/t1Lj0k13T
/guZ6o1NXBzcn8uiRiLE0WVqIsswodTmJKVO6D+nqN5UAiYRfnE6a8PK2nKIdrTHiN7CzPVyzCEA
UqJE/rOl7hKStcDLwkd7S2VueRP/XIxB8w2skQ2uaNk+qlnekFqYmSO3eg9OC144Ri/uEhf8zpbG
9trOQWVEz5tmEn3ahafLcafHpRT7z35ce0EMQdxXbauruLj3xIIojYlLD3odWV8W1NWZfEMuA+kZ
msZmNxiF5GqDuiV7uSS6+Z8ZJvgglP+pRbT4PC3qTkkXptKz/1K/Uz7pCtTlXvd9Fqovhwfzg9ED
9z3Oxkbeu/a9KOagbCfkdcE+LjJAnha1lGuy9CzXJE/hYUL+uEm+mJnXC650f6eiwZFtdeTehijI
U+kuosgArBPCmGtnrB14NoxSC850xt1+/ttpG7fvvlrKnwb8YrfP8duowXS0ic4dSYsgjFjci1WM
tj2EGyHz5t/HSPlkd09yAp9o07rIxewGfSP8qio//iJH41Nii+ekEJth4HPJK9rVYVPPRReddeJT
1rx2XiIL0Rk3GtLneT61xrehQFet+9BYhpvBnBhJ7WPXqseodxEa6LUnq8z4Bw5M3buO/mvlh//9
PrCh8I5qTA0teWjmaTZ9B8TN2fZPSRkc1Mg4SM330v9T6tLd7c3/icdYbAYQR/zKUkyOj7m4kXsD
LCZIx+ic9x/j/C9/eJmn02Sg7WU2+4HEy/i7kuA7cefUK/JveX1WK1fX/+gh2GyNWYYGNnPbRHOr
YAuY8/ZkQ+aJ3ws2P26MZRlGbpt4mjItPitRku2aPEnddPSdjROmrpjBxQkizOkDpl+CwefJn/1U
r5KzoXKY23aXysl9CrtbiZZzIL1ri+q+Q3PG+sMfoSmLd2qYwC3FoDLDY1b6h5xlnmTu/KncT/Gh
rVNyrhEKeWOXRVvnUgTMxdfSBFkLI3omhRRt8bUU7gcrnOTkDLamyT/qRX2oyJMG82unDnd+5rja
/W0HWYkE8KlAImZDscWZWcSfMFeVdLbs5Fw7D2H9SeneRVDuNKeRDs9tS0sdKOH3DOpTN+aRyOKW
RYwwyKqskv38HBb9AfCKGyWTW7PSAcxXGdRnP7FxQ3+XTJ8VP3+qYOS5/RPeLpa9ZexRMB2ucGJ2
UWKVg18Zz5LkeBFD03HjpRNQNzU92r98yin+wvpL10cGg7P8lIE5JbVqR9xbudEeokwKXdRl1RPk
bfEu1Bv9rHfa1nzb2wUKo7YYGrFAjyw7HXMaomNkJ9JzVCqaN+nhYCO7ESj7Oe2ngzwxUNeqhvX5
9ra+jfDUUAXnFfNohLXlCVMKs1dKdZSe59quZy8vI8P0LP67mghfNL7bTD5c3WUkN/JeluRsqxC3
4lpACESFWqf+qNvLFM40lUxXhplf4AfMsY6p2u1lhL9OuZpBk5tzUPs0o+UOU56bZ8nnLDPrO1JZ
9Wi0pb3h6W/TIuhsSSfpbskUmZePtCGM8hzCkfQcyqOyzyV19LAJYVvZbeUPK6Z+TupAT4zWoO0s
Ltd8sKOxDp3k3IyatkvsSvLGWu1cRI22FEN/4givgxNNAOb96ZLqnGVtkTQU0oRIYxdn59IO3TbV
dnbVuH5Ye/2jSa5C3FDHF87xiSAC+3peW3dtmh3L5mAZhVvX42HKqq9NDpRv46y9fenxyBdjnTAC
kfq+2XFF69MwBN5xln1nPwxc9cqxn7KdX75Xky+wJXqWcdBm12yPrfWYZlvFmbefgRoD7BYKwQ3a
wCWkleiqt2phZWdfftDh386ddJdZx9vH7M3hFqPUDMPjWiq5/c9U8uJBFOgdZ8CScvIa/SHUVa9r
3jvQ4HbGOR/7w21jbxPThbXFVWToUtcFU1CcZ7u/h9HOlf37cty9xE9ROrmS8axqW5ni2yRc2KQ3
Ih5IfMQlxxzpWNM7Y12cm4FnZaj0xT5mOAwozWutT82Byyp6jPuoO1RdNu20qYkfLMtq977sMO/o
x9JryFTixnFe23eb+h1pOs9eIsx1shz02tRO/VSc4XbHiyILtfK2t5AZiL8w4VjtZ33aErV9G9HY
Cp4jmgL5tkjSF0ZrOzaboTGLcz5YrWc0unof6FbpVkMWHJq6Ce7sIOD2kmCmMpPMfzRz6a9Csar7
oWrtHxvOIF4/V0df/BrKKFwu5NPUdq63QLaHgTlLtTgbH6077TEuKSu5vTv+0LwxcaN7xHOgStgi
blmiqsmPhVkQagJqZ9DAvzZbymOiWZVenMe5uKsU0w3e11O5a0QfS4lctHo655CGu8rYaLisfnLx
PkIJTGZAQ+SUF0fNiSamCuegPMtd+9J0U8wgixZ7qjGDVIdDwDWHOf96e5PfxBAWC6cZJxypAO5w
ccte2GR2y0Ltby7OUR3pB0mLJeBIneTVurXVi3yTEgtTcNZqwBh5WS+TPnOeGnItpTxb/hdNfTGd
l9tLeZMQLP7+InagTmuYeayXZ9Xa+Z/jFuibC4l7nh5xlNumxDlYeCbSEdDuIHLGDbD8Uulcz7EP
sfo5+VHel+8SCJx3Ved1n0L9P1paXLWDUoMqdbTybDhny74v+l2beGPzYfooITW+Ne6y4oFX61qc
uEidzSEV69LTj0a0V4z34WsAJclWArHyqYAXoRMjbnTx/9deV8VznBj2xKcyd1MP3vRHRcYkBx/V
tPSScYuaY8XzrswtTrTtSBNJIOZm+1WLP3Vbo6pr7qBBmQsGk0fUGxkMR7LtPKr4SCmsh1LzyZwe
EEPyq3sFYTNj9npGEW874Nvcg7KGwSAL9Q0xurrksk2KoG+DBGcHvTCXT1HllZE7nig2/+1/yie3
sO9jOGS24EZrO0lbT1CJwzz4Rl5dpWgpNxYOYuePoQQuTmt3t1e2ZUH8+0VAakK5THIbC307S/ss
CQo3mSji37ay5oBc9fDeqLZF9raIFWRLcgpEmGMV7JVPqX6vQU6e3DEp03WH26aELy9jBUoTtCcN
8idKUtcLMuN0cpKoqM4Bggv2k5K+V7PcHa2NttPavl2aWTS4el+ti6YRZnCENn+AA/j2OtYMgC5m
Mk3gjEkGr9cxtuZU8uCpzrbdeEr2lG/n+mIrFlvFCUKUGooHxLiXYSHNFcegTkUbsHuwbKa9XfN+
2CWk+Jp1kKN3inrXAxPfj3dO8xKBglfdOHEHr+52hnKgrZJtzXisfLyrX7SMHBAGZs1o0eCQ2js5
kYUvunn4o4dR6Pb2rlzEZPEi11ZR7OE9eb29gVSQ6ClWcx4Psf2SDqdyi110JbhfWVhcJXHWtUNc
YkEbJk/uf5j2Y0Q+q8SBm//iQLrIoYAb8SwHdyQY6pfOIptphZ5Me+60VvKoNYa8G+L0Lo1BQf76
xv2UT8UnBdPeopY0mD2ZY9i05xnoDcLRSkzh4Rfltn6uh9NFJq7h+xRyrr8Odid7ttr2DDpjl2Tt
MUySV4TcHqqh3MgC15Jw+CkY5DeoVoHcWsSmeGgIsWrXnsM2fFSa42Th/PpHzfpoJaaX6fEhUVAz
lfS7RjKPYer/csBSoFaGxEKHzAoM5mJD9cxI8tyomjM/xLP976n6yWf0VduabHrr8bybaZMDFqaG
Q6X0ek+7Lozi1DCbswKdf5xDMlKrR6nYqgCKT3MdVBQeyWTznCkAW8vOf1sHhpr3c3vO9Rh01qci
RncbzlvHRbnKq/T72+64Yo4KmA2fG21Yy1r2YcdWQ9kx0VoSavOz1B2CeN83ntx9qr25krdasW/P
tHJp7U0ndvRHJtCU9lz9CN43+rMVHl76dAvIuvIsvzazcEmlnYo6UKb2bObfprjfTdZjXf2lWE+9
v4siUg1fd9v479s7+Tb2YpSCFpe0YJrXF7F3KJrRkTK9PetHbWd96E7xy20Db9O2awOLQ20wAQoC
FAPqcfKYn3XNnXYsILa6bWbFz6/WIX7GRUbjJ2md1QFmIgjM9P5R1KL8LUzXiiMAviQw8XYVTPaL
tShpVpagEttzWt6rUfPQDhRA/dwdqvdI6ry/vaKVL6PzIgfeZYnZhSVCt+2p89rR0J2nOP97Zsgo
Dhq3npWdMWy9iVcSXcaZANCrFoRPojpxvXvtJJuDHqjdObwPnsv7/pv8UH8Kju1Dcmp/+H/2x9tL
W3P1K3uLqCRnvjTGstKd20N7T+bxSb8v99reuG9//ca/XpnY5Qu/UAY5Bq0qY0l/cYLqK6jVL+iv
beQVqxuo0M+GD1HgDZbC351hpgVpTHce4ie4EA0t+Fgb/4+zK+ttXEe6v4iA9uVVi+04i5VOp5e8
COlNG7VRFLX8+u8o95u5Ni1Y6ME8DHADdJlUsVisOnVOSMjRYn+soWn8BC1HV4UuQOm7ev2pSg4b
W7pyAFC6RXEN2jH4f7mOMytxRpq+7k8u6FpsED4qupcm91q9i81onoOZVj6zvSkNTBpx1OAa92Fr
gnwlLF/8BimYaFodT/MoetwCKNXyh16nDw7vDh2EdxV7/j4rW8W01VXrFoppQOXgIpBiZt1r3WBV
OCTadEin31WTgnFmI7SseiugEP81Ij0uRGWbqVOM/YkO9wIkk0z1R3PGYNwnfdzT5I5ZX7OX259z
7fDj1WnApxZhNDlJr7W8tEoVJrmR+Xp7MirIu36Nza32yqodKD2AOQrVSPXDr8+Ox2y5aQni7f6U
5e47KJ0DJyU/yvzrZOj/0xE5MyXFmH62oc3SGf2p2SEt4AF3vIZBL2rXD15Kg4x5jAfj927rYCxf
R0pNMEyBmU2Qn+FsyAX8WeTqrDRYopvXDwtZaF+FbZ15aOUEwNOEw4x2OH6DKuJdM4yvStWdbn/M
ZWW3foHkP6QbmZWl+AVUMJAo8VcToiS3Tayeg7NFSg/TPnfcoQKk6pQAedkBGe+KB8PaWIfMGIUE
HXOvZ1akT1j27ZQVBFb0Q/bWtV7z60eqelmoWb7ReiWASPfiQFE+RhX1G1ry3aH5Xf+oRt/iXpl7
HXrAo5//3sShbG2wdJ3ocZrV4KDHVQm9EqGGNrjhbu/veoAH5RxovyB3gClx6R6ZZ9eudZjINc8o
PBc0VwG7+6mNu154+Xtxp326bXH1ZJ4ZXP5+djIzvVcxLr2s6UjvIFnjD/rGmq67fsvnPDMhhWvo
litjjvQMV4bxmbaPWeL1oMIB9wc/onR/Z1LrWGW+AcnOCkgw4G0fEivxzLG7Uxr09Q3hGWTyTDCi
O8NGpWUlbbz4bVKqRVvkc4OD5bdhw1uUJ56tZ8hWdRhIHq1oYtrGi2LlQQgZWDykUaoCYAU66Jf7
nXYQKdJJIk49/6RAsY+72WOcLQgt7XEeP1Uo3M+oAZbgnmCmchjTZmu6e+2LL3zKEHTXMDQgD8Za
tFEmS5uHExmYpyf7Ths8nf00io3vvhYrAM0BVx7YCNDRlFZadYatFa46IEtBmQWl9R9zu0XDvpYJ
OGg/oGCLiIG4cbmbelHgE9n5eGrnNswV8OWCyC4axxjjy6EZ3D4qa74COKSOeTYQfIPu7dJY6fYk
1qxyPJFC+EOaA90OyOzgtby6F1AtbYtiD1GZ20bX3gLnRqWIywja8LQsRrzWfqfFzraBqfpm1Xd4
uN029NHnkK4PJJVQrFvQhIB+St9rEK1b1xYs2XXis6yDpAI79Ar/3GgcNCU/jOp7BR7nrDtlXb3L
DWdvqeCjfK+JeLMyZz9PxLNYFY5QGm70eNcOv1xIp7clwHNbLBryDM5yRQAjjmIAkDh4TMgvCdVM
IRhr41uUyqGvA+ub6ULgNHQn6pf0Bw/Ln5m7S0G5Fo7xz7T1toZbl82QN+vcvhSnncQZO4DO4Au5
dtfa5MXBcPntD7LSu8QaoWcKYjcMGV4lZzaDuInZtuNpxiUQx/2boz9ZJn8s61M6O+DyAt6u/wO4
fGjP5tbTaSWdwZsZKGPo66GGe9UV683e0ONhAlWtO/iaMx2UEWANk+jxZ5KJH4o+PQ0JJ3swErRh
qrCg6O08GGd12NiHlTOOSY8FLo6qO+r80g0lCF49vMzxSwzle1v/Vtw+Ah+IPxDf7d8Ud0tlZiVu
Ae240GJDcgRs7MvvObsROyc2jYGLCa3HxleT8WA0obAHfwQjzJyGJVAqgPZNzXtpfGWte2LvfRIf
ad5uTWqsBGr8EBAUozWkYenSvelUnUOTbp5OvDrl49PcYxBRv7fF3rHDiUORyN03w3QPNt47SDV4
SrZTrCeu/q7MzenBNW9A0Q1gS1TyERuk0CdA8p700Ag5dfV93yC3gryAgCDhSX3SRGg/zs43O9mg
ulq7KtGwxpTKwioHyIB0xmIyT0PBy/kEmaRwNEYv7Q9QFlL6Ga0CgCsdFBg1r0hmr9GVfWy7WwW5
lSiDAQxAwtBZAiUB3kmXrmBl9cggAzif2vxr3Q8P3Tu26L7N3dZvh9ZL48Ynit9MHsZlGDkkPQbB
k1+iqn5tysNcBxxNwdMTAw3Ld1Dld7ejT/3ca8p86kfAaa12vsO43FZH8NrjLo1IHqcWlZna5jyf
KD+CWLls0OEKhzi4HdjWrACrbi9Iq2UYVbrSUjGYOuNMOZl54tdgJ8Rk+x8qPt+2srZhCykmINyA
OxkypNDJB3swwW58sqbpftDszNNBfnrbxsqTfWHeXObO0eiyXPlcEAYIZcm5ckr7YzweLPWYkUee
P9G4QydXh+JbAmlmttFVWFuaizbxAiUC2EOTNlBrci2zY1hNLEwsD/NUhIve4Ub+tvaZXADi4OAL
A4EtnfkU7JUUkUk51fj3WRHvAd97AdXce5Nm4e19XF3QmSlpQbNbUYVTUzmpxhyK6bGot5h6tyws
fz8L6k6cJnrbGrCgTIAWgv0S7Kwbuf31xYEaygdQHp0r+JzUa0nzTLOZWSoLJqaI053SPi6Syre3
aiUrWKyg0QJmGxdHaPlsZyvJalH2jY3TU2Es3nfxJuo9/agF1ZE/Vm9brGjX+2YAf4ySxkJEhRKx
tCY77YSKRWmnxJgCzvZUbGmFXO8a/mnkGahoAm1xxeXpdoR0eUf1E1QDw5yycMCEXwl81u19u/Zm
ZFJ4cC0Nb9xgcgNiZCjR1nw2TlNTeIVyxzHdNJvHrNiCw6wYQizAvBF0DbBnsiGblJoYwEd6qni7
y60samLnj95hloSXX2+vaeXj4BEH2gsQJmBQRe6W4v1WlXNV2CfclF6qvDWbFCEr3gYAGzDRaB8u
TG+yoi6fDLOaee2cbOD0ygfeTs9dDNFue3C9Lu8rDIGQdzMbgLgYH90SjYrbS7zeTaBTEIFU9G8Q
IOQOXIYxyHE2MveUdmBkUHzMnlsMJbxsA/+7YUfuvY0T2MFTkbonkuZ+nOWeANZXc+8E/XF7QdfZ
7LIgB35uww0xVn95fMdJ0dgkCvfUuI+TdkShAIPm5qe+eleh8JEJ/dNte9fzvot7LA9wDGksFPhS
FlVbZlUwYpCTmXLDK7RDpx6VeoiYo3h9Kfw6VXzmBkb86M7PgP97HfnVDDoSmc5TAKHN/j6tu/xB
y6c4C2CuwzWbKg45ac8t9cg3k3t3MfeTz9VRPLJHsru9ASsbDjSXCiJTA7S6kH29NKcnMfR1HC2N
bEhUzeS96PUDI22YxRPGuQDB24RyX/kSDGGiESkBUkcHbepLiw44xmItaS1Mir24U8mh44eSs7DJ
n2FI/vZ8fNhaYhqeRnAo7dIWZz0rU2ewnnrHnI5Z1706XU8BlWT2Ljd1urGZSwJ48eyFOUBa0edH
zMashuRMrNHRw2Wm/aSIoOmdp8baCyZeDCv+Yoliy9pVwWWZ3l1mQtCaBJxVkdLRpGkM3oGR4am3
v1n2V9Em9ybzoPblVTlKV4bjG/3Whl6vEDaRW+GEor+G73i5oZTFNcoxhfPExGwFdcsj5JZ7JmIU
nulk+lCt2ezIr9rEoVgGzNBbkuP4UFRq0xfceWpZVfmweahtq9vXiaIegO241/sYdBEF4fuirr6D
hErzM9dsICY3Wy+12761ThcBjRSfYmumQSvyLrx9iK4uaVDTKLjLlu9u4DUqHSJ7IG4GRQznKScc
08Cz7id9+bUpy5fbdq7r34shzURKALAAqpRSvlESVRgJTdwn6xHr/TJz8Dp44ME0+StGYrzsRf8z
3aGmCAqN/W3TV5cpLEPe08IDF5PC4Mm5/PAdc41U9I37RHI67FSGwUVM/TkbOeL1gALMLKLqi0MD
SfBx4Z5FP9NNmphRw32yFWa9TUmPu0ZNDfebrc3dj5aXCNLTkLjfZtWBo/dxViQeQaxpdiN4n52g
z1KbHlKQyexL5gxb2ghr2wC2PwUEDAbQ3XLdx0k6pezBCfDE5mR+SGxANlNtGjY2e20bLNyAmEsA
aBiNDqlwa9Xgoei0GEPmNm/uIWqB+p3KCuBq+rjxrBnsTxCoc0KjGMwnVQdUurKaxOcDBEmJk9tg
gQatvlsWw0Z+fRVzAOyEkIeyVBchXCEnPF07NoWSF+Wp1CBDYmSpuk9iyp/jRO38NMOsIyaDYq91
IJRaETBj3PbCq4P2YX7hMEM5G/Dj5fOcuYcDOjGlb1KMIdmlG1RCycICfNgoam5SXl9dUyBOAbcE
8kY0fzXwQl2amtoMwo2Wk0bu3A2/aIkEX2QqO0wdVTA+k/bvt5d2/ViGwWVzl7GB5dkqBZHCqsye
ZkkWWd1PY/w8qDQYMdqVvTbaDMBAu4uJT4w8uG12ZZlLyIKTLVzYqCVdLjNJBcvawsmiSjfYQWs1
qGDN3AgLq4Pwx1SpGw50lW9ACebcnnQjDzUcFc92rNK+b4dPLflUYAjERI3WL7Wt2YWPp/7FhQxr
yGoAekapDOwGctTiPAVrpJpFg6/vxMENaSACNcBkXUAD1SNh4RN/N6Ap+l37WUa9Cs0Xf9iCRS9W
pF+B6wFceKhWArdpSmsmat7xHgPSUWmiKFcVlZ8L0KQY5g8IUv8o0mSLRWnloyKlA785CsMf3nv5
UbXeMEjbUxpBuEqdYygCRa9Tt6UjvOaxF2akdEdtO0NkpKRRmiZ7TIXZVXIPKaJ9XYR1EvsU3e9e
dw6NukVmdhWFkM6dr0/KQgxdo6NdkCJSqiIwx/ucntrxSVEj9KC8ij5BwGbjhl/7hOcWJUcaSMEN
HE4asemJuCzgB1SRSbNj4NX+6wOJiraDKx4QaDxepU21oc8ptEwrI4OhoC6yfZl90cvhada6jaO/
8v1wySgaZirxFNcMmaTCYbnLZ62oo6mGlAA3fexjBnqtdJeX+UFV/QrTRGaOobjbS7wuXWMaBjA3
9YN4BHmT9P0GVmfaYM+g7On4Wzv60+x1KNu7Oy0NeXmn0tZjyl7N6MEixsaqr8/GpW3pS7qUj+Os
qLA9vqRQ0KLVoewTf/q6scYlFbs89Isdc3FUEx1DmU6sgk4jKN/bOiJq1Jm6X3fJfowfcvceFWPU
RMGUEJnk522rHw/xW1aXk3N2QU5TNtpVXdeRQIArXtmL+aN4zk/i3ggcL/PrPVDVD/VOucfo7ml6
aJ7ykO7nSPmkfZr2fGfebR3V63h/sQ0fPnj2g8qldMD7ro5UTgICXh5zNPyS3alK5fGZ+fHQf7+9
B9fB4dKidKOxdMwTZcbGi+45URDm58eq27VZkA1PCWCim8J6V0kJsjRgUXCIloI9aEAu95yXTSWQ
sdQRuIF8oZIgcbQDlOlvL2vNCi4P/A93GiqB+qUVt2sdt63nJtJjD1kWedvE71xXs5Z0E/4KJjeU
swBhvDQRJ2OF53raRiQGexKaECKAnt/s6Xqnh7zFf+vGQgnqERyDVB/Lr5j3Kf0usZu722tdOaPo
aILEArPeH4+qyx9STXGGLMJsoswY8F5LdlV7xCyJx/ItwoqVXUV14IOk1kWfXBZyqRs0alGWa6K6
n7xKGSMGHBok1zcwW8vOSccSbycghXEfo+Qhz4i4RlmYsyjbyKmo2LWpovhmP7e729u24vkYOEVT
Frx1qAnKVrp0bguWTW2EtvXOjIcjqCqe83uSTd9V4rxPdN63ycZpW4vlF0aXH3V2wNMhmfra6dpo
IvVdkX9pGapi7FgS4YEm17PNHkDwu7HxK0JeE5ZFt9e89gExZAuXRU8BGHfpWAjNHtNSqG0Uc3PX
j9wXog85qTdujVUzS40FpXE0reQbK55R03Ibo41SgoZuC5wd4c5uaqxft5ezEi6BXP7XjnQ7OWlm
DsA7tJFp32ktwzD8Z7WCGOhDTU+Yy9+Ady3/muyW4LwF6nQBuAJ7evntkr4vi9RkLBq7ij8bdW59
6evC9dE17B5ErTVhruZbJHdrYQagCTw4lknBa/oom6LUCiVLFpl5elA4DnfrmepP1FYL/RPYufC+
6udqT8An+debayC0Lar16NZgpvRyuSogCk4DVqRoNmstrJzPooVm5lgVzyYGWjPu2L5L0Am9bfX6
7C/NARBkYrko1cukfgVACCUlXRdNNgNiQqXpl86y8ufbVlaSOVRN8C7GKBXAXsAEXC6uakuFZKWB
xZVTcejSyTqCLD8LdGImoOJRuk91O4xfctJjftvqya7A+/ew8SOWu/XSofAjFtpRPLiWXpLkUFbh
8IKqbhfprNU83XZRc2Puuzoayd08Adloi4U/JDah80f7OqQJc1GNzf96gHMpIaE6idc0ejOAbF1u
Rt1xZSmadBHUx9oQ4BEOsY6y3d9e7tqXPbciZRrCYWhaZSguOq49hHizgHRt6nh428r1IV3Wgot3
UVEBUYNkJcY0d5eV2FO1b+91HuegcrJ+5lq6T5LE9FOr34D4XMc6GAQhBkwCZozzcrl5WpuVOnFh
0FQmd6+m6k9NjWuMrDN7I6pe3/N4EFtoBmoALi1ohEtLqHDaGGFkPOrYLzF+0fv3tnxl8UZMXdnA
CyvS87tC5XfU25pHKN3lQQaGQi9t7Rgsh6XmVQakspLK3iKskX0D6QiawmgtLfoqIKeSljYxTPy5
vcki4GYGv2lahgJ5amxEtKtYKpuR1qbxpprH1gGg3enABQUyJCghDL9jAS6N7tlOf09Td4dJl/ov
fUS2K12789CMFKViFrnWF0it8Ol1zL/c9vslVpzHkg8Tyx4iE0WrQQ5oiYHOMO2SLrKLNw1CXQxw
UlHpIcZZoHmP6RrD9GaA2W9b/RCSlM0icgCssnAcoOR96ZPtXLKmgcpjNBm7/JS9at+tz9mjOMYP
1R/bT44QpvMNz/a7O5oc83EjpMi+Cmr/hSMCHXIUi5a2zqX1qbL6OI7RVsmoZ/6shvQud6ygVc0A
nPUbqdMV8lw2JkXrhqZaWiYqj1yKEuhOAVNA63XVhLEzYWCAYCbFdBxHRKeDUY22FRKt6lKf9wwc
oaZtxtk+Vl2xTK83Gj3EbQcNV1pkmI6zMprlQSM6ZT5oFgXOR2+sjvrtLOY/t7+YHESwCgBA8aWA
akRXRGbNwrsysTidRaRPIt9DUUXbF1MKMv00P8QT21IzuuoYf9hbpNpxusGWakhHLmvqQS8pHSJM
BmqPWcnJazeV9h30ftIwJqJDeGlmFBaVTvh60ZCgaXTw+Fq5gCy1o/n1rB3ypkGtkRDtLscJQOpV
bk7cyAUI/M6FkNHClD2yLITyS1dKyGSMoC4eoryPXc/S6nvTZd13Oqvsgeq57o0oE4atVWd3GNpR
j8wp5g0k1vURXtBfS3sd8C/cslIQrIZKb+paG6JsMIYjyj5PBFQK3wzW8DAjY33qs/jVTvQntRFi
4yB/tCIvD/LSQkLkRzUdr1oZ/E61iaKPro9RnmjtidF43JmaPqF9lM4+chRlV+gYCexVIh7cuayf
rFKkB8C8m7BMmuE9p3n1VHBd8/OBgJ6TmgMKGEoV6GMH6cihKkOatoizDbOPGo4OWJtE8QT6w8Hn
rhF7eBCBZBZiEr6lTJ+sbHZ3QhHJgQjrhdWt8DHwGRLkh95Qct0zq6reeHauXA/oxoK+F9TNS44v
A/CqpGAUQvBjlLo/+loLkgmSL+kXpy4OTqFFYww0lrZDIviCX3j7WK5EsgvT0g2BJnFqAPM+RBX0
pM0ifmGW+m10i6dOHAuCkvttc1f57+LuaL0vc+/oiBtyytc14L4bFTpGKsTmndoIcpD6AiHrU033
asJ9nUObtQFsJTF2G7avL/tL25KfG5XobWZXYyTsSfW6FoM5sxYIuu/JexnbvubGARTqCs/oiv2Q
7WzF8QGZ1ukW9HFt0z9eN2CjxWSJnLq5uTKLdmT43nnvYQpVQR4gMNM3dX+AuNhIPtZWjSsKP9Za
BiMMKcm2J7fTOzHjgOUEvcfYVA8mc9nf+xFoHpcaDfQ0QR0t+ZGjpyWUxZwxskrzWaQ7azYwIPjL
cEH98rrxHVe2D004A6BOxCvEzuXvZ7WM2k44mkjWFGW8PWSp6THnSwvRGQzmTAPxVHc+mp17qmz0
OtF3xlonN/Vq+9DZPysAvytG97d/kpyLI3bjoYqiA5pYKMzJezyNLDabNpujJDbwOu3HDqy5gB9n
EPn+68+54CUxT4HF4/KWX8cuy6GZOZdzVMTm4GVI/sO4horm7QWtJB24ihCOwH0DoDyKANIeC7Mi
ScbUqEgEDynN+F2jGLXXOMawHyaiPU9o3IMUOkl2SavbAWbi7QDsuk5gilnsVRrbD4VbV7skLdtH
XlN1D+E/209ZX8XgNOz1ZxdEvhsJ70peiEIJQgvUj4Fagptc/m7R0MkRTq5HU1IGqFgYYRr07h+j
96xmZ4J+bfJzj5ceaDCyAASL1bd5OXfMa7aKiSuh7vKnSCkq+uI2MUv8FOto+dUuDSL2nnvZrt16
zmtY0+UV6qJZa6DejPYpuv7SCdfdoRhUvdIjXH9eGbZHNch3P/VjfF/5xcttx1jxdNjCiw+hFFS3
8jjD3NdKYqmwBVUrzMN9Ue2QuVvwpetcEQtCswvwLLgfwEGXHxEUqSLt8lKPWPEK/r5dPnUhhSBS
mm5t3eIOV1uHdA7Cu7iMgCy8tJTpeutwq9Yj+t0iB6gC7acc0vQ71NTIca794WCqXrlFNn0dkqEN
DsgIHvBL3VwmtcyHDE6azWbETOs4QSzFN83CDf/6SyEOg64HNy1YFGXGc10bMmMsmBNxVbDALjj1
JsYeZp7lG/XJFZ+A36EYAbAwqIhkjL2hCapBVcyJcpNkgWlnPDB6owzcGrQ2txe1snOYOFUA2AfV
G8bJJFdX9I6XaW47EWkNC1ImmrPDcFP+9+EcDxTEclBQAkEnW7FJp/NmJE5Udjq7E8hCM9wiff6V
Q9Lk+faKrjYPeS/YxWAKzrCMQlx6oE2ShjYZdaNOU+rnIk5qfUc0Z0SownDeJpXotTmAZdDTXURe
F6eQcqAM429OY9sEuT6FCF7jufGbrQ9ebO6HvvT0Yo6mdmdgTttirZeweI//FAqCtmTyd2hltD8+
ZI9AGIjfA/eR3rWz5ladGG0IIOUvXAl0/S3Pjn/JqCMZAQH55fairm2lDbBWi1wUYY/6NHmaFebj
bzUZDiAXBeJ7s28uOek/NlGZ01BhxbCTfEXncZWyQQfasQc+yIyIzgIXcG9khOBezj1gBzEFxjAO
ZtaYd0m5X1YY3Mak3LEp7Y0oIIXSf36LDfpt8PWi4CzH65jkasE7/JasRCY2Z4/1hxwZ9wtMXNz2
5NVln5mSXrLNNPRFX0D4NVfSfacwr1PVjYO5HIazcP3PaqBnBAg9FKAQ3C6/5uQ26WCNkEnVu0ct
dQILGrktggyqGHi5f7m9nlVjgIpChAD1JajwXBpznV4Q3sAY69Ivo3XkBtuRpN+T4s5pMDF925p0
MP9ZGqrgmPFaeFzluWzUTQQvXFgjJfiRCp9VRwqE6m0jq59oGdtHnwPLcqXTz4amKxCfiweUQ94A
GZkiIPTSjefsmsthORj7BT4O4VPygzTNWhNv9uJBAeo1Lx9ReAXLxcJHX/UbptY2DRN4oJkCz/8i
k335iTp3jps8h8SncVRjv3qrv97erzUXOP/3pSx4MEvI+gxt8WCrgTLr+wokyw6djg20sQea725b
W18NkOKg8wMgTK6zuy1F1t0jVo2K5ZU1Ovq5C9L+Lfo5OTH9cLWli/4fO9IpqpQpIZjtyR8ofSjq
DkM33Le7ry04YdW43KnQKxib312xFRhXHWORA1vgfnhcSAEfLHDgX0wRiypx7AY8ztqvafmLzltg
yTUvB83df+x8rP/sfcgEqbmZIBBV5Yllpy7diKmr32kZ6IVs0NJBkxzcKRI77jII9bbqY1Ow0KXH
1CXBbWdYdb0zI5Jri7QuMvR4CghPg7fgV+rSFxVoT68nx4ErGxXAD4lWObB+zCj//5IkR4/Lahj6
aYl1064ilZeaHWaSfVAjdHur1h6m2TlR5cWis58Mz5jB8TvUTxo3nFMtyJK3kj2X/R3qyq4KhcFP
Su31is29sTU/3d4WqVb5j+8uUwaYKMdF6UjbklUqBHsM7H0FijDyplkkNPkvMtgeIXdQSU2Kv8vP
rgxKO+MMnZFZfYFoxgAIc5sg54VXTRvzRKtf+2xZ0tGwU8ceMwVWeP+7SirUGw+K+9nMA9oMG461
ejrAj4HHKaonYKG+jJl6OqGmi/nBB2HHP93iILrx5+1vtHo+ziwsv+Ds/OXxqHKnhRTx0NRhw8o8
0DFjnnPwd982tBpQUNVCAxlQAWgNXhpKy87JOg0C1m7+FkPGvED1Ou79fON0yL2Ef3zgzI504JU6
GxKT4Jop6XEUg1+J+zG7d4Z23zARgq0D+OBUe+37yp/GexcErHaePPOmO1TT6I11t7HBq95y9nuk
Q8BaaARwCxs8BjbaJ4Npv9Sk89q23ycc7fvbu7z6OUG+Cs1uQHiQ1l7uciEYxiNFjSPnUq9p0XWa
vaHZOADLMboKQOCLQn0S6DzcTZdG0IFwh3mciwfTHr61qfGsZ92uhiBwHfQtKgB4VG7kQjIk6uOr
giAGtQz00BeGhEuTc7EQ5AiYTBwdPBwHUR7j9huxe99s7626Dgyj99GvrXrfsr/f3tM1z0UahplU
wL9BtyAttx4wUkdoBdskIrO4c2sODdjer5QtmMBtS1cPIMsgHWEKvp46t0eoguwc9jy4ZoSXy4af
bFmSkkvoVnOIHcESwLv3uguqk4Q/krL3FVDMbHy8NZ/8d/8wc3357dyiKLOU0OIhm6k3kDeUOcbq
/X/4RqhrQEYKpYZrGyokqcsSp4wPe8NI75PuY6SfzlsIb23tPANi8V9L+uVqIH1IEkUTOM8TpgGz
EUTAdohmBGFloHbWr2SYHunI9m5ZRhPm5kq7erZpjfbBHIKv79C9Y1zytcjFLknUyVPtfTF8T4f5
ADyR61FjvEsJnz3Vgfg06P02vvv6QVpa4YA0oskr83lCo4aWfYafXw3zK+Y1IQq3Z9NP1Ul9iEd2
pLjvTePJLJ37NOEeesQb8XnV8WyQFdpL9gKS78vtA49nM2A0CIepjIu9ilb8nYDY7Bd9VtsnRpqt
KYNV58PgM3oQmI51ZZpo1bLGHI0WOB+mVgJD6a0dr0qOoNhuIaRWc/WlqgaYA8BSgOBcrk1Ykw4F
FNiq40iQZj/bTg1QVvOCjvJRcaZXJ2GhFYudXnbRbf9fSxTOTUteyVM+NlOrFg+AitW+bQrbH4W2
RRO8upkOiKGWQTWAYaWPp4EsGrmeicDftMtJ7vmjom89edY8BBUDAEWA14Bs1/L3s4xkjhXkI3WM
9Lbid7Nd3aUFOxQ9mG7AF7BRDV3bNsz7qqgdQmURoz2XtupC71q7InjIa8WLDQ14SL9ttVHXNu3c
xvL3s/VonFRWOizrgfZRNj7yuQKmbeNKXt20JbWCohqQLvIQodOWWmlSF1GJjzuavDUNlHigOZWD
Je7vPQ16ef+1JH0eqFH0vRk7sKT/cTAgCymA2wZW9+vMgORkTWvEmN/CfmXKHuU4r8hAEbmVwmzt
l5RP9KmdxxgZwn1BHnWKIhF7nMROU6rd/7AYSFVaqE8v+YtkxxxqzKU0WIzLnusSY/LT67yF6lp1
4jMbUn4SJ04x0RROXJFX0WU+gsHGN1/dLTTo8N0xCIK356ULi45T5pQFfWiLOmQdBOn057bgYWJt
vRI+5vml3BJvHYBMUAXFjI/8XgcHYtJWIFZ/MLtsgKo1EjpCiiFQTeGqXq8lxb1IYsVPKSOgkODf
9Cl+7GnO7k1RoEuoEJDTodnKHGL9vWNe/DTJMW0yjmhu4ZWvCOYP45FTyxs2CZ5W3H/h8oUwFKp+
CuLf5V6DqLPsx57kD4qaBEltHPLkFY3yVk+8Ov4C9iVrPBIbBKVJ42cW6gv3+aBgYnre+OZrv2PB
sAN0jHE2pAqXvyOzVaHYNaoMNiM7TkK30Hy9fv3r44EZjn+NSDfmVCWOkQsYmVDayvQphBCox23l
cNvMiv9ixAf0DADt4FqWJ+1pOmboP5cI87kd9BXx0hG4ozrUy61dW7MEVUXdWhqiiwjG5a7Fpdkx
i8ASfkfYkjRI+2an2vfmsJXJLd4mHxSIr+M9hI7UMt1waSlBe5kTjvc0KuJZoHHjaFeiBsCw+45i
WA2MSpOEt7dxzSXOTUphwG0sTDSqqEZMNRDT8fSJYnY6ydXgtpnVPcSU0jLMCHCKnEYVTE2qWZ3w
tQYQxQqxkPCJQ9qfTJNuoX1Xl4S+LrrjwGOiOnG5i/E0OG2SIz4b0ys/UPPzVk9rJTgvyAxwkIMy
Fu80yYBaCdqbPKEPNLUqrwLoxx9dtvU+XlnGhRUpNCm0aRWwKlPkTLuxH70CYZOPf4lQXh7hoMpA
aqbh7QBWQGktZstaVZ1z+hCrKCvOn0CN5PB2I5Nd/Fby6wsj0lI0mmalk5S4a0D5FM5D8aIMzAzS
HLTqmVFTTCJh3AIScBsvyNUtBDXBMhAAtkNDyqDztO9n4aLKrqhjFihtF9Z8GAK7//sHENb3rx0p
QlDiJpklsIlVkx/c6ktqD55bj74tNoLeSoCAISjwIPRBPUGeRBpYa8wZY/QBsCzIcHMECeNJoxDB
IipgfEV6d/vYrm4gCAKXeSBUSuRBFd2FiL3NKvrAS22Hh3FA+j8dtTfcY62+B/D/ghcCBhMZuxT3
aJPOGu2wrGFMEMTVBLK+NLQL5TFVC2/q46fB+THk9reExz6fj6kldkVOveKzq4aka16damvlKwHr
4idJcdF0UzNG/YQ+jCwUeBIV1WG5x0T/l8Nl/xzAf9cuc9WotXCmSXT0QcSvY2wc1G5Auav2q3FX
9ptswMvle3USQb4EjNzCmiIf91TrOLa2oQ/1BGKcvqT5XTuoKeZxoeNLyrJ6dhqn/1TpiQihyJgH
GNl6NwYjf25F5X77H7wLShUWEGOY1ZVpSqAZQet8hndppvaZKC0uIFsJqiLZuHw+Ekx51RheXQDW
AGkB6nB5IzizxmeXYI/jmQ4eimE9Ao+JgUGjeWZavFPybh8b/V4Yuh8re6P4P9LOdEduY9nWT0SA
8/CXNRd7UHWrNf0hJFniPM98+vtR59y9q9hE8crXsA0YgiuYmZGRmRGx1vqdUASOXqP40vsrzr60
pa6+Zc4Rp4wwXPUyjhVWvOpoS/D7bJcll/tTuxQorq3MbnoaFWi0rFhnMfosZLaq2i2aSdrXtar5
nILnj/teG5rd9rI+AdqqFRQy7abcwO34K682A6A2up1eoURo3O1vdyWsL+3Na5uzsK4qFX1BJuFC
zJVdQhUgCasNkKj/B5mrpf1Cu8PUFEDYBWZz6zl1qFueAKvoQ1tcjGpLzZSABOOjFJ4gmvCFV8HY
RRJEJa/3128p78SD4b+GZ/OaKx2HNj1CD1Hv7oX23DW7kQbtfo90+FQQRHrUbot4ZacsOueV1dnM
5k0Ze77ZEB6QCgWjYbsuaopr76FFK8B34QAAiAl86HZSvSoZaIjGZ+Ix23pgk6zuTVjTG1zcARS6
6XGCh4sGnFsjbVXCqxux5xvpm6+Uh4iXzkSnK9h9vIZimwMI/uwC1DboYkR7FTTgbLUAuQHkVtPk
ARGIXS1Dpa33R2/c1/qrJZ7crt15xU4rvoVr2qhLU6nTojmxS2N73qkZcH/3jKBKHtwcInVKb51p
x2tGlqZysmDQNDA1lEx/fpXt0kop0SvDSh5KQ/+n6cSPVd7u+0T+mNO/1QdrV9J3t8U/beWTBiD1
KDooZ1fSoecpLYRe76BeRMlSEKW9z/23khxPUQ9e1a84/ZI9hsYhA/kQqbbZ7c1M6jjsu75z5MbK
fqZGUG5ILXpbaE/CfZtq3ylfmccsrNaaKd+7DSM1TMYI4wF583laVCx0ty/FrnPqRg+hPfKjlz5C
n0kdrWMaRc+iUvzT1KL8oKRh++Drmn6ylFS278ead8vLVxDb4NCZtsu7lu0urYamFvzeSRqFfOw3
pB7t2CoOVu7AYbaSnX0Xu3k/0/g0cfPRfYt0yK0vla0W5V5ksLj9k9KGu0jVHmmIOQapvtaKvmBq
ah+denB5dL7L08Wp50coZfZO/UU9d4/CxtgEb95b9Kh+CJ+Ec/mW/ah+rOF5lo2SsSXHQob43fEu
jH1SGmbvDPT7DV22scxoJwuRnfhrHSpLpnAaOA4pvbN8059fbcsBVGeTJfXg9FFLK+k5rtETkx7T
6NN9/5iW5Ob2RHhDhhawJw2yU9vfrR0jyXRpCJvBkcPPXvElXMtzL20DgNu0XxI6UWadR0+L0lqi
RObgZGWwF4xPIW239K9twix9MON066fc8nNjM8pfOt08/P3o/kdy1CLDw6P+dnQKQgBxFli9w2Nf
3tReQjtoXKyRgC2sFQSxJABJdpKTmF91614KyqimOaGCxE2vxUsZiI8ZvMR2Serq/ogW4hnt2eTF
cA162+fc3rI8piMsNEynnsNM2+oAgvOu3KaZnPwIjEB8yFiOI5cocXff8rvTyBCnpDgPC9rnLHqE
bufSH41gGBKYxvIYWnGpntyx0Fce24tGDKpIIl2h6OjMTiNRETIplv3BESMELQttgxFZ/tsr5jQS
NOZ4bfMihdr3diSDVItK1ASD08S/oqi2JR4nKJiYKxO2EHpJilF1A31IMJxnkjJAdmVTiIMT6z8N
Ya9RFYvjM6CtjdmutZFMjjzbxmyt6Zn1h5tlXjXVFKF2gzoYHQoLiDJ4H9sxOQ/K71CUN7K8kcq3
Ru8vf+8QoKToDiIEc2GdTWPfpUJBRwshWA9tV72kZrwlV7Li8EuzSLiFLJ0imYZS8u1iWfQc+Vlg
DE5Og0wk7PJK+RUP+VOTG04XpytrthAOp7Iiig2gBghbs3CYiWoJxeg4OmnQlL/MJJ569ePRfLk/
dUsRA2EEdWp8UFi12SW56mM9C1VtcAJ0CLc5SPxLCUn3cxsR7TOplleIs5aihsmRzD8k7ykR3E6i
Uqud5RrK6EhpchRzR/GFny0c6Ua0r4pxX2lrNDML/shdYMrKibQRghe8NQjvu2VEqi86o1bvfGnc
pREtVMonOIsTBLhgYkvWxMQW5hSTCB6AvYDFf477rJuwEpIQk37h72skj4TeTotfyprozoJDAmUC
SiyKQKjA8d0ObRgNklh6IzpuJeW2O4TqtyxDiDnXfZgtYzVGpsBdo1lZWMCpDELbsgolGJ45M6pr
QZXC/+sE/QX67r0bO5GkgS/ReDb6drKG8F+azGt7M4fJeYND64/DaAGgt9Hd1Ydw7ShbmshrG/Js
TENsQqWtjk6rnYz40tXdzpIPevyY138JIZ02Ml0QU32Hzuz35NQpSM80G5LBoY/qIFR0FSftroTC
+K+3NU8oouHU9oa12azVPTpvg5oPztBLgBHd8tKLu7BpnTpfq20uLNAf8QhozghW9AXdTl4SwXKW
JilnWL6J6uhNUBPR1ip5a2reyq1++qnZ2XJjaraXM2OQFSQgOce0FymSbE4Wd1wJiAu+QL8eZTjo
pKcGxZkNjeebWIc9UlVNZqOMof5sWvohDHh+tvfXaCHCE9opGBAo4DSeU1ckjMDXIkKvmyu2QIep
PP66b+F9egdv43IGYo9Da+p/vF0bofZl2J4kBuPllyz44HpHs/6Yi6eyC3Zt4duBcY7Ej/etLq0S
oChiH35HwJ2dk/jkmCTwcDuBhhKmEIxHRYkC2/Oay78wpFKmYL2ge5xzNIfQZnidwehwB88ttmHJ
S94Kd/etLE8ibAZ/Hq/Ymd0uTL0rB11gnfIs3A7C78j93u2D53TTnFrhaVjrklkIsJRcuN/iGdOp
PDNXeyTkDCEeHToctp5Is2piC5FxCOVzOQxnXxFWBriwgTHIq8EUwVzRnXPrJK6YjfAy56Oj9hrN
uFn2Fvg0TLj0WOxhTvi5Mp1Tcm+2iS063AAlchFl9WbmLNnzDZDzo4PEUXdWjC6ye6qGGyPqumMO
ZMoe1LCwg9I3nSjolaMiBumzbsR6CQW2VTsROjKb+x+1sBUpvXMJou0Zbc45KkuWRmGQ65rLVoPC
iFRaEDUUeblygVzYGFjBgwCuT4Xj2W4kfZx6XtGMTncWL8M/a/IzCzcdCFZIQtL8RifXPElXi6an
IpbC1co1DqULrujFjH/GRnTq3FgE51FHJ6XPVnb7QryEep8bCAQXvGbmtTuhIZToxsDU6b3tVmgN
Dy9JylFQjdtm/HF/nZbe8NfW5mWsrmxkNUlbfPVsfCk+9Yi17s3t8MVsNtlJXrO2OKPkdPibIEMk
ne2MvsCHK2a0NGonl8UjCMJj4eofh+ZnHD9r7huopkekfo1xW+ROIe7kLnwoEi593ibRXhLRF4+B
Eq340dKGpX5pTJxHkFDM9UQR0hhB1OJHivKiyo8h9C3q+BQma8Ofhne7U2FyAnDB+TQpXs2Z0j2z
VGiAJRLp3ZtqvRrU7Iv4MSt/a1L9KQzUjWkh4nEW3L9/Q2KYch3U4RAGAZS8nXc0OxoE3QpWGZUJ
tBs9rrdmu9G1X+U3X7N9+Mfu+9X7haaJgwsMp+SkwTdHmAyi3sdRUXLJFNMnYiQFWFiok/yhkYFb
dKcwl7ptrA0rYed9QJjMTh0k00XgHTFiZ41datSEQj3+LCiH2nodg5Vw+/40mdpT/hCJ8GZ9B50s
GxjAZB8TWbqDj3o7dIqtWp8sSL7FNtu7f93nC55+KrUCOiTJBVPK7dI1RlwJmko4EGExO2YqlV9e
MP43KQ9WEjTvy/l/TCHaTDJ5Yi+Z3dTqYVR7jpLRyX+mRXpIhGbbwJRa1r1dF/62a3lSeikAK9/p
q6euLi7J+KCrkxCt11Lu7zZqvCaosORIOKzJfqEJj79uhx+RTJL8hLNUSr6CObGHfUNNFB0r76Em
0fjX92HetWxRutCn3pp5ynT0ClMPdXF03OypE34DUGzWimjvT8ZbE7MBUX4p3UiVmOTuczv+UP7+
PQQYCFQOJUiQflAk3E5Yneh6WkxvZTrQ93AAsvX85hO8rytdzkv7gEonQZOUJRB5eWanAZIdeQFv
crqb9UNDn8kpL5/6g6df7seS9wciI7qyNN1/rvLlI0SCmlJgSfaRfpWavQXvK9gjZ/BQRrZWQsja
uKb1u7Kmkj2UhhZroXD+JaNMpmy0YZcLh/uDWopUNJiBViavIVMCvDVTDlqi1ebkBmm4deN8m1P+
64dVNuJpGeZHDl0D1Ig4dKeC6q2dPtdK7jBkFwRChh7YndLYoT+kdg/fZOf/k1rlq9Tnz13kHaDx
qwJr5SSYizrxQGf5rr5g5vDs3dTlOsNRUId7wa8epqhpedZ5iPa8YtD+/BQH+T5wt2j6RPWmF9da
ThfnWpEs5pnWK4Qgb+fAbSq1a2vmQMyfzDi2M+1BqP8WUT+NUqXRc8rVcsZOcezKbTShjfO6JeOh
d9/T8QXM02oCfSlysI50M+AvVF1m+6AT07rmnOCWsm2P5dt9f3x/BeL7r3585vaJKlfeaPLjtXCO
spfcfxwhX2p3960sbmVa0kixcQd6py8le5Qr88Dlblse4dzVBKfL7LDcNN3+vqGlY4P3K2s+4XVp
yb1dDnEwXKnOMURd51Hw0TR2o19g+z8p8tF124/IwBm2ka3kYpccbSIogsOBOw3B99ZqKMRt1ImR
6ORRtQlRM5SfU/rj/8XQrozMVkoTQ/potFB0+tb6lHvNLuvbPdQEmxzyTWgPd6Vh7JNsTZtqKS7y
jqN9kUsk3A6zeA8jG8n6riDelx9144OOIpWiIkX/HCJLNpSf7w9yaSaBbVFeobQ3sZLdzqQc5wPO
ijWr7r9UgucIffWQCOHpvpklr782MxtUakHVXvi56ATpTms3SeiEKfnsT/etLDkjjQJ/UBSclfMY
7FmRQsW5FB3vGCOZXtj6sG/hUt2mB89fCbeLEzc9VyGJpO99XpMdoHcqOpnjS5PJHfveTgo/Wxwv
90e0OG+Wzg2ftoMJhnK7PFaTFhXQCNExAxTDJr3UZ4NKG/yg9+0sjQa6Gkh4SBdBpD07vUpX8cKy
arnMECRUP0WX1Lel8Md9K0ujubYyc7YyVZKi8TvR6S5N9UsyvgjDYVWsa9HI9Owlewg11rySHNC+
2caZKDrovg6I0YgbtzkEzcqELQVYHIy6DJg9iqDThF4dQwKrnw+DIoIcfUoZg9pUm97bWO2wW69M
LhxIMO7QXsS/UVqaF1vTXibB1QutM45cmes+Cu0QUYzX+6vznmODmgzqmNOxgSfAN3c7Jr5dLMPB
bZ0icQrjS5fu3Qz+4wdT/ipIn8pi64bn4Zf6AaLuJHUCqD7i4cF8DYSzf0T1VY1sd6P+UJpttSZR
upDJvP202XRDXV9ZPShSJ/venuLty3gY9l/FB+3r/SlYukPdTMHkXFfLGkZW6po+dmqYCsbHzgtt
Jdsa1i5VTn5lW1+76KIqR/9tNZ78ubjMLpA3pmdbPWLpla7FdJmdAvGkuActJfVsyxJkocck/KwG
G+mL4Bv24O7dZBN8zIQP+R6qmlKAKe1l1Mm2eg/RcVR3svWrlg+l/lCOjx7/c2bLe/8tfMk9G73s
YyWcUxPw9mi7a7ycfxIO94YxexaZRteWSmu1TgXuPTiX4ZvpSrbcvdWSbkdUWgzDDsk3Nf5+7Db+
8Ct7rJJs7wkvQXiI6CAPs5PZf9Fy/6Q6mvdFKj6k6VZTkXnKVRBx2xhObK2xU/MtFH5XSP0GsEqE
K2f/nwrkvWFMR82VI+h+b1hF73WOmn6gONjn21HRbd07TuQzo42g85v/EzL5k+FuR+IlGt3Rs5Zt
dFahcGJ6ZPxjYDwJm8j7PJjb1jrVrb9F1yZDXVt36ufg0p+8s7xTYXizmh2ThiT0uTxLyWu2R+2r
38jDs3oxrUsSvkXCUy8ecrt77T8Vkh1Ez+2THtmZbPfA/mh2dZ+tZAvbjbXG5rqQt2Tn0dkE3SBU
lwC9byciH0yh6kk5ODBm0fI3JNVOL4vxlBSZtzH7VHbCDEF0T9GfUXHqPiZVE276flgDmv+hfbld
ERkJNFClVAUneMdsf0hxWzRtF3QOHNt7ejA3ktZ+bMl3k1ndjGXtmL8KQ7VLGimyQtrFlr5TxJM1
fIsQPQ07Zddr9kCOpbYnRZi4i3ZwjB2nZG/sR3Yh2kUjbOpDo5dHc8rsg5M1E6eu9KOor1xfV8cy
m1QZDu0it3z6GoXz4G+ML9pRYFtkz4rjRbveM+nB3fX90Wq2QQLVlk+2mNIkwkjSc/isGLYqHINd
0CKRuHFhiM7+yfb+mQSjoVyyxua4sLW/vsEx/XSfcdmh2MJhdOsHfp61naInnfNNPX1QPvx13L39
9dmEBIrPozLm1916ZC3KfSIfapO+9WwzVTME6clqx109JF8b5aHKPR5N/lru9g/w/Z2Hga4xQBfi
avPzzwzLcJL26OgoGZ4FUfgAH5iddf6HLNLOaTDauVzSvEwYyygYDPJWLDauGx8y2XppzPHVb4ef
5O8e/dJM7bitHtvCPVK1eXG9hEXdBJKy9cAuCnurl47p2O1qZa+YjtG8dCnt0Ia+8YS1QMayvBsT
nWCoDE9iLPMmEnTJ2iQ2084pw4QeyHCbJS3Fjp1LzeP+Gv55mNwzNfOQvJRURLvKjruD/lJ6KaBd
elYy/QIryJuiBds4Fej7NrZopT22XfyljfJt+lL7v+KqtmGbObamaDfK9648I4C+kbX+ICfHla98
f5fC06YOAy45FEa12SXH9VozQ+Gsc7w4MPaD0O7TVJrYsHV9i9Jw+JAJ7hM948T8SN01glZsa7UN
t0I1WJD3I2Q7VoLKxmsaxACrdK9CQ/HgI/1C1EvTXVCYNlEyIc8y6jwZa31fyWr9cn8YfxrD3k02
d2m66QnPcEbcbkeADzByWFXnZJA+GjKkjw08oUKmnVTIrSsEGM1DP3xXBWQ4Hwsr3JuWnUrd3pSG
U85Npou+y8W4vf9Vk9HZR9FdQxGPIgiYwjnv+cQfO01t53Sm+5Jahzq7SLDkN1VypC21aB1/rPf3
TS4sJybBgU6lSa6s8u089AV4YysSMTmpWodn6CP/zaCUKTzR0EbySbm1kNfIstcx3e8pFwDfP9Ty
kyHHm6o9xNScm3M2rPRlT/vk3SxeGZx5KBDJVMsyDHb9TglsEwiBdhi0Xbu2YxfOdsiXySlPNA1U
5ea92KUl9F3cM3mScQyz8Mgd61F78sSn6mf5qY3dvSetBIkpjr8f238tzl6AKL27yehhMQiP1Sb7
Sb/5qVlrd1w0wpWFBltUHEBy3a5Y46mRqWdS55i5ayfDN8sV9kHyovjtqUm+Iadw3wUXvf7K3MxB
UjUZ88xnTPGpe0S603yuTkJop+dqxTHev2xZritDM8cYZHUoogFDbfgmZwm30X8M4QGSrpU9tfDa
ujU0e201VawnhkmMVL4kh+aX+zXZKL9V8J12tVLcWHbBqzHNHlyxPNZgyDEVfig/KCJS2s0+2er7
8swBYqxs5bUJnJ1QI3nX3OgxNmySF2D83TMsEvedYeEFeTt3s5tMqFBbMMpp7p79D21t1z/az83W
P4v75kRDW/N5xd60Y97tqKsJnB0Ek+5ilXGXcOo94IDiLTkoB/HBt4WTRkfxGtXD+zzRzejmdbu0
6K1MNYaOGsOxbZ6qHl9caxJYOtuu/XzevBC0TW0FIvu3ie0i2CTH1LfTcTs6crrBL3zbd4SDuRft
rdHu/G8ru2xxiPgclZRJtGCODhD6IE0Fl/ALGuEcozVV9RJi4CuuuOwnV2ZmvmiFSRIIApvZc0Zl
m/2qUZAk09Du225v+QhJF0R+fwe/1WblCrQ2wJmHGoKMtM10ZKrRzgwPvnYwx2FtGyxuNTLKVMMg
mgIEfRuDc7Sww7qVeS6kJ/UQPigOUmv6Jnwua1tHU+YU78TWFi5quXLhXY4oE2YMxQQu13PMWA27
SgR/CC5KNqSVx2PzxdKynZE6ZtTB+grqKP8KZ9qmU92VRf3Tcz7fjBOBDQjHCV0yf6PGY13lCNhw
vBX+RY0Plf7ZiNuDmj6M4rOmQDrr/ShVWw1hw5IfpSDYqp7TVIeu/DhMH2d9Fa29px7/niQW7So4
Cii8gB+iH2gWJdwga6GIjQGeBC9591sYvw3dp5VItORX/7XxrkkslAO/pu+md8IHTT/CrbePHf9J
t/sjdFMX/dXuTsrK0btocrpswv4lkh6dnYiikBpeLjGsof9eyU99dlCNy/1hLV0mJl24/2ti+oSr
RJChtHLRgMBy3Dd1Mx5r23rqz/7aVWzpDnFtZXYMapBK8fiIekLeq2FFth4KhzGm4UU/lOKpqo+r
ZGBzIRrKxbgEuWucAUgIFCe3A5PzLklhlegdyDJ22dHbUV4wnopH7WxtymN77s/Gh+DHuNcP3vOa
vshSdLi2PYsORpKa2jimYMoOLdUT0Hln/e3+ur0H3k/jo+o/dRDJEOvMbCQkgCS1wka5pd/6aJ6C
Q32MDsYmP6gvwj7ZmyslgcnZ5pv/2uDsHpiIkdqjo9k73aa315iPFmfsajQzT6+UpDPCOmHGkg6I
e/Es9T/QkH5iBVf21J/uo3vjmHk8UlGD27eMQ3jdFy/5x2rnfYdj6dTa5mk8BudiG531U3HqD/FR
/hI+GV/dp8GpPqxcDRf3Nm010KpAbwpab+afoavWcsSINdi9n2JBs6U8XTumpjV5N1YFjQ00B+h+
mpevTfoRc2VaM2sfvNWv6tncQTh9DB7Kp+rUtPsVn5wO9XvmZkevEupRlqU5KMff1dF6rdl5yj7Y
SU5+7D50X/yn+Psr+d+VA3/Rd64GOQv+UTrGgW5Njgldf7ejXXKTFB+jZiWJt2Lmz6viKlImYp82
mY6Z1jwK5Ws7Po/q07CWmV9KM9GW8Z8l+3P+X5mB6B18j5FhpjgmydY85Ce9sO10i9rGVjpXr6qN
Ylb0QdsVG+XSnqWz+f83n/O7zeBlUKs1BfOpfxH7g+9LdoREfayuXCcWd8AfClcAEDScTBN+NVLQ
oqKFBHXvFOOBJlLq2Ag93vfIxZh1ZWJ2C00MCHhdEvxOb4V0pz5JTOV9C39m473PT0S0/zOKmc9n
Qd6Gg8kokktX2OlXTbbj9DFtX+ia+6WLoEbpmF8x+kcA6Z7RmcvrBhpgcc24yJ57tvJjfBi+m4fy
CAve3ngUf3LhRfv6eFa+8pwQcnuNomFl1HSZ366dWjd9ZFUlHzA8V7Z+rjb6P2puVx3JHBvk+/dm
jd3zvreQEbu1iERcKwY58wwlhCkcgmBX1Ssn3HL4whWRNGSTWbOlTDxBV0uN8GWC6NA/Jd5r8QGu
YXu1hr94iWcX/8fSbP1ExE8rt2KLRZ+6M2y4e/mUH91jvoGn5F8FZS5fBvjYicR4dtC41eiLetMQ
UOTts9IiCm0rX7qn8TOycfqDce7+0ZuN+zPb8tJNvbXnyuIJdGV9tsk9109VwcBTw2SDiEv2G0FK
8+T9imSbLKP5WvxTpavFnMWHCmQ9/xnzbN8HZS4XLS0/9KlT2bS8B1HZKtUpfO4VcWPGpW0Ol9Q6
efFnX/9h+b5tRXu3OwX1z8hLP3vpW9i3T/WgHIc1ENHiTfjqy2Y+VkC+lan5tBrlZ1UW4EnajYYt
/0yDixdvon/3Ur2eipmrZQGc3KPU4mruTim2EqdysTlRhue4pNJjp8eHPNkGH63TvwmM/x3pPJci
uWo4ji4jDYtT/KEcPKB0n/Vy77UfS+mfIv7WSly5zEu92muwfDe+Mj2LFY1gAZQKWX7x4j7ql2oD
m/sm33Vb0y62/bm05ZXIsXjOXBmcXcZrSxMDtxN7xzMzaVsIqMflrqCspG4WbyBXVmY38ECW4kEO
O4YVHkvZlnhbWNFZXX3pTtPz7nS5sjO7jGtDFkVeM4VamCNOcvs1EZ8bSbVD11ZyfSrLZ8IzMuIr
p9rk+vfMzgIVdx5VHGKGB29StLGe3L15HGq7+HzfMZcOEjDZCLBQVNEBltweJIlb+mFcj72TDcFG
7w9tzq1xjQZm0QhwFcB7MFxh6dZIL0hZGlYKL3f5bKFhXtQXWVsDx6wZmUU5P4NORXNlnrjKJ68x
bVE/1enL/dla8mz0vv8zkFm8CnO19SoZG6b76oY/BITe7htYCojXBmbL0ZUdOAkJA/RXmcOmQXsn
3+nFCaBInwFWWzmQFsdD7gqAI0VwQIu3CxPmldRIGebyk7BZo4ZYXJCrH58tSO9rYZQ1/Hh0pCT4
RVh5gfxBbM93yAQW+r8fP1uMKRvZ9wW/Lz8m9qV/7pEnsotL+F26eB/rzW/+Y39/dRZD6bXJ+fKY
ptnVhsQLMniDB4jGPPdcG8WmSbStWcEQVf2C7iwdXvOipEVQhF21bOzB+7ryHdPUzYYODGUaOEk+
C6z37bqVrqfWoaGyoeIgMTatpuTfTTPwzyEC9t5OjTV9sINOpKlMisXk1fVzFfaKUJL6U1Qa1rEF
pxxvBbUQI2jZEvOsaWn/UGtW49Emlq/18S9974QpZbWINe8wUEhxx0LdTW5dARNOm0T4mRVFfJA9
a9ikruY7xqisgUEWjU7RBlUpQE7zgmcv92IA4zsvqvZN7r5b1anIVd49/+Tq6/31WPD0CUfO0wrK
NNoupj+/eru1aLMgCIylqFfUrVr4+jGUy2zDw8Ba8fqFQcHdBWs6hLe8fecr7ym50KgiXbVZsRGL
CDzn+IAolys8Dnry8f6wFo4gml1pJpm0zYExzLx9sErVrVSXxvtW/EzmlVYr62mC5CnZkxiOW4g0
LvctLpzpQKyQApxYJxRrTozdUikC3i6JIBksb5+MkbU1Ebc7NVDAVeibHP6FuWkiSSgDm52/7f3U
TLMupXvYgjJToUgi1OohEs1fnlGuHU8LCwcuacKyKEDY37GuBmaCploXS46auZAHlxu/HzcRSHZd
HT+W9VrJaWntJIj0aBgBKgRO/9Yli9w39JqGdriUxn0wHOuqtLZBKOxMzzhXRvql0KVffz+bE8EL
M0lfOQShtyZbwxNFNzFFJ/qtJMrvpC6Qm/iJUv3vf2GHJaPpRAILP8/11kFpoGjbSE6CPEE0fAeo
Xkt2VRUrh+PCriZ08PKFGFiauiFvxyPJhZZGdQvRYuZ/Max8343aFvrTFSdcKsCDHgZeC2eDwqt0
tlRZFVU6DUmSIwv5eNG0pN4mvML2Ui/1O9Nqjd3Q19Uv0woFaHJb79Rq5hrr44J3ThLBExkW+lLv
yBUaOeq9gFqhY9KeWkftPjbzvel5j7Ul7/zon/sruPTivzE3iyyS6mcq8hWSY4TiJqcomRvFVu1/
EEKtODroHEC66m36VN/7CJH+/SUL6/D80+JIb6M6exD1g+QWKXysTiZltuFy5I3uobNM2qUf8/wQ
i+o/sZCvgGAXNiTnNVw3E+4GQZ6ZUVNVqorZx2tT/yOKuunntFVOgvgx0+K9oucrXadLC6rR1wiB
BQa1+f43pdR3rZaGXYidtmlIc7mbPwRFtE8qD0FVzV1J4C8Nj4srKN9JZEics9jK0SiLmZ7Ijudv
RpFKKO2AXvHYejBHlw8hDSz3XWhxfMioAAuDiJ0q7O3mrIeh0TNqzk42NvZEfGw9aHFwTOjKTuQ1
cq6FYwlEzn+MzZPd+tj1ZmFUstO0YH9aqQDQxKM2CQL/Q92u6SnO4o4JoQ/4a9LeoEsn1PjMU0al
jqFeTZVLqdYbP3w2yA51/af78zdbrz9GYDXhJAIvOC3Y7fxRuVUMVy2Vi9l9N6zL2FW2FzxE7glS
qTYTt/etzVbrf61xiSDAQEz0ByN/dUESq7JoDblXLtEYCHYXBju5iaudGhjbnAL6WLcrKYjZiv2P
QfDT/I2UIu3st8Oz+r5EKllSLrTVhc2lpFE/jc8eVIL3BzZ7QP2vHSInycvp+TxN89XAFBTu4oyw
filDpdlMpS1b8aTmcN/K8mj+a2Xm7HnQaWHQysrFp3qqVYeJTLL3Chvt5/uGllwPjCZvC/SJtHfT
FldJEYaWolxUQdwkNJcHmWbDnXHfyvJw/mtFvp00jz5ODjmGo2ravouegJDYulTaq9jeteHMnFzw
AV1mKobwPkAbL37xyTRWAu2SB8DwOe1U+A0Y1O1gxmEMtFphI1W0EJPXDdrnSI3XuPqWtitHMwlr
CnZgHmf+nFlNN3XPqZfGejW9Z03M2hcLcv5cbl89QYGHSO770/1lWtq0oOi5Z5H+5wSZjUwp8iZs
RUu5pGW5M8tfrvAyUswAObZFgmh/39iST1wbmz7maiOZbl/FYS7gE/JjHnxV85NfblxthYxjaUgm
0n4G7eAE17mkkNBCnqRngXqBAOeT1u9GECXyA8Qfx1pe46tasjVh63iiGxq3yNmSKXERIHLVqRf/
Y9B+0zkBPeWfpG53Yb4ydwsuiOtNhN0UtXnsTtvgau5k1RtUsw/1i+eO5YkmX9AlMUrg91doYTxT
lOP1RWsRoW62a8vSlMoGsuqLlzYyPDfapZXKDTVgyNPIhWmB9+W+wQWXABKNGC4ElaCR5mAkbVQj
PQoT45Kz+7YC8n8bo9AcMOdgwoY1OoNFa1SaqQrBQifPj6g66qosq7A21JqfbMjzIfvUa3HfbHp5
NH9AYOkrK6fHwq4G5wlVBYfi1II4i+tNEyiDOnJKCcWjAiXGCKgvPYWp+ZS5NM955YqjLMRD9Jmg
a+clClp2DjAuEtBRSaUpFxeeID37nvj9ZuzXkoqLM3llZXYmpko9FkVG3KAdT2lpp+SC3WWU2v7F
aXUznNn0hWIfaSHUERdJHWkklrLvekcK0HCLVWDckvMbLBVZJGI8pbTbLVYonZ81oQdnb90f1PEi
DMGHwmuBCcQoDDxZCgC+zC7QxSnN1hm0Z6XbCt7G949jAttfUSgr999pbFcZwOniIRuIRsDLRIsf
3M+3H5TKSSm6uatcRos3mvt7iOVN8ARlzOhe8ipB16Xzjn+/H3lQ8KoghQcKZbaufZHJkZ7k2iWG
/sZASLKNXpPhl0/J8r6hBTcFuo8GDpcQAAtzUHeVDoZYo1dxGYQnk65ROCD1ldfYgo/emJiFzHAc
cgoStX7xxzE4mKl+isSoBfMcazbRJlsZ0UKERm3HhKLN0MgQzrkZvbbzQ9mE8lnOAs+xhjyxldTN
ViL00rz9YZaeOpwmwYhbnzAHdL3qNtIuXh1ym4c5oAzgEF57Pi/sBYUaCE7HfiBczsxUOpf4ASWI
i6/uQgPwJR3bI7I6jfomIgt93xcW/Bxj3K95NXPzmTsdJHoNDMGlduE1e8i8etNB4l7+SIe3Kvb3
ItI60ad/YRFqBBoEICek9+F2FlF+91o1w+LgyW+K70fnJlHeqrI2aA5HQdqIA//UDoKwHWF63d43
vnAiKIgrQ2fAOaur4swv0yHy3CDMtIuu7jX3u7IVNmJz7JpzuIalWtoBgMbIybOUSL7PhllwTXJF
oWY3C4r9f0i7sl25cST7RQIkan+VlOtdJdvXLr8QXrVv1EJJXz+Ht6fHmUwhBdc0uqsaMOBIUsFg
MOLEOSX5Og2JV9DOz93w/pJW3QWQJsyJ4QEIwsfr/bRcPqHESc0Qg1W7Xv3V699sFvUgp+Fbvdo1
U4gZ6MLoug0BAykouh2ItRCirBAYracl9ibfcjc+kFytE4FXiLf+nw3pC/WOnRVaXlmhM877jLef
YgtUAexXXZV+0ycQGJ8OXUxfs3Qr5K99MXRQUQIXJV08o683cqgmHtfuYoWlBU2SRbcDwqlv9u6L
o6W/7380udP1vsxLY5J79HHKliqbrdAitE4P6KSo6g4CzM2jPWruD23hFigjU+vVzcfziKGoJ6Ub
8q/zqDj7RHNQlKHw8djvcuJ+vv/bVvfBMMHj6eKfSK+v9yFLuIZ6TGGFtK1/zP1XEoMgIC6/lnRT
q1f8VdItiwIMaG7BkifIsCXfzWjb/ueagECcB/ZMRQtoZR/7XvEXzUuq1hvq7lc/lXuifbu/yrUr
AzKmqHCjqwSqQmmVRlrNFkidrBCz64eCb1wVa3t4+bdLybxJTUWzCvzt4JwAb0ruF8uh+HR/BeIk
yJuHeqeq4SSCRtaSXt+9s3SzAxbd0KmfYwxwT+T8b17f2BocdjxPES1vZjDMoi8qtbZDWj7UWAv0
2u8vYm2jwJYE8jHBZIpL9drZ0nmKba1t7ZAlgstojo8Q2NgkmFnbKtw0DvzZxCijLf784gU3W7TO
u3myUKg6JBjs+rCpMrYaty5NSK48Q8jAmUaYUJX4YDtAIbnpjjrgrMh2pI19NqmnlHEfHKJ/X+4B
TZN4BkN4DIdIyhd4QVG4EHGrpjuWuYHW2R7EfMkwbsTmtcvzwpBcpnWLUcnHgSBmYea5GsEZ8aho
KMgpzFNLzXP1jSLj6lcD/zVKwwgPUCy5/mqDzmZHa1wrbBrTA3p3HzsU4OAt1ucNM3IfW+sXnWcL
zCTMdl7KTuNHCHT9gE73Rq61FnLA+ggQPp5VoNSSQo4C7cIWxWc77O3YK/vM52yL22ftOGH8GPhg
VGAgJSPFnXnBxCRbYsQEpfEJ76BiFJYk8/pN3Z8VS3A3HFmQu+PjyPDVuZkS9OoUK7TVN458e2EP
oKaBvuZGar+Sc1zZkZyA9tMylBlWVIAexokwxucNdhnYJJztYaNesOIJf2wBZixlAC4fKK+Ew6m9
7hGMWjmZ7xjHv454gvQDrxXUCdAJlBa0zMnoqhmuBgQKI6j1qgG15cJ8jc2dx4i9hRlf8TrwqoEW
Foy8SG3kErrbaw51CAovbf8DGC6/0j7cX9Dqrl0YkBaUxSDSogYMpNo/efHc6RgwjU/3bax6m4uu
N8pVyNtlWHFe9nHXzJUdmv1JM38DlJE2YQf4wn0z4qdKVyr26o8ZKYgbo64pbMBSCiulO5OBjxB8
G6NX1Vrqd938bagH89RatfshKZqNcCd3bUVOaODVDAUXIEIwayW5H/SPE4o5Lic0AZcg43ysRjB6
f8KL0wMR3zFJPpDy22BGozFsHDIZYX9jWgpNpFXaJbVhWodNTe/PjC0HLckDG1HqRwW25JhOu1g3
jpVbvHS02EgD1tdOAKTQCAhjgJa8jvU8hzBUO+YA6IKQaJjiM3SjziiCgKbmEbOlD8RKHrKmAVeb
U0d1/uX+d187I7hkBFczpmFAhnltvS2MfKxx24Rk7EDuWpDcT1V1K91duT/RCnQBhYELo1IhQt1F
FrIsdVGXLXNCZIbexP4B19OeG1EGXh6e7vnw+/6i1t4YaCyAgw45Isb35EKCiQEpZaKqA96QYJo+
5E5Q1yBwPDYqPUJoNugtFizOR2WcPjWtx9wEzFpbjZW18I3nHBQvIXcj9vZ6zU03wFv70g2f4n5P
1ePIfEcJii04zpoZ0FmhIY+SAvAxUi6cAzxmxzNK9Aq3dtwdj8DK7IZ411jWKSYbUWItGGH+Bo96
WLSA671ekz20kHrlhhUWUwMSmAr9yKLTzVNJGmtPoNG1cTrXAixqCDZaU0D4oW14bW+elVjJUx0P
UxfDParZ6B5q+mBNy7ZkuVZXJthLUb8GLE3WVXDA9Wi6I1Y2jz0gTTYoAniteW38mKTWxj0ojxW9
xxzzwph05M0eor0dMtoQcoWgV+BzYR0bswZrnQIZpgDsjKM3tkYX6HFa77Sp3JkkwzhJTz7WtFbB
YlDPe64nxOfU1l6BD213U9HqZ7yKqqMyZxiUT7c4NtYihdgadDbBHmLJEiEJGrYqA1t52NbzJ0iA
n7BbG/fAugkkVlD0RKIgN4LypK1mB2/lMC2sX43Wfp3VeWuma+28CBSEYPwVsjnSeSFx3k19b2Lv
Te4XVDs4w/AwOdSPNQZSnuTvZgnePzVq2uKRggYannuSBxd5mYLYywqXkmtPpi447maXHwwoK34v
pmkM74e+NT/GsxXoU/gwwCvS8txh7qzRRXKagGbInIHQ62qvAzmiW+3vW1r7WDgvIPrHwpDSSU5c
KgCu8lqkwaOd7mcXx9Ky2i2mkNX1IKnXwSqLp4N8czQdpiSsRqRYFT/kpAb/IWj6GrzCiq1JmtUF
XZgSl9jFJeWYaapNFtqQABSPQQoRR88pra3pi7WQhmQUhOAmsdDykFIdIuAWMeS0Qpc2xFOsvvMS
exlBrEW3nkRbpqQvxHkxoqsqkvraOvDScrwhxVRaMS0befBaCQBaYYD5o4cFILaseUkxL5hbRobH
V/Wajb8Vuw+s4lBM+9TOwTeY79z0Nd6iyVh1DdTv0W9H3qrLr9dZAw+dm8Go2dTncjBemVO/Ggno
Pq0u+he+jmxCUAEIpLDkGklL+TwWqNWoRvGsJ2gJqn85Xf0eKPA6FkQDQthV7tj2RWwxt5zscGz7
E3fZPqPxW5Ooj5CO+H5/NWsh8MKUnG0X3MnbxYGp3OjOpvUr1T+Tod0L/PWmhs7aRxJiIPivoD2T
ubSRJ4wo0jh2yOtdDJrjEtzGu2ILkL9lRfL0RVMxk47EM9SI1yxRMwWoXzf1/v6+rVkBsBMKsngr
o8Yp/vwiQGCNWqOViHhkKB/T9Exi3Zun1leAzfprS2hKIeLhkSxefZKl2FkcRRPvoQZqDD4eXV8g
H7Nz+rL0HLfdevyv+AMySNQHUcWDB8rVJurG+qyzxA2nLj1Ui4sMBF/Tn5Xan/LhV6nTYiMDWgm1
JgbR4e06SuAQG7zeyQpovnaYajc0reJXm5ZgZ5qULWWQlSct4KnIB7EisPo5klN0JTNLzns3ZINP
CnDswjNAWbm0XvO1bnb3v9hKrDXxH8FaCJYi5C7XKyo1ZBVOOrihli2Np2Yk9jor/dgY5uG+obWP
hUKagXeFaJfL9wd1k3ZJdOaGmfarq84uU/YWjBU18W39831bq4sC3acwBo4pWTYZKXmDUY3ZDeMh
Asit0p7yLQL0lTMl3mn/Z0Is9+JM5VmSQhNixL65ho9GyT4GC7IaV0HKk41DtbZzeAyJ9wvqqkix
r02RKS1b3mI1o/19zPRz/YlhQnkR801bDbU11wNOBf1lDW2kmwn3gtWWO6KbFY4pFCb9pN09Z2en
B/EyOkr3v9Fa/QCs/n9sSW+yOXdYPDMVO1j45Xn5DgSnG6WndPR2Cpi5tiiG1j7YH3Pgx7/eRR7P
da1A0jO0wW7SPZD2cfpsqT/vL2p9/wR7LkAo6FeTayMYZ1A6ZzbckPOvXfqmGZ9KN+Dd4LnxCzHy
YNoSLlj1DfCL/degFJBGk5tOTBYXiLDYcyywimlf8uW1Vh/HttsIfmunyoJilwh/uEjeKd0uXL4e
VW1Gm8xFJz7s+MexfuVt79/fwLWvhNRcHFowc6KDcL2BizXNXQnqzRDcab5WhWY9BdT4vanfvrYW
G6MsyGbBk3nTXqowOdVrHRydJn0eAEzaRC5Ty6eKVId/sSIMHeCpgXYZ+mXXK4J2I6sWg8Lv9DcM
cnl1GqG2kvyLzosIEOgh4P2NBqN0aTRGX3NXZTRkNMhNf3C90v54fyUyZZZI9WDDBWhBKMXd3hVl
b2B2UqUYVTazPXa3Ozla3/nMqDIfzM/Vo1Zknwlx2A61tMXnoI49V7VdHYZSU16yWRsDY0mWQ5no
6k4fc2CzdHV+IgnoY3rMZO/u/2CR3Uq14XcgB4pZUC0HivF661swNU697dKwX9QnyuLXSnms6Idi
HA8mWlOz+899e2uHUQBH/mtPimg0S+J6BH9yCIi9C45ptKm7+Fu8JYqy9mq5XJecm6oK9kszKQ0T
k/x0qQaFoawMGCongLaAHV/D04Xusy73mLFVF1g7OACgieYeqq83B8dZinzOMbsVpvwb+NU8pf/u
NFu1jrUoAHJnmMGbAlUVKSmxwe6sp31Gw3K2QYut8Pyg5fo/fWuAUFSxtsjFVr4bxp7ENAsETSD/
IX7ORWDTOHFpnyDomGZE0t/tMIpTakG4rNrSJF65IPAaExgNuCPmy6VbyG0WoIKbQglziB4aNegn
y9nXxsd5FMPIvpFTf6m3bvWVb4aaJ9gPXfEOxNV+vT5aOcVcNLY4BzPQYV6ixN6WU67ZwLS80CZD
2RrLu7bRMmXKlNlQwoyTw4jhElqRvZvv7p+wWysCKoiiMe5vE/JQ0vbFWosB9waOQXC+4sTwdIiM
EuOvBxiurdzEUqq5QPLQ0Kq4T406SLb0yW4dXFhA29fEqDrEZiSPo6qAJfKKhgWoDfUvlCeB0j+V
4+u/2a4/ZoTjXzj2wNWS6mmNc1Qp7CF1jeWs0epYV+4WtfDtEbpekBRq06kz0gECfKENtp4uSALz
4B6mv5zJxAWEThPasKjX6DbA2tK2lWmHBGQkrhjRKqnjq+reBqIqA3Vjrm9kOyv5qZi3hi1NQJ1Q
HLrePKZPfak1Dbyg35fDizqPvmk8zrz0lWJv5a8F+RhzZV+49QY6ZOWeFZYtwSBvCoSn9Nnwcmm6
xsRm1t13LfvEdK+yob5Q7hvrQPRoSfZdC4Rd6rzQ14rtVWUH9Qx3elGT/ItBnY+s3JpWuw1b+EXY
DFUHPhKDeFIEgSKQqaeo8WOo62sFIvbU8sf6jMtn+kSGxI+D+34r/rrrixvAGBQQMD2GeRGc9Out
R3GR9ciwKSiPEBTZqCRBVjfGRq65EkxEmi7UPPCYh3TltRWuqDHI+jts84xwle+QEnrt1lThys5h
DAV3C3I7E3mZtHO1neZcURDwl3bau51fjG8YZBaJYDMH8/yjtH/e37uV7ADqDqhvA6wLtn7Adq+X
BRUlo696poR23U1s1yoaeAoUjMqAP2Xpp+/WyDLiYd6j/KigMTX4LeC7PabFe/fvgQzCgV0bVzjk
zYHAvv4pZje2ilOZSqiVJprzbfttMsatgUOZSlpEBTCQ4ELA0xh905uX3TxO7lzrWLBTeISUJ8OG
YhIyIX12fLffFxWo4J4cPX/ByMJ+UDCv9ffgQfwEgeQFrAus+/LTyKxsK0ZjVwk5OWfsMxTXnM6H
fsf9T7vmsJdWpO1s2Jyb1LWVUGm+dM6rDnXVZtmwcZszYyWiEoQEBR0r+VAMSs80FudxhNJJWhwO
Nv+U1cH8of77kUcUZwRliyB/QBFectMFdAV80co4yuIDwMNB3jy5S+YP+T9/v2mXdqQ7w+6soeut
Io6SDMC3uT23Ynav2bgtVu6/q9VIITtd2i42LWxbli1ojpzr8UhNy6sSUNFsfaJVh7eJi8NtAPRs
qZIftFPbDJrTxdFS/1PoOxBvZppz1BXt1TROSVMEGXs1i9abwo60p2Fqt/B37/RUUoDGoM2fXyB9
PAuCj03c9XH0lloekAi6Z/GgDIeH1PaS3G9SlI58Rv1Hv2w3bse1ncatLOoDIFa/YQ1oSSEE6sY4
Enp78y7r/lficJo3TsLaaQP/PZ46KIvi6Ss93BdwP4CQQY+jgr00zc4ZDgnf8M2VNBCk3X9MSPcc
V0xS08WII1FEVHTmWfqzXSSHzbHftVsIDDJAHdsCriTnMi4Ip+0kZUnUv87puUt/Teyhb1o/jb8N
7IWq6RY4SCTisoNcGJTfOdUCOWim9klUWZY3Lr9aJYOGIBZIBRnCY60lHgEVe5F13v3jvha/xHyu
hVI8CujvWd1Fyiv6rlCWh+GcNfvcMZEmfeZoI88GenpPzrBFT7b2CS/tSV5S9yXuTbtLIncA48oc
Ljn1BFPt1iDH+7SlvKNIiVBFwq2O/yM9SlpQTUxdxZOI5Edz/tx0D4n1gzu1x+xHQM6QCtfxE4Eo
ZRVpy9ep+tAp+7YcD2n7L87F5Q+RVmyniYoBFpJEbHwo4q8deUumDfdZO3pC6t1CrQkXqqwuWrjZ
tCRET6IGftJT4qsgouzHrW7Vmq+gJ+aALgPzIxgXvk5PpoHomWvFKTS4Aq3+OjXtm1Yes6i3+2+5
8/G+Y645yqUx6aw7icFy3jsJ0newTE7GQ669JswjXb/7/xmSb4dSA/Kos5MoTfOgmX9pReUbnYbC
CdmwJO8fJtBwf4spAxR8oD0lX609TrNOMx621c7N1H2nBU0L9iY9SJadSzeu2JsHmWxOumMHDYSh
6ZxzKEsYyO98UgVa8n2xf8RWRCwtcOafc7o30w0kjHzhADOkq+CMwXAOqpYQC7j2EtKYqWlSXQ0X
1u4LBYKVhsMjNimlD6KiU5+qv+9/wDWDeG2hRiS6tRitujZYaoyNVl5qQM5Ccq2yjoX6Zve47czU
H9Mt2b81a3hsociGfhVGOqSPSHhtt1xvtHDK08o3O/s7rdQ9Zc6XYZzDNDa2HgXyXSTkNMUgK8F7
AFAbGTDglE3dNRiBCBc19+3RfKz05U1V6jPq2n5cDK96S3d962zUQsRnuoyfklkZPDCn4MSec5hF
YvHbRZLiqt3b/Q+3ZUIK0Rk4L/DMTFD/zcm5LPo9Gp4bR06OjAL+ACA6Cuw4RuACkL4Wa+KkGew0
jty43C+2e8B1cUzZ5/sLuf1E11aEz1xcooblpiMtkJurUwHlzdqvdNcvtQ9FkUMGGJ069wmNyA/3
jW4tTUSbC6OgbaRk7GFUHzDTGgMJWu/cVts4zWKDrt0ASwMGFCSIwEyilXFtZc6NpZlMWDGqztNZ
69sd9zFNWmRbsKwtS5I3UHeulHyu4ggip6guTOoO+iz5Vlt9ddcgMWQJbiQUr6X1cLMapq6BFRMy
SpULXpc22LyPb2oKcDsUKgW6B8cWlX/JSqs0qmNMyIX5ZANWHyteZ2P4uHjt9lWevM8855ieC8AZ
Ed73itszBctwYqStqIaBnu/6e1VFBRGTwcX3SkiJ5CYD7Wtm2Pv7VlZ2EVUKZI3INcA+IVevrcqI
O4rbLHJJdQKHgtdr8Sm3Xu5bWfGIKyvizy88PFYSkoODLIk0x9kl1afGOid9s1fajVH+mwei+Fx4
v+OBiNITyk5iuReGJr3JdKNEYqPTb/kAqZfECcwqbKbfLXsuu6+DqnmzeeITxjKglln+LTHKu30U
hIFiwaZizO3aPsD0AMLGVYpbUgsSSJ9W06f5AxD6W9n32ncTEwDiZganlSmdMRKXTucmeElkdDlU
I6QNRuVoG69//90wiCjUUoH9wdvzejkTsINOkUxppJkpmF1sn9CXTgX+eUvDYM1B0BXA4wVsAphr
lkJgb1XMHpw5jUznABHCE2JGokIyfKIbpc+1UwU+UVTRQXeGHri8oriN8wp6CRHVk6+Q5809TY3z
4P623SRsKNGrAM/BFbF78ELp64CkAGrhVZNH5fCpnMPBBte+1p8KY+/k9R7wD39pMw9PmK2hoJs5
CmEZz090DyGAKU709Rcjw6w6sa5nkWLPngkpxcU5qBaG0l8mZTm2dnqwG39IHwy726t9G7DiC8u2
9EtuNxkAQqETAdAOgFwyWxRLKW2UlOZRHVbRFnHNTQkGS8TgO6oT6MW/u+X1EiuDN0pmx0UUl5hl
OLkQx6bRNAyP6ZgfXXWXA3+XPtt5c3CSA9RvXtzkWDckRMTZcKbbQ4iJT3SD8erGRzbe9Qwvog0z
UpDrjHMZzcUPvfkJnGTLNyLamgl4EmB+QJma6J9eLzYlUChwgUGP2Jd2eNGe/hqdht0E/88fA1LE
TJLCrMFPXEbUND2lfWg8bUbC/ZShUH//VKwuBcy6mIjDRQrV2eulzBnty4G3ZcSH6cTp0aqr58JQ
Tvet3EYSR2wV0nngTgBulq5NtvSsGwytjJLZOhvob5DiO1RFXsv5531DK6kBLOGMicoEHtFywcVO
GzWeKcGnKTo/BTPp8KWvQLSSn+uh8zUIIFkGkki6hYpbOwBXhqXX+xJbzqxkMGw1UcJbb6w/pca5
mYxDUTZ+PipBg3/lPhTudVw8w/wbqauFcqEb3d8C+RksfAfUaWh+g5pAsBlff1GQUgHEvVhl1I6D
F2exF/OPNT9ZCD2GLUioNzxo1d57/g9wMiC90sLBrO3YKIrgvGnzJ6PpwWNeNBVDqXWyTlzXMn/R
qmKf1cZ4vL9SETavk2cxzomAjvYSUgwZTl7UozKBSQe0gcZwtgq8BOzAUYPUMT5PyrRhbC2IgwvM
xUUoSl4gd7re17YwGQTVlwonpUSyAtjJi5E1aTA0NMgU3vhln/Z7szT6AJNwyqF27OIRyjnspNVl
coz7OQ+cqSo2hn3Wth/NWZwrRAxQMUmhgmPwsZrbBiHdrR4Nan4qreKkF/Q0N/S5rV5YBvji/X1f
9XXw1gJaJBpc6Ehfb4UJXfFpSK0qsrXn6UvCD6OO8D61BzR+2/gwtolXj6+WfSZa5wmQTP5WnJst
RsKVCw1tPAwfCQY/YKokR69b4HJiWtVQt8dA26K3zk6DuNXGdbIWuqDrDv0NNIFxp0hZQ68ZJcHb
qY6cA9pBb4UdqBtfcC0EX1qQDpBuzowsKiwkSEFS8jNZQmPDxLtzSkcFhSPM/WDQA2hxU3jRxaXY
8Z5wlHeqaFFdD90ZQ/lCd4T/MA4ONEuqJjDokSSqx6sds85F8Q0cafyBgt62/D3XX6pn0DMs0473
B44Xl0n2g4ouy323WtkHbLGGA4YSF4BW0j70ygDSXg3TuVY2H+ZeyACAczRhW3XWm1llREh0ozHP
iqaRI4QvrzdjKc1Bq4yxwtPeKD27ccC7rvpAhO8G86x+b9K3Bt3xxvRzGiib4IUVh7qyLv784lO4
1bLwKkFdXAVflfO88GdFO+fpt3+xmeK146Imip60VLWDwmA+A+CIsEAVPHRyr4cWQZZsvXhkeUrn
fS/FOxwvBDGYLB0PtYKcu5IgFMTLsWug3ha/jKj9d663AG7FsyfWHLKF4wVb+64TVekeGETQoPkQ
k/RS55x9StOXeNr3k681gweNhkPlPGqUnRW+0apbiRd4GaE6DLobZIgyt2jac3BPEbuKiho0UKaD
mcihybdAQWufF1gwEBK5Qq9HBhk07rRMo2VUUcu/xZN6SMHYXC9e4vy+/4Fvi2LoiQuaT0w5gQtN
notWtSJ38r6oo9b+4ALwmna/HZr7M4Bo7ndehJxaG+dz5bq9sihF/WzqiyxB6yNywCfXVkEL3eQm
/03aMhiVdMPY6iEFrRPQ3QBeAwgpObCWQKJgMXgdzbOf1VBjbt5q+9XtuoCx3o9T6y0fTmw0ULMw
wjbdqI2sPRaRUQhSJNwvAM/LMaIA4g5lGORydeNVfPLUNHmizrhvbeWVN/PXqo49Yxg/llMHYfdu
2bh21pwVpwpVcNCZIcWRAnYyp3RMAJOMKpUq+65vq89zp6gbpYQVK4KRFiBtvJdwmUqn17WSIiva
vImmtrN33FmmU5kxbSN1WnFVVEWQPOFlL4bYpL3sFKt17dFoosH4UsTP0FY+UFU7aqm2dxvbtzmQ
EONfgiYRlwCTA6oRAFNceTLTHGtri0E5qY3KvHd8S6t1fxyNLdrRlSMBA/AOMOWgWPeugHQRy4sl
qWJF6doIBCkf1WKXxuPRjrmfWr82kQYr1+OVLeneaIzMaWtUByJzRvtxMR6Sbj6bLt/w/NuPBaeH
GrVAEKFQIIMazapU066tWKQa+2GY9KNBWmPPpuycZc0zSdnXvlfJ3naSrdHN20wWlkF6K1It4Ppl
CE6BgzBDnoxFc3muMzyR3GdUgpQsD3Q3UunWxM/tfgpzQCCIgVvU3sXZuPh2bCRAntkWi0or6MYH
pX4GaGYjiq1sJn4xwGsoSKCbJY9dM9jW3KLqI423DwDAvTjd1zx9AIHkHi2+r3W60zfTm9sz7QqP
R70OqHwke1Lk4IwTSCFkPbasMfczz4ivDABo3r9+VnYPU/i6GD5ElQWliuvdGy1WFVphDRGzfyhm
WJm1V2Zf7ttY2z2M3kAARPAv486+tuHyvE3txhyiTNcCNVWQqObJeewK/wyFlN95EwNstCU5tFKt
Bi7dNQSbCwoI+N+1VegNWV2e931klvpL3btAK+ond4w9NH/axHxc0tTL8+zLkCeBRdNgzJ6zotsI
zCt1DPErhAiqaPXidXP9K0qIRGd0qPsIygiBNe1wUXpDsevmfwz9WVNUr65Hv8VMwP0tlzXbkM9d
2xXf5OJUKLnTcj61fTT85k7gGF6uRA1Ie5bAfE7eoHST7CZ0p3TPrXx765mycuteWZcVisp4MXHp
wrqaqt/Y+JPzQxwb3qR1O0TxuTuCTAscOIGBS/f+wm8juegjaWBDBMhQCOper3tCedPORgbL1U/T
PBF+yht0NAdv6brdfVPvFcjrx9i1LXJtC2SgeY4XADxMcDIdGvrSG28VB40BRDDADD23itd8/0fn
L1UXo6LxWLo/0IRkfDdtuNnWqqUntDGjr9/FYx+RZDyZLtggICNvfiuJ8zgb6YaxlbeCWDdK4QhL
2E/5EQoRBhskh2UfNVZBfjo6V8+oF7kzNH5V9ntYBs78dKb9sstB7jB4Ds1UDXJ4rKr3xsiH3UKz
snlte7So4tI0vndV1hReOhX2h7qsSANihpybu8UiaWhkjHQBKOpz5aCpRVMektoc1NPUWZn+4ChV
8pLqvNpijJe1fN8PEEoxqAVCSQVFGfX643aDm0/EnPFxPXVXH6Zj9qIf7SM9qztoOEIGwuPDwXr4
UH+3YigJB/ZGbXo1fl3+AMmTU6ZPzKyWPuq/NNne8OKQ7Mr8YZp+LOoxawfPPrE2yLWNhPX23YOP
qxPAUjCbgGEB2akbnuVDgnUP6VD4jUWpN5CqPE42HT/bJY2jjVMkNvLmFF0YlH03r2rmgmYoyqYW
Sj/tkQCHY5NTbtdBj6pjOb2VxuJDTvy+4ZX7FS0ODB3gn6iwyuRNOKeQ3tJIH6Ul0f08zrlnjku8
v29l5X5FgQKBCLU9pMzy/aqYPetVuxiitnzo038o+UX0jUxvpYyHB8aFDemOsWlsqzG0jCLL/KKO
UVucR7bju7p95KAs6B4AhOk+Wd7wQLon1n6LAcC+v8jVeH/5C6TbpiJ8iQeeD8jSz0k8PLFOD3L2
K8kxE73rHxy9f2B8+NjnW1wNax8R9R+4q5iZB0/S9Sltko64CmuHSFkc9UOdIX3BZAD9dH99q1ZQ
UkAlHk0i1EuvrYCjJm4bwobINGv1VBDWnkxMEm/AE1eeyqjqIYEFAQQQmWivXJuhbMxok+tDhNm9
vfHNOVh+7UOi/U33++fK2PB/Ig6WfPAuzUl7l+hjPzQpGSKeYuTWTKccrLHT8NXgVhIsTTY8NkxZ
XjBKiJF9XasedIuiDqQ5gw/CnnS3LHEfoKahPmN8O0MHu3ROxVSNezVZ+L5TMIdrENq+tblbPNfq
Anr1ON0aIbpNsAD0F3h1dA+ADLjh4p/x9DG61BmjUmmSn3pbJH7FmfZa81h7XLqGYg5bL8BsAK0G
EPA0S3/WwCb7476H3Bxz/Ao8s95HpcG0J7+2Bt0euzkrOODj+ikFLwlL4lPfb7El3TiiMAM3RI0O
onr417WHKMkMoBYZOE66WXyJnd6awOvCMetwfzk3l8C7HZSXwfcsilNSTNaVKo/5zHjUogsdFHr5
uxrBCGgUM1Sq0jq4b21180Bq919rYtUXuSrJHLOKkTBFlltR37UKZbcUYHlnKJT8bTh+XxjaTGLK
GCOz0gZWecsm2nY8QsvBawk9F+UY2OmycXmvf6c/ZqRLtAXoJ9PBmxUljvkRo+30TEY32Yj7q9sG
AgAQCROR7ktRKVUH3qTJiG3L2KGChKXVsjN3tN39r7PqC3/MyCCtwTVyZ8RYadSTX/145hASHrMP
LZk27GwsRxY2tPOlMRUTn8bBpLKNbkbWDZ7Vk42wJ6LaVdRDHQlnCOVIoHswfCgF2cbNSZrTiUdq
1ib/1DYFo2nC6Ohx1Rp3BjDiAU3JHEBabKuKsLJC0GWhuwcqCsCX5Bd90UDFwC6LKRqUzncKPAQt
ttMwNX3/g62tEASqiBRQtwCzmvgZF8cp0VLsmlZPKGbtGiMiHRSqi0nzWYKlDQ5g4uXW5M6Kjwjq
fExyAq6BpFnaVNJ04BAkywTUiF56LRsg96lmv9KkxmzG1M/H+yvcMifdXA7T9TGz+BRxzveuvXRe
D/4Ar6HlFJjU2biXVw4zBtzhMKiOYGb3Bj7VE1bpiTpFVVEeDXU8oLn1t/BROOWlCekoGwPh4Isj
U2QVn42OB53ylBvfKN2Sx1n1wD9Leb9ML1yjYgNQ2USforz4DFGSnZa30CGZNwKTtGEotRDMySAj
Q0kJMH65AZjgVZjbRkseqsbO96pJwYqR9Etw3wnWraBhAhZo0S8XTnKxFjXv6GDnjDygKTodSGr9
tqq03LgI5TrKf9aCypiwAHYa2bOnPFuGHt/noYbeVOOxPlteK5XNr0bXdLuk1vI9Lc1d3DgM/tfl
j0pdcC+bsmWXTGBvTsD0fm7UxfIg2Tz597dAzvz/99cJlRQh0gF85/UeOOmE6QHCyUOSLJjYIR5J
3ENuuSeuVUFZPFATPNHp8NCxUHUOVWt78fLGyoNDUHeyN86JOOQXkfX9xwCrJbhvIGGOYt/1j1EU
NSsVdN6hD+EP3Te3zDxWH+g8e1a+YWrt21vADKCihkngm6pagvpSVxNFe+gUczjm8DW/yKdmw4/f
tb3kFWFOHjhD+BhaH1IkLSrWlOMQw8XKghzrhRhHTpPxaE7Y3tSp1Ggx+iyonfhzTfGdzYSrB64P
J4PmH0FjN5wGB0knmyHepPVtu4fAHQQg+Kj7Bv5mL2MUA/cVUwKnLwhqvGC77ahW7BynVgJXX6zj
aELyoKpaLei58mbqeXlK/oe0L9uNW9e2/SIB6ptXqaRqJHdJbCd5EZLYUS+qpZqvv4PeuPdYLN0i
ss96WFiAF2qK5OTkbMegSoxtlb/346wHaMRN/dtqxT0gHweJHi8FkxFoS70CaW0tUtBp1dWwBfbM
abTlONSbpvijp/2PqaL2CRyi9mEuO+3vfyEYkTjIHNHjcEXTlxaORobEUcNVMoMubu7rtA6avnuw
5OWkJcuFlCLM+j1NAnwc4FTR6AsSA87TlbKxm1O91MIUaVxweV3mfhFVl/jw+GNDMXOGwRS0caGG
wLuDAI5Dol8DrXF9XPqgPaYv/Q9ndbPYnd7M34WIGJDPHV0J5FaFyo4yqjEE5trsJpWv/JYKt/xl
fi0yV/uVPCbaYYxdESDkvljkUhQwxmO5vHetN4WldOAfDqf4kaaH8qG4MyOqB/LoKveA7ngZH7tB
8Azw/Vz/WSv6P2B1LED98hC/fa3Ps4wpvLAfRy9Z7/LsQCbfkF/tHCnu3CWOq5GXXJbcMv8r7Jrb
NcHA0gTPOdrF0VHG5QlnEoOSe4rVUJJsQFDlOub0AY26erqdVOeKABicyubqr7bS/+kSqQ3axCIX
kuhonnfar7WkJK6pDGiyyOou6rv56+1Lxb35/9kfzEMB5ATpPNixrVnOHAklGQm5UqWx1y+k6kdf
1QbjSLRJlAfaMxxs9Oo/opDw2opCp0qNdtpEC1fNN7MULZpnR0X+sCRnOAWRKgoc+YwJtzbAP24F
TsVidmqBtY16c1laerdUcjBJ7T3AkoK8I16jhopWBpK5eGjm9Lr61+3N3V0xilQsHgddIc/ujeQ4
Rfk100K9R8P50PbfG1k+qNb6szELhDBrcqyzQuDg7+kcynXYaFR4UYjnmxpMOZ6lJLflMNMuxWwf
YyPx9EW9d9a34TUBv4d20Oa7xGpCdM8cVnxIa03HBbUv8fXbUS/cdzzC8EFAZc2jysSJE9fpWiqh
VVVBZnyLeylsAeSS+SW9X9BepjbyRW4eEvPUoam2jh8T+6ccJ4KnY8f5gNeJGi3OAGBpV0GPlfSl
pk9KGJN7nDTMT+wva4w+pvfCyUQ2hwtAmN5Bmo25KJS3HQB2bvUOBHHt1MSqEtpJ5xrKHFT1crSb
4nUyDRc1Jy1uDhlY+Ep1dGcjtKzkUFfJ09z1j1k9+NIiSgztPTEsBwByBTjDKFdwERhdzLQikqWE
ndy+rOpzqmNgvKy+OhRo+QvgXmckPJxkPg/aq1qLus/3dp9lv2AGkS+CJmz3YyxMc3Rm+GNUkoJq
uSh94ddT6WJeXRH1RTM3knPKkCv6v7KQkN3K0jqS2sChUUKlvywvQ+1Ouuu8mpE5XDJhEXnHPWAQ
RZgSw79YH/9WWI6jt8umUENdAx0KXTwH4LLp21PefSOo8k1mcmcOi7egEa3DgEL8tIAh5baJ2fsE
gBSy8UIZrSl8e6xjjnmhjw4uGPJ9B6k2kSKzSlGdgs8Gf6g0ql1IKyI5BjeFs92qPmcYbskQtNH4
qCTowTa+aV3vmR3xLS29EGA70PhAh+Ist7Ubz2E7rkHTNH/TRTk6sEDllAH54Y2AEGxeq7PSpOgg
ls8g8xVcv2ujy5woC6iUaItAGMBZ/VJvwBpZ9Go4dOOEqMtvk+ds8HvtLMeHLLHebx/Ajjj4ogBy
Ql4XU1T8PL9m5pLSzQiymoQ63rQAz6gzTp1BvIyCpnToFjzgk6gAueNMwZoC1BhpXgOnznumipPW
MHWKCjQEx6/N31WM1nTn4Bj53Yg2eeslX/+U7Zue+ApLuhSDqAPy//MFjP8RszFguuX2GYAojjRJ
ixrO2ZRj4IGc8yaORhkkyPbvSvmbSvnXZDLOltS/I2eGd7726EyPt7f/+r6zfbARkKCJDtAsnG2Z
07JOGGJNaD5XhuWnOhigq2BEO8zoGKe2eEIrw22JO8Z0K5IzMXVHkopWCIAMaRwPWaG1gbWu2hd1
yCffXsA6pud6/dbrGILsSq30hiqzXWlsRFzpTNDW1m0/hHtnSG6bGYy6GjpSLgVzmbaPi7OWgd5R
+en2oncMAGQBFQOdirj+OPGtqTOlvKcE3dxhl+pBrqOj2tSzF9AI1tTwpP4hAzy55pJ59puYAIT9
vpTc9WUwPTN+qObAnv+gy2JR0OSJtG3hgr5FdCzXr+72C7ndSJK0QDVVVcOExG96mrlgEgJSo7/M
bhzPl6b8irm2IJNfY/tcVRHcv0S5zxBnjaKcOF91grXcfgr33K4dIBhXbGY4ou/xKwhqFdmj2nmi
p7L1qubQ5YIMIY/e9x+JaKjH0BtcHCDmbY8H+EsOQGdtNZS1fnKn6cGc3HWKusZ2c0M5q/Zbmzcn
BZ0KqIHWQ9Ap3xaAtAwpOCDbYEnCsfDsRPBVH6ycvILic5D8ZVkYQGlsv6pVm5ZIDcJn0DuV39Ql
6/06ofNBXta7Ltakh9XIMwbCa33JaY9pf6eW/WRQnpTYAqqabv6wxmE6OLFpey1Jy0Pm2PSUOv0v
/E+hg7D5ERQU35XBKi6DVdZPpFCr+xHF7sOMnjZPX6vlTMde+S+MDiOrYq4k+rL5RCl78k1KpY8U
yERd5AeXJ6I44KzSieQR23zUnASglERWHBdoE/a/P3HwK9nkPaMqvSoF63Y1qBqwokKT6oe2Q/3V
dO0mAxOuKy2mC2oMUdWA72ZiCoZ2HrRJ4yxRT/+wD5/yqaYlWTHAlrWwMkfw/FK5+zpTmxzGrEz/
AIpuiTSdLrmb9UV9Qh0ceFyrFiWF0qFjI1vQzp04v6ZmUNDU3ZbvDgHTZF22aSS1sQivYscS4OlH
1oZx5GFqjHuZijkp81ahWgisxWOrq9RN21E9jOBn8NQsFlXmr10wlJah3eCDBmQAvOytltczVfJx
oHooDd9VPXOJCPxo542DwQA8I7q4MXvncOYE8CudnpSTHsaAj8hJe2hRptHMJ5APMuySU1m4/ett
e89+kru5gO4F6rqFaQ9M+nJrIhWhVjPkeriihH+qNDm/K8cO6IaprXjymOd+M5pNcFvont3EU45S
B1wptBjxsDAmjNigl5kRdiv5DnDDc6ul3+LMOa3j+NDSMElA6r1mFz0eBKZqx4tDnIo2WsSISHjw
aaLZqZ3WoLYeOp3qnAcAhvugfweiNqh6g6xAb7uL6Yf3rk46gS1hNpDbafasMj4U+KUIlbfaE1vm
aANf0QhL6rgFqaCrL90ieL53VJSN8ABxCg4xptM5LwmdTEhEoY4RFh0w0RLg0riO1IpGu/Y2Ed2V
KLkwzg3A7GyXMlcSGroXwwjlgYaTrnlW+muOz2mS+s0SI1UrpFJim8NvHmJK5NUQW6KDmFsXBXv2
ODS2Ec7JIfnCiiywO7ILzvlhQSHT637+rUTp052rAQ8IY5i2hiEjGJrtKvEq9GNDKjN0sue6CuTi
mAHPYkkqry5mQY1hTxZSlwDRxuSGo/G01+rcJiOKSGZojeoxM1GSaxUMWElHra5cJ/3+7/fvw78D
RxSS0eCS2C5tVPpWGnTFCgfpDrDNxuDX2ZEQMLWqxRMd7cjRDxURcT9eqw1wVLGjmIBh01QfKdxP
T0vX2llqLLEVVvHkJ7VCPWogXnBMkBjO08HUqtxzullEs3l9Jz7wvHEroDoY4uIuHiA8VoJ41Q7V
rliCRslPXZGLCGl3KoRbKVyufZGAlkL02g7HNv2uJYW7KkAokfJDbJNA6+MDKFUfp1cNTe5OGvax
5NL0jeaZ34iAXK91CV8Cmw7PQVYwDcGO4dM2W1KbS/KY2GHTyn6V3SHl3SyjqzopypCCrMT1C7yV
xRX7YqdvqYm3IqzT/BHsWQjDTV8rH5pyFRmdnUeDyUJ6FQ4RRj1Nbl3lPOmt0XV2qLAtlWj2KwNr
IdD7muIwJl3hoYNUvSSVif4GNHzcmW0xvd6+OHuq9AF4APmotPLZkbkgS0yn3g6lFHiB8jBMrtbo
+vG2lN2VoocCDW1QVzQccrrUT4kur/Voh0n+dW4aN60Mt9QeKkCtznJ1zOMWls8+5Nmf24L3ThNJ
HyTTkG8AlRfTrE+ao1p0HpsEO0zaqj2v0zw/GYl8Z6WzfKeZk3z+d3GAbrHxGgJrDA/KVlwhgX6R
Fqv98SJK0sPU/cxSBC+KKImyd2yfBXEWwJk1srTtYocU2A0ImTF65d5eikgCd2IgSVzGqYIEWQ9V
52VJBSqxZzoZGxnyj3iJriDSZ/TS69Ig2yEQZtz4jT6ND9p6BLyTIcqqXfugbC4eeEcYpcLTztdS
6qowqnmU7NAhP+LahSc9Jody8b16difj32Z4EWzACcM4JvxPXUahmTMfmd1h00rTDqsCw+k6iTsP
BKeGwEhde14gS0LxHsASqO5ixGmrZ3Qwx7nreiuspWcyy95iE69cBEsRCeGUuSnAVClngxXmaur2
VHYb5e5/LYRXZG2s7RgQfWFdJp7a3GNE7QDg2du6vLMSuFqIABmwOuYtOe/OURC6q0sqh0uWnACl
GGZt4bV6d7gtZkelEUXB1CCBKwMjlV2pT8amU6fJyDCPH5pZdnAS8tAkUaEDLEl/XUtAPvezoBtz
x7pp8FmBLoE3kWVytwKXeq1WWGw5bKyjaXyzPKJ1riPK0OztHnhQMN0IrxH9+OwrPi2rlpN5XKpV
DuE705OdlYdCqq0gnUW1nj1BaHuxWTADyIyrZz6RZHlQsX/odv/Zma1Xp84j7SaB5dkVg5Iqul9g
eK/yrih4moCRhhgNY6qpdZfmX0fj+d9VAe/ORz4LusB792lTyI3u9HJYtYO7dEFNqU+bd1q/gh1O
VJ1mj9g2lADpOqPmBSgFYzZjC/58QAiKbNRB5TC5H+K7oSWH1jSRrLuMglBz503A9Ayqg8zsIJ/C
aQLIDlc5twY5lMzfevwXONG3d030+9xr3StqoacTfn9d7m3y67/7ffhZLCEEt/3DS/m0Udqs5KXZ
UtCT2m0PownUicLpTrcXsadeyG+BGg9Y5ahvcLa5Naq0a3JFDgvyXmqtB4wxMLMJ/JrdI/8khLPN
saFIaOdRsRKaATqYPkCPEyP9pck/MR8gcAX2zMznFXE2Wu2TpKCDLIcD7Y+a+queR7cwi4Mhonfd
M6Aw0eBEYnP4ABHeKrK2oFeU4uhCYNUTN+5f5vUL5mc1M6hEuYtdVYOVwauA5C4gHLai4iFB4No7
sNUMlWkFkryomWFv1wx0RIPLhE3q8m3fujEpK0J8OcRE4S910L/IIFPQcrdMiuC2xu1KgoXG24Pm
JNiA7VpSyVitFIXP0NSCSneNFuEo8I1EE6h7p8OsM8rxwOBHYWorxi7olFbwfEJjdNzxflB8CTli
hVrgFUpRrBb40nv3CNVw9H4itgZ0L2fVmqxIiYYUQmjF4MJDpRr/j09EdBc7nTYfDb14beAaor+A
e7SrHG1EhpWxCn97VydzmBXG4ua1HQzGxXRGd8gSV8GI1ECSaJbLQyyiPt/bV2DRApwG4ODwGTmD
EauJk3VKoYTLMLj6+ELsR6eAqOXYmQdSPt1WFpE0TllWszExOlShw7RK3U5v/D6RJ5CXunYSrNLi
t4NGBN7qnrFCSgZUCiwzg1a2reLIdVF2CgiKwiY+6oCWsyd6VJ33vCs9qs+//3196GZHQA19QA8R
d7HlNi8oBjvkEBgoaFd2whE5GDtZDnnrogfTNbJSYB53lweaR4AUYvQBceZ2eWaeaMpMoKgqGoNV
IELQGgwf1QlZZziZoq6JvWuBll1YSDzE8Ga587PNfEWpsFfCBnwQ5kWN74xcAMa1UyaGO/FJBnfT
qzUjjlGgTgXaAhf9Xrh+ujfY3yZFOSw6yJDqE+phNPsziDAv9vaS+X7wZwyMlfIvNF7UUe0x5cbS
eCvAA0jyZzIlD2QlcDcFZnNvJ4FEAU5TuOwsMNyem5JSbVwSyDIBoB4XxkvdNt7QVwLt3xdjIDkI
sGQGfbgVgycIeCjKiKIfedJGTOsV7lSKMEX3ngAoAyqV6GpGQpDt6yfPBnnIVkIdRgmnpPVA/5hI
i9vZj+ssiAl3nk0d5wLWVCTjNUS6Wzm12fSSzmKBuSxWd0a57qSSXkSUsLMaZiZYsggZI53P2qy6
ssyknuXQHqvZTzS997VVcWkyHxK7kQQWceeAENsguQgwLEZqyWk7mYihpRN8KT3/mlt3a/9FyBK1
L4JBZcAIoszAXdoYAdMYj3ihAUjigPbavKuXnoL0pxecj0gQt5bZ7oumxWJDs/kLvN4mfVoMgZO+
KwKVGIaSygZ6uQcT81CKmrG1LGvt2ssF75dbizibdvUM6FYMJRUXhNezSsqkLJ1SJdSUGESPi6Of
UTV9vf1U7KoZwnRUDGAGADO1VeYJ8y1GoTRKWOrTcGhio/Ak3YhPw5r2b5mD1trb8vbsKvM2AVkN
EKHr+YO1dyaDjLUSyms7nsFztx50o809pHpk5Iqk1LeyygB3awtFpznGKhS1AXbZJOqA2ls5yzfL
yIyBMoZX+cHJ4PNIOVwOkruJetc78QutD6Y0fhEsmTkvXGyK0MFGWweCLhsI59s9VjF8uAD+UwnX
oMPU8mXQTmnpHotvcBkHgWbuPB7AomcdZSzbB5u+lYXpNYdaE2Sh88s1mlO8wMEAu6/VNIGuP99e
2Y4fxToK0L0IqH0MXnILazBGPMs9zpJUYVWHko2WXPPnOjYHW3sZbYGN2peG4hasu4reQPb3T/Zd
Qcm6TTssrcMLXPkAf+w9/a3tDooIRG9PNfBI/T9JnIUfhhzGv4IkCrJi63dT/ZyMyTNrwVntWZFP
Ynint5ycDJi0cJp6+xVYTZ6c/gLN9+0jYp/K695nGZzVTWZgz4JSEfrg2kfSHEfLvx9Wb3ybSsFq
9jQPLifA+ADWiUvFHc/q2C0tyAxXQmvUg92vta9bWXeGizp6ddUkD6DYEr2SV8tDjyS8TfTOopcG
ZWRO3Xtgglo5eiBCdV1dNU7OU0K/D2MwO86Z6o2brW9Tkb7c3tOrc0OaiZll+BhomUOT/lYR5S7T
aUdVKZQq8iC151yuvjhGL/JAr8wGE4NeWNY5wgJOPmQAHI7k6LEUllV7UJxv5ht4dVrMSWH0LgnG
rD3PtSCZurMyPAUo5GJgCWM1fLxeFyuGGnQ5jQq0IDGaPLq6ziRQSZEQ7slZYPxpW6hplMnnNPPB
IaDZ3//5hDbr4LYuBuGvVhkQkZo9+OP+TrjBIuKFq+eZBcqf9opTPal1ENRNSxqZlzro/vnNwK+j
qQS3CSlnNq231TGalfh5Cycx1ffI6bvGq2P9KOcgmS8D+ZuAAdym/67WLG/POJ1QaEYCaiuyNfUG
1HRrCr5idD87HRCHLW+mAjNxZVvZwpBXYnMl+HCZs61TkqIUNJhpBB/bk+QCPR+9q1SXhf69rQNX
9mgriA+j5No2pR6EcBGAVxD8vlZZFJtHDB56sqjD61qjkQliIEBIPGFNV49uLGlAsjSqKMO1aVHB
KxM3++fXAj/8WQh3PLTXkSBZIURKgVPlQILUB1X1z5cTUjANy9xa+xoZN16MnNJcr6LV/gUAN68u
L3UqOJnrrgq2lE9CuKUMNC2QLtSqyErQMFVNPq2sQ9cU3xeb3jk5YKynuHPVUffTBV2IWocRw6aN
0KfozV2DYSRR+mLvAE0W/+oMnAfjflvVT9OBzLTOsshJo8awUKY6tqKRdoEMnpVIXxc9T5U0i2bn
Zyc7HrvD7SjKU4ukcO+9XqQO6TuspDOfjb5xwcA1qp17+2qJhHAWfKr7pcmYEHAsZSCbUZbhYGSJ
II77QGHb+C6MAgatEujxweVCbnB7Kr2aZQS85FXU09It7PS0xIlb6IA19uyxuJPHxicAowAyQKSQ
V8C5amUX0L5Cv3bhFeU7lOck9/pZzRp37abD7U24NmSIz1F2xhcif67x5+nI6dSgj4tEjd6jddiS
imBUzMrLQO/pL9qYHW/Lu35vtvK4kwUrS6IUVkoi8KIe9LUH3Mf/UgJ3rEU5puswFSSai8QzzfdM
FC9ce2vbJXDPMpXjJTUMLAH1TDp2bpdDjvSumE8dMQ9Ii/rmLHhIRbvGvdIACUVI2ZQk0ohxUIw7
asmCXdu5DBs9YH//FJY4E+nIGOckGpXjvDrhalyMQgR1vSvEQvgIxF/knizuaBYjS5NybggQHxGJ
oHD7nTawIXHdvf+7lrH3HyE6Lhyq6tvVFJlMMODakqhKAfOJmflMv8d0mKgZaufyoBwE5waZIJCO
8XPLSo8+bgmjw1EFvjHLs79PPWYtRWDye1LgZADmgLH32XyI3w+lM2bwaqJC8qtGfgI081+goaFn
XdSMsqNmOBmMzQH9BzUMflC2njCITM2aRM5akzA2UzVwsv7l9tnsKAErdyrIIcA5QuPL9mxAsmI3
eqWTKJeT/jyDc/23NE+5OyB9JzLxe1v3WRancJNdqEgNQ1a2PsttdzaMHzPeZL0WQVJet8UhaETG
lqVh4BVeYXEOdEHmhJq4oZYUlPAIvLUYj03XeZpWHqgMytQ2eShT89wPj7c3dMcebURzG4qkUsWQ
IXCrUBV3ofvqoYQrmhJ/KN+cvHMtqYzGbBFVu3Y3F7jMGFSHswj6h+1BKkXcK0VHSNS7s/1Uym6a
nix6vr24XW35HyF8lAqACGCJUNxkGRjBcfM85iARri0qqmztqT5SJUjrYzQY+X1uE9EnCi6TcYFW
Dql+0QiZD0vZzu7t1Vx78yyFBvAQNhoCGlj2909WVrU7o9DjpIH3hLqgVIWzNd4jE/Ynw1ir6+iq
IPre3T0Mg0AfwQkHhKCtPI2Meg3IfxLZGan9YlmJL5WdHRA5FYGW7W0g8A1ZEYbhevG2sC9Gw+y0
oomcNj72ao+x19gY0SNzewf3VoS2IhgPtKBiRoJXulGp8AWkiXr7cTHB+IlIqK+of1vKzmKQPGCt
X+iTgn3nzmnIShskP0MT6fIROM6Q8F/4XUiMwCUEIjwgXfinMB1yqUw72kZF1jzapAxJur7ravpu
1No/P+2Au8AQDSIDgJ6gertVgrGsilpxsirK818SeUVUoFtPt/fr+lS2Ijgfl/G6jZTkVYRi30wz
F0MWSv18W8a1mYMMzDsgUYtGU6jAdhlrCpqKzoSMkrbn2ARA+nM73dnJF608ysCnkQWaxrZl67dv
5XHbBlRhlM1UyHOQr5DvFq+onyf7LIsoG/f2Dt4QWPGQU0cqhv39s00o8A8y+FXUgMmmTsywzO50
gDPc3r1rKXCHAHyHfBiQYCBoK8XOSWJK9VxF86z78/KF6vVBmEy6PiIIsTUUszV4RfAitkLaFsaz
NRHcT+3qkdly9QmzBvRvls4ehi3JsSelYF3Xj9BWJGe3h0UdrJEi0s8NyVOmFwtdelCISZS2390/
II0iVYp0D9oRtktDY1FmzrIKOZPuV5iQcoA0IOyh3VkNOg8YoukHTAUPW740eIQK06oitSk9K1YQ
lVVIGshfhUd1beFgpT9J4uzoslZyMxiQ5Iyv2XznTCKuvmsB6MgCmwCcA9Tj0Iq53TDVlhQklJY4
bKtTXfTBkona8643i40jseZP+F5o/uQeN+Daa0rTEyeUxs4vpJekWjHcXV8YOvvty3ONZsN6sdC8
BOwWDCQh/NsuZlmVBoCObYw2ird6ODjyCwoewOyPXXVxpVU9UemCYWfJXn43yCQ0Q5R0Z23IfEM0
QHOth8hnAd4ZbVusNZ2f1GtyZ1w1ugLubLGnqLFo6a8TygSdI1cnwarZBm4tIIDlGE4WCsRotXQ4
m5F2OXpfiyFGLWQ4Nvb7kOa+NpDTLKmXuSofzVpGJr93afkboMXPRM0Fk2c7i8WmsxqFgybVK2TD
CVBrPaIcKWw0elC1KEue60SUa7q28wgQMSAO9whvPqqA27OdCfCDpwEZ1laPA8ecXVjHZHGCJf05
ar9ub+nOgqCoKISw/gETIeNWlm10rdbQJIuA2fi7tH7WylNRGy+3hezcPBgQPJV4IzHKyYMctn01
FK1RJFE2t+NhBdgZME90UZ/KzrYBzxfvMaqYUA3e1qvl2K4LktPotrsDKsu91t/n+pNSUZCu/r69
IOY9bPUQUS8q3KBUUzD1qHHehVoB6z+NJSTqbHqo0v6M5HSs9QEYgr2y+duaguT+9SlBHobq2Snh
hvGEKGMKl3lNnQwcl8tJT9fIaKTQAZDG7WXxO8iy00hPYGqbgXPhP7fKkOnzamXFiCRnVtGw7aUW
JaSqDmQiwXcGbqiXYzf+8Uph9A6JF0wYoO8H/+YpW6s8KXVEoXnU1xdJeWYlpeHv7XXx+gcRmIVl
7KUMofGqsNjHmVWrRVZEqYXxHDInXxOjEo1pX2+egWADWENQdBUFTHaGn7ymbLJz0A4ORRSjhc1G
b0Vsqf5Cpz8EiIU5KFJvr4lXCbYmNBQBPgzNUhaWxYkD66hsAMctsnqkaIEkn2O25cdtGbz39CED
pIEOckqMPZDTB2u0s7xz5iICc7i3NGjJIb/M+RFYBu48fqs6l3Y//10iJnvxlsDtRPDGZTLXSs2q
xi5KoOgrf7oxWx9BnTs92DDsh7bv8nMam8txbqf+WLS9CJGLv9ZsvXhVgOiE9AUQQ7j1yjNAajs5
LyPdAX5FPtinZjS+D/Z0GKf5qK0XodOzt8PoETTZHmPQ1+IetLkb9AyEKWVkryBswcSv5sXTEOhy
a7mlVOSeUWrErzo5BsMU7QX3/cqLwIIRh6M3GWYMuTy+e1YapdGejbKO1tGGs5q13dFQSurpoIs5
WP3UHOWhaf1CbcaT0gDm203m3DnX8zxqbm3Wiw82avqFDHEZZlVHvpQgUBMkk3YuL+bzQYoGF5f1
hHG2liYGiG80pYzAdFP4paR3P0tD6gR5iSvcpo+tYISSADBBLyU/iQQYsdpWWhusxc+k+Zs/oN+R
HM1vAGKM7wrVa8AZ8K5Jp9vqvmMzWFs9mh7hzuCKcZfY0UCdtyo4/kb529H39F6VLtXX/Pm2lB21
3kjh3FJ9tEiFek8ZFXWYwDkqwKhufQMeVmuUriyC+TG5t/E/G/k/a+KusKENVtLkWhkNlTF7k9ol
wK4xZD8utdVP+iE53F7djiFErwjgP3B1AfrCOxc0KQqG/1NGCwFaI977S6ULnt+9Y8KygPTEcFPw
a1tba5TF2OMGlREZG5Cnyrlzh6AovdRKaT0StVzdphN5mnuHhiYVGEO41Qz7fisTGaRsKCro4xg/
Lj4YZV1l/ZO2f/P329u3Y4GAr4+8DyIWHfkrTs5ip61sdQjDeyphqBSMY19A5tffNXHd+sskGWek
W9P7hUi/0TUrKo3tSmdIsCxmBsIIpyxSgel0wOJUUTsXQVpOwKNvf1gt+rM7n0rd17VPf9aFQGP2
NBTONfKPDlJlGAHZbu2kTy36WE1kHuLCZbXPOX2Ku6+2f3tn9xQTLzRqMXDmAbPJ/v7JIagzY7Am
MNhF5XDpAUajJXeNqOS/p5kYnfwo5GLikMd5mzRjnBaZychc64TmBVAWWJ07iegpP0ZVPnu87FaD
NhqtYCwuQff0djEg89Enp2rqaGkeM5AA1onsAYI775802ZVr4O2RoBrRU/CziwdXah6Ic4glx+/M
xJ3AZ5nGGpqsBwuD0dlDP31X0hM4Xi/NKoqM93b984eyHfu062ODz6d5X0caQHRRsAY3erAWleBs
r1UIwQxwnxi9JfJ//DC+PLbLtBToE1Ppc/FFQ8y9KuUJ0OSiZ+l6OUjOMxBL9LgC7YQ3A0M7opux
ketoroirALNJUn63Y+7KK/EYJogxoZ9oSJ+V4qstS4jzC3Snri4djSCV3m4r9I67AN4UNLjikUSG
+CpYrCcMgy1mjH6cLhhrP74vneOwvmXVBQ5CkA7TqVpVYGaDYm5+a4zsqdU6bzH/Tllw+0uuWhhw
bTdfwlmt1WwbSQV5UmRaB33x0fH0MPo0oEF5Th/tCz1rXwh1C+r2ZdCQ+7VwMX9x+xuuCmz8N3DP
aqOhHwTY1EgxH75PfuoVvjt+H+5FV++jSWZ79bZr5Wxk1g2SVA0ObKQ/+kpAo+Gs+8o3JyAXvHWX
4im7rCENh5PlPwI9NpCOQA0+4m4dk4e/p+pr52Is6kSP5FD7QBsOLIE5vX6p8H2Id3AXWPxmcnau
nbu8BRBqHbVF0QWFtuL+21bnKeU4HmUj1/w+NWO/rgfREezcQkhmORIVMYPFh1zaWuammud1VKyS
OzTHdvS60u2H8+2T3hMD9CY01bO5LyQ8tyalkuAWyHNbR7JRloh8wBqhk7sOpFmZKB2zt5cmog/Q
YiFgBZngVpQDW247DazX3AGsz0Cz6EgjLQ6BpIZ+nPaHUYgMDPt4XruY98SwcjGrwE9DrHa5oIUq
raMS/GxyG0jTu4WF5T9jDLHHCgbKS6DEJpGhnCbByPfVzAK7QZ9k8xkbDEPGA7pi66hb/zjpsVeQ
wE5+lO0ANiG3JU/j/IfQIBkFEYVQLmc9YvC0FTmBXMc2A2tyDlX/SNKzcnGgRyDLXkfgPy4/CbhB
bmvSnjUHIQ5KkqyShzTx9nhzlaw1XTpcFanLvbSocxTikTNSeiKqse1pEsqzDAYFrhXY3LeiUn2Z
MDCp11FmAObXSVPpOAIlx7XiaQ2IM+R+bloj4AjrVnBdPlxGXqU+iXa4nOJUtWuJPvY6SkzD0wr9
2TF/DlOgOHlA9eGsDKBV1P0VOJtfneWA+HKaL5n6OnflXWx2x2V4RKL+pD6aLaLM2wdwNZLLVO7z
t3FHb+mZZgF3BEfvXFTr0CunJMWYCsPyCpLl0fFnxCx4vhzBa/FRNLveFDbZBhgKELpwgidzaJ22
xqZUX5BIOT8AAz1+MYn33rmKh8yKO3ilr7qN+/oDbCdeccCYidd4WZAE7L+LA/wpPxa4MUwJrj4K
uSNk01lTtMFZtqEbTEcqJhjQ+jhmxCPLw1oFpKyPqdvmjtutIpi46xuASUF2COhURcqPr5aDy2VW
R6C3RXm5Gq7VJWHsyIkrpe3p9klfG+3PgpCy3+p/3mm9qhcD2vqoHcaF9ZoAzqvTba+TBZuoX20i
k8TalBnALQbgtpJAUTQhi4JGDWdMfyO7NHq0rFLBI7ujuFspnP70ozmmg0nR2WU5cAIHT23enbb1
ENF5C1nd1AAt2ghyA8kHrULvNoYuyM3tHh2y3gzbHZNdH1/4ybM29GmVZrajlvOMRG2n3Mnq8+1D
uzZaWCRmj2GvNGQQ+Jc2a+2+juWJRNOTNVxarzHcNfXi70UqsAPXcdNWEDvTT2ux1bbOLfTjR4OD
sfiD1BypGRjf5E5w7XflfNx3luHGirZylkLT23yUsWeDgdv0quRfnX70su5iAwj39ubtavwnWez8
Pq0p/T+kXddu3Mqy/SICzOGVYaLiUMHyC2FZMskmm5nN8PV3tc+52zMt3iG2LzZgGxC2ip2qq6tW
rRV1tV3FsNWBHUgLJiXx4jpYTYZ89RmYujMz/DPOzJC+kfTIHgHusrzYdNE6DfxTHAx+3AWjurk+
prX5E15zdmw3lE5KeWOmv+yEIDF5ypH/k8xVopu1YQlX89RntKhyFbCuvkQ3V3FLrLFxVXV0VaCd
WbGJJuV+0uKVzqC1AfLPOpvNdoBeVm5igM2s3+aRvoMQu28MO+QoXEtbQX4vjxFO17J4jl2kr22V
MQZ+2oCx8VeUfhhq5xrUxWZUaOpZD6MyrGzJ5dH9MSgsXzED9jHVmFTFeCeR29q11+4j/d48Xd8m
y94R9Kr/OzJh9UyG0CoBcd0NSW/6F0Oyn6YuGMj3qWHbedg5iNudrN/jnY4WqZU9+rsN5fIW5Sfi
j3FhDcHPmyt4g1c3gK4Xblq1mSsZGTL5DWCXbmxO3yxlQrECGEwrIJkDMkutTl8j0yS+SUlxsDsJ
FJ8SmLxXpoVfPV++zATzIl5JyCLowlmlscOkaADajt6lx9qTLFd6zh76UKXu/PA3tnjPNpeUAiBB
cHWGRlsnnXA9JPY21b9ppatFo2eG7eB18ptqI8aptn9l00EaD9kp3h55eXqcHLdIa8AXdZtJNoLI
+cbqUIUGtHaShud4/hzrlRuKj0KcUbC8AVyN1CHax4RruFKUNmIUTnauiofEcW47ZQquj2rplKL+
BWwHzzl/4Y4Y5BwEhoWNvWztOriBgR6TfvAG+YFGuZt032v935VgOXEAtH3xsuVAa+T2hNPj9MS2
2s6C+GnceVr3obTP0bxyRPntczZxX2wIh6Tqk3EoSmk8QSsO5ASZB95sj0Uv1+dOcDj/sQLKaKBi
OE5DFKotpCrLoyaZTlE3y2GCzImP9DLZ1ZVCA6lJ1TszmoaVwEiIWv5rFEVfkLuBQ9AQLt7a6foe
idPxlDS6yXn5JQq92KSeps2c6s1PUADpr8DvVpshkaJ2f33IYh7qt3kAwGAZ9FV48QmHvJbmWaIS
ZnYg1Z097yTtxgD2uWR7hjbTQSWn3tg5w7+LbP5rFUlQUGohsBGT6KbRFDMZyHTS+5Mu5UGf+FL/
fTAPQ/J0fYD8+8WdAxOQYQM3CLSahOlNMyCgEicZT5aDlIsdNZuozEwXRS3Z0yJ97Ym4tJp4oaNZ
DRByUG4Kd5ZFs2kogBM7TbHWnpx2GFPXII3JNk4yzTlq3jb0Aad4AhNPZJbx/BcTiyCb57TQ/m8a
gofR8zlTCqbOp7lqAFtMfZs6u7Gjn7k0vmkaW5O3/XJkoAODAgyoDUCJgyyXML3IP9SU1aw/JYh1
JgMyGSgAN+xdSn4Wa8pvX5aS20KVG88HA4lCMb2laHOTt5Ldn8x02BSVCqJH4DBZvFfVlVn8eipg
inMCw0WjoRzYz8urocwGZrVaw1DN6gNzuMV23erRuOmjj9yq3Liv3D5Jn3pTWol5BPdtg3NZhTvF
dcSnFGX1S8MWhdJyNthQS69ib0zf7eSQJoAFQT/6jUXGdlVXZWFSwagABCiuCvTKmNqlwRwP9bks
UvnUAJ0JHakoqR7VkeAZz1bu+GVLKGgB/QbciTg0O0mbJiuJfFLT10oF0m5LYqQspDUA3MIUohEH
Oh4QEeGpK2EKYyUdx2R25FPWWHeV2gWIkm7Q0lpbjdsRclON5L2kK0XepcGdG1Uvp1GJEyPtgUE4
xW3qtclejj9w/ift/V96M1DCAF6F+xbjA5BQuGsJAsW+njC25EOGxKdKXky19iZt5Vb44sV+t05y
qhJOOoCb6XI0VRe3g5K1yqlKkjd10tHM5FNdudMTdgM4Q5+YwfVxiUlV7HvkyDluEVlkHkcIA4uZ
EsvaqOsnnMbNDH03dAZu7dzxCjV3CVRZRhv0430V1nIGcayfK+a/Lh8yEsBdYVY5hE3le+rsIcWa
SCoNc7ZPXdtDwOeuKLNt0aBuToNSDp30VzW+kfmx2NbajqRZYJrfJbQ5rMwC9yoXdxUyaUhf/Ca+
4Xl84Sw6U6EVUW5Gp1xqEo6QkY4DYknMhbKGm/vqt4GeB+4PpWVcVWgKuRxwak+5kptqElJZd7Ub
R7qvW1xLlRdlzytzy79aGBVK84gvALRAe5yIERjwNKHW1Keh1ubGIY7rb8OQKnfZVKgbo5Doq5Or
4I6RIerV5vK8rxXzvs2G9pAV3VEzJXUl4PoyywYmGO3BSBChPwoptcuhG5WWWpWC72H2fcuehmII
MkvbrIz6yxGCFeit8LoWh5aIo87Q16Mkv0cd+/SXdc/893FHfqXe8FZCJbfybDcPLN8h7viwStz4
9f76bR1uHfgstC6I8P5KVSJozrM0HO3M7ecni4ZJ/9jZKdBYv8qqCVQUg6c1jSDhecPR1WizBIoG
rbeod4n7V1YhswsgbRpmdRwYE5j5jMJfmVfuvS92k2CDf8PZScWoUANJ+Op9Q2ilesR3grR02a/K
rZ6tlfzK8jyejUjYK1KaFyqTuzTsg2EIiOSZfu/HntL7FvHXIB9r0yecSd2Q0Bbdw5g0EjfSPtLE
WYkuRI6H/64QKBQBPEAZ/ndl/Gz2tMihfTxgXyDFu8+O8aMTsAMAASyQ/eZ22ElP4AxYA1V88TV8
yTQEbSjbQBD5t+b7mdG07CwzUzEugpvYA2OUn1g57uPOPrVp9p2qa2mxL95cMCisWp4nyF/F2CNx
EbvUiQ9EfW/Mb2bFVvbHkitBnMZ5h3DQweJ/uRnbtMkz1RjTMFV0FONMKI3kiBi9wZbXKNrWTAn7
3kpyFcRGMDXl4SRBEMOJXLw21jbI4vHC0wEtGcjwfYk/TRpn46xGOF7yZ1wqWzPpHluq3abjIc+r
vfZjUOu9lEt3mbXG4iuCKP+zOc9sCzFUHmkNup+cNNQtb8691ParDViqmui9lm5r1bWyfcwg7uvi
WXPdqyxsGLBig9AXb1HeMiusY9wYqakwHAvZKvdZPZ0cfXTcHO0MWt+RlTleWElA8zilLx5qwKQK
xvKyQ9EsxUo2EO728Fo8SQDRbpmtrYxq4dzxqjzERC3Q+uE2utydxWDn+BCspXJv9GGtB6mGdG1A
/yWHCl83nh0EOh4xCxoMhNgtN8DxXIAWMUREvpOc5yy/I7aykmX6EtVzI+ivhxuBqABg8peDQdWv
SfomJyEYuGdyk3aNLyknomyheumOVedr0koQLGZm/zOuM5OCG8m0RMU7HST85S8A8JPS/Vb49tun
+qFYnumqjmvu2rU2MzEX/V+jSByg4QD9WWJDlFLMCBETSsJZ8+iv8o5+14NhO+9Nr8r2lHn2Coxi
eV7/2BN2Y0uMGvhp2GP9wXmt8sdEBkuSp9cAZ2/XMGBrxoRFLJpJ6ohWgc00caBpitdfbHvW6FtS
SJ39MNp4WqzJJn19WvzeOX9GKCwjMxrS5wQjjKMB0IGnWnbHzK+0wcu1Mciiz3jYNMjVGMPK7bC6
lsKFnpu5Jo8T9qzys+zJnin2Tnqu4ykk3Q2DuhqDnKbNEs8hd327xjTA51IIlHBg/gybe4ezW1dH
W7FMwfcfTrpUBHnFZsRJdRFc95xLERIebHCeBteiR5Xy0kxDq6lkpCBhcQMf4arWNi/3qeq2SdBI
7jAf16pCi3vozKDg1SigCGDHx3Ka3rwjiQthXBctJdPrx/WRiUCU/5zEM0PCdVRH0HBUFRhKX6Zf
VWgd7U/6A9RQQ5DfK9T9mbva4e1GLd159IqT4inP1z9gefucfYB4NGV9JFOH7VNObnyC5K52O2zk
zeDXT93W2vsr5vg5+LJhzsyJhxP4zJmNMDf6UHz+rn4+6PdVoCXeuL1xHnzyaaxYXFtJ4WBWSWdQ
8A+TsIlumQ5ofDgg1aBwDE1yKp8IWQN+Ll3z0KLkBKxQ2kBd63KvSgor0QGCFR2quxGQouJX/r0p
N9fncXka/xgRDn2txWSKy5aEUa1CNHs23xO1Ubx0GteEsJYCJg4dsXjWEGB/MUtZZKRoIdNGws4g
aMo4TJtor9307bNhHmLys2520xP090A2L3vXB/l/HI4/poVRWq0KYgeImYb2eB/ln6151DqvhRBz
HbuTfGxVv6l/mk/9D9J7evsS64kb/cxBfN/Wj4bzqtsbAiDT9Y9aXt4/3yR4PEqHGvzBmI6YSJFv
1Fm/oRDd8sHXGUrzEFy3tjoFQtiDHDFNS6vEZdYmm+Y3NUDO3Nx5jw320HWoiY8HM/eq6jD+Soiy
H+zdqGxIBuFVoIpTT51x0T5q2r7P1/A+yyfrz0zwn5/5fpASgpmFr45Mj+rB9Ea6Z67zHD/Ia6wS
3Cl8dRr/WBL51gzU/Qyz5JNgNIo7TU3qt3qxxlT/f7jCP2YEp1/qTmJXAwbkOM+qFWQ3rHEzzaW+
/UoOyef1lRV1mf/j+cFhy/PwwBiITEBS0ktd3DFcMTSQnTuwNW9L9sQlrCZ1UzvP+Z40z0PrHasP
uz1O/SaX9qjQK2/Xv2N5h/35DvFuNZ1s7GUdrqQwd+XsGYDNb/X5NjcnnPZ7at4BAtBVrasa/giF
jrFseTkEBL83WfsoRbte+mFSVz+tfNZCagvNIv9Mj/iuIGyutBygiZCx5E2yN0W7mxKosN/jsdbm
5aPe1x7UPA5Ntcucnyp5o8xNlRMS/pNGgqLX0c+xq6ZNUfu5ke5z9TampT831lEb3NyeIKS5VlZZ
dpVn3yxc5gO6hLMCdY1Qfy6/52H2WN/S7RgMT/pr8piF0lodcPEWOLMn3N05VwyC1DkJ6yieN1ML
uU69huQemnpW5VCXTju8PxR9HNwD0D64PO05heyGYuFwFBog3yXIDmm8l9lJc/xK3nXJjMT5kzZv
zM6bbeZG9GmCcMzk6tRrEexbnUvjla27GBaef5Pgiyv0pUpVV2O+Iazbzm+6hM8iqV9K80brfma5
7VbsO2oYm+ubc3Ghzw0LXnnQ1FmvO5yZJD6WRaiBl1lL760aSgD3ZbpBdTJCI65fWTcQ+r5ue+m9
fW5a8LrVUGsWmWG6kiWIz6KpOr6hleIm32x1rQttye+e2fo9/2ce3qwah3T4L2xKxdXl1B3XjszS
bXpuQXC5uk6UFsUmElJ12uWTuqd1u5tL1ZOtZAVZtvhEA9gcFNcgKIAAnmArTs2pUmWMpi0C3IqB
9MPyqm3ljbfsdlqJEpa35pkxwRXMs9U1NRtgTIZ8rjf0PrOqYxVEYGTN+p00f5vMNV3kxVzC+QgF
fyCZKF63Gnymyqg7VZ7R7RrVa56cewhVlHHqIpNh9x7aFizpBWSp13fmkjc6ty6G9mObW2oL7xfV
drmNkRPynVHHvTUgvL9uavGqPrfFv+VsZyZV0RQluFbCuDyas0flW0VuwCd8a/euNN6wIfXi5r7c
2GuhyKIbPFtXwQ0qozXO2QTDibUbtV81UhiON7ogfNmm1of1dH2cS5fg+TAFB5dJjtFUePmGaXHX
yEVAALJC/2LEkCmKZ0TD/nV7y6PjLHGo1PMi8OW0MpDUSHE3wcnvDa4XjGYIrxq2tPPtUGtWc7H8
xIlxHcBA/5gT9musZeCIszE8B+3lVRDfKifLg/wY4gnolSMLvfY2W3RoyCCiRAh+U+TSL8fXNEVP
m8iGwURyXG1IZ3c2kES4PotLBRCFM+D9rxnhelDTAmjAFPcyye8TDV3RG6u+RzM7Dqirc9XdT7Dm
AAVvFm45Ja6mepa5lhZa9Kxn3yDcE2PloHuB4BsGaIZvtaOiuPJnWXhV+9p8aA+Vb2Z3ufJkV4dW
KlB6X8sxiu24v+PbP5OAXrHLuY4Tlkp5r+ByllFkPcTPrHAN+7nPgBba1pAkyXZddsqGG/uxfM2q
rSMd0hxtgBPxmEq21AIjnvqQ1m+DfSJ02v6/1gjC6pefV6DzD8kXfB6Vtzm6fvq7pNv23fucbQqo
LNibOXqUsptOZnsZQjVkZq5drzGgLp7vfxbpC9XkHI06G1QT6bOtk/gUei2P4Zo4x+K9B5EW6I5j
R3Kl9cuR5qra13KspqFzzAgqHuoU6OkHtW6K7jtperevFL+xA4O9rUwx9xbi8T43LByDechA+jpM
aRhlL33yiz7dARR/kDs3nj4k4vbvj9cNLm150NuAowflCE6jdjnQqpsSKKq38BsGQYvWvUyf2xgd
SmQt7l5yI+eGhIGl+dzJml2j1jgObpUOnmG/XB/K0sY4tyCc3ojVhtW1GEpmVJ4Kze55uMny+4G8
18XGYGvSw4vmgIoGYRsyVtAauJw5qqS6ZPCV6pTaq6vCj7Lcpe0EgiCDeCBEVXyNNJvrYxR7tX97
CN4HD8NgtUG16tIqUSSrgoYmrPrdTykEe6wR+Q80ddmu9rMPLfBU5u3+LQpcNCs2Q2VjNctzDbM9
cvNucx9/107yZv4uv0p/E96ejVBkQFJSWgzmgOIYySPPZEfN8rv40XRWwoTFaBOahcgUc7AJHn2X
Mwnki84mjaers17GC0Qa/VRNy2d0f9+oZtE8NlM2ubSunRvQ1HQPemaQ/fXV5FtEPOznn8AP51lE
5rS2JtGekNBSfL3p3KTfs2JyC/so6SvB9dLxA4LxN+wFHW1iRrKXO7Ag1UgHxXZtH2jVGC5SX5J/
fUCLCRoLrwVsTXQ7ozfqckRWy0pc5HibWFPI4sNQv+DcafOv+rMAZBO0bX3mph+zsSHvkewPzi6q
AvBAvV//jKXBnn+FcEjKSemltsV7L45lc2uWFVCpMkRGrltZDKiBQwVUi9MGokv+crBzb7KoJQje
8yQAGzfEX9QAHIJS+YBGKtzbXm3fyjes+xhXs3u/z7m4dc5tC1unm8fBahyEgeZ4DyWOQ9RJh76k
ezo+q/KBybwqSbyxfVOrnynLvUnZZOxmklBn3rP2fTJ8RnaGsm/LDfa/H0c/pIrsM4Xs9JRCbEPa
kzELUrb9qznDYwDoXWC+xTkzTTRGdROi5YGCP+i9lG/n2dhJrg6Ky/klyfYp8qFNtbFWLge+Fl/n
C03aOlpUFSDrLteqmx1IqyNGCttEB8Qmd0BmoSX1dpIgFX19jIu7D7SL/2uKX/Fnp9rMhzlnw4xy
DToIgqSr5h36S56uG+Fb+Np4hGcAsyNgNjsZz9ZK2WWHpJk8M87cJI7CKP4RDXZgxWswqMWoCLTi
/4yMj/xsZKyOAFyiWDxbifcxVAGMgniWhudqn/qxVvoJ0JHmfDO2rkwm//qIl1YQVEYcpwQ8NEiF
Lo2jm65gA9j4Qh00ZYFaGsVGyhLJz4hZ/IVf5lSvMiIikHKKHMYS5L7QSu/wVBV1O9TfU+aDqyqQ
mRnExUoEtjguMEByng3Io4guExnW2pxIkoValEB9KwHENh3a1O+Lee3xuGZK8It6MQHQQmkW1l1u
bjM8h4Msi9ONTO21ZM6ig+L0o/8dlik8ZeQ+kyKVmHkoV02uBZ3ddLkbO63Vb5qUzfVtNCsDnQ6S
gVyWJw8a5OeGdIjAIjQrRpChVJgGlamm2k4jUabs6WzF/bFz1FH11ZTg37FWaLXXD5ZEH624TJtf
ipzUyCOa6ridIoOUrlE05nS0BxWU17E5tvWukSvozzAmt50LgozS9nCM0LS1djkseAEu1MGhS8gK
gEj8crs6E83TWtUyREx18D67tf/Zeqn7E93qLgEPwPXDsXTxIirEkwzgc8C1RbGLes7QlGh3edjY
H4rZHCzcSZEeJUBUyKFUfrYVyJokpJ7z+aafitshDfTsqRiizaB9jlIYGR9Q4Pi4/lULIbKGVAza
6oB0BeOZ4HQLZ8i7sYppqCeNq0qyW8jFxszBe1ZtQKjgVsPbdYNLHgoWf/dL8LqrKNCMwLFqJyml
YbfpFLeAEKrnfmo/5uc+hHb5XxgD7y1X/gOzJQBdl0tMemqVoHECFc+ehXTb1y57yQ8evSeHegUM
tHBygeH4Y4rvtjPPWyawpTI+rhzXc2Jbn0mV/DAUuub6FjfSuSX+JWeWjCGKIEYGS9NhyHZomkYl
IpqeIVQB4q9dKd0WASTfdXRlosX4xZZf0dWM3mZSPa/M7tLmgTd0wMTLWV7FG5va0NOraE3Dsbkd
1SAbvVweAwekU8/qt+ZU10HxGBdco53Kk5unp0J1k3FrlKfrH7IQpHP4zD/fIdw7jVXPpJZKGlLa
uSA2UWqoZ3JoSbxGCbXkMs4tCfvJrApzQFcvDYtN+liuFeF/d2EJIcPFQIQ9ZMXpNBURJjSdPKv0
SbMl2RMBtdSx+Kzfy8RlnzMgCZ78Ou2KZ/tuwMKvxcxLlVPecYDOQtDncWXDy+3V5XoC9ZoO2yt6
aPamfVf13ujLrev0bvPWME8ZfnYvkG0sGrfVIFj2UDNX2VoNHpvFKmZ98VgB0AfJSM6o4whrS4uZ
5WqNr+kPIwTW5+iNSUdqoxA1VbtOOgITkBhvunk/9t2GshbkrenBSP4lWRN/XWvYYSDsBogSxIWC
n+zmbJQUjdHwRdF/QBHJtW2I6bAgN0AP66tsFymhLr1l+o9BW7uoFlcE6u+IqiCowpsxL1dkrKO6
se0R+/uEls9gr+/n93qbbuneemTBM6jgPPnd8WUwoLXHfsWvLW35P8a/JDzlhDVFpc80BDswkArt
kcqr0Hq+iOK+529RsPECwwxRsMsBGvnUgv5axpabD2bl5fqmRbEDWqee8dI8OxCVtoJmTeHqd0bk
mlUhPWSgSRGkw3xkPvOHoPBTMOhtunvdiyZ3dHs/e5AOWvC27+6Nm/FpW5zY3XiX7IxfpY8K8Cl9
v+7Gfuczrn2Q8DRP0Nzf2iU+yHDVQ/uj2rwnXuuRj9saHQfM7wMjdHYQS/usd4/l0cE3Nkfp9LP1
rSDeOs+2D6zAvtvFt7n7hnhuq+D/m11r2z8RN/euf6xIBPj7RJyvmbApu7LuYpXhY0GAiT4z+pia
Xh52nuSrr4FyMoJ+F93Jr/2+83bXTX+9doBkRvDPkdkoeoo5brWtLaLrUxPmEgQ+QDTpJBuUjHu4
J2TZIiR9r9vjI7lcFrQ8YXcCUczBYmJ5pdKygtVN1YX2MwbK9j8B0WxeqL+Wf13Id3E6Ua5rA6JX
CLkLTsYYdJuiQw6G0n0CgEF/ctSbYdBda6x8KdvXPdqEV7Dh/GiJg7NAzMWzlaCiloUbrXVYXJdl
2YU6MY4KQceuk3w0TNswtfp1fR6/ehLouckQoFJgDV1dwvaORqqnNqBVYdzKN6CVwEtqTVLyayRw
aULYlDYZisqc6i60hnGTtxVqfLu69lNbAUZm5U5YGY7YD1RMmdkbKWyNnX6K82yjRWso6DUTwoaQ
K5OUSs+HM0FMMDZcEr9eX5OvZwmLj6c62HLx5xdplqSNypoZOdakmqBgguasNrH9OS19Iy8DUg+/
HLlZ6fddsylc6cDb6HIU0S6kEfE0s95PduwW9AH+xO0ZsDb67vogl6YRZAkgMuAC1yDgubxeiEas
Qi8wjcY8mcFkETBCmfK360YWco18Kv9YEa6TIW70vFawvWu3fQYtmJ/dvEa9Ox88I/XHlYbw5Tn8
Y4z//OwNkHZFORtO0YWTN01u+sP53k2grXu5PqavwdflkITjRJ0G7PkRrIyb5Cl5WbuBl07rnxkD
h8blIJQBqxB38D1GqwfSHBoOQ4AXolOj11euqyU3d25KOElDVgFwNnMf3v6sQMIDdtpn6d/SouJO
5PNlAfcIORS4OcGZKnqdtGkKK/Mo+bTapoq2aTTy3vW2e31llsfzxxLf8mfr7zgJGUu168KycAo3
UiFbrBRH4I5epLpciQAXdwGazBH8AvqN7t9LW0bXjRkxJuy1OvaLBGg85X1GUHZ9RMvnB5E1ONGB
yP6iAzAAQ18pM8wkzW3cApStNoHkFPvKBsN2EqhWfAcua6+MtW8gWg7GeHy7/gWL4+ThNZqtQWEj
KjKmMQVJRyF3YZ69lQ6Gmd/EyRq8eM2IcHDNHrrqNFEwSkfaJENyzKXhgUrpio9deEpCqwnxNHgI
OLusInijKHak3tIjbBD6GSGzJNtgBM09MD7SBgKrGXXz+VMdwNWsQVZsDAijQV+iHlGSeyMrPRVP
0Dp9quZkd32WFwLHyy8TZgBolTrtGwtXDh6RvtT40akB0P1XNAf0ztoNClDBvvVs3RlsY37YoR21
rqGHa++ar84Hn4GaOt64KnjwxYaGvtMLOxoZmvsyx0vUh1FVjjk9TNQ1zNWiG7/SLqMsnqnGaxqg
aF7QFMYsSZIxtXrVczTynLoT3TfZj9IJjO9x/QNvXBdIT4l+gk1o5ex+vfoAQwKnDihfEHc5Ismw
XY0gCbHQwphY3w3z2GTv11dzIWaFAc5PoKOchzZlPvIzR9T0+lzmOmFh1w7MdJ0qk5VblqHSf0N7
20m3+Lfzrkh2r/k6tWdI0We1tVMl4LT869/y9WihgR61Pv4mQHeoWAGXsznO7CgZQySpldQHC4e8
I5MpVz50/Nb4Jr46YBhToVfCHwWcdeZy3L1ElRhclmMo5flep1PrVQp8xkhGvB2LtdB5cWga1IDA
YaKhlime5nEue7utxhAwF/kAJnjzbgTh7V61ZLISWSyaAnrNhteAyJEI4I9SU84KnWFgE6ir0Jua
71Sj1EBJjWbD6wu2OIdc9gWPHf744J9yvnfslNVJpI4hKdPWjdVdkoF3dJrGoDemObhubAFGynml
kKUEFIR3QwhziMr7gGi6mkJ5lJwHJzZb5pZGDGYrEAo5sxdbU5U94BznXhbHzcaindUc0trK36ue
4c1nlVE+QnBYYU/dQHP6cv0Dvx5VfB9nYEUbMFdrE0KUpu/BUY2WwDACePhILb3gnV3qyjR8nfPf
Gk8yNq/N6XCEy9yaY0uqNWkKazR0HdGFPx1MSUr2XdmmT7I+1CuIvYVRYXXBiQMMDtqohVfS9Rn6
ujU5d+af3yXMEBJEamTG+hSaj9p7tjdfr//6hdLE5e8XfBkoXWJIy+H3q9AU+J4dk3DvtC6awKpn
mvO/V+x9vYIu7QlrYVCi9eCpnYDbhFTJMW+3yisxv4/NdgRW1NZPoxQonSvvK5J4KNK5w/jYJB+1
vtbDv4D8v/wSwZvNlWnE1aihuzYOtP5o/jCrWxXpuPoH2dSFJxcGaF+d/v7HygzwCP/yXry0K3gA
R9WlGbWbKeydb1XtN9munTc02qBW/Rr/zLfXzS3tfXQucvyqwhMQwnNGY5CloW0xh2mmovpephOw
1dG9k9aRy9RyjYJ4cT9puHQRfXGOb5HiIm07TvFfzmGvqb6Zfmbg1n+K9m+zsuuZDdbx1N5cH+HS
aTPBIwOqc0Ao8Ai59KiTo7SpNsgzngVmuyEyqTaT1a0lqvhvEVft3Iowj3XuJNE4sDm0m9JrlGhb
Vtv+Fj3/bnS0HbISyi6dEmj4gJITT3fc78KpzLu8IJBAm0PHjumdjHeCm3dWvVekVtu2ehkyQsr9
X8zjmU3hZDKlGQY4adiUGQFIqBq3tC7t3d9YQQkeCTEgWb/0qCHW7qwuRfVX1btb6Ix/G4BVWjGy
tOk5uaDDJQtNBLyXW2LMID3fyygxq90Y38aKtVEj7ZRbduFPqaGvTNySi4aHBt4KLzgD/bWX1pC+
lMqoonI444pzB7vvfmKaizuj6OuVm2wh9AShGTKJnM4QDIq2sDFips96G9lzCNijth/HAhIhWVt6
0H+YvCKT4xfWoe5oDdChqRsINFuDY65ES4uzi9q5hugFf4nREm9MUawBuYsZedMDySByn2r95GfI
nHjJbH/8xY6xgcLlUQKsCYs5ZyodrQi0ahYb281MFdm1m0ry/r0V9BFYQClwXlNRZNWgklobQyKH
pTU8FllWu73Tn/5/NkQf4vSSlebY+xmVFDdlXewxZ62WuVAqB4YNUY4Bj4gMt8iva2VWYWt0hBVk
8A/otm2Plj05+2iculMvIzGX2S20smJQ++d6A3xpPJmuEsVTUAPoHRip5GyGdoBURD3Nfi+Z6VNc
6bmX5FO60sm1dHTAAYOaBtoRoUMs3IUopdeFQ1UZ+M8o8jNcTyHrQPjUkzwLr0/+silIHwLQBKJT
kTdXImoRt5kjh63UT56aJ+y5bG3dNSYgQa6bWrqRULUEOSEXVYb8xqVDGA0jTfNWw16S+/huJmQO
dLWT/2Y3nVkRXEHXUIiLwGODgrrXN0lflXsz7/WV+GFx2iAPDc5fPKmRKboci63mI8vMWAnBbAEG
TgbsYDWr5A4pKXPlCC4022Dn/rElEmxXOkA4RLLlkCKjgAqQ3RTsRoHYxbCLtVnub9iUahAcb2fW
+JpT02mnpY7cupCnb1Gyz40eKbJcN105NdrY7RoDrc+lTtCocH2Fl2fFAvWqbCFrJ75NobHQS50S
yWiQy6qD0lnGt0ke2seoL52VkgufYDHwgBYpgHx4vwAhLRwRQOKsqnMyBehG9XmcjfemVk+JEcYK
GkAQPXNsSbcSUi0ND2RT/I6BDByEqC4XvUn0uR5b2ByaKgG9PKSuKilJNgBPxCumliIdkIFDXw1r
DzpL7dLUhHCAKWWlhAkBm/2xM/0xCqA92wwrMcHSoTw3xH9+9vCOoihTiV3yjVw80CT18piuJJ4W
LkZcTwBuIN8FOlmR3HjQ+VOb74q4jQ9F124J2D1cY6AAtjxf34BLcTYqtFy6HWfBwu64HM7EmsQZ
GYYjg+vcU2Pmm12ib9KxGe9svZG8Li2Hm67RUdk37Fuzt6dXKmnVyqwudH4gXYIaAGJV7BVFTCBX
OXqnIdOrACZhunGZ3446evPVl8aGCIKqePVB70DwE6v+UOGFP5l3bd4Hfc7uaVnupSIeV47mwnm5
+CD7cmKqpnSkQeXnJfFMPd2oeXmMMAv9NLgZJD//h7Tr2pEcV7I/dAXIm1dKSlcq7+tFqO6uljcU
5b9+j2p2pzJZ2iS67zhg0ECGSAaDZMSJc+gU6CIQ8IpvwSYI4SyEA7yxuP1ijzWExRIGm1Hh6emN
XIp6xddH9WWB2yYjnlxO28CC3sThJkdFzxnvuyF5bPoGyYzkth7DgDqD4B2ylkA6GRnnZjPSunXe
tMr9VP4ys2fpCiIPpJqnh1TWt1WakKr16ilxHY366Ki9yiqSOAIC1pUqCSYXutUqMM/AaPEk6eVc
4k4tIUYAlaUBp1JLg5tZhlsOCsCaZYHkY3hIzXYTKqNJylQLtFEkNLy4DReGT76BcyuL4URxJpyD
zZB177Ik4+VX9n33PPa4Kc0g+w6GrFe9uShFwtmrYeVo+NwRbA52qSTL8C10I0j2T9xeXd36Meei
ZPJ6UPmyxB/AtKFpBMgyYuR9Dhl56LxfIXmdPtGH4Vr/IeJNWTllMKVgxUL5ScNlids1TZgkcZ82
yr3ZBrp2L7GNPgkycSuny4kJbtv0vZrn00ARncyfGBFYBtXiPRpsHGf78wF5fZG+BsNtlLYYjME0
sVGK2QVCaGfYBanM6jofBReytfv9yZi4CwHunBOElxAKOuRnabZvio3JdFfTP1TUKaV48BTFlVLt
BkK0m9He1j0WL/EafdpMvfmsF9qHkci/zg9/NT4dreUyPUenq4K3mVIYmGhbeY0TTw5rokPBPnlj
0nWpXGvx/Xl7aw9h1J2RYjXBy4yeQ85g2aVJihwF7g09aeCrGlgS3s1fhUpsIJXqOyaCwa5HoSOL
i68dDbGoZnkal3lncejXFIpJs7OtIYg6RVtdeq+yYOjUbV3JFWH9k9EKQvHqGXNkngtAXUEnCJt2
C+TSgeCqraSERTT1BfO6uikhfYFsBugzwSh5OkqrGkGYV8KMabvq417H7p9B0RWoBNkakGu4omfM
6hY9Msi5M8SIElTKsHF06IdMeUM6W/Ul5bWoY6+dX84PTzQ6zmuirq2T2cEa1lX9xrq8dO1UUUiR
55l73tLqhjgaFuctgzVZwzTC0my0fmHcZrbfaDtmBs7k1vXsIhklsLgagY4scg7iFEORDhYsWn25
tcPd1L+wAk1z/eb8yPiNAMAceguPJIO4oWkz1dW0CKGD1L2ggdNVGkB+LKW+UJEOWnRS1IR5ulOR
Mrmz2V08hY13/hOWoRwdxt++gB9qRJMWfc5VgIcvpPuyzIhJZqJsYRUX0A73Zml73iDnN/9rECBF
pClAW8mjkXW5BZIsxJD1HGns0I2LXWiLVES4Bfw0AjYm4C3BeQ3ANXdYjXNZ2mOfVsFo/NLGi7CK
QItFIkMwFv6U/8fOMhB0FyMLyyN25D6KQXwC7Swnyj1bfXHcXKlcxSCK66hb9Udf3bdxIriW8w+F
T6uwB7QzUOVonuBuMfKk1w0KH1UQPUnSIQ1AhZs+yOamAH5e207KSOivMNlQuqWTO+oeE1I9LX7J
e41uAIeJrMySF+PuG/Ks16EmWdB7PFxT4pDlX23jkJeKbFTgQw71e/JCn897zpqr6hZARMB44yXN
n1NaN2qDYkGuLceFsc2vE9CZ5XXlFslW1S7rSNThtmYPtxBIR6PFDc7EOVExMKOXIq0O7LF9rJpH
vUouy/ylxDvekiDtw9rb8wNc2xo4lqBJh1QwsvrcrCq1UVdOFdNAbez+alCnbp8P1iFvJmV33tKn
yAS/gEjmLxKyyIgAv3l6NinQZjIbK6HBsm7Rrt1Hu2jX7AfolEeMhFvgpvb2Ibpo99kOz95dE19G
eSB74G0LYlHrOn8D+XTo46/hZlpp5qy085QGWvVaSakb2i9peJmG1paZ0qamxgHyK1AAfDw/C6sb
6dgud0Iz3Z5D0GLQYBzHjV54fWG7oMAJx0essZK5NpU8J3qJ8o1y16P/trpuILTWibbTym5CAxTK
25/6Zwovi9GbaVjWAz4jcwYvtS7TZiTK2BHNiFy9EuSJP9Pv3NIrqN4DBgKFaQ06GadL70RWq0tm
TYMLa9m5TyBE9oBo3VQ7A///9kMhC/o08uPNP39n7gdwlS76ovyQRK7hyp7ijv4EcWOZaIKCyNqJ
qCFFCgk4wHCWI/j067KpBxhmxFzo3UwguQohmOR1NsYbZs17OZXQknAJNNB+yCZ/MvJdSy3BBK2s
hobs2cIAjjambzWZTM/Lwh4KFnQDRHgg/kiaaR8r1ylex+f9byXAYJ8jvqAbASARvuE50WN5HtB0
FAz2VQt2Ci2/ZHLrlvOhGUEe+GfPqmWTwRpKoTinDKTUuE2WWoNaQ1iOBSwn6nbG85oUIr2J7zsZ
Pgy+exvClRZczOJuhQar4ozhvhnk0Zua9162s9F/m3derlokoV5f11ehiK6ZuyBCKgFGgfkEwNRA
HtngzsNEykrHaIc4QJ0y8+deLQMJjb++1TfZZVmolcvQp+t2GoO6zZwIUpXf/AUM/Is0ubKg5JYk
76nHxnloztU4x8GUQ+1qQKXPzfQi9B2oXh2iAVK72dQVgmvbEplONjFabhfF5aUqi6aqz16goxdU
ijSZnZdaHFSq7NJQeR0ZeFn/0D0XG4DTL6gxOCl/3oY660bVgo049kvDR6eM5WzCjZ6/RaLc58oc
npha/vxoOFpm27Ndm3EAV7lPNErM6cbo7ySq3yjl3flhiWxx61WpXdFphh4HZU+i+l59iX6FPaRc
BbO3thUW8RUgsZZWSOjmnY6p7+TJNkoFfpE+N50JCeQri27ziyjz8ouinXdj/XF+ZDwOZ9kIJya5
8wwNVZJWGItX1OMdAFUXOY6rZDQ8c2pdO4J+ddJCSG+8lceIgAF/1j+KLNue/4rV+T0aN3e+9Kxt
LEPCuCvLq9gm2xWXloRWuPNWll/5tgGWTBeYPtB+xCfte5bO9aTCY1iM3mBkihLrds5m0SKqAjPc
YKasLUuUiOGYbAuIzzaZK+Jo0lZJbhPvEv0uZXXXzETYev7tAbOs5NHwuDhaqcUgOSHsxupHbM/+
POrukAB83Qqi1/cD99OSBTlQAJtQYuVG6MzooSjnJAkyW4/8pNaBL1ZGpKHn6l5JlcQtsvIVxZif
VYvGdNBm1O4Ulw8akOiCs39tzIBBIPGv43RCmfR0w2RNPJYTxZgztT4YiW/bPbrBZyIJ7KzFTqhk
odkC1R5cu7i57RyamKyy48DIarbtKvXZGnQqCNDfznZM67ERLqKlRaWk2mRgME32YQ5u9bPWMzdS
0H2dgGaw7lL3/IZYnT0QPy31XChY8jf6jmVaMqoYlSPfZNOrY9XgT3Rb9f68me9PXgxMVXE7A5kJ
bkkyd9jaRmTaKZr0g6qHmNRWaU03TcFHhOZCIGlA0+1KNyAyEGzEtelUgSh2ACzGs5730khPytJo
RnipvIvHTVK51o8mdJEgHCoRuf+afxzb4vxj6OIwSwrYQjHVHQr8WwuCl8gC5xxROKrTOMECqBbB
VdyQvPuzFOfnSQBUuaXpwJmj/5rDTdi47Kk5m5MAHa2eKEG/FnuPf3wJmkendd5PKVAwcAGZNu5o
vhmg4yvZm8DRlu3OR/hjK9z5aStGXJr9MgQUhZ4Tv9/9tDe5b5LdeUOi0SyLdTQaWW0MSZawGHH0
CP70LZUpsTVR0Wt9yb8WhAuzeejk5aRPSTBnBkm620L/L1ec89pQNys7rTBd6OZyy/iWKblgD4qG
wHmt1rTAUk4YQgdO7wnyiW0iAGisxTAVV3kcATjTca0+XQpJUWJAa7EUFDpPFJScZWr7DnujtX9+
zVfDyZI9kxeyKWDVTg31Rs+gnlxii9v63kiTJ0e7Ztodzia87pcGlEngZKvHrHpkcfmiIy+bVZ0a
dQSL8Y2ErIqek/o+v5g8wyKKC8rbvhKcB6tufWSQm8tBRqOqiZRVoFiPUVb4FCKDpsgIzy3xGWeQ
QwBIDg3ZCxjsdFhZU7KGMjkJ1FsTyLcLOSf6Y+Sb287PLoo341bf5GR4SN+tQxqRPU03psBneKjT
P5+g6uDgX/IZ6FY6/QRGpWJUmZkE+bQZbuefhWfSCyc8zPWtkevBpD0xZLGupZ9RXBPrD5Xevlnn
JoDFeTRMQI8FMnvXgMpOWtmV6aU9fBTT3xxMSJvjrYnuQgeQ8NOROnEVG2WoL1vcdMiiguKB+URU
ul7b5rh9IccqQ4IbKIFTK0a40D1BqTUA5GPnOOlhQovw+e23ts+BeUXrF1BYS5b+1ATwPB1gMDZC
O3gT9WoTvZjT0zgK0qmLh/MHiAGKqEUU3gDVA3eADLaWqG0Uwgpa0kuC6+Wm1Tu3BQAcpAjz1Lta
LOK1WH31HRvlhpZp2Oa6CaPF9Ia6zRDKpNkaz6byYUbTxuzifdg/nZ/NtXFC9hUEtagzIivPHcct
uNPMMHWSALcuCcncyJ8D+4YWm78aHOgwkZ7GxW/JU5+uW2aEdlWxOA2sccRTaIuinzUlxEQ+Xopv
41EjaQKVLlF+lK/Tf24yE3c/ZMo+5U+4cF0xRk1ImSaBhlMn0RmEdQvQgxugf4tcGl1Nz5JyDZqb
gxreQvtW/QHRHbppPlLzwdIMgfPyHaj/fM1n/Qo0qCaU6k9nQbKdnKEHLAkmf7zXn8pb+8e86e6i
2+HO3KOKtsPEoHu/v23At/8DBYrzy60u68n7NSDjKDv9Y587ShIb1XJJg/28IuGl4Rk/xxtAj8lw
2wL396Zs5wvHl/xiIH14Fblgf9rnO/Px/FesOt3RR3DHi8rAwyxT+Lk6PFITjUaaTZrZbYqdam1i
1BBykFWeN7l2aC8kRghNoJrDI+B03usozUAfDxn5fNYOJrTQre6yLz0aO5vopvhx3tiyiN8n+csY
d51yksGJowzGpkOyS+87FVtLFAZX31Im4MDAhS1TyV9DEqXrpAoKiUG/gBsL8BWZ7e8ohD60rh3q
jN4s11LNyS6j8DUBCvf8ENe3FQqIwIuiCo3/nE5oVUdNyKBSFkwu4mN2W6VeeZ++zC0ZtsNNE22S
a9l1Xqt76VV6HRxPYH55g3ybYnDxAOQJciokpU/NW2qnzBG62ALzdtwnmRc+ZRmhL+FNSGj58ktg
bXXXYO8uxQXQ//D9kTGrM2kEMUDQtONOHm6HS/tn0hG1sok0PLaNa3iPoibx1U0CR4VsBOqWIAbg
Roi0c12Cwzfo3q1d95i5ADElLpoIBFO5ujOO7HCvPXQ+lXWfDmlgGE/OjGqd7ZVOoOvv0r5vRkH8
WT3iljf4/41qmemjq6ypwmmTEtZa7zfSUg+h1wXzFQqWwhTq4gHfPMRaMKjwjsVLTi0Vc+uEmYT5
q6ACMMYbih4Dl8a7xPbNff80ats8I9UTsy5VlElDUQJ87ZoCJPW/5rlAX0K5LqwzDHQz/tDAkhYJ
Ysy6e3z9PhfIM8sJZyPB76uX+kScReCjvLSsB7x40FFJqMDc/7NwX/a4mJ2ONpraAYsISqZ9pKm1
Leti39o3YWUC2YyulqtIAxmX6LElWEW+pNcro6yaBcxqmyw4mP75jb1+HH6tEk97VZVJGjKKWew3
kx++txsd7TZ79iS9OJ69jQ5xTnKZTD/DV+tNV4h8OW1Au6fS7fnvEI2S2xVq39dzz/AZEfo0Zemt
768bKsqJLLfHbxsC12aUnBRkL/mplNIYIXPZerMXHV6t3eQaF+1z4oYXzW1yT/1UMKjVwHJkjwss
sl7JNlgl0yCrtoV+Oy9saexOGy6N6bpCp/v5KVw/D4/McXNoSE2P+hrMAfZO0h6scPp2rj0aWJlr
1DeNEJO9PAHOzefy50ehrO4cgK8jzOfgFv50i4vEgQW/0MxPRp/t/xB5/s/F8Wh4y+oeWas0s8cZ
8WmtDlRXh0RS/9twf5+fxdWodWRlcdQjK1pnRZPdjGlQ7OybydMvhPBNkYXlz48sgAylLGMNFrr3
8QJ38cvxovBrPwX4KNtAL8YDOfMdhIHPj+tTF+LcYnHhGHBwPItjeIe+VXp02Oug/2UeoGrAJWQH
x2c1+qMnL/aepa28015jl26rnXyBVMTO8NBd7E6bP4SSfltSLoTPAzXL3MaShnoBO4YF0GXRiYAC
a9sedxagIj7vSXyBm9UxkE+xBO110E3EYY0Mg2Cjr04uUFWOihLCohTDDQQpHtQnEgdPu00P8eit
fhgOdNv/yrd5MN5HF2XgIJPD3GbHgnrb/q5e2LZ4AE2k3+07r76KftZbYWpn2e/8ih9/FHdgaaGa
RPmIj5Kum43q1x5z0SDrgxfZrV19c96/VqunR9Z4AphJTWqW4yWNg0R3E1B5U/KzJIVbgrwArXKC
O5u2FnuOzXGxdVZRvjQLDK4Dd+iwG19+KZsYDh1fD+/atexDdem58YuDsVV24XWNYyu9xHVHJWjh
27aPNhl30rYAbOf8NHxSz5yZdL6QhK7aTgtlfJcnX0rX0h54+L3WuaCwaCC4/ZBAjGB60nblOx59
B/MC+BjrNvahGvhh1oThGfoQ/dRc+UYOUhJexQJH5dtoPnfc8bRxIZvNhSFVGVZJA1rpiS7/WO7r
TBT38CEkXRc4IE/TY0d1TvUUxuSDQxKibTcv0Hwkqf8ueguuXR+Oh8VFbcOIAMNY9l+uf3T5jVb/
LkSpyu9wNyTujm1wcbuT5FQHxREcHFEzvpZIT8AZv5k2kTeCsB7Zm+3T7/PetPrGPLbJBW0o90qG
w2AzsqdN3dVuUgJqFubbNpp2dTgfpI7tkqG9HbPu2nbiqx6M9XUOZq952moK9SPFfpy7a0lUzRDO
BhfxxqlLHTbhy5z7DAC4ydd2HUThcsjaS27vS970Uh5qwa5fvYMfzwcX0rphoPEwY53lbXI37wDJ
uNW9YkO9VnBXXHtcHBniq+lg+AhNucPwBt8I5gudONvUH0h8e36BV/0WpEiopy+UhXw5mGVMnqQi
yoIsabxGgUJd5aaiRp3P0+dbTPqy8jmrRzcOHTI8RiXFWaA0+yT9rYzxzrJ3Dl5N49TfjElNYtOB
MFbtpmXn9tqwixW3CCe3BcQtn4uHQbJI2bVbLaw24HFEkU/fZVTyo7TxW0u7XmhKQ5rfOxm4XJiI
a2LZWNznA3mHnm/k01Fx4vMAtTIA1Vu0caCjXaFuG6JD/FONHstBsBpr7gW5MuR0kB0Etp4vERTt
CPGUzAIUrqW7ys6vWbNJMt+Rt2r2CA411kdo2BflH1acAFcHC/KY4J8C4J5zaoZeE7zwWBJEAL81
PfiUTdyeK5FImcAMn6+aIj1jXdEi8dke0O7mTUrstnIu2KJrVgBhXGjpwAoCyOTp7RYLCX1GHYk3
Bv/xO/lDWKpdcQcgJL8sLF9w5M1UcqpWZyik5nN5MVTGobDHTdNMT3Mnb85vzyWIcZ5nY19C3ACl
TqATl085MhU2M50nFVVhNfezPvHsSdH8fAQXReqPJsu3fWwLEEVLRP9u0tBUEIAAmWhxSa9k6FM8
XjF/w+hD95s02QCJVpPkTrkD3sE9P8DV1YIEyf9Z425RisVGS6mARdAHrzXfs/BHKLoRiQbEvUqB
5bRZJ6lJ0FrzuA1B9uFJBbhmjWL86IwYXZ26Lkryr9pEJ+fS64AWeINzQiVumCTlKPUpIOePLzed
taUzZNsFb6qVQwJ1sS8znCeyWq/VqELtlDbqXTmAliAKXamVduOs+LSWkgXbI40iveDVDaAjgeGo
n4333KLlKvRmDWYADJEOP0dj3jpq7A1ZXrkZ2ljOO8jqDkCGG2glRF8IMJzuAHC2qANtMcRE2VNX
A1pWc0FrTzdhvf3vLHGjknRz0liJugxaqJTosYmIqgWpP7UXpcDSqnccjYnzSLQltFWnoH66NGuV
PksOdumG2eMQ/k0sPDLEXbZB3NbodrYYSuVtWh0gZOEXVICGWsNG2FAP+neJOGcfaO9I2YwlivVu
C/n6TfUe91vTDhTtLS+2pYVymhmTiE0uawRTufz2t2hlgpwDDKef5I6ce+ipZBoURQht/pij21HU
YyL6fc4pLC1kbY92wiBKfhvym/AsWft9cBmAitaC8IVqLq5yFOB7m1nO1BY4rWpQwcbafBhVR9Sn
uLZfj41wV+XWKPLKqNPPPQS8V4YOoFS/sbvf5zfQWixHS+ACLkQC4ls5TJ/aITGVLAka5zLLPhpV
pDy6tm+QQAQ5FerlpqFz45gMm0HiGJOF3JXZTFs5kgiiA1GKgwSdnPOjWXup4jb0ZY27FcWZ1YV2
BgROGg9DBlooEDxMcYQ2mrx1oHev9n4hZ+1DlbLb2YIyDvb1cNV1pQHy2YJ5Qzk82tmcCwLiqsd8
fRbPTGDPTWXFw4J9SiLJHXRZ32SNLNKxXV1LJKxA3QJAF5JKp37ZMDq1vUkB2NRGF6FQvJhrZxfa
8/61wO2svivHtu1gAZjl+woCCtIYkkQdiAmRVV0ntaof2j9UiFiyD+CK01D11z4pDDmjShsrS2ke
J5cJXpg+u2Csvuk62VXapVcojnbnnWhlGk/scZHesouRUgp78CMCLR20I11O9C/O4xMrXJiP4xwP
FAVWaudSHy/z7neeXHam4EW6OhZEWbRUgmIScLFTlwB5hZbJYB8NwJy9y6G1iwayP2Sw/Gd9wEtm
WCpo7tCfemLj/NyvJQQdUHX9+2Pc5HcAvpmZjnOJpV26KaNkz6Q4umFt5U9pAtq5rKw2lVX9zvos
C1KTAnemRc9To817NnaiVu1PYAl3VuF7rEVnw1qo3k4H9x8zMhK9yHEaR05+UZr0IEfvdRY+J0m2
cWKTmDUS8BpaN2eSQu0LGRdi55sqU7dWll3k+vAqp+aP85O0ElLxLl90qoF3BxUlt6ha5LRFrmGO
JMlLZt+4oP0DMlexKBUnssMF0zSkNdgYcbmK6+oATa+dPPeExsZeqZSLJq2254e1cuIdD4t/scu5
WRhDB8QRdH4Bs+tDLwwPlAkeLyIr3IIyC/p3U4wFLYgc3rxk1lOoCQLIugkdiolojFvwricb4j9K
arTh2GDeVDAMDeNh8HLtRetv/2a6vqwsq3d0C6GxFWd9DiuJRUaoYAZO5guj1MrBhTXBm3Lhx8Jb
ljfCdD3tZqDPqG13JB0Ny52yUQTvWhz22yY7ssI5NHAydqmr0nIJOVj24OqgiQ3nGyanxIAgbivi
bVx37K9RcY6tWSxFPiBBUd5oL1Kzfszytzq/kU0GFLeIU/js4MCBx53KhdKA8nSBUKWaCqo/SHXn
OZFfuuo6A2m1MB21GvENtM8vDZJozeTmEskiC6khjG2oXZyT7HVIH887nr5skW/LhR473IChzwO0
xqnn9bo9VuBaQha3jRI/LSzqRXZcuRPNJDL1ZfrQlbJB9C7LfZrSbAN59JdRYwNxwNVNlJpBg97E
4uot/Q2WkYhAtENz56QvXOwdx4UO97uRs460SvkUx1PmWUUaggdUsQmLtShCeyeItJw5mZ6crg7d
Xoni63mIFK+q0HVa09wmJe0bH0kRsMuO5hgoMSgjdLm0fCUaJFLqjQmqBk3bnJ+c9en/mhtu+mOb
ZnOdRmlQg8mojntPigRPt9XogsYxgJvQifeNOg9Rx+6QlkU227hVokCbdrncE0N061pLa+J8+bKz
jPQovphdbqWVDDvmoXB80E9JhhvquCsfkp/SXqsEE7caaY7McUGzmlNUIiw4VXxDOgGPlmjKOIcF
TXWrhgp+uwJiVL9uDvPr+VUXGeBW3ezbxqwmzFWUhiDKeWwGy40gUJI+/Xd2uMBV5ppWtxR2wvzQ
NlsbiGB2KauCDS4YjcNFrK7qZKXQMF3hY3dl3yQPo6BvZjUkfq01d2P8jyVByIAC6YkyrJIQJqNP
dhf/GFrfEU3YaqQ/ssRdJ4Fd0NS5gCUl36CNtAONUUTQbimLuqnX9/2/u4WneVYjbULpHIage2SN
CenjS2wecn75V0eDUobxyW4FdZjTLamzocPqL8vf3DkAWElmh11pE+vDFFFWrI5nea7jL+Q5+DsM
k6KyKscSwA95i+sv0caCUBGObHU8Fhhol5w/ZM2XmHAUYnKwGUiJQdPAHjwNjX8ls0hhxQTNf9QU
XJdWfQ7JT2StwS2NB8apLYdCv66qkBRihZ8m/thvgMCrCjTW+rUI47Qay45sLRvsaFxIxw+p1MEW
FGeBTIsFJ4Do57lwps59EeoDIMxdh6wQy3TL66JQEARWHeBoDFxIg+JI0VgyxlCOV63xYVSHOokF
d/HV9QfhCDRU8DwFvPx0niKUGPBqRWIIGfd4RsthrpAmj0klB0MuWP/V80yF6JGpAxgMDSBuUaK6
k7oZ15ZARbHEn/r5yhqovI1YqXjR1CUumtMudXvSvakbazLaSi2I3mtTupRs0TAMuA/Yb0+HCyXe
hbSgwpTOv9LoYfyLHlHoVX39Pnc6mHZcl1kDuDWNWq/MTGKVP6gm8Iu13i8ogGC1NCT20ZfMLZpG
wdUSa6gI1sNFLlPqIlsdtO3N2EFSVqVQ20lAGAwECxY0K27Tzt4MRktG48ZKRHosazOKmyJarz7l
52RuRqF+ZoZjjG9RIJ3jISdE3SrPr3smegqvGlpIVgDZB2Exz0vFKidUbRDIB/2sfsxh6fhaInVe
gn3nn4/xyyLxl2sQlWsqqGOgyMDXdZOqHePa6tBwVmWPfd0F9XRdyvt4Vl3GXiq0Ms6FYBuuhUbM
IIh/ocOFCMnNojF22diwES/JLNoUuwbyhHHqTpEKVeWIhCL6g7XrxbE5zk3joq3URlGQX0usveIU
D3ldAGSgUNLIyf4vZvNraDwiAxIxYAToMTS7ekK7PomHhpTOTMY7Tb3V4tmTRf0Ha4BakI/gcYTq
F6hpeJ8sW5qkc4L2zHLcGEp2UYEtKb+zIdhnO5DwS734wkyuaTIILgdrp4KFdlcDTMPGwhJwGl1K
RTV7U0diI6ZJ9Bv5eAg7D5XyFzHs2Ap3BZFTZ8bphtEZfbqrNTxx0s3c1pvzy7bmIsdWuGtbkTuT
3OWwYqnTm8oILnEH0JK5iS6CuaxtbHTjgPgK9w+k+bizlME5Yl3GczlEumAHxskfaFSW3SQe/6IG
AH4rPNvQ34mLDa/rN1K76MPljWDONjg15yz2ckZFQj+rXvBlhUcCqBPEwjQdCRtJ+9DxJgctjMDP
VlOiQJ6AuAR4FxscQqeO1pZoftRaVKYM6jtA+7eb6lGWrmhEoDnntB/duJ9+oRvemF7SqHTz2S2q
vcpuzrvI2t3BRk8kek3RMguU7ulXaLPUtRat0QSc7ZMh2sTVniZXvTlttFjUnrvmjosQBoShNOBT
+KWTrKZp6waIjj4stj1zX4s8chNoJ54f0locPjLDr12s2EVtyQuu4rHLiDkQ+5f8GqbXmajJZ+2M
OTbEbeKx1wzadzjNst/NK0xlI7mbJd8MPVF7wdr2QpkZUcmUURn4bCQ5ugnbYJXHVQix/rq5B4Hc
n8NenONf52ooDTAGeWjg1wtgXGY5gI5F1qBeY7w24e782qwNBOR9BtLuuKyi6ffU3QqpAMva0qFd
js2dSY27uGp3hvTxF1ZQaUDLnGHo4Ns8tTLF+NUWBEBB0aagTiX6cG9NvcDNVmssqPkCbQWaZFCZ
cud9N2QyG3OAa8bGpyhaaLTzDOchA2dyUUJVZ9o5xdaMt2A5IaV2kGRrc36Ya/vJsU0T/2hAIPCc
E5ncpGo/YTKtJu3QJO5samCzvKwoGxJJUfzH6R+kXdGN/tnDj642blbnTgqL2sFTph2p27cgeqTD
bkmcGLXguvF9YLCEgwtOaauQ0lq86Mjd586xItqg7QoPwAQMM6CZkZPGh6oFUmfb85P43SNPbXEe
OTOlY3UKW8WTmZMZy6gKLKyPBtfrpf0cHKlcoC9sqS6ZgedZNgDtmSpauiurgpHeTBxiW5n9X9rj
tvMMonSD9R1wIRI6XJzfWvkbO0zIeLI+cUiOg4wKz0GLc/+2oVHV6xNe51L9DuzqTcnyKynKRfxJ
KxibT2FsfDbgmajTLUfYkTeEpV3YZYTxKHlJ1Ch2rUImJt4mNEpxjW+J6aS7nKG1hL139b6tLf+8
i6wtILrW/v0AbqRSoQ7mPONBmDqPinGZSZeaP4igeisXXgwTryLUf9FTDEmE02HKJdMlhkd1kCd+
29QEJdB4SL2IFogsaAHSY7c3SqJT3xBhb9eW8sg0f+eFihOkppdeshK9ePkW4A1FlGxZee+irK3i
1raQ9kIfhdsFUMwr5HpsMYmd5BvNzn6t0QePSgeIQbx4+jlOHjV6F7zdGla0y0A2BjmPQn0+v5Yr
qP7T7+B2h5nXA20YviN7+mCueWg8I/gRvsab+sk50I10MG+Ke+sh8gR2l+h4+iA9tcu99ymdlMko
4UQQ/y79UncXnEe9SJyqB7n10XNWivKcK7ka2EQ+CKQXCymszNmUnaIaQogkBFHZogtfdxl0msfM
X7BwZnjoekq0LohnwUN4pT/h1O7ib0c71mxaiF8omOOKSBW57s1t7Ok39BFoTNz22jtqEzMicUaG
5+mHYJ4XP/o2z6CSRD7MBEML3/dSJxmYOCREW10yiNz8dLrYj+Nxqzrjpoury7Qtb3IIAik9Bp6/
GeUkuhYu8ejbF0DTEpf7BdvLU400dR/SNJaRP5qGK7lB+5fDfuCO9UyZdMl6/VUw4lXPQjIWMESI
hEL79HS2u7mgs5PNoAeQKw9I90MiDRBrqO0749FOXSY/N+PeAKcryWTBbK9FRviWufAg4Bzg2XAa
i6Ko3akoYV7Dl8trrfRzQZFjdTaPTHC+ZOEeE4aWgugfe3aRkbIB/5RJpKRzqQgs+P3VB789ssXd
BQpz1qLJ0pHc7uyfraMTiFLcnV+tZTG+OQckrzQgTrBefK5+KpseyS44B2RCidZKPopPVQ9eNeUj
kS5tqSOV6GRZi+4aVsiEhBvIkfiMrWbOkxzPJm5TBra/+QaOJ0XtBPFtdZmOjCx/frTl06aqwaxv
4cFcOJWfOmbk945MZraISFttTBpaxAKbq96HTpFPXgwk3bhzuUltnB+FkQaj+lTKMbGzJ2t8qwBC
PL9ma2MDQTOeWBCaWdgcTseWgDiuVhtssBEj8YCb7IMpNHpPn/vEVYfsF9geFIHN1di9FKbBg7bc
Pb7dgcO4nwoHZ/JgXtDncboxoevTJJGrlY475geb3haWYK+tTagODCBI9eEm8M7TgWZl2veaje0c
g45JcsMUKWjpBoJ2ggNidUKP7HDOMmfmaOQm7PRj80Ou7lkWb53n/yHtunYjR5LtFxGgN69JW0Yq
SVVy/UJI3RI9mfTm6++hZnenKou3iNmFBoPuGUDBdJGRESfOAXmlM3K+QW6vnrxw4kCyC7TlnA5G
AHI5qHKiRcI1UbLXXgXQK6zxhs+bjD3Q57+e2RwSFcUh77NkX06/+sAnFAz4lDu23FZsQnMcvm6P
Zukwn5tjlogiegL4NUc7Wa+Qon/UQdW2SvK55KTOjTDrUxtNWKbVDAzsDPBUPfh9agnDozJYhm4n
ASBfq0D6Oa16axqZs5xzzTBUUNzdB4WbV14cvIBUl3TIMXPVK0QUBeUtnuTH25O5uN/PtgZzc1JQ
Ww5ZkyZIfICPS3hCRw4RhMOEXM5tQ4sRERI3miZD2hRPdSar3NZi4jcT1KEi3q1U8I41KQl6A+Ij
bXgYuciNFNUeeoiKJ5uO9x0hm+ziqIAqbOKLHe+3KydwaRuBEhICT3ODFWq5l4diENJG4ZQq2Y/8
nSY/44m42j6wNLk/KUWU0qDoyQ4ZAlVyNKRKskdOggjd98x0HdQqEYW12V3ariilIQEGNRu8LZgT
zou5wZWTmuwLUDiGm6ATdk0e7NK57zvfSlNy6qoVQPCSU0F9ALkJJHBBd828IjpNGvlakpN9JQ0k
xpt0FYC2gMGf6W/nUAEgNLhjxrFUleH3UYmioB4c0G1vxtzd3CXaW332a9oJFN1VEkoTeJHydt07
rfqPy+Owj7jhRx1gbvq73CJlyA00mx+FSavnTki559zw/3li89IIcwLlELpp4MfDq9DPHalKSKUN
5jr/69J2PxvLz2V7Fp0EdWk0uoSHUFqLm2B4RG7SW9+Hi1YAspwJydHRwsZ2lBq9PiN+9vGERo1c
AAC3zIUPzmjX6J2WLh2kktAsC5LkudHucm2o0aLwqSPyoVxq9qnhQgYWWnugHSbwQm5bBzwEAsLD
bS+2eKLBtA4aT2xHhWesBpGCEhU/hwfVZuS0XYnmjxbLVf5Xw5vFG0BHyYMxSLwcnoTlqvJ5eADd
e7GkeeDQUmI8biLJyYoRegRr4dbi0p1ZZM4zj7bZsFAQI5fJuJFKtx0h2aKshFeLq6bhgYFmc4hu
sCwdSlVKftNhfyTqG3pnakfxN0L/UlJcPtVKXWfRQc2VJQkZah1u8XIKmzCFMrhuIKWj9c1DkInc
ocjK1r69IxZHpAM6j2cnNiObEoasvAaUFmKrFlnGuf4Bed37tgaHzm07i8tzZofZEHytJdGoo4le
tN95snIXLm5rNJHMNKS4plgYXacEbVGGOvLaIrosxclsBsiOcw9FthJuSEsXFbh+IRUO4YeZEedy
UXic2gk67XDpda+/N1yiWKM/GCawM+HWn5tV4ylA2iCY9nEZiyaINUIiy626ox1nI/euWnyayV45
CM8hJ0AEKRdThxpxuhFGCb3yPp2suorr16gZFAc8FTzRI2RIiyl96rKqJ1rSIhUTivTQxfiOYGgF
CJbQyBvSPjILFZA7vlBHG+ifxO2KLNwF+M1EigGOguLRmtj77DHYqG/WjsKzGxR5iIsuJwQkz6Ve
KFOyH7jkODbyEakM9TFNpNQqaRC+h1ylrKz24r0KhDNgGnhcQbqIuXKqQKVqJA2IS0ZSQSWVyKbx
Kpy01+SL/539ETQrrkwg6G7v4OWR/scqW5SMMiHhpRhWqVUY9XbQ3oPqi5OCTa8837a0dPJB8m6g
pRJFFBAqXM5poqDfuy4wp3IJwGHFJ6fKL9cmcSlcR9n4hwoAxBBs/IgcVyW03JigIUr0huY1MaoH
HvAkY3BLw8vynvBpSdrodHtsCzU33GtndpnFi/Bbuc5A3BUWHCU9nzxPQlQeqOLzu2wI8scgD2K0
vfSj1esKt/FF4S0PBMkaxoxuABkIV9Z18Z1+9kUsr50OFFzJoT0MGkqE7rXPQHDE390HT9rC0usV
a0uuCvU36G6iBow3OjN8rq6Fpg1hLIjRsldt0gzNvxmE1Ne665cNAfGDJABKEWzNKgrlMTHgdfeQ
2uFRfRCahmgfa9rPi4cCmEXQfUD+CnKQl1u1Hmuwf1bwQxr5BKGcuU3dlf2yeBjOLDAXx9hWbZcD
mIXqngQNmsfGA4uJJ9l/QjJanKWDP+h/tMj4+FTRkrjrO5Aoa78rG0m+VG7fubzxhNADdBqpy1G/
U7qCSNAH0FLS5WvKP0uX8owE/fesznNyFuymQauMwzyrIK+wQKe6SdzoFK7tkJ+08pXvPjMz39ln
ZkauzPy4hpkBXpQoUF6E9pUbkeAXUvzEqfdo2IqsV+QBbZQBrHITHDr7+Wuy16B+S+NF0g0FaQQ0
aNtgxttJHQhLRB+3ajmZMVhzKrCJ0/JllO2sVvEyK1ZO4VI0ghAYSTIwwePVycRWSBNGspDFKdqQ
oYhh8NEfNFjeZ8lammzRjoI4AdhutMezt+NYAUYAgAns1I8D3cr6BvSqt7frgomZVhizps7pADbL
qNVTmpZFD31MW3lNd+Ea4+7CCRcQwStQtEVTPG6jy02CkldLo2JI57yHDNSAV3bQiDRF/58vyYUd
ZklqudNy1ejSfUa/gbEGHcIqGn3BJQJOgp54DASdwKxgbhAlic6pY7qnqQYN9bu5bbXmv1YR1otL
ohozuBnVbpVtcg8Dg+PTVk33veAq9V0f2wDi/BerfmaC8buBnupDFcMEkCt1voUJcODfNrFUtZ8x
XoDFiDN9FNtkgRxvw6UtMDi+q+x8J3ZwXZPGHL0/z2v5n6Wo4MIW4+WRRu+ksIatOH7W+q3UgxUc
IFFDKggfWrlqgbq6Kuw+fZLS32spDGlxY5yNlPH4UdDmXDmPlAuJ8VtPybgL7rs9/zw5SNGa6e5T
8Bpr2DV25LRWe4zN1Cut4rl1oXm8Gx3Zq2wUEqKZuPUIprlVT70QrF1MD+Mgc7WiUjZPz4tg8fZA
po0Ia5qpksr0rdfigQfNy4tBQvv2HljcyWcTwxx+iO5MMUV8tk97360Uu+dFV5+c20YWPcyZEebk
Dy30q1UKIwo9IbzOuCd+eBXM0VjZ0D9oKua+u5jF+UPO7rsh0gtZmUcjWC0p79ut4Ogb1ZTwfijM
0Iw3gpfcU2eytJ1qlaZw/6veVpsQjHyuZIE63eIt2QGFm9keof0lOumjAG3a0BuJipmXSGJFzjon
5ry27FfPpcY59Yz7kc0iUsMfS3EGskJHvPLGybo9+0uoFUD5cOkizaiAApg5eqHPt1rKQUyBoqFf
IlPm+Ak6j5uXOrWDktCUaGp2yLSVe2vpzJ2bZc6cqHJ1qkQYlhZrTjOg2SUZxL2gth9qF64pli4E
GBgj1LTn7P1M6H658iq2cSApGGMiqpu4dpFlE/LAST1DcWptJWRd2s94myKphwgDYhGMb5Yj31fo
3JdaV5UZ8/kOuW27Lh4jfgCP9T/PSM39Cv8xxqxelkK5we8A25bC8V7R6rugfVe1zoqqkvBC4vTy
mpjY4sIZ0K1C1y12pM74BD1Azo/maLqKa0D7RlqCdFlFv1JeyQKJ0Rvi3d6gy/aQkFUgVgFAP3Nq
jRhUZEaHdqVA2PzaxDHitYGuvYbn3cYeMqQwUExBnRaJJMYH8dEQiPXckUSFF55Sp0PaRoyOYvkW
ypu+3QRiSFK0/mrJVyl7WfV6e4xLfvbcPDPGMY/GKfUpNBR8FbDdAtkrfzoGZfV02878urweJirg
c9oZ2R7m0FFwHwVA1qL1S3qXeWUnxY1XZUdR/yiFhzTO7K5Zo5lYHtrfJpmjFwAtDAAIUFPol6gt
UKx9yQ0wfplaroxt6dihFPGfsTH7MpAybhIyLOEYV26jGhYdu8dGp6EpqSXhoDFwey6X/PK5PWbL
TBHnoyls3pdgMorkp1b/c9vA2swxm4LvW0PwZwP0pLShSYujrKw44bX9MPvNsxuxjNGi0ZXYd3kL
ebIUdLAtbjn+AcR7UpJCV+lbAsbr9rAW10lAiwmOMg+1UGadRmQ3OVECCJk+DIhiAjPpvUQiDf24
bWdx+pAgRDoYL6MrFkO/5BN/miFsca19jn6XmL7g3w3DGmXn4j6Q8J6YSdzmnuTLOVTKVNHzZoar
Dc9q63HK8b8YB+gleFmH5gJkty9/fxS2BVJiwBv1oJrKFCBXgCvluzXagaUCNzqj/rYz75WzveDz
Y8KpPWobnABTvpMlYJpE8/430nBur4mAzZSymVb6O7qrGpLXD0oCVLc47DMsZoDu2NvjXvL7Ipwx
ssrijLpmxi1xQzkm/VwhQ65Q2SCdPyVEXxMCWraC6BMCZqDhY3WAOGgKc8qEUQMZXNPPBk9CuX+Q
k5XYc3Ezglru32YYZ5EFat+AVgmFIzAmQuA4GdAPlK7hFucpOXPvePwbGAX8+k9bPP58uYRyJQrY
jI1wlKuMhMc+dvlGJoEMmpCotISsXTnKzKhYe2zm1B/kOGmUWjgO6qbWwCzs52TiV3pb1oww4RSA
HZE/RhiU2Bt2K5sJECU+/3x7s7GP3auhiJdTJ3LQdugrWOEf6w/oerlP/p/K+x3fl/AbKzcVs+dm
W+ihQ/IJmF7IA7Id+FlvSCDn44VjUVXK3vB94ckvFP4zxJPeAqZEWakkLtsDrmJuLzckNkkrx5IO
OBDsdZo7KruhEAgn5kBqad7KLDLv1H+N7G9LzCz2Bl9UPa7hY1DYaropDYSF+V1syeV7nR4QuvW9
uLIHmSvsL5MI2mawMP7CFtJlVOqGQhqFI82nfsNXFHWyKs8dA2Bbu2n56UmJq3QkmSwPXjDI0mZl
zPP+Yw4diigi9BLQy4hOonn/nvlNtDPEzVwCP2Yv8Z+yJsNJue/fMkgQNPf5sDLahcNwYYzxI1yX
NmoBa8c6oruMr+y0ScxxbOyVQa3ZYWKPzNAKKhWw03eqpYTBoS11cBtN2xLacI1gJi3UsCCGQNQ0
P9De2OhJsuXDxE0C0RLGzr39PYuLfDbHzF2ANnvwGvUKhh1Mp0DeCsV0FyWlOQrSLkqBis95m4vr
lVlYPDdnVhl3CsW/HFrtsNqnrdOogeP7kZXkotN044qplflm4S0DV8SG1mMTNeCB6eXpTavvJ1lb
SySxeba/TsvfQ/pJBpxt1g5CbYCjYEh89p1pb12VbltBJ5NQ2FEhkjLlvBBXBq9OTsHJBJ0Jppqs
aXKtrOaPLz77CKUuuiLosLk4pPqjXtkil3kvx+pOaTpLKdtNmoIYX1qb4yUfj8Mz07iBSA0VhXkR
zuwGZSJzWsTBVbwPDQpipCOTue3c/JGikYF077c3LZtZ+ddk/22POaxlDA5SZFaxqKHuUQjZ0kiy
i6wzB4pWJxnJI5STMjDJDWCGro3IWbG/uKlAhKHN/X4ASTLe2DASpSk7XTjmLXADY3zXjzEgZ939
hKJKZ/SuMiKXNaq7egLED+X7GMq0kadyE2mlFeTR4pqffQvz8qwGoRnABygcpdTpefQ0gP7M0kYb
pd4JedPkv7nywPuG2QVqHgmSy6UGt26Zok9eOI7DOzi3+8kRoNi0JnT/0/J05fvPzDCjQk9vnfda
IR7zFFoHwIyBrZFWwMrLfAwlo5ai9dOM+9ogdR37ZqYA41U3tLclvTCsWp+SrVgPvhu23GB34vge
aUO506BZsoWQk2xPIqAfWlJMFnp/uvsgo/Hm9iZhXi8/exSUhsiJ8ZBfEth6dB8YiOblQDwmfnlo
quIYtPpao/zSPkQdGgTRc+EFQsGXixHpcduh/wOzpI6jF0mBttFrAS35PvQvbw9n0cHhGYMoB7KX
qKAyN0XRjzLy5FQ8aon0K4lVR03dXrwXJTAoQmslEq2U/wjLyEyT2lYG5FTzwrBvfwTzwsUzDTga
UKPgeYt/cPwux6sNdPIjra5P6KvFSy01kRK0fOmbqoEViE+3jV3F/JBYQKctIiC81RUACy6NcRE3
ygLX1acuoUeuFB+jAZrWtGkJ5acNN1Hse77nVy5kthlwHiOcyswEMKdU0RN7aTYAW/SUSUN9qqfR
0ZvOpem+Sh5x0Lh6cprxrUKZjT8Fjd0JndvXmwmyXkpj3R48q2P18xkof4JfBE8rAYjGy89IatBb
j7pRn6boeTrkkgn4U9q5Wkt8NI3boxtwtpYD3FbM/VS7SHUywW4fKbVDZduM0GIl5T4U3EgiqIP7
Bdi4rXbYCSlpuUN9XMt9sCX3v75XlMAniC4UxIyMXwq1UqqT0q9PdKN9Zl+R3Zkl1P8mz7eaHf9Q
2RLuo9qrnMbpvXYPCa5jv2us6cDfj168sk+FK6c8y3OcfQ3jvrhCTjg9wuyJbmsjR222dkA4E/E6
Lkaf/P4arZh8B9bKM2HhfIjg6wUDCAiooOQ6//+zezhrpzIwcr45CZE1qIXZiq+znLZQwGPCd97e
ItceASITUDlGagM0tNi0zBYp67H3mwY7Ne6op+XVKU/ejYq6SdhAByrYF4lgTQLEDNT+u+G+Wv21
T9fAqdehx/wR8gweQ8YcP8wpjf1G7Diq1qcE2h2FWgGhGj8Gj0phxbJojo1VcAEpjc72y37u8hPe
VmZhwU0gFwaSEmAFQL2qM3PuR3nE63nUnOT41YdYbl98xYG4kbKctBpPNHqgSbgZXupq09M7mgZe
FTZmLVlK8BYJYBIV5ZWIgIXxzWdBEpD1lpEXQWebxlwLXC8qbZlJzUmqwXYm7YvK5AJ3QDQ6xKQw
FGtov6PBVeOHkh8IKEHsRBJXkgvzvF9c4PgG9Esh7w+CP/yL+Qa1z6vcx/10CooS1QsDSEm9F9cw
FNeR4GxGQVfWrI0kaVdCCVU4glm4a09oAa8DM0vsRH+JpHutdNL+5BcW+j7b9s/Kms/O5HJwswjT
jGUHfSGcI7PmnQGAKB+HylGfPJT1xvtxMOUBFKnKzhgJIgLULYfBm1ZfM9dnDuAHkD/oeI4jpwZc
2OUJ58CPLGqlqB8tznM2n5GNjmUimKa6W3El1xcAY4k5WKmoNIpQwdLo0n21ya2BfOVEtyYUdWUT
mgemI0BmrvE6FGo7O3J1S4XgnGBHVrjNHH4XONPDWrvhT4vyxcwzXzVHRGcerlCkVlHgB46tOZqD
Ff/Rt/kmh7Yj5B6ItBO81EmtwvwCzAr4DQsdIagtqw7nio7mimSE6GPiUDddaQi58vfMZzEPkimV
+Hrusjv2JgiCTc3OCQWwa02Ri+3QhxzX5fIzG08AS1xRxD92iheouGPQuXUKyO/Xj4r4pN77hCcr
u/2HFf1qzpHpR7IYeEdgfC7n3OC5PlNyRT9OTo85lzzFm7zIFLbx/WhlFkqx5qw6aG0xr+7tkzaP
hzE9CzIgBgHmB8yKjOlcLBtxiDrjGBYnXbwroRcYV+8RvUtRIb1tamEJkeJFg6eIu3NOe12Ospc6
NaxitCdGIylKE4DzAA1ZFHEL8jEWvyYZOH85M7Jzc6ySxiSEE7ZyyR01FEDL+DOr//HUzdVr6GiA
eEzCQ42ZOqUcJKEC3O8kNZRISk106oAZwEQAYQrBWtPc9ULNqGrQuM5qTMiUMwdA5oI6RgIE1gAj
9iUQdb2Lr3K9G9dEcxcN/Qjh4ZRjZ8z//8wBpPLYFXkjRSdRLwGpsLMTRf6s9Mpo5Ra93g+YM6DE
QUzDG3C3zAXWIvepaFwUn7RjqgKGIqd24Tek5My0IBEv2mD6ub0Drx+96H1QZ2IfASBm5WrJkOkr
aJwE8amB5nl79ylvR/ObI/EhM9ES6SbQr3znrcal+AnttYINC9eGc4F5MDSiLwZ0vHA0l1Oryw3f
DFIan9Tn0pwsCHZ6tWO2ryujvHq0MmaYK6wXyriKwyw+ZcDFKkDHjnZJQvNzIuKmsgNXJuF9a1UA
yKZAEL0/UzOw1u4Rcd6Pl8fvcqzM6UgRsGh1hI+gb4HHEQgGmR1p4bonCMLK1mA/TNAIBr86oa5O
4FzRZXXgSb6y5Eu7+XzKmetMjTMhUHlMuUZG4SBppgzpVrpLquPtSb8KUjHns3YKsuUaojHWGdTy
qKp50sQnBYlBPQ8h+SzzItGEx34D9eHbxn7ehuzknltjRlW2bQRylTo+1R+JnZqdYxBsJ1O3RVM0
NQdgCNI61BbIYE3W5xOA564KiHvkFnsITQIO1pD6XSXthieVC41LtzW/KxJ7nBWbkKq3BquxuI2+
shYsWPFn/2szzx+PDj7cdcxnh3HcVYkox6fOkaxut5lI4GmkfZwgUi0CqD2a/Lax6KZ0Yyd4fGqd
3lFJseEdKcXd+5FZ+XYYyDGyuIc1feTF9cPtBO+gyQDaMkdz6BvcFtH8aa0BKJDXtJPVlIKnIs6I
JZLxT7eXcOl4oHdF5UF8i14smbEn6omRcV2ZoBNP3eRTahb+RuW0PbeW6LsO4LEzzy0x3qBqSzzq
BljiRyI5QemUreNru7R0ZYtDbuGNLzb/29iYox9WBpW4nGJsLRR1wod2uO+igTQr+DG27I/thF6U
+fIFDTOqkqyGbpQluQB6hfgkalbV7rL0FCAYnTboUSESYPitjHh02nWc17vJUQAXyFe95tOv1xHf
AE2VmXEHcRQLceSnPlQELkpO6uhV2sGPdn55Jwqft2d0cagQoflpVAFaw2Bip0Ec8PLmk+Q0OMZB
ei/t7Js+xJa4SWzNBRDKhhxJQcqVVPSK2asERI8WtgCaCMmp2beu/Fg81lbrGPa0bR3eoVvNguc5
iCuDvXbZCBBxCuc8HfK7LNY9TYM+TcQhOYWc49/J93XijT5SDMIKSoNVR573DyIPnD5VBWnsVcs0
H+HdSwM+PU37+vFNIyVBoA8xFAfcwuTJfdjvX92vh68v/60/JAeOkm6N+3phqMgtQwQA+WsQNv30
bJ7FWhlk7EGgVeYn/1fucB+CDUVta2XrXIdZqO+iERfwHgn0BGzYPVKh9LtqyE/jVn5pf4WH4Bfw
Fa7icU/jn8buj/4rHOtdwpOCWvHaGZ29y+VNBeszPxMaxkBozCbQq15qsjKU8hO1hj2qArvABUAa
yi646dO7NcDlT+72ljnGrQoj5JQSRYW5TeZljwPUrE1+Y9xXO3UDNUxPsspn5b52IFPhNm50zJ+N
k2/zXvuqxUS/597T59UFWJsCxgHzRhRz1Ji/CQB46qhm6YYOAOmWaBWOf78mcrq43mczznhfSruo
igotP3FcQyb9UUrvlPEgt6ZRPUu9CfLq2xvsOtq8XGHmUqdcpw3gQc1PvH8vdqkllbtI/oeUyPNR
RYc3uv4VFBeRDWXWNVKDUdIqPjzV4OwRXulammthECBNQNgGSVM8giVmEF1ugE5SFMKTov0Zmgcu
dyN/DXK0cNgR9aOaCX4GxIksZeugZMYgq0V8OkiWbD+JpF55UF2nJfG2OLfA3BJIS+acT2FBCJ7Q
90T0+EFI7/jRLZQ/uugUJznYyXvlw4BIE2q4t/fBQurk3PrVZYGKVCaKI6zLv4LS7F+SL8WZduln
bwV3RPLG2JY3Ed3QZ4moa3LWC9cwZlUEHRc2CSBkTKZcznOplaoST56M9HjseNWjugZRmw/OuW9B
iIFcPIyAIlOB+Ahzjuupj2q1CIpTMHIkUe51ZERXppA9u6wJ5uzmra81QQYT+b7/5n5jOC/li/iR
bcNjhLeSsk18Mn2n99lDf+JX8pFXif6/jKPfDzOJMbIZhq7qq0IfYxg/STv6GprhUd2nNveAwxCS
tZuBPXGstfm0nF19STGUdJitgR7AGpp9GiKt0b3cnlA2qp+NIPYVoIGFfNMVRBIMUlPZynwB16ur
TvmcZOYwoUVqjcT66mXPGpr359loyr7JMlpOxUki/mgGu+I53Qlbeq97a1fcqilm4tSJp7oIYqYT
t/Pv6CY9BG6wD59iskZ+uLRC55M3T+75mIwEbleFIU3Bi93/U6L/JHFvL9DipkNpR0YVGAEQRF0u
jQgqJyW+IBSnfiuDKpN0n/TVeAal7rP2oMQkWymaXL2GsFBIdkLwDolIJO5kZqEq3DR0DklO0kFM
Sf9UP+oHRJo76Ts6rDmlhd13YYtZqQb09kHIpeUp2UXbhvhe6bSvawSL8y9hvNKFEWaVQlUfwPMP
I+EmfZA8/iDu17bc4jiADoQUJt6SKHpdrlEEALqY0LI8Tb/7D+k+/JQqIr76H7e3wk9TJjMSXPEo
6kIPDz3BbEFcVJIUMPWiPKVvoTnsnlzHGXYEkeK9T17NRy8mrXfb5MLcwaIu8PB2cz2XufXBcJi0
AV+Xp+wpKIl4aFxsuxXi8oVTNKtg4CWDzTb3wV1OXpBzSVlwXHXihbs4NQgPYHoQrFwcS0ZQngN6
GugNHvqQl0ZAWZIJHQ3rUyRsYqDDQGmoA0hwe7au7z88l+bsPYqBeDGxaH4lNaqSljmwIRpFwTGF
lkfRpqn9v1lhhsK3HHrmwUeNeuOREwtSDOPKOK4AIJgmDMSAD0DpAw8i5iJXCj2Kax8mWmE7yR88
ZziqaKoq0lEPdCSj05hdYRrBlpPAobXJ85UtsTiRMlQIsPfwLGJrLkKiJooUZPVp6CBoDunNzGyr
UVgb5rIZYOoBLUYtlcW5KGHrj2MAeE2FzlsFlN5mMZl5Z0KLBRBJ8Y1PfnXTL3TNQOFSWGO6YQOy
eY6BspkdO1qwASS83JETlwHa5wOfQcfKU/hXX43tUXyBIvTKMK+3/qUhJmQSAGED/F2rT2DdMzP0
8XUU3R3u7U15VRVlhzN/xdldyClCoYYFQBAKAV2IU98Nn8FXDgrvTe4BpYSaYGRR19N6MjiV9SiS
bUhaolhz9j1Aov3Y4q+3v2lpeaEtBSqWmdr/qlAdToWSZWDiO9VaFD4JBm9Y0xTWKy7yqmTyM3Ig
+nGJgG3QYL2yNo1TqOtcg2KCvhV22ZPl8GbuCDsNmSdgUFNP3aHmK1qmsVm5rH8AYJc3Atb2zDbj
O9uy4wGHhW1weLzeoRhtUqvaqNvuUDvICDvF5qNwMuuFB5dKah//3J7gn2aGW+bFy0VPOyoJbRC0
J0AwHd2lBwUpIt6lGz8lyLE7ijt4mtk7KGI8ifvhPt+uVb2vMALs7LPHqM+GnpcwA4FuFs2n9jrU
W197a0JHe41lUwjxyKudpCS14Obc5GYNVM0sPv8zSqBmLfYgE1W1AqJgnFXUMXgITJWzMgP/dXpq
A7cYvhRok/Qgwy88g3duT+BCqIrUACDbuJTAYIy65+UEKn2shlEL7EhAzYju68BWuR3n1a/5nbFf
u8yXzgNuPtBBId01+55LY7QV+Krk+PbEtx+dnBChj6zb41nyaQhLULgA7gateUzsGMWRrA1x0p7Q
E5puh6bIN2AKrEy+NQwCCHy5Ym8hWAX0C/gboL/QayOwkLt6TNDenmYtni8KuYuPyp13BKTt+/aw
fmoN7D4/N8NuMi3Vci6GmdFFe+1WOSq/hZ3j3AmW+lB5/t5VfhGXkKeOPG0MO/6wuc3jI0/CX48t
8B5Hao7ke2Xo0ny2bn3TvNpnDpev6kkxWnyTOpJE38UaoGVPfOgYqGKgmohM4mP2jKoWPU2K075B
vgD0RkBka1bpjWCZq+3mWYp3wncjbGrx07BEhVR7f7TCtfzXVaVzPqPn08fcDVVWN3lTp+1JTHZ1
dydRE7QK34GTm4Zl9qTf4W+Q0yCxHduVa4pP1mMqrBy1HzTDrfli9qY4dDwn+kV76jN3TFwA0wv+
E3itoDINjzMea2VrZI9ZfyjpRKR+l9JNxH9SNTVTjaBekmWmxL1NupncaZVlqNZoPHXAuye2jAez
vO1FJ+vB+PpNN1UPBgIicG6VHIrEHnQTqvVCex/S+8F/iGtQQtdQHQTBR09SKM18JZnb7nVqT6oj
baLfcRDt9ACYZhIMq1Q81xkUUQOtMP5BUW0usl/um9qoO9DNt/Xp7dfhE6AZjjQb6Fk+cOQTKsUo
Pc/lZ2T3OVCRBKComn8KE3/Gf+QAKrq/39pbnmw/Uu9ZssGJiKv9CBEHgK5GpKz/+um93MQZuH0M
l047pEnQ8SsjLAUrIeMt26rKskEbERZqm5Tnf0dqeye/xh8a56mGk1fNSW9f4rha2zrXJw1lAXHu
aAaHBt5DlzMmFVHqI2vXnHqlm0g9lb/k2Hjj4+DOiCZ+5VwvXQkgIQWrPEpHSOeyJWAprqK8VWfc
rpTusvFUK7VFednSkJlW32LpkHWkLtdyk0uRxIVZ5niUUslX4gwXNg7gmqEPcknSY7INnlWrB25N
sgVTJNyGtwSk2bhNDU6a0gv/aTEEngLlnDnBPONrruRBei2iMgfuy5PIbyNi6I4YB1bzPB5BcjdI
ACjYeCAeZLoSvc6+kvENqKaJEL8Bfghir8wKZ2OcyRWPOIZT7goxILW4hhm6Qk3+jOzMBDO/XFgi
JzX4zakUXIqlBEtJJ4ZuFzgJt6VmQRH+9p+dG/Qvt0/NQtYAc3pmmUlOqDQWjSzE4PCIcaoN6Khx
kr868vs38A1YTsGscEkFloGfNRzGVX2UHTYTc4hykE9tGAIceydvO/RxwqcE2xA+BXh48Q29WaCk
dMY1Ps8rwCBrl3kk95pfBTqH6a7tClCN0FRNAZDBZK8ABS9leJD4pHDyx8QyAHwRVwqnV3UGxjz7
JjAyP+gK0AkjBUn33L12bzwNr9q9dje47afxEN6tpe3+n1VGChdwazSKsCjkKhA7NRhwcvyBZC/J
Ez2GzuQZZvE7xOBDkkEz4l06HWubD0hm+fe6fXufLSQq53329xcwS81LQBRkMpaaSraWmr4LwbHM
S8D8GRNfJP6BL22+/7Nidek6Q5MKaqdztx1Y2S6ds87xfi7VCIOE38NGRT8rlO9/8bYsOVGwQXs3
/yCMex2Py6OcntoaiFjRbJKV9Z79w7X/+PsjmFisr5WUD1VMvp62vR0K8NV9JBVmp9LX2+Nd9FSz
OjPeCjo4qhlLRjAYYkEVtFdMX2Jxx1eNedvAvEpXQzkzwLhCQ6ItSJv45jTsuTfFU/AQ2k3P6sqE
Ld5yPyrT/xoH4w6Fqco1qReaU/It/ebeki/jWd/Lx/KQFysDWt6XZyNi/N805nSKJJj6P9K+a0dy
nGn2iQTIm1tJZbq72qjHz40wVo6iJFKOevoT7P323yqWUMLM2YvFAr2oFF0ymRkZsQyh+RUSgvUj
yaMOcOEH/TQ/BuC9+3J7Dg35k+okgmkIZTCohyNTq3gfTwdZDfg3+/ctKH6/ALf0pb53HDBuzh8h
uMMfvPf1p4xCJW8j47F6y5wZVqXibK5rCCsCdILgEc5O7iH4HDxAUAhPgt/1vnjZUgxfczsyhYVL
E3ERNqWyjiVFFyo18eLru0c8qnOXHZzyA7M/sG459vOuQWUJMhoEoFURzvrRtiNGrRCavUNzz+o0
ohU9NnTfbFETrU3FxZcpyz5MzDJSgUeHXR7N7sFB98n4kptfaAVloKdU23df+sflnpTfby/+lUMy
0DcHELKk6UCsqjYiMz+f+gHhVIJ+tABAfzfCJfg6iJcuZTtjStHRv4Ubv87XAlMpCYexAj6Yu1Su
jiLjNgrnLU9y7TkTSRpo8Ww/0x6IHXYvPuXgwXNPzbC3QPwcxKU46MOv26O+zoLhEwALQOebZA8D
2OvSDzetn+dF0PNk8NB2HGrgktS/ErPf5Y2+Nxwtcj28tZ4KcUe6Oy+Pu/rF1H4vQqB1q3sOoCrz
M9PAuhsN2saCXHk0+WXoQJIUMLiE1Kr04vQDQ98oTyyex6N96rTfPX8/ic+9GxwtXJe3Z+LqLpDm
XJBuI4JHGPB2Ys7e5X1Ta2AHmXjiZhWkEB4CMMK4fAt3Jq+1Cw+jWDGV6Xb8mgh35slU//b6Mex7
MMCPXcx1ZJD016ral+aRpnXUDUe6fIAKwIZbXV/ws3HKLzwbpz7kjpOh/TkZuqjM6cHT+l3ZUUhS
iTu+NLFRRHbVhgtKlNWXL3N3squvff8BlDK7NI/T5t72eBiUL+g9MzJ6/ItFQDIWG1IHc64afzUm
1Qu3XKCAAQjCkB3nlEdkvPtzI0h2oekLYHkIPysv6cH3C9Z7KU9GX/vOecGOlbeQA2rqW9QO11lO
LDcERfBcl4cLEOrLyebWkINYzeiTUe+/ukW6y+bHpQBK2T6YGY/AJiE7j6wjrWNuvY7DqzXfO8Ox
eOkeyhTdU3V/Wsi73NyDAin/WkTlbkI/bJ0+j91dMx4aL5zA+9FFXbeF2FjdJzI0kwBQaCuoFCrN
DMXlJfD6pNKMB3A+7bRpDEUuXgs0t9iNHdX+i8Z/SwHVnCM09b7jHR7y4mUqgCyGSFBF9ubnAe+T
vo2JrcfQOd7Yy9chAqY3gLaghyYfVGLeElhne9kWouxqZ+qTboohXlLhRjqhizzdjSzs3nk/AeEU
8e3Ns3JNXJhU/GVvlJnjMpiEbmz9OABvpM2vlkhGPFTot2mzX1BuRtVhSDQw6tMotdpqrauAg0TG
KRuS4XffozneDYPXOn0VL9PMQsSpx8LZaEhbcYRgT4CYCtpJZBum8h6YLaBUqTPNCbI5S1y3E/pF
MrOC4qW3JV8rowxlcNK7I4eO1mN0GShRsd4ELDfEMifAXMWtCUGrIIua7jhkG5x6q2M6MyT/frZR
jNHMWNvrczL2B4+0YV/eD2KL9egqxkcAcT4aJabyOccdyzGaqfqUld/b9OPtrXedR1MMKHtPpIZb
lBkMOEZoeMdxiHKxR1sEyp7gxl2exo/jRrx/vUDgMZAeTDdRGcfgLufNNgdSeWk+J01TNIfcaauH
ftJF7C+iATLd3OL5v77zUd5AAw0Sduj9hbrupb0ldUpAMticZIV37J+JnYVpyne1GOKlwobPyq0u
8OtFA4AB2AwTZpG+U3uwRxs0VSjGzQnxA6RNC7R8V9TbsnL9sgATwtvDArLrcFrqRSAI2CL9wsFE
jp13x0jt74FjMKNJb6t4YHV7nDWtOhKGtwUX9PfoD2JXzN4YZhDg2IHFKQvRYjLuAdHLdn41k4OV
sa0ks5zey/OIr4TcqCUzeT6a8y+nvxidIuhAWpsE7RQGQRHpQB0akx/7074MtlgA1qb+3Jqy2DwI
uGMKxL1j18QZd442pxvA0bUBmSZaT9HYLlUFlP0LhVF7mOxKJBbAXumHwsE2enStj7rxevtsmteB
HbwzDoqNbn7ELqpqakXSwrHrQSR52+xz8lVneyi4h2Ufzc/sxcvQ3uB/yv0phsoQju3Xonyts0MZ
PIDpoEXv8fjD+UILL/QlJ8e8EUpfuz/wcLxV0x1kwlFGuFzXCSrhgegmkXRVdiocQEGCToRdTrdY
29eWFGh4Hw9LpGRxhC8Nuc3gmZPWi2Tx+6fMZkezzj/cnulVE+ifxDSjngBDlyY8DXSo9oSx5EaO
Jws1wD3c6Zti2zIQV4+CxMLiUpKNsCo0TDSu0THXEUmTQkokhV84ZJ7Rx8xp+igffPHJKfh4pFrO
oloIvoP4an3fM8ajui/N+Pag1xYQ7zNo2OPFjoOpPBsImZqWlYZIHO49O9g4ZKifQW90uG1mxd1L
QV7DBRsXKtsqpIsQD3vD1UVSTPkrBStGtdAdY9/EFtvY2rl0oaaEy0UW0dU4f3G4a3ZWtSR8LH+x
Kogp/hWiThSbS/C+6/lWeeY6bMOb/sygcgL63swsf8pgcOgPk1FGRvvDpu+JDuB2aPo/rHF3eypX
YlNYRPUJnCpA3cPpX+7TBQSPdQ2gUlKX98ZgxaZxn7oEjGZ9mOFZndk/xWDvxZI9e3p5x2m28ZRa
OydoRgSloswcIU6+tD+VRmeBy3JJgKFcImZl7QEUv1tiBNcJe1xsHvBmcHyBhxeVchwFy7W6Kzwk
L7zqaLTxKGJWhGYfp7Ublu8s74CmZbBwHVotOLRDF1uL+QBmH47SbFF9ndxjWXf3rLfebcz/deCM
D0NfDqg8wYeOk3w5/trkPaMOPmzWnl3AWEwryrWd2T0bH6x2Xzhfp60c79ohxUQAUARoNjqflHel
aaNUXtnWgtOT7bTU2gNTcUfJ1gtk7ZDKjlyQaFrgz1eLXiZ0WWeiL0syzyNBc3kJ9gq/Y6Gbg0Bp
yn/enseViAzBN7ickKHCRlbF9fq8rYK5z/TEaHr90BTVB59oTqRnVn+qaVkfamZ4u9GetxpXVk4s
DINBFJLJyMaqsQjgzr4teA7D78x79n46mFO00Pv+tzF8uT3ElXW7sKTEIbVeW0ZbYohBTe86B5Qf
oJbMhfdy28zagFDskERosp9SdQh2TZagp41I/EcS4Yx0H18bJ7LyqNHD25bW1uzcknJbCArim7SB
JVbtA/cXYIQR05MK/du6/56P+9vW1sYF1BA2PYDn18xqWd7qUxkwkXg62Xl5BiCWEVt+LHwoWuuv
tEWBNH1/2+baCPEokVBMUOJcdU1BNh6UvLWJEaIjwU4EWrrBHEdBULkfyw2w3pYtJWFGMt9PSYC7
V4/0pwY4ftBUmA/NhpU1R4pWAWCpTR1UCuAIuvRXdt94td/ZIhEBAIhD89xMNHbmcp+W7l1FTqW2
Y0CgTC9OMR3o0n/UkHFIfwbuk+6A6j5iifB/DsuP2xO94mwuvkr+/ezhPGvGpGkFwqA5Q8ezP96Z
JYhxwA9WgTj4tqnVeT6bAOUYpj4OIbQ8RZKZNgk5RdXHzCAciZcIdm45YYm3FHFXwhCUXCFej/Z4
OBk13hE0q0qyFPDYvZ6k2aFN9V2Q343kO3TDb49uzclIokWIWeBmQG/s5USmxlKNzGqWBOC64Til
vthrNp6CpbV0d7dNrZQVAJ/FmKTyqnSfyo5thAu/ubRLUpF3zPxYV7+I96N/9su4WJ569pFon2j7
0NcxMJVgsisPt+2vDRWBB5CK6I8FLkO5B3Vf41NOBGbVnqtDTfkPqKVmu4VDveC2pTXX86YdhivC
x32o7E4T1H2BMHDjTnNUv1rvGvFsPSxmAYKDfZZvbdDVcUmlsv9ZUzYom5c20xp3SZwOtccRIGG/
2HVDtvFmvYbdyWwELna0VOBFiQ6Oy63SCwToma0tiT3GUHfXkW5vkyD4Qlkb1hxAr3ZXOsdRY9FU
/mQ8TpEdqV5SKyyr+47fdWYZgvuftJG5PDnz+6L1w2ryHl268ShZO7DIvgKRhtZVdIAo65zOnT37
TrokQGzrocWslwHU89FYMSMK8mKMOciwo8bv/yJLhB4DZGyQF4Vqipr27QRvuQfuvMT7DLUD2+Sx
nwEifld3c1x/ur3FVhYdURZK3oglgUVXewcrdDoJPP70JAeR4M7IayNs+6bYsYG0x9um3rIRypsT
ZS6oc+NRhKSbKyf8zNmWZTBNrjcZie9l712i13GTInIms2FGi2AQEwTXeDwzDY38iwuGSmcx9gPT
62MGR/bKiplCBLtg4TK41YOP6HfvjeO0t4oiCxkJhsfStGnsE4NBwKHxd5QNkJJa3NT4bI3zsEO2
2doBC1G/EKHnr3Oe+VCcHZuYoN9rw0ut3CzgtpAPWqScUHhTdnk79F2ZD9RKmuFU9+yxFi8+R8nA
9ze26Zo7PLek+qM6L5puGYmV1N4e+AUASBdEQmyX0+ZoFE8eATMYlOKqPGzsbF9+FenDQEXozdqX
2wtsY/2U9ZUstHgT6lD2Rj3ocn0H1P5YEOBDdIPG3EaCfQsQd43bwrE4NyG389kW6rV6mQNaWUnl
PLjNk8fQYIBYYhrMgzefZv7kAQmIpCoRp94VkQl2onJnAfVTvv7NWPEcwo2OS0/tqTIqXvHe7azE
0bWTpY0RtMa3nnjyCX09n//ZULZQyQbd6PvWSkRErZi4hzpqSOQd2H3Fdl0ak8//X2NSN5I5or2K
1BhTgdS7A2QWINi3LVzja4ANQksKjgToetCKpgzJmlm7+FSzEz7fze5vbn/qQ1v8GiD98qMzd9r+
tr1r7wZzaBlD+UV6HV25QHlvLiwHQV+Cnbkv6PNcH3XCN4xcb3souupQt3LhIlF4VUIfyNtxtwKL
ZzLlaF0XtAcrN6pKG8dczszlZgD1AJynrCXhX66Sb9F47WWN5jpJv3c70MgvJy3SioQ5nz8Y5RY+
cmXe0FaJHhB0YCPb6SmhAKnGjFdF5iRuV586QMe0mFrjH6NqoVbnIXkkhbBxy6n7jc2ePlkex5DS
lu0hUs2gm9GDBRayQCc658XOtRd/31WTcZxaD1Rvg5c/eVbfHDoza46TU5UbaykHps4yuu6QUMKl
jytRuaLYUoKZaGydhO9877Omh539YwLcTDvc3phy413aQX8ddoaLHBqo9K5YpPrFBSU5N5Iljx3d
Cpsf7rx3xFaLw/U62kCI480l9QfQW6MMJ5f0R6J2DbwgO3IAnRokJJkV7JBPY8fbI1p54Elb8lxb
qAMCaoMhn7nmAFeo7nDHSIzlU8GDT9Zc7kyU1is9nvhu9Ipo8HiIlsXeXwC7OhSueazssGnuCg0A
rffMjivgb8aft7/rit0ChS+08WIjy5lGGK34gM4F7XuB2lUygUSrBxPoML203WfeLd/H3og65CzJ
CLLaTI+s8rlsChT+nln3qdGn9x2QIi41f1qLv/HwvD7OwEPZmCh4Q2T6VadhjNPEQHRoJoZ279VN
OIkG8laRz/J9s3yctbAVG959JU6QJmFNbjp5jV4u0Dxl1Cjxl6R+FWMNsH4alw0pw0yvIq1H3KCX
fjg+dUHoVtZzPu10p4zS0bvL2LBxzN6SQZf7H7RG4AeWTV/gJlb3v9811TiJ3E4mlgY706vqfZca
83EUHU8au9XDttFSoMXsMUz9xj1qQGyjD3Uaf29sD+mdr74Ex92Qem0AriqPyYrx2s20wk48Yw6d
fOdpX3p0YHO/DA0wCJOnPtIfOggRe7vblq93AKbgzLASLel95VncxhRUQQtOSdGg46XGSzaqg3ut
euH5xrtrJWMPXmZUPUxHSnbraio79TUDICjmJvmpyd8PYgIB+EFLSqQgtSmkPQ2dKeSBtdfbDcjF
im+Aabg7CD7IjmYVDV1Zdapl4+AmlleERW2Fgf11SgFigXPQc6gYE9BM7lm7s3iY/YCbaNiuhVJq
2h6F/ViUd1lGdoE/b3zXtbeXnwVnD+YUCL6p+AzTL3pa2pObaI55tPhdm4ESezFi2jj79M9BsIZj
GZCjQCu+ja2m8tqOuWFPliO8ZEALbHdi4EmV2cRS7MvynQD+95lNj419l5fiwTO2gsnrG8exALPR
kTnB+l+lZ4eJokQSjF7SW7sJNJdu+m6EAt3wjow/SffqfZxBl03n8rDIPrBPQG6JeaN9Xt42ylG7
+AQlUNLRh83mYvISt40MbW9WH4E9RfL00e8fSnCE3z5f13ff5YCVg235xkI1bfESPH/daGoh2eS1
AlgSv9l6sF+DerG0KBAhDkSUicStEpxNtF/yvra9ZM7RVNl+zFF6cx+MBVhuu+nvkJ0oAbzwYpI+
VsPL7XGuLuyZbWVWoe1Tgp3W8pLAOxTtS5O+ZlCB33AebydUWTsgOywcE5AmorNbzvbZ7Q4Ig0M5
scpXW9OxQzqS2kWceekIHgTKyy4OSgOF5L6zgOkoevD1PnbcmD8VbdZ2YYlO6PQ467z41kGw5pMW
BFCVQZGFPpX1DDaHsRHQKgrwP2cx1Qn6MsYip+mxr0rdj9qFLD7EMoDljcds8n6hNbloI7D1NnVU
zAb74DtT/dnOhfatWWQ2AKdg8Q6lVeN2d6bFc+9BGKINe9tukSY0CmACI43a8kchOB9NVU++9QuH
NhEYP0BWaqWQSSIMQCQ3r+ZPkz6kU0wLd0SbpmXUES0tdOs0fefRqHLr5nPpzQNeZE6jvdSg8wJH
GAqkTiSgI+i/zAyx+y9QlFvYBNOMDAYQ4OI7qydOw7lOHfq0wNd9GvhAQCKPto1TZRDSRS1L6xjM
YxPoBQefzKDI6rXTolsZxKOQYeOxi7mp4slZpu+um/M64vWI4stgmk1w0BbHzr7VQQuPow9O0+2L
xga/pqib0foguE1OIgVCbSPXr5w8oH9QHcTF/q/wpPJ68GZb0LyBvqVFUC4tNDcZCjqG/rBxdys3
6D92JPe5D+EbgPwVO+CcSZcFYrGnpk6Dh1IEfmTVsxN3VV2A4WRiBxZw/64xu1gz2B+yiv3POlQO
8IaRFVHlzFeirtKs88rTeAq+o9p7+1QrvvLt1yERgScyojWZMLs8b2VuVqlVL+WJELFjXn9XOH00
obhVt+9NfmjcP0MQXtlTvGUwZ37nabDnYY/aWoXOvybcbBNSLtwrK0rM07TcoJphoFndnbFCwePC
g2e37+/HoD2W1YZnlL925rP+sYaXiI3sOWiL1RK55EQSkNcoT8xe9KipszmyZmOJb6+UmtP4xwzY
UvBiBKwPsNLLpWqbpu7R9lueOqfZ2/pRA3TQjJg/HRbkpAUhMbrQY15uJTcUx39lV/79zCW3bW5p
loslc+unYDz0Nd8H7cvQbg1wdRrPxqccM4dUhtl0Ugx4DsW7aePduOYs0Hjwf7MnD8LZKLQAl+co
Z8/kyFNq3/RMB/5vi1Nn1QoAkFI1CnI4unKcptYpu9nRcFiD9jCZPHRrG2HOn8WT/6zImRX1EAVO
jh6rDN2cxkc3baPehJsm+q4Rv7j14fa2Wz1KgY96DZInwLBK53g+bzqHmwWz8AlJaCe0HBAMWlWh
xybLygM0yUEe31Zbyglr0wgCTOlwQZ2Al+ul0YymBrZZUZ0M+1cPfXDkztFNkdwe2aoRcP8hbYe2
56tewhTDrVufVqfZNp5GR3/KeudpBq3BbTNrEwitPsjQATiNh6iyWGNdj8KsuurkiX3Fvnn2iWYx
yCPjaqvna31A/1lSvN40oiFEMyEpjX13B6o8vCZvD2XVAKB8UlcIEb56FWWTNQ9tDwOdXu/8+aAL
dN1kG5t7zd2gHPV/RpQj5BJQtOhDU51adMpUuya79+hh2UoKrg4FVyqyj/KxqiurYgGwvFT6hMVn
O71DdEijHLf57flaGwqCdNl4hdcf0KyX27hamhQM0051YvnORqtlGgV4hpu721bUV++bOzg3oxxR
HQEW96yCnHSGBnMkmaaILcYXQzSoeS6pm0LsvCYxMlT5bk4H9Jj1HlrubW0I9R5qjI1oI8sT9IA3
qrbrmQvijWLO4tFaxsiZR2jNCWt5f/ur1xbg7KPVVyoz2hZITczNNJ6M7mAtO8PduJfXYhsJSXew
V/EcvioAj2WZjaxHEdd9GIYPnV08m3wM8TiFXOavyWIbC7E6JOAUAzxdkKNUOz46PWuawZjKUx30
ZTz2jv5gMRDPBKx0Drdnb+2ulDJz/5pSlpwxu5zLcihPfOfttvjv1scBWBwQND4YvZQLfyHTYDA5
bwS98qgHRHm7RMG04X5XDwdKNP9aUa57ZolsITascBO11Kq9dwSJguEbyFne3Z6s1fFgG6DzApcK
7rHLY8gB1m8FaDVOffHN8ZIlSybyN4MBeEvWZtCgoMJSXDJ0gvQIAdH9KyY79Ba0NwfJZvi89hSR
qoL/2lHclh3wSjMXxGL1YO2cFj2GGrrWNBFxsOxAiC0KDFBj5hsTuBp6AiUOTLMHnMhVg5FAiQZS
gwiehNNGOXlGTvkAyq55nKB/UUR5+sPMvMjn6Hy9vXSr+xzvEuAXARpAAvdy6drGLGdrQiBAyjLq
0t9Bs9U9sbo5zizIv5/FN8hi2SzneNzN6YdpvkdyOJyGj7dHseqIZAEXzZiOa6l8knnhupNb4gnn
04NeRCkafY1dwPclBNS2UENr4cZbsfh/tpQZ49NYAWgBW1ULvHADvkH7GZAsz2Z709kCDq0uj0xr
Ao+Jioeaj8rdpUDjCUIoP9N1MJfSl6YhG9k8Vcnz7XrDT8suOkRrKGVcrpA3yz5BVlYn1AkDn4fI
5fHifj/73zRz1zcf7XcgutPJJ/SXl5D+41YIhq15jtupCiuT7m+v5dr8SlZQQM9kM4z6YB60fhEz
qavTqNMdrRMTsA4Bvjy/Bnoq2Agg1jYnWuihBiW725Esuhx6kyLFW+iIHcldo9dhFzzWUCm5PaA1
lyIPtlTSBnev+noVRtCmMzQ8TkOv3ZdlDXoYsmuZHlajwTAsEPbXfdg42lan+NrmAYgDKA5AXtFV
owR6vVv1RqcjfaNP9B3Fmk1zdXd7bKuLdWZCcZfVYLuDBmbRE5J7rme/M5zH0mJ72g3R7Fkbi7Vl
TDl5tWyv1RxHpqP21QTFRjDtsGKf2fNptP0NY2su5XzyFLelDbMB1W0Yq1rx7JAldgs7JFO989In
TuiOmJth5upmtNAHgVBKskQpMUctu0zNllenmiPPEVJk94aIg8cVgu+5CSykSxlIxv2agu50MNAF
Xhoc6q+iMb/bde91YZF3gKAiDB1+1MzjL7WoinLnTKLYy9QrJI7Y9CsLGCAhHk/19/nsFWnoDlX6
MhDDT3G4kXR81Coyb4SK62ML8KpB2Qh0ikrIY/hzVQ1QfgPeD/khI8z6I9hZNk7aqhH0WgHRiX/Q
JXl5mtMMtV+BdN5JS6vQXA7oYQx1+9vtLb96qlAAehMJh+9Ud6FGKF4cFR6BE7SGCtCz7poZYPzb
VuR8qCkv+HvMlo++GKgNXg6l9JeB+dBWOqFhYpjQpAIQ3f0mjGd1LMAVex7AtzougEsr+cwp9zy4
P7AVBtHw/vYYVpdD9tqgRANeUBUWUvrgr+c+ft0JPlTlk5ezsM8/3raxOoIzG4oD123oUNMCL2YO
Ac+7tKFa2BU+j29bUfm2/rki8ZaVYCcU+dXU4NJrKUCM8s287AUJP/uPIhwzAFePyNGT6tU56nUZ
6cPB+XDb8prPAywNZUY8eMBap6zQLMBk4BIXF1RRix3PBvBMeBTa7OPSPGiTfjIduiVBv7Zu5zbl
388iNmPQacl7G3uPTnuIHTyCCmTH2bwxqetDg9Cbg7Q4Kg2qSyg4Z9PkVafctmLoKMddacemTl+C
QQ9rtlHLUJEKb0sIpJqD6xCb/QoKBR370W6zEXsdkrLjUw4hontGwWZyP7iH/vMxeH975dZmEZlk
VIpl1xmElC9n0Zspat09kgZd80JcEylRUFOUze62lbVJhEoosHGAlSNeUqy0hUWdetSwVo6I0Xst
OLjngodRr09tQ//Cv8qOMRAJA3mAYsnlkFCRw1NysaB1X4Lrrzv0kBsfthoQVkd0ZkSJWjTXTZFt
MREuNXNUjgB+FvvFmqM09WNrSG5P3+oi2YCHAaAtD7ayBxtBy7HLsQdHnYXNlMiS3riFTtgyIkd8
dp7KJqgmncJIhfJduaQH9K8DLFZsnKctM8orPLAIypgajm0/hHN+qLTHLSnPLQvKpTTWi+AZkykl
AIraEYz2kPQtvA04oXRp6tUHiaZ/10RNXInMmTOrw3T5Do9GUOqx5S9qZDLAQtIKVQR4n8sFcabU
aVJPHprSDb3ge1lWMQVx2l/sLRcKB7IrUbKtXloxaNcHloZxOPpvyh6zYgBNwV8dyTMjypK0BRlS
n/jVqeBgJXGATgfr+FY5ZC0YQdvKvyOxlWpB1RZTl0tP7Rv33TeSPhhktwW9WLXhgetIEulLGanL
2SoBQ/B5nSL4zT9Zw29qHab81NkbK79lRfFghvCLHL2ncMrGI43RqY5w+mUcN7zKuhX0xknmddlp
ezkWNuIFa5YlOXGHHs38vuoDCKgegubb7R0mF/fqpEBi+187yj7O/ALSFS167oBxCMwg0luOJ4oI
fUjpFdZ3MurRZsC1NTYlxm4GVLr7qkYu/GsZfBiePPCQgP3k9sBUiNvbZY2EPoICwNwksPZyBgHB
wXWJuTjR5WXxzeNsgRyY35E+snq8V/SQ27/a5X23AHpm2bvb1tfcHBqXcW8DoS0p7y6N2wvFKz2Y
AUeAMDLoY9mjV3y8bWI14Sd7hk2kXED6oXZRupVu8KBE1a+10zwydXKwC/HkjeCQIa+WeB7AM0qB
6XT4H3ZDyak1UVpCPkD+BwLay9FB2sVClwyc39J80YBX7UKH3Pd6hPL279uDXNkqkLw0kJeDKbRd
KdtzAfGFmOcOLaFAXiP1Zw/dnlRHupWRW7eDkfiQorU9VQG2W7S27AxGTr6tfZht/m2cvDsqsvsG
z9GNnbmyNzCm/2zJbzm7yzO96SB625OT1987xQ6jyscNH7USAF2YUBbI7CpHNB6GM3a4AOsC7Hum
Vb4wUiWg0zkGEKu5vU4rFy4A7KA7t2XdEViVyzHVltXxxsZe1PNPCyCz/lZZc8VPXRhQRkR8wq25
R9y4aAgYd50pDll9579kTb53GT/8Kd/2P3tcUj1A/wb1ApWsuGW9YxDIWZ2mzP2lmc4LZMM3wvvV
TSdVB9BwBzotNUqZg8XTZoEx9UNEf7b9QxYcs3YjpFtdGcD0wPwEQS7ghy5XZuZ6CkENOHiKhpfR
d/b5/OfBFq6o/yzILzjbz4ueBWlXEJyd3A1Ru0EHx9+cmDML8kSdWUBu3qrFAguumXSA7xD2E8XU
vzCCqhAIZ2yUoLCNL404pWc0GcF9UXsP7fchuEs37oS1lTg3oIzCnVphVxQGrCZEB+tUbZzBtSOC
uha6dFB50sFjeDkAnemjjTIxBqCPbWg7GRopgyMxvdADnas9JYbQ3zlmfrx99Nd28blZ5WTOoicT
bSk55emjzn9pNvLfaMvMtspMa/cd3o3/jU+5U2ekoErXxPhK4henlJpa1PcTicHk9UKcZyKMZ1EE
X+lkuyimp1v05fLnlUjpwrwSJmfGONhmC/MsfV7IezRtQIZiAF2QcJqIpxu5hvVZRUEBGRuUbd44
uM62fDHynLQWrEEEJwfI1oTOO7mnzhZt56od05IW3vSllV2Pl7KR2wFWDxiLZbh3mntK7iEFcnuP
yK19NXcg4wKE5y1Royyd5tklyxZc4zCRTglGslmq3jKhLA/JPQ7mMZiw7QH3T+V9AsL72adbbafr
E/Z/Q1FJKisvQIe0j6u1ohL6Aj2VpdsHf+WM0OSHiAfvWKSjlbPcAkTYsZGcev+Dn/kx3NHUdhsO
Y9UhyYwgcLNowX6T7znbY4bQWKr1mDJL02hcdyiGaKXzh/xXbxcpbjdEwR5OKFJ1l0MRPTUbo4UV
brgxFh90950BXu0xNo2NbbY2IFxFqOGAV1eqsV+aAtiaenVvkFPQNtC/8YgeIf8tNqZtbadJagvY
gQbKFSxJW0xnBJQbfqgACttKv0gWBhLoW1XvtZ2G1wuOJWodAHArN3c79n7jEAs7GnifQzWFvhUV
3sY7c3UwSA2/VSNkmH05ZcRoWJ+ZJk4mwpDxI8jIfL7hytaCUXDX/WtC5U4QFnHz3sSq1BDTZeVR
jI9udjB0D5JDW7nMtR1gSeQF+unQX6Krw7GKqlucsT7xLtvj4SXTzrdd2aoF5Emx9iZwYb7yrCSm
hjdzjljE0qpQA70g/QtwHfpB/7OgPP3rdpwd6+15zL/xqr6nw2+dfMg8snFxr16o54aUx1WeeQU4
EjAUgB3T7B4dp1bifECeWYx7G9xm019EWOf2lA1dDlYwMRnGyamTOA4GmoKNl8/aoQEnJfoNQImG
E6osj18NYqhcPK7M1DpozA0rDpGR/mvabBHqrFoCLQfQ/jifaKK8PDld3TBvMOCiLf1j070EyCoU
Fmpg9ZZQzNoRtQGtwOvKApZMhazlQZ+CPWV+ey/ywrrDZqg2r7W1bX1uRDk48AJVW/ZwapnrIGtw
D0KDv1h9cCwbsq6KF48nh3l225T2kI7DCAtTzdEbBICI80t3Nt4iq3N1ZkS5N63M0FyzxlzZRR0H
w295QME0Et/2AVtWlJB3sses4gWstBRdgmT0vWj2O+ilgdZk47KR865GTqCig/cM0JWIpMvlrHXC
pmDghH8eP7u/yTu6VOFRgz4H+7RVbFpz06DeBkUJ4E94kyrrQ3RIMtClrE8BA8XyQtn0k2fg08lz
XUsEpd9Gd9iikV49Q9jT0OQBbh1NUJejM7IJ2uWkqnGVpih9zhGreGjRMXanX7eXbM2S4yJTbwBl
inhKWbJCy7WuoaQ+Gc6JtzRu8wTkwKHGNprj1rYGoF2SNgDSGtBEvxzRPLF2DDJan4Zd2kXf2RbD
y9bvKzPW0lHzWY1x6N7D0JwAu87Gl9tTtbblzoegnCH0ac20hSytzOXM00P1rZkegNGNBusXSgPo
nry/bW/N9YAoAIBJqBNBP1657wyUhChYHWucWQGCHjsc/gLbh2hQpkqBjEEkolwKJmd8ziDMd6q6
FF1+3Y66n4svDLTFXhPV1ZZQ3erFCuCPhOAA6Q+Pd7kJ6gWRZ1s3sJfyF17nSYMSQaajs7V0tXAm
3zP6eyr2RrpsLN3aLj83rEwlG1PTqDkM85yh4w8y2MW4T+uEbAGD17Yh+Ahlclsyvqr0Pn3h/D/S
vrM3cpzZ+hcJUA5fqdDZoW3PjP2FmGSJyjn9+nvkfd/Zblq3iZ2LBXaB5wFcXVSxSFbVOcfIJwdh
LnUbq9jTbvM3Lc+F8vCPCS7SM7mcxwZ4quPHYjF36vZ9+H479ERucKEOzp44HEH8fYT0yhD7KTtZ
4+b/ZoJLPGYaUacGPe6yUsBJYKX0QrCB1r1YpmNQKV84ta7DTTNiEHbVbXZUtXAO8AyDXJ5mvRuT
Evq3nVlLDXgnolyAkwKtT+6WEId5qeQ9LNljC06ISunxkDMwUezUowxZlbA9ddSstnPVKm9zr4oa
+6ue/mufHwcqUyimGJBaP5ryG74XTV7+7nvZIBPE9kXS4PduG0rp0sfEFrJL1y6gtjy7uggasLpP
L4xw+1SyBxzBlp0dWThswnD0hv6R2epDOfzFfQizWX+84a74KXVkc8oMZCIQhgKBhsqL1Qiu3GsX
B/C8Yv4bdCK4DPM2EhAVVQbNjlokg9f61Ng1yWWJ+IJb11oBDmfE0g6V8Sz+VBLLIdHSSNqHL5JK
oP4ZPdnPfXQSnkhrHl1a4g5xozWb3O51nIBQfYjyF1q962kftA0lZS96hS3fmr/hWYs0oIHBc/C8
crt3wMQ3VJpgLHkvQFAHqMVB8x7szp0oSd9Mocrn2h66tMc512esZ0qMkNDm7mj15ggBrsK1c5OY
beRPgA9gonjcDM5v8JoF0aDu28745qijWyWmIHOtLjQqHAsDJORyed0rmfZga4My07GT90OkBV1D
XSs/tMYTHfTd7dy1YgsPgwWvtFDcfxq6hCDFZAO5yo5S6Zj31SSbRAuh+SANAGRZTVZAc61IBQmT
F8NYql/aMhK/XANAK8Nz+xiZ1TKoV7AjwC0u/QIyEXCFjw6p1PuprHxHYw9KfEqlHuSDb+OAirLy
VSk6v43etVxEtbOSdvBjlkKvbIEmnB++MgdH6oy+ZEfVaYM8MBpQf4B8qSoET711O0s1CUcEjnDu
/pMbRiTnaseA14irAKibhug6G33gsYYtYG6VIDMsIcttIYimycs/uOADrXR9AEogYV3km7DIHZDq
c0JzrxuN/yhM8M+nvLDCJW0oizJLi2FFA/I5r4OIBbmZCqJ0ZXei3ofKIqaXgHrkmzigNmsivR7Y
EYzuG0t9yEppR9nffJ8LI8tWuXiKl1mO573do4kCbGj8TLXf4IPUBMfCahAsi4bXPsoxfHU5AT1j
qVjwpFe1fSL7v+cJlFaJoLj48Tr49O0vzHDpk03GpM50ZMcwidxE2SfmPdOlTWlM7tDqTyC0I2r4
qOQvk7xzGtN1mtGjVePp6l2Lx3TtO+PRir+DccSyt7W2xV4+SkmzKwZQyyr3xg7Ts35XSj5tTrbo
5raWkzBICgifhkERm0c/9upQFZGisSPI2GrpUO2S1/53+RdTZNj1f6zwJcsMctF9q8MKrqC427kJ
qNa6VhdUKlZ9QZ0C052Awsh8mXfMFHSZFyu55lI0eObZDR9oC/ag5/+eyHFcYIoaNWKMXyyBdxG9
ymhJXduhBWhgnPohtcNfdctUb6aZtDHCCRXsEsfIbZtr2/LSJrdj5kga0qaDczgyXDP7Pip71gnO
irUNAzQ9IFSoWxqA+lz7ZbQjuGJSFh/R/AH916mxfhTWJgxue6KvJUvglXACoA6HQinnihKnpRpm
MFP5+qY/SltwLeQe3YEuyAXbOjjgiEUUUrgpyYIoSPzXl6+1q+1fet/Yhg+126hk2FkbkN2Q2k12
ifclJ7kbb9Jd/1vwW+Exv7cvfypXYu2nLqLMiuIjy3EXan5E2ua2gbUhMe3SAvegkca+SVWKxdDM
ZIN+XGCO4NOUn1O18kdwk9nxvjYWcmrLAiefCODOU9h+HCkX5j9Q4xehTIckzPUODqrgdwYdWjeT
5g3jl1CeuO+/02/t9/EOsvLRI0p+tz1fjwIQEmN0bIUNEnpFvRynBTheKqj8pmleepGlGIJtwxMu
/uMgpvNtHGUAojjcmWnSvMKBXYNcTAqM+I0OzLfMeFt2JAG3ESPQWyFoCOaT147pWR+26EGakP4C
wjMEwdMkbHqsZSlUFf78IG6TORlkNsMQiGYL6vY1cA+QqBpVy9Upak+j4DBfd3+hrsBOA+2syaUq
I4oyGcTPCK9mckuaeLMakYR+i0BT3p20U/5jVAui9YHax8F4Us7yFITKQ4GKDdQWb3/xVc8vfgu3
76sYamoF+KOOUCC35p+DBO6nYluYpExE3es1rAtQjwZGdlDVXa6B16kshfiDYwxA2VP5MQeTZBu1
JFFOUrWnkxXQkBHaepYD7Wl/XGj9oDIx9IJK7OrV+/JH8LFXMnQDFEDK8YIfDj2yljs3p5CwgoTP
7bszespbTCYAHp6bZxH2b+3AuDTOxVmE+Rc90wD+n8LMG803tKxcoYbVkp0+5UdUzxfqXCwyf1l0
WD1V4wwP612Ki6+q7pt8P2Q/ZO3Y998x2vEXJxRwKJg1BX8y2D+WpHKRroy5zB3IZWLztPuKoTOJ
qU9WoO4jmkxYq6BChFGDqhGKtngWaNeWwrikEkbw4mOe9G4enSvFcpduHgXVm9MDxIEsjUfi+fYW
WQP4gIoeZDMLUzsKm1zcZloSW1kEuOtYOkE1p+6cBrT+NdREOSaxc3LmFzDb7WPBVZnnDPwnTeIm
g8Fn3NPQDbl2V5GjUksHNT466s9YHdFILHzDYGQoDnkUenWkY5ZrIi3kaNN5JiZrtnhjCSoRa/cP
RNGfH8Elq5HmLG4MEAjI1ldM3LkDaAoA+dzF/5Ht9MNbhBDG1DApquAbX3urjZlhQ08zgbee3Qbz
9zYlYe+ynzb2ouB9sHbOoaUAKAjm4hyT7/soo5lJEBDAU4cZvyEsN0AZK7YEqXX5wfw+tIA1B8gO
RQzg0K4dapJhznCmIGwMH/KaUeVr34vo2IFSUNQMXsvil6a4vIIBOPRpS5ga3OKLckyfSkyNkr/Y
BpdGuN2nF9GcJAOMWKr31g2QOCa9G89EBQcwxtEeb5tbXT1oXMmgXlKhHs1Zs+LCju0Q1qgl7yZ9
aT8TqKKOChg6wPjbCMJ8LTNbDoZE0LTHVudfQxaI7ZcZISTNQWNuXtGTk6bvtKaiw3/tU0HbBFrG
6KoiP3NRASXj0Elk8I20Wr01FAicZIe53UCLXIkOECUIq5ww8051vkBfqB6CVDa3Te9G83OoiGaW
1raBDU5SDBvjPxCruY7QsRjkGuxX4DzTymRnW23ss7BRBJtt7TzCJsMELZicgbrgMkhezNpUjnp8
nHu6iVLJzxnG9aPGg8A8afN9U/WPsVUKDvq1DwqwjwrGB9wr8K9r30CFA/AHmiDHqLddsD1YkJkV
HrVrC3hphDv6FKXQlQEz9Me5fiznL3o0CzaduhYulxa4T0RnFGyMAosXOfeF2XkUQH0jK/YySCVy
ayZZuDyrs07aR9l9nJwk3FgTg8RVsminD4C46QSvfH9IGcY4rbt48MN0DnRt0ygkV+ptqwYWE+Hl
Rb+a++TJVEsATy+fPDlOBTTfbQhuvLHUBaW1YIXWvzME2sEnilF2dYm+i9sHSCKMpHBwSIIJAPNK
jEgoKaZKcDsbrX5oDMuja4JbAAAN11agEaH2CYWVqLYxaM5c8G/ftrDqx4UF7kNLjTKPY4slKxQM
qg6ma4OEOxeNJ61bsTADhzrsogp57UcX6mnWNdgV1mh5PVo/Sw1rnDa3fVnL3RAI+GOF8yVjtIpA
PgCuo/mkUsNzht9o+vV1issoyHvD/6bR/XFzgEI81L4wEYMqPhdtxTCNeuaAK4Tld6jnZWNy6sCy
iUm98G+CDWNVKF+rQBQanGOspkne0PEfKsoJNwZneFEVEbPr8nv5iwPABn+scP7A1RlSeDOCrSv9
tINeIsRjpHA/N6L3/lpqXkqM0JcAThkzv9fhYJlJ3VoUHyo1GdJJ4VaGa6TfANUo9cRXeh8V0tuh
sZoZLiwuoXOxXVluhVLEsJGaoveoqgaTU4XE7sNt0UZfaypqtayGooHJskVMA+gn/osVSVYlMzxM
8toBerk2tqPZ7PIcug1VGjJvQDxBYCoWPVaWP/zpI14Y5j5iBCbMkeU4580FYt6dVP03gFZ/E4/Q
uNUxQrfwFKrcamJojs4UbLnU0TaYCE1QRWlMwU1s9ZOBOQw9XGQ/k4fAhBSk0axFzkADlHRavBu/
Oj2IvPVi4ySd4NLMa1AsmxkiHGjXLIQYC7752iU9p33TSsiDdslIpMxb8FU6eGn16IhD7LVwo5O8
z4jfpenGMn2rOt8O0JXNt6iXQ8cXDTHoTXOPvSjUJMVI0wS1KZTfwYj/rYpAs10MlkvDQnBJWTWG
YisQWChayzZ3eFldPaaJBMqXQZ5y6JqlvVu0mQa1eZb4uJCKiJtW7dkYT15IP9At53dDYhuDMbSg
QBg1AFx7ZZ9NjStD41pl0c/bC7myATBpDRkBaPjg3OQrylllq6WMzYd2OdADYTqirARwvKeXNBYE
jcgUl1SaqYgjCdQ5R4WiAsA6oowxqSHOcdujtcIsIhO5ZKHUBfMst6eHkJUT2gvA1ppnqFS4hZc8
JzuZ0PviWLp9YOwlt9hJu9tmV/bflVUuSeNaEEuZvNyk3Mi1yG9rk3i3LSx7istVUI5C02ShuUOH
kbMgpVB76SzgNOuhB/2MDEWlaHi9bWPlqMGRBnSw7uCd5fCv4QjaMlZpADmpV9EIGV7rIIeJPxcQ
9FD8gmWvi5qY9H7b6FpgYDJEB+UDEPPoO18nk2lI46LQbNxDgctK6rcUdXxJ9H1Wjhg0t4BAQ5UG
gAl+GDczaytu8YA6tmHjJo4ayOHZ2EeWK0svQvbbtWDAxC+SBZiPICbBPR+zqTMhrwBjRf4lc4yA
vWkxJUOcuRjo+4vFAwoIE/MLD+snlreyrGXQi8CvuNBISCV5gyGszC3rSaToverVhSnusSbNkEXQ
S2xghqEAuX0bhvNk39eok1Sl6GBeC3YAT5BsUdVC84JL8F1fdmk2wC0nPPfQ8c0KXXAqr9UpcXQt
bJ82yj8AxF+HXZwMkTVoOEOAIiahU+HOO2GeZnITqNiwZt6w7JeB4rcj/wUmduFaxFNetwHu5QNe
k8xkCGOAh0sIzL/2lYsn/e2oWDtCoEyDhI7gg9zHsuUuLnDo3UcxKmrgxZrS57QbIc9V7Fns+EzU
Bl/bvJeWuGzbR2zqoEYFZre2hhwMM6GBTEfVtY1UFiRAkSkuAUK8Kx6LAjwkVfReZu99/WbrgqGm
9XVDIsfWRXHe5DZubWZOWljwRtZjt5AyFwOyeREGrBMcF+u+YGhseRED8cvHd1Wmc13Cl2H0+2K7
aIQICtPrrvxrgXPF1sqw0RFpR3tyf2BmiB7+Bt2CiaR/TXAXWzp3kBVe6JOo+hqVpO6/z6JDT7RO
XM4BlUoegcsQ3AHlTg8MSN5tb++UtaQGgrqFpBxCxp/aBmY5Rc7EwPYBVYm6K6HodErobrAff922
s5bQLu1wn6PWEqgO57DTQ0gA/KpSnG3+uwWQYqPA4qA6irR2vedtajiFNYI5q1Y8zMNM2pfbf/9j
SJO/gFwa4C5wTjlIKk0WWgXonmuNr/pF4aJBF26t+Wlg73O+i9F+z2Z/6Eu3/AolMnOGMN/blDkk
3sfhrvTALyyJCEDWYgTE04CN4r6HYTLO8WmS2rqx8bssG4y00u8xfBQO4659PnSz0EADyQjOWi7N
DZU2Wr3l4OyD5G4J2IFuCPbrWsMZN69/TXBu0FDNnEKC6FObxdtQPU3x4Jqjh0n9expj+lyjMlEw
9DhWz21tk+opKTzIkG0KJfG06GywQ12K5lrWbk3LTAvCClMAeGxdx9SklX3Sd/hNoVWcVPMpmn4p
cXVQc+2u1vQdBFtEY+qLl5+CDOMty7tnwZpxC53Ks9qD0BF8EcWDolRBaf3qlop0djCzl9sBvTZ/
Bim1BQeIuT1ED3cDKCEOVZQq2LPsk7nPj/LWPmleGxiHfqt6xmPiZr75xE7t/fwDNIWeTiAK5kkY
62ld3csCayMTsTTyaqT9+6P4/vsoZZBVT/CjqIpNpMdbXLvd3tG3TLY3ydR4LUgo9e40TrprM/aY
N+OD3dpfMekb3F6ftVGAy/XhuyDojLS00XGESPfZVtomd9meBspXugXv5DHedDuRVPLycfmPj68O
QCZQ7WBL5pKkTpNSHZczqwOaNRqIOn7tS9CGC6oHa1F9aYY7tzJEuipFWOKxf1IrlxU+DuFki/zU
CiytdaV1NDdALY26He5JS+66vIjVeq/FFnqYXaU/OUb9ywnbg54aLZnZsw2p1MTPMdZAa8tTalNw
tq0lRjzt8RDBi07BqXBtvOmkTK3A8XtMtA2dLbdqo2AsRFPpazsWo9kYZcAgJEqU3GqG2qQZVYyZ
PqQKYsaVhGlMqJA6gEiUvf4zaiRBq2rVIPq1IO7+UELlkhIqU207mljTaGfvDBZkbv2Yi8oIq2t3
YYRbO0UdQhA165gaRK+mBw1h5byptmCHre11QA3/eMJFxxz1GMA2DXYMiODTf1Az8Fvp8k9zebQr
Gysplz89+amXkeSgbeISE2q61x7l381j/jAflG9aEO90F6/FB7AhbJTxpWV7WzR6oi0f5NZv4U42
R67x2HHwW5zICw/Rr8g1vhkBpqbQCU99uteOSoCDLQ+GY9Qexg1mipIH/ZC9jn5xT39m9+1dEiRk
fHEwbODdTnKrt5rLhVqSxcUO7aNZplGIaEJ688EKi3zgh2C18yfmZih678tXpyU2Atqddmw3SnfD
r9ZnkJPdWoJHgSiwufPIUieVzUtgZyhRpV+YF+8iAahoLcP+6y3O2WtvJblsI6hQIay97mQG9Umw
nLcjGj2467/PjLSQDQmfWvb90L39qW4vD/AC13871+lQGMuXwq3yZ+HNruyJ8Ky3dz0Uu69NOFJC
ccHDzzfNg5ztB3Or2A+3vRCt0PL/X8SbZM7dkC7jyFK/xx4ljSJSjRCt06esQiN0cJZ1SkmvgRcU
6gm/ErD3oL5x25e1xjcI1/9/AkOuunZGwbEX9jZMebS4U913DNq+xl5yp/rP4WF4YRX5DY5GNUge
1MOE1/Qm+da/pFsRale0plyCiWWq6wlGQo6zfSpG3NIi0eV8idv/PYXh8nDt6KzIYV11OA50zFtr
JPGUL+0GHcx7SC5b9/nm9rqKwpBLBAPU1LQ6xcGdH4PxayfoZ6x2by6+Gl980CAwWoeLM+2v6U5y
x6dkk6ISNRHVLZ/wuGPburwbitMkuiqs1uYvLXPpQY3qYlIqOFaQ0nPwr2Pck3Crvja7ajdsnDtA
2QYIxgnidFmvG1/vY5T8Ys/pfQRoKEWYzuBGtknBgsYgvZdP75r9FHWCYBFZ45JIZY2SBMJndqw9
oDa/9dtkF7qKG/n/pyDhpx3GSNJHpi6JRPKqqAwSLfUrU3BerPoC9RBggNDoA4ziOu5Tq3NKFN7g
C47uaI9pMs2PRjf7Oh1EtGnrYXlhiwuOOsojM4yxbrKESZRRJc6sknG0Nr2DcZl6gkjKN6UgUZo9
ss7CIHS6MW1jY5tZT9pENAC+mlMufg132tijGrWTjaPAYn3szqN11ktNOG29/JVPkXlhhYsVS58G
Ki+RSU+pNwfWVg60o33EdYMFfSACtK+eDBfWuLPHnrTRRLUYpz8jGTAfO2vwSutvLrUXRrjjpxgS
xRnlZY/nij9VL1MmCSJf9Gm4U6fTjbbKHFhw8rdsOBSyaOJi/dl24QN3oACFFBlDBwuS9iXudJ/G
uynugizxMUvChr0S9V4ByQcbFcPbu1q04biDpkjNWG6WgMje2T7blL5ykF50VH52t+38L7vtY8Zx
Ga/lc2LNxnp0wg7TqGoC/t+8M0zVZV3SMbccs1zxbLmYDDzokmkgEH8eHmPFhqBwNVszpGYKrdx2
qpKzDc0zE2jYluE4dHJNRKW2OPx5h/z7O7kdEvXo8qJKgQxEA33EfbwuiR+qD+MgWJHVqzF4TBbF
EsCF+JaTqcyqqS14ojqhLhA2EPcO6FB5vfRbsPSrm/7CEpfo5J5pdjiFmNZuUjc2AZtxICz/PJ5b
IBlfdAhUmMhoENvSlKfbpld9hMi2oeOpDrJULq6NxkmlXMsg2ahmhMWaQnrb8U2q7fGdRff11S93
YYwLZW2Wi74bgVqJ2Pw2DaG2s/Jxaa9Fslv1gEpN0DcL7KkWFYRX9xD0cqFtizY2EPjXhxbUT2sj
yjAm3NIfDqqjbLif1GM4BHV4H2OaCEMpt5d11dMLg8sPurhfpIYi0aiHwakZNmA7xrzS3Qg2nEhB
F8kwvGje3za45NBPm8IGzALDPsBZ8d9xrqD8gdEebN73WMv3k9J8MRXggW5bWT0uoKuq6eA4Xkj5
rt0qGIT17LGJj4EFTb1xA82rWCehiMdwtROLYY3lgwFpD5HvazsD5gUnq4A3ORgNZiAX1Z8F20xS
SpT6AcBUUlQYpRXNpH6wvPGLCOkZxAeAr2jBce6xLip6CKYsCL7xOG3NfbQZTuHbcLYG0j1mj+YO
p/APVSLzodzmj1NQoPzbPVUdqV9Qet+IXlOrKfnyB3Hr0A6xnYTLD5pcK3D8xLfcYlMf4iB50YPk
XnuNH2fhUbfkz1urwB2mUTppA6UwKsP/+OEH9Wpf2syucvyZPYgeNmsRdekhl38sMN1YtfSx5Hnw
G+Aykvu3Y/ZDIPCWP9zmnxvdYGyACTSb7hyoNN85jXtEpfWgPtTnalu63RZJKFD29DXc1ftuJ3+9
/RPW4/kisPh0kEE51uzwE9Kd4embZN+SmlC8ekVPgLV0frGc/EOO1irNEgeGQONTt49luQcPNgTD
vtx2aC3bXJrhzisMFs5QO0N6Q6FcJporGjfVBGHB30X6cK5tM4cf2n217fwRTRjqlq/6nlh3xZ2+
C/15P260J8MdgsljmzQnup//iIP5bvLGu+g4fMV/9ypJfkTb3DUEN4M1jBeGDP9kCh7mEs9xhBom
ft+Uf6kx+HfS3TIiLIXkksvuck+2flDnYOKZcnvhV++hl4a5FDU2oZmBRwspyh1cmcSuddCJ7WU7
ldiCjbN2hl2a4pLPnPdVlpVLLPnGrn5AWcBfKp4Ch0ShxGWbUG81aC3Bymn89ZDsRtKQ3u8RU78h
s7Fz7jNBrUPkFZdweqWdKhbBXuuZvhN03uKXSBVCtA25lKPLpc2cHkZmhUh38z6Bjdvr9jHQeiOr
8cNKBnh/4AbQyIBvoipdgi7dLfaqb3rGl/Je3nW925/yu/FLgfTd/foOCZjbv2DVR4A6l7YsxpY0
LjycmcmxNeOMdupHYGKd8a3RXqxOUG5YTQSgTwG8ELBYMKlc3wQmAJ1CmrUYPDdIlXcu5Nlix5tD
V6govX7YAiAACD1uHBipvDZVgEkyzzSgBLQnC+z3djAA+WKzL6OiBL2tumjBkg7YC6vTwTME8NzJ
yL5nYCC5va6rTVYA9oDeBIAOUq3LY+Hi7hjLmTnGFC4rrTuUv0IzqEq/h6rENya/1aBSMueROHHm
Z8Zx1vaiucg1GgUd1N6LRAOwbqjyXNtHck9tY1ym00vd7ZKf+jQSHVyR+bAd3rM4GCBFOuyUcT86
vwSur35tcI8twEHMmvKMz7IdGXoZYYpctXuCvDoWrwyUCcAiSfq26OSgzTZoQi/gflwb3VZ/lNuK
zFNJFnUUkZbWcip/2mKYOIAuGBiiQbFxvRA5FNSMMl2waEluk7SWnrrCeWIt9PQcQCr9OI0jMmD6
GxRbyatgKZYj9JZx7ohN2rKupRKICwiReVGtPOvaax8egT7ZzbF+13RgTMtCv3iP/kJFQMesLzq4
mDc3QLJ57TaqHGHRdsDlQPqltU/MPg7l/Shia1xb3AXAYi9cuNhxXJTnBavN1nRwutT9IWT5Xi07
eFY9V5GK11L7fa6VbyCI+3l7Xdci7NIsVzygzQx80Qyz6qYFMCEsM1+iOaFWdWqnTrCV1842DO0j
kh3Q1WKa/nolJ1OTynbGSiblO8QEC+BthcpRa+cZeI9AtbrsWZV/2jZ6GkUSCl6IjNAttFfc+vQi
95LYnzqwAxWKIO2vVuxByI5eO+q/QApwaVJWq+IfaE5poDPafA8rkP9XDcnrR2fbpVJQRugyATUt
O+ggsG2lonDbzr5d2t/LSBY0z1aXGEgaEK9A9QCTItdL3ElyqksRvqem10RSXhINiFxLhL9bvXaB
zcdAIQjEiHhfX5sZprhUE1vCngCvi7br2oTIiQVcZO/1sQ/SFb10We6i93M7XFfdA9/KwqaLOfWP
XvXFWUDn2ciiNoYKXm8vegvGaHoDFYTpqndgnDAgKYQ4wsT9tXeq0qqpVnaYTmesONi5rLmJ1kS+
Q+V4185qG6D+qR2mEv9TYb9qQ2UeOlTbBbWoNZIPTF9h0nYZ3cOcPHcXbOs+diRUHI/99BAmXs0G
AtVEohlby/KL2Tck7QShqGpuvDCPXlV9S/WThCJEsWhZt+H2vy/+5c/hIh3a2EYNwA1GTa1424H0
ZR5fckkUW2uJEDyYgLCDrQGYeS7RQ0o4H4YKp0zWWL7lvE1jfSgsgINNkDg24Z2lVqQqRCzKXGBh
yhxFjgXChJ3sgKKKy4PAezeRmsXsrITmA2Z1/DD5Llmj4EBfdt/FIbZYQbUIf3+hX12YE68DC1yl
lZOETnyGTPtXibZ3QEiJalLcPfQfGzawXyDuBxMAj1OnmtKH+ijFZzwi3D46ZMPeBh1M3T/fjoZV
O+D+cVBbhiwJL98pabTNMYaYnNs49cYwCmx20Gm1s5hgmml10S4McbtxHMNcoZBGP8vtD5q/zPXL
bUcEf59X78QwpWnOU5GcHSv54YDb1TFFDU/+DvvPR/nXB5378CDsKzBhmSVnTBqcavAg4B/lAHU3
PFp3I5TF3ErHu/y2Y3yZ5ZNV7k5BKyOVNAmemW9jMP2mD/oOk4NH+nV+vW1pZfcgBv7EAk/SHJpS
b+LkTc6j3QRyagNWybpgdGQR8o9LDv/PIwzSLWy8wAVw64jqKCYu+zo5x6kLCEUMaiVSZ0Q/5htx
4W/dq3+NccvXR0aOwgaMlfZ99n24k0LSVBDD8XICrXl3POWocHrdf8uyn1zkMlHI9EkdpCo5d3p5
nGbU4zCjCEYtEYUHd1H6sKOYDi5jYM1YBomvcxGtSjMqqWU/plR9mPGOo6WBs9zcT+1jm70yIR58
bZ+poLAAjBJ3JRxr1wZZDKI7KGs6j9rwpNj7Ccqat6Nw1cDyPtEdEJN8Ij9R5b4xwQbpPDbOUbfv
51D0xF9bMlw+0FNAcgXrAJeJOrAYprVF6WPRqi5V7hcSetZkAYaVMHunV7Lgsc9fAD6+EZ7eKkZj
/8EtXC+ZUkJNXK0i6RHC2NlEzFT3OvalHr6U/bTLMKpReV335BToEX2RGSn0jFAnMKrSjQtBlvy8
GTDWj8YQmAlwhoGd8vqnFEWfFFU5So/AcbtaPfoZdPecWMCBwBcS4TEkSgHdRLcDQG28ha7NpFJl
VTSPw/Phx3SOvxnmft4YmHLcsZ86dZtS2FP4nFFMKLfBIbxo4RVfucR8Qa5HRsrOZosSOHJJNW/y
h/Q9YkoQ5gETlcJWkjLYt3G1WSa4oVjJ3wEsSR5HvGHZudAMt4myje58dX4akWcobqek+9mKTjMA
drf3xppZkJphZBx1DEBIedhAbGkFiFd6dm7wHPRMG12kzOktn2r1cI6zKt9ZzoA6SjlEu4RVyouD
R35w+0d8jiG8yWwdaDu8/xbxiOuPK/UZpMeamZ1LNtkutL+xfdpC2pUGFbEmc+9axBEkN5ZrloqZ
HOcT073VT0OvyHF+tp7ChgTjPj43x9vefI6caxOcN1pn0DTvFxMKsSW/7YiFolxuP85zekjDLcD5
/n+3iNQJrkkUXxZCruv160OW2UxO83MNbrGQzA7JtWPoeEXn9rpOTFEDcM3DS3tcvtOMXNESA/Z0
VNTlmUSlrxr+nOyXgcn0WT3fdo+vOH58tAt7PGkBTcuZJQz2JMW12+9mTYzuEAHW35bbrHB7TB2w
XVsVyD+6Gz22mD8WCfrxdeTlN0CRXMUZhQs6EC9LDF+8MLMmlfvEovnZrFpiHOvprpe+0/CkdM9Z
cejKn035w8mI/T4qj21h+3mhuA1LiTayQ1IUJA2z/VzLgp2zchIsPwufHvkRYDweJtGBdIMB14af
lXlSeDTtY/aqfNfcyCLyj/CpyUi9MU7DrglUqAgLksdKHMA48AtgDULphlcDi9sUI4lmXJyVzkHp
wuuQ/DdjiSsDoKbpyRJsrM8vC/iKp8vy9sasycfz/OIT5B2ag7Um5edIz5+Ts2rjGpS9hGWyEcTb
SpJYUPwg+MHTD64tF4oLQ01Tt1OspsV5aL/r+kAcehg87KvMf33HwM47w8yZ/dwYqHIUGDc5VIKX
zQdbwNV7EPBqsCFDZxFfFYUG7gdMnSYzs5H1c+WXx+Iu3emP5qO6j3fh3t7Nj85bdB6ejQ3merza
dXYixRG+0GHjJLiyzwW7YUN+PEPh85yDE6VvnljFQFbogdoc/3mAgh6mm+6dCTDFXiQY/PEOveX7
EgUXi1+XYT4ig+tn1c13GM7ELFd7yLftFrCHw7hlm3BnBsD5gaVcfdQekqAI1K26STciEenPR+Oy
CqhHgncL7G4yj+IaKhkU2CFWwVROevldV/d4NBFN3hnSRivOrREMoHgTxJ4K93j3Ad0HyH3hsAJS
5tr9yizLsWKVcTaI+g5+U2iUnsIjBIEeKCnuRfM3n780Lhq4R+KCg1uODg3Ja3PyZJtNp0rm+Vt6
H77pudvFxLwvT3iqzbEnC65xnzYWZsRwTwRpKwZWFtDTtbUEveIkTBPnrDp+1+9SsL/r7kQkzRAt
46ol0BMsiqXwjt9BTV81dVekzrnf9of+a/5UndRXCpyMvU3u403jR8f8t94IzIqscvsmmVK0qyis
TtE7fZSGdyhwkXZjRbUo7y9/6SpMlpW88I/bJVlXh83YYCXLGgiCr6EEnvLKJN25ljEF7jrTFzV6
Q5cI4brtgGLKRfXtT28ePLUhLPLR2gd0jX9x0xJdTUzF0nNnYOxdOyRuGG7uzJfb22HFzSsry265
SAZKSstsmAd6zkjw9T+XQTgXuIen3RWSLGOM+NzdYV7Tun8eHmhHSoIy/Oa2G5+fL4spC6ncAFMX
jmvOjyoFwa00aPQsP8qov/90gvyJvso7BH7MXPrVeRCpovH9B5Cy4h0BYl/wLoF3D1wq10tHJznU
O0MJn6RteGC9Nx4cEH/vs+Cp28o/6pN9V3w1PMMTeLpsYS4wTcQDBLPASSOjPn1t1kCJdo70KHrK
9ACvlcaFpIQG/nwNqhNVIJLZXYlCEE6j7o+EuWjtchuuqm2nGnIWPUFNZ2NlZAAa455mRBYgEz5d
PfDlcM3CuxNDg0hc3I3XLJL/Ie3LmttGeq5/Eau4L7fdJLXbsiU7Tm5YThxz33f++vfQ9X0TqcVH
XTOpmpobp3jUaDSARgMHWTiByQqXBrTTfeTdCb3zZGx4Nbu3igIeZBMQxvyKMbNYXYuvyjFJzK+D
5IRHN3Ol/65EEnwLvgnwBvvQDX5rH8O/K/RADfA1IrNhg+z5qHL2k5P0KytI9w0TS2o8ppKO90Zz
YxwZIEYh1X4ofdHH0kKfDER7NjDgXVnfV78be8FgsIGT3BmJBBdz6o6Wg0D0/te5u8OoGwgszTJS
8PngnD/UNLKNh1hft292amsCIkGCUgQO5PyLr84TsyLG0HdgL/DrCZC987N/SWSKwpUnx2y2Hv14
wrjf+3A3ET2DNu/hhb21xG4yqnmBJdQvId4RtfuI9qaDdVR57Q5LWBYsBTi5ZDyusMWrktxapVTL
2KucoPhOQIrl19hScz13hvFqFG7FiHIVgIAlArW/FjuYJxiUeOr9uD+ZQhA9tlFf4zHW4BHt3Ko4
TAOeVvAMCSwUplyLLxAboeyDTD3Fqd1pjoZL4a7Jj5P6dH+bbtUcOLjuwZsgarsZuKpqY5JEQque
wO8iNXhqFWhofr+PcRsaotT9EoRR9jSd1LLsB/X0Fr9DHcLnwE2+Za/6r+49/nYf6/bC84UFvmi0
jmCHWDueocQHXHuTemrcIf6h/sg6gou1pfxKvWMcb7RiIEm86zGGBjlv6WmmPq1e62pjoc+iJfU+
4RFrLu4kGHf//w9ijl2vTVI0JpJ6Kl/T0ckxnihSQd8C9jNlw1n7rBTXJxxyRgURXpXnlCOb2lSK
qa1FzBM87Xr6ZqGp74fqTBhFE9ghHej3+vz+/jmSU0t4PVQ3znMW+gXwfEAvDrtf6lncBArmRb3E
Ooojo3d/w+PXZ6uk4F4uQcD1fA0iqtlkGJMMkENxKjY/vU28slCMZa3Axu3eF+VtoogBY7wnXgCQ
nkXUe+qqtYjE0KPxrPhkRZotenqJf+wedM8WeHJcPin/CPLm2Cf5ZE1iBEHGr8pZpioa4aUn4yAc
kFB17i/xJhBhVsg4UasoEymCVTjZ5dOmexU4KZbbqJH5PuNADWlo48aD3stPaUkj2Q6OY2q34Coi
hlPjVKY2Wl5+TaOjcq++8+4wBwHOwAIFJdpPkMti9LFQhB5vuoF2qvagwth5+8bxHqEnq3rHo3Be
2rJLLPbZIrLytNQ1Tz2Jq2Ef2eTXUaOVk++H4/39YsmJZv2/AmJUskYLjyqEBkz1qTq7SkOanfhd
PWa72m5tE/W71QuqRQoiHGv/34cr19iMO+rKQcFAFks9VYHj77zjkUwr4Ye2mj4V6geEC7hgUK7W
yignWLH9OK4gVI1Mruh0a2tVoeObI9FbV369KkZF0yIf03IQ1FNPo012LA9+SdB7AYEqtHsJtu23
mhNVLjiDq3UxnhClvVUGzm/tZK5ysh8czpm+WRDYHnAlxFgqFdkRia2YUONmQDmtCpIosBpIxTew
RnFEduNiZgRDQsXSXKmK/66NcGgl6XxDNE7Fm/hpuFGEwyzUZHQThOJObAe8SPlGEzDaHsNOcC9D
ngKzN+e/X7iWKsy1NFQk/wwWJOmM3nXMncLhxlQbI3LNCpUOGnjAnzsr4BnjGwM5IyPWQ2UwEsUG
23oVKKHfTengn418Y+KmWyJ07dsPjkBvbrlfKEgNg3YM11w2nPQ8P8A8EqxPKwNXCZ0KfcdNjcKD
lVpPG92I7WQlNf7qPuySVNHqhRdJ5BLAtchso4LCmgaT0P0zCobopB/wakYLDK/Lg5UU/VKSidzH
u9H7mW8eLV7If8IcYzTR9S42ihJUyigH53ErOv7W30hOz0l13yZZZwxo/8wNBwpz9u0vFYbQCjs1
OAcbdTvsh52+qfeqi7JMziG+dW0MEiM9TylHI1a14Fy5Aki5QMG9LQ/VOqaFgxajp3AjbTH4jlcb
cBsAMbCMEGNM3237CbD9NjiGa5VmR+npe/RQbkyXW5O+oJdX0mRsYxa0kyDkenCOH84+ps2dMMfb
jQ7lOudJc5bWlbNmlsXYxFIWfS/2sCxhba4MFzR7H7jwbCVHXAcHgRPYLSrihZLMh/7CnPSpqQRJ
hmWFD4/St+w9d3nrmWOL2+WACxEnC3V4bOFqpliJFotKcBZp7+hbfz2sQf31iDzI/SN1Gw9Abngp
Q3nNfPO90Xck/XM91qvwnDuTK9PJTmzQ5u10O95MVKE4zHbooo1y/coBvlWNefIPHtDQHIIHf/a6
jZJ83fBQKP+l/qBwxktK8mms1B2PrnzhSF8jMbulDlLlJx2QGrvbTMRzC+eb4tS7nOM3b6vn0E9z
uaRZbS7UIujz0JvmJSm4Nj386I6/XNPWDqMbPPvf8TDGc6M8ETJerRijCYXqwBthqQRqOC36opBR
5VIMLAKBYwol1Do6ethi9TBJ1RIk/tEZaU08r9vSg/koOWjJPKnP99WCpTszUa6EotA/UEzQnYeT
kaDkJjqXTrVP3JIm9o/OTUm6xpjCdV+Q8Sg/mo/lRvvi7Rqfh18f6CDhzZrl/Q59FsnFXkYpvHrZ
4Hf022Qj4WQ0e/MJ718iHZ3M9R1/FW56t32LN8lr9GCtFNqgF9XYcJVq1s5rS3AlEJbJODBLExEm
fkhhN3ZNppoKz823X99BuX+oVqHrOZ4T/euCrrkzDFPU5ipgGVMomCMTp3LeaZiFd+5cVDco+4BO
u8mjpi0+lvvmfUujp+JQfpN4pBm3hvUalzlBaZLNySzg+u/qVtrJEt6TRY6K3ZrWawzm1AxFEKLO
6uvUoCOc/NRt75S6PBcx+xt229CGAy58DUXZiGav9UeQw2asMWDonGn7OjqO2oc38ow3S3n3dVgu
QRj3WnhSUbUjQMSVuvVW4rb/epOv3RAFFu3KW9Wrai1tJ8dY6W5u526/5qWLbi8LmDM20y3PtJia
rDKaMlqNr4BGPjnr4NMdlI7EMb1vEub9YCV5icDoRNJGURnJVXLu0Mg3Fg+pmdFudIQYM1uflSb/
9x4RA6DBVD9rPqjd2RejSDYizGxS43OtPA0tbQSU2jl+/ywo4AyTHA0lCF4qbvJWXlUgPwTbFsYH
2zm6KYu9HoAKK3fvC2BJlXCDwJBg/C481jGqVMlpi6MoQ8Re0drIr052ipEpTtxV7/eRbtMQOPcz
oQguZhgOi3NyrbX9ZJq53hfpuf2sH6RdSvf+pvwlvUQH6ciBWlIcVL+idwJPgyAfl6+hijhqiiYs
0/OUTKNMx9wvfqt9Gwq0RWPUb6NpcgPjkJtpjw6q+m2Uh1Gnie/1B11qcrRNC1aEi04tJL9qTW/L
Fef3zUtl1e7y9zGiCPVo9P2ySc9xvhuycW+BOSOY0MIuhracfOTwCaqWYXRtaSsvwYBCjP7p/k9Y
lJAO0maUCIN4lh2SqImh0KdTkp4LU9taoLgVahBq/msM8CXPA/sw0QiXR8bNFWna+sgDp2dTLFC0
Gsk+tfLO4mjwUmQEPh5jLiGC0dI0xkqgLwMNLVOanSu7sydbQjhrbnRbRYm6tcWD91rnVHbcPo3B
9GL8IUY14dEZQzWY+0AmpaoAVqPsDMLXmQgUPfBH571YrY0jL8Bc2CdAGegzQ4EUHOb894tQQTO6
smi8HDVg9MjLry5L7uLjzDosbzCysSqys1e3/aMlVPKbNkbVk1C0LQ3mnSWS2OkmKJaNAjpZ1BIG
OaMwVqGDjpzAqjFTKaF1kcy14IFVB5y9vX0r0XAlR4WwgnczmCi2ErHxjNEvTKM7iwU1UV8SoP8L
5FJPpf+7QdcxyqGs577bRHJ4QscfKVuMFK/PfhvQEVOmPFsRHEtBnUO5r3g0aV/qe32I8duQxcJr
OWoR0Y53vTXiJJaJLlT9WSjXpS+5hfezFWGio2c/QCv4tB6z2om1kqSGGwrhxutQt4VJjWlJBMwq
eRust0bYo2wlT1xdc4J0nQSfLWYCm48m2MTwr9vqACqdsEOR+VQQMOrpY0PywhGQ0RLxqFe8CSpI
Cg9lUdui9ysTcyd4CH+n3aqKf+rRm9WTGuXw90/1rcvUQBL9VS+OUaAya1thRJuok7T+nKIagWR6
pztim4iuGoWftVqCJFs2P7pW4HEtf3l7Rt5IhipoPEA6CHk9xldLIQjPGtFEMeDwzdOGzSC6ub/J
s+cxfxbDo2KAIfvVGl5DAfFyQApLcopH5ae+kYVtuhdPkWFHpkmjB9BLFT7VpMegRiXnRt2ppqvp
tnQYQxBsD0/G6BROeJQtF9OASFGR4ZDrqy6kpfJi/ZYt+75Ab8ttEQ6gJhxnHIwJSD8xQWOm1b3h
VUJ/FuMABb5gDlIfQeVe69RQV8F0aMsCE6Ft40mj+k7zT7pxKKuBGNHKfEgDEsS8WldlNpmsqC9/
EaPaQ6UO8Rh4/bkLMyK5fenG5TG2aO03tLDS1ahj7LmNV5F8r2/04L179QJSCUdNpGnzJnQ25g96
5hrKeBgDZzJsOT1k4CQRbAmFy946TkpoDh2bnW83Ac/737ytoLweM5oxrgOTtlG3xfiduI+LYZKH
+KwR2xudccDN1TmNRDvyiJJvoicGiXnwiGUjVIusj8+RJ2ibATPHaTUNpt1L4PW6ryU3N4sZCnVV
aD9B4gZn4NralJ7ZJeU0YUoZsY3R7SjKZMB2ybsj3/ibGUaDPVPgTnWQ0V/D1GYbJajABoyFinpE
SC2VzYbn1b5yxlcKBhiYDmzTPJEK9G/XMJIlF6kh1/m5rgZhnflqDlZZMfTilVTquUbz0UAvT9Ko
1WpK2raiiZqEJu3jMa5IV4qofRKm0CxohvlQI828EWPiPIxqQu1XEdbRKmrbzn8IBSEIyICWHYko
iiefykKxoJoYO9TRVB/rhBQtpsdQMYh7WNnKs5CQCvT+PbGEyHPbKQsUOmVC9yPMQVpPxWo0eESV
t24YwlBQlYo8FerX0NV9LQxRrbI+taTkPLjNpnxQ7HoVuCGe6KKHd3WdDKTl6NJtAMMgMrusd203
dT6i/sYt9odQ2aY9DTcwcBOmVgi298ytL76JeGdXiW7fmYoObBxstUg7VnGhoCAK94yHxu1rF9XF
GOTWunXnNNmruqs/ArQyIA6+f2xuE3QARiszuhlUuA0Q1F0LVypMb5TCND3XjkHU7SGg+qZxxjPH
iM/Oh1HoKxhGookRjGmDaWTnlqYv30+fvIIy7joY71dboFDwCwB4K2PXkP2D4kSE/vuSRkZcjC8S
jW4qinpeh1OSCGbGJA8BCjIoZ1uW9OFyWxgPo4WTV1sptgVFMC6W5Lo+UTcm8amxjci/pcjCUHRo
Ae46ePhD3QkGw19rQVeJZhUqM5zdO81G/l3bpHutiP7t4/7CbqIjBohRt2CYorEvwvT8Bg6anU8i
J3U5qnb7yjJj4NIGI43EOrT6ejGIkfC4M+bAcB8hts0+3p+euHnZxR26QJGvUSKzLNFTBhSkHSTi
Smv0d6K05OWloJ+cy+iS0FA7MFNHg+YHbxLXUINkxokU+tlZCMhbPoABPvLJen1/ZxYcKLJ7aHER
8WBqIWy/BskrSylVpcVNing/lMds0xGxWdGaQ7q5eFAvcWa5XtzYWoS+gpAB523yiHUg/rlJyPZk
8trAl4R2icOodJ4og2KFwPGeZFpT/REPKg5H1W7iQGjaJQajzZjv2baF3mTnnacR9HV9DDyux9us
EAPB2DWhNpASaGuIK9nIK5EKjvBDoSfe0+ssDdY+X65klubFrohTo2ihhJVEG33rVvu5SXFjVM9q
Rk7BCy95uuQNLtEYhZakTrLGGotCN8J7HBL6ydmYWfB3lsPOf0qQLNQrHTf3ZqPa0Zbz9aX44HLf
2W6gIsNISswGzM76FgPENUcnDxVdf4xUIeW3+8eSpwBsStSodL+rgjI7jxQBJ5mnmpR2upfQK8PN
C86R/z2xMWcTjONdl3fVvC8IBFw5IrEbuoLN0TbO0WSTNlGvD0I1Qdkaezhh4PuqoqHNm0lzWwB4
fXLY3EieDGM/xhBc+Rm56ua3tdugKVNz4tO4lncyrlav97eKtywmxukjQfOLEYB2+Pw73W/XvCVx
jg1LWJx7iegpIgDeVCqt1V8J5b0o8BAYM9AXpdBOIg6medhN7kBw2eadfY6fYZ1ZoPpTEmvY/B7s
HOWqcra4ohOOx1yMAf5YGHTQXduzEaRaslF3syaPtNuDJvujd7drkwqbj/u7zjEGN4Q9lT+paaXg
0NgBjaynvfMiiqQn6rc6IBnldblw/OftTUGpfUkUZtPm2hrGcNDiPbWTbUF5IlwKcC5FyBgDX/Yl
zy++jME858OklTvZ2rragVu9oTShHDnOYdn/Nj7o4rneMr821bxS5uMTkx/KLrJ1e/8SP/IO0X2f
jbbea5jGK6O+GSE/pA3VTY2Z5mvOQu5bUZWd54NJ0oMcVtA9XFSbk3kMdtShJq/xnqsI81m+cNlZ
UTe9APqPs/hJSO1OlIL1kfBc3X2LYKiMRegyRcpGHWFUT/HMaVJUAD8GNKQq6d4z3E+Nz3YvrDKH
d6Fbxp1rFZGpQhMAY0xjvxp8ZCdgvZ3KPtQEM9M55nrZEP1BYOSXamEvinmSnaVT/izQZqvgoZbH
os9bBiM+qdT6SgQHBKLqH0jFu2vleF/beABMKCXqQ4isCQDSiSQkI+av6OU+wv9QtH8ExZZjWC3a
ZcYREIfetHU6PThK5mzpyKtRnmVxawD+4MwG4kKhQf6PuCqLM+QIxNfINh9fEodzNjl7rjOXnHmq
kooBjrM2W0RAh9vgbIsDB+R/hGx/FsJYzqjotLEyIpgY11ylqH8WSLyq7eghWfOO5/yD78mMMZpJ
X6VK2uBqGO134Jx2TYV09Pt0yOialxVbNpx/VsUYTqlsuj7SQrzqbd9Cop84S7mt+vmK1/58nznx
mVWHUtVib6R6axBJtiWNSA/CA95uSOpWxElQ/fT8HP8OqTEQGdEVxyAsK7qC5PHMwYdKXsYiyFqn
FUE7PyZiiNewkYixRrER2MMoz9fNGnCzbRdIjFlAt2ebFBreZOXfpU8rpHQCYtm74VDQNSfYXkqf
zs+x/6yKsRBGmiVp2GFVI9peQAK9f6dOst5+viqIUmSO7i9evP6AsZQFyI31SAcDLNgEJ1q6903R
orG7+DpjIczSyj0YiOz8+mMKyHP663T/+4vmAanQmXJhTr4z21KiKhgMEAh/7cG20/X4EqUEkdV9
kPkjN3t/AcLsR1GUVSENiHPMFRzp6gU9H3+HoDDBbyWgBSnwEWIHbxPBABX0sItrTni4uNF/VsFO
GQb16f+Lep9XTxyNXdzli08zRloeQ9Rx1hCQ/NqvNAwkUNecfeYhKNeepmgKK0ZzK0wZausa5+Q9
/+USGLPsocoNNTIASI4d7W2He4VetlUXQmKsMRjS+jEwoKog2nn+mdNjb4v7inLWwdFV9rkrsSpQ
TalAGZ/eflrviDA//uowsCY3sIRGamUABOdpHa/2uVut7iMsuq0LQTFnehybNNfwhHRONv6LiIlw
HL+17O0vAJjzbOaFUCbzPUldvVa2sjOD2WZg7iznVHMWwppWQ+2nKC5xLMoHTNY9Z5R3M1/YbJQb
aRhRhKInERWF16ciLT1cKBolR9iCmznm9Lgk83katSSuK5R5mRdRXoGWcgv/w9Omo7g/JbLBAAs8
1Yy88H7hjF/hzH+/wJHyMhvEeTW4/29mgY083V3YEA3FTSihB3GOLrFV9LGqYNairuW4ibtygnLW
oeRs+VIO6wqCERZY+sG2IgDC+9E6/etj4dYvhSPa0iuNPwLCOe0L7u8KjRGZVeTS1BR6fn7zDq5Y
UhUMGpgpQKvf948kD4c5kpVs9k1SzzioMcfM7AfqPfAuXjwM5lTChwia3kFyI9VX3hMyjTZq5ytS
nu+vZcEPXsqMzTTHjdEb8YwD9mSSd9xkwkJWRJNQ5TsXhqKcjp2ZazW9JAkTZBW+9k5NTEzPJgri
Rf7xX0pkXUExIvOEHvxtMqA0dMEauLS4AaaaQwMCZyTiN17CZ3GH/qzsy8NdHNA6Uto4mlemEcsV
aEcxn/yT416Wrc0FCBMxyqo/tO0AkJhEm93oTA/Ik7xwYiEuChOxjFpjGYEIlNJRV4d4V1L/Rfp8
Gb9xgHgiY+KWoZhilEl8iax9l9b6ycl+fN7X59tqK5DAoPJaRKMm2M4xsODabua91Fe9oc5XZO8Q
PxSbcZs+eKuzZ4eH8IBSiP334XXc5zbqIJz72F/fZkLjK2zGA/koVxYx8g/JjIAmH5Ud2jXGuNhV
sEodX123YHkv0clf9dvORik45sh0ChWdkYIzZPiepzNXSLhDm4b6mW4Np9wqbpITsyLpwTzI2xhz
936XMakikv6sFExoIdFbv8982/fWrZ9S5ZCkGBy5Ft89c4XJeeo3M6bB8I6qw7A6N9OqyzDBZNPo
pPM576ILzhesFhp6K9G2gJofJmbvsgwE4JWE269kF7tJIy+hzYlUeBDMWegMXG0Vq59z4jJ19f37
idd4sRSVXq2COQiKIOuj3IjZOa/IW+nIVPFJpkGOT7ze3iVrdQXFnIUWkxtNvcJqaifaFAl9Axti
RcuEzu8uxibl+MYFO38FxxwLK5DBmZ8Cbif+RimU9P2+6i+ZkKvvM6qvmmrSTKgYPU+PeOU3UNEV
0IysX/O1/HwfaiEwukJiYooSlQuKLwFpXMn0UK/MX+u/A2DCCDXWqkjRp/kRSaQ/9WPFWcCCFbxa
ABM+DFKdZ1mEo4LU8EZ1qoS8rz852807K/NvuHBOZR/KfRtDkUP03Llj64zKmpdvur8RqBq8xsCE
3ErPDWC0n4d8pdrFq8epxL8vKZBzXyPEytSYnoid8F5y0p17i9Dcphwfy1sGc+a9Usd04RLL2HVI
1L/0/5aTbGbN+Mcw3nTgJFI9KKWI15ScHEIS2c+Y6cnrxOAtgTncYNHP/KEekfcR8SiZ2JhXzOnq
W7grXK2COd6ekOm9lMzmI9yiTtiVeWXnHAOis69OQxzWsucBQdiJ28P8agIqrcF98W1e7+v9s6GL
zPkWkaOfagM7UpbEJNRHJUK55tr3WfuZWOBKYswpL3JDU+IGe/KGu5UML2/Qcm+8bjkh1X27rrNE
M2hBy5VMxWLOm4bwLiEcSbEhLrRataIEHxc7251I+js8NCU3mcyR1JdmXNiqPE3Vug9gD3uquD/m
vkqdhMeId93lGJOvJ/cLGE81As3LoWAacV3xRD9yh2N0FxEw+At0HypGNNzcdXQT/AidgkNioJoq
n4j2RPoPThS0VFuNvow/KIxprzNlCn1LxkFZG8Suk3WJ7IOLIbo2CLNz4uFxu1uJKCrOEVjED/pq
3aAVv/326byLj1teHnXR9Pz5NayKIBYPFUHEmmOS/yjt76iv5kh1UQkvEBgnkMt57pceEJqGWFQ4
7noc1/sef9G6XUAwLgDNkEUmZ4B4xbbpQMk9ch+Btwgm2ovwOCSoDXQ8qWw3JOY+0ElBOarB0b+v
l5QLDU/aoJT7HiAaCTpS4+ZhPbpoi8nP9xfDw2GcgdqadVg2ENdIf1STa6Epgjray30QnsSYMK8a
zLDWsSvnXbV3UZtoV68VJz3F013GEYRdP8R5Dwjj0e120Zpn2XhqNS/xYj9q3citssZ+oNEY44xB
Lny6LyMeAGMKrGzCuzbs/3k6vWnPrcutq140zX8Oxtdl+2IFajQEcTpT1IN7f2ORt/hhIHjWTLa+
e38lnK34ahS8AGoHBQ29AoCyXzl5xEkPPzhn/Gs67o1DvlgLc8hroW31VsJul05jS65INbwrYX4f
HppD9JR2FTWenIqcPnjF8BxNZgf6aWrQzj2QsxAlu47It21PtI/78uMcSZYjHDOUirEogRFtesd8
/SWtjNX0++/sy9cL+MUmDWZrFZkBkJ5qOWi3bIl+rx7+EoQ594pXjgloV3Duy1cYsId0g6YryivP
WXpVvvSibLchHGwzdrPC2YO1QjtsRzfNuXyLXfXnTl3z4G7ZFuZbwIXyMaYgqr2u72oo31u3l3Qn
3B/O6EI8xgO6i4et8krpMNhYpxQ7n+ge/Y+ZjYsfwJiKqPUTDUQAsxIe/LW/VU8mORm2+V9ubH9g
2KdbtRv6LJid9Zu42o1fRSroJMx/3tf25TzNBQwTE0yBkRWlh90b4BpQB/fx7tFsxTlTS68Xl5v2
FYld6LsIYzEaAWSGWtLewfgiDwM5wWQKUh75EJEC1oPHHcNdGRMohF5ooDkOArSbjOQReUceLXTX
GH7ylyJUr51T0EflqIYQIW6l6Uu4+vaeUePIy6hxbB/7JpeIgmekkvZV8jsQf9M54vNfLoQxGGin
HFJtAMQhXbtu9JHVLk3e7oMsLgONjHNlDaZCsy28mOxeDlVuIlIAqfP3HORx+jr8L4bvAoM5oUUc
6oKUAAOTjzA8nkpb9W3c8ZKoi47iD8qNRy81DQ/W+hy7Rd+VJ9Thz8W+Bmcty7f5CxjmgOom2CcM
xG9ne6TB0SIY3E2kbfOwvr8vXxUtN079Aodx6pjcYPpNDpy4WGGU6g+PzKxjhDrg0NxsH+rzLtoI
rrmtiYEbUQGiXnRUc67gy6ncix/BnNkcXKF6Ec6LlfOd/4QBQvoJPuRbQIRVavN8ybKJuIBjTu4U
eGh4HaEou4OMbllb6uYiGXnFW9Zi8HeBw4T5YZr3aV4b89UOLxPkrbP97fT5eX8HOSeLHeVapV0S
+iJA0IZWvu7knuBmhGaU+yizDbinJmykP1iBB/JmlOSAaIj0GEXzn2L9C2HN67zwFWOWBmPZzYqo
E9VGc/PH362AsQ6h3KC9qcf3B/SCPGTcsob5oNyREOu40QQ+jrEGCX0907o/fSfc0PfI4bEhLHU2
gObhH1PKFl4FvYysmICFzHUNMn2cCKp+Me6NW//P0SzWe3eD7uWejxWlBMTPtCXB02uLJmHhMTgW
m0pcdXgVRtuOcb6/UxwLy/a+C2afzc/Q8y3cOgmP3Rl8Aa4e2ByVXlweyMbmWj8UmbNyRP9ZBftq
wei0r80u3rzENteKL1qACwzGuo59GAt9D4ydvsr24layBzIq9P2/3TNN9O+CrxLUUSz7AWiz4tDH
IHLs1WtyBuHyq09CcKbANd3fnMV75gUQY9P0Lm3rUoxmIAPzXNAdyCszXlbwCwgmHsEk50lKpngu
Q5IQnY5OTX8PFL7cDggvy7yoaxdYjF0bmmHEjC3IrYvpA1j9cIMIbYsXMyx7nAsYxrhZkzkVRgSY
t8me9kf9sd0/5Zw037LcMLUTXfzQZowruLagdTeNGASRzaUOnZu/9++IS2ltjzlRXdnmqtwcgdwY
vD9wxqz7Fwa7jjAuTBCLHJfZyR1fwVJIjhP13iSH4+GWpXeBxMRCpZVZXaQBScRE7MfAVjGXKcWC
eMqwqNsXOMxpxcjVVlAwOvJsY/SCAD8ncN74F1dioEIDA0HmFnX2kb/t1S7u0wrqBjZJnc5xx5xu
5leyL/nrSyBGZJnnDXrqNfMxjR9CTMzqKrvZ/xxIacu/oBH1vjw39L9s1CUqI0BRaDx1GiFAhUxv
Ke6VDUjmO+SEeEDzh1jduwRiAsZB6oRhTNv8bCAvmHxXaU2eMzI51UOx5aQIF4/VJRYTLSaR6GdN
iT1rXERwoyPNp8qt7QLWgje0YskcXWIx1lUbWyihjm3rZrbcNTo5cht0/fZ9Gy7xtGP++8XRNWrF
wmBvwBR475xZh8Fr+ohJFVD5jjYOppD5MINcWjgeLGNsUSMrGY1VzwZqcqsNSA5t9V11ULvcOMnD
8EN61fnz7ZcO9aVIGdMbJyhfjsFniJMw5aR9HR3DNVzrrX8PqI+HMsOkouakR26rEVdxGHscdspg
ahWWW0HKaGCjxQ4UMuCOLVZcMopZCf/3gbiZrKKkiS4n6qw4rjwzp+9daa/TVHPIeOJpz1JQ80ei
IFu61h5csyOhQZsMlDT5kB2f/OrtduPtnjhaOn/n3poYa9L3Rd/oCXDAQvQzdQL3d+NkDzKGSHBj
at6SGHtiTXHh9zmgJlfF8z8GDOFhO0PVIze4mb90b1GMNdEEVRaDEhtlmBHR+s5VlN+j+mTh8TET
7QpxdWXr3bpvVlb7Xhbdv6atRh4VA1PVLx41kBszSpkYYVgF9TgXXRp4E1LgTJ0CN/6M3t+95WP3
D86XJ7wwMYi4NcFvv3DqH70rOdnqP9SPgjYTDFkgUDfR4MQsRTBVoUmMYdZD9D7OeyYctHf+FMMl
PcTMVwNv9aKMtjDGgvi9JdQ+uG7BViBSN4N2HLXVS+x+3JfYor24xGHWo0n1GHQGcMCj/wujdkm4
GV1rJeHx2bd5tf5fG8Aq4gUau0FDqKqpJwMNQ4XJz2H3a3rd8tiSvl5N7oEwpmLy+qoMZrPUY0Rd
SpRfuM7Z+kjAZWQ/Pk+2i9vr0d+oqjN8RuutteFNa1l8prhcJmNEklCU007EL5i6rZbvXnZP/kNL
RPLQbxB2mRytX/Jwl2iMHfGmNjaECWgaWAeQyGjfmvf7WrJ0ri4RGPsxqOMAJYVT8d9RW9cF1Njc
B7iduQwLcYnAxCCGPIqNVmMNlS3PpDaTnaEO3CDaJiVvB/8ppAnp3aPq28OLY79vM/rJs5JLV/PL
n8DEJ61gWJOvzSEX+AZiJHJl8snjdudhMMGIEaaY5TKHWu3rpnAa5923ectYzGteroOxHGWdNaOp
famDgemnZ1QRO57dodrkRdxZx/sbx1sQYz6CRJTydDYfyqM7wwx0xMPHfYz5G3fOM5v8bvzcq8cG
fhKJIPldJSlGt2G2AifC4Og4+5Ytj5McDiFQeqgdyJ2ngD58/t1CGLOQqUNtCgKEZYcIdklMJxqj
YopXV7hoD8AXaeqgLlQ19kpuRYWU552Yn38o7rSJj+r6/jKkRVH9AWAv4YWAYc5hOWEdWeC4+lan
A0ggIiLnpIJXf8gqyh2XNpuYGyW4wGSMeqQkfmSU8LtghKc50dGsPUe3ut1R0aXl49+ukdkrucyL
Kk4hRMTvKhUwFFF+SdyY6ueOvgeOsBHnBtduxdHCZQ8Jcn1ZxhlWFFbZu75QQLYpIe2w6uzoe00D
keTnbTRw3z+Wwk9Q2/6DxEhUUGGMRgVImgyNb1yNHIbcnlatzG0n4kExwuwNPR+kQJ49lBvZ8WG/
BYU+/xV2/sytjvxZEeMIQecbmqmCPavjNdLFmP2sEvWX5NB+cnn6wcNiXCIC2qyIEixpcjswjkcB
KOUUWj8+hWhR4eWIFt+0L/eKcY91r2UpmDTR6gMGJsVJ91aFRECzmm8lKBnc5Ws8l9Fgdf+gLxre
Cw1hPCJYWYdc7ICqmKu6fi3ao9mstBcxeRHb/yPtO5tjx5Fs/9Aygt58BU2xvEoq2S8M6Uqi956/
/h2qd9+tgriF2J6+0TMx0T2VBJDITKQ5x0l5clvaYvUR6UrwfQFzGclxakvjQuM5PpbwSjmuHbTb
9fvdgO6xf1OxvRRD7SUo8ApAG8rz29wgrUyEbfGmfrDu8Xx7fuvi38VQexc3gI4XfCwGPX0lCV7m
YdCdR7QnoBve3rflU/oriYopWlD+TrWBRw9vp/ZXQnbzE5IVYzIPZw4ELp5WlVG0fjkfjpXs9pkF
hH14eslmXatl3/V3MXQ84WkypwYQk91ZzmC1dv1YrvmH4b0nkVlZLSN9PX/1jVOi62dcAsqJ3MMt
fpkyUhwKdHdmTIypH5v9S4oMDnOgnc4007N5vNg7gQP4aFBC42YoPcF5CS3zqQ3N2JXcwBHP6Mxf
d/eJ7bGUcFEzLuRSFh7tD7JaJJBboaLxVj7elXen27q3uH8XEijDXqCLMVJqSNh6ewwfmrDrjBNi
rYGy6SNI71EugwSwrqSufxg8wMMd+9r1+38zvYsU+d9zogyQklX+WPKQhQE+S7jnSbY6saYNZ+ty
rQsA8ZYxIy6A80r7NXEny36T5Ibcnq01y83On3frp6+P+/bB/g7xrj+TOlhlasfAn6QWiCq1k+57
x2QVXFkbQR1sDwjo3pexER/3d6y+VNZvUwepDk2qthp+OzWZPGEL76vrraH9h29wLcC027Nk3dcW
4HrsnQ/n+/D58HT7DBZmBq4lUT6kgCXkunmLYrIGanFPtjAYD6pFHPPhPltt3yzcN9uyMXpoMzoC
fwrRt5SJ8ioeJirjqoMC7J23/jF81O3U/AL49N7qjveBBbr3temGD7bZWg/uIbU803eM9eftHWCd
I+V0wBob8V2Fj3DukRtl+M3fruZ6dylX03b6yI86fnwgX6xbvpBWu/zxX1N2eqsote8r7fkptrlD
uio+EgIM9+jR4lgMarevPT1u959sOPgurz2VKHhTpYjzht8xjpL1ldR1L7na88ISuvwf//Is+cK7
dlMrGd5sqoAdzWrsvK2AKg3bOHJ8GvYjvlohhDCy4gt5ymsdoa53FqdNaMw6AvT7+9qwxfzxlNw3
DlLK1u5z1wI3dNzupKdGMbV98BEMJNpFLCh+cT7S//2i/5qr6wVv1PT5joHM2pRIDNZFZzfntWuS
uaXz8jiSlWt//4fqQN3sUdOyjuOxsQMxGT8tsVSNuthDgcbPWMVv41EWlyQ+5auNfdyN5N60Ti3Z
ue/m50O7NVfWjO22kSKrZMWxjE+g8ty37+RvuiX9Sk9+QvMLBQ8DAeMcE9azfWsJKtyR5ey9dUVE
Yn+BBeC2NPDs3VaIH9N2Ia4XjUnrE6hlSdaWQdaDxX3E5DNGybR2ObKuHIwVpiQviSxb8WGPBhll
zdnrwNmuR6S3RZ9IH0fl8NJkZituzwNA/cGWm9p7hfA+KW2/sN3JbVcv9eqo87b0Rz0JYHdbyaDw
XRk7CXx6JNBJCPLJYVMC2YLoe+EeqCDED9CWmqzbhDR36reALso14BfwL0xWuB3A1Anqr1Wye/6W
IpTo9UNlCQ91ZkV3nQcKj/tsVzR2/qQ5udngc7k/+rsS/XRERBnpV5IDbtHazHcekkvpSgDfx/4u
n/HSvvb8unFWhfNlEAUTrmtUzEx+U9r7HkLD2B2sqEVNGykN5YO3p+1wLEn3cNTtwEQiG0xkqhlY
hRPp5GVdEhBMw5vl5nBED6/DNWTtKCtoqpGaeI6agA2WyPtu5QIL4l5bhbat2chI742Tvy0ylDFO
+ia1Ae3ZOwVK58mHAga9iYzWIJjGl7YV13JDlBQV38NdYOUDWavh3DelbpGgOzWg1+w961PBdIZO
yt7cvfMf6WrzXG4PpaU8HcXO7sgD6NMyKwXek7TmrJO3KR61s1IQIK4C0hikQTaH0HgFwGEBdQ31
0PXW6PL2ut085h9pbSqrwDL1FrgxoaMd4PvsxtQKIHlhrg0tGtARkAnEE7J33tou3IeeSMDEzb4/
e0s8up+P/bMiERJsLHUzrvV7DFxs0C3rkupL7clqo0L5J440e5NkiDxMGabrDyiazppEnArUFdGX
Zhrr6IBWlyOxHyqS2KUVW0D66sBx/NyZHXicNrH13QqAgXIrst5Ie3M6HUKHJ8J99RjAAp4R+OI8
usNhjf+z05NiwKYhc9XhWyzfxO676udBQWeQqeNHsROc+RJY2ce0coDOnuF/CvY2JQ64lp45FPs/
PTv/6AFxnaA5Vya9FRa2kdgH99lMvuTVMd8eWhMrBaCEhpLwKgQ/yrlYGXeCsE1Ia8WPX/ByIzR/
5+0AHlvsPzEoSuSCfPKuSGp30pzNKtnk5N749DMSfIfW+OI5j9odKKuLxxY1102OkWMLF40ng418
vUuk1WbNZZbnQysDuzWzPQreK1P5fI9NoMdK9zPsz6a16tokbkKwtX+QCeXWh6Qh47HeJnYVE+Ku
7RIg8YaFmWnfFu84xDvxsSDuaHrYm2/YKuCRkmb7+PmSHp9SZzgF++jdygZncnlchjbZb1Ss/7ZB
W3KzCoCMZE2WZAz50uZTDSKN40KvQw+u5ODqD+QtPMwNGYnVpEQ/qs4MA2+scVSbEH3fDHfElE/F
VMJUS1UiGx3gI4XUFLbh+eyEwNNvHfQO3eXrApGzdGfAjGZ7xgviZ22Uc79aOxV1qWkQ8ZkO2eVI
3s4GUAxC0yPIUrq3N3mhuQcTCBebPDvEC6fB876GcXCuO79Yob0H6o10KF9wWRTQ+WrsGtfv7Nq1
OOoN5utNMqkVzrQoyPOr8BSRreDgArCWtRD/YVkSKFUkUVIBUXe9LLHoArHz/P5sEFT7M96BhcQo
fX6HXvcIeFjlHRNBbqECMK/tr0xqK+MyalNfh0wgu2cB3CC4XULnu2esjRWiXC/t9vGzfov65EHK
xagrEKFY94yv/J3+uY59qIMO/FqoQOc2B+AGiW3loAC4vyc5Q4zIkkPF4oAgy7k6gZwXB4BqhOyP
nPm2P/s2XB1xQbb0tLV58vDksvAVFzTsIh+k/tTaLi6OH9elkM6vFxSzWK8XViRMD0Bp+lD03Px8
edp2jhNY5wh9JBl5PiMAce6Ja6+V1eYpICag4j9Hc+NbrHaZnx5wygJdrY8Kxj1ZTMpmwPpeLGt/
/3k8uiV5RWjpbHOS2miidBzoeW5uu61ngWoK+G8+sSYUR83v1Wkw7Qd7I28f4BrIXWjdf8NZrzdf
7teBh4d6lsh+HyAEc3X7tkb/TJLe+G66DscZXQ3ABkTBgnP0rP16b/X41DdHcWs8GzCsljoS2YHB
MD+yKviM2/TzHrhQiWgSQEY9p31S02apm/y7FHd1oX6egxc/rvZBNpTzY8I6+2S/nnd6ZdofZ7TE
BARhWma1lvUZ4i04IqczR2uKZSK0UgmeTozc7g+M/61NvrZB/yUVasLFIj4GvAvW+uX+2T/J65fV
3lqXpn7XENtdmeQB/43JGbQVqLaNDzRX7gNINgGT4bK0lXEZ6QoUF2i62s2HDkRFliue10Kv1UD6
XwJZKkYmfrmSYPTTJgVpLh4slYAwqH/RXYyJcla9ZZ3ykjW7lEXZYyVAXxkg7TpYzdDu3D8eeZjP
8vYVWQouQFX9d0WUbR69MI0HVQHCk7mP7z9SM3nHNAMTAX4BAgDe8EIOZZuNRK9zQ4EcDQ++3n6T
PipQggDtNgNwOYeWfLCcEvvxu3JuL5C1i1QKtK0jVHiTn13kbf9Ng+950HrCaopjidGvY4wgMsYp
LLA8K/GIlBLvTwqlSHADby9nMdODQR1wiIrGD8vftSAl0OLcG3TEaHsBw1vwB5XL4cUZoDmowisi
tXynd7V18jUjLJSMy75UUbiUTt11oZCKMSxn6e39fb3O7M/by1tMuV4KoJR+TOpKqCUIEFInHa1c
s0XPfPXXfG0bT6Nn4ehYxEX/i0zgQ2qiJoDrnDo7fvJibjRwqfcG4InUTYTEeGNPtpk9/qvV/ZVE
+VEObK2tFGF1lvcUTVZt4fEaW63L48A4RmZyMQU0z/r997Jo5wcI8azqQiyrsBTSg3NSIN6ax6QS
IPw1oBIRxuKWnNKlvOvK1X/F8jD5qYDFJa+TqxxWpohCbLDxH27LWXqKwZL8XRf9FPOC2pNDPIeQ
SMld2ZI6h7OLLVopxG0Kgq5k7yGuwLt+E6GGrh5KjbCMylJ4f/UN1D0IwP5SB/NBjkgYxXbj6jvB
fig//uNNpe6DF3EcptNxiCM4dDA/Aiod51E//ItJ/tk8/91Uyg1Eolga3fizoBnFLgXQQu+AXWvF
XNF8m3670L+SKEcQqro8JgNWNPOFGoDO6jCejum5wzw95yFWipCnCDFQyZTMUlDKFWQ8VxmGMN9z
B9CVd6rFrXxIFO5uK+iyK/i7QMqcRHKQcYGPp1+KmZF4lQBz+T1kdhOJs4rd2kfKlrSSboByCScm
n3pkVMH5awJAGAXGAoGtYXpOCKjRVQfruUn23No/1i6rn49xlHTjRcLVqejJ8K2jWT+2LTBjVL+w
1MDuvO//854C31aVRRGBF0BuqaNL+7Gocg6L7ZyXGiBhFSYPHli+dTn/cSGFOjm1NabJBxv4+ckg
gRkPZABiq09qS0STTGKHjv8wfjClLhzk1dqog5TTRJJTGWrZOT8xJd6qgo1cpLNhMm8sHNiFqF+z
PrUnhn45372U8JiNVWzRemC14EosIZQfEFS19H2APGK4wthmrxnyZI0r2+XJuJ9OiT6PMKPfzSwQ
qOTud3US3R2sd0Y2j8iRWhZGUC2g11i8azCb7Jei0KsNoH1Hno5ZNp8w9prXzdI00Mvz4e3uvort
c4EOQKK6I+HWo4cq2m0VXvIZioBmUEPG8Azo3ynZmcL7cRTBLowmZgG93e69YIaHPxPulFW4EkI5
prSPevSDQkhppwfjIB/bR3+jrsuVYoenGDO9s088ZLa7HZAK/27RkPWdnTik0MmIQQtW8mLpeXH1
PZT/MmJlKGsN31M5e9HmZbIa7O7QoEGLNV7O3F/KhaWcVrRqDVGWN9dhYmAgPz4Yr6wX04J5v1oR
5b949NsmSgAx+w9/c6dDZXqi2rd1ZfEKXagKZe7EtuRLeYSM4s7bVbbsnPCGZ4TyrHVQxi5Whcjn
G2Rf99FdaP/hVhWeYP/G517tFmXcMMYjRhWPlZR2bed2a6MJG+49ZRMqL4Xxl6LohvbEFwYFjrc/
Y0aZaFtp66Pkdsid5rHYs9a1lPS4EkYZOWNCL7TMYfeEo/DCw5Ds1xqqn4LlYNjwTd6Me3+TWCrs
ifXars3sXXFzkzN3tiQTmDaPmOV6E+wl1KFQBLM957Bxu9fbWrSU/rr6SNriBJ1YJPOO6AOGFZ5D
CcUvzDprvZN3bqCuWonkkhVWK2DGR8IxHMmkmMFkVryZpLYXoXiExvmxsKPAiqZNVZzqcsUXD4zP
nD/jhs3SKJsVYSfVpkHZgTe9jfLsb4efyufK5rcACHYjYmKDPj5LAKKEzhND+PJVUzUJQxYy2Guo
gxxUdVTyAAc5mv37C2qVPWlQMM+scNPvEx31vcksJmKHZ/kIz9Xin8ak3xpWYTG+ZJb0axvAAasi
zNHFX3SZvMhJPgdmSQTGUYdEuYAyOKq3X+X6bnBDjDK9ovb2EBF5iyk4izXUtGyp/xZ/eMpSZ1Ll
GUGHZ5XUmvEXiEfTNS7pA2OVi1bnQgplpP24UIXMx3bzZvXJmfErsvIsXNxlT3AhhDLRCSChRD2C
EEQSTyqGdEK8BvszT063j2whG3JZL6PRrFu+5Cu5gBxgDt+LDxJegO5tCctG7WIplJWeqlRPm1k9
4dS649dr4uYWI7ZmbhdloyUFo71VBhkjmDMEt9h2m/rTjFYsHoTFq/Z3LT/fcZG19oMONbMfDYN2
D2vuXnU65Khu79iy0VM0SVaRIJORo8U1u5ASynyYtUXcI20KbBHvyYhNaYteEYTVupO45uv8HhPR
nSUjS6A8VatPhoovB5kXX0DpuBwkfjNJQX9+GTICKEF/020NdC7MY3UR4bfZXj8AhxLMy9mK+ZpY
NKYXwindHw1J5oYYwocWQ9rrjHg7m3S2zTDaS22t6H/WVEUG8alhyNQiwyhopUCpetwxGZ0KXYgz
BZiGOWTgYtuHrrwpiTJZzXMbkfoMFsFtUcJs8RHAItXn+AH/6RasrrFF63LxUdTiUerRJjXpEDeB
symJTfn8CMD/+vm2ii1fGF2QMOAiyJLww0VzoWLgmsnCBAQi53EzoZL0aj4yCw3z9v1yBjrcAM+r
mDagqc49kCIMgTfMK8le1LetfEqO6nq4H1KSgav37cRqpF3KJygYiZdwnMgDyRp1oDnm1xXOS/pz
+B0/zbyzc2Y5NHfO858Dqjg+0fbCaULfzUOwKiLC2NLZx9PrBago6hC6qCqSREW8Y87nQ8SnPUzp
iPmK6hzbwKzc8SBvHVYPrEllYTYCt8RRZjXMhSLU47IH3Ay4IcqDMwDC30P3lcmtFBYc2k+t75c0
EbwKiqbhutDYPX5W9WWmQ18qa3Cic5OavmaqkJa4trl7fZ0QDOavPCaiPxnbuqRG4oVkKrppvMnL
w67u/4HFR0fVbs5sgAL3U3REUiLDx3CJSzfwUiAVcvqj5OVci6UGHtlLu4QoCeGdhmXkl6wcVNWQ
NG3WGpVSly6epqQCgDi62XQigQ6wzMxaPqUFOIz590F3VM4wMWpnGsB6yg9e8ppy7qi9R4FIumKT
C2hvzLqOqLkrBBjm5xkfuDDrp6DF+u8HUgpWi3koFfNtwlXSnHjjE3//5QEy49U3eTcp2bCfS8HI
pUTKi6tR1km6j52XgHxXbpIaVrmW5i5EzntR1fVh2hsoCAVmhxgfeBRMVNul+FWETeQNVTUUVaM+
IAg5SRsjfIACvMrdvYGhgsE8cMw87rKl+itIn/O8F+ZX76txamYdewKyO4aiXmIi24aTPQjALt/I
0ATr8C5uC7PNSLQx7po9K8e1VIXD8f7/tdKvBqkTu5gv8QnbGc+8W/df5b54zrbTKl2/Y4oU9Pau
HdlutPIOrETSUhglyqqK6UpBE38B4k6JJyZJMeJJXc5ZM/T6MftZFobDob4XMqizlPUEPXg5ZOyb
uyw251zKBoHL6hF5SYIWGs5ipTyWb8xfkXS5yhPKoh/7qUchWtmmeIXNzbL2HQDbgz1nCevyg1n4
W3Q6FyIp6+h5cTF6EZysNdOa1ScwdgNzDKPG0Bo2GMyiNEUCSaqiyoasU3vKT0kHlhIZLn3thLyZ
WYA/Uo/9rnmLNiMjubP4mkOu/H+E0S7Ha1Pgp9QQ9qQh14LasAD6JhHARAkrElzMml+KonZRDZMY
WLVif/ZWzScApIKDqK3r3MGf0g5QjhseldWEtGPfMiotSyVOsOf+XSXlbYw2GdU+hejG0cgxEu2m
IeiTSE4NejLQFc4KkhYjv0uB8xlfmJ40K9MYfCVzjikSkGKEgQPMGuHQuvhvPLeizoR+kq6JKhXK
xniTjamhzAEgoEzQTjW/IQbzj2i5gc3uK1h8aCJQkEW8wfC3QmmnFKscBwQaWJVBQiOw3nLdRPgq
no5qCg5k0rW50VhFqgGEtPPKsCRNUgkViBD1VrW9Vmy+JU4T/tzeBmkW+yt0wsitPrMkG+JPy9/F
hvNTzOVCHw/nBE822RTal1HcJBIZ2p4YQe7owJRJ3ngAsAqYrNHvo+lPG5NSOiUoESUvyruRoKdd
KT8S4SRmRByfkbqz62qfS9+pWJoJ2jLFj7ggMY/GcBJnplqtxnoNqAZNZVTkFw03AHIQZQMTyqDX
kisRr/VSNJxBORipX91DlgOW9D1+kB5v79ryYf6VRBfmSk3wK1GEpGhtAP4bkxj+xzhsYnBh4fTe
wmAVIavVrxliFwqsCqpz/7PAn3HEi8OaozUf4GQDRh0F9NihTieZm4aZ6V+KdGbaZLRqGOBn1ajY
KhqkiedQQz6HIDKdDvUdKxf289qgte5SAnUZdInLY4zPDGctR78q5xF1tEe7yjAOEm6m3WCQbp0d
C9lUXsRgnQQrr8BcC8hZQtIOLuDZalOULF4CtWi/55FPi6CtkzkWa91fcRuQQHbqIdGttnAN5lNq
KTaGTZR4SRbQUaXQRlHq+Tgt4EgrK/3ed5yprgvwrdhm8dXt2WHfklZfiqNM4pTJfcXJ/WyD55fb
/pwBEkyzn+e6iG5/PyBpykxyLGnApUwqxzN6ylCjU70HbzryiEeggeXgd1HXKcA7drGVW4j9XIUF
ybMYeF6KpZ7IWdGm4TRBbA4sa+BBHAGhAFNE5B7RvWzNkRHv9mhoLLf5trKifW6jyslILy1ZxDnp
gh4wVQN9OKWbudJ6qV7zc3vBR2Jp9mS+JyvWvMViDutCCp2ryyI84vxS6nGVS/Jx5AhKKCao+hrS
PMS7aKuVrBGLxQDwUiQVR+SNmAAiCgsbbflrOlvOm9XtZMu/61ayG/8JbIa1WorHLuVR92TgMh6d
nJC3L8CvFBbm13SIQfSNgsz8PvtkpT+X3uIKkJwEAReTBzH3dezQcHGRjh1CMrnzEivQ8EIdwiYx
uQnwjbfXtqwjf0VRz+N+9HhRaHWkvFfSS62QUrM0DGlxAPMVnUlmSFt0NwogDmUN4NE6WmiuV+Y3
augFMlZmIbSt7/ONZ8G93KvbiNkfuLyJf0VRtr/tRk7oI4RFI9g2h/VYEs9CdwFKaJlt1Q/cGk0D
LEVZetheLo+6cXw5DSEanOeHLW+2B9/+01oTWicyZvlennWAdjwXouhHUFX2tcRJEJWk0IvGFOTA
SlRTQB/WtIlbq8gSO/kc0n2eh2bbWo3dTy+RPpEeGGTZRpL3Rm/1HjKEm7BeK74PVTar1vFa03hr
jXOSbz3V7pI/TfBSF3sj+JwAYJK5Y+wEwBjz7Rwvr8pTdr185OtDNLhewqAzXXxbotNSEzRDkSWg
BF1rCxLHup4Ahfn8sn3jVTNHR6dtngzru8D4nMVsUvqJOug9vZRHHZ/HS3ndSd4AbO4RXZAGsEee
UNqz1vfre828s59ftZGYipm4m2YFfBJQJ/tHzCJ83r6TP0HXr+9A7wfa7ERJ0WTqO/IYdLeZ3o/n
lxfkLCYAqALXb3LRqjBgbITsiP0eoZugWz0UZrH6BrM4apHb0+2voLw1EN5FGUCkAC/hVVURNcro
oRM6GeNeiXaFhvi3M3ES5vSkDRJJ08kUJ8O8LY9S6P+WBzgWAWQJEqReH/ZYD3rjg2NgZ8SPAJZ1
omijIwfV6ox1UXbhHzkSdlcH86uuyLQJCmvP10cj2nHyd8AhskKHayNyDFOwKAXw64aqo7DEK/L1
anw57puuyeJdXid7pf0Cmp3jT1+3t4wKbv5ZyoWQ+SMuouixTMuynYp4J2Pcdyy/eYxsy3dTamV9
xbDc8/deqOQvUZRL4ri0HOoB6wG0MChMWz5nCKAc0S8B1LFkdRy2oHyId2ovPQtAwQOkiz1U8lrD
wyvg5bXuDXYYaRW5vYeLanexh5SN8YbcGPwMC/Nr77PRYqKEw+ekctuJl0qGitMJkH8WqUDpeE3D
U53W8QoIQZoPZuNd19hycOIHk1fvstTRu2Pmv+sC8hDTXtMCUqh7n3/xUwyncb05JCzO4EX1vPgQ
KoJSCkPs5R4fUoSRKYiPohqTYlrd3tpFnUFNSlM1vMlhxa/V04iLvPc7qKfgg8AFlE5BojK0ZvH0
LkRQpzdO3ahyHbTGr4NDpSqWVtVOoMmfaa0yDm9xyy5EUUbZK3O57+bVhPU3XwA6LPgqNPv2ji3L
UGTgTaO5VKBf40ohCz3fN/Gu4jNT574qHdPzrLo3Swh19onRpEWL+7bTpxPnxYTv9t2oMXZr0TSh
5Ps/K6G8R5+O4K0zIERMQdRbrAruDJRSc+pyM/df/82uoRKpowYqoqZ0rWci341+U0EJ5ixTWT0W
mkyqmKFpi7umiwpqm3gqg27nWkgXpn0XFG2802qvJxlQ1V19yD2nKWJWzYAlav7nF2a9zxNB8HLs
nZc9ZS24ycoTWJ8Ydm/xcuqA/NGROkRDPyVkrND74El9vKsr7bGf9C8g9jB0gH6n/WPukL3ieUXQ
eIMmWUq1QJXTeox3qea3JA66gyCn2yxNLL9pnTBt7hpcU7GL9hhdMMvOVjM/tOswsGLJ3/Wqxwgo
Fzf24nuoMxSFuPMCdZjXPJK8P9XKVxE/3VbGBYuk8Bgf53W0iAH1jTJ6VdZhnS30JGtbd+D1aKWK
BTK/CULHnme9FOm89rzFV+IoA1iIRt75A44xLXonq2Au+g9h4h91vn/OKoANJ+sYE0Mo70lpamcF
utUExjEvBIoK6GZ4nceC0UkjXasrN6CxPxs7hDpRRfg6JQrXojFwsgMRTw2gPgz/d79yJZA6xlgN
+NGopnjXiBKwm0sNaQAv0xlSFizYlRTqgtSgu5AzUOnsxvxbj4DmIiirXvVJEdu3NYZ+FP9zhhcb
SNkvxBlt1OQ4w7G9D9RTEYLqQtoj3lfuYtwVGXTx1b4BJ0DbMYzA/yJaQn+OBNAyQ6fOTuYTnY9r
CU5NfYjhnf3C0ULCx6tYCG1dGUEh7O114OSo4gERIEP8wn3EFqMELEqShH4OKuTP0McxZrEY76Yu
teIGz1bQISX3t7d3IbBUeElTUAXVVGgn5bf1ItElQW+jXfidgrTw5MlbdGWTZNqJiPZS9eu2OHro
7J/T/CvvZyL7wnqXde5XfNdFuyB1+mwd7GI3OLWJ1fZHFElIAkyc4a0WzyO6c4Tc9uWvqv4UlKOX
mJli+TPqjC0cuRUgYP7DL6Mcv2goQhMr2Ak1IZNIpFdvBVcWusHOeCjOPjLSK/0kAOzaIPxc7yBK
YPP8XealpovetFdjffuDFlwQevyg+DKgRPDEp75n0KLG6NAIsCvk70F9y3XGUSzeYBl/gQMYPX50
4xkXtVC+gI92YKreBv1T2BEROD7KN7g+jreX8jP5Sb2P5n5FXVNxi2R41GsjWIi+0IghXssCin3c
c59agvwkNoBpqmqY3jPI1KxE1nZ67gOLyMmGY6A4ZdVaHMJ/VX0bWAXPRauM1y0mSGRVkBXqg0J8
aDAY+KCW3xjdSi2A3QWMc8cX39rsPkm2pYbahG5lxSqUH0WraN8m2Q2SCLBUCeOeLx60ogs6TsIw
DGU+qIsrofFBPAHZNdoNam4qyqsRMpzu4h2/EEB5wamShMwYoEle/dTq46ovh7Wkb5TyTyXrr4P0
lABA+/aJL9quC5GUWREi6EHRQWSWPMrhxkcjdphI1m0hdBX5H2OC4pWoGcCIEX8irIudg83MhSjV
IaWIcjtpJtWOwc7ogN8HvtZoGscLs4n4/BBbIaYMVp0QdgxHuLi5cw1BQsoEPefUNU3VvuyDgIMB
Ld6lZ2iRjXdrxsfoGZpMXTvdXvKi3uIeGSjYzYU18VpXOl7y/NTDikdZOcJaWcM4krp3lS7bxHcD
3zAHNPCDv27uhUDqonh8HlTSgHxQ1+z9CQ8IgaX+ixuIWqek6JKqI495vaQ4LAQl1sN4J3ExiZL3
tDWF2sw+1Nj2MkAaKKzYflkgGqvmZBqaXCm/ChwDPJQk3H1NCWDH5V00TLYcJbafcmakWDJvB7Jv
3j44upHkH13F8wiZWiwU2NfXyywb5GsjP4h3QdMnVpkKoakNhWq1qNas0halUPQ6TxaXaKtKMSJX
1MbqfjT8kKGvSzcTlRNBMQCOCvdChYdSZjRh3OI7AIkHt2WKz7cXSpPX/Cz0UsD8AReX0pe4Xhhy
nKe6kqz03bf7lfCSupoT/GkAU3POzQhNLDtg4t0rpiQBAjE+RGt0DtTH5P9I9vjrW6jYUeOTOokC
fAtCGnUl5LwtSN+d0jtpdaraN8HbBQnD2C4GjZfrpw56mDou8wBSuduPCSle9lNljaiqAEwN7zmY
BfRRswqqSx5EQB0fT2/kktA5cL3lvWc08sAnyFnEGgnKb1F9vX2odJ/vf2/kXwnUJc0rTlLjeSNb
M0CPLwom4ATaSSFmUkPXsCW39kg4hgwvwhAr8dRVbUa+rfQ6RiKuI5GcvYu9jVHitnvN8m49NEcx
If7w5GePflKTiccsrsowuMvHKaoGku4GTAY9DSeXNVwM0hg7tSm+4i4riDYKThJhCq0ZjomWrDCq
rQShyflu7YsbMRNdxubPLoS2wQLiNF2ScAIi3aQ7RslQYBAYOXkheMqilKgRbOPEmakquiKGzHhx
IMBrN9uIcwb539jLS/GUdiUdjw3Q4QIUA73AXmGWSonGZyGQ5y4YvrIkLWJ49kUjdbFiSt2EKFLK
oZidavuehZjZRCLO51n8uUuOANjkAJcTdU0W6PAhzJqcHwUv2vkTMFR5dCwGdtW/SP4bn+9SpXQk
uWLkWBZDFonHPUX+cma8psxvHGOSN6h5WCStRojw0gyGFUcvYYpSbwbu3mrv9dMp7XqG/1kyERIC
fVmFGoEwkpKrYYSxBM4wUsGxSvQBUS3ruTrbUlpLZQ04/jwgG1Cjou5q1wtjHXMwQoWxl9DIl4ZP
7YCanP99+zrM9vOWHDrgCsQm4Hwk58EgZSWNF5pSIiFwFlu4FXhYvCdi1kz0Uth1uTYq7GqmouL1
AjnUKXb08mn41PO31hKrniRd/S9OCuGBpGF4UUfaiNpHvwJpTx9VMLX5N+cBH1d5u72BS5cL7x78
0fHgAKrNtbcwhqHitAlp9Okhqvfc4FthUzMs90+B/dcpGShK6zCaPFZyLQRAm75vJEheNGEjuqGn
j9YY5o0FHmnOrDlJcMfe5+whC9Hc1iUtAIkawayUUiGiXhVvSRefYkO3ct/zzED7f6Rd2W7curL9
IgGah1dNPbjbsR07g1+E7OxYMyVRs77+Lvree9JNE00kB9jAfgjgalLFYrFqrVUzy5ZWGi0NdYOk
V+rAq1JDsvOijUFShJwQvxqQL25jShCxilxVkBoNS1D2B9f17cmW7IzQCNDmaPzgjFjvgKGL9EhB
L3/Ky646bbnf1njqvprDw+0PLDrruLBwBnUVOQEPH8zHBM3zLK9OFSr+2vRGGplKl+g84BWPSALw
AVyUz3H6vjUzFYtArShQ8Pao+zTo7TPC9aijVzZLwqZw0y7scd5kErxfXZSETqn+SGsznpo5kNam
RYtC5o9cB20ZE8X/a5fNrMkiutNXp0IHp6hESNG2yFKXyFNpPDbF3uxlSpuiL3Vpkotl1qT0TTHR
6tSmP1CnDlW3kfi0MH+5NME5tadW1kCTuTqN3eTsQLbTg1zNQLzuunRH8LILaDNsu1Z1mqOStyi+
GHCXOgPOtxs80Az/3Dcvf45xvcnVVimjY2HFGV57pQsKuAzBILrVMV5XY6p+7GJnvnRxwCx3Njun
GarT0Dzi+klCrTjbp+akWEEimQsickukhBgi74GrAwLEtanBdpOqntrqZE13uv6ojZmvKy+3N0x0
rTqAOaN3AFq95nEXdwluKE009v0aL5gIJj8Zh1EDbV52xoT7hksHcBYHzQo++o0UknQTMasTjkiw
LdvOVF8L6zUj1jHJmpCuTpSVsse/0D1xTaisT8Nm/HHLA8gHwlyaU510jJhWZ+uxIXOQV6DCGs/z
tEXG+rV2ysAp0CfN5jDxOtnjSZRPYAwV8C54Pnng4F5/RFxDU6JtCVt3tvmsXeTbGymCYXGPq0Mi
BZr5tz+pINDYGCSnMfCibusuF802c24afanRkVXAWKzunDaczE/rhnmK1Wsuu+4F67OxMBwJzMC0
7Xee98V5SMjYZXOF75rpJ738Spaf9Efb3G+y1p7IjsMAUVCZAJX3Xenjwk5JSgdtYLs6zeTOTE6l
bX1a+/7Fghi/rWs/bm+hqJyCxMKEeqiJ1ikYoddfrfRy15mYtd6pIfwxaW3Y9lDYKGnhob0NhJ5X
T8e5coYAA6bsQM3MeVdWVNnd/iGC4wn0sGkbUCRiaQ73LbtWo6o21vVJoV0wtT+3MXSRjY4yVqDg
dEJbA50AA8O20ZDivHTQmpIsS1ufqIki5zz4vXvoDoYXaJtvmr8IRLZuL0z4OX8b5N+9c9OTLtOY
wS7Mmwgd9u2rOhy1KrptR9QbsOE1bLq3w1qk3B2Is55MNMEO9sWeYBjCG7R6zHDIAhf44acUpYav
2255w9QGK9hX0GyWZEvCL3hhn7sg2yKvl9yC/cLG20H9rLR5qHmTPxSbZEtF5x6zFnHqTawYbbVr
nzVSbcagF6s6NUmkqEVcFmDSWHYWz423J0UHMTFPlx0UdqFyibiNS9BFrQ9wO6hPXxvVmYaemwz1
yQHe937p1e9aYgM84SWZ589V0wZuW9ZxUrnW/Zhu7U53F/KylCQLvWLeIkxgxeP79jcX3Js2ukhQ
O1ABNDTeD/dFqDDnhOhuUtYnkk51vNXVGOQZApIz6TI4j8iNkaS+Bz9AOXiUFS1bWkBUtjo52y+b
rsdJPc4hHnO7SZEBU0T4NdwhJobmgZ+O+YacJ7eakWtTTuqTRul8P2VOEiWqqgF7mKURNAPyfUMa
N8qBCAhWbQbmA7dEtMxjG1Uz7SNtJhOgEOp8t2yYA6H2XSPZeOFu2IjQHoY/GOibXDvDYJBaXVda
o/vaNLuyaY2dRTIvLhu7ijbLzB/MJCGH219bdMAA9GR4Ogfxmi899ENubAPQmKfNAejbMR7W9Ru1
1cZXE9n6mDPzzo67HGoahqmbaNler0+r8jydCZy9pUfLfqwa2REWrMVR0apgAwvRNOW5B8TAsIUt
xSduracpfwKjadYwo0Y2VFrwnaBLjJRSReXRgRdcr2PIUxRStBXfKcN96oLitPnWovirPhy65eft
7yPYNAdgOhUppgk8tcq5rUZqL7UzDaeRfCqGc01ks2xFBiDxjYc1ojsiLdvUi+O+9KSstAKr6ZvW
jUpDw6yafnB2t5ch+jQQqwEThb150WW5tlKCuG9NCay8AknngUZW+JWMoSH6Lpc2uJXYpGW6j2wl
QAuhxFVGNVjywAHIwP2CCMmUd/6zGO6grnDjtRphaETLwFi2QFteUMD883BwZYW7kNR+WuukgRVl
3C3tkaa+6R62JsgbSSNGtm9c9pLodqfMJgzN625TA+OtfZ3X0JadTqGjAcpioa5ioyzB/v3C0aa1
MwyLuBgIbaJTT/FIjNBF0yW7JnI0CxHAsNGtN9AWuLbS18vYoF3fnNQ++eElD0nmxHPp7tOqlbi0
wAsAy0E1Fc8Ew8HI62tLg0FzA+MJ8H3azrmjZg89vsys97mZGtEfnx4gEGCCof5Rl+Le5R11F8jt
evXJVUD07V7a+s3oQaKgkuKj6MGHZi8TCPcwRAbAqus1WTVpnbLV6xOrOz4p5pfRhoL9Caqe/qzc
ucFmBPPwoAzh7fWJCu+gixgI3pinjDVyUS5bEpZdGPVJbYb9mpWROT15ZL6bIWFiL+m5sSgqWHeO
rUgsC9wFwFi8jCyEP/DC9esFp6OXoIUFp2Qv3ME0/LT5vmA8m/5ye4VCO5DFAVMVhX6df3+1CrWX
TsMXTDtQRhe/6Y8jPRMZHk/kkzq2EPN/QHv5cDWlPaDZ7ZiTU6W/dfPZW161TBItxCaAcfBMaBiB
CHC9Y+OGfFV1anJalFfivGbAhc3V4+3dEoQKV/fwgATbgKGsODfM6sXNCrt5X4aFNmJf/83nuDDA
RfCmVRdqFx05Ue8MhPe2gQBKz9JuiOirsw4WzhRAKBijfr1Xbaq1pDBacuq0MzC7hhPihZbIApHI
CmoIJppWwA0AjHZthajrRKFzSk7adIeBkr5Z/jOl3/Lm2+2PIjSDMi9q8KgqAyt2bUZZdZV240hO
QA/v6qiHwmmnD4HXSSI4T51j7WzX+m3oPVhcXBSrU5ZUaSZ42Oj5hjtEMBhXZf6IpLGf7ti7J587
v7KeiwpamVtqn9zeO24Q1Jx+qd7zHy8bcJ739Bg4JiRi18u2Nq1dhwydM0Jezel7Yj8p9kNu/fll
cmWFu+zTdpwbjaCRXXnz0YusEiqlrYwwKwqzHp6bYMwDswpuLnePgFmm546J7hUQF83qYJAk9rJT
oUhaHS3Il+QYVmgQiSCEIGDAqOuyyAdUFC8IUdSt1hVQEjrl6i6DPF6hPGiD5OIS+CaTj0OVQrMw
F5afhoN2Laa0jisoXuYaTjMEVZsmLkG4SsB1vu0PzM25V8yVKe60eRTw9M6FqVU928V0l2OyIFUP
qHkFCvmV9WSfatFtk8zFbplkq784EIlB1H4ZgP13l5cuJM2d49h+D91BbZVNaJatjvP2jG5QaHVg
qrWi5MvaNQ+FfUfGV2o/dOX3xGsluykqFXooMKPTCc+AMh53AeNQJHTVAIjf+sdC1X2qZNDi7aLN
NMI1y3wz9+cm0B08GOrO/fMWwZVx7jzgjVpreotvqZO3Wdd8zXi0x39vfzxRTnVlxLz+es6QWZnr
shWiflaE9g9FCxwos6m+m/me6q8KxA53neVI4ij7u7zXXO4s56h4JKfrTLA4bWrCqR3D1O4k+8ei
0i0TnGOuw5akagK8RJ8F8w4ARBuqZP1B1uCXrYRzSkezgRNLtfI0H+NFks6I/zabl4jBiShxcrca
GJR9k3jYJdRo9ZPs8hDdZfj4//nzvEJV09uTlrBOe3VYX8xd/as+ekH1GQiWTzQ6NkqwRt6BCcXf
djrJqjwu8SjqsW9nE5VEZaD9fZ8mfZRoilRgklU6Pn7/36vjDm/t9RWtaqwOOHFIRrNZsU1gYoCt
bNqZKCwx/K6loReFMgXnARCxGLS0tFAZPaPho9xlEFXuQ7T/UX2RbJ3MFHcTo01jEDrC1IwRxIY3
B2nmhhpF2Vn/1g+Hcnwiq6wyJrPJOaGirpT2HWw26GXTOQaozadF3K/jnnh3o/rLUw5/4SC/N5Sv
YaV6piAom1iltiuHHYi6t/++qNwKGDQSDTxEmIAst41Z2/QJScDOcYzAOz21d+VRiZx/ml3v/zQg
q/Wk7k1Ms71tVZRqXBrl9tElszJODozSMI2eZHqcomsYU3lRujSBNgQP+jqQ6zlezorpAWyof9ea
s6qqe7t+weOnKv6864H31W9L3OYlTqZpWQGsi9OFTb74/3SIrWYd394todddWOF2Cw+sCVdDwi4m
DIue22Cx7rb+Li1fdIIpWpThLGRFrY+BCbVMlt/jfYe3qMWtjOhp7kL+HZ1BAB5iTZsfZ6rK3ECQ
VDArqM2q+jvOhgt/9lpB362qKrTHFtuvlLiYgs6wdvqk+X36c4WsGlnyu+lLYknO1cdEFJZRRn8v
pgLCzu0p8mt7dAmwN5OGMWs6OiZGEWYSwI3ECK+fYvdtjnwayAZTP89VxZ6uvfGSmBIzAg7s1WL4
5l+15Gq16QD2VJ26b9JvxdjicVlGJWCldPiqdy8aqibeclqfi3o3EQf4B63dr0oroX8JvQYVPfTk
VXCtPvDgFGrYtMaC7freQPPR2l5uHwWJAZ74ZtQebbuqAY4Dkk8JeS1kvE/B0wt7ycRBGMSTtcWv
g0fpGmNNHeylnkHnqbfitn8g6nkiD8WKafDkWC2qn64ynTR2nq5vaJhluHOU3XFz8mF4tTyWgSww
W0V4gtF/deWhzutoUN1Qil0U7qKNggcgI+z4ccduKTRSTgszljm+ozzgMS3JaT8GeCyHNV9AVMOT
8l277OIlVCSWnm0ZLJSZjQwakyrAg2waWQlCZoYt9MIMCmiAeTIzNSBWTDChJ+fVGv9qMQy56kLo
DCXIaysFBT96TDb0kOqeUbpBp1RSSXorIFlDIg8uZ7HqJqAf3BOnqND2NNUSS7k3ax+kB6/Hs/G+
GHem/mr1RpAmQ5CtJfRJoNksK3sKQ8ileW4nSwCP86TGwXIxPc1x7mv7s57ngauelQqD/qZQaSGX
Mr66hRUNerd3IBZZQ0PMt6WSHh+vb+yEhoo9Klg2Eyi63m5MZnWT2sQJNHcd/ZnmFHTyXwWY5fJN
/5gXX5vibrklrSyl6LDqgpJdAgHy9H7Ny7iZ16DOw8atfW0OyM8/j2GX6+MiTJvYw7SudcUKs475
0kyyu5v9AT6WABcBlgOyH9zh3Ko6qjaqugEdqKr4gk7U5U9p+pKae3u3vCiK5HSIIpeh64j3UNSE
Dgu3nGpTW2KusJanUxZrLdQ3klVZYbgvD/boVBBrBUHfcarw9j5KDPPYGocaxILEOE4M63fs0zms
tJ+LtbPKzxlQoLeNMf//sKe/V8mHTJfqbWGXMDbn/7r1OVklf1+UKlzsIg8nLyoASfua5SON61vm
S2qlPobD+RqRJJPiQKMDqMdKfTaAUNfHy4F6jaMuU3VaUUWch7c6He7b7Nz/bJSjbvxUjJ1uJJEK
BcLJOEKR/vY+Cj+awbI9lI5NVI2urTPUXj2OiNgGuKzpAcUU7akPh6Cbf902JIwiF4a4ZU6FYral
BcQnXX5NZmCfChL1GEICCvp/Z4it+OIOKup1GbcBKyq+Z3G2Yo5CDhKK5JkmuugAxkDZFI1MSLYx
97wwondO0RotVrPUr6Cx5/2ZZG+31yH0QDQtGaQeFxAv0+A22dJ6tY6MH1PR6kALZCmO8ItcGODW
MAEsUy46DLQHDRLgaZAHqiT/fKfHfDimFza4q1pRnWppDNhojrb/YvrlEUDt44MXtftf1K+CBCOz
+ogG/xK8boPADb4ZcRe9mXtF8kuEH+zih3B+rm5FVRgrfohhHYrhXp1jtft8+4PxqqhwBtxeFzY4
F4f0FS36BjboSQd/+a67K39kP423HqNCIwhOx1NgUb99Uj67+y4cJXIE/HDHD+Y5xx9LN6u1DebH
yInh98Hm10eIEtRtsN2ZvuI7QRMDMZf6xZc2opiim4c0xGC3WNuRH9sX/Z/6Hy3SDjr+5fbOCIMM
IDhMBgAQBl4LYKxLoxgVA8H6hxFagDyetL19cPL9f2eG2wC7UFMdqrRIcqtjjel58xuFVAzZG92/
QNX+TQS4WBN3zW4LdbeEAcutJfWHBCOOUMo1JO0ZoddiGCg07E0Lekqc15qJVynuCCNO9gLanm8r
X3o6xbe3TVBoh99eWOH8VqtB2y50oNUdfJt8DMdkb5in2fo+Oa9ovXaDG0AWrwRsNZM1hYRBzlNd
EBYBsIbUwHUcNZqE5EqCT5Zr47JLN8P0V5dqoVbTjvida8gAwALyLRaLFjxew+/3LRf1TDcd5py4
eJubWzhi7PmEQVjQTrWM89xi4GnXBBTJvvVYpmjelEBRmBLPEZ6Gi1/AxUQNImmpMuIXqMFsfaUl
ziPZVUeAN5xClgyK9/f3ajkH8uxsxksiQUjaoFGS/VrKz0oCDZDiy20fEqW4EPrAgCiwefFi4k+D
YwHbNxT1yfqWYVqRE/bOV5KvD1b6SR+GSO+U+LZBASEfMxlxKwI6DlwPmG3XnrPoFnSSqgwAFI+a
x342an8whiLKp2mGnFhZQx/K3mI88fPDuDZZBPKesveGfvw0l60RaA0m/cxDojw3XvKDOPWIdjkq
1la3QqcBvFKfQNghmuoR/CIyuscyoyYwSot3drXcuwOMNT3cXpPoYzHpbrSYof//QSmyShulB4S0
OiluH6Ma67dDHgxqGVH3z5VMsHumhXoD3iR45erXuzdhkGRpQ+31ZOFy0mmUks5XVMk3EtZuGDKS
sXwMKEJyXsFIgUmfIbAsP8dXcOubHRqUCzJMaMr2klAp3LzftnhdqWYoTMgw41ShME+6o9UcLe2g
WrLSnuiFCogscjK850Ba55akmpvtpAxXv6V6EmzzmoatO303yZYHXjP/KMqxijVaBaZZQ5ByWqPb
PiIs0V78gA/rbKcBvBCgzNsQZRzwX571wPs6/ZNOvjKH099UdCBt5GLoKPrMH+a+6W5nNqmK9daY
LdkEa2x5shUJtxQYauixgFaLpt+1L+am3fbdrCBG0RCKbtvdUMeVec6MR/driaEK32/voCjtZZDt
/zfH3XbFUuXAcyMkokn/L61etGTapXob2XURDoMkKWPuwOe/YLmB0wNFFvuDyMEyDC31HHwtQwk2
Eis/q365L9yD5RafgFL9ujSW5NAJlweaLPptwDYhG73ezTVxuqnPpvpU1kOYdnf2CHoZKCDo/mWl
5CYTpScmAEegGkGeQ30vYl28guhY6qtWAgPfdDTulDZSG+/YYFDKX3yxCzOcg2Boo+nWxcjMgCHU
ZLsJOidAFoV6sh3zzR0k9oRnjCGWGGkQStz8BEc1S6D16YAlpDdflmFfQMCSEro3U+DVMVGCNDs0
r7Lu29CbEtOi3ODSMpcb6FWGFqrd1KcpDXurwhy20EqX3dArR7hd4M2Pt7dW9AWhYaajO4yESH8v
Tlx8Qa1SCr0zQZ3Q+kdi5wHJz3kjk0AWueSlES7lshcVsyoSuEnl7LNG84uiCWdIzpe7sZZh+oQL
wvVpgqsHpgHPVtFs2phjZgHxa9dmMGkrCTYF8peOpcqWJTRl2+/aEFgBL//mbL3mjNMMtzQmDDPQ
tjVsVPegA7AvOdPMwfkoAhoDYyDiJYBG7fWZbozV3tY2AcrXbX1lXMIx+6JCgqxsoz93Bzg91gJf
QNQyrg1hfgDk9w2QJtby2EBQVz3kf7OUCwucLwwjGdzVAFA6689NGU00qJMDkVXvRcfoch3s0124
dVGqGKamYR25FStbGc7Tk2r63YubkMgdp+fbuyb8PBdrYv9+YS2DIvzoMEA7noJLtOUGiJKjEyyt
k8WmgwfVbXOCxcEPNB3vadBoAKK/NmcXs0UKE3dKny3+uh1n+x+IXOrDkXT3dSkJEIK1oegP/Caw
eyhd8yJMXjM27TyygNTt1/4EPnhmJ8Ekm6IhOEvo5OD2B77yPRpdr6kE/SElQJWdVLChLTfoxqOl
yA6sIA5dGeE2Ds2FxTIYG6Ak0UiDdTpDapt0kFyRRHGRIfTZMISRyfdBk+R6NcZqbatX4ryic5il
ZqQsr7ZS+aP9CrSxxBtEHwggWwC+0dwDYJpzdV1fa6XA7BaW9yZlVDRHCDxukyTvlVnhts5prVLr
N1iptaOFsdWqr3ePhSzZFIBfWJ8EpE4MCcPm8Z2SUemglUJLcqp1NHWNZ9dFxWo0ces7zcnrzZPR
vykAnKnoZaem+1aq5g7jtdDSyLQ7g8iaAKLKCLRkgLeAuBATXdCvP+RA1oGYIDCiHxVlS+a7LmCk
Cj1rTYqhaQ9mFRheOE7fUg+TtCvt1+2D/i4nw8V9mAcuFzhg8LEtLliayrAuaQ9ANynzXZsc5/nQ
KXc0U9Dymx5x68Rpv6I+0wd0GdXAIi+z2mF6wHmxIapwZym/Eicey9083hNgemftOBm/CIoain6X
67t6OLgynR+BRA7kHBjYAMxIFZhibstorSpjtvWA7jthlaN3Yqf7CmPmQPDJAoxNsvw2XSNF2wJH
mXz8qkn1m/y+nM/agslom7PDc/XT3MtevGyvPuwlJuBCM8C0IBXFoupFkFYXe8KbFyBtRW/SaEGS
vGvNbpC0jQUn31VRrweV3WBED/bvF1bSxaSZ1+YApFVHFcLGxg+8lzznQdYCF/DLQShA4Yy9Y5j+
Nmdo1JLetCjUFrzP2Xycsp8O+U4gjNMYRVCpIZ23u6VPP3k/CvprqH9l+fR51KmPu89Ryz2o6ZKn
gCBAsEYIKMkAD4HWxf2eGa7gAErO9PjLYKjGt3HTd1vhPM2tLIyLTEHhEXxYtMww4YyLrlOSb0nH
ZhnUeRm62UHHKE+MBw88IkNNiC3hYQPCDj7pB9Eqc8tdswXs/9vg7ebuvrW/rTLgk6hrAMXO30a4
5A4tXIXMYweYv+6GVeIFSvWP4pLASq17Z/m33xUWqgnrFLvG8DlL+jBL9oMxxSnqwficQIIpp+HP
gXSYtM5YrWhtMdoK9zkLxbVpuwEQuNFvWhLn89Fuvy8y+prgTF5Z4c4kUVtrAEcQlIBdu5c4JPuF
3Hl3QQdHDsvmTUMm4PokWtrUb0MCiO3QH0EErY+Wd0fdu7fbIVqQtyDMgf2NRyLYuXz9eoW8Enr7
EKBDH9DdWh9YLj95+gsbuA499JZcIK25pNymQPpjXg1q5PqztZ3qFCxgGZ1A5OmMXfr/NribZlWr
OukobKC4C8CkGRRljLMO9UsvvL0a0Tdnk6Ug1ofLAeM7rr8LAsXU2hnAoHlzb+bQH09l6juC/Bjz
YH9b4Lwq8YDfr2tYWLe9ugBQ5cVQgQJtAMQIy5IsR7hxoGVDrgWkVvBorpdjLBQbNwEmlD9ZebSa
KKZi5vbtLRO5MlQG8PdZtRsCv9c2gOqh+prAhvbNcf/pnpzxpUvB+JRkrcJ9uzDDlTYdgqenMzKk
3asCtKdvJ1CDV59V56mXZQmCshhyBAw+YrgbYD45d2t0krobAW6bVP0nx+w/e6l6X9nov7iF/awp
6g7cfRBY6kVyXgWf68owly0rUAap8hYRR0+XsDd11Pd7Hxq0vqlSSQASrZHNumUzCADl5ivFqbk5
qTJB33RDzrhpB2/+t/2EoRLai6H2QWXr8W0vEaUE6Br8xyD/6kAtZSyrASlB0nTag+UMaVwYpLxP
l6GOajoWMa30wR9LDeyJBDOgDKBOAm+ha5BDCMyfp3yKVxTsn+u5ym0QFC3SxDpEImMMHVskDXlR
ke3q5/InB+KrhptCgNWtjVPmvWRd/lAkUN1N7nLP79G7Keo0HJfVd60/f9R6LPTAoQHK+jAeogQz
sdQz7JSFl+Cgrf6k/eOqaK/aiiR26yw4c9cQmx6ElMiFGivYv9dnNyGkc1odyYrRQ2K4i9xi8BfL
DSGWujf6O6O+SzGLDj3BoHfJrsh8zYlJ95Pk+yHxQrXdeZiBuKB8DJHydfALr/1mjLKTL3rnXPzK
D+qcw9qnVdKM4KPU0dR/R8XMX9dPkzHGCkRyAQT/mmGSJKGHfro3xvLhtucKAg8w7Zg8CPgRNLx5
4Ji+tUqXlUizKqYc9mgnJFDaQJtWP00wJ9nR/kt7nOdV7Vwq24xvMuQncIx8YzYPqXdoBwxARfNP
+StzQONBIR09/PdH78WbIFcydykdbC4kSn3FfVGM3red2Vcw9EPRn8e0l9xJ7/jyD073LnzC6Pm4
16+drkUwI9aK4TLWjK7vVIKSWOR+ZgxHqtiYEoqZmhjqSV5oQffVrMZ54gRut73Ua3JItKd6O7WG
AVHk4tPQxI0Xp4b75fYnF8VhzLll1zSaFJitdf0LXbtLHZqDRqNPE/AZCoj9ujPErb5G9masErqd
KBRj69n2I9UGBuXaWtY6o95gXMKpbJrIxHx4AhyODU6ZkT50GIDb9/qvjdj722sU5IbsmwOgjMIZ
6yVcWx0GAjUmIIQhnPSsOMTflr2zfbttQ7iPoO0yfhew8XzBpFE78PE75J9O8WMYbMZoYFKluWxC
g8gOHgKQhGM4EYAFr9eS1Cn9XxFZvTi23upjeHlAxthOZeUs9od41700xMVLRe8NktpIRPtsjOsu
fV7cR0wwmcxht9AkMvp0d3sHBckVNK0AngJXnQHwOd8AuKWZhnf0b/KypOaZmGd1ClrXOda6TO5O
aAsqrOiIQ2gJ4mXXu9io85QOGugYbm5C430eowZypa13P5T5HpO7ZHrFwjsWRYj/GORckCZDtdY2
8NR5/e+mxFVmvmjqP5jYEDZjsKSPW2GGCY451Ij/YldttCCZHAWGmHBvFlJ5U7+MoEiZJKx80wjW
LKxlTwkRdNbD6wvFHHDuoFfKfTtIMVt9YQLqSR0v3U8Kg8X33RY622iiveQqO2In1R0pu/TOtrsl
KtzpMdNS73Pe6dZZgzaCJPSKzjxm57JyLCBVII5cf+HemTKvq2Zg5XtwLLw3lz4uqSyzFH5WtOtY
MQv/A+Ht2ko3OPY0GhoQROZ8P2MgYbM4oTXVRy218f9hp+de2Cvm0Rofy2GLb39b8bZDTYfxLxBN
eVIp2QziLLODh0JaYfJbok9ht+ZVpLYZHo9zNwUIfUNgliQJi3FxwXlaSDDYeLhOY6uc1A2jhW//
JuG+A8OGGpONGjj/qlTrpalyi+HIxsovC8ff1tdylKlci84vvqyrQXCQDfvjzq/rkX5sZiY62nfh
BvBHpBat5yf5WOy6sb7v68fbyxIZRJELfsRkXHGTX39oz4ZY8TSBj9cX9rmev2sqqM9nc6NHOy8P
t22xH89H3ktbnFNtnp0sGyNa9RkbDKsnSpSupiO5FIW+i7mQwDLi/Y9XM7tpLrKhxnSrOfVwZguv
a2MI1hRRlrlJDE04THJd52VvqeMaGYtGIrvaPM0nJKGn1a3t3e0Fi64aRonC/AB0nfA9r3+J0dDV
nsDDPplbCx3eCYDDFMLY8ZSWS1AZ2YARBt7znA+TJEiILlOkgRDAAhfWwSvk2jBJu8wsEuz0ZLxR
FOw989yPRej+BeYZ9S8PZlCbsD9Mgmj1sl/MBAsEZAhJjmuWe/QJunBYU9mDXrgkVNpsQA1VqERy
8X6dcAn0LW42ywC8lw7n0sDo3/INz39J9BGddBRLAUVi46kQ9a83z2zNZO4ZYaGmTyDp+zmmfOn1
+hfxBIObDCj/wjNQa762Ako5hGIn9FgbZOlnPBdeBiNz9puXJv5tLxTtHHJE1LL1d0ged8T1JvNS
y0WDtWDhvPOd5n6pflqZ5Lkt3LYLM9zpXjcy5ZULiUd0cPX8LZ0t35N13YVLYV0ANH8waIBnHgHo
Xw7v+EWPPmZJG0J2z8Fcuaz+cXvLhGv5bYd/L6JZR6hLcP3lPWWDrDMM/2hLSXQQhUM82dHGZRBJ
i1epQ2BqS1wkCIeaAamkOkzgbLfXId6v3ybYv1+EwnlViDIQgDDbZEcSNzT1BxAJ1b8AkeNh8NsM
58su8j+qU6ykAtJCexm9A01+3V6JbLO4ULpQOjYpGGUnLXN9peuCVHUkQVP80X+vgjv3CZApitkx
aWzNgZYjzUIXZDPoxv9NgPGQ3ODKtUF55Gd8AH3upU4CQ6NZxob+wyjBj3Hfbm+Y6NOjPQh9Myg6
ouzBNvTi0zd2RtJyBiQKx9FzXntL8UH3CZdikLgx2xb+VmeqY3j8ekBK8+Eyt9s12TwIBNrIDKvH
fPoBfn2DSSOZ8pUuaaQtf5yyAAcO1XsA5/DfBzxCVwLl4cw4nOUCisf6sLm9r6bA8uvlYabf/3Qb
QVwD5+ZdshLFI87vyqWD4AgBXqAnGHT5tjandn5NoZV128zHTAGSzihVMH1hDV+LC55KpW+bTlGg
0nd5BOeO2kgLKskZ+vilYATpPGgQmGFj8soiauPUnkeBGJmh72GroavWMZ1aXHArZI/sADcIpiyv
+9tLE+RjTK4aSo6QZXVQPebOlWXM61xnKMVDurbId5bxZsxJ4QPcFiiQwCnN0l/yJii39aQmf3ym
YRuFR5xqbC1Y29enIK9UVIEqdGpwuR5aAzLR8wLqqOwMfDxs12a4OGs2+WC6LXuMdr1f1PGAmr+t
PdlufHsvWSC9PmvXdrhAa1udRjaQsE/uXEdlB/jtfJ6NIVjW51mVjQn9GA+ZMTbtEA6D3IHLuLRu
KwplzpBxkU9V9UnrB6ggSBTo+Jeey8TnLKZ+YIC1jOlNXHJi9aPbeEUyP9+pQZf6430WY55unAYY
Kfa47N5u79/7WIyLDfxgjjtng7qpxO5gbg4aEG/8M4YW1zSgEegaX9RTpH+/pyjPUj84OUH0ksdv
s1/HZXiUlS/4XsqHX8LtbtM0QACvyvx8dp3w1f1VPnrxkvhPTnsXvLwNP9ZTkIG6eHv9UqvcreBV
4zDVLayG6VNc+/3eAotPjzKA4N98ADv0ySe77OxIPjPfpPiwWu4cTpVFO9XFvq8vSNsH5WBjaA7m
2ATL5Nvqt+Zh6YL8+/BleOvWNMDMgjz2njfza3FvY4B1QIt/bm8EFwo//B7uwGaFk5V9j32oUaj2
d2rs7tugDSQp8ftz/Za7cee1R9emnyjMTGG5BeSgHp3RT++/FP6PKfI/j771aUYP4kkPlsMG9qTz
mu/qs/7tXo13370f1Ke7xA+C6U2N5/D+uxobwaOsv8xzaP5vLzDChbVIUM3nPBGjeMqSqOnyXPqI
jwFwbxE0eQ5p8KeiZB8scd6XJ3PdtCssbXG4PBeo25UPQ1DGkm3nb5wPdjhvc8zFzdGPWJ5H6r9O
hxbc1D73j2W4l01kkG4e50jG2o+tVWFJ9rm8H+/H/yHtuprbRprtL2IVSCK+ziAxi0ESpReUbVnI
ORH49feAu9+KHMGcurvr2ir7hY2e6TQdTm/6rWZlJYksnu6yfW/fuGKEqZDlWAsKcJXpE9RbFAFL
dxpymS2mCkk+jxfPxohVtoxjiipQrpJcXgQ+LbBEGt0JHEfEFoD+/hhUHySgUQ+NCfeOVUuQDZgp
kOxsvVF7inL+YeqRcPOkdCQ1P1Wb9ka5CFbFprU5Pv0PPuOLNhOTyX2NR3WOg7gUuvrjUq+Kp0Kk
eUErQz6le8ms0BWNlOFjkzFOFnuAEEagToHk6z3Ll1CeNwCkbk9hiI2le6U6Bh+xO7fmwLRvsIME
0K2/5mikkrIFb4iCCQ//Ou0b0gzHapb4hdgNbkvbTmqqBuTS6Zq06jJs6eLwOU5LHqDGkT1CZH/P
puQC/OzS4GYrs1722BRJ8kWsfzw+TB4Rxu2LmlNhLSEYmi0dS1tF5G36EnMYGddNjAb+jxPG2Yd1
msr9YH1n7Qm+7YK2wZ3YWVW87Lq1kj6rLse9Dsr+zdzfEGQsaa8V3jytwVVuZB/z5ZTy0Oa5LIn3
l1P12qzA7s72JBE9PyDWhA29GBcr5Og3iw70t8R9nR1jQp1sXqKMCUKqJWFc38CUS53QtxlZBhjf
fm2Jaqj0sUywg9N/00QjCNYnYb5GZe4rxqwNEvqg2VKlps4nZsW9t9B4in4k2SrWI+P4mOCgsN+v
64sec12dJ4RO44FeJX2gXP6cvWOTbPOsVTmH0B9Mxxcl5to8DK+GSeNdTuefLgrR9EnU3yK7tUub
t5WJxxNzb1riB54aaAjwpFc/RaegQ0tOB/IfhPCLG9bnCWIqVkPAIHyGz15FEiLo9crVJxwjMe7H
kST5n0AwFjcOilnVdzg2//MMI2susNin02dk9a8sBVpnsPpwEDwWBaETBMAEOOngWtHNZO8U+hqf
AmI/lrdxp3lDhuGnmbtiFaggU0tAGKZSZE5Iasmn1/CjMuJzOSHyGnBDpLEmy0+MVOYr3ubF0bj3
5gsYR9L0xcwtJHxBgOcPvZASyBwq+eHyDnSw399U64YO8+YPAjer1DwbDtSjgek8Ife4eIv2rc1r
teFwxLqrqRoGc6cEpdRwtx49OHa4ALg4xzbxqDD+qk+jIKgLUJkfvZNMAz3XBbP//HwsIOMW8OvY
WAuIsdAg60OQcX7PdylBU/FvzVB1x5zsIyPbLHnwzeOG6YYgYwLTOCtdOQbBxlTILt1UtmvNl9uO
aIvVdPGYO94ZMkZQCIV2WrugpdlArYHwScZaPPOWJvGoMAZQ8gGBpQyqPNtMaqIRlwhHZaOSlCPi
w++wEo6xNSx/AbrBkCG598TttCrnYhd2p0po5sDddAq98f3UarJW44QVo692VPwxnoN6ODDDBp5v
crmJ1DeRgNUbJ4W4q+Yp2wHsPdBFolhTI3WIQ2TTIysVC5/f/9UD54Y2O+2NpYqiKEagbUY7b+d4
T41RvwqarhpOajwWkFHxv6XFaJkkd36pZaBVpyuxf48cEvl6Vy8iQ3X0UHiS0dUaLkp9Bu0Trf9I
nIk+KgeVaaBmw5B8OpuVLgM23cWTfIiv0BlkaHsOvbFg8ZZZRvU6IYgaMQa9QkeW/OwbEyospH2y
ihzko95c+pk6lAfGNhrXDaMmmDcBXifeUPeilKtDK0E0uKDDxvSxA5MeZOI3dKYfj5+8FT6jkcIt
NSZS8LFSHmlDUMNupG0W0tJykdBY9h0vJBkO65s23rDFeNYidYNQlpPLSZ/3emHMyIzY9qdjyFve
M5ztZL1Gqbc8MYqfCUAH9UvwdE7WCgm34o95rKukMXgCwuOJ0fpQ9j1YGRBamR5tXpWVv6jebd2h
6GGnj4VxzGje8MSC7GLnPPZVdCDlvrg5KdcTXeeeG48Go9xd6UV+1ILGS0vPq3D7PtdNT/efJSPO
CD0iGfbymKlr7viBUIiMRveuKkd1A3Oy2pU0NH7+zMliY77PPeMk6kFn1GvA0R1d3aaXDbUTpNYW
H7y93TyFExk1d9AEPnemwy1uMjN0qbtAvzm1bdf8sBseaOBoxHx7kYyPLfJiXtQ9WO7oWSHRTtZl
MuD6KTqvNY53nYwhkZyoEvIclEKi+1tRdxcq+ZhzPB87n/qXsikyMBCHqpXIIreobRZFeTGFXos/
ql00M+q35idG0dd4gB7mRDZs/VjujrRdIfkESLqW4Fx56cRRV3/zEYxxqS7FNAXuOyRX3xRr72lq
mvWPnDSLwyuSbS6vw280KJNv6DEWJkybolQC0Mv0lzM632j+a0vpnsfX8DPf1APjjShEa8B+Y882
7rpynsUSzhaBhdEuPEJ5JfVx6b+hwRxdFgZ+l2Iq/qTHP2LFaGzNkPX19HlZk9UmRU6G0wk/mnFH
m+0/TDFnp1VacRF8EBTe3xUyW4au6ZLD4dATVFWXsbVbnDw9B6TSMj9+2vv05972DPpMjctnY7j0
2abHPWwfT5AHPh+dNWPLo1BFY0EuwmkAkXfVLR5bunGf9MX11Q/fBIiRl0pKnOHnMYDrWuJxubT3
+z0n4h3V+BsijAGPG2WKdYcgosc5FXVg2FFI5WNOBvvEnpMiAKYfQNCAbGEjXaGYYvZE7iH63mEe
TvUsnHFc3VjYhY3Z6ADHpBtidyYkcdMwE4NL3J2SNjCx24tKORaJyGiO5nk8Fpr0arwULHQfIDSw
IJattwPhrS5lFPlOm59z2fKJUpH49wGNEaZmiE+WRY2j8PpZvIe/aGEFxieWKmIju/HBubfrSPi3
Q735Dubi6spr6rxBjfisb1KSk124RIFNJPiUiUCJRQtyxGon/PmMNi25NMaKc63T76cuY3gVq/Yw
G4/Yk/WCLXaEN6JTtSfskEJX77JZAz0vINnKX1eGhvAaHcU25rA4l/1dZO/JMu7QkYumbyWQlYiD
C1AXa4waGTxXeN1hdn/AIAPNgNFGkl5iZySmwBKYO3XXnmQL6zidpZsYGkmOvY5ygEa0nwE2dOki
zdaJpsvA8vzh/kpcUpREzDfNS8BbnDRiDu6/h7E2k6qvsB4iwFMm1KRGT5VcW0xrqf3MhEwEZP5U
uaSkmOb5SesaFVC1c8UnQlvPfOKIKQZJWjFOeCaQXbgEdRi+SkY7PVR7WAUH3b8xUrESzBwgGyAX
T1Iy0YDUW2Bidjvblfr2M6HPzeYYbNLXxwblu5O7J8qEX8IcGBaOMkUNwMqfS9PZHREK2Y9pjEnZ
dW02VuoMSs9UTLSZ2k4wIjNIWWeEhqdLFtbcEZ6YjQR38l/ruf+mw+hxFFd+mWegU9PK9F96s3id
buNFRirKSwyJ32Oee1rMZU3DTgm0FLTaZbI+YS30LkfHhKIDQ3S+OMN8LFcukYCvXGP3bKXLy1ms
d0Z6WFiupwc/ekM0e2r4a80IHF3Zt+uOoPlax2bcjc7NUXz3Gvcfy1xyfQnFqIN8Q7KiRW5sTqqu
GLOFTJaZ5VCOOR2TqNvbZmxKIfRShL7h4bbP0PDNj4RyGRpOlzUotzSY4NoJ6l6biDj94Z4BNoqS
fGUrdLKZLDP6/89t3p8e4xFzpcu9tr2eXkp21coxDUDDcYLoMQdwyxETCDq5nKJVEUTyzdRCZwGv
i2FcB9FAhFEg9NGxjV6R21YtcIqGho6d+9v48VmuXv6Nln9RYI6pLi+TLryAggItD/TMVkmsuzrX
TA7C+v3uv+gwJ9XVslJMhlYZydydI3pOiam+NS+xyQ3OB3vxiBITK7uOJxWX6MrRzrcCPaYJwTO4
tbmP4HEF/eKJcUilIARzDavMT6URnHKCYLwl4lEmaLkJLFfPVzy0iZHM0yDU/1Bk05ZdHmdSoOEU
X8p9Tn/3dBvvXJ0TXow62lsqjEUOPDFsNBmVMIn05k9PF96c9ZSibUzRQ44j43LEWGRfTjzBGW4r
JrVhoiL7sZ3otf3vTm5YhoRwbcBtZIypLEzcUppd20ze3T38c0bQcY30K+F1hY28DnFJN6QYU9om
FyUPp1dSyFaYKfVeMc9lTrbugiZWXNKc46nHXegNRcawljLw27MEFcVgcdF/hpvLskebnWvuecH/
qD26IcRYC8Upk1IMkd3NjTMQQkioA8lr8dgiDZbgm/7e0GAtxaQp/EALL6iXnyNoU7TkHBePCcZA
SCma+p0MWdVVtOjthoQLVIZ4wHzXyd5HbDDGYTrvpXpS46iSc2F29N07bkqKhjlEG+iqWQp0usDO
RT0lGXrkZh/im0JlIpqqabzJNf5S6t1TuFhKi5bXzzHw9+DL2Gd1PZW9NM8hLRtx2eNhPSz64C21
vD5pHxFhbIh2qeoqFkHkpUnI5t2hEWIWCXsTNuqTI+oXKhDP2C4PRDN8Szjpye/I4io956avhu4m
Ni8U34lC7WrINCJsNqibYULPfosX22eaAqNTPvAi8xGSw8YBjNUOyHPfcR+jS4l1CnV7OvcmEtyV
XerpkRN1jFmYoWaG/7DiekDAwg3f8KUA1Mh3hjYW7HUykU4wmxV8AZ1YkeGRT4d+PNZIFmpreOMA
+w3E0GiPXXLfZr3DRJx0CWR5Vco0xpNzY6boqkRA6gLwwpzSWE8s9RBXRDg8Jn3FnWXk6I40w+pk
lvhSIsKY5p8YUka667IGFszwBWdvk+nvaLAlk21O8BdPV2hrzp7E44X+CI+XrbiiNF0vtcUgea4Z
WcoTJ3oaqWHenwzjVmZSUwDUHCeDPm86xdMBGIFbyWgDUptHdWtsna204JWcRzouBqoAYcHYIAYi
rxXHm/tPpBJbHnxYsDkoYmsJ6jVmhA2kaAdTKAqoyyP2TS4nOjAD8WLjScNI2HNHnfE2UoyHduEg
Ry5YM2szM6Y2onjjssyI8p5Y6WvKE/fhjlkZkDEeh4XJ6NJD7/69uIdO1tSOCHYlUmDlTm3h3UCk
5WQ5+Djeu2E2+LBv1ACnMmBzw5FLjOEuovrShApKG3hyKSvTnJuzpUKCXbHyabCdWJlh2Hu0kxOD
vnUE+0XIY5Ef1e4Bz+XvD2DZRVCZetVQW6nw9pwicogtbLPdpC3ZAqoWqCsE9b9/EfNhYg/t0khm
YZciOzF96eXYy+Yq0qCzJaaITROJve0Tqprur8fsjRQ/5DtKjEaXGKkJ/LmDEot9QS9IBBfYmzk2
Nc1d4lP3lKB9uqdPvmFM3gPq6jOXxCSgtnKaPnFr84PosJd9yzajv1IndInYFN1Jcy6XZQKEq3cx
zEWS5Y23KgLFp44aY3hDiAtLzDLRdlq0vHNOhPcRTMCICXa/cXOc/fwYaIsII/8NwaqvxqwlPZJM
503BFjpSRzRDN6mG9nITQEgCjFqzePwlo4b+9jgY1a5ncyWqawWVk1yfrMULTeeWktpiSGVduCw3
gUe7bqu4C79aRXRmCbT7qcx1zleMRIB3EsJEmUU1AwTBVEOAAknUZR1DBWsHm7YaKq8QQex55ZUx
n33LNRNxJnEhBiqgGaBwKSKi17fG6giPqZGo644pJupMkK/FqwBMzWcESDqzaQbgMMNflArFksw4
DonYP02111r7CBpT9g9+dRIEPa/2sVRztiuM5M7vdZCxcSFG0aUoGbS9T8kmJn1N3/1tsNgki2BR
fLiGYmSK7i8Uq9YT8oZFxrqhxlTn5TdGuv/xIdhxAlAOgL9K3yYEnUpwJN/tTi+X87u6eUftXPsR
WVudIBoeImJf5yUBxzK2dzQZnc+cQGmEADSFvQTDMj1ufFs0sAfnydMru8X1YFrKobx0wVhIfEeX
UfNJ2/0t1gqAV5XSnmi2clSSd2CkioCmL0x0TjZokjTjkObRSk3MuUqK2fN8upwEZB6/YoDIK02t
JUK/UrKS5NWmChdZQd3jYw0cVcABpgQjbNoAk3vvcEtBRmUl97vT3BTphGrLLS9Lw6PAaEOflc3k
0nrdKbYDXaPRlmofj3kYc+MoTv3DAyPiU4BhaEIx8EDmP+nF4onRqNH45/fRdXR/Rk4gpLOqAwd6
j0PKdhV5o87PxzxcAznGPQEWYigdAvYDmI+MPY5y1GbwEOhO5XJmiYYESgdAF9PfMtrjmj039Bi5
ljt6jOXtxUoSZxPQ045DNh7Z8RJdofLCtVpTswAxbQpohzg95nLEMgKGC5ub0OKBpwY7dBNOgfte
dCjk1bN9MsGQkbYViympKztxkV/POAuPRi7ujhwjennpploVgNwcajhRFSIm+1pVaTBNiRa/OlpN
M//lMYtjKbU7oow0utNc9tDy0aH5IX2prXoT42n4q1zPn330HD4mNtgRVmhuzvNqc29eB92kirUo
RIHWc4tTmHp60Xn2fyPBvO7FupthJyRIxDV2nxQ/g2jxLwhgLyRG9yD7kI177dKUtHTrQSbUEIGo
kmJ9jf6YwqA6307phgLjBdSJr/i+03UnF83qnt5yVJf388Ml3VxCNFfr+WUOBnygws5CXYOj9RWe
wo7p6/SGCcY+lJM6c5XhHqQIODh1QmYOxoESjWqAQik5UcPImDGQlG6oMdYhmkaK38fT7rRaba4l
d+S8T9GvU0rJgvxaN8Y6XJM3jHTSxFgei01Ck80Hcsbkv90c452cyeySBj4+Q+gbUs5/tVg8XeW8
d+CoFt0wy5iJMpIwUh0J3Qnd0qgIuq15kWccIbmui3skhIxZCDQfK/bwBkEb3cZsDz5WKrpE215I
cDwc5iXeQ+uELMnRT0i8O36qh8+VdvpYddbjEx3Lwt/c7DccU2VShc0lhrQKe+/psogPzW5qxx8u
kuQ8zNTRc8Wqg6H3DYiS1yO5UQzRj2thNsPtOUVC1PmHV3MDrVGHckOCUW0pUH057kACIRWK8ptd
vzgl5umyQu7Psox1q2fopK3whD9qi88Pjq0f1fwb6ozme4AnkQIFd6oVZyl/TRIjLjn3NcogTg8J
QHT8YJ3ivXG5dIF08Ru/P2GLya9Z4Ou1dqHupfyoc6EypiH2QThY/f5YSEb5wq5rGbkJeQDguicq
5mj06v2wPxX5xgm3RfU0Bbjuf6PBMFan1dRPy6g/BerPtG6INltOXN7+Zh4jjNKJWuREghbAdBUN
nc8XTTY1coT/j1kZjd2wzgJgLsD6A7LX7P68eiXr62mf9tcq2kq1JmRKJtQxEzKxUh0ohxyCY4mr
YdXtFR8OLykWNxWJiU5RL1mPiHfTII2DdaXr4jR7+blL9ybJ9bVSkLfiED8VpFscE2rvH3M8ltm5
+wDGP4jSpcrjqOxPq/PFJy4iuafO2PzMTDOmB5/mulHrWU6TH8ZypheoUPk7FGV5OZ1rUfybUb05
B0ZQS7F35TngLE8vL5ts/V6Sn11KXWJNqIWhPvdpO8MoWqh7aKsN8CzgqP+obt5QZ0RY7ScT7JQp
+lOT7UX32GJPkpA9O1JmzBoEtc7U4Jz6cKqP2GXE+SJoTidUYHeF1o3OeN9p5s9ycyGL3z61jAA5
6IKmx+N+ou95nng+qkpfzLKIYlId1vFMG2ivzqr1Hny8i8894qkFsYzGaPW35Y/jsrU/lwKhb41h
PAeEVwwZ9SdXgGgsbQTgI2NuK7F1vbhLcN6z3+nkUIinx+fL+/3hCG78leu34iRroMZB/B6qzzIP
bHDs92cC8KaHJTCATGNC6SKYldNLJfcnRU7Pc684a+nlX1huYFgNyHJo5gNq4z0Lbdj0fe4J/cnJ
faJ1i1p6STv98TGNZVVw/l9EBj5vzqkXtTIIpB5aJ5kyFSIMYhbH02s8092nymhNdGPWMVFOHLKD
FWWlfwDERllf1IDDxCi7oATxLK3h69vgMgloq6H/m7quVqVAVBVzh/Rx6Ts0nsMYr+RO0zZ+MFUi
Ul3QuUlqP4vMPEqx5Pnxd81GvgtAldiWPSzlwog3812+3BYJWiimsP6TGfXQwmXmm3hz6lFJmDyj
5BqQpbYEFMrStmv7xX5Mfuy9iSZgLLsDli7+wsKXzVU/jt2gn57080ak/hKrFIzl555j68YaD27J
sCuFcjUsVKkHl7kRE/T0xO9YifzG77QZbBhzy3d0GCVxpMjr4hZ0Jjbiuc3u5wWQQrS3DBg3ctzb
PB8y5rzRKoI2jsGhYdMBozJz1827JpemJ7SNpsTbLSwY07VgGkuObn53FwqkAzOQ6AvHrjSBURsV
+yxyv8bApW6WpHtb054X7owE9/ckGAvmqF1yaYsIwf2yXxFjvdweO464jwjCPQ3G9bu5308Ap465
UVSGc7og6043OEc1ItT3RBidmvkILzwgc59WEyK+bdFCQHW0uPC8GvfAGBc+EdCkiCgUSenNHHMq
yYE3mc+7dMZlO12VZnUxXHq5785H+cAxxpzfvzJ4Y4s17Gzr+xS/X+IpmRBaWUeOfRnk/14h767i
Kg83FPx5g46ABhQkMkzC+9SzbfuDdxM8PgYje0PFzfo4byRcRPhD+wHUMt7sx0ip9Z6Ngc0bAl6A
NR09uoLx/pbs1MJRLSFVHdnz0H1GmunvKTF6LgUp8tEiKPW7zbmm5/O7R+1dSn/uNmaGYZ4Lpi13
iNI4MTlPZ9gMspC5RSkNyj89vz81hKwNIyDPHM38bp4H5jAFAcDXYakeozBJIFe+U6QYCUEzBgwz
Hhikf3ssciNga/dEGKXptXw2KafJ1VI+H3YA2rrYh4O7qSv9sN6Hva5lxEXrKrK6HMoc9kQm1e81
wxz8DJS9dX1Az8u6zIln+lZlqzjS6WFNXo10gfHcZ/SZKm+fbo9ZK5XOufowUi67O4Nrt8yNvGYT
4DgVAg76RX1+2cBjmAvypNB1YbwaW8oT2j8Ywn/ulR01LdVSc70E5PIc1Q2U4lZ7/V+Zqi8SjAZe
RBmTbUNiXM9JmNJXwOIFvLWyI2Xt+2NjlE+rsAy4xVLS00Y3TfP37Ml6WhvDmFdAX2JOtwr3jhh3
e1E8RekyHBpyer25M6e4JKuwE3uNmk2GDlA+xtD3Z9g9f4z3bYSoaDPUUE79qjapdnos/3+wkl93
xPhdqUmwIjYuwdE53G4wdXxCaZZ4drbVuX0o31+z96wwpiREb10wS3F6+uYCNIjAxNADJcbRR4eZ
pvMcwEgh/J4cY1TSQCwdQYRkrFYx0Te4rsXiqaHW78o+ILpcYsBYw4AHz7H9IV7650jZ4ZpOKDGL
NAGbsUul9yVEUUWjWGlzhHHcgX6RYeLmFDtXJYxpIxOaEmEh73S75TU2zIbf+B4KfNFgnHQXd36h
eYO862ezpOhmRa5F1olh0GNmYWKT9+jgMcWYDKnz2rDL8+4kP0t4ZZqLmP4WdQtDcG8YeeUdIfeq
GOMxl6eVkkoQkSQFMJm7Kc9LTNfv95yrGmklvBNFdrvB1JtnrjvQgRjCZqAOgM5Yy6CGrS2wLJmX
p+L5U4kxGoGS95oQZfAlMRp0r77k9Jv8Qn4cbypqu7r+wbEj3/uc7jlk7IjmiaIvu6AYko3ebkoT
PmWnc4hwnDW7IStwkIqtM0jHWUcP24kskPPHSC9mh1eqwdPjkZzrPUuM/SjDctZOVbC0Arl30PPM
A/ntmJaRoD8Qev25//gQOGu5Rs39bKZiQZmAnTnXx+tNFIAhqhLxPSRFqUl6BpTq4yMc1+ib32c8
WNZ2iYP9rEPrxAsmGN7fdwsk9ESCZiAVR2nbPI0eNPabCbkhyIjiBagBUyT+oWIofwGlbHjYU1M1
mrfHnA2q+ogOI4CRhLU8TY2Dk2xRb18f//hIBgyycMMF47oyuYgVLMocjg0AnhiFXk+Xc7q0taeW
cEPBUSN4Q4wRvFrpShmLm1C+jpA2QJGQl5gYt0dfFNg2Ard2J6kSgJ0MOaQdzPrvwRwheQBIEZ7t
G7UMN7QYP9XMOzRBOrgYzQx2mY1qp0f2H7zggqM315zdjd5U0f+uf34EYLv1+PpHqh9313+1tze/
7pZCU0dDsPyy+quj9T20zVNuLSwk4tc9bXVju4312LTxyuOxNpJvvKfOeClF7apqpuEEV2ha7hfR
FFPoBYbfzYrS8ifgEu0P+/gsrLgjQYPOPNApdkQxjgpsLR8eR0FNI+etIgUWYM5Mb84xehyBv1ri
m+PVkkkSusBZPik7dSEha8qRwfG4/UYGGeNQTPtJWKXDCeqoZSDK3eFtVaGQ0ep02dm8ugXPXFzl
6YahogE6NSCqh5SZgnEG8y8jqxsSXer/KgtwwxtjLSQtEZVEHeAhMCWg0Kn1Rpf7fcUxr+PvxS8y
7HhigU0JWTgcoX8hAkShBWIhZuBnCudFPoIlcyftLL5+q+V/C91KFwzJdpa7/PzcvGOMievhR8Pb
G56Y8PbiT9NpnA9iEZOXnFRrU1ojqlCQDgbAkxGel9xn9/CTD1SKTT53gMIFfChuC1kpopfksiqO
GrYrDsulHxut8ZfxDXeM2SjzWR1LAbQKr5/h8fMbaGYIXgxqf672PESB8STYDTUmsBDUoJ9JDhjT
USvYmLGB1qHFodStt6Wx7MjRxvNk9fGYxfE4F1kpgJWIKnbaM75l1lzkKpvi9ToHbuIuO54WeJ/M
FsTA9dkYC/78bK8ZPw7ZcWfzRZaRm8ybTzJ1diV7Pu+wjBhbCAwE9VTaDkE9/UQfb4Y+c8FGWYZX
VBypXwwK8kWdeSP5aOKPZkWFshit1sHpfbMgFwr6p+2Wh871h3DxixYjQwG2V7lSD1qrl1WlD51h
PjEPVoVSA2yngcD78dH+QWi/CDJilLtiLhTD43l4ccJsAoZV1i3kv/bylkOLKz1MaDqPtRILZAav
LlhnzPRthmDYMV8tY/vDQDRs6DaHu+EXv2v/F3eMH2rUJgguQ/QNT05iiAxaN6wfhcVF+f9DzPBF
iQlY81jA6rkJTNtL9Ushc2jHwkrsHpH+K/aE9FQ0ARvFYe8PbvaLKOOKFK/8O5laGpW+8tChoq6J
hVnXmtIPabF39Y8XXkcYRx1QZ8eZ3/jaqvLERhti2ULXzwLdKPYOfdSlfrFqDn9/cOv/409hd6vO
PCWO4+Et867tHH1BROTc6fVFzWs0mw9H9WdJUQTGxFR+C6gDb3h86qa+G0L0Q2yZ/uodSU5kYMDf
em3YU0qPtg6cNdvX99EzL4U2nh38x9Qo7GQ9TLoSF8rgIKH75sknyMeQfon8Afdsx33x19kylqaZ
KJO5UgwCC2QCDFomNh7Y6pbjMWQeGca+qHN33hYtyKgh0TxMn507Ov8Vk0qPfPxrGH3FwFpJFomK
z1j8sqz123KJd9HRMMjCMx39169XDLCc0Q+r7dM1/XDwaF4uDTyfsYOe81wfT1DdXABjoiayUwbO
kN3WAauXLTDlPEHYsOeYpfEn2tfZM2bJxxTmxRmSDilGbunkXTDp3uaBeg0W55FEMxZJmSap6g5P
6H6R6w4ZsE4fszGesLk5LMb8NO6smpUXsBESJA/3Z/SqDNh5B0yZkQqqujWo/wRoyeN+xUWpHU9z
/HOEbFk2yCRHE4YX4gZUS6oZwi+6dCtOTMcx69jQfW/sQrUMA2xhhJYgk4gYC9Gq1ZA1ErIFPQIU
glfC4Zh0rIa9J5h2F7x8A6TcVu/5MIqNAOvwJAPBaUY+l9itcAysx7fIE/nr++DGntfZBe1M11qg
vHRaMt3DDkgt3hv6fyTEWJzKE7KuGp7VqeW8wd1ju4F95ArG41hRYYu0gXAJ1fkFgvGyyoCBom2F
N/8Y0f01NnzM0fU9/kDFrph2N0fXTGauL00G6XjZbKZw+VisQ6yQJjZqw0dqz98UnoBw/NTVZd6Q
DCW1nWoJDnHloaWXlrp72vPM0+OoCUte7mXQBZJ9FcZga6P7NlIfu/j8mb9iuQaeFFz42+tSnEeH
yFgRr5q3yTSBxF9M/X2FucnN7rQ4+Jvfp2h3QG9SNye/fxNCS7SYA0lMW6+O4bGzbd7JckJhhU3S
BSVep8mgeoW+Or/vzNMTdvbA6R/3yiKinGCYp3bXl8DNRXZzv4/yge2JbWYecey5QQdsWs5lcrwA
m6eT/AD7pIcqN6BwG13cqBnpI13g6TaPDPNGCmrn74KLaUo2CukaPRD6Y4kaPnSPF4JydOD6NL45
ut79nyFZbVDpdp4AGPdYsXmBJ5uIaypkeUoZWtZZOhJKu0VgVqtfsPrDoAOv15tjsdhs3CXKpF69
QBL85W+Min9weOFdDRNsSFk8d/Ohhq6jfXtwJ2gft4zhZlB5e+EQG37sgTKziTjvErXwluAFSATv
J+RNnfX6WuZYxT956aQ/ZK7+iQFYKNgu0/x5Nsh2HeuCRBLZDiQ7uqwj7TjPIeu5aCXVocPAG2/V
OOdM2eRc0oRToZmCzVX7OXsrtp8crR2Zb77NOXxbelnXfhQkQ9gc/9ig+zyk1sLciJYJUTy4FsrP
ZGtgkKkln2iw4kg/lzgTg2QT9D4XJbhLjTPKFad3U1+Jm2mut7TPDKfeqzvavep7+/MYbYIUZmv1
H60jm7ar6kDuVXRKDPUfgDIjSka7R4Q/HF7/kGb9R4auc3o3tqRI5tNLKQ436f9AG5lCZ2d0rXGo
8MSFeQThVRekWGCL3p+UZrZM0lPH6xnn2MQ583DpPEX1hRBtK3iV+0vFsnlWivfuZ5fbTRMtkNwS
FM6beCvQd5IhJwVAcGuy4BgRjkFkW+DquVjV8gAk0lJsvli7JLQO1tO2OKByzyE1xO8P7NU1LXBz
/W5Yh20Ld3LS9VYmPXrIyQ9kMj1OkM0RAJHJmUSTvK78HhzhMZkC1haPFZFT0+Fk1wCifB+1zSdC
pkYdkqQtBbCNvsPGVpf8xnuaYIp0G1zbEEqsZeOBxI8/WebYyKZJGKJTr4Jzc4Yzd+oo7mCGNfvF
DI2TrP9GosZA1X7IlvB7ikfD0xt6jDY5l4lXBgnuTCKri609hz8fC8X4o++GAKNLFUYjIkyYQ9Ix
BWS+/8SjD1XHiJC3LWpl+9W/k8IbgoyLTuZKqNbOcIJksbAcE11TxDG6w2O+RtXqhsogpDf3pGZx
ckn9IazvdeDE8Uz2aFLj5ufZON6NIk/LB1WS974VkWtJgGNIebLGxujYKPH3Y+G8AkrX0Bz/G8/x
NS2ofURmiMfTaJbhiyc2SG/7ueq1Q3bcW//E1SjYA72SgeWi6dO3kleJGzXhN8QYtysJWjKb/UVM
30Sm8MvWefyMmrsbEkyYHsmhpvnXLKdIp4dXZPnxQOWF59dn7zejekNFvBe0OmrK2J/j1CL9Het8
fl8Af0UAz4MWHjczHgs1lxhjDXK37bq5CmL6+VysY7JqqYjOUFN8E9RdvrDL2uRQHD7/EXuseciT
GWD0QDEEUn5qEWSHCQomtrTgSTvvuhi7gH1fCKWHhl4U0TGog5YoS0LJeY1iCZ6l2qLF4OvLY+54
QsgYiQmaR5K0GrRYLMgkxOwJt+TEOz/GUMx9LWu0QQiThb+5rDR6Qf/w5xDcBfifI/LjOZovYWRD
9bq/yLmmgdrLBnl9HCEwZPUDALDwB5WnAWEBawVqIqAk/fgox0u0N6QZjxzOwknQaRCUAjClA1Cp
gjxpS7VjtnNJ9/SrNZtlv/w/0r6juXEl6fYXIQLebAuGIClSoihDaYNotVrwlnDEr3+n+GZGUDWG
9cWdu7mLjlAyC1kns9KcVHZhihDa929LX55WmEln4SStyz6n/arb9/zP2dNgoQfTfeHRZiwnMmZy
GExRp0solxMOWCEBKO33+YDlOxv/GPOSscsJmpkkBldiubWGRKW2uaPtgWCST3EXNqir+Tzel+WO
rZksBlbUXMk1MUIM0DinzkWZC465JVhFgTE5lIA434pz6/6K3ssQC2Ap9DtoffwIEbitH1EIQesA
Ns5z8ZnjqdlIXtO1QGgvkNbZu5qErrTCghvOvVsuZc0OkAESAwp1Nc2cd5vsDmsPvpStlpMQC/v2
2KHzxY2heEoxqDJ2gSjGBuRdp6czx3oXHm5/JV5cyEbxU6pQpSDCu89dJLl68hstvibZI9V78JWn
2+I4NsHG8+CRLUwloArtMkfaF0R/5GZQOCEhO5TSxcNFbumhocuOPP6howguupXdQ8NxmjxBDEiU
unU2jAqCdthgu445bDq8v84AQ5UosmLShPVWB5/peX37Q/CQ9LoJYxY4Z7JVFWcZf76zh40z0oXn
v6dNvba3vBCdXoq/QwsdLynVoguuGcyONXRI1QnecOafzrFLB7sceBsXFzN0yrcI5ksEgi6XZgER
nrSVHzIic+GFpwTzNc4T5n3zAFELWp53u+49cRQQNrxeSLHCJjZ0QyFfxPlCy4HSt1IMWptmOjTK
BSLl9wxrhO8e3LeNzXGoy28PFUuhwCYL4lx2zkSazEjqq47GfTm52DvEY+iXaQnmnzAHCDfEiR8W
AWAmjwkfpEHJWzrq+DT9zjC4o2yAm5xz44lg7E1p+rjurZ5+KvAJoI3sHrMSa2QbkW+DY0151Yjl
aAz7fRRLsUC2zHKRaeeLWk6UHrSzcxKfyeRTOhEalb1Hjhlvg9+bI2Y0Yq/YKcn2wGtgWzTNmXjG
+C96UPRdBPH34QEhylfIceTLSZiZAMb2hUg3eymgzKQkuttF9r2XON3zmjyKn+gEHFdHDF9lz7wU
zHIWcyaWsX8cthFeJn18Gp2J5M/xCn225xZRLUe/RXuZydF/vuwKaxTE3MTuvJcXA1/NdC739SvH
Jhcd+UwG8+ihLYatUUOXrROAsQjtLyh7a2+fHDH0S/wFtTMx1FRmoI79rE2k0r2D9WOMZS2P1x5G
lKyOF55C9BLdkkQPdSYJ5aohM3IolPTgJGvPNvHSP+Eq1Na8p9W1VPTfRclsb5asmVGtTzC/LZpC
9T+pDL5rNV41IbLnZUSwuYWyfEeeuP90DkaC2eytxjGR5cDvPwcrs01bRdyezxcJB+s4WUUIGvwK
Ujwej9x1Oxyrl9merQpcLKkVYN3gtuq3qJzlwA7fWB84lrIYXcwUYkBjSLJBSMEK9pRkXliE5Nxn
JAGNb79WRSJJm9hR9G3Qnp6F6aFVvMFcc37AbVP9m9dCaaOpSOhX3Yl29XaO9xn4Ry4GcoSBa1S8
d+ty9XOmMIMmEwqGjWThXNV4bYoFkVK7W8m/m5dOsUWVxDUZVxv5c9xOrhaddN47bzFCmYlnQMYa
jEAfVBAq519xSuKHTchz5csvyZkIBmNC7Ik2zglsFHPFoHlKt3DlBEtsjM0vxT063KEsnkoM2KRa
EYpGRr+gM/zCjmGaHh+c0W2Ib3OATebJYuCmD7E0x4wh68Whex5KF7tfnHK/e+8m2zyScn13V7md
p99rDcgLUoeXeODIZzuz4kYHyfYZ1lM47cfehRu6fR14CrI9WV1eV4OVUid0OgWbdewCvz15jcId
TXE4pb/1N7rn2w431UEt7wa8ss1ZI8iu45JeDGdXfa5H8tT9CYlX+YFqg1rb155ua7r88Pg2U7Y1
y0wTdBiNV3klGdwIezHSO90rkCbjSLrt2GW2hlPFGva2UoyjcdnFxgrau8r/nRHacbv/VWIBtsOJ
bpfzRjPlGJQpS72s1BjXvHRf1K92U2Vkw53luh3wydfs8cz3ZlZ87tQJAR8m4IXfqj1u8h57oW+f
HsdBXPF0JmTszalK6O32Hr9u/+XlFofZITHAUXVDVld0nUHjdIZzie300VBXTeD2NalerB2aojq/
5PHgcQ2PwRCzFsqib3FsUYQgj6wAV+j9QmKPNzTDuVFsPadTmnFM6fdJfyXH6Zd/+/g4UMSWb5RC
jxXxgg+zC1ae4eUcqOUYF9tbZRppHav0lND3l6Kw/wZSttsKcCzr+tyYWZZ2EaSwKqFAsMb0x3lz
+69zXmMgQP0ZmUp911+Mgd6O027Y0G7s9q6IvXNmg1ASraaHo227b/vHVaXxAGfxxf5t2GyHFdYQ
yZbWUsDZnMwDXkrV4HzyZmGXn+wzKdT8ZuenVj3Gv3IoCJZlyXunBAcrkCqjfIJ9Nza3g5Ce1w3/
cPVcM3GgDomHOKXnmTlNS2yZ4ByRLUZhkhtm8w6QQQZJCDGHJQAZuoacTmV+rPzkZQqOEe/NxwNq
ts0qFfS26Si8Nd55FyDZ0az4RBS3X33Y7v3zS8lSGYQK3ZZywaKl13pX98Q+8MVwriw77FiMZ9ns
ZLzFhs1Ot82H1O5Rv8M818XByW2VB25/K+89xHLXiqkiZrkKkYaPjLFLMM3g26H3yWvb4vkKtmfK
0sREOtMrNWhOiTW6++On9omCGq0T/o9vIrZtShsUcapbWF+Kglb80mMrX+/0WCV2AcdbQ8x244re
bbS6xiA3bteVQHV2u9I4LcMgg0ylA3nIY0Z+t6BqAvUQx2twQJctxpSdIqtCgqVKVkvigJx5oP5f
3lfoIsGmFtNS2SmfOu77QrawNAVsIU7hCY/p7s3G3rfNMfYcLv/ictkCpJ7/FsegfGeUZocN77SQ
QCcKD+n2yVyrv2OsKrQcf5MQ/+gfOK7xv3ysb6FMdNdVomTldCnJdL/11p5gT49YZv/FRXj6+P7b
KL7lMAh/vuS90gv0LLcg57xfBw5axikjVYNtbeDR4wpczuZ8C6Qxx8wKW1BZVlEAgQ3aIen8GwY0
KYEmjZThV+BWME7vcEx/OZD5FsqAvYiZpE4xYZIvW4j0dsOAXZsPwVF2RNDp24d6y9sc+l9Q/1sk
EwLWYt1Gg4gPCIKZMzEf7ijVHUi+OJotu8z/iGFfixEY9aaGPjxesrvdxZ485IvK3SWma4a546Ac
Y7nqPPt21llQNDkR6HIwz3svntRfaUoC71fZuRy9eJeOfSqGqdgWKl1RhbmhcKt5HkbP/TXZoNfg
+Lzv1goiA157z3Iw/X2WVP2ZekIlBapZwkpywwmwfjqKOVrxkIt9JhoBVk8bPYUS7FqVyUldobL7
Mpgr3UM63eF4GZ5tMBhSWmk4oPgGIN5i1C9+vW16V19/AzrYt2EfKGGRaleIck7yBlu0sWT0g1Ju
jZg4ie0W4+V3+Rq9PRnot5xshbnP2z+Be54MmFStWsXpCA2ru3z/UTjAkPPd3esd3IHPa6tdfOIb
hoktlyYWnbLBfo01q3JVJegPPYO/DJsUPFCaIAN8W6XFAGsmhflm2Tio+SCDI1No7Uxz69LVsAQs
WSfVNm855rjYqK7pikG3HWHLGsvSDyaCOtIvdFreAUb1H6UN+jLgv7X/ozsPaE8OvW4bevr+MwTh
qelyPt/SfZuLZ3xPodUm6lwQjx2qJTqzoj+3z3KxmjQXwJiHFMQXkI2jArjdeR/eH33d+rShF6XN
Asb4+SJ4twUuZtTnAhk/Ixl5oQ856oHgKdqqbuXHD/725baQJQuZy2Acyzi2qiXGkHE6ec4Ifqqk
5ryaF9MXMxEslX7aNkOi0A+z3VXH5LX+jf6M8Gx/cpciL/nluSD6SJshbt9JvRlTugaMKQSbwHlA
g1BG7mhM6usu5+CoObF4NRdGI5OZMHPsRiUeIezsYlzb5XmPxYeKoWgaiP8l1LfZbIkUdhJop0Xa
5mBgIltqiQnitQa6HISKYPSCo8+SIczlMfr0Mtq4hxjylJgkrxmJDgV4UW8b2+IVmgthfGIoNcPY
yxDSeKctorXOfS/eYld+O1skXrcakv4DdPvyA9FOVjWXGOLqRdivNv8B1MnNvtoQtrGuCRNAIkV+
ZfdRrwiegdKKTK7vS5wWJe43ZOD3PAgaChtQF8LcnQNud/2JJu8u0JKDfoshvqHKqC1LuqHIJvNk
V2RJmOqBfj8odpL+BYLJnlxeeZhxff7/dYozWcxFu2DAIA/OkPWyNYj3Xj0YfnI/ohbnNKBrc46B
iybAo6174AmEU+PmkZcPdvYDGGNNU0zQDRJ+gHN6D8CDiBeGj2jY4MU8S5d8fqiMvephXip5BTlb
cL9Ur+Hx9n1YvHMzNRhrLFNhDMYGfz7DO0lcd47rN1yO56VczlwHxgi7qCxBpiHhrNDt9b4m8aq3
VefutcA0rd0RaT1wAsXF1MdcIj3V2SWbwrKsgxISaTri5HmCe/bI8cidgeJpxjjkMVYHGRtiKMUT
5r0tSLE36uPtT7TovebKME5YNS6jlCFvTaMajGxiIb1K5FcOMC6GnnMpjBseKmkK0UAAKRW6kyeY
Q24X25X7vPFDjwcV9Hb8dX0Ro6FpyjQxJsQI08sCc1aaAmEtXaLhSih8+gBEzslRw7ohhk0iWoGV
qKKkQgztZzqNjrFXCbrLUZv7R8f3rRGbSDyPmRaYk0E18naFg1p4Yz/YJEJI/Tn+H/ryl9F2JpAB
oDCSU1kLZTrehRGy04fiqE6GztMvnmqLbevGTBIDQXkmJlaa4hRxlZBtiB7OYDWY0EKyfRBRuQa+
xkdxC7mfusu7yBxDYfOKpVmdzaDWQbHvBA/T6u648b+0tWnzPh/1F7cshYEoMNBb6dRDznbYWB5G
Al6ng2QfNLQs3rbJ5QBkdpoMNMWxnJ5rC6f5kiJPjwY7b8Q8o2WvVqs97trXwTft2yK5psKgVKW3
5VinMBWncbRrY9/oKY68Ll5kZ8M7yUVInOnHoJUSyaEZtbgITk95DJR9eRI0oDy3wZt3uRkMUSe9
LhITGC8i6dCvhX22Pf/efw3IXdbcLTm8z6YywU0vSFWSjzjD+l15xdyXqpDWJc/uqkKA34IKwzfV
1QGJdkBNzc0QL7rp70Nle7+rMVFjqYH0l7OLleLh3tt1KyUn2Dk1Hd7E18MLr/N42evMRDL4EoAS
tBCxPpi2jgE0H9+Aml9YA/HC/ZCcO64y+JLlmBWtzxqO1qX0rlVLBFd99T9v34Klp9kMxVT1Z0iA
lkihDAbcu1pZxe1KwDzlWny12t1tMYvxGvq1sXAMmxw1kbneCIxNc5JNdB6vpr3PHw1dPqzvv8/c
5bQVZb3X8fdr1wF/NF2W0XkXB3Oot/VYDnBnijD3OAYJRR9YEIQmd9tJH8NNuJtEW+9Iszug8r/X
nkZO2/5/Aapv5ZgrbfRNlkgKZGog3yaii0XOKEL/NskmqsnnJ5dVYNEmdAVmLEo4N5M5TBWLnPuA
Wl6DyPSjuM+fNcxVtEjFts+VHYLGmj9ySXX4y9Polmmiox+5tytB2iw0lTGW0FoB9ouCTAH83wLR
/Eiy5fXYYEHOhaSef8hsWfxHPmAmlrnOUTP1ViwnEyJV3DEpsV+fbb/b+goXmDV6X29pyNxnpcUu
HjmBKEd/L4niFQ6Wj3iPGJJ4/YMC64P7+nbxJDsgz5vNBh2nJ/q0QQiD6tfnJ7jc7P0b3lIHAA3H
9y7b1+wQGAwIkfBPzRK/bKf4GhBtjwWKoMuQ1py7Q//OrRNgoolOBM2aSL8xVNuVO1kh4dqu7C/l
odzqLkfYoh+cKcUgzqD2ei1nUAqR5wlbj5BM2Es4wMzmpacXSRGxsu0/tsvcl2CKelO/UFFgwTFX
JwU7KcLUDe58yuzj+zbIbVuiDxj0x6g/jQuxWArjHd0W73FufmoRame/hkUoIwq1TMTS3JPzPm2V
zrPsq/uPntWQcCeWrqHmrY/KgFMrGK0kKxBHq7STE3nrx3V0bxY2smJx4vgAxcA2Zb8CKwXM+Lih
G6cOL7yIeDEU+NaazWWKgxJJaQzbwicY3PczNoQFd8oK0/Wob9I9Xp//7Bk1E0mD5xlkTefEvGQX
aB6kxKs3YkIExCArN8a2Dl9767jdBJwvazBgFQYRxm0ECNyqKwQfUo6ay0bcxthABb6KT142aTld
MFOQQSw1wabQqafy0CafHC/3vg8yTw76cIDfYMAnreKx1AwIQQE1B4UoyrTc/DMHeg0GeJCql5Ou
Dema4q1neZpou3Bk4H3lcWLwoNRgUKcT4DuFM7R5QTyKnSojCcHDT4feOcd2TTPfuHfsbux8MHp0
9wa0c2CwkzsDc0lAHWRspb0I6u7z+uuAUk5g6y43MuXguMEgjBZ0Z1FocJwplnU48UF5pHOXGD+x
C4H8bzBuMPCSqHqIi01lNWR72smFLX5WKLFjhSnRnH/2Jvw2eTZZWxVFaxQpddLv51X6HO5AwHgE
fdNAhDtetmc5zPqP2zAZ/IiLKK+GEpC1A2Z5HwVevMUWHKfx0d/+wwh5phkDHpjJvaQC2HVoE2N0
P+FJjRPkDY7x7N9kIGMcLdksQwrDTnoYDdRF0CDpIF/A2z7BlcTgRjfIptw1sH+MWF3TjOA/ukOx
YMvFeXoyN26ayaCHkYapkqjRhIISemdATUVJuBG38HpmeHhrMuAhF1UmJApsfXs673pS+BUBH5HM
nWde7LqYBSxsgB+oZVHkPc7usopKgmAsdgXXsOzgrmhJdXGqhujkfIdo6XMbxXurt2/f6msz360j
ZRBEMKwySC4wEyR7MCKq28oWm5QzJ3ZBo7YOajsA2bE3oDFUjt3QNn141BCxBH3v8JmSuLbEgEwn
yXmq17j1l43n1bZ1wap4cCsLa1RIsFXxtvLLKeXvm8huME4naSoVEfaEBOUOC6PWYHjePb6aBLvL
rPUnRxo1GvaoTRVrMHTFxB7u64N2FqXUnaz1k5EhHFSccqdgUHDlx/eF/ZnsPvHM4UhbuitzaYwJ
T0jilb0FaZiqIYUT268XRCfcF+pSXnIuhom4p6zs0ZWSX4MGgaTgg/QvH7wa06JZzKUwVlpERVwM
2jX+QYN/DA43kNOjmsUtkC82YM8lMQZ4qRMp7QPo06A82E5Y+Ya5dps2OuL98IU3i4V1o7xvtfRC
mgm9/qiZZWRaEVwijX6rk9OL0O8uojyJeCB98oyQJ4pxdZo5FaBYgSia3D05FtIXAzmf1BzSXj6z
0/9mhezEgSEhe9HQDxesoqMyET1HXZdWGxIef8did9T8EBmH14AFPTTP0OyyqjFCtvUwWWxi8wV6
HUOiWU6NLnpb3FLxxtpAi3FwTfpy+WUW48H5D2H8YRrJfdTSm+fsnLYlkI415fjvCzkDJGA/XzgB
6GITjKmaFl53mo5uOuZ2RLmgxUJ1RlCNCWpY67+Zljjfkv7uv/HrWwxzNUKr7QSzL4BfmO3CwD3o
8p5pOYcXjXHksLdBlSapNekVxDskPIRYVxSD7JDg4G4rtOh8Z+d2/ZCza2dEaAgIFSgEv+tRpqXR
H8EDj2we9TlIC2x5Od7FOc65SIraM5GVhj1WZgaRaGwGlc37TvHyjbbr1iIqcTH8qnNbx8Wu2LlA
5lYofS+Yw0B1zO5r0Cj7h8uKI4L3vei/z3QaLuqUdV0FnU7TXVoT65AgWqJ9o84nb4uQtOxE/2OE
7BhOpuqpKPaw9ZcTIMvR0REAeiMfzAscrag137D26+T6TCvNFENdjmv6fnRE+z6yy5o0vvpkbL6O
xhvdC/t/2AzL047xpoIm6+BxgtDp/gX7HGiKOXGqbXqXPoFXhdf6uMgZNTcOBjjCtoyLTKLWePL6
YxI4CPOwsgs14dfPry8ucf9ySPL97RgAEc8hKtAqxFE+kpODWNM37OGJCyCLMYmpyGBEtxBviYxB
Xs75qDeqiVQy2MuGg+ZqGzuRvWzFfX8vajSTxDxIOjlVQxNK4QC11wQDVBieEtbgKeBA1VKxS0MH
rKRi0YtkYlXlzzsmR3nRBq2Ka6yunqoP63F4a2q0DW3Dj9t2v1RH/CGJCRDGRheEwtQgaXu69z6e
2tdHy/3zm+ClDxL7zB6Ixo2MF+4aZt4kUTItnRZXmA8WiFFZl6E1PenI1bwIpLTrwTZBpuvWzvOx
2lWrf81yfvLAayneQw0M5ACyoagiGgl/Hmx8ueRSqpYiANkLNk90vTV5uzj7X9gCwuX2u040MaDy
QxoD/2FVNNll7MRrirbESjLc8F+WdyYfIUm8R/DYZNedg2+/mr3pYeSvssG/4m/x1Lr9mZeeProM
xWWwUEiGfjWDGbzFvVZ1xRCJqJ5td7JbqyiEI6oWIdH/stZ0ERNHIgUTRvcfEpmP3IqXeByxuuMp
e0Bh2DDAt4p0MHqeLq8HxNUv/ETLQqz7QyJzOy+9kIRTkIi0FLlTnOCJMp8h3cJdbrwUSfyQRHF9
dppFlk8g+U1hRT3ys/fT5Mifr77d+dbTJ/ygTAkGbXSL8ryUuuAwdFmSLVSHQfEEE/4puCllBc+8
DAalkdHrYcTTHeh0XKy6Nwg8ZGLT6iiyMpgUqFfmm4mugI/s1VrZyWgPWx/LbkCJbUcv1aOd3x+d
npc2XGp5//ELmY/QR/nQYCUWfmG3QWECqyp2sLepWbUuuAJxNDaxzbtcJRrdtWl+gJGx5/W9L8Hn
jx/BfJ86VdM8EnFMoLPWCIZ3UZPwTJJwwy163n8Z+ex7MA48SUKrbKwC2uLV3R/lt/zJff6qP3jP
+6VK1w+NGNc9TBNCuwgadRvH8a0WxOOo1gaH3VYjCokw2Fh56c7CVAEi2hVWOO+wpwQGIbwYqW9z
q8ZLj54fv4fx7XIKT6z39DM7zof6Nn3oDnhYwHbZkh4jjzRntA0sTgJn6c03l8o2vQjnQD5nEpW6
3V328UGuQQsYOQ/qehXejUgTYDNX5F4IFkegfe+8/Qydy7b74EHbItB8f3W2+yUxwmi0TPyMC4qI
yIKsGj/wRmxZtbB6jQOjNGC/YWEs494QlpmlZ7UI/4zrHiRO/+gjMcEddFvGtJlSzMtB7iK1Ebqr
IA9p8UwhUoi0+GgLGOfAQIcN5cKCu2vseli3FGQgLQUZk1j2FRQsycVNN6U9+SH5uPeiimhovdln
GSkdBKnV6rgZV/YenE12F4MOiyIsfdSjZG/a6es/KV79sDYGyqpzOVmRjjsHPD2heoUZL+zW4/st
DohcQX/mTYwkDcEygZMPDhepInkQEjP4yp0w8aLy1xCQcHKEhGCdhrW5qO8cA1uIaX9oyUBYWVlq
LwY4fySjRFuIPfVTjdElOpUe795wvJfKgBgGDrNCMuindujiUDfEtP4dfc51frTiQSb93X/ZlaLo
omVKsmawjU9CJ3TnwcCpZhfPItmw14Nf4tYw3H9yfjM5zPkZoxTg9CDnxXOChCBLIqJ3mNolR9Ai
EswEMac3KONgReeGnh518Omm894ieIPbYpa6axEefp8bg+zIGLZaEEBMZ7eOd9kr2wDkjnfk9xqe
pSB+u7tmLrIdN1myaInfktlR20Q1w77vIHnEWrTXP4EXfiZkGu0MAMRdw7Z46WbCmIdAp4MLQ7Io
3Mnu2Y7htwLADJYnHbnV/IX36fxEr9HK7H5nVR9hvQr0UshuK6GRXXPfmhUvgcE7PQa/NSPQNLWC
FOEe0dUbpqHR74L2C/u2fSyltH5ow+K11YABltq7btiO/CdwwKetVphS7taC43/SVpf4/nDgSF10
ubPPxWCxKRd1NsT0DHs7uzfvOk8+tXunev4SnM9oxV1fvVSC+KEmE0LmZi41lQGBICWQnPOu68jx
q/sAVnHXjkuLuDhTjoGQ87kQzVyjsrCU6r0m3jokGbjejtz84BIB4w+1GBARpwRDCDlEVU7r0S2n
cW1jsNgiup26wmMebye7OXxNz/6xWH0ZtHWI4wWohBu4fLWv2W3AlqHIsqj90Hdoaeu/X3gdaEuP
/LmS13+fiTDBwpHXLUR09nUDMF7bwoTR9i8f/Jn2J4/qZjl0Qt7JxMtalCSTuRJ5qgnnAbMqT/qm
qciwK/+ku/z5d+Rv2tQ5dvd4825pQZNzkkstsbo8k8tcitHoEqlqITe6256aJySklA0SGfYRTYSc
C7iQsvkhirkOYjg28VmAqJRkT9Ie5f7jJ+eKLyLyTBvmFqRB2FSmCRGVs7vvXw0Xo3JHP1vx8oXL
T9SZIOYOmLWYaZ16QWTQ+EhM5iT9QlUIc3u0h1B2G5NIj43bOemT61aYQfeEw4BnPnnm9TQvXQVF
0kWsT0MBCakZXJWZncZGJAaaPtFkVJXaSk0cXhC0mPdRZBmvMQn/U1kq/XOahmexNelt8x6D3g3Q
1Nus7K/DgCYUjABzvuFS0DUXxxytopXJ5VJCXEqc9/eJ3K/APp2R/bPP7RhafILOZTGBinAR4MTP
VDW8gXen+ycPdNerwFfBcILkOTf+Wvxa30fJPj4zJH5NLfv/R6nbY45gCC/tp3A1uqBY/TxEvFzK
9W3HQuVMQ/admSnBhLeBgfsdE+UjnTaC5MbY1b4xtxt3hfG+P+QuIPsNoSxDur45OEjlfeqPoEX7
FYKdxOF83SUQmP8eGoLM7FU2G6GW6ImLuduct6vVYwT+3t9v9gWtkF92K3v/aIhXn8tkwhrhoiRa
dsYZbE+nCEli8rrfyH6w54RPPNUYCDcVIW/qDGJw+zsJq63i8dDKv0LBFpuVZdzdPkme7bKM/Yai
hyE67HDzn0JCF6G5VmKvVyuCFnA89Qo7+QMMr7k8PUuRhiKjIUWSaDJYZ06zRy0Se0MCPFYEMCuT
E0jnMO1YjmSsbZRmeAazFJPOxTGnmvfwTuczxCGI6u/GxE58+xBgjG19+zyXr+a3WowjDIyy7M/U
MI3HIxoUMTF6++8vetq5Ioz7k4MsBuGWAEWcUbajo7TSTxv1A3vv/fCeO9y1GGPPxTGuMGxlPTEp
1GApbuY4lepfvNB2L95bvd607z53fHyJaRHX7PsEGeDOk8HEiAQURKG6cLD+BzuIKGXk6oHuDrBp
dXwgptsR3eWd7dLzaC6awfGLnIaymUXS08tlBXeM5Y3pQHSe6XNMhG1Tb0rzrJQVjrQ9Dg7IKdBg
wIGQxZfzTBGDKjqDx/o8VJcJa14QwFCqShCc23SY8tG8A3kEdvP9OmJV8yf32y3V/Offju1OV/r4
MpZmiAN0OlfAl0PWbsUL25eKxz+kMNBRTLLW9AUs5MV5zxKCPc3hg0ieRYLeidCh27F44S39i3+7
v//YJFsmHM2xUhoL59k1RCLBespprwYqCKi5fnE+3mLJQMHeDNRVVHTWsFQ9ydTo9ajl0lN3sR3x
WaL1qn35YJsej75vqdtUn4tiwKRvW7nXrUyiLs0Rw3WMoUm3u99cJJfbaraIwDO1GCQx5azF/owC
tnFyUrfxFdsBbxnncbAY9c2EMOChD+MgnzsIccyaiL91/5i/cgCYeoq/bGEmggGJXq2mLG3weQbY
gh+6T2dS2+baeJfsTatzqV+Wrf1bHgsXdSXKzWDiG6Gepmwlv3qocruqK1ewnCjfjpPbD6TxrNQB
sb5cYXJTSdyye7it9jU8v6E2CylFgZ0ZCpKmT9uzi1H3qgeq0InpLiQvwQozDqT4eHxEMdlJPA30
UvpTfMIM2Xrj1mu9JN0aUT63J2cRsGdnw4SBel5UnXZJpKfKJOngT5ONVNOFfOk5x63zborBYI5V
a7gqAr5CITuRhbFSPzr4m+dNXREu9x61oFtHzcQqWtYZeXzBUdO8yG63TkB21pPV3d3bZsNlaVzq
4ZtjADsYEwtTjlQupO3GmGDXZWKrp+CVRyG3mJlQNENBbgLcFjq77lzvwlbpkhLXxg73ilOvgrXy
WPjjo0qX7jZ41KJehvqJ8pkS/fm28S77w5lw5s7GSa8HalFLiGJAb7y71+17RLuPLXJbjTvatDrv
O+rjP3Ib32JZko0qk+oW27CkJ63yC39vj6GtbtFWQZeL/KMC8OyArxXLmc8fA6lVAgkHjEaWXe+V
BOu3rN5B/n/LJT9btFBdRZIJ/Hho2mHOU1NAPhFcGuo3PNnVbTx4H38TrBPbHL9AlHr76y07xG9p
7DHGclB1+eUsIblEi3LhZvygI6pp5aCPgCNr0YHMZDGRk5Vb1aQp0Gy3S0JHH1xVRhNt7T2378cU
a2FWPI+1nBeZSWQwLGmCQpsaaKeQ3itk+24Delt3dGULxRvnczre1pDz6RQGyJKmCspJGaQnb1gV
vuodRc52be7nYuArztNJyAZIaATn8tCCXzbFBp31ljc1uIzJs5Nj3lpFlKhKV+DkHKTpYhdFYoxB
olueT46+GLLPJDFxUnsGd4F2HiUkk04Ofak+SeSpfi7ttXm3+mXb6b1/zNwjok9en80ybs5Es2FT
pw2pPLRQcvu+e/eeLjXBJkViZ35ERNqrf/B5sMW7A0wQNaV5FagttMW5apIt1iR+LrZ0+v94ackx
2XQf5cdtq1wsPIAV4t+Iwm6XjyQjUioLMsUVXuhoTxvceGc1trCyz9Ums/lJtMV49Fsim0TrlKEw
Ig1m+gLynshGv/y0qtfnD5P3rLxeqb/8+UwSgylJ8+/z1EqwUqDC4VF0funf0JW0KzzrUXv88/iE
rZLd8+gLERqEyrU+oHrFe99SM731QxiokctWbUaJ2hJYHZr7zCtA6Xe6flRKcYpeDs5X5dwblr/E
CJumzBLc0Bad+957u7bIGWn77YBIw9voH6jScSQuvtRmZ82AT9Z0saWMHb2p0j0WXF+uLWjq09Rw
X9kK7zgZ/JHPkSWaE2TVbuPRpRCn4u5im+BmLgmG6KQVSNzeRtd9XamgFMJsDRbiovRjOc6Wd9A8
Y2YASpNVXY9CXJ/ijtrYx9nW7xtcWO6Lkep0y4QYOJLQAp8HFnQGkb26Am0iWNeS1wo+snDt/9Ve
GSBqA0kqFAPCkszebb2PWrOramXuHXSlJnb8Txi29RkIqUxYU1LuRl2EuW4RHeJdFxPLhof0A2Sb
btvpNdy9cY7shszqfFG1MqYe5cUpN9H9OcHU13p9Xzi1LWikXdkIEreZHe3AuJntPrldsdcNG7d+
AYNKYR4kut5d4Ka93RZbX3b3Z/sjJulmTUnh3czfVET23p6P3KkzTgiiMTAU5qNZ9CFgaOegH/f8
ynNgSzQr8+94/fdZKBz0Ela3Sj2+Y+/t0KumeJVXPg+Wa7nonMKr7Th8FLbdrzZoAV397u2Hx4d8
1aEj9TkChw8YOlbTSrzf9y42nme2/zIOq5HzoF7MrGINq05fQ2jkZ7uC4nNrCPVFpEgl+Bhgztaj
c04dLfaEjAxr62XTYN369sDLLy3WpOeCmSs89pHVSuFVsHjQSBETDHycduIF5Aub7k2sdxit56Uk
F6PCuVTmLtdhZkk1yIaekBk83e/yxzS0pRzddCrnai2GhXNJzC3O41YHUxKVZKHPXbWL1u5xlhvF
lXbG2+17vNgHOhPGdgqBV7tTyxTCthhBCmsvfY/u9ac8crq1XRrwObXrYyVY7uzdvWJvCtfHxdYN
wvN7tEDL3ub572Busxjh4V02VOkmcoTH7ELsakNZjG7ru/iSnsth7q4UFvWYWxP0xRjZ/X1tP2Lr
1cqwXbKBb6Pz2YnNKx0v4cVcJvNk6dqyj+oJuo2d/eElKAagYXvD5Ujnmei1EWcGG7Wa/stEt+1R
Wb2BcvBg2jxPTQOQWx+KCRryZAp1fCwcoHW/26WYxUbHbmTRttZPfs2Sfo5b0pi4IOnLWo8CSAsa
gun6zaZf/ao2B471LYV58w/EIIoV923RhpL0JKdr4RH16CmyA4E38b00IKTPxTAQonWW3Bcmtb0X
tCbdozVp/UgeXt3/x9qXLEeO89w+kSI0UCK1lZSjlR7TbtsbhV3l0jzPevr/yH27SmbpS0ZX34VX
jkgIIAiAGA4ArQREoSsxILXorDhLMg1KVEfJfFZXjePoAH54RH/1TbkNdPTfCrMqa7Hrgj++CWPo
kwQT4CAHFCVzm11hRAL7ZtAccfkOr5YQDQNTT4ZOVEXnYw9l0gNFA4LhOZ/2dE7jRvb03gfO4xEl
/AixhzCDsxYpLyly1qlRcinIFQ1R41WFJmIJDQt4TCITdncnCQraq7q4YI43UEUwtW0/KwmkSDJb
hxCfLgtw1R4tSHD2qDI6CdsGVOUstVZ50v8C4k5rh1h4+0eebEFo1s+FQcomOYnCDrz0tpPc5nZV
WfMc7ZUQlW0tql+eD2eUGj+gnRfifK46z0KUfbzGduf45u5hRg8SVoJW9XzBFmeUJE1qokEi8FX0
W/GiYCFEqjix7CB5IsRNFGkeZ5qCoGsI/VSHq+3rzWSVUAdUkAFvIHw9iNjizFMp5yYADiDEwgFK
0eTkO/ooHWEmRAXC+bb8ZtQX8uPMkgyA6Jw1+pwxPHVn5f6oOo+z572s5auZp4VSGFxPWF6EFQsz
kEFCmeyeT6+vNweMYWDVqbtBRfLRvgp2l0mKLBOPANnFUtbJMTQDCJCnCk9ZdRNU2+j6qogsPIb+
oyANzlb0rGo1Uwa5p2fJIgd0F6Bj4zJLAnPEt7kEtBwaJQKJILL6DxldE3anijRi3TOiYkznmWqq
m5xF8kcskomB+IsXlbeDbzxsDx+3ob2DYwT4ko2FpOL82WrEuaDJGSdscCRN4Bu4xRj/eu3c8VoC
xL8o9vsMun5X9l+scaZpaAY1KOuZDEY3Aes3WcUWy7WRq/JsUXPNbAwu0eIMU1r1HUvxejgDjF+5
96yj8NG3rg6/uOHMUahWuhKUdDZ9eJs8n8rNaQgA6qudyHN6U+x+7MVRzLpx/0WTs0vYcVQBvx5c
Id34XKlWE1h0k7z5hfWAfLXAN67b21/EONs0qY0RNAkYnImdwsPl27SaJjZ+Kp0hczZpaPsoijXw
QrfvaKW+vz9k+zkbjr6/HPvdbAG51fB5QY6LWwpGem/SQU5CNPHcb4qH5Kp6ApaLIyC0ZtIpiqMz
ODJB8yanF3IfZMmIbgyM8Trey23qILGPuUUBlTUPtaTCacKAKYI4bUEFpQQTSX1ibbQN9uEJuFnt
KVzS4ZQgSspeG0vQ+dwjA7CR8wH9sJj3fXvDInVRM+hqc+qCHO+oYnUCDH8KcsDecbY+4onz9oZa
LXpYTuMdmhWodTOPMlj39ct4W+jW7WZ0KyxNxUjwPjvdlX8B7+iyqFeTLMtv4jQnxUroMqjnAx2c
0xkT9hbWwaJpCBYZYKTfTVdw78ia7VoS5HyZPtBYQ41dRfSh7uLRIq+IDtIfqDD0m9ONFZ7uczvZ
ng/394DTH+zoCTk+3QZCe2qikXWjbDaZdW2jdiZC6VuzCMsP43xToQ+SWuX4sKcKbSCmGG9wzb4t
CXCOaMzavB2KWdTbU20nsqXt/kY2VF5E3mg1/bGkxXmjzhyyWp7vKZpWMTiIDEjmHM4AvJVfvkV/
GVZ+KDBu/1R6ohY0kRTn/y+eAqTpB72bdVzDznnzOtlc1tfVbOSSMc4AqWkS1OPnKV09vwZY/nxP
Ny60NcKmeWFaYs0LUmqaqoltdEAP4KRIG0UeB4Qs56o9As9J3TbzobHYZVQQxK5GlEtSnNw6uW3G
DCMx5ytgDL6+Zg5QbTbmLnUwuSwwryKuOBECejgY9Ayk5N3T6Z2c463Arq626iyZ4ez3pDcYO09A
oXjoNpgsmAElBHqw7iJ+HQ1nus0ZoJ/6IOHMdgMLWw9o0BH3wK4+Lhas8F1tw1QQLTK7WZ+32/F0
Dm4+rG9zhxNmVn+M+320Ex3P/zDJP1njO9gmYAAN8tTCKz2ftsBchC3c3SJEngf3RBmP1frOkj/O
HHsq64xBAX8Axjjnd77lH5MAzfUWaoE7rFu0H4rS+gHgc+l27mb+LtDF1Vzmkj5ndecpn2hSQX/c
oWMBRhHNqngFiHzvrA58xLwkw9leqjfUmxqoC+Zeass/NXO9RKCT/8Po/jo4zlwkDGgTUQlekAbB
1mwrbgEqGVnp1il2jX38gTG6ux8htgMI7sJa9LdkjrMdBWL1qs1BF+oCG89eur38Xr+LyIhkyNmN
cfjH9F457O7ZtE7tW7MnDbrSIpwakId3c/eMgLe119uSN86UpMoQJGoI3rD04IRlf7kVvIkYE8mP
syWG4cVFMTvL3EpuCSogn4NrIu1YD3x+agcP16xXVdwyDSoIPde3h/f4iKmByUW4Z9q43sH99dFu
r8iVeoUZCYEUBRzy8M1Gpkuw+DApV1vlyj+adrkNt1eAWhTQWff+v3jkrAlKxWqrTJDkFSqZQ2P1
0txE4SCXBQjN97RBNVy8j3F1EmOhIzyQ82QOsmy24G5GTUPv0SdQIXafYRzj2+3OfdkEm89hjFr4
UBFcCX6MVS70EaXpWa7D5GwPaC0E6saDdDv39wOxWliNF50jZ2HifhpprkG+aM3A/lhtjz3stY0u
/5d5V4O/RWcXdlBfPlSRP+KhnhOVFshugEnMBgMGEr72/LEDZI67wUi+SKSr1JgiM10jCl60BuEC
SDNKJS+eWTxNW6SI0G1glc5f+u4IDtF2awm4WxPpkt5vIm0YSeYHEJDwjkge1tYZreHOqFm6fS1v
jzYGFU00wohyOGtRGKafqaprc3CpK1/5VJMi6EbsdIbSbttXigb1QnTt17RzSYK7jXpUhopWK9BO
x7l577cPAuO8GhwtCfDOezJ9VU9AADmv+ZGBtgy8nzH/tMHMCfYZCeitWdAlOU41pLwrGymEyFhl
dT56zT8EBFZ7XJcUOGVo9WDA+AcooGqMyt27lc4REEAELyudkA7nsQFH1nltBzp42T8DOTOwzzt6
h9AH+AUCUvMn85HPkiXOawfhmCDN9cmSA8OYbJUdUPNwlUQZtdWn2ZIS56rbqgywV3aajRO6BZUa
EO2kmS1/YB2B7OuI0e7XgoMlRc5xM9rlFZIqOK7SImcEdGKPJrimfM4mb4og1nuQaOcGPcSOiMaR
sf4LPRJ3P54un5VAv/mqQlaUWkTDAQIcN0G4ZYp4IfS6tftpdfhKQi6ldZ56OCO92cjVUxzt6GAF
kl2FdqkATZImjuoUw/kyYwJDxBcX8mo0s34WItA6IsBSHfe2aJvDai5voQu830gyTCPjXs0Zj+dn
wyaAqYQpcjfh+RpbmYXavlrKWNLjTAVp45h1szFynpVn+UduVYcbdKqmO9LbE8aL9sdcsR7LwLp7
+C68aqJj5OyHXk9k6seZuNNjd9OM2CiyG2uh3JI/3m4M5ZioMjQFoxP1fW3Pa9XS2+s9Vsmiy1mg
+SKDaHC2oxu9UU2CWUOeTwOgGbdn5tzvrGH3+F0QzqwmJ5aMcUajLjJsrdVwy4Duru3rb/rL98va
vhqPLijwOYOpw8oE7JYGMyf4XW0fWhgOfrifJ0/QtoDOvd1Dj2WrV6LKrsDU84mDTB+mSYkgxHB3
J2yGFJl3fmZW0bq4lFv8+pOjf7sKDshXoxrZnYluJwng7pDmEVbV/kc0+NNe8eNsQeIxXfI/fQry
YlhpAiDYd3/zAsyWt41dH0SeWWCC+QFaDdDjA43miKa6DW8fRHjSIivFD7HFCq0SNOrMep4jvog3
6b62TlboW5pvkQ548W2MIEB0m4Vy5AxGEceDBkiIWSWx5XraB868uPsNy4b3d+jc+Y/XmV/4JHdD
akwFbgDim9NWcc4l9g3r2BR+gKn6LjJVAh/N73jy9F4vI/Xzvunb02vw3b+Lb+NzfoCt+v9wETgD
Uhiqn5bDTM5BkPh8epJ3z+Y2Umw/t7x7FMRCbJ28bFJEl49PHtDKmwAR+2mNkXnZ3tzvyHm3OR4/
B/SESG8C98KnC0oWamNGwWGPpprn08lDmTnf7M1ocyfafyEIDRj3RinTppmI9nl23m3uIj0gquus
VuYX5phPD3QsR8vB/AwCWjwey0BUf0Ft6wHlApFvWc2mLklxL5Q4LYuRZLhm6OkCMBne5kjf+liC
estcy3JfsCcF23qwq2deDCSCEhIZF375E7qJA19VwCgAIbaJU+13O3uDDim8YObOCsEj5hM5+cLL
gs8LdHrU6fEIcq2NRDVS49gQPVgYsbzdWX+52Rvirofxr4fkrpiR+YUTZ6sgDkthcxFKklJjoBT0
YytDBw5xvND6gUeAgE9RwMC42ASoM6EkabPtRG093QTotRelp4U6ytmU0ZAotizNOoonxrTXdo/o
HHGETlwUmvD7nBSkOkOlBJ1q+4zmEbw7zwkq0Z5zf2gs4lgortobex9LtigZIVIXk0t4dMAcnWIN
pJ/nPpzt+wFL0OAVhv28WXY33HnbnWEN2Jni2tcYfLDqK8n9nvSWKOPDWRyqKAAyMwHvJROiYjsy
d5yplwxy5AeJS/JrdbKx30d6i6RNntrjmVDrsuHmQrLfiPHnKldTwRQ/cYtIvtdK02JNeVL7WhDU
CnjiX6lpxXJGcvDk6VY+WZNsjdjek9h+ZFW5jRG9/8QV/1AtO8lLZRlcGW1iJfWpUO4MKoiiuffH
p+Qwsc0YhuQMIvNOvcU8Sh9MaeLK0V5+q1/NFg0T48dlRkREuONpaqzeTTQQSbUOS2/vlTS2DRLb
o/kHB2QQqpgArqNAFeUyZSXYKbokT9w+rS0jPgzM0ruPXtGPVNK3RaraSZoKaK4xZ+hUx84GdAci
x/g1w6hUBh2mrkhcGqHlyDsUzN+GXeTUhmBh+pqSLwlxhlgzerVX0zpxsVzKjuVjHn6XDU3AzSoR
A3B86APDCic+UDD1Sab6TEQNAgjro1F3pn+8rA4rNBRAC6pYXUM1NDlxJqrWWBvJtZy6lETbrDyO
JioKky64PSvnoqgKUUBBBqTYp6FctEhUfZiMuklSN+ulO2PIHVYzm+ov0bC7zA75mvqbrxAIUYxt
mZQQwndbeh1rM6wvTN2mHWZ2SloIKMwnuwgB/qagYpiSmIRhxwJ3f5jXVFFfKKmr1HdxX9jMr+wk
PJWmv611Aez22uGo/9CaRfdVnYfRiLtIxuFkibnpo01DiFP0/16VsfADwpJN0FK0+SMWZ+MDVKvz
Ci11a4M2bqblyVaqOtkldedvL5/OKj/wQlhIhuw/4QHtokzOJLVLMjeUd02TOq15CNE4/++J6IhN
Zk+n6SYvtJDpTGuyKHP98K4pAQQ0r1tTNPsPqBBKIDlDpYzHaiB+agRwbJnrSPX+XYkPf/DzGAEx
CVFkoOhwJ9+ZfdUWeZ65VbBR9BPNdiT/g5sPs/yTBHfzGxqRMY7AQT9tyPScJUfW/vgDLgxFQau6
zhRN5qxkDKg4udBAIiwmW5JhWYhhy7pAgdeMi24ABxGA5Ipp8MFqlCkIcDpQqRXD6UPNktQ7XX+h
UfgnZ25ifxSyFaqB/UBfbwrAwAta+0rmjvnGJPOhdNnbZYmtWRf9F4nPpMbiMtKuLkkSq5lr+vc6
eaw1fTeFhiVjAlSSis1lYmuCm6VmMsSFislb5YSyCskZM3OHMDtEJLJxH5U8c4KpE1z8NbO8pMTZ
mFaRislvjcxVrJdecN9FXMz/X4gsNNKJBAXNXB1rcsmpDjZ1ehoqgaxWDgY7tqDCWIuEQfNPwIEF
lUjJmBkUUuJOySuWNR2UbD/J4T5NdCtSBM+vFY6+0OKujTwaTAok0OqPZAydRrZrN1FE2rxGBb5F
x6QZUH9NnZNbpdZSLnVZ6srYkWmVko/VpuU3zE6pDpVTTyA/Ph03+83Zlf0kxzE1jVEQUyMHudc6
qK0aCfa02hLfs5pqR8qzPnzXK0sbrTTaMt8lO0Ny6t41Nd+GGXHkcS+JJDBrHefKv3wS/yzy8yiN
TEgg6K7azJ36m8DYX75iK4oPEhQxHDrf0ZKhflXOKak0c2JF6qojEKT9e6V6vExgnYdfBLgoO086
vQ9mApTWVqQdsuq2N7f/jcbM5EL3S1ppYy1Vqduyh85/7Jln4YpdpsGnA/6ffvxiZGZ0QURpSYfF
XAhDVN1obVUJmwdWm8wxdEBzDXnZ3GiFn29jQwk2QPlD9kOSlW1ImvjQDGaCIpuq223WxfeXP0x0
gtw18VOf0XgWMGMP2fhd6t7/2+9z9yKUm5EA1Dx1jWTamHp91QaxYO5yVUfYvPmQASdT51t2JqmO
jVZGRDQ0u+5BUo53f8ACM5QZLAFDEjp3dN0QU1+K8ftKgGbG4DjUopu6eggLCtwhdFqYUW8MgaDS
VnYaYmxA9HBYlRGiefnvZxAfBWtwT74BvD1Xit7C4Shnr3UmsAXzR/5mbhYkOCZQgDOysQKJFiNz
aWG36lZ+GFkt8IdrstJkDZsisM7GVHi4JiLXXVS2eKCE7ZvcvNbaICCwJqoFAR6dafTaXpFDPOZM
Uuykvj2lhgxEtvjHZa0SkeHi09qI/ag3QIZ01GroSUHNnjqXaQhkxe/NGnuiScOkghW/tRR2Vtn3
ywTWzlxTAFyDVwJDSoK73VnX6nI3ywrN53vFVD8M6bqg/oQt4qLuqlVeVLzgkZcwcNO5J4OSERqg
nIx3XPE0dJh30EXTwbM/5BUYaCg/KXAnIhW6OdAAzHhT+SOjcYxFqoe8rM+UPA/xaaKBiKKIJ/Wr
U6jSbmqpOvOUxJacPCatyO3M3/w7T5qpqzoxGVaNfqXQphGgT3qaup2fdE6lBB+mWjlTXGuWhm0n
yMXKzIkm/TmXx4Psse1l/ZjP/3fygKjD+laN4k38lXw2FtM4EJYirCyQvgyCY9mRI82epp7sKnnI
BE+YdYH+oseZan8q8H4y4GU7/TEqPrpO4ApW9R1bU//hhxNnrbZTbkj4/a36gzy/CH591SRA4MhW
YJSWfQ5aLWIEvW2IhoxV6g7SVmfYPyZfJblI51aPZM5OyPPuVyjG1yPRfDy4cupnbjpG72WC1LI/
bIx6n6DcIsr48gjCn1GPpgN3FTPjyM3zaJ1K3Pp9EyIj0iddsPPI6Fvd6E/7iY2dreiSZ8uxbjxg
pBxdFFoebaO6vCui6KVjEtY7FhOxO9/3HcWMzH3sNQmzyyIMbbMdRG+4VeEbiGWZCoQmjEN+lUtq
FFVbNjHeWZ1u1R+R3EIy/z7toaI3FCMQ2FoPV8lF5EOSE1qlGSIJ37OVybRz0Bqip8uXblVJF1S4
dzxW1mupSkCl8J0GQ07keqoe2bfLRNbF9TcrGIbl01CRYiojtlBmLm2OjbkN+4cmEpC4xMdMgrPH
shH1sT9LK842Q3HMyKkobGFKQsQIfx+QB5X8AFTK9n0sHrvquq12/01W3CNGjySNYh89GFHvUMsx
leM0bf6ABDOhXSgLYL6NkxXJ8jxiQZW5HvOutVEPLSrJgYX8l3OZ0OqhmHjsYQmRTBBzf70mvqeV
k5ThOdmTaqsAtzkLFAvzFtifIQjrZzXlfcf8dGeUYVAP+fuvlOSoUWWlge2gTWZL/pb1DvO+S+O3
nkX7IH0bqSfgbc17LCly1zNhYz8VdZq5TMZCU/PJK3NBbCniibuarCuwGFgCBakf9lV3C4h1qzGO
JVOtukJv7SaOXi6f15q5/7Q2OjUVPGE4KSZ+JGexiXs6yHi/WCNGcZmTvRLvfJnOml4gyY4MOyC9
ld8UUOvziRYlFHBi+yK6Sa7aaRvHAiJrB6RD6QBuSTDCybuTMU2jtJ0ILBv90CK0jEd/cI2QAGNM
hZM3TB4qvG4VI6IFnOMQZOkLTcoKiGlp4EZdOwlUgW9C+PSNBlbAU5SMiGZSTheohuX20gSroGPD
qpXfYQHe1o/Cjay6hazcTUljVfpHykSPzTWDB+Yw/YrcOzZvzf9fRBlllNOiDnrcq3LcFFFgm+FH
NP377LuGgjwqb1j5xgw+WqdB1AM9Y4hdqifGQ1X4w1YbtOFYNJ0ninFX4nYEuIZM5rw1QYnnK0MA
i2l7n42xm4fetgzCGy3AWnC1caZyN9Cjlw8INeTearRHdTBsanZ3Rtda2YmZpdXESmqpJtr1cq+9
+dd34suHzeq8kLTRd40cm13sKor5EpidFWLy0gijfUQFtpJHHpyV6Qsp7lAxaQxE4baN3bgdt5ls
lcExnB5bZlqadqNoe69wjSFxjHAzxBHcT+j8CasmwdPMxAX6hPxcsJrrnZx4yJTAV9fW6P9QYxkv
tIMqai5bUV7w+YsOZ6JRLxzN2tBjN+1H76bp0/Sgh+O57oB6e5mjVUqGijUoMm4olTlKTJ8kvS+m
2NX8zNH11yCorHwwtpep8LAifx/cggxnBbrS8JJCVWPXmGyNmqGNbIM1Zd52Urr3uCOwAeUmbqpT
55NrOe+31Gx2RB2wIlmeNsxvbbmnh8sftco6ri7MuAmXwYPRVoYxlbTHhQK6nqUePC+2IkHpd8Ut
weQBUw8wpLqGuOXr1ZgSKUefmYI7K7NwX2WVk+jDo1GVd6ncPmHrjSxQ0FWCTJuDo7lSZ3J3cfD6
MsDLLXZ96a8g1x15svIXwFk58fDjsvRWzdGCEncVNR2xsVGC0jieVeC3RMCDxjozgyHZjzWK/fky
ubXMsobEHv6QFKGwul9FGcVmFJSRFLt9JE+ATE+jjV4AUy/RZN9uhsTDXrO4cZTAGzC/nHQHIOCW
e1Jk6BoO4nevaAYnwNbJP7k/pgZBMI3oJp+VZb06dLqMz6qzI+rMVjlVlto+XGZ+VVMXRHhZj20b
KJMHIhaiQeL2in2ZwEpYQxDoUhTGEBP8BliYsaQrIoXGbjRWpkPGu3bOpPnFXYCa5eYyrfmguIAX
tAgsORo8EGBzoVqG3cXyUMC26Zn2WlXNPmjr28sk+KmM2dyABkUwiCgKTpN7J0R518k0g8CaqTxk
LLW8Do9uwzLr2M5U9PqUT3n8NKWA8jaSF7WPbH8YHIoCRK/kdjaibNWIvmnlEL98k/pVgUtVR6GO
AYPDjLXnKZz2CZomSIr5Jc3qh4dUBVKw0jldc11VNZRZfovU/JXAVsYkFAQTK2biy7dwdqnx0HUu
++iDQzshORhdQi05HosjbQvPSiYp3Q7p1O8un8rqwasE6GlICgAgmDuULAyKvulxKKUe1XYR1Hh9
KPL07606QdvITyqcmLG9tmCtbyIkC3ZmdGPUh8x7uszIWkz7hQYnvj6szYQVEF/aP4aIqVTEXnL1
g/k/PJnZ1VjbAdX2EkBqLhNevaYqU0x93nmj8vM5catWWYsuLJfIOyM9Bt1b8yjXAiJrlhbc/aLC
nVORAwsYY1qJK4W6ijaModkkSRjvq6JREifslOmKGmb1V9RH1aFoB+ka2S1slJZKAE5LXmSzqG6t
PPI8Qfi3rkC/Pow72qTOg6zPo8StN92tJPBnq9dzwTV3pkZbjx6MINo25cyq9dIZh49QhJYjOkDO
ifUk1uqKQXFa39/4PiC0xh81sG5NFgj8kogS5zLkrDGDTEJj7TRsffU07btpX2n//vnzRVPmj1iE
w00d923kQx+H9lj6hWN4B5bEAn1ctVV4wGmKTlCaZFzoGLclct1zz24TebbebmEuo/rdTI5Z/nb5
eq3q1y9KfLuWmjYTDh++XKH9cWrvo9D4E+O0oMBdLcNH3n5UYZycTL5WuttctIhrFsZvznVBgLsi
ftpFURNBWEqvw7oeU8xxpvQ2ks9zYOKTysKCmctSWz8fXTaoDox9hc+0G7niRcGI/tapS+vdVHv+
XZ16O9/0rBTGClF8Gz1eJrl6V7FEm6BEYSJg4cSYwwxCIfCaKMlLbF7VRmTpkqgDkR+U/TuIWFDh
ZDkZDBhagwFP0gcuGew8cvossQYiW4U6ZNZEauyarx9aBKBAOg2sPq6tOMObpUMe10zrjaYDm0HH
TrJqcDS0ZDW6k7Ueci3tA1Uw+nFZKisROUodc/lew3IGnU+OdkM3dwPhe8MisIx6dPrgm6YdE/m5
ORlU9BRePQMDsaKuIRcB8Puvdz9sIrDSzvE4q04y3NKuaVW7JL0p6KMSEZr/vzAyHR3kJs0RN6F1
wNbpHW3w0vBHgfBW7/6CHc6UBSqCs8QAO7G8Ryt9K4h9+Jmfv5UJh4KHNkPp9XO+ZcGFVKPzLKrA
RZkdlTKzlewQZ63dpCjBnLPQcPxm80Az0XtwnS2ToG0ETbSot30VXp6kRY24M3ZV9Y5Q/0Q7U+CU
V7UOSbZ/KHAJhITSAbMI8AGtmVuDRi01lF9D/0oqysRigTsQUSA93+7fbNyCIucQxswLi3EeTUkC
aV8YQWp13Ya2GSJ738LKoL3RHyJFdqYg+asuRRngyxLVf6sIETWRYwp+KyM7qE26z0uBV1113T/5
0/mCUBXVCP0G8AeQT6ud/FsWkpuGGBaJRLMJImY4E9cG7WDGsyhD1GtOomer6Ne5kKqVGnlKBoiq
PA67/WVjt36hME6BRcUonqBG8lWzu1DK+ynGp+dla1dRt+tywwnG6ZBNynOYa5gA9ZqHymwfgipw
g1bU1b/KHDYII6dKsGOGz2uzXqKSMg/G1GNSWyrGVe6zshreL7O51nCJ/DW6I1RAkIBLzvqZapBq
SZQlLjKf9oRq+QAo90nHq9FX7by4QgtdM0YWOZL+HDbTJu7krZcE+ybWLDR0bUelPFSRsh3K0O0D
4+3y560JYfl1nNUsmiyNwgFfJ9eJ5dfMKuKnyxTWAhq85uV5UzNDoMcZMK2lWlyUmAVKk4Nf1Zso
LLddP1ryHtEB3vPdPiORc5nmWkSzpMmZtNhgWS7RWeb+W9QR24+BoVKcPYgzrn9cprWqxwpmXdAQ
YapwE9wl6UhSRVRB+ES1pxQNhGlpHnJ/eIk73Z4y40S6jVL5myHQX8M4FwVv/Hz2p19akp9PeOGX
WB4FKfPHxMUcGaEs3qF0j3G1cteV8qlp7n0pcAYDjbvVVYkKUdYHnVUheeC0gRO01RZNnFsTsdfk
TTbJRLsm1ny/Mg9mMDY3HvNFHCVo+iDVIRxl3ObhdXqOa0F0sfqWx2IMlYI7hk4RrtIbx4ZW5SZe
u3mJxeZeYHf1vaLndurL9zUDtIznbRgggaROEHGsFTNQhv1FmbNgSgKs0U6VYXz7yQrr0Qr666z5
GIqPcvjQtMmSM3SYlVcSwkrFI5taZFz+B++Y7pMp5iBQ6/56+LLqs7wDsIPbyoVNy7ucZXNDrt2N
kz2p6Fk306PfXFVhJ7DeqzcMGSCChW/oc+Pz4k2q913n9xC6p7qpjrmYWrPbvLIoq3dlKBpiXFWj
BTlOydHAkVTAjkXE4N/HfbmTgjtTOFci4omz1FNYGUpOWqRNNOyzLc1Tpbwp6RH7bg9KnG4um41V
YpjBwkgh8s6EByZieV9iSg66o1amHfabCitmIvm1QCJvCgU+SESLkx7Ay1hWzfmgMNtENd5z9fso
WS1ePwYpC8GtWAt+lAVjnBSLeIBPmYkFabeV6BHD11u0+9oJ7sJlEa5b3gUpznlpYSf7sqQisWC8
p1V+FatXni5t/Ci3R/qO0LWL0CtfukXRCSK8VX0kQIgl6PJUfxtwnSSjMswMRldh2Iva/6jC0u4L
AZFVz4nXmYqyNDFRr/x6uVli5krTQpJKwHbMP9ZR6sQdjLm3bbozUolWo8iCXM3q6S1ozqq08CYU
3WUGsB4T16wOqfqaEUxZa+kOcPz3lw9vlRBEh54Cilr4p2VbEMLQGzYcNiVcdDKMu3zsOoRBxeTU
sm9aTZsL3hyrB8aQHfy7/MwjcQSNX5VNDz+U+KmlqI9dWFmGKDn4GcvxDxsFzauIaQli2t8m02Rs
E2sKWMXeTJyG1e3BoyjH6oVipy2zaiN5rCI5t6ZvUZ3sCrRTdMo2SOP95Dv5yESlrVUZm3BQKka/
IWPuMKtGTtrWhJZW7XVZp5PF8tYiZNpoEYKAy+e5JmBVwXwNUwwZz2NOWX3dy1tPJYiC0HEKUl33
2Alv/GyoePkuiXAMEVVu6nDQMf0fFE6VHVP0dF1mY81ULilwkaPSR73aBAZOME9stf2udDvsorMa
1HlVDP9dJrZ2PiphMpbSoO6IVtqvl2008dL2Eb6h+SS3yyw6FsN4qINrrcVtuExq9Xh0Rdc0RtHh
/ImnubhuBVpIEASwxI2NyK5UJ6vRXSUaARQR4SLhlDZjGhgQnm4+Zh2Ww4abJE3+IyecMyOe0tNQ
o8C16I5MUmwjO0mV6OasKtpCXNzJZDGGgYoK4pJ7m+3LVMDDrEW/6TEa3Q0cO+I2neNhaqNINydM
FnZGeUZ61a6m+LFtyXFQ5V2dF9/8wBSQXFVs9GrLOp7aMjrsvupap3ZSrOEt6oZh6eoGWmu0Q1ig
cohOZyQ5L2vbqvgMtA8rFEVvuJOvxAqNeGXdxBjOlxv4Ypn2OxZphcBXraobEGwphkEx78TrdJdq
WSANKeYGYzOzI7UkNjFaBf64z3aXGVq9qQbDfDqcFaa1uYzVIEWmXskYUTR7si3IUxX426GNLRpd
Xya0ztNPQvziwQYdq9TLMeZWYA9I1Q0bs3+MW0NwPgJ2eLSJsqnxZprK1NWpZ/Upe6/YbZCUm9Tw
N5f5WdMETZ4xb5Bf1H8boI/HPKmJ4aeu30zouDIAXvkNkwkihVvTbgLXjpAMqRaZF1vSaaRtDXif
fuyuRgkutvCLj6BV7kmFynjqPVxma02AsNiaOY+6o8uYU3DWp76PbXapW1aVnbGPSEX2RKq3WX93
mdBqLXdJiTMVKcUYQi/XqRsBaMdWxwAd02at39WEGVtfZlj1OlbNgfhxhzkM86M1PN9uNVkC9o7p
RlJp2HWq+X9wH5ZfxVkTKcTSxWHAfSi0J8q+K/IbynlBKgJQW7sNTEcwgQgboxmEY17tszRAcyLs
SFxsjOY4e5O+EWEKrVljQFSgTxd9XnMP91drZSSMAZQTA4FqXvsWax2/zV9pUx5rVdpELXLSoSK4
Fmv6gzuBaQGdoRXqc2fywh1Xut9kqCOmGKScNCvoblWN2UqLJRRDKzKTIlrqV/bQUNYwfR4XQ7fN
cxZu2iRyfCQEPG9yLivr2i38P9K+q7lxY+v2F6EKObw2AhNIiRLFkfSC0ows5Jzx6++CznfPkE2Y
XTPH4wdX2eZGd+8c1kaaD1P5aNgRBbppB55TznOjkrqSOLiRIrge0K2EulklieoUSczogVmKj9BL
hs3gaIJGRzellGWhkou0QRP0mAJKS23VQz28Sq2xC5SdhBYg/F9bY1AZGpreG/KdcEMfm6hi/kkD
7Agl+3KQqAMXYMxWCZBVCpqjF9YPGZIEqS6tJAUZ2ykz0zza82W/UyePhH39F+rHMNCRjZSawBu0
uhPHKBxFDXO4xlhu+1L7kUaSWcTdWitZ1aFF7kHmGk3LeFq0fF1zD3gyzgUF0w3ZNLqD0R80NAd2
o7LXmb73AilUY4AXpKM5H2E99Z5ZkwGVf0SjuZ6dsZDPrNrBKjMN/QIv9/l0kRAiQThCgPjCFNv1
mUShULJSwwuWwl7Rlccs/crGLadqfx50KjwmDQAkIgjIc1DZOaXWY6TFMEUhc/zGR1tjytdAvWbo
4gUleUWFykKW8hDUeofJiQJpq0g7hgowoPO/cFmvqFBaRJqaAHuD8Thdxz106MlUuWeRa+YCYdaE
lqc15v1HWpIzUJxhfYxvG0C9UjH2vRIW8wSPprYkURPTiI+qch5VWPTCzrErLfc7UvI/fMDMYUBn
c/8Dlu4VzIGUPvLWkHeK83Mj47o+5yHn8kCK9AuBxt+A/yiXNKhws1ZRGRFb0EjlgqA0LukyUVJG
jWfxIKjxy8gCwObQ/R1hkqAWWQDMJhK/tAypiOoYGaxmiyWZEnkAmOgojaNETt1WO5V8V+ZJ7k6h
nK/aUS2Il0r/FHz5AEStimFpFqkJvACUA1QQQe5agttIHhQj1jEb4k+bSmyIX5bPrRRYWcbafDJ/
OBWrKYAOgapFdwwmRCnG5xWANoayn7uB8YLN3FO6idSd1q+liOGULz2TCDuGbA1SSAY9ilLyYlGo
Hpe5apnbmddskR/ex5309OdsfUmGUhdDpBooyMa5W0+IlFZY/2H0jHmSWTJvruziJNSViXo9AOk8
yt2+S4jQfbVl+Vd3BfQyHZ0yiABn/rjwn9o64HOtxSHU8gwCqvHCd1/372nBu5hnwf9LgmJobWj0
KcQkrCtgAJmEY1cRo5nQnmDH4bDTBtniymLHper5Pt0ljx85X8wICSitKEgNXZ8NIPF+02gKQDby
SloZRVqsilBqSeg1wMHndaheOFqrYRCVcy9pGEEuNDPOIsnWI03eoPQZmXwxArTy/octyRxGsTV0
fWPSEc3m1HdVfdAbyNq6YjmuFENDMDI5o7TPJ1ZebKn7G7tpgIE3u3Uw0bOoXDzvIHQ1AgKIghAp
m1EvnSneSKVua71h6o3Jo5Tah8YaSD+m/2g0iuNpvTXm4WOvD6ZYPasyq1lqiaUBTKBhAgTwAMim
Xn9RNQI9wg/z3M1KpSR6JftmIHsdw+YtqYBLKpTgVH0v5p0EnhuGuoL+rBRTDIAEqXtj4dx/zUXz
CvuKIUIJG7GRqbk+kZTnYihMWY5k0JeGDRw92syKcC5S9jwQjHaFsB7EHTZDmoWhbdRy+AsVjt48
fYY8w6DJ90j+xRsXfhqpaVblKF1uR3GbvtdFQRgyvHSfiOs0hCIS9jnReY6xz4Dy3ZZ4tZqzwmQ1
VZ4VDIwwhEWEejRlSAEdoeEgOdrb4H/p2L8nssD1Fokg2QBTBNhOxCDXr2XwXi0l2gAiwRE5AbOs
9lnX/8WToB8GTaCoNuG+KM1j9OmUw+UpMJBf50RL9kUX/SMqmEhM/sZdQIeUKmOGVdJRMLg+Tx0B
hq5pysKNqnoVZdzPUfwlpOEOwnufzxfMNyyELEGsUEXD/tZrQmPEh8BdanKg5DQeMQrO4Rp/q2sI
LaLeUtIf98ktvNMVuVmPXHC11ngp8mB17urtSLz8Q4hRZ8rLP9cTmMj9LjTpcOzo9llvSEs+8Hjw
NXqCs6Ze+etQiRlWfKm9QdUxwzi/j4yJyfmsF2fx+AAcPRSFW3P6qjfkx8B/Kdpwr2J8daoLK88/
0EprZlFFag/bZzLOjJOGIV0LihflNKDIfqOIosHj+iMwSJElYVsXrp4Xm7yqthkLeneBQzDgh5w4
WjtnbUSJFqoWbdJGSeFWtUJK7xDIK9/PiJQGxBtYpm3hOEhWw61AnUzSdHoARFP9TNeSsUBqRJAm
C9xfvitBgJDtPh8uHQpVdQVvByI3Pd293HrTNIrQF0aD1UClmG3UPoucLpMF4hWY89OnQGaw5cLh
4IujwoTTATibhuVPUffrO4C0uUpS2PHUYmdKJP7F6DuuTsZTzeOREh2WNQLWshiDUWACw9BXTcHF
2zAwuK2cDzVDAhYucX4lVZyHaTSFxsnNKr5FUhf1khD/gYPt0tJWLtuQqJMqOVkWGkTLG4mRNFi6
RBBEFk1DcQh4qtcMPzRGy6VeVrqJV31wwdyibnir+9yxoKXQdI+Bd2TqMPlIwyGGnsJXQyCXblDv
dUBvVAYWJWD848+pIEemfzdYokuKEt1Y8aIs16LKlYCeq00vKAlXnP2/0aCEN/IHsZaiuHKTXDJX
Jeb/hJjRhrH0IOgcQFQLb8lQ6QxY041irfdhBasYrfWp+ieN/maIG1BNmAlDmxzehA4ypUZQqlYq
Kkwyqytf4yyh9O229db3b2vmnevADIfg5yy3jNACgMbXvJXlVT0ByRNBuuq7lfyuChWpsBu1C1mA
myxKs2hd2I4mKhJY9yDH6MWzFr2lHmbs1IeYe7t/oNu3wYGgB/A0CNZu3qaONLUZpQ7W/acwkoYV
krN+nkozFMB18lt4RC4Xa5aiWVmsMmSERYFyueRSDf2gxQF6u8aOovu3cyvmCFWAdw/3CkYHaLnX
j4CGhbEpVHx+5a00IyNNc9YDho5cpIFcLbIGEhiL7uLmywyJYV/DC1RHPTwDupgXX+4fY+mOoEP+
S4J2sMWq9stBBdfqI8m6MwDo7hO4ZVagUEHhzmIBg0mLBdbmBGMiC7kb10NFApVv3UooUJUvisgc
uH5i2Mlvl+JaDq8JUtJRDD3GkgBF41adqY+rorDql660K9/htmG2FzoGI7AOSPGxn2XywKNe6aq5
J5m6XHqbIeXeMh6NqVKVVgyNOTPt7fGAAoEZbg0u/vygF8KfelyQtdKE43FSb2UNRq1k+AFCX9li
91lKjTUIOUe8sWfot1uDPd8rGlx4uFcKxsevCXfeFGqShygJbTtp4aSZb2EngFcHZhgf7/PM0hnn
+sGMqY4BKhrtHKNjUZuJcLAMrXJToN9p+dbD7gY9dUQvIrmuEZXl1N0KAqYLASkEKwGjrdIr4vI4
l+Dk8LUrSf80M8Q2o5V64fqufp+6vkyMtD6W8Pv9ECLxcPBI5D/kIYl1xuUt8CMMHa4NHgh6xWgo
iBmi05AmsYZT/9knB/CCgpm8lJlIWjzQTAbg2vBz6N0naVor2jR4tRuoyrrQgItyarncnMpumyiM
uuB8ORTTw4SDEBwFxEp0G3o+InoW+bCBbQ1JDlgbOUA08Xaf6xaJYA/JnPecsV4ol6rKucnXZRDx
cV95dO5aJ6nP92kscLauX9CgXCoOe++z1k8aAMrwpp5E2xLNrQPWRIwhbwfFP1Ifk6ERQ0bEssjc
ugaXF74WJItivqqTPXUc0wboI09Zdux7Vs54kekQzUr4eWTy6O1LiZ5jmC6vG5cvH5PBQ45msKCR
BlG071/gwklQH9ZQlp0zhdLNSbKSl8Z+aN0QEA621Jfdpm5Cg2VEZutNMRz6ahCzovKNDijaajVc
E3hGK7fumE1mYiTnPND3nSA4fdwQNe2fxjZ9kqdsq4QrNd4K+lnt3u+f9JZV0HaF9p4ZjRZxH63o
YR9R2VSlDtgpXmYH6CxwIk5EVljsPVKJcWIHPkrzWG2yUYYx3dynfvugoI7EoYKlFsgl0dLdFHAL
m1LvXAzcmZ0xkYRfwbyTQmWEZLdq5JoQZc+ETs8839M6N47WWeL0hdNjtMffcyrrTWf5vX5TVNph
uFBtBFYxnPRrA1aHXqXXate7TR+VMUC8k3LLS5luZwDONcMJCJaGkXomus8rUgy+4HB8na/u3+ut
ksFHYJoGAS+iEdQNrz8iFFI1asDBbjp51uADQSIaCFfJDIFfeD7kZdHdA0FB0ZBOQA+el41KDzhG
vbejx9qfRyXdoMgYZG55dI7dAQCKrREIfpT5My6ckRq1k0SLK6AKKiW/K6R22gccZp2kLvloNKBy
qyNfr+VkfEYjusRwSOjFiEjUAqYV0zmAmENTuEYfspi6SR9yTXAVABeNMpZhTaci2SeffWTFO2N6
GsWI8J3ptY4Sb5sn/NBq9E7dVyY/x96GV0OThcF2e+/6PMYMlEXMJSLzP1/YxYWkYqZgojgQ3XCo
C3us+Eo7GlnUlaYSKDkG8wpUdBgqcWFQCeB6APKZBybw1HR5uGvFpGuSCeuMtI5IGD1LDSyi1HQC
UFMil4aVJ5o9TpFdqX+ujlG0xc4QjB4iEYYpvevz+kKU5HUiCK6UctiCF6uKW4dNebovNAu3imYg
dHIhfAC2KZ0rKpOqQ/+7j1vNQmHDd2rFkRzjeKSVEGj3gCJgKKVbKYUNgz+IJrIZe5TOg5XRNOga
Ft26mK4UAdmnAkvrZ1IpVbqPhjzUGZy8ELOg+mV844Whwn9T/ssr1DWivBZcXrXS0pQ1bHMjhWQB
Ph8L3oxDijGc4Y81/DVNyhXhI0+pej0XvsEwiv6xtXKlNIFBfv/tFlQEUGLBlejFA0qJLl5zSFwi
qECmT3C1VO4qc1IaITWTvMoQtyRxmZvo18XeEL1oJssPJoygpRygG+9/xK2Rge/9n+ERYEDc4Dpj
cZnODVyHj+AEcYUck24NwDxzhKjSNsoUOn0rhwyxXKI5++AAZUP+BNW464MDKH8aAK8nuMOou6Ma
7EdUAEkuGRVWffCub0SMQy7dNLo1UPDT0D4HiLtrggkn1XIDLEM3y/pfQYBhRaBNiilaLAE7uc6i
2OTympRxxeDeBWGBFYD4w7qiDYbu1xWqQKzCAToPXYKcrQ9985GLqWE2Ud2NDCO+oAkA4AEjjvkf
9MjS6OhGmsLRxDYDYDz5T02HMfa4tFsVWETwTe7zzK2nCauG+inSLpgjuAHNjXuuqDoAwmETgBx8
lGrVOSJX8YzLW6aCRDGaOiH3dF+er2D9swAN5KKvOiTpWLTruOhZneJLT4ToHT8EtkBhcL7WC7PU
903eJ1okuXqSTi4vtV9y4DdmiU5KhlZZpjSPCqP1FqWRWSouKBWQtDiKE8n1EuXn0CvPo9IcuM77
5/7jLJKB1YfzARcdmGnXZFCORvk0SSU02ogA8Bl8YzVnS9ZFyU+MJNxswq7dRuxZBA4wsFywRuyG
vaeAV7jaV0VgwidbNEaZUvmjrHgz7R4ljlvh7z8+Gipy0BoCppY0mT5aqWli0KIR322Ht2xKiIHh
NpEFG3PLdqhCg+PQgYncpUbvlOblJFQAEK4CRFnGiHoxvkXqEDMU0iIRdFyh0DKvMtAphZSHFfh5
8EFErlveKsscZb9eL/TwbwgBHBxCrqCaRI/EGG1c5JlSqjO4ZmmKWQq/x5+y5vNPXwbPj3opVp1A
rWPu75rp+KmSIyz5VLEQtU55uza0rlx3I1wg0malED39OTnwHY9aHCojCKyvybWNVwHTLdDcRKta
0mndsxzoa/XPoTrQd/Mf52OeFpUoMlNb9gChDjU34Ep3pgIQtj9O3xjo9URmDdt60JRAw/sYSarm
CedrbteELwhaPFT5tM8y0VmTeLfmYSYE1NrvJCWU9vWVyRHKv54eaygqvtcxd8qx4iiVnVBgJQiW
CCmoZ8MyyNg2RW9IrfqW94oAEM5qbph+D4ReH2PtPJCdWc9zn9LNqs8eLZp8y+N5AJtli827pBdW
3wINU2fZ1luHBY7Kf8+EBZDXlxc0pYGAFJQkby/k1QFYTAVXHwS/RJDKyIYunwpKAav2ANdNx+J9
CTGeStyfGIWBmfli4FRF+JinebbL9JohuAuKCM1l6LNAlynafOiTtQBub1O+h9cQoDJPOME/a+h0
/nVfXhepzJUy9I7AA6OnrsNYVLxMLEUgE0VFSTJJrFYCnL8/Nn2Aif9u28b1wbekeLwshMYvUgDE
N1qSWJGBsZ2E4yWzVIXB/osTYQQE0CuYA0Gv/TVH5KEoZH3dwLOTw84ERnAH/A9NZ1Q0Fu/te/kz
1AMU+PzvL1wGwO5Ouh50gLqIUuMJE5aRo2aBbt0/yw13A7kXShsDbBqPBCLdYcn1AOLzAXrktqlP
Kk9+wsI4q5ZgzjX5WcprxtXR+HioIsw8AGONZktMWNFtAKjcx1XSCeIpJtZ+321K8nNz2pDSIgV5
OyimueasI+OMdCbghuic1ry4Sk4SCkPMQTTYNJYVbquv7Xr3ef8iKdG9oUE914DulAjJGPFkvf9g
OMN03+TNb1NundBoYewl+G1nP2we/E1Etubasxlk6MTRDRlKhDpO9GoDjfan814hOXkYyGb169El
5mH9vLYY9/Vtpy8cyBtqlEvceFNVafOj7KxXwXnf908Pm6dfK5tbHRoT0F8miw2+7ek9irNLe8EG
I/IwcTlfo7UXnGozWe+BudlsSLG2SUY6WzJfIvL8ZWwYR6XzGDdHpRTGJPNjzFczYUA1/5jA5P2a
ebrZDv376W4k2VP//+l2wL0ilnMiw3oTWU+Pv36Mjmlyb5/WfY5ffkF08c5L6pENVykXCS337VSp
nHh6bay9U5OHp8B6Wv0idkEE0yPbo3XmHAbNxVNe0KREuUV/redFnnjKNvy0Oozum04Odm7VD1uz
J8/PPHlen+/TpFvD//N8FzQp0Q6TfpAMZNpOVrBBf6o5EflT2OafYJa1bx2PrPGPZX11QZCSd69v
cemTIZ5605eJaFlrz/yMGDmD+Udu+OWCCCXtkS/1c9VKPMkm/+g9/a+XRom3lqtZhKBBPBUWuDGe
7O40/Bwjd52s1i9m9XJMTBZJKiS9eSdKvqU+5cIGrsFpNPMEmf3XX6aZ7bXNcb1FX4VzZHIjZTxv
CFJyHRstkjyhL50s9XP9dRYYSQMa24X+fbqbTZvGSuZDMN5uz5HazPFn9SZa24CsLRY7fM8v3eGH
m3GD2OeVboI0Y7ejuU/J/uHh4bR5Ujf/PD4S0/74ANltT6xPVip02e785kS6Ey3gglriBFDevQ7W
PjCdzeaRuDp5803T/GRwCQ2OeHOplAYR6rYeFB6PFrg76/29Nn0ykEf1tGpGYq6Pn/5P5tUylBbd
RFFVmHzoeBUH3Dmwq91zYtWrwEIZRvgaSb9bx88j8a1oxTQKDCGnu1MqPZcStN2Lp8Y57/fB4z5e
O45PNk+ytXK1lWsKpmhV5vrzeF9nMiSDHpbygZCXxylE8ecpJD5hdWgzH5HSLmhHqJJsNj17a7Ac
ZyJPq0di2/b2+YvpqSy7Xxf8SekVTU9DP+vBMbv3+ojFhI+Wb60ZPsK/CAG8ROSfDEw+Uzp/CiMh
koRYwonencSawJSbR9jSbUQK87g+HiVy/4nooa//E4TfFCkDgCH5QRhnirtk895t5MyE49XtR7I+
skAV/sVV+E2Leq8qbP1BALzoKSVn612wTs4TNMuvFTET++X5ePxkXOd3h+ytNvtNkHozTxYyv1Qj
qGbrZ/v0MAFW3MKqe7McyEQ22NxDXDLYH+Hrdv3sB+QrIMlxDj3W02NMYKMYgf2yafr9OZSlMPpC
FuIa57fi9diTdJM+W6z9T//Cp/8lQs9+N2XmpV2DM+fxuvihVA5Zv2zX55b8b4f5ZuULP1oXW62Z
chxG+RmfTM9sicJwLek5EJo3v/npgkQhV9i+ngbS6Ww9qJHdW9ut1ZN11xMGoyz75gAu+T+5o1El
0yQLpgKTjCeJKPjz2tuIsYTeshh2h/k68nX00WVZEwUFCO245+DZa22PrP3nY8iTHYPUv5jy32ei
dEkxAOY+jGbm379iYToZTRwrJ++8/Z6+JDv/dCzgLJtmcngznyPG9Mx3YuKO6NGZmL7VU4+vw1n0
Xp13Z3P61mUrQmyErS+wd/jD4pdlO/f7xJR+6TS/nrSZZmue1W0tW4ct3BXucfe5ZrorVMPMDW9S
qiUf2zKKC/Dmbjeae4cjjrNZdWRlI4DcIlC+r6YZmoPe69iXfTlGBqhZgUeEY3Nef7FOxGJNaT7x
hbShkQWIM/x8Iqwe2O7nvvBTscMAXiazdAeT1uwrXdLKUf8dhFmy944KDG4T+tfhTqwYimVP6fz9
2HhqoX6/0utoqqv9+09yIo8/3t566wMBOOOVmMeivEpgiACGLp6ZXoCLpyM2NEMrMS2GX/VdKLwj
XBKlRVojSDL+25C87ovN+0+OIMaHQ0c0e0V08hGRlwAOw0jgMjDU/qJPh6S+AgSEecKLOqKC6TRJ
knMJAUJtT0drx/j92QbeHO3i96mjqViCmQIXHY65gQgEqfyG8J/jhvVSi+J7QYZSjjJ0sKfMxzjD
Gdb2B3sOru/L7HLgdkGDcq06PfTq2MBRUtI4UBJ7JyTdTg+t+BTtg1VhDYzOHCZFSgEOse/5WZrN
jyOuGuvVIJjhHkxENGuWeVl2HC9ORynAsG00bNZLpVPlVNb8UoNbJdbL8/r4xcqqfg/l3mMKynHS
Jz/tZRk32YKO5QSW6toQ3yPrUAzmo6sUoszLk6ziTBEGI07PXz3xfzKYgsF4357IpeYrMq0vUpA4
72WzfOlIgplq3WFq81lO7lzZt6q6oCPGJbZA+6Azrnav6uo93XIDyQ7rdcm6tGXn6Tcn0D0uhl6l
uafgdfb7CE2wNryKnpQwucy8H+vyKOWQeFwJOFtQKu1X68FxBvKU7X4lxIaHa+7O+fr+Yy2bj4uT
UVoCG4mwZLTAJUokJa9Ib26enjTzsSGP7ts6MXWT+WxztvTes1E6Iy6nofHQu3EKzyq3Gkx7vT4a
p/QH2vkYkR/zcJSyyBPfjzDbPysLeLwawek2qyd5rsLY5hYag2G1voEV7p2N0hhl7oUjp4IgVtC9
7/YPzqYh06H+Za6/jse/uEk0O6Bghv6UuYxKx0GdZ6CHT27gzswwx45G5GNQWp24xUCB/uM+o3wX
+66Pdk2M8md6DBF0QlxCqnevSF8hsbNZrYwjaib4i2EhFzLR18RmHroQbYPrSoCOz8SQ4iSTi/1R
gbUh9qFu55IQi9zMcvfORln8sparbupBDgvYG2s0xW1JgBpsaXsXwzonZUAMYzLsM4smJei+nI1x
FFbSCR17aWbnmB3v+Wd06zLe7dabub5KSsCDLEyTQcDZrFdERgB5Ce16dLaZ/bxeTxzT7b3VX9fk
KOkWIs4Q+hbH2r3ueZVkH7wLQbt/plsbdk2DEuus6kK/xxTcqewt5zUw5Ucey6JM8z6VBfN/TYYS
5rEach3gIxKqEzseKEB27pPUHB/k1mwFOBwsLpy57B4XUi6ApkeNytWgZ0kP++oUc2TaIx/G1FIM
zqOjoHFCi2wlfj9R+k/1wmK4+VruHINukyrgYkxqideJR/IKJoAAw3P69dpZsp0GTxqDHoO/6fiH
MwxxKuZb25/Dj8DpHzOWUme8i0Rph86Pa0ys4kDj8XUXneTeUjknORdILOwYnL3g3l7xHB32cEqo
pZMOWue9xZE98TadiRDruSeslPlC8e2aFKUYtEBsVN3DxaFzP2pI+xiADisbtJCfvKZC6YMgzeUm
10HlvH9tz++jbZCp2LZWpc6B47NtquQtIeTAve32O+5hv7PM8gF1Y1R+/ld7SaMNqGEOePNhZvxQ
Je3qHwBfwbFas/swWBxDaY6YT/R2GmGYexM1wT7aaCYwvTKVWKbFYH+GLpQopdEKkV83foccJdlZ
RUfQa/4rfmapJoaQybPWv7DHUw0AxL6f2VIhe0tfGeT9/eFEViusjQ7ImaF4Z867o0FkytXIKi+I
gWsonV4H31ZI5VoG8YGiYSvHLtiz6x4ygx7lbdRiXokBwMFQkngIyq2LaqpmWsKjYbWsBN5CgeBK
HujBOr4Uaz6ZbxJGxXuHy50T52GDso6/CTcueoOY1pJlx2hIVq31Gr/scTwL6vhhT9J9vzGZri+L
RSh14tel7jUTqLRmv01HgqRXkxLCvSgraEoUGlhqmeFp0E3t9TgawCYHl0wPZ/1YolTVMlNBC4Hf
9XNRrkYV5I3X9/Xs0L9aEzJeg+Wt9nFg32d51uVRCmPCcsamN2YtmZJplzF+naXqb8bSiqDiuw6n
SM+5SvRtWJi1vpExS+0YbwbLhjEehkZQzup6BKL/9511Fn82HPGzFYm4rtesgjOLtWkQukhPAGMk
gZS1h3MrWA6/r53yDZaMlRRcyPZfcQKN9NqOVYhuepBS0TPwqgKxEn8eUOWqycbf8s9VZg+rEuL7
xQyHWEqDbnAvM7WWxgL2REKZY++INvq5QkRE6V6zjVXbEVMkL2ZrFla2Zyhjhn2h12mIWdzG6WzK
ksaWJ/PEmYluKRMrGmK+JKU+BA8uaVuBzjgLWmAh/Eoc5CzhYjFOtJBqu35JyiUR6mlMpaGQ0LFz
3mOEun1SDtM7km0+Sm/MhNtCie+aHKVCxA6TZ+UcgKEpYl/81MnszO2YVe75q+8YTXoEH9P/acor
INOb51ftwbFEu29tFKMm2143inlfYS1kOq5PRfkdlZiPsTqHzGdFgH+/mwrCr3oT6CM2JsxMEpH1
WrN0FtnZ9N85JQ3k6ydyCsyo+TKxZanwTJMnsfXlOyzveFkhAxcP85+oA9DtwnE+RFUfj3COWxOb
A7ijXJssp2r5LL9pUG5OZwjtiB2Os/LaDT9spDjIF6uO8i9pm99EKN+m1NNqmDwQeZ27QGtzk5po
Ojqg42ibrdZ/Gb/8JkfFSlrcA+NkhBew27/u071ZW+Yz0oiMq5uVwS0X/KYyO3QX7qiqZpI6YQHw
6VzwBPBXLA0xX8q936eUUdeIeixU+P2YnPeSJRwOiMHWzA6tZZH9fQxKEZV5N3jD8M0A9YfhTLu9
g7/QZNp8GmZ2KEPSu+a4hjXTHfMremGI8LKd/k2eUkyjlnpy1YK88+CgA9rGBDDDFVjoRJ61xG8S
lF8TZqUayMp8wlcYaDQiP5xOaHrzVzaa4NFWuv0yrC8GcywrXCCdzLgZ3wv+rrmDi+UeIM8TQqKA
RG58SN74f+SHdpPZ2AfsPUdrZv/iwk1iiAVLVGYIO4BdUscclNTwvW7iT6NXT9jLJflvftxg0XxU
8KjxTaHo5roxrkNDxDI6jIIe4CP94ZQVyvXYCYUBeWUeisSme0rS0ScmKBwn8qeiPkaJT6TM1vMf
93lmIVKaW0gAiYIhink/6fXVaqE38nldiqchPqmCSkLgUN6n8D36Q8keSMyDQf8ZFqOOoSuYMBDL
SoRbH5PXZIOs/btfmQ8Jaoz+4WEj7J44c5Wt3R8q6a2C4KSi07q1e7BfutUzg5kWDwyMY2ySm2Gv
aDD8GEDOStYWaB4OkDKQSkupWVgdS/6IwgOuBlAW2OIEYJDrS01SzDv7jQ/vrjFfgVsaEEMjfUHi
niBRu0UP/RBZ6sFj3PSCEgXw24zdK0ka4NApC+7roi+3lQiyskTybt0NQMljeugzR1DPCRhBAEUD
uwlLdOm2I8wMJX6ZG9AAD+V798Nzue32C/j+yqN1n3GWxP6KEmUUYqX3pyIApcrZaSQ6GXYsWLG1
3rVENyvnPrWlcAATIoqBRQnzGhJ6w3melDIcBGi2mMRkX2Z2J5LJR2JEQpfMU2fKmLSopwO3H1TS
rV5Q4rIYrLlUJEHHCj/DVMz4W/QDjv4wVLLHwWXeioefw7oJSbiGg67xq3Rjhk5mWtMDCwZuoQFE
B1UseBFmLE2Av1xza6TwzTTyqXySqk1krNteNXmA+5nRU7EyVLcdzVYD7AC5f99LgTjuGtNf4FXM
JtKzaHwPXAjNE4wTEuN2txM35SYg4o8jS5d/9xlRDDuP+c7wUkC0wRz79flSLlKzoZRAyBpH0yo/
+Lm/oDon5EHd+Giq5Ej60eGfpL0QmD+wKbm0pC1P0E4KXDrhkWVDlzztqw+i1EMkGFmTcKJxqm3/
sE+ccFub7/6aI9ohSUh3iOw8IEdWZ+L8q/eugdIOXh94io8p9VMSEuMpdiFIz+v7b7rgY18cDCjR
1zcttABOTIBNfRo7KwuAIb8bdvImVFje3IKbdUWH4li9Nepa8EFnF21aezTMrneMg0zqk2knmYWB
frLFWuP7h1uIm6+IUmYsauTUbzHifwLNyQYgT8dbuffRDOgjVU73aTFY5AaMNPNjRS4LdeZZcdt/
SFZfk8hJTUUlh61k2uprbjHTtPc5ROUpfRv0CRdNKa7VqjacPZiHzPQZOn1BGLEcCAP3wMxSgDRP
T1Fydc0lee8ZJ8mSSLbCLp/BmlaT6b9wD82m+6Gs6pcIkadCNGXvx1hY6sSx6aNAt5meiveEVA2J
k5OvrFgIFLenB6gpj6U1QD7icXiKqfhm8FNM53unqbTUGsO46SaXDWxkQZtwkjgaC8z2lp9AD9sk
gN4xQ0upVKwwZDwWk5Sxd3rl7dMpMFG5eGUZa3V+smuhvyZC6T4VLZ9GUYHI+fXhH8fZ6eYOuS5H
sISOpOt8tXes3R5jCA8bzLT66+Dh8W27tYPDx+FwkLbpI6LxI9DPyXYbOuZ2+2x+sJI33+W8e584
v8tF6OeHk696Cj7RQof9z58GsuedlaOdeV+S0+qwRdPUtN0K5mSv0SqATSIsQzQL7s0HAM3CAI4B
WgRpqzuFviJWleehGjg52CWsrKd1/1aMJFnnD9wbq4dl8Ul+k6MTHilAxuKpMryTrBdmpL4qJQOc
YcH9xKNfUKA42S8loMN0oFA52SasyXtJeLvclqZhBgf/rSDDuTJFhu7/bo6mrxH4JlhqDdgyHpd5
/Y5hWehDlmfyPBWbk5LI5kNInCeyQt+RC3Z6QccMi3kWpmngQ8AXnQFJgH3yXX29ZJ468aI67OUT
ggrBQkMp2nNKy3s4fPQkt1tbgy/3/HFfOX+XbKmTXhGlJBez7J4gNyBaWZCammAsKfzHszbO/nX3
aVifn/na6rt1mUNstplpHlWsjSrI8c/N4PXhKeHGPueOa0p8h4xEkJNvEys8+kfvcUPG18xWf8j/
j7Tv2nEc2bb8IgL05jWCRpRNKaV0L0Raeu/59bOYM7gtMXnF02ca1YXqLiA3w+wd2671wZzvL33G
Rt6sfKKrPKtKfZDX4jnxyVsmENkGCvOSFzyjjzdCJo6KG/BllEoQomuHN/n7BMiczkIR7Xh/LX+d
lZvdm/ZaeWWidAXfiGfV8g6nB2HNfN0XsHQ5p9MmvZ8pDqtBwnBg3yokggQdEwW2RUR9263bl4jQ
S7tgzWYmKLAsGUwPAA4DNMJ0Yi/sY8DeRj12D6PimGFwjXO5OxNmHBbcnCyFWlSij+ymJ35Cfo6C
vbDo2W29kj/JtDFiB95sqRuVI0YD4ljFMXN6hvOys0P68DzOWO8vj97aM5A1XzjTmeTo7eonqgkP
LfED8JGfmxf/XV5DM7sVGi5h1I2H521q7wHU4C21IcyZvps9nygiYn389bjn4wCqbh6k1dmWGczB
nRTDQFPJ+qf/GHfc1fXFKtastlzt90Qlhb6Ukc6AbLRjuCgFPkWPNhmOhhE/vIvbACloqv03/RC3
+zzRUTCfNsoAWjeEMGain2H8LBEtmK/K0n2eiYkhCSk4EJ0iowKYrNtnRdb8IHFVDicK9fngNrYV
kS2ACAzUI3y9J0vdRzM4H7cCx/zH1ZOS+q5ScQMEbvTdG0qBuEMnVT/JuoUWU370WSkSEIvVnlnT
erXO0W24Fot2BTT3Qyz6S3aZyYl2tOe3X8p5c4zexqGnpYLInON1s7MTTVWGOFW0DhJrutHNcJVb
zap7Tql2+kb3kFWh0vR+uRS7ELus2UfpoNiqERnifsHgz6vP1dInSstXnsR5MT4kRMfLzmxs4E1j
MMTyt9utsM7IOtXRWcT+B3XYOVfpZg8mmpuDVY2TQojOjSf0s2GuIrWKHg4vuzouzl/NePw3wiaq
KjpC0zUlO64zeGiSc51SSSEFa4TyQQ4XwtWZ7NntPZ6oKM8ITJplo7SBNgnsIPv4ui7R5ngcq6L6
fbO/tJFTrHWA4TIuOLKhNTuEFyppUGHDRM84zwPEkAUzP9MGfrO2KRCdWoDxWChg9NRdvgbKCyEW
pokwzIaxY5oYvq4sPGszDRe3EidmKPXC0A8rSJRQQHozrdBeLezg7MP5jxaoE7tTDlWsRi0kZLop
rcDRuzeM/RrhDjyfpWTn/Dt5JWxibXxBKgQpwXE1urouCU/1869/8KDqFmNFq9hkdEZf4jiad06u
xE5MjqfFAc+FEBuTzW6HYRL4Q6at6oR8km2rI9Rbr1zza7U0jLNkYtSJiYlAHxX1KQQ/vWzgkpgm
BwuTXhiDWJ9bA1Hl+pHRExrRgC7d1fHc/kQLV2uemJigispWbCE6Jd6DTDmCiQU8Jlu0SRrvBn1E
qu+o/hch4LWpmRJuxL0aIJcNoew4UoWzPcf0ZFuOae15dFUtXN2lJU5MTeCFkSbWMDWbjdzSAgXi
sRL934xH3CjhlDWikgo19ACsf/ZevUf+S0YNlXltyea4dFF/2x/vHNoUerfTOEZmQwH3xdtKh3CP
2epd/VRsOf3DHvkdyOmE93G75zGKv5cJ3PmtoVivwPH3R+SP8OP/b4enabPAbbmhHvWVNziC4yQh
tbaY2vUM8XRf1Exr0u0mT+xQlUic3NXYZGgoQ9h30+4IIT7Fdb10FmY0jz9LKvK32norcmKNGvR7
RWwiIWbJzOgAfFnWRj/DijK6prebR+DuuLr2ymzLpSLEb6fkvXOeGKQgcKUiqrBYME/qYEqnFaOf
TCQnayt3CPp70bc81oPQJQs92uibx9UjfX19hmsy0Nc9Wozu7/5Mu/jtVkwMFWjmCi9j8QrIu9z4
YBC52JzVGBTZk5p83Re25AFOKyMqm5VeX2Lfwx8gnhpIuJnAwrJ9i4sJ//k6jisqWyQz9BV9Rz4Y
hvL+B4y7e2/3Jw6R7IV10gciHtWPz3CJymCmwHS7lROrVAqp0LotzjaA2hLgsxn7d+P+AhaCBTAm
3Hrt3VD5HTvA8knuxsxJCFqNB49irIRB2ZAhbW0hCKtOATFybcWS5LKgOuMO/dlBoB/KLArsQKjk
buWzTu36AYhPzptkK32In0CNWpAw65ZcSZg4PkUvVOgJgITQO/Lxtqn1nqESQ57u7+S8A3klZ2J2
gCiteMKAu8hS1B8N6+H5maNj8yV81aWAff5qXAmbGJy4Ap/zGG6dK40U2UH9aeIL6J1Jlxjlud/U
aKhdQh8fFffeSU0sjab2TVJy2Ef/56UE/QyzrpeIouZj5atlTYxH4QWlw8UqKrnkZYTBGvErTpfL
CJK0cFxL927i1LBd5cpljw3c+Ik+bER9UHV90UtdunsT+5DwYQA2HGV0F18wa9SxJProDMBj+PpP
u9IAZvS02I84L1NBRgVUgKI6Ra1gAw1PkehJmNnSowMMIR6in3aDIGb1tVjwH5Xn76X4H2HTwa1C
api0DQMJUYW+0yMQfOgqocCuWJQ0+8SCR+D/LWs6w5WrPce7ri8husAgkkbSl0Ucx/mI80rGxFT0
BSisJd75TWG8NR5B84TFkzXAiSJr4f7NNC3AuF/JmpiLdAC1be9Alrba6QL6skze7oz4dV8vjYoL
85r7z9ZNjAVaQsBRxTOwgDiksTT1dtjVRmbrJTXPp9PJ0mhmbK3ta73dA8Vi/fMDhMDFOZP5CPRq
xRMD0mmO5zoFLqZmJuMUuWObtc1vlpoIZzr8bnd2YkRCX6zrwHGhAJtGB1I0ArQRpSPZIB+E2tGa
Pib0eNSXgLbmPZ+r9U1MCtc2kSP0WN/Ty+5FMevdcNxfxutDF6OjOes1tvmAK5sVgWc/OdGmbnLB
aSPpXK5RDk1BaoT0CPPk2+ILHC04m18b/f7zNv7EqaKDwQMUCjxyo+IU2cBl86woYkE6i3IKLjWf
dEttPKM3M5UAmkN0CaL+BoD5yfWQEtdJFXZcE8k4UhD6zn0vvWGz7s61kMndaGovYtQmlTCfTvS3
8j3cs/RlE//sXkDvLCDVo/fb/wD+ds5MXoudXA1RTGUnG0axu0r3/HHwv8TUs3OuSKlbAIMyKrrG
pfy6f2izWZJruZP3R0zrgWn7eDSaCtb7C5YETMmtcQGu3ZJTMncpr4VN3FU2VauqiDPpPNRUzfex
sx7evcjS9CVEillN+0fSH6e1KqXGARkntvMFvdDCc7hdNxegDy6taDZNdy1o4p02cSh59SgoRCUI
CMIm8ulA97UeMMXAm9IyltH4A/93JUAfH/7+KokeiGol1uOBhQRIhOjypj9fyygUixs4eXxAAN5E
JQJWiCn0F9VSUO5W0MaVbbyTGxBdX9rJ36HPewubWKwhcGtJABfZGbn6l52EVPULs2JzMmi6/En1
1dOIVduv8a91xKTt5bI2BvqcRGjKpoC3Wfqe2af++mQn1kYQ8q7pBXwPqk5mbKRWd2qMldAuhgVz
JwpOXOA2oQIEipPJiRbAg6u7uIUgJiE77YUHnKzpoj7wuKTsc47ftaTJoYoNo2pBDUnDI9xnJqIK
0cwGlgZtoDCnYyKb4DItmJg5rb+WOjlYje9jpcs76RxopA/12GIrpM6GB9R7RjQsHtnfr6V6y/gz
p5cJPBcqGpMl4LpPO50aUKVXRS9J55cXDnBLKRoeCUc8U9L0bJUXukMMCZnYI61XsQO80N5aWPTS
B0wOFeSlcBN5UTqjH9N5B/cwf25WrEfd+F1kKfprU0wS9Lkl+AuSZx+w66VPDjkoOobpIiw9KfX8
CRVa9lWj222N1DNcDaJYz5RFX6R3HJbY0WcD3GvRk5NGQtaVIw+is0/e6IqzyNsyWt1rB31wrc6/
qq+aRllnE6JbPFqnmClb2PW5C66MXcU4dA7kipO1s1qChQ+egkQ0QL0Ou6f05B69iFwu7bOHuubX
fXkzgG8aYrN/5E0WHMeY56gVyNsEGfxzj6Oy3hAHg4DZM9qZkf/uzS1wmbWtBOTS1PCsHqNfK+G/
mGzT0HLIiyIPKsfRC7t9FdyWDSWA9ynnCHNLrEg85dia0roaayv9qv04HsWBoHFnSc9mdPtG7sR9
iAvFczDdpiAcBy41QDNecoy0nj8G6NpJtMXzZwLk3/Xwtq52K8b+URZnxZa+YOJT5GCP6xMeX+Cu
pGeMIX9gpvX49CKuXzbl+ss1+9XCoc/d8nEyQAEnH/ibMLNzu9d9BlyNGG1i5zZ88M+8joJOv4nN
MY1zLDeeJb3ev2W/WB0TY3YjcLLEPkp8N2oY3DL0doOJ0KOHTvdXbGMwl9h+Xz86+8e1Qbyn3/oS
mgbQMlABsDrEDMHCp4yP3uRTRNB1YmYIs5mgCZl8SgkGy05rS+asumbYxURUzupHwViF/yBhTonL
1q3wmg4KkdqfODXD+hi0uq91xGczkvHvebaTgoIEMIERkEBXYbBtQSGXHBqVNp3NRDXl1XPB7L3B
yAH7+x0v9YvOhdXXS/iti1w5UH2W9lUGNs4z91j+CJXNax4gf2tt53BGdmTs3KFNfb6/b3Nu4o3Q
iZvYDzLXqnHOnBlWL+A7mcEXwxnSZoA7Y1KiHii3Y88XFr0sx6VuzLmw+kb45C2KvFjxIg0rTmo0
Gz+GEau7D7Jw6jM9zUEbzJz4ZCHtPdPdDRX556JMISNyQc3FTs2Ys8TTvDQdlXI8aOG+m80HIIOF
77yw60+HfCoSGUTYxDzglh6DhbsqTozzEDGYfOOx5wJPA55+nw5jaTIzOsbAGCn4KFYLhzzu441y
QCswl6SCMBQs9n+gzdRaZRm26Jyzq1Jzl+6zR9EITEUhEeqFe4M2Bjp6aHxYUMrfG3tP7uRyFZka
SB4PuSVnV8/FBkRyAJEvqbBCIkU/71gU1CKTWKVpnRPdtFwrgPscePZjZGgymjcTK6LCw/3d+JuA
/t0NTNtgIwDONDWTEpt2suzwzjl/0nyiliFpPlB8+shjvdAeGbYmcrbg+/y96ROZE/OkNpWTeKKA
RmvlU9hoR4muL0uQV39LSrdC/mQ0U2CHYvLOOSNJFq/w6CnkZZPpjWfID6GFYRv1QXEMCcTJgAUy
8QKjyPcDGAl++Nc3fPwStNaDUVoSOPzH7Uuk5X0T8YmM5QoOCv6Hj8MIKB2UeuJgwmbtdQs37W/2
fSJwsr9sLhVe3EjOuStWVYVm6+ar3im7wSj2+/gMk236yA7yqwW5f/2sW7lTro2kyRIHO+6cN+HP
5iXcpyQ2QBYbvjnmc+iPzXLoMhijF+3h+BgdH48Ld3lWs//ZaGWiYWqURpxQqs45lQhbkoollcEc
4wd4NTDY94X9nR8ZF4t5VfC4ajJIiCcZqNqttYoVPea8ES3nGDwkW8foSWCgp4mKa8CEo88UpBiu
NWAe6DVuxvo8Zrkef+5/x18/Z/IdE58S3LlqmnKMAzgBK8xBXm3wWxrqvu6bP4FR5eRnIxv3Zf4d
pJ3InNxo1WM40AW7zFkHQaVudlsz+jybfkjO9o60b6JA3mVzxW/W/fNxtYoM5f29198v8HKXPNvx
Kk+NKhjv0V4M9j3EE5PXQ3Nzt3R6eDqYHXlykQQczs3Be4n3Ig3XqtXuWo6sI6NEKCmutHX1FqwL
us45oi9Ntc1atetPmWQieqErGKfGp5TRSqqeO5ZKwqZ9dDkSdJi2Z+z7h8CNS5ssXQM0J2KXce0Y
dLg1K5naVqAfgpbDT6n3sKNGB6IL1KQ8FIi+7gv7E7FpoBnCa6koMugOQep5KytmlTjVZFwyqaI9
8OmSDaNiFmqvne/L+Zvo/BWECUlQ2wk41Ymgyg/qIlcCOCREj0/1WxMivSofpJ93Xo+M5rJCyl9Z
BBP4m0W6FTttGmxCJUXKE7SeGVJm2EsxINvclE047UsUS3OGY6TtRkCG33g4ILd7GXatlgYpZDVj
b8exWZnCqr2Eb+fRXhA084D6y3gUn9MD6lVoq/mA2rSbmi71F889/TcfItx+SKrmSp0m+JBcJuI+
0NayY/C0U4+18lnRuCZZu8Br8Dd7OO7z1don6hpmPdsNIUQ+bXadnn2Z5tvbbrPZrDKg2ZWHBFos
00P/fS5zUl+M+MyNWYH8Fc9zspykndUglNNESQAnMiaVbjeA49IQBRiJOUeuUWfAr9qw7iGrQGpu
1pqlRlTu9v6r1tG2sUrNXLjqo5H8o794QpAuRdME5o8n0jNN9Oq6hRFViLNLMKPkUzfQW5MHpu9X
OnKCLEGczy4YRyBjCpnnhF+TchVUJQEThmmtgL2WOzTYWjZNlnyAP+Vd/HhJQ5IDoSeomeXpnmaO
2/V17V14dY8mAxoHthAeM+ZFFgF+m5gMjQ0ZcACO+5QIr+pGGCg2uM/WEr+RAmPQnAVvc1bfME+u
CJgsByTBr8m5WjRo64vUR0/HZWCOXmV3+VFsL133XCK7l1E1pXz+xPcVEcqXhteDQTGagQxPQfuu
KLTBjLLiprowkCz6Zlrqaz4dUrOVd4qggyW+8Kslf3H0HKYXYyQFB0W8CFLRaSuNq2QOSLQb9yKY
igMuhOhFVOAwVgkZaiKmVBWMpLByl/YI0eKHyF1wKX4d0ukHAFBBAtc5D4CIac+hUrVxGeWSd4kT
1PAeVCDw6/DjErt9r0S9fR+APK2XT0O24/LXKgNQhgxkeeUjTSlaV4I80CUzBkqBqVa0Fsbcpmik
zPtwyi+xRjmXsPJJ1IhvNL3BSkasmCCZ5Sxnq6lUM7vQlp+zgQ57364dggl0TtPTtSebDibUvxwk
Is7VzqGgHApiIjCk9nXvvQX3l/N1X0VnzZUmaKKKlqbxVk98K6+sHYl1ZO/CBNQ75CR44am69mik
m0CEp1Ag3UA/YkIeDqIerULdyE7r0HxX3leKLemVqa1adzG9M/NIKqiVAcVkjNmAZTIx3DHviYrb
i9CxYcdlxB9o9lArLJEKd5Xnu2bnx5SJSPqopnrCrCTnsehIc6pkWotL2vXXpOBbeLAQwg1GFn/q
BveociVDH/iXCpPJmd1zevSOE86/pcDsw45k4blwKc/pjLQe/aCWlEFDepQUXN/gI5OxNYkmocE1
zy2z5B3+NUZIMOMf6BL8FlSjb01snAV5mLaxf/Fs5sUzU+ehDFbsT4nQe+/kJMNQdUpC5nP4jsO3
gN1pAYYF2BX/r5ugNXyHiCuE8WrQkgkTfzntOrmo2sK/RP2D9gj1kbbxBWWGuj8ytQ8UH7P4lpGB
H3RWtfJHpVl4d2ciMwDNoMLCjc8cmNEmG+Ez8VBwHhNccjQYNLQcaKrQ9Lt0nlOD6TdtDkSRbUOK
eg93lSlOXWrmrtGqJP1wD6G0cxi4fWYZHIJTVVBpIQkxOnW39ub268Y7dmWhi84rB2H8ugrjuh4N
fDxMMMHDTktPDkuaSr+v1zMBsoIXARUBAUzKI7LLrcC8GOq+Grz4EvDbDHwY76xj1IGes5t05zgm
TIx/ZosVJxDvkgZ0yIm71MHwN8EJpm1QhgOYh0UFjJu6gU5SBGwjhMmlthKw3Tw4r2jxgnXV2+fa
ji6su/CszCjqjbzJFYhlkGw7AeQl7I+G5w6dk/d39a8/My5IhO8OT0oGgfjtpnZxwimuliQXoFe6
IAT+aT/+g+m00Sua3JUbKZO7wjmYqpTdIrk0ql0fu41gVhttjWS1W6xSXdww9YLujHdhKlDQVAUk
COho4adJBfR7VIwgeOnFKX4qz+yqpybd3t+5mdARWKJXMsZFXylA6o/cuDlkZPZLxRM22MhnxmI3
RY+q1H1Zc6ckIriCuVZESdEm++dosctXTZVe4EvUvYFsVwLc8dLgnpjFScK5s7qWNVGzrMmDSBrK
9KJ8tgXsDmE3nrcNgyemOsgvZU3LxoxS4/4CZ/KscDzh38qY/Mer9ItEcbWZQZ0LieYr2cUDp/wA
B0J5CRO7YUzQDnvCtin1ODTYB+EnjwaCfHYVnt16xRxdbctIbz4XEJ4jubtS0Y7VEinQ+ZhGyUpR
XirmqS7toTTU0m58ZFvWPTwTjOj18BMDmtaPzlKu9O/tQ44Sj9eoVnCnp/FwlgiN57dtfvF8XZLe
0mQn1guByF/rCxHIISCDIPOIuEd39Gq/oqR0GEcb8gvQvknXPRZoM/BPbCutejs5yqf7x/O35KCp
AHgTZKBLwW9A5uJWHLrhhJ5ly/yCZGhTE4Wjje0VllfvZbvUixN3kjCYrYUh/M0vObeYJWUb7dCt
QuMDoM0asnfwV6awF0EQtzHnd1hvh2Y7QKK5SP+jc7glzc4pqfZQrzJx4cX5i+k1rvpK6CQ1qXQt
i+5NCN11Z/7yYX4Ej9GgRxsOiDPrCoMdpkEVCyAnj5JNg2Z1f9PnjlgbownoPXjHpkqflY0jcG2V
X6RBzxzSdqoVdugq1jQ9efcrKpUsvS/xF4n5zy7LPBYNABAOuIG3xxxpQuXkdQ+OJl3ozBR1xSTh
CMcb6k/+VAOqKCeakTDUYfUoMTjfrFPSinQ4oc+G+Jtepgkqb+95gBwu3+vwzCKMGhUgDfJoEdHB
peVD951ktEPLSG1nQL/1aT3sOm9VxCv5gy9pw6zyzMgQmywiZ/3lHkAgOYLOYWEKQNqml4jreF8d
Gqm4eAJhq4hGxXMQUzc3i7CnQvvmpxbrPGmeGb720qkTdbF9FL5RZJIkgPbTRAOCmymohhavApR3
SjRcF3aDNipeZxGKohSmrLRO95RNzempZuJ/Sshn3z+k3+G7ySHdrGJyK7k8ymRWkosLRtp9TVfQ
cKTsBKByDdvyZ/hAtwRKQI6VfIML3H0dVDsITE6xnJ4q6qoMaDisedbq9V7Wg2rVJpY2PETsVmSM
NDMLh3onSTikD8qbfxIywxee3RaMkigs94Z7ED8rx1DSLTgSneeO2RSWIK9l7aggqPvOA6uIdcZ/
CjWrDA8hZw7MyglNXqLFPkXMne37IDPCJqeiRwYLgxIefoq3ZiQSyFSA+G2ZG2xhcg3t2wfvo/b0
XOORysGvhxa9r560sJ1/Zzsnl2J8D68sqV+VglyoYnHh14G9Y14OtRXnJEIuzWJ1gHd6RIZrS4bv
DJS9iF6NxCos31wq/0vjsU2PVcbQALxLAKFwv9HA1XfkDeMBmEwtLsKh/VE+032+r2zP5AAC4Z7j
rZmAa+bQ08EM9y5RdpIV7MGgivT8JSLPFGiXoCRiwUGGWUOWPoHL97KSLN70D8FC9DiTglS56y+d
BEZ9kQphySjFhVVKmpQ/47i2/JicJAunGprekry/3s+tvEl6Oc86QShc7Ax3KMwS9ZqRsXYALIiq
e6ZjOya3Fw8RuIvrBQs8U6a5kTwtRwoJK8ewGbgbx/DJ3TTSaXgVd61Ky5LI9evQ2/A7Uj0I16mE
q8E/3ld1fubVu95pYaLqbSg7uP7YaW3FU9+lHZLO6AZ6caEJxDdRk9MFO90kVHp1aLlOjXQj2GNz
yv3v+F/upgwwWQyDAZhvcgISKqFtHI/fscnf5WNJu02iF4PJy4g+N1AXduR7jOwsIfUP+5w9dLme
I9Gyr77YgGqfyiqOYyKtcyttjCAkDmFKouWUAbJRbY63Jjy0Z4az2mHr0EqP9Wbv8qT+CI4NjMg6
1B1lYU0z7jvOVhHQU4BuCl75LUVf6RvX9pEWK3556Vvd6+A8/sipRtUkWtX8lmVzGuTMvlD+ddQM
qfChkFNQNSRfJieqsk0s+ZKDuywaTkTqp67ziPLmbdzmUV5CdJ2pNo3SFKSpVQTNyq/tu1pjLvJo
yWGC8uIhu1N+exVvytWuSJ/RGCRmqyH4lBqfVILlg7GgpknEL3gUs6p79QGTXFzg1V7LpmF5EUM7
QpMo3G67Cm213HQLVmIm7Xe71olVkoek8AQVa2XXO+YQnAeTfT8AOkim8aoaR9mQ8avGsX36XAPK
J7YRq5GIJrQy3jOSmz+RvQJzAp4q6ppLUdVMRHBzEBMFwsSg0Mfi+HGhzWWrOBCJ3J3ua+lfwCi8
ZArSiwgIMJvyR0vlREbas3J/b3RQvubSOZJW0iEOgb+qXOR+k9cWk5kKkIQYdEzs8gp5WqPqXjvg
IvYW6x/uf9BMxmb8IAUxHT4HFZsx03d9/VQ36hsZp6/gCa+9fWe28PvgNVXgAGW2Ayh8JJaqGpp4
COM8RFT6itbJUgPn3B1EaAlURhl6B2Tl269At7Kc5VKFOwjM/jo3He9pSD+dEg0GTrcQp8zJwhyt
oigjXbA4zV3mWRi2rexVF/RjV59wZBhkuJEsRP0Bme+F7eVnPAZ17ExFk4oCp3YSA3pK2XTpkFcX
od2o3Iv6wwBzWFEA/kNC1xKkkqqukZfhmg8X0itz8SB3LXqi15ycxZmfZNWl+OQ+QkGgQq+LEk0r
FeBRPi1JLerpoyxZ3b4UfZqgyyAtNupSoD1TAkZH2NUWTJQ+TdoUpMZldQGzsH0OHiWYuVfFelSR
LD4oOr+gYrMG9VreRI8bMXMzloM8h12DbDDkdzk4ZrMAFZdj1dpqTbmQsBxVmpVy1poFazrreWmc
MPbd/z4gkxPXhMFJmaquLnWMgkq2yURDzKnT7bJKMgotoCWHMYCcOPJ54a6NP3nqnV5Lnhx4n9Qy
V2LE6BKULakTOMVKTOPBcFlUAr/DUh+q9yT/jPvHst7wmu32z3FFu9f7n/EXAWYsBcJDFmBTWFb4
dZiuLErIeZ0UKdiAHk7wA1DQRZ1PaL7rA6JdsrcfdX+UUMPxTY5eJDveqEZg1KRcSTa/pALjiv/s
CMpsIjLBI2rlqJ1Xn+KFfi3kKUx6E771uyY3kGZUx8xI34JMc3hn0k0o2opH/RfuoLZ6mq3ub8av
9/fnC4A6igSBitddmZwJP9Ku82VcXriX1JAeWiQEKz4iImuw/gZxClqcSgv9wmVn9htgi1hOhJJ8
8F0h2loXBepg/gsId3eeS6WOKr6F9sGmPd7/yjmLiJze/3zkREMzJ+e1QMI2FSnpc+rjdY03eYYy
rUvhNd4X9ne0arwfGg/mA0DZ41gm7pXExeA3LQs8gRQAWTKxB8wLINDU+5fw3NuegdTfQr1qVjOu
RE7uQa0kIdCryvJShcgmInD1nH0S6IGyEAzMFBBv1zYGC1cXrqiDFNzjv2vTADWSbWuMxQk6svYG
5iJsIJduBQCdRUYCSOn7+zp7iGNH7+9IO4Ahb0VHSdQoWd2UF3XNHVo3osUAKUF9iJSFB3R8jP/c
6StJkwPkhjbTIg+SqgRA8m3CSKZb5s/3lzNTxhm38p/1TM7MFQKuEQGmdkFK7cJ8yD9BvkrQwyFs
5YSwqe3tSmchmTjjAQKrXuQ4mdMkHrwct1tYt74rKo0EeOrKMwLYxjB7lYSFO/IbkE6270bKxCTU
Tqf6AMkqL+26p6JRf+cjFnam16vcqPTowd0IHx2SchxlzYb6+F2grd0YrN1hDrbbh49LHfIzVwe3
BoC+Y7VMxQze7bq1QkLmNmDKS9Q++wqotptjg7FU3xQQQ7dN999s85W4yf1pfS/KB8YpL3nyXacg
V1E/stBfUIfZsxQxEDQepwyelds1wQMPhgrUvJdao6HzEwuYpgiXGoLnhHCqipeF5ZDglyZHmXFd
zfRBUF9cx3BFMOZWADtfGiubvTBo+8E4F8ovvDp9Q5hCFhl4ivWl0CO70zld/PaAQTpgLLXAmKSh
2j6NbfUQ2ggZvRNQxgFvSIUDWisMccXrBfm5r5sznT9o8Ueen0WqAVXeaR5Max1Vy9O0vnAJya38
wn2wte4aGi3NCjkuhSIpjYFjkQWMhy5tNxi8UkyRbhoMhnUk30RLD/3cDb7+oMlpK+Gg1YmY1BeF
O/kyTaMN06790NfVgLiiS9COhnSGGauEF9r18MJbMsg2nuR+wTTOPQAgMNIwFocCiPwnkOm4rlCb
pqgvmxiFdmCH2c1hWCmn/tBjGhrJ9ciISbPVszW3Kxae8Rm7fCN7vK1Xj48j5GoTsjiVDkX1gdtV
Xbrwdo/3eWq6QJk0NrqBvURRJja5H8Qyi4e6vggxGs26XZVtnHoVlQ+iYy5csdEIXIvSxj4czDCi
xoEuPvzhdjF+w6lKLbrtxW316gXtTGjJstBYkQD8cYdBzn7rAo1Gpa2+QmHxvvA/eSfUH0TMbaAz
CV2kqjLtWh26VByyKG/OaWC/DFCx6sM5AOy73aYLr8H04v5KklElBCkLckBTls8mqp00Cvj6XEeE
b+N11rI7LwCTmFcdg95G5+zCxk4vyf8VCLDCsW0Gw3sTkyX7LB9UhVqfGR75YMwNNmK5YN9nRYx9
4yi9oydn2pQDKvEoCTW/OUcxKr28h+GXf2ncfxeB4UO0H0kaCuGTEE/WPCaJ/aI5c4NsMtpDLoTE
dfOFdfwpO4xi0EKCoxnnHFlNuL2DtVxzzTCKKXTZKraqpa7Vdfukrt0Vpyc6YyiGD06b3OaoZqV2
tq9tb8WTFvZu4UJOH5rxS9AtJ7IiymJA/Z4smBvUcoCz1JxRaPFXiKhUwBGQmAFd0sZjV+yWT+36
I92UqH78e9GqhrwMSCyQmMF3TDaBjQK10MLuLKOS4Bv9LgU7fLCvT6H4KJVnsbYbfifzD1JiBHsg
7S3In5ocrFxFbxXSowIecXAXTcRrmZcHad6dfd+jOYO+R/WCalQp2qWyELkK43ne2pxRloDBDvRx
oD90ct5qKzKt69aQpbAET6sWHMVmJ6JYx2CmGfYc1S+lif8PZ1/W2ziyNPuLCHAtkq9ctFK2Zctu
t18I92LuLC7F4vLrb5TPxXckShDRBzODAaYxStaWlZUZGeGleMERc13oscvZn7D1idY4Y/MjbndZ
9da3+xy97to+U9a09MPUqZhLlB1guC8K2xHqKxnQjrW+dPdcu8zLz5+tlNGEvdSYmCpmblX0wCoO
Kn7Rc2Z/5Zlja05uu/nH/7I7FIBqdYApsEFnGzOJ9TCLYz6cMstj7ab1tW5f7flO1f3qB1VeRvAk
2VuePRg/O6AD/xfrUJnB4xqRiD0PXNHrz0x5YsOpa571oXMb9B+PoYPj7ISAPWqKo1ab0mqQh9lK
qa9Ql/ZvijUsfIeY2Mt9Y6MXGlcivASiTX22RwkQM3hYDvJJrjLJrVS9QKw5lgtOQLw+LqwAwQGg
NRj/ZfSJoAp5eRJqqkrjgJbsU25ljpYfxnHVy09K6t+f1KteXZw22EEN/tsOvPilHWyjMEvwx6fh
0X6hjdPuhm3rohx8CgNLcprI4bsiCH7223Ef7xJlwbdf3Yjf5k1cvABSiZTppXlucijrUZg3gmg4
JL1fJT+5gnKiIgC508Jor8qH36PVEcXCvxo6EJyX5saODHiNwJxSnWplY9abtvQLDTpMqZO0psum
ahNDRLktqkPadZ9J3X5C/8pNx3W95OZvrjBwk4RgI+EhP5t5bcpKqohvGRqQFw/5ekoPjfSUaYuj
FpM430uAR2pERZ8d3Ptskiej1lE4TZST0fr6eCxPeula0nPxrIr6fow3TDN6Ufc4SIoDEJOXZcVC
yH5rmdGIBOyMilwF6AQu551YYWX2Va6c8v5rstcsP6odTMpgn89PRi0vhD1XWUmxzphXC00h0Bkg
V9cYHctsCE0ZRIPgQ3He9lCw+Xh83J62HNTUwY/OA9jbeYnRRLk5vt0/UrfW9dz2bLYLrVXtKBYn
d3jo2rdmXwP0z6b1fStX+LzvIVoGYG0I7kSN6XJKu7RIemaWyumAsYEdUl/jnQN5O2dF3TXI/tfr
DAzR25PiZP7kgM3uVfPx96fouh+dr0UKoauH638+CDEUWH2w1HN0FDfDNK9JKJ88Dkpl6p4+Dh/v
74fMndxu1a9rL39o1vvNy8vDwxFsWz/uz8dV4UGYhw+DKqltQfrwqmu2Bxh5yFrlZLZ++1qAriEn
jash/56WNeQONUdFBHnk08/CLHf204L5W2fMBCIPlyLI2q44uIqRRwgtG+WkIaWZA97dbJo4B17p
aPOPoS/QqPw6qIbPDIgVZp7Wn+pCKKHd/wzhM+YnXXDHqvBumg5gwOWmMNGWlMX6oJxUsqK5X/eo
an9Wb2q24v1rgmDmvrnvkvzcHqD4cGJooUQ1b+bDms6w2ipTlBOhD5kCFdT1NNi4jR+gD896dABM
xkbLvSFc2aHXVq/pmw7FO5KtB3LSCodEATHcAeJD6eTL3IU+XNH8ArYr39LhMLWlMxZ+tST8d1Uz
ElsFwSUWCx4J73f1cpbGgYHZo8HRQawQv0/7BEUxfaOAYevlC0yI9+foxsYwUQkELlmo/14RqAD3
luUSNGlP2juQ6eCg/nv/928s+cXvz5ZgIlFdagkDh/ofpD8M9Opu+d4y1pv7Zq4ic1FD/e8w5vGI
jdJKykcM4wNvEG/0uoXzuzBNc2BNYY5RXUv4fcULPfug/Lz/+VeFOqz5xffP1pwZI5cJx+8LfkgT
//QP+o5vnThx6YKtGxfAhanZw8LW+sqsbJgKD78S3zikx/tjWZoqEaCeZX6qJDS0Ufy++hWvUKtf
7LNZMiD+/MxAMmZdZ4gtlTnoR3OmwEK7kdcF6Lv/ErwDy6xwC5v4m7L1zOIUxmUP7JoO+aEWKm+2
86g4eIEBHPIbWDp/XA0Pm68lENWNoORincSWPzOKFkWtKQoME+IVxJU+N9bzn/srdetSgo9Begnp
QbyY5m/MTCJtNgjxrIN8KF8Ul+640z2lEJHb9wtVrxsH9MLUbFekSTKYejlCyu1ntjd9PXHU/RLR
6pKN2cawObIVsQYbcu22rhM/dEsTJi6o2YVi4XWFBwE6X/Amn52dODdlJuWK2HpA1LkADaxBUTs6
S3auXs+ihezMzmy2oASh6hKu0VOEsrX+uY222jp7AoT2YYnlQfzSvRHN5kzKqrApE4wIbPzhwlP0
5nqcjWIWA+KBZNAsxW8XrQNsbB8s5oOW5ml2RnRqNFUr9JRO0HV9BnRcX2noKyiflw7jDQ9wsSDi
sJ4dRgJYezPFMLSPnle/Mlfze28hOLpx3i9MiE84MxEZ6FZIJXD7k90h2oce9/utvHBN3vD95zbm
AKsU7KgkBRXiKXnu1vmb7S3Jct40gBAbVEOIsc15mGumkRoCWIVwwlG8CMDn+x5r6ednD2RoFlVU
L/Dz7Vf6RNfTCGn0+xZuRV/Anv13BLOb2AoVlYVwAKJhnzrYVc+D83dnr182+cKCLw1m5kzMkZZ8
QKbz5BnInnQuPS0M5ebpgMAsKo/oB7lK0uRZEfNOAZ89OFypkzh/W09d1HW7cRuL5Pf/GZktCSvH
muc9jMRe5dv/nEYUjvDs12erIZu1UY8dfp3ipay6K9DtGBCpWoqCrwr8iL8u7MzWIkoTnrUl+N09
qAIf38qtsVI2Sr9IhnzTj5yNZ+bY+0nr4bQwHhG7FFCEP1Vrb2HZb7rdMxszl471kGmSYixvb0jL
A/mBeAVa3ixy1OB4PC5BVa+wffO5E/v8zHHZJGHhgNv9lGy2B/PZfX2BRtL+/cELXr/uD+2mizwb
2czd06lq+iSzEVoe85W+DSZwuC0NZ2n2Zp5ejzOaWgyjSbetkwS7r+P9MdwK9S+22szPj2hLhowu
luewjx7K7en0zMD34CyYub3RbJCfgRpSBQ7/clGmzCobZhhCmbREd+RfNMa80iWWvVtGFANlNVzy
YJWbo+s4WEZSi8Yg1nWt9egreBmBBcBpFuKIW47y3Mz80FToMBs7KCJY62SDt/o6WgAe39pX5wZm
JyZsI1NiEwwABfNVv6rvv9PduHQsb3njcyOzYxLSno2DDCNyDj3G1tGOdEselV3ktRv6P9zz57Zm
ByWtwXVEBthS10oQbuh2KZy/vSSoAZqohQF5MfP64D0Cq/MAfY/JRh+po2/TCTHRwkm5tb1AfGEg
g4gMjv3dnnfmWBjhadaEmoYX0LvmNT/KPbIxbuUiJwovtocs6tv/YhE5FwvYc6Tf5/n+SY5GRiGr
cEocenCiHR3Ww44/uBsgD4+G90dade7wuLRaVxoYwoOCqef/zM62xkjDNJRSS4MWhWfITvpSovUN
7Hbe1xH8bl9f6DzEX+3GAjbVAKfZUnT7nY2dvwLOP2C2X2RoonKT4gMw09MKV+DbG/Oyg+k7T0/P
z8rDy1fsx/7X5s/9+VbF9X1lV0BU0DUruk5mJ7vkYV/IVSquQ1hGb2XxSsCZW4Gaeffg+gqWOzyl
qNcBQ+wsjvrWa+4bpPL/rc+OvcHVJGUqrL+9wfp+pWRuuCXbaP1zhza5F3DeJl65XgK43Yw1zs3O
VhuqFgojLcyGoAWz/pQ7CJYKBZf7c3vz8JxN7WxJh6TS5aiBFZl4j4KFdHDwjFTihSD2Zg7hfDSz
+9JsWSflHHbaHTgRqXPon7uDkXvAVh3/LPhQ/dblfG5sdqtlLGOSkcOYfhCJsj53tE34ZD//AsPY
R++nP0IP4bro+B4wYr4vyBNVBAdz5SYVRJyYIz2Vf0EBGnkvX7vXz1eUGhYuXkOEild7GvVXlIFR
4DHIzDWysCdGZvX/CfHe3/OtiSSV6VhrwQc6bMRSnLZb/WlUAEGX3azwnd+/M5CVQwa42VQ+A9yy
9VLfwvbfbf58iYRWtCrdr2r99fVn0efddj5I/gPSYADRMQfhaGqU07FAEqj11WMVDBDDOdF1vIp/
NNtVu26daBv+Lteau0sewa/oUQ8t29v7m/UKh/3tAc8+YraL0qGg2ZTjI7THPNDQzJq/FIfs1T7U
sBat4n39tEStKHzL1ToBpICaI7rd8ES6jJDq3my0qp6Q0q145QpiKBeBVLVwDG+Ge5qiyYjBIEcF
OsBLM1VvUTTx1VCOekfz63ba9jrgGR7AVf7CzrsZiJ+bmjkWtZc0UphUPwGiNm2NH+U2dpV6bX98
mSlAmKoDmp0vaxV5ZIH66Fb8dG545mu4BUJWbar0UxMkPk6fS9AwsOTQroFwUODCJaUCnGbLwELN
3mhNmybAHpnTqWprxxh/pOxlTNe1bqx/DDmgyUrj6OVSyerG0NAuhPo3AHj49xy6Ww76mHLG5dPe
Nvx2Hf4GbRB9XGLovnETXViZ+bVcZxVX8W47pcZX9Cl1LofKy7TKhz/jHwa6CjNerDJdX7047aIX
BazFhqGasxOXFTw3NTxHTxXkRsJcW9nTWxuj1o52u6h0K968AGzd6m5ovMbqauG8Xw/40vpswBWr
u6HmSn+SuTeh+6Fm2iqkiVPp24rpLjE3TabuQcm0YPf6AoFdywCVmQY2RlmfBRx9PnbWaFHAksZV
zneS2ToTnYDarHw9e4jHr8ZepRHow4a9YUCzwzafAeVdM+qG/A/rFu6zG6EAPgckgKKjGDjW77vk
LMLVo0g1M7sZTubvVj9OzbGeNlT64F+Eg3bhBXdot1mih7zhJi6NzuYg0RH3KjqgWZLMfEtp/aZz
+BDUJsQp0804vksMNEFbi/a/qDemj70CWkIpcabyc9QPrHxdWBNxIV464svvmXlIueZ9gt0/nKba
G8u9meFipD4p0ex5jJSn0VFT6i3ipL5jy2uzIKkBfQJSTPPWyynvaa3wfjjJOzVyTf3ZbId1pBrr
tvpIrZ+auapJ8ZDm4OR/sdGPONBD1W6zaavxg5a7Rf00KL3D4pM2ron+aCX1Qmglxn3vA2frxGO0
tLUyEIBpr71XthSvky7eS6U6LZzGq0ZgIGOxDf87FbMVMLMxlkDnOZyi5i0LX0zwPSMLij78rFpJ
5GSieXD0NMCeMAXFrqldNTxI7XOqHJv8RVFXcvRzYU/c8k4mYHxomEAxHA1rl7emkUyVpUXKcLLz
xBr8sqgyN9Iz/dMerWlVGvVfBmz4Y2PUoS8rw15KgZJEGfuzz61iIQkpfNHZOqDNAbz5oqMCRHKQ
uvtGGZwf0riN24Y2LMjzlVFvPsZsHW5a9MHofvKPOeFvW+hXBG4GQCRAiufjhtDkMIasCzJZcnLF
du3SdouVHo0Lm0tsntmg4P8ACQEBqcjgzC7TcGjRlKKoXcA6/hZZY7GybUlbMGLfmDpw3hLMIGZO
tB1fLmMn6ASirp2CxqASd4k25ug6KLn+Kw/zinlGKpXawwCRv3yfonfl2dZiy15nnOTmgYYUbSxW
o1mTo9uQdsNtNJA/GquMyg8NM/mwjFQ50VBWQDM02Aw9+22nP2h9n3VeLSn1c9GU6G5lFbXf6BBr
X3Sk9W+DqdMjgMTZqczU5pizUfLzKIS6iW5q1QtXB645nUZz6lVT1z+nY1c8oicJjI6paUudz7W+
/q2WNPtVjGFySsM4Lx2jrOgxzCY9d6vJIAetkuvYHzlIBty6SeL3OFNl1Ng4Ksloo+/HlTq13F4D
EZeDSJXTLDnptIwp4JT2eGj0RtJXcaJKO+BytF8kTGVwFlOmyeBjTfIjL6SpfCgTCSI0kzxGzI+R
VARDQQGy4UhOsvfJ5PSjN1tzm8r1+A4/mIFiI+1K6mplY32WaZ7XfltQDt5OIP8TP4dW10tUq1xG
ayp63rzCUOrUZazE1ZzHrC2culPJK4gch85vy5QC34rGuc84oUa26YYR3QJhBwpeLqd1Ac7WmlHP
bvHg9bM6tUMHbEr9z6SM6LTtMHfEMXgP3ZdxiIol7Ob8sSjOErpche4mxKpBvih8zNm5TdQ0btV+
6AMQJZeDq4yctsi0kj5eyZPd514Ip/HcNRTsYEVuJy+MMjPBhGhQxOUdxVIotc2h3TEqxWdY5cAO
mRnIJFUIpACTqYDcEbNi6MRTK2JxPwfbbuZWJCkAdMtMdrAyE4mjZATNgBtqpqAxwmV0AKtd4TfV
VP/uwqmpPVuZ2F+pisrMK7mVgEu2B5OgQGbHe7Q3wiEnRSFtlC4vuhWa+JthzewGCEUtz4fSAX7T
fB7aXpY9aTQiEKgP0whNcKONpsoBUZ6JhvqmscaFqF8c3pkLQWMRssuiNwa0cjMXko68iksy9kFP
Kpf1a6LFK17/lfIlsPE8xyBWEhQoSMgpoE/UtfkT1ZJQKOvkaAisNFKeJ4kMjm23ZAVyKBl3Qw0w
bjew1KlLC49s8CJ5XWhKK2qONdoZbXCc6nW61Axww4OCS8BA3huMfQjeZiHsoA0ZYXoxBBqy065m
QsIvJ+Tr/kU4i1cxcrxMMb1oAUX7EVi6Lvfw0HUt7RJ9CohprCCF6sYm23UtQfZj/AuJ3gWHfcuc
6KtANEpsU51j2KeJcJ1OkRxQIIMfu1CHZE6FzVs0I3+ixWS6GgTo/ftjvN5HuIJEmQIvETQfzS+J
3GrNvh2kKUiq1PaNris2uG+7Ha5z6lE0xCw8AsQderlvhT0sGd6QEPYwZ/uWtwPFosZyEKeJ6UaR
Xh1sLnFUYbm08LCbvR6/lw8dHLIMF41OGXkWwpk9EnSNmsqBbITj1iDlp8qsfj0koF7Qw2l6KInC
3FyR6tX9Ob1xZAQNOrpBccOL7Ll4gJ05P1mCThlVtSkYhtq1a9WXLb7pO/uIrnB31MF3OZw4A/pV
2ya0hSbYBOmtKlwCg80zy2IGBPUuKk2o+iPPO/sOxJytzVmpBKDnl11OEV45Zk845DJKUCBAORCk
/A1x4SpBED8lyMSkHM2RSZfhfxkip+j53zoxdbdTWLkvOlk6yPI0vbK+RQN2XDQeihH5tmwGe1PW
cfWCgjRzxnIMV2WR1g9WRNnL/cm9PvkYk6CA0mwENWg/nM1tlahVq3ZyoA3jQ6XWP1il6f++SQm2
qY1pw/MEhZZLG9WYNJCemYZgihg7qFCU8rCfk1+m2tmb+8O5Pg9AfiEXoAD/iazKvMei0HhCY61S
A5rVumMbbNy0xVS4+sCGhfNwyxTyYEimgT8LN8Z85kpC0wHRQ4BkCundNlwDenx/NNchJ6ZMVFPQ
ESzQ1jO3DLm8WLx1tKCRk3qvshbtmtwgzyWQ73tEBMD3dgRkmAOJXHsaoRt/3/78TY8dLz4ArXHi
bzAZzZJhjZ03hoaqVaAMKyPrRye0ofeQ/ZJ03bNHvwWpjT6B/0XuVzyibjlu/5cPAE07kppIbkLi
/HLrWIWl2QURM6AXXjdEPiRt3Vyud6Y+vSnya63U29LUglSyHuW+dXjSLnj0G8uM0AvPN9g3hUD4
5RfUHeyPXIHbowV/bRSd7lIzt3RQXYTI0t0f740FF9EBWuXEcdG+0x1nnq7XzJSlOpODQtYaihB9
guoX1/WVmbX9Wy8lod+qPFuVJupL2oTUwn3719cX2nI1DXGEkMwByvxysFY8SCF2kwzOYcXeG2PC
fezyFjEtyT/KUvrHLl2xv9RvQh8FJUoL7A2X9kJFkqfaNuQgKVOyMZWy3EWhla+sSOVPeRYWD1LY
Ix9BzXopwSyGcnlzYn4xz6qORKzgDL00reah1VscQ83V2A2pfRzT8Y0Kqs+uR4+SfYxpfGpT9Jbr
S5m765tUmLYsPCfFhTa/SUGGEQ8W2L+CWi5FUIB83E+aBjrJHMCZ3aRd31/VebZZTPOFQbHHz7aV
lkCzXO9g0K57R6p/Zla2arXiETqKDojZdkmc7MoalPq9qSzYvnF8wERDsL6IxfAgUC9NT1muxUSq
1YAUVuGpWaSgSsQL7GojWzB1fZXpuqkTdF+LMjuyDpemRjSyAjpfqsEK0icLweQ8rSSm8PzH53dY
UqGfDS9+NRgoxSPcKYduZ5XkMIX5HzlpHxjaEqWs3lZ18txPsa/+6nv+I7VbsERJfpihF0gGzDr9
UmtQyfbk6f4S3zi4OkJ3RGUi6MQVeDl2ayRmlQ5MDQwNvbOEukn9kZa9m4Hq6L4l4fJn5+bC0mwv
dVNUhGUPS2bsVxKoflCGjPP9630rS+OZnU6AvghEAXs1yDLuyfzACFuFxraylzSlbhpCzhAeHiUZ
kMxfThzY8ex2CBs1KFv7oW8+UlatrN5AV+QCaPyWIVygUPYAqwn6A2fhgpEOA9qjLTXI09wrySet
yEbTel/KzIW9eusc4GmJtxwqt8B1z5yqHZrg2tEjLTBSVm4is3hFHLFE0H0jNIDUDsYDOgIwkkEX
7HLiFADulSjPlEBrw8jtra7ftrkSTU5D1A7C6MbkE8gmbRpLiKxA2tgfEYaCP9Zmr7Zu8oXpvR40
SlrCk6NWjXtzHseyWNJ53GRy0Lbq5PB2atcoQmXe/W157c0gTQxhBbzuQAUPYsXLQWeZidsTCxkU
PN1OJDww1m0jshBZXt8PCGDhKjWINyArMWe/YWMhZXI8KUGmgtUMcsd1ZSCLN+2hRfYJTrGjtkQg
er05UTaDXB4o7iGwAP95Oa5Ct3ubI38d6GU5HRXQr3tZGZKdRbopkHqyxO9zY7VQndcQ2KEGilHO
Tp2EhI9FpwZhHVPLfUwJtFxIjJ7o+8t1bYagLIa3uJDUATJnFs6kDQrIiTzoAS10iBvpWbvuafTv
5w3AMYTpgLqisop9cTl5udRkPG5hJdYL4JkGZHRoV1gLp/p668GK4NWEjxK0JrPzNplFGQ5M0wNr
COsAT0dwAyFoPdZtuwRWu3bx2MawJgS10E4zj8raQpmSNE+NQKpYujaqAjeWXMqbIle1NUrI41ss
dUu3963xic493LPIsoMw63IW0UIcFiVlRpA0Oron4y5NoXSLDLPu6C2NjH/eGmiBB6MzfD6cJB43
l+ZoOXbV1NdGMBW14Vp86lZdy5ZIYW4NSgil4CmKfMEVY4tdZXyq0V8QmFHp0OnRzsBwkqoLXunW
euH1DnINHCVVnbfaFzoYMFVWkCCxEogIcD3fklzrN1ZI443NUAwAgVHk3z9bN4aGxgJBxomKkoFO
4NkE6mTgdqcbQUYq7llxjCpz1lfOqNhswdSN+BUoCUE3idEJCpHZYmmjkTV6aBtBbZn5mhajtAcT
DtkQpemCzmyibZnH3WaUiObqvZrui2FUFjEb4oRdRj5QEpVBFaYjkQl2stkJTAYeyTwsSWDLJV4F
w47pka+XP0kO5jzFoQoYlgkqF45WvJiLj4Zb8437HKRJoDBA3kH8+VkMXzW2HIWTbARxZqKJt40H
T4+hSobYu1qY75um8NZGrRAEs3ijXJqKBsmUus4igUXQXL83tHbon9IxyaG0LvFBW6hJXntpyLkg
Ia6DNono5hwLU+R5XOsQIggkCiXmJjfbv9UQyguvg+tBCSuIDgzUChGzzCLKdiISvKtMArWxmk+V
29oq11DucpKsXcJC3BwR4jwV3ClwoXOic2oC2JdL4Ie0WdyDa1RrewgwQo9WX7gUbhoCqQWKuWDy
AgvD5UoptWWULcdK4bIu3/LQLDaQiq8WKCXmzCV4/IjbTZCTfaM7rBkMsE1R8KEkCQMjsum7XRW2
A7Jx6bHpG77rekPeR8Ok7MpBGv0UvPOrLJWLdVsU3XOt5Fs9TXNXzkLIKqd1uLYkrn/IgD/+SKux
ejTjnni8YdkfE6XFBTd/Y9Whoom2UCwFiM/meohm3+Dpn7RhYBZR6NII6VRSGC9GvgiJv84n4HB+
6wkCLom8wizq7swBFVhDDQOG6wu6MXIcvxPc1aAkLaXkd01JfYJ8ag11GcJjKE1mPX3jmaEsDXmO
PxSrhQAV4TB2BEri82IOzVXw56WxFYRWmnpVKg+nRopt5llRtqpTM9xwqG97WYGwrgGzkc/G8CEp
7Oaxj/vskGfWm96k2j6H4194pt5YDoQviMfQo4sNO1dck5WO26yLrMDqyHgiEcqStIiq44Rky8LR
uL4U8ZqDyiPUe0FkhCa+y6PBOpHlKqvs0NuFS4rfGnqGmg69rtBQ/FfRK0y5jc5jUBSBug/oyDmT
5KhFbWdQszhQ64HYjaNM4LH6+NcLV5QckB1EFh1+ap4MxlBQXctAZz6VqMwWg/JHB4uaSyLkrO5b
unoNoB0Y9Um0QuDcgEdh5iq1zC61OKL5IcRl+phniUi9xqabh0a6w9Hhq/v2xPV9cbEKIAoIlrBg
qA7Cl10uVSy0ujtU1w9lIesvI9IsHtc7dMPH/d8pZAbQKWzylFizn1V5KBesX722YB2BOxLd8A+o
TsxG29Uh0xrG6YFnkX5IS1AhVeowrNuY/c2kOHmksdy4sZ0pL/eHfbVDhWEEugIZhLtiXrvTukKL
psKmB6AH7cnRtAgqXlIYRuAxB+vIsCom1vxNq2H811MIw3BQyDTjrYe6z8xVJRDF4KUSV4duKoEz
QUTpYzsljpX3bOHWvQ7dhC2wuAKmCA8M2NHl2qZGCVI3DRxPRt2HXtlUdsAGhGkKVZSnKZbjLwuA
+13IBqDTzChRnxR7KDf3Z3oOE0RMga8QagwoIgqlPbEUZ8FTb0UxoAxVdZiUhrzoEmArsjEI9IIJ
tV8VKlxpP5YrGSSfL4XRGb2TgGjsOFKWO5OdkR2g+uaKhfYvNZrK1WSDJoE00ALLWPV5/1uvXOT3
p6LigMILEm1z710l3LCrpKkOWZjqfg5R6hJR9roqLe3XfUtXwQMswQ+jmgncIGrus9cxyj6ZQiTg
4CZbSbyacPDbykOx4IfF8bk83OJ0id49QFVFGfBy6hOrDeuE1BoqoCHLvJqXKrK/DSmOrJXT3iUl
M4bt/ZFdzyEYIMBHJQJYkdaY+X68xcccp5oEtT5F00tZZxCaKYEvqh+rgULL61/N6SgLy9hZOM/X
pF9Gp/UT63IryPoOQCsTVVvrAFZo2XASOY7af0ZrCPgZTpRQ6MMtNs91VXrT1tJomUGkZtA+C2Ur
5asS5J3RQmR+PY8g7REsS2B0EZje2eHFlpmarEysYADEz0W7RZw4gIplL30YG0vE0tfb8dLY7BZA
Bi82SlA7BR3wPQ5eVOA4HVLrn709nm4A8SElBPQNwMGX29FqaTwVXDKDpObqWpsaSDtjF3En0QEY
73soOxCDoYe10Ui2ADK6dvgIQ5HxQuUHwQJC6kvbbZiOTW/EdjBZg1fxcJ8MCdAB7WniyrqWTvd3
5Y35BDcY6NFAuI4m3XmuMmIj7VNEiEFX56PpjIacSy6zSGYvhAtXuwTsV3jjgEYVIEyRMroclm7V
Ct4gFQ1kkm0SE/e12imSb6tLdbMlQ7ObmtSWFpYGhQAf4ZC++KL90ayShbviatowGrwQZQN8kygL
fPfAnF0VYTi2cRIOFLAhlq5SSk+l3BULGd6bRr7hVkico7FZ/PmZkSaWcim0ICXY8QRARiPqkgc5
KstywfnetAP+2v8IwkN7/dKOYedIGdkWDYYoCbd9ASke1JWXWIPn+xq3OvY0whiAutCHMK/xxayw
BD2ZsSejW6HxsOtSJ0z9xhzXQ/SPrh22ANMD8ZoqONuB7b8cUU9G06iM0Njn8pPFBrf2TMa8+yfn
Klz4NkJEwc9GAgQwkksjYz6KTIVN9nJKJGBY4/Rt0s3yjeNJtKtHO3pneKvuJmD01pE2Ja6ltfoP
uSPRkQwNtPgkq3QaPWp3ZZU37lDovym1NejmpXpEFgKGefwqPhZdF3icf9Pxz5+4eN+FqTWVZB+9
mZW/MtaKzw/85/0pmXfWAQCC2hQyDVBkRUEC+dnLKam0aWysIrf2CGQLlxd2tMrrWlkBkk3XqAgO
Xjk20FkYastLrSR7IC1aECRGyggpwS7cUdWq/dCk8YPZtuHBlBJ6YjJlzzYf+AaW5e00xWHqNW0k
e4wpdueQsRM8mibw3U6sANG74LnmsQkGBQZDE9AyYD6RN505FICri2mYiLXX8xEPw7Witlup+8iQ
37g/fUuGZvFnJY/AdbSmtefTHtAG6K1qTpE8Zvztf7CDaxQZQmS1UdS8XKVJLRlLdNgxjdGRJuLb
ZfJR6bU/TObqvqkbhx7Pw/+amrmWkXRULmLL2jO7ewoL8mbWKzYemCE7qtov+MslY7OFkkzQpKlg
EtxnGFbkHaTmecOW2DJuLZKNCxFkA3gpIE11OXlq3iUaB+obLNNT6fZaUW5b2lgba+wedHNUFtZq
7pvF5gP8w0S/vOionJOgy1yLQ4XCXN/Yg5ORsvMaNSkXdt68NQgvCEgBIYBTTPTFgdpitiUy5LxS
26zjoFeTChpERhRCMydm/EcbcRNCNmavfrZ9K3zpmMeDO7Ron3HlQWWjm1G7O3WWXMZeE4HC20Fe
XYs0Z6SZrjlaNE6/OCnyIykhku2Xma6GCJ8iTfktVw30MuSxa3rLQ9EHz9lEjeqlqtiV8yMKSmLo
9oVLEsjQ2cEqNH2YjNSQ9oDw16/cdMgGCmRSCvWnhYm8esliIhHhgihd9H+YSFdcbo+qJWlpWV0U
gMqSreqH2il/iebX4rFaun+utgbAvChcqkiV4fF9BcdWxi4JTWWIAjsFJodbRyD6N3oDmVW5lBym
fPAa6i5aispY8WPCf0px3PWO+6O0hN28OnmXn2LORl0gXaPQpI8CJu0K6JmqXb3OwX7bQ+5LKtf/
6FO+jaFDCrLxgKDN67U9o6MRszEKkvxHokk+H794fMqhOsKH9/um5rEkVtOUReHKxGqKpp7L1ZRY
pgGOPkWBktaeGu4G9DmM8QIXy5VHQUcqsh64XvD+FSHlpRHboFyVqZkETWEduvAtVLJ1H4NAuFt4
WVzBkzAcWMJY0HoL32XNHCS37TCMIZET6Iq0N0za+xreGazW6Etfo6kvG+jg54oRrUikZE9DbLWr
MQbfeR9bfI1+HPUo94Ct/z/Srms5bhzYfhGrmMMr4wSORmFkhReWZFskmDNBfv091N7yzmB4h+W9
67L3QVVqAmg0Opw+XQhwrSt4LvcB3Ppjl0uPRY/GUQCUh1WW+YXtwbB1+L9o2pqPYM4LnnnBcoDe
ETKQ2I/QeiNvhdCnyhb13uze2AmJrXw0v4LAdoOH/De++fb5z7/7PC0BgZCNCBr2F4fDZlPVPIga
AYUJv8PQbswPLvzpAfQKRuzRAYN0bgu7AstcSruiLB4JIOyVBGlV/CsKqy0pR1ucZA9mxtUMdCKN
+x5E//kLbGmqTStrXRSP4jA6AeYJXMjHXG50hfafeuSV2Bey3pSrAqC0AOVLpTfRqmRWPMWzoNwr
yltYv3SNbEcxEHq3t2DBjhjnn8BchUJIEiVRVOz3+BHGP7SxBf+53be8Ja0hrRbehJkrCogM1Pnm
MP9ytRHVZHBrYbXBuBmqLxqA3LR/z9DlKIbPStKtxFjXWgzWIOzsXAGA5/DdunWmxUMutWktdpEv
EL/XVavWwbQCTLiSfd7ewoUXCJJEhD+AdgGqz4YlekBCMYYH7feuAgK56pCalRWpGHHWrCjstXVE
1myehQBIC95WNms7cCWvF7IUIaMlzh0XmIjynK0JYekk4JpACqzwnItBko4tycZCM6GCGBJ/cKgf
7FTrUZWd0Obs2l6b2750SOeiGD8hTvO261OIqorfHGeFD7mxb+uVSOyqUWVeEADFoJES4XNJbM1J
jceGFHlDfNGrHqVX3kE3nllr7kP1mdKZruX5tkYsHdO5PMZjTapREeMO8gqhsdLSTiOUnsa19Oa1
qbxcFXOfEmVsMMMOUsjkEMcFxklw6gfj9+qclWu3B/h6hJmwyBoSuKwDzmmhpAWqQtCL8qJJ2T0f
Fl6hRY96nbjlZFgkb6xafjVCcAnobX2cRu6rQh8q121u7+uCwUQEhcAQoTVgCVj+pQmp4EaXWpbF
vnYUjuoP/Zdq/yxsfoMBnvhzW9iSap7Lmg/5zH5MdCyNGW7lN/muFNHQpH3WVWcOdI0jaklbcJ/h
ISDgQLA7280zQSmpoirVh9hXudjKMdKuU8AsFK/4PFfl5/kSoFUCCX9MZZ0jj0sxMxwgzJsp9lFw
fojv1R0wodlj9oiRAD7m9dpFAq75TbdisZZ2cZ5qgnYCpP2R8ryUGskFF02yHPsh35mYNmSi3dlE
jqaXV1ytRas14/3myQfgwGGdVA1xvAA1Jf6r4qqjOe0HDO9OnWaLAGjFH17Uw3NZzKtZTjEVUg6y
BhBfGuZ7Y77ASwApYWsNKw/00uU7F8U4xE0N4jRkh4nfOIrzn345gFOoKAOBg9fr8nR4oRejMECP
QxO3YLHKBnN2zOy/v0jA5P4RwqwA0aGgTrSGO4lJ2GrZHkupMBPjIazXyLkX9wpZfM1AmIbMG6Ns
IghHDCPpYj/WMrDMcPGR58DHdXs5i889wFdwKjA0C2l8RgqtirKuU9zXUeypV0cCnkljUuwaAGGU
J/SfIyfxqJkqqdPm1HCCwVgb2HfttcFHBsQPVBG4yohhLs8N4TxVUT+EHSRKZHOGvq/Rhu5EvPQ1
NqViUxmxxe1lL1kpA9YDHcLg0QOS5lJkMMk1DZL5IseGh2TNtEHwm1gxWG1XNnjBZMC7AcwBeD70
YrNlcLXku2rIw8QXlK8C+weXQEpqa26k/eslXQhiDjKMuq6UYy72FTF1gFHfBYPigxDDuS1m4Z2e
Y020v4BlZG6BvNy5EF36fUaSxCeDUTllkIeDOU7GpxpjqCSKkRh/DUZos831IUSX/7AKgVo4uosP
YI5u4kiN4KZI/EbgX0WO9zpeOaYjtwl4dTCpLt/FqvRShdVmnGeWocQJ/GRcgX8mBqUrTTOMNQUy
2b69LUtfhRwbzA7K3OjdZb4qL4DFA7tD4kc1RizQ2EmnR61UVjKUS8qEchuqzkjrIUnExLJVLEUd
MGzz2ptDVX1E0lEQycZAoubvl4N5aEhFAZkJg81cSYI8FOGNFMuRakeQ0R6sfTbVX5d0QMh/LoU1
2J2kDUGTJX7nqMBARPmz0Pwu0GP9fHs1s05ehuHzMBvMBDSArQV+ilnNIPVGPNRT6nOikVt1XxYI
SQfntpAlDTgXwixmVNpSDgs+9aMUxK5ibv6H+60hXYdUGHrA4f5cXrwsrDHPWSnxHDSvYvojFjd1
/HV7CUvqhUoUYkxwyIJGgYlfhCoLQChRQUR4lwWPNNl2ga1m29tSlk4DIFg8NgAVYGoPs1FVFyg1
VWARJdBT/0bzWmMpCvqcVwzvUpwEYOy/cpiXum7KghuEKPHL1xTeIBeZAQYeB31g8mFr1RXvBVm6
S8vKnEY/1aK7XJBX7uvS63rxDcyhFU3alRqPb0ASLP+FqpX6W38r97VuR4UTPdze2IV3dJ4gMLcx
Ay+P/NylhiAqJI0yxIlfcP5IsiNNMbmy2QwJqGjLtdasBXVHAhWpAkznxiPKIvO7msihFgsJRmZP
Zqt+hRjulGrKyqVa0Ei08AA9i5o/MmgCo5E9V0VDUI84Q/2Tx3RSLnTBQ4NDXMOzLi4HyWB0hwGx
djX4Kg71rmqoiGe6q02xCK1p2o35GuZxQfXnIurc/TT3UUrMcoYqJ02saTCrugptDC2+qf/DjuHo
UbMGdkcGuv5SCdKhicO2URO/qn+S6aHvwUQGVsCkfrqtbEsng8Y8tE1D1eC4MU8RhmJgcJxiYCnw
g6UhAk9QaEmpB6qulYu8dDQwFDN2EwEf6DEuV4RCDwaFdmHqKxhI3MkvBph6tPjvI7vZVMw43pno
hMW4J33VB1nfQIhKzFB3jPAoRIcqXUOXLLhPKCXNSK65mASELbMYdJXQJoOcJglMQhKnrsk2USuM
X/X7ItxFnb5DI4R3+7CWQjzIQ2cL1AIv+lX3WNbV4zQIeJx88QEdA53Je/lRB7uK3f3qE0DyVg7t
Oj064yf+FcioR8nHaLBKZoEn0Ult7nlyckdaeUmWhMzoNKDhECShrfByMxNl4rOsH1N/Eu4TisH1
Ygm8n/tLLl9W9m/2EBgPQsGriPwhcP7I9zK3KgZpP6CLUopmFTNzdIzLcTGVV/sx/caIu3GtZrF0
t86lMRqf82XFIW8KZexDoMo/5RB8k3xjrSdH5990a12zwTrL1kxFKEQKJ2MHu/2kpRv6jqcxH5xW
tYrE6pM9id2mtLtql7i3t3Q2dbckz7f+THKpSlJGDRFdTYcy8qnT/Go6U//8/wlhblsfThMJNRwb
bbz3+CN5m0BL+nhbxpJ5QiM0Qmc4/4CssDL4OuqMMc38po1/FWi+aSZ0M6mN/f8TwzwdXMPTaOSy
zC8bZZPn0XZKx3dNjtfcpqXlwAX8BqsjymANIaBugZRPSeYP6II2O7TXuMkQzoUGZS2btvQa4v0A
yGnmVYRrfqkCQI0AACXkmW9IsWoJARp1Vcy8vr1vC3cJkHtEZMCRIjHEehA0rA1jmGAjkFu2IgVE
Ao1ooTQKTNyKpO/Ql1FpdALD6Ako3qNIw1xbTa/0tNNp6sfdrmsiU2nvxPSlKryuBPLiJ9/vRvKZ
hR8oPVeCYo3tmnuxuNaZxAfJnJlHh/Gs46AuJDpA3Qt+oyFoK4k7BMQK15ylb52+WilqKnD/AFxD
z+TlyUUNuB3xN/PBvejK1mR/ZjsMfTIl5K1zR7ESlFduH+Py5p6JZJRlSsIxkQeSoerRu/xucHiH
mFFr3gu7aku93FJWJC5cBJXX0D1uIBgC5mPW3jMDJQiFYvQ8TGOQZl4BPjBUp7jo/vayFqwg+Fnk
mTxuPi+WeahTS/R9tEHqY4AdWne9KRWsWnpogx9cs5IyX3gs4daCuUNG/wl4nhiD24KZuVIS3LYc
5Ddmn4UxKAHjzMtGmW7LDvFkhh7MA0EH5n/YyXl689xzMCcUmGcayRpRzPCfr8l+3//u/Lj/ewAJ
2s2AV0eNH6YExGmXhyX1QVFGYRT5XftZAobPK2iF7HYZWlcNFKJvH9qCZiAjC+AI8G9zexlzz8Fh
1qjcNBJ/ikorr3ZNKGPg9kowt3CX4R3ChQaAF+E4m5cFyWcmJoqMepj8kE2dzStfqoGaxt+jR+Y+
r3/lMGpBtAiOoYxymKY8qoFmd9xHXDwC1L1iHRc0HTYedbfZNEIHGYdQFxRag7aW+KA8dXQEDDZR
BJTmBTifWfI+9aWwckyLO/hHIjDDlzohN4JUou+A+KWWWjLCfzF+zMGxqmKc0H9QiDNJrDlMyzgX
8gAlxSYAlGrgsUD1g3baSpCyqHhnchgbaHQVnSkDiZ9VqOBJsa1kCCPXiEHmu8IYdzgySM/IgA4i
QcfcJfSvBYmi5wBR1Ar1DCHZ9NKwFqYuCwEyEc06QCWyh5MMjcIPMbJZqMJOavgFRu1ftw9lwd5h
Gf9KYA6lD8OkSwVISPjGSeUPMPhaNa9tOOEA3gIboZ11W+DSkhAJoyr/HeKzBAmdEaMFWIVAlHqP
OZgR+LH+cVvEtQJI82sLINMM0cDmXao0OH8CKmSw4VypW0WUmG37SddqI9cbNwsBNdzMBgxsOiOk
b7Rk6pAn94sycFNDuYulZ6LK+4jSY5S1oGvRNreXdX1TAe3HA4FaLowRbOrlsuqAkw1guDMfTdpm
j4eI3of6qY//2iBcimGuj9wZact1ReajgwD8ylp3N5V36hpKbm0xzOtAyqCN6rzEO6s6aaoQkzTI
MGZVatbG79v7dm1TsaC5sITqnYYyMbMg0eBSPeaHDIigY0DKHy24bUraYFnA0EaqfVvakl6AagAJ
9Hl8GRoTLk8p4DsOhQJ40lGMyj5BcoyjPyq5taq6/UK/03pS5krd59uLkhm82blJkWXP40KtpfxU
dr6cxrXdAKJpg6mr2EgdXeMKWhAF3wHMDcAtwIFnwwQN2KpijITeT0iAUUk0faWYzOpOmtJ5t7fx
ykzgSQcsYqb4mFuZeOYhrANV5Kqq732UVG1OK+0oXUmLzL/hwoBfSmCxEVmQqk1dYi24rZzZdXzn
QGLtTnnSbgDeiy2Or0VXVhrDpgkVnm8v8DrZNMvHE4+6KYCvmNZxqSiRXgg5nNDe73/K4oNsbQUN
I5FyYDzBnGnVVrOy3ivF/JaHhAliLhR32D4nPSvUpNKxXtpYxe8IaCjw0Hf2xK0881fXjZHDrKuv
gggtnyLkUDdUKlMTT6FdS3fialF+URu1f1fEXDWpk2MxMLAiaHz1A8SyW/LbwJyr2iHW8xdvJ+7K
ma0tbf75WbAThiTCMB0IPEw/7yMbMxZXHscrqzjvHdi/kflE1RhP2KUAeOxhM1TYu+lnQazJKkTb
ua12axIYY1iUyDhmsxY06j4FrWnQKKA2BUPyz9tyriNRZimMgUf3didWioTrRR7jxib1vSyb7cYP
erNMTcyGeKGYPa5g9OH/U/BsWc4OqVSqcEpDCFaOolFiTO3gRpX1MrgSv1F2b/VHaa7s6aIenp3a
/PMziVNbJUIk4NRa/kciHeTwRyqt0L6siWBUvQgIP5JYxm5K9z39HPRDIb2vbNxV9pY5MUa7gVuc
smxWviTKbNB+GZElv5aNmdhoDMu9QFwxFEsmHoyIaEiH/4yYlFkTWNJjCdyrvc8TavIBHmNpbUra
0radi2CW1ERop45DMvgiNYetuicrj/3aEmabe3byGMaQQwaW0MbvYnuM+8eVM1kTwDyDkSRwTSVH
gx8g+1Bu0ThQRXfSx3DqD/odv38mx9hKH24LXdk0luI9bUNAZ7Vw8NO8sguhsgrgE/O12W6LUsC3
AaLDOduizz8/27qSgHsgzXE0AbVEE0CAesWWLr13IJn6I4BRL5DoDGnTJoOf/wJ2w4qVU5N5fe/U
xJPXShGL1g4hGuaC6Cj2gRzmcjVRngYimIQGfxTe+ZmG3EWGyoxMjFjVLfkdh7SyuiXv5Y/AuUea
EdgntK21WaBVShZPLO2zBUvLgNEyyJCtqPnyVv7v6iDs6lnqkkGPiwGJzPHLME369bGC5FzQBhAh
IcZFPwbcY9ZH1zttQDMbdK6sH/L4lEaHMT7dVuuFRVyIYB6koihLLQHZqS8Kb0X6C9e1Ko4N+v/v
hWLl2s6qxbiWF6LmW32m22JXousYI178LG2Q6PiQ9DeKCSLCWgy6LAfFXpRiv2dcXMqZjdvQS7hD
UAFj0K1cRyIPk2FkY00DFjwfrOhfSYyhmxkwhFHDZWqL2Eowr0fOOSeRLC6gprqyews2D6TROlIq
GKJpAMtzuaqQH8VRL9MBGPfOzOXJHJD9uq0LixuH2T3fYTT4DBnjowjS1CYlFHrgd1kVuqBMNGV1
I9Nsc1vQ0r4hYY2KMrpgUJdnNEGvqDLIaUfR9N+ZhG7T8kXP3+b8mtD9vX+P9DjK8/P8iBkHcrlt
aREPhEgFBU6+PzWcmQtOWVnAmyR/DU0Ckd65JGZRGJsXDrzcUB8TD8BEJcWR1dX5WiB9jQqaxQBq
gL+oHMIxvlwQ6J5CTSGYINhKVunzTlB4PLehqjmlXrUt1rpzl+zDuThG7QYdI045iqOKpGSv/uLE
0Cbjixg6guABZfyXdC6I9y4Wx5zWiLykQRMsTuljOyt4M8PU5r/kPgRIDQU9vErACwNIg3aOyx2M
DY7mcTPRE5BdmCeo5PJWD9W1wgWzcVdSmLcvT6KUSClm6imv8eCBSmUQQLP4iKF63PB6+zqxDQ2s
LLZ7To1rKeMayEo4n8ve9AykZO/qu5j7BFW1tjejZBPfFfRJHO8Q2a5Vu1i03D/yUYwFiRUi96vi
ZUT0SgLnGz2hPxzMcnbWOyY45pRtfEDXr+7+uL3ebxzS2UtyJY+5armaawSHTE+yl7ZPymT3GKTp
YmJzjlpe7g2b8RN/N8Qd8S+3TT1bdW5/wvcYwlufwNjKfs45NQrG+uj8W6ofWzT5FHnvFPGmQctq
vNfQeDEI5NglrV0Xb2r7MQK0N+VbFAwtvdgn0e+iclQMG6T7tmzhnTxOuZc0yp3OYd6hPlgld9+0
1bZVhd0gD9a4Ug9YVhoglnRk/YE/YK190Kpq10UaPWG6BG8F3vyn3mIwLP4fWbR2qehFO/v2vjGW
/5+TAyTvm6UWJR3GepWjgR5LkaMnCpibbJdFhYJOOMrEHMDkbAfaOIHzDU3rt8Uua8yZXMaM0Sps
VTlR6akREd33NskHV4F/IAf3KPAkcuIO3ItQemF/6IztEIIAzDCJaKqDYkfqa5YA9asMFsEkznxf
rHwd27Dzz65oqOSCFVNF0Me4ramO4VtTj6Oo5dhUya+0vEN+L9VRddqCo0gbOLPeBatFB5Y19R+5
M/POnEoEZJcJBFNORhNqiNNQot6NVbC/gGlEDTDAXc/twBjNMEwx9s7hgn2NnIFwKMsTshYCOCCm
jpjZJO01DEtX78diV4JZ+fahLW0LoiCAzpBWBVMI6/L06pCrQal3p5reZRhdVJJH6CqViZX0OeYE
nsLSHEZ/bTz6go6iRUsCHyDaWkAbxO6KVuWYksb1p4n/0QiFN6leU1QuzTNHGv4uYJlPALJAXAae
EpR2WKCAYWRodZD1/iTTYylHZj/8SDhXFZGV36NXRn5c2VImm/GPvBk/CjgLeOdYetNe5nJlEqT+
NCZd8URpKDol5KLFW7Z4tAk5UopBNgSH+SSGg7ZLc8yvvP0NCw8jSHoBAAKTJgIbdih0KaepWBOj
Pz3qkYgMs2zyaKLkfqVTbaVrXbXfBUfGTgMCDEwSbBwPKknmqUgno+PyTB1OiTrmd5OscI+p1nKY
XpiEKihU2mJHO2i8VNajHbZgW85R989Ho3PIOIk+N+kYsqhKozUGINmCe1y6nRbrVtdW3b4j+jPm
Rkq2Jo6qNWlg/O6DMrcqA8YMQ25bR8Loz1poSo/rIsHlBsz9lMdWNjuwd7syPyIV3HQS7I0iVdOK
iV9SZNg8UIGgBgJAL6PINOKrkGQJ0iJp/gL+9QeZ+9SGh766a6Tn24fK5u2/FQuAYSAOUF/EqDHG
c0v1dgA3SzGc5MAx5C1mlW4NAfO2otIsh68epINAg72MzWBlGgdU8VoZnYUV/e8HwC3GeF0UA1mU
Zdl34aRx1XCqZDegutdVkTuPgC0LG+SH+3ra5mSXoZKvyj/57qnoQHBcqaCLec3j8P72biypuAo+
Z8yqxFQHhIGXHqaST0ovK+Vw4oL3qvs5GsekNGvV1Iq7VQedSXn8s24UnlALB3AbiOpLWSAby4Yo
74aT2MafgGGaiabCByNH9WfPlRYmAHfiChpo+bDPZDKvaVhTsSzEfjhJAfdT0r048IoST2i4K9LG
A7zFHjuw6QjUDPLJFttVtNy8gVe3Gn0sxlxq5sEifbnoqWzBZim0wymT93K8rTpfSQ9Jd8S03tYh
1CrQpVOXeyGGCZ3s/DCtMTEtnvDZBzBXq+6ySh5nbZMizlHSzKRK7gb3MsjDO1CLabm84uOvrXj+
oLPkCZ5wNY5VHHM8CndUaLZVZvhKt5Z/XHxzcYH/7CwTtnADRqgZMXZ25JqNkFQ2j6i8VLeEoybG
2CFbM897i9xYMTPFu31t/g+9+iOczbEGVNSGUcYi29Q9qKpVOsi266/O9PzUbFacruUTxGREPPXz
yAZGh7mgRpK9gSwte6v4TZs85cB3jo9S8MNYEbW8qTPxoDRLQ9x5eXgkCqlI+Ho4DfnvgRxUMFUH
iN5zG+1ryIUVgftVtF//ZTPRiQW+6pkc/8p7Ktqcb3tc0g5vlw66HVdBuFRi1rLFGWavbPSu3Xbt
Jvp9W/A3VfHV5TwTzDwFmFelp4Uy4HJOWyF6BFXl88QDblLCBsIORvP84iI2eYJhdiHGZGyH4VC2
+saAcze0sYWxpNtYPkXVfcU/iUEH+mMPuS6KpFon9mYib/R+JaKc7cWtT2a8hKYaWtoV2CtwC6Vb
HRm2cNi03FrP4tLWIK0GlsuZUxPuHmO3IjoU3YRhFafYOChu5OSdJTWlmf0IFE8NMd7aTsELAObh
9LN5NuoTl6PxYQrMwgjuRe6ACF4tDiAy29XAntzTyRukDUV8f/sEF64G8Ds8moDAsY5ohPlKdCJH
QsnNu+Fl044GD4q0xRB0e5SPlbLGcLgsDIMJQDeM15LtwwjIRBMuU3APcxAgb0JpwGQCU01+8ujB
z/t4xftcOGms7V9xjH0DZFwAlbs8nAyz9gPP1cb/tHl/BLAAipgqCmaN88OpTBur4lVnzD/CXegp
E3rchjVi+lkxGcU9X8635Tl7FiquHORmxHL2itmvbNU3buXWL2dMpFxKbZL3+OVi/BQACCdqDfIt
8jYPK7uWW7tpj1xrau1Wx00JKA+iJhlInvpYB/VOJO0hGddS1Gz6c3Z3sGD02QGdh14kth0X/Mti
iP416CZf3BtaUN5FYzpPkG9FzdKHMXnrBeU3nHttp8RNnZtKl/8l8Pqfb0CfJD4A6FfMgro0571c
dkYkQWXL6iESH1FLx2hwNQwtWdzevolLL+JM7vJHFONnxBUtjFpScTsq7Vjlm/a1Qj50JI3Pczvy
s1bs+BCAhyVYmwK/qFiIHL6zAyhuMRZRSoKgrgUOgrtCNzljwKxiGrdrKrbg1sxh7x8x88/P9Leh
eRmPejCc+HGjk9Htm31h0bI2u7ew8+ru2O31yQQ1UTqCfDL/EFY2+Lt57UrHzz6AOcu2FOI6VSIk
g7fU7U8Yv0HMxOm8xmrvj4orue+cOdmHmDdH+65PN61FvdZCFFFsHlbOej7Lq0+RZXSb63PqgaVt
CYMx61BNQkIuvaOYUw4MCg8y0dpO69c49uD/mY38WL22TWtKkxVMd0b32Fpd8Hb7Q1hCzn/0++xD
mJCiSopiykiBtNCxL8xX7L/w2GSbVsNwAi/DZNEUJ/KoxVaPuFUc/Cl5FGq3nawm6ey2csEAkhwj
dKjmf0kn9c+XIXuPAG9ONLNE3g1cYEMnhJ6kvnglRvVrbPdR9nF7/YvngH6smVIejNFscKFL7agI
Mc4hpwKHrC7IkwOe2GqdO0XQgvFyDT+4eNfmQiJw03hw2buWo+IxZF1MTyD7iHdSMyUfYxTnK/3k
i1ftTApz1aghBakmVNi7pJN9DC0O96UURW6htMbT7R38HiV0pcoorcDZMTDinKVI0Ts+r0mLLYQ/
1butO+5ET/TQNP/MuZFXvkJbXPrTjrf8rnHG8Vh4of+SbEfXeO/ccFs6nSt4g5t/RR+KZjXdFv/2
zhNxU2vNIVhyzg0E6n++lbEA4GcFoqCEBYjFyCxGkwrICgQHzPxJRNHUq00QPraH/5KJuxDLWPYA
fBxEbaHKXHkg/HsRPPXSVs+PCmBg2X0pwMrcPpTF8z9bJxNBFokuJJGe0pPWk3FXUFo7RdfXW1Un
a13XS8kYLA4prHk6I+4ps7gaLM9ZSGp6Kpxh17qil98LNvdTfZpPF7T4vurmXrO5vcDFe3smlFlg
z9G5LSGH/eSGYI+JYMQq60L26yZSzKiQQhMAYG3F3Vt+oc+kMg5lBjY9PY+wVHEoHLpR2gnQ5mO9
wTy1Oj+A+UgMkNV1uGzNaiyf5589ZoNKoYOnGaCyfeKV9igibkCBSeeGFWP4f1yPf8Wwj0GKSXFd
W6LQZSDNf58YutXzOxKYovYrfOvzyNSEJ27N91wqTSDtL85ckmidVljAeBaIidCBRu9E+E2YGZaG
nGlLMDGX2DDGW4VOVhu4gCd7dR7aQCDZsnDf5G9G81FpW+4j5L5EugfnmqXKayHLUuns4uMY9RZq
rs8TCVcpC5ww9pruoY1PumyPwzZDa4CF4eWFrST7uNPNFhRHxt8ndi/kM5rOEQPzrTkcfZmHFnGy
wk80py1rSyvX6v+L8RLeXQkj6sDAxA6N46S87+Uar0Ygv4rjRu3eVA5sO97tq/t/HPe/Yhh3M1DD
fJrBE6eYc2XQNKAUIutPbXZEq49ToVkJLo8IqIhup9A1BQqhA65WwP/ItA1fHClXminZC0lviURY
ueNre8C8nISTK13sW3oCR5wlJ5GVB67CFQ/dKgHisuE8227mMaJBofUC3+FVSAo3Jn5i3FVV/FYa
90a8ycNyP/Fv0vSY8bu43QRdZ4P3csfpfmWsAdaXFg26AjwY8yjKq2m+RI9aqhQjzItW0Q+Z9LMc
mdq0VAW/zzJlbZdnpWV9hnOBEhMKtIYcRxVABOFdo95LfGuCCLcjLil2mbhWLlh6K1Ba5EHqPLMk
sgwk+thKIi0C3OCPsPhsoi0PuvCu0rzh87ZmLwlCjR3JHtFASzDbdRVwyqDPTGYnWlX2VMKIcd1z
WQ+bqSBHXV6z1gv1PaCckNTE+L15vhRjGcYE8XnQozQ6FZqXdM8DzTCkrbf0bicZe6MUdhL5MvK/
7Gr99svPxTKPYCi0UqJE2ngiYAhpdqR6TdY4H5bU40wEWyOfFDoWOYeZjH3zOvTHuqaYt+eSVDb1
5FQna6/r0rkhayoAhQBEBjgALrWRI0ElcQU3ntoIaZwEYZ/2IHYbfeg2ESqFf6skaLwH9RvsH4rd
mLR3KSzUaxpHEaZgygCs1G4vfkjvhWhqycq7cX2nL+WwV0xP4pSEkMMZu1Z7n7TXEr2gj7cXcx3N
XAphTHnbpxjAGAMZA6RDZYlywO+4YuTd21IWAneIwfC0ufqDbCqb3saww5HvAZU/KVSwqP4J74eK
4KR1Js4OG4wW6bfFq0h+ceOPTNlr468RGYQy4mwFqIFKjjdR+zMiv2VAG8ZdrpcbUd6KhR3ipRm6
AZMmVrblWn8vv5fZe6DFiaINQJ1lxf04PbSbxu5VE60sariCGl6TxBxABqAK2mUgqda2kb5NlMpJ
whf05Vl8zAOtsYLZW8DWYGV4IJAOQ38purQvtReL4qKEGlhZkh6kPto0pVP3T1SiZjV0TznYgnR3
aHhzSCYToJJY5i002Jok8Fp+2/WWkH/EOfgIB5SUtuJak/q1n6zCzKP+AQ4wHeVh5vOGHjSptBFH
1EGEwNHrajSTEvzCfRL/XtHJhfs1PykakHDghr7itZIKQW8A8xFPco0nmloCer0KRxufDOURo27K
6tirkZlwT3WooAvSVIqHkntoATMiX7Gyj6P4Z6b/0tD3hpnd3SuGUHJd6BbtioKsfCY7JyQUSpiw
QBZPvZyILihpnVaryA4J1+Q+Gtu1dpBvToPLlx3vHwAuM5XpXGxjQghQsKVZAizraV+YSKdV5lG1
Pj8/Zevz3n95eXl7e7u7+9g9I8Vmfg1mav3662OBfORx0N838+ywraBlpKoDaFqVU+QDZ2GqHnUV
F4xIh9AjXruXvMCVHjNv2qhbwSmOqsN7Wmymu/h5lbb7+n2ep5BpM/86xm5cta4TI9TVFDPPTgqA
CabbYuBUCHIr7q3ZrEEUF1LlKGviPQEDyQwVZifPCFGskbrT1BO/i94Md9qA1OUud1RwhN/eYGF+
3tkDnul2QC+JnpWrtNzIS7E0doZ6KszjaIEZ3Ho9huZv2azse/9tF5mD+eO2yG/sypVItEmBQ2b2
31hSMg2tESW4yNWTvT/U96ej++4e7NQaLYOYn+72iNZp8+SaMCuPzf1ms7E2O8fxzBiLtx/2K+/q
QkCIrT77Gsb/iSaUzfmiVE+aSZyit5tnAPnIKd5YVuXTXYps0m4N2rQmVGKqytBoDKKl2AIEnD+s
9/GzSh3pRfKnO0w063+0mCT9FD6t7Pv8TN3YdxbAyZMYIXhUYd/tg/1+OLrHY267x8jizPfK/Jw3
3c0wbc4stvWdjX1/ik3rQzSL4+ZBue/MzYoisHNl4HrOWw9iGEQpxsyNd/n61HmqhiNt1FNw6B4P
bu2nxPVfRNdwPPT9WMLvB+A7v8adtgZPXFT6M8GzlT0rXWAKENLDIgRPgi1axcF4qnuvShD/u630
envbF7JMWCUIor77omW0BF0Ko6DvKAjf4oZl5uT3xvMwgbzjnoaH4EUjVvwYYfDYytZeu8CABmPE
Exih0GaAOUSXMkFEzA2EhvqpxIkqznPpFZuVZV2/zZciZlfmbA9zgknKQxBoJ96TdwDcOrFLHM7q
zZcXVNM28mYVirEmkbmpACJ0Uhpy2onavT1Y4Ya7q/fJs/Ao2oULBd3kh2DFPH5XJZg7AyJXAD0N
jBgG5wKjoqpQjWKYNlglOPL7fWQZTmV9Rjb4yq3URPnfLdzcfKy8ald5zQFoCHfeg8wLTd59TG2y
iW1q3itebcZO/ACWbDMx/4e07+qRG2my/UUE6M1rJk35ru4uttEL0VJL9N7z199Dfbs7VVm8Rcwu
BI00ENDBdJGRESfOmb++xd8KJzQTwtF3wBdpv1e2yZHbNtS3PRpsS/Dkv3K2vjKixZ1xNSBmN6pp
lYacVmkXs7D9Zzd/Wuvj+1sgYKYMiHQd9IwgCJ0VaW83hoYyfZN2mnZpTJlKe+/MvRR2ZGPGrGkT
/wjMaePvakd4r+2K6PvcDvYBaZzGibGI3ouIeQC598Y79ev36oILRK0GrxdgKxfoHiK9CzM9CfUL
VOas1vpRbTV7OogW8S9JSL33x2dkITUGbMSVOeaMwFyaTFmkX1oL/emA5tuahTwQMayv3AztyAks
xNREMx/bZZs3Z8d6Y5c5Kb5XB3IlYZiqo++abX4KyUA60Ai8l9vO6U6e9djggj/9i7Y2IFoBVhK2
d3OqIMQdJYN+8ZzIlDbNHgtr85tyxeesmWGCUQmiYciawgzCwM2w9Z8NJ9oUVPt8PJoF8AS0WQAe
/+/hMM+OBBLPWtn3+uUj26IBx46fgYh98Y/qYXJaKGRouCKR1PwU1gzPP5g9OmCeg246WqnA18oM
UEUonyfKqF+aQ7lTv9RdYlaWbGrO+Br/Us6PhzlvPtYYpBeQvZCB+dVY9h0+8kqh7wLjIpVWKBN4
KBTRfLQHrOlzLEWzyD7/Y4mZT7+RAojhRcbFCKyeKgFwrYdaMuP2VbV6gYorId3swu4HpkLdAuxC
cNvzNrq6mWq0rjRTmhmX7BC9qq+iuSZ5tjxz/2OArfZDSFAYvdmAeuQ2QIa/+Afellc2+/Ks4aEB
rSwFLIFs+h6gFEPr1NK4yEf+q9yJ39UfEJlZ4ou48qZctIQoYQbnoEkVSazbCWtTT261pjcuoM8o
X6JfGuTTbBQzwe48fWkr227ROV1bY3IcTax2oeK1BtJzM1wMTTL5s/8sHKu9duJjWv2A9KSYkrUX
/sLFN4dC/zNI5iaP0MDsiQLMGk/gNXiVv4Xf7Rr78ZKDurbBXK5GXmhCGHcGAtqgI/0XOsKeqj+5
3ayQZyzUGnTc4ej9wWsUjUcs7EAIPagwpZl3MeOaJOfe3Yrn0aQKrQ+CtQufEvexr1hIFMEgAFwC
cjFoMmZZJBO+yzi9gUF+p5HSCfAkVfYt7s8AVWHwzBPRToEBkCgES2m773+usqAszu3VFzBzC+1h
H2JW+ILKREPXM9GswJZ+1o66fT+JJsg9PhM3ctbEFe99CXAQc/EMmBIwN8nMQ23Uq1QAGZR30fjJ
9sRtWQm76Q/X9PbjCV6yA7V0zC2YEmeJhNsjWKllXbdFzV14o9ghDv1VTr62AeVbZxXiwK8ECPNP
u/GQMpILArIYeCGAjYptHhulGDIfRSxeEg5OOO6rzMyhzmCJUiutxJvy3bohDQ/KOpSjoJ41I2hv
RyYGgMeMk6RcuOkklDu+2OvRtjCIhk40j3v3vO8QSibRkQfMxH+dhrOSE0V0EaVRTXKGb97/ajea
91okdHIFVLDx5+/qK883hv7aV5RHz5O/Hwcojnm255ttbTZoXlAhnQT+v5S073FCms5SSwTmKWpg
7hDvJX8FoXN3JWCUuEIRV87Chnd3jgx5ljSbX5RZoHtWWY8QOtWQRoxAnGAlYVRuArHwrbIdvZWd
s2RZl2fmf2jQgOx43llXt52sDGAH5Cr1og4c+roH8Mv7klhs6wGTHCpG6mh1nD0rxrhW6F9a2rlD
CYlZhEootjD3Rs9VpQ8FBRXwG+AkBMJ50NiId0rmSgIpjmlgt/kOROlqdJz8XaQ/ZUZMS+HI95QX
NgFHJ5Al/zTG/TTZdUV89Sy0QGMWP0R/E+uWBKrm2ubyt+RPWB7TxkMPp9Mmnz4k4hXSxlTfix/Z
TpGfeX2yw4h4vV3pBwl/e3w47+P4vzsYrGYKUn9oLmQGqsrgLG0mpOMgZXvG+6kC9hhckm1Z+Jui
bkaz6hLRjCup25ZK/dwkKri6xvLVV9PWFAVPp4rhmX2a/UnnEUIvJqeNlGohEaVUIiX48EiXacP2
8XffA0BmrJ0BZBriWQyBjSelQOzVydcTV6r1ZAuKv/Qkcuo2SKBvEALA3g1QzJO8wTYKnDWExIWt
pNG/FbeGu9IUBTLFeAzOmWTWuXU5gPJRNXmXIoKUQyPkzxGOrFz1BBQmpMRKxmpzDrS3UFjxPvfJ
F5jW8XIH1ThEMXg2FpQ9VSr5ivfdNHe8nkqbXrA73ukbM3T7Zgc4puL9lle7rOYNcetgYRZjhmwO
3sEKK8mixrnEx3Xmu1Fr6BbPoVzUe7xnjXkXOHUoQJS3q+vNFHjyTgy4zkZfCWmjqTB1CLdbRl82
a+Hk3dtCBqOKaCjQdoU+CKJ+xk90DXjXo9p3q1hGpi2qqcrHCp3Fsu1Kyke7BaTQjJtSdwyfn6CJ
Vmd2E0bRVh/FNYTCfZIAXwOyeZTVIVwD18Hcd37EhwUoNnxXeNUDmsbH8Q8PYq6JoqE0wjtLNvve
ykJL8p4E2ap9G9CcXC4Jnz4l+S/xIKL/u9ik0NtKSITq2PfYOUq0yxVLE/aKZBrGm+b6MtW4tXmc
w1NmaedkJXpzcE+D2Hq+7678bapAnCFPe+yoN08lgY/3rnRIn1vtVMoGqZuPvP897qPJSdVpxQ/9
zdDe2cbrExUq/BdMIre2R6kXoW1Q+K6on+A8PNN/GTlA40hQ7Fqdit0mls+NYvOeKZrVV/LMv/Rv
sjUOphLtBapZskiks3JJdbP3zI6zDPDvrzmd+wsfS3v1keyF1JaKFpS574Iu0XjiameQLEnb+UcF
dcPmSbDkPXTlPyR/oz1z8PqVKVBeWVmmv4UhZqrAjIBTOINYZ/zG7VRJ6AztW0X33bqPrfx5LN+y
0hp8x8up6v1uuENXOGX7mU0RkeRDMP6qeFMVHA24oEEhQuYgx9BZ0EeEsjbhCyvpTJlzphGtCack
sSLvDKEMubK4eNMaREgs5Vn6RoXUezVemmhbgUqiQXKX+y2rzwEoCFrh2O6m5lMzyACZ13AbvsYj
5FiyXaOsYTj/0p4/GjyTR5C5tJNTCDW56rFWbTQ7knp4Cf2j0dF4F0bvZUmyTRq/o6UJlzaa8z+z
c5RvYsWcgoPf2KryLg7m+K36W597kYEMz3faaLbw2Eb9pHoJkaoXeBuSDS7a0Me5e4SG/VlTbfDZ
az88eat1bhJvy+wJKMNg1iA/qJotT8es2CfAlYak47a+TgsUjvO3rDILzSqHfeWE2nPxgSaVxzfh
wg2OQpMKgD5CNORWFCYhPmp14/Oc6rtNbKslBTa+9Ldgwu9MgLUSIoaO3tDxmDdoV7PQ/lbTDP1c
O1Wn6niU10Q9lq6lm8+Zg7orJ5JkEDPqa893x2Mqo+3XrmOzRxE94EkevDUjlWVL5mNTF9foNBZO
541lxn21iThMqcz5LpeRNE3Ac1RQo9aIotpgVqqylKDjfGX275/8iI0R/cPZzxzCoKe6HS7auyW5
qvzAbfgTh5snmoZj4OukLoCnyGaaRCuuRwLmpJ2AoLnTcRyDcWvoq7R2d+8sfIn0n0akOb/Gtlyn
USGWcisFbq4rPUj6QuOktOLglJ0m0H6ss0OtJfolF/qz3/DNPjP8wczTEaRggSB+5Gpr0JFPYlMs
hfy74Lw1qPf90x5fCGFSqAyIIMED/d7tXKEfSQvTOgjd1pM2VRiZhlZRQNlrzSlqO2g7q+a2WdRB
Se4l4t6S6mBUdqwBrvzz8Zm5L1Ki2A3mLYSFWDhdUxlHrhayNKppHruqEwPSJLxr9niEs4plKnpb
UdlURPyMn0AV5D62fA8Qmi1DzVfCDQsIo8LEKh2wGGJtBImrlqfMsCsfnDybPD5rniupvyLtmNbE
Q7sFf2pUq9ZrM/P4j0K8DGAMCLJZSiMH0PSj54GsTjyqF+EOpqAF2FBJ+Q50cMUEKw/Au/QS88lz
2HB1ogU5kTnEXbErqqnkDnBDdtTXNVA8CSREqiij8pAHK3ftwm5GEQ6RCPQ1kMRlsxNcBoxvyFeJ
WwEScajXyG3mrcZcIzc/nrlGQrGvgFPHjxfGkza+9d+atCtOnU7XEvt/a0K3lpCFQL8OwEjIfSPH
dDt7WpV6uRTEiTsm086PjvK4Eyrt6LWH0i0n2erzz2LcdBSxhcnJ3uXxfrtPgCK9A4QLuFwgOihA
mf3WfCpycusFXuBWwkyDFfUkHtHxaXfJMasiklYOv9a7cr9fbk0yhysZwRUldEbgzmIisdiSRBLQ
gPU5TcpvDkmmxyOcB8DML5K7GmpeIAsCpR5zoIY0H8BUqYWuFPSJGbRTTficp1yvxfSxpfuiPuYS
spBA9hkSvAYb2edl7Q+CFkVunu1H9dnvJtD+oNdM/I2MjvIFvtIks0pbiEh/UPUno7GnI/h5SFuT
TNzHaxXce4ALvge8kUihg316Fi68XVutKaJI5JLIbbhjP9NLiDTlXpRnz+YmUmTb9ElHSXIk9Vly
DfVcDRu/QJoPsnLZytTc15XmT5GRPgBcdCZIZ85TwQ9plYMry63k76K4dNVzzZ2lFJJQgeWHRPXQ
1B+5ymBKqBXLOw9yfQgvxVaEMqX1eJmWtt/sMIC/RO0Hl83trMR5OfQClDjcVpIQDhlt5lRS1ACX
m0+bSCsTE0HC2vtlySjImcDpg7XAzcIYVeI6ENIgjN0k0PWN3NX8tm8/habbA4U04YkXGSsvpoUM
yF/+BKw8BMZnrojbcY6lB3GOEbM6yb/kcTtqAjQZ8N6Qa5K+DgjG69ASWktfgwUvHTgFvD1owefn
7BgTZol9W0R4hEeupnbTUQDDSZyi16WpphXfNd8r7MnWQEAlIMECEj+22UZqe37U9CBGggPyR1II
57VyySw5Z/HaxLysV1ebB9+MLv8odoNaIIIek3ZC3P4tAbrwxmefo0SgKVXHh2ggw0ppamnHXJtm
giHVlwyEQ2Xs6oWigZpl4GiUCIAkFRqeu1qug3YqTZ1/fzY0vPDRu6QC8chGYFMQCBNv1LHbjBEa
Zi+eVJqB5NNoKHAe07Uten/LzuJIMgIeBTgh3OTM9OZdHEw5xoh2VcHOe12EivpQ7iZheoHo+azk
oMWmj1h1I7QFkGERWnXloA3NhqtAhaBPmRUDY2+3tfqtRaMEaisu3KeTuNrSPjuou82GchMS3Wjv
AoPP7ac2IMYo0knAcqT7VkHaFa16RJdONfTgph1aU/naidf4ehb3H6YIvOpQMEPmg/HgfK6Mkjwq
sWuktQkqb+iev3ITTbMLct1SZbd4oQ/6vuZN9Pzy/loUNB9VdtDooZtrowZINVi2mYb3xGISi8Tl
8y48crmOFmo9Sc6RHLgxaOyfsgkKborupXQs+s9/vReRv0DdDQhNqMv/jdGvzp4i+XExFE3igpoI
3bZ7STH70pIzULL8eGzpvnUcW/DaFOMqwawKASipTlzxiJ7L7YeW2I1nvbcfIQWBgJXYaMLcFTHV
IPWXPkXQ79r4T+pqNfo+pgXiV4czgxTlLGjNHHnI8UpTHCapi/R0beaiAMaxGBLT//4CvDHDOOhS
z5M06uPUTacIXco7cE0F4h7sMcNarnPhHXUzIja4FUs/4FsdpqRX0Zlyor3rnxBP1qECQxsLKbDQ
HnqC2tfryoqK9zsXWGWAABGJzUrKTLwBHv+oq8IidQE3s5Bw/xrd+hjZv6OnmtiRqQNc0pv1Wd1D
/HXc4/5YC74WLqebD5g/8Hr3jmoImGKWuhWfGWRUjcTy4zGzH49zIZuCCb4aJxNX+HIO5H6Rp25h
qt657U1Qx4lQ6wUXps2Jm/oiVjs126xYXbibbqwyzlDV6wqKJxic9vRd/UoJalOxKX8MFJngbUWl
HbXGn8+PjS7cFbAJKmxQ0+HB9zfRcjWhvC/64DBoUpeL8aIENepPXBpQsmi7mIZdyDltLw5UzvI1
QOl9IwC8Aw4MsJA8cJB4nN8uJSo4PgpFbeImYOd7ipqhEHAV+3JL/YITAMZSykl/nXNvbz4fjw0Z
krxSDkWeNzkNxzh9C/yo+445o+6+B+yC9ikMC+4njqDib6Su5UDOYehVgEaSEpyylSAXlclHqjYd
fWUCo0hY1YWKskRv/OIgIqzYQ5zLOZKLhmIJyRD8lIbQD812iKr4CEnvIaN5puJukJUm683HC7F4
qGc6MNzXuApRXrqdDzHvFKUsysRFTqHhOlOvieCDKMF71gzaHxSUrnUah+CF6ik6fdHj+vgDxIVr
CXpt/3wAc7hlmc8iyGPhyRxtWoUHmLQNIVId72rosks0BvfsL/BUDrYOoCmKJHZQE2XPteBabv5U
3EfwhllOmpfGx4yHxEhfS/WIusv/4jMBegZRKjjokcth9k2PFtixiKYEPGK/wy9+Ex24QAY9b2WH
rdn1tlqRTid4LtHSb2mlfHDeKQUmu6NGldABYXq89TwLBctYpFW87YZtFeLuJ6VG+DVFhXuSL+xy
GYV0oH2B28Qb7XZVW6TKuWkQEjcfN6W6b8uYxIGNTKGEruZI+t32odUgy99FAunijxFc9N4uhBZL
jEYglDLLrS69GSNVe/S1vY/RywigQ2pWJUf6tfL7ki/AawpPerzs50fc7bdyQRX2Y2QkLur7nem3
amGW6egRA1NuobCqkiRJ801VcWs8WQuPmxkzCAaluTUHWje3lqGy5JWxKmOWVN7f1INUA3IwTicl
LYuVa3opGkAJEiIkiMPBXsYEx4VW+ko1hXDtkiCD2bodrcjI31Dw2fFxuVY4WbxJEN5Czxtoffxi
DhWHSDNsweji8ikangTDjlrSgCCruaijjcpA+B5P5hisXWCzs2BCTOnaLHNPenoQelHZpm6pErU8
a8qx5fe6jQPKxfticMZq5Ylzj+fCRgeNL3LMKL8CSsYs4aCUtRBAvM8dO2QjgDGCbtZPEbD1mrTi
O8oi+jlAXBRZ3Gh2NdVsHncq4P0GWK2nP8K48+SVT1ryZ0DOgPBWA4gGterbTcWXAhe2HIcoKTC6
HRhpASJplFeRq5Uj5KiDvZCXPuW5NKQtsLsrD82lRIEEF2XgCYYiOVizbs3HmheA3TzOXMgTETX6
0EbU+eQNp+0kycmGxkn850qvrXBN9G0x7oZRUZ4VIZCFZDykLKTAE3Ww3CtkKJ9rPjMNSIR4kRV3
Ka34nNbqe9cc0NVP/NRW1BquEa/CwkLD/SSgpBdArhMMY6chfNMTk/co+Pgeu/GFYwjFVgTjSBIi
e8UeQ25slEhIhcyFZjXlpK1fd2DHOBprSJuFShGwTHh7G3OiUgVc5HYZyrJV9SKWMjc5VK/cNiU1
hYwWeXkRXn5VRFxjdVzKDt7YY3ZdP2VdUwWwl5NjYMt/5vaNl9/T6RwfVPJeQNncraGbuHp7L5z4
G7vMRZNlQq1PkZi53S+8CGJ5nwVfmeYoeQHyDOg5VTrxlCPYuvjhteb2Hj6nMJPYGtBE1O7zwsqT
FUzpwvm7+aJ5C1yFltwkqx4eoJmLcvncL1CYHZ9i1w9ECH7XwyptyKI9gNZ4MFWivZPlGRrHJNTq
AvbGAY2UG6RdyTZ3gtcBaw6MPeUJLY5zv4zVlZRuemJ+p3uvJm+Pd/ZfzATje+fY5H++gzl+aYfm
48DADtiDkIQYREJpmIDYFfvud/vp1OYhA7i1IDv3tf/5/LyWiF1KCt/YZ67xOuukUijneScAtoKN
sDrg/ZJHzrDLPQw/wPMwNJ/9n4/HvVTzuLbLchCFYwu+iRDjbumoELTb47lNEw9CF44pbR8bW3gq
3dhir1W5DxM9wBh1bd+BDzZqzt74Nvi/VyEyS8miG1PMVZrqsZyPEoYlPaVotEFOBj3C3b7u8cgl
lXyKfvQAKx69tdz2suf6Zx+xJRbF9xFUBDjRo7DJS9LmlD/yb/y0i38DozPFJgcCltwqX0V1JXOz
6JyvLDM+DNun75MJs8tLz6oAUF1kD5CgWw2OF33WnNQG3SsgFCyvRtWrnKz6QHcq3H5GPyp2KqDt
AVz4Ww4KxNpc5Ynt6kt855WW8rptRCdkKlOUC41qjcd83jL3x/afj2HcVdYKSTAIWOeoOHaBNeBd
w1HoL6AhPgGCZ5+a3FqGbHkX/2Ny/vcrDzk/f0Ezg3mWlIMQ2Q0YUuUPIIyFVVIR9nCiNgTe/yul
KGZJq2HojVFqhoNYnQCuUSkeld2JT494xHGdxa10zLBO6M4ecx31nqD2vQKpqNzq0F4fPeUushim
RxoioA8xIN+pGRyNzWO3wFwB/2UV6FAw+SCtwB6ZSgCUrm6q4TCW+9CrQBmMrFj5WZVE8r71xJbb
YCWOYZZwtqihDwm88zMWFCH37RJOZRUnbdZDgcssjwX52q11P84Lc7Ut7wwwt0ktqR3HhcNw6KVj
rgSk8v79nN2MgLkuJKSfebnFCNR4sPo4om1BwEMQKxJJRA33ReEX5uNlYp577Jj+btarfT+AkCRu
OZgUSqjyKUc8DCDLsbIyrOO+s8LcEaOfeEYhQz8MeEBb+pDs5udB2Y0fjeUhL5m/Px4Te+3/lzk8
OCDXidQ+q2/ZgAQ5lXvs+J4GZ4h8bSFwSWSiOLWtOLIZIl9aO6BZPJymAWJtHLpSU7QZfz/+jKWD
juX8788w2GdHhPYvvYCs+SGOtt3ok0lSaYnGha5VSRyZvN8SbaISr66EPfM+vN+n/9hlZzvhq9jv
MPxkW1x6y/tsD8ULv7JX2TuRmWSDZy5jUK1EU2pAV0+vQZZvCi0R+3DWcv9Rth9SmFs8sJa58VOO
FTIiDYTSVx+vpRCWt+8/Q2WeFB44e0F9jqFeznSNTnBlGyFtdOtQvDyrwHeNH+6LMuGgYgxaFlMN
jg2GGnG0Rhw/aaaXvpSBBcKjKbNrqKqUJAFmGRrfrdOVdt55Wzku6DQ56GNojFMN9Y3H+2zZ7yGL
hlLSLFPF3JZAqndjY+AIt7xTA9CGBmwDVUbLE6z/myHGwVZqpFegTMMptqF8td21mzWJp//Ppvpn
LIyL5Qaol8QBjkwD7oYIp1awNSKYwVcHcsNnE+rf9PGYlg8pciUow0ElD0iS20XWBb+VvYgfDqEA
sCJ0GKqmIkn3uwV0Q0NjtXeKGrsN18ALTFz3n9NzZZZx9RPIMZQ0wFwO/Kvh5yR592WPcP7aKV08
IP9j5y71ERiqzlcy7EjGl544yZnrnNFFY+G8g4PPzv9Rm0UnkakR8WdI1/qDF8IA5DB5BABIRgEC
xqRexELxI3TMwEuEPLp3OKsv/kCNw55ATS+Gnc0NLudtV9Z0PvV3DvDKKOMAk7ZvAIWCUag2P+sc
8IIBurXyHVANirL3QbsnvslasuVxXoMMr6J8JeZigVL/WV64dySvNHRCsMV0AepUvTgJcP1KmjlS
c2ml2Gq8+odQ2jLfWa02bsu+RGrVDEBil0EUJxZeO7RNiUG+jX3oIv3QjGObeLvUX7ke2HTY3cfN
e+bqzu8raMuB8Q5+TVVsxUvNxjh7rSMNplcde0zJizBuC+9fylf8x+zMCgenjEiNfZRmaZ56Uz+b
9Xw6+U4j0ST1jxVnfE2DYuk69y/zfncWmX0gjYFYTS0sKq/c5uKdhd2wE8+laWzDlZBj2XFdDY69
DdMwCcoBpurUEuyLZ6qm4pwsyL86yemwxsmw7LWuzDH3XlaGWQQA9HDgBHOcKLQ91QP3h0vN4jmj
a+kcFrZ8N4/MRRjoRhyi8X44FJmynaZ245fA2opEOaiguQiOtSzgn94kpDMzZAB8yCKimDPhOqqk
/028OndCgj7LgAY3s6QqtMTywhfxKa0jdkdFvBTSyraZPf6t91DRUwd5Hh2vYbS0Ma45r4tB8nNh
PHwAJGHBI64FFvc+EQZQs0cOFH9B5fX2/E1jLYVjAQOan124itago0M+I5StssyhIf0pFt1KLLo4
pln1DD4YbWJsx4wHTsZmQh3nIH30QHJFFAIG53YGejx2vX87ze4m78oQsz4i30A8b4QhnG6RNj+R
YpQ245tkCiTcadZghdva/l1ZEEMr0ZJgGuf+5+uaWtbyaNGjh0IfLpO/laArB4fWAHVQKkywqFKf
VlTec+Ya/OH+AsfaQSNy7grGz2MZHAyvrDM1UcdDqlMP2h96aQmRWa9SDy+O5coOc/ZiiORNlayM
h+jCqySrHC4l1XvFP7divhILsS1oOOe3Y2IuBk5IwqLhtfEw2DHRrcYGy48D2dydTscTmUA2Zcy/
aGWBJ4XGTgH/tsvIrqIzz423GoHfBy+338NEtmVs5LGQ6vgePJWSyPbUGlp9K6NeNgKySQQMoFtg
UaTl0CWS38OIKtsNyrzjhFVsVtzWgsOeh/KPFSZ2NgACLFQOVuToPdNeeieDxDBioET60fuWoaVU
GpSVkd0/DNBHCNlnkP/hKOAc3PoZOdBHqPLAphbbkfGrjxytORUGNdCW/PjYL2xSlNdmOuV5GlHh
ubU0CqksFXU5HLyYVBcPJI1776naGefHZhaWCmRr6kwQjXc9VONvzTSCPhpxHU+HIuIxZ+1TYRym
sLQeW1mIj5C0AvZjvmNghL0A2qJphn6KpoOWP+Uv1aHAqNJiI7UEgMAB1PGgOk/wfytm75dr5hgA
FQU2oaDelcM1BIxanGF0+pEjT9m2sXkrtyY8gjjrd2tLAR1BALKW1Lpfulur879f+Ur0AE19ocBq
LStUzPcZMDUDVaSLH0W0CTcrg5wDk9v74dYcs1PkuUFEaWBuim0vOMoVmGiqS9fvvJc4cVqNs2TJ
4ma+5QDCht3P/5t5dgf5sQolxSadDs0v3e2BOMpRBbahHlQ5vg1qiRAB+Fr1YGVdWZrVpkQXSJ5l
0yELCyrzH6X6Pn7wyAX1/Z/Hw1u2BKFX9F4DO6Iz/lKu2wS3BYdt0r5GnMt7P4Lqj+T9zte4cBYS
eljGWZ0c+AJs1r/yvle7Rje6NizGYDpErWaWUWjFZUhw4XJIJNadXea08BI0IR9GgXsufnRNvcJu
LNzfv/MXQKBKVGa0MouNnxLAdscmmQ7BNreawMyDDVBrleW9Bi/GzqOvYDh+Dn7H74+n+D52m83O
3S8A/4N5gZliMeUb3vCxf0egOVTgKRxhgjICaZqEltpOfHlsbuHeuLU3L/nVRItp26SVDl808kdu
eq2/cor8KdqZQ50U0xb5kpVLY3liMaHgqQcO6I7BFWQRaa4VOdgsbVAXWMfqCfDD+ddWJh75jlC8
9Vdux0UfdGWScQp6Kw213xfTgafCHpRoO2WrkbVMBAuLwV7BVP5jheVlrTQ/7oIJVlorexLpZSIB
nTZPLz878umjTx3vdJo44O4zJboSfi9u1ivTzE2soau0iXm4gGYqaSijBj1VoAd5Qh/syn65vyJv
Byky+8VQG0HJYUkGdafom2o6mcpkx/wlTz5AsFQECkjAHZH3aVEIW7wU6Fhvm3bF0c5R6Z2bvxrw
fA1cbduqzvR6MLCJDO8zNH7Gw8q5WPR0Vz9/tn/18/UJ/UxBUM5rmRYvuveWSE9iacby2tt3IZOD
HhWA1fEbfMZ4d95ayirFq5MKu2awQe7yNm0GUmyaTWJq9lNGpJ1A4QhsMNWgTeZ91frSdXltnZnH
3m/rjotgXd0pNqoHNKUQVzhWG80K6UDxAdSjlSkfI7CLynuk2MlKKotF0fw9NoCSzXEkHq2qwXgg
EJEJuV9jqhu7trgnYE4t31bM2iq24ojcLOCQjUaQchYTG8qgOV1Ndiy5BzDXocEOcjcoTTOTgPLX
WHdBNx3yt6al8Ut1yc7il9aZ2al/F/fo+4UIGVRK9/3TWse2urgAV7aZjaYpiZ7JfDsdSqskIzDA
1bY6D1vvDzg/n5F2kU3giByffn0W9E3BK6il36D9tFzn5Lo6CalBXxLy5dNP51KTLUiPCAfck/V1
8OlgHU7VSbQV2jivbr9XX9ZiyiW/cz1zs7e4OibtlGhinmLmwK9+aPbpAbIcKw5n3v/sSQdcFMh1
MFviAcnEj0WdJWNST/DdfnJU8iAF+VGtbzieT4A8nLhj2qP7U8rqjuYqqDa0vNymVRuhPORL9uOP
WfI66JLDCwToMvSZMJdzw3fCWIbidAjLX1rwlCUr3vXe62CQ4F8FSAKoVZ6NORIA/Dw5UPRDI1OA
yNpDBgrxx0NYqNajBUAEVSO2O7JPbIARirWcaH3kHXS3fOPBgweIIE3sgfK2uB1NlYCPL7H698dm
F9wczIIFEHh3QZjZ2293ihKABLAWK+9gF4E1vacl2XY/5QtCKsjlOgUZt/I7gP8gnwGpCnceVl52
C5cz7KuIrHDA4WZYIm0u9aW+BQ3YYW8kVN2Jb9wp/pF9D0TcGj+MY2/ml/LcgBK23ihUOvOntQbe
eycDTgKQ8ss6D9S1xELWgGDyvEJUvYOfgpoDagjjWeHOSJAhodmLK0/Mv2nK21Nza405NUJTCEau
aB4q1DnhnsIvjsyEOqLTW4odvoD30Y4d1RwI0oLk8qKaPjmf3oFaPAk0PffbweJN0e4cHqCAyYIk
jfl4P9yfJKg+I3WGbm8gdgHYvN0ORjDFWh773iHISiKjdXlNdoXtscC1cmuB2XCgKEy8ZuCMg+xw
tvJRO7lbWLXbvRtudcpfM0c4B2vZyYVo+tYoc5l7KdpdQZ3uHeqXZj+BoXmyMhqTjK7BKhY8BdIh
IGcDFRaEQ9lLU++LIB10vH8gMA/9qlNqSfGzLMTw9I8XaungGjyUPGEM6yT+DeevXLyXN30DXXDu
kIKf6Bicu620T17zY8ETectvvU1wGg+KK+//H2VX1lwn0ix/ERHsNK8sZ5F0dLRZkv1C2JLdDb1B
A93Ar7955nsZyxNW3IiJ2RwS0DTVVVmVmfTc3Ho3n2lofnxQdBQvFHOQaXMI8IBK/PtGCWRql6GP
vBsPEB1t31VvCwG3ThONpR4+edj/uhiSAKB0eFZA2R8u1vhrmOqto6dpPKo7nC4HSbeCKFB4t09E
FT6Gg8tz/ftSH3bKtBoDWiinp6hpjvC3A1t/8HbDCKCOwt2uA0rg089KlI/F5ceLfkh0lpX2EOnB
85mnM+mq9pQeOaIttuiPv++aP5K6/10pvoR79Cgxofv7awMUGSmYLmE/wNb0Jiz7nai6ylwD0hVI
WuC0WptC7+Q5v/vMDvSPj/DjtS9v+V87Nh3nuJvBBrjJ4UQ006d02zt3oKf2uPS/6AZ1yfb974/7
n+uK9B1T5+jngIb9+xVXHTbZ6GFdg2kfJtWw+IX/2mlaZM3Desza/2/K/M8TImii440YimPl9+tp
7kKxcWyerRWPYtHVYFURjBSw2jH6wuRj2H6hzYXXPOhzJ+5F1pcjtNsvclrgH/U/w60t/r4Ef+QV
H+7po5yMCBYDow6sQc4KAIzn5mo+8S+rQ5TgN/oGhIjb+XixvC0+HUD8r28JKhRo1yFBumCqvy8H
m5yaGe8hEodxylP31r80X/vzvM9KChOWLdqNrPBuoi/rzjt+5sbyURwMpxeu/K+Lf3j3gRvmlfS4
+ABPAFkv19NZfk9LXfJTe5OwEsn5em1r//HWu7Ngcn0mAfAxBcf14xCTABfBgRz58YcUXMcIjzNM
nU9U7eV8Htn90tyFwWe0rc8u8+GDjpRbg2HGZcZf9morP4mGH9OBfx4CIrgg6l9o2/9USf/6ZP0k
aBUSJAReYr82rTnSmX8C6P0Dv/w7JbpcI0qgaYoWAnS8PtKzGBxPUGdbdoIo5b7fkautklfjKTmc
vDp9H08ajMarvNpO/T3UYM8NUJrDAe0GNKnEKUdP////wfx2Px9OAKEI+CpQdD2N5tmSb+gDFhpi
eVAv+0qGL+tYYfMYGAib9/GGz4WF6qr8kgDb+ft9/MfH89ttfDgTSN5mXhtiWQQEeHOMtufRfexB
X/8q4vsu+eRqf/Rv8RYSNFjg2wOVnwRl/+/fqpEMrDy9tCemYRfFy+BlUsW6FlDzhY/AJjE03Nfx
eakBOPxar/2KDYUGdaM8/P2x/2jC/O9GAO9CjBPwyz95z7+2nMvEGrHUtad8eQyTQkW3jsJIt10K
duBngJ+n5LMS4B821octmCCFgib4ZQ4emM/vDx8sYJAt+dpCguwm2w0L6Pw7k1118a69X9Qhynfx
ABY67ETe6U4WjNygHtLkk3fwB7h+efR/38bla/zXo3twZXM03dpTRL+7YCx7zIs241neNZA9W67n
/insqx6OYSBoe8nL3xf+P85KMD8vM9TQD0eP7UO8XAyDKgXNuhNPXwiEaxvIyAZNwb9peK+1cOpT
/ad6On/kdZhLQGgBJTcEQvsHXQgeR0PPxbCcZKEBkEC9thyLtAxre5eW2yv+97cfd1/XClrC5Va8
mIJXcJUBftJjjmFDtvLzH2+irdxKDBQf5iKvHAqjsvKR3F/TqgdQBkkquPP8fa0+gq0olQlKdfQ9
AUylkMv+/UVtfc7nGSOwJ9s/tR4t4PScsE8+hD9C7+UayPAv3HzoOX1kEArGLG20XU5z1hcOMo4c
tNW/P0bwkaaYXR4E2J6fgzIa4Tk+vPR58pzIGVtPa/ntdG2rQ/lqqu0NwhIHoJ5h+WMpXtrim8QK
vsZ1cd6pCtr8mOstz09nKKQWxfHb0/ENfirVy8WK5vH+Piqqqxtbfv0liyu3i4u0uAM0hAJWlIfL
UM1tsMe/muqXLb//mmsOA0BRuvJXeo5ByYrwn+92l+BnS7N7JMVSkoIfRXELkC05A6Lf30T7F1d9
VcWXG1HUc/n3NfnjM/iwIh9SOGJ8TKKuFCuy38anxKv8t0Vha/pQKznm6hM8ILos8G+R5/fLfexL
ela7Oc5wuevTt5NfVrx41sXx9P7tuH84Vafz0dT466a+uvq+v/lp9q+H6u/P+48D8d/u4ENtJdul
ky7AHaTfpsrcpOXx23n3c7e7q6saMb94rG2xT4t9UR/q25vy+XBTF8VdcVXsv1ek/GxL/ldE+NeG
/Ohdmq5xTLMNd8OLoX7Nyk9FWj95vx9V3y1L2y53uMAEmwvMK+CQ+zX/9N7SuQYLU2HTH7d6vI7P
or0HQ9Sv1CuMzf++5n/m5B/e+odAPxICtfABN6H7Ox/DuZh1Di8EugI5OhyV2bvXXGvoN4AkSjH7
g9YxV+AGf5bcfbbYH1JUZZuGqhi3sXtW+KhPr2dd+OU1L07QdSmfCnx8JfbA6273MOH8v9nXd1f7
m8eXqCyvv9zjC3z/7PX/eRJDXB2i7mg3AFgGbzz8PbI21uZr30KiUYaYjzmO45dRq2r41qoX6Kvr
saukfwNBELWeXFP6I6btR5D5CxAR8u4zU/KP+iiX8Ag7y4uyOiYPIXP74dvIvKxzibeJ06sHf7dq
OtJrVXm34rxUihQJbOBgfVAFe3MgRyzQtIe2bYNgWUEBuxp2v7rT9EV9Nvb/H2sUoqpAngb1XQwZ
/wOp/jtNGDw1BoqNp1ZpDDGDQX/CYcSrpm/8fR42Ux0mdNgH6zLV0Kab3mIV5keoE8tbnglRiVWx
nSJhW6t8lXs3au/kZymtt9b/jC3y50mJe42hlX+BV4FWfdjpSxhvmQ678dTrr3MEi2X52C2fEb7/
DKKXi+BNXSRtU5Qqv2+aIcvZYHNcJL2gtk8g2m+QpyFF+plqGMQDLr/r93CJ/gL2RBph8PWyP36/
1qJDPUTGW56Q1UDzRGBEb4NJCXzW45kG32lsu7eNLcIvYfADSqrnTT/XFSaze1CTGjivrlLdGAfl
1KqFDc03o4bgdl299pcWPL240LocpXEE7qPokY67XDfnDVDfs1Guh1qXSyBLYo3FFKU1noXMDpoq
e+eFdNkH86aeGKTTkrJL2QITikZg0CaByeJ+3bCXimbRXnAUiRUvg3UEetiRWUDIdvH0PiwdeTZ6
YNGxhwjtXELEEVLFYSa2Z38YxxEyYYPUa3+T9CNkigpI2/ndLxZlDQXHjzSwtsKI6ei2nY4TpY/t
nMt113LiQlCe57n7sc5egmQuisxUdYndkEm0K8R2UjptqylWHrWQjul5DOGdlKVDJca2S25jTbQ8
jrkCIS7oW+jlNdEMSag0EVtTrluH6Utux8iv7cU9rIwGTuQ+3NK5PeBWMH7jUT29TxS7B1PKsRYl
ursQbxc+RuJIhl8M9Zd0etGkWfBRJ1ObXsfOg7K5hKTGESzn5WEQ3ICnr5P+hol0spXtg/F+kT59
2To5/TCxDP1SQ173FHY8nzDFBPGkIQvzYd/5vvYKscaTq4LVJlWiOdSdaD92kNLvCYcQ4ezMzwWy
X0GVZNqICk5RAw6oaO263dpGvEHt5yfHfpLhzwHWI95excpD/1l50DDRZNl2Kru87iWas6QgQk4M
ImjeRPewg5BPTeaDjzRPCbi0KffTfaZMkFcTGPsbYFvu4nLKlS/rC6/jJMaLULczvD8rxcQjfkqL
goJc3u6k6Zup2FZh7nXTBt31BmdCPFjPpn3r+iYoteeH6yEb8unaLf56MYQP6E+e6tY7Rhrik8fW
TOG406CfdMWq/eS90yaDj4jTIq9DLxJRYRZwn00E0YyS2aRZDjPck+fCDKMfVHnM2ZuWZH7LIwtW
UueNEwjayQJOjVZkevbGwEJCMN3w0iidZnicp6GBBgLZrKxFD73cKo1tDrg65uYL52Hmw7QlhyS+
J8c2qkyeUvh9WcCEkNAK1nJdLYRCOuazXwm4ktAtMWuy7zsWBGXkZRqX9DENRVq8kp0OQHuo5pZg
XD7agnm9cjB/9k4ZCLLkNHogr9WBajVgjGSLwxLtGPt9cSZ/Who/vXdYxvvZn/K9wFtaS2iDL+8W
OomwUWuBk5eBv6Eh1+opet7itvsiPaiL0yRlTREuOQCt2VI8v26wz4psmdMXX7oMbxQuiD9BkFAo
lAz0HWnX4vufcATyIppAKMII/zTCjqmByBekS/pcFNkoNIhDi+PPwcwnXgKwNj8WtSzHwJNrCwWT
hF2rjOVD3RNL8/JCWDu4Dn4NhQMnh8IFuvFL0zHErpn02as3RMocgm4WFmBs12zV1khW+4O5HPM6
8U5rFwCBgMLq8KXvEznfWBIKrBZvvYu5TijfxeQG6MbMM2603VJByimRQQthjzaEW632oek0wSDu
CeMdA7oiDRgE0N1MULCB1p68J6ZxUKVwLMdDp6nERGJjgi8ZOIxrBRwi/WGyCcnfNmp4mDC/5U+q
lcv33g2cgaLbZTArYZeXKvIWjcms66Fs5aA8ctlkiAp5OJkrrwEVpeAqRdSaQpGoess2Pzp0IGv+
mOHnlIH91fhJHQUDbW8wBTtCBWlt0MBBUegK50c8gHXAihdhXe7SOgi6NYEDUe5QLMfb1Jc+9BVf
02DSMVTSZ22L3Kx+XquFhhAibEdyP3cKiWbH6XxUKeuemRwyb5/NSr7kKvLMkeSj3m/+Mvd7aLXp
oMA78fhOaJmTE2N5293D8IWGlTdKCFujG+Oul5l2F5AIfK7CiFScxm3Q6X5bvOkx77l3C1yYi0cH
uR8ohPmzDjAuGF88iSIKrh1C/yu60m4tomCbfoxzlk81cIL2+4LZ1MdVd2NUhJYk9xBLnYaSqMw8
bZNAayTqlyQpQS2OQGLKpG/3BJnjVot8Bqzc0mWWxzhuRojvENqrvdeK1BYdHfST4ei+H4J09tL9
mKzNeQlw3JQpt3hoL5bZj2VUAz9vyWCnUgoQDR79xKBlEUfN0J+WsSenPoXrESJRplkVaRHy0pFh
mqvQJXS9hpMcg5uwH8AhaFwjpWpFpxwd9QZ3XwbYn32ZYowJy9h1AuKGCxyXkW7AbQs2tsl2LdkA
c4LYxASK5eFE+zIIASWXLDLjV0xDZw+6dewrCjfX4ZQOoBCc5O1ibkbXDPOBS2+555jU7HZD6yMR
Ekmu0drZVq/2/RluGRDeclBFZyTEN85Jcgzp1MNJKez8/Bl8kc0rCIUtTZUoM9uCeNP2jSY+FqHB
QkOkzXPx98j2XlQqSADAGLGX4Y4pgLlFE/jNckwGA2MS9AjbFmn6vNJHYPE5r+Q8QjzPMggSISzp
VFzRldPs3rY5dlEv/Wwqbe9bqI9dRrQrxPMEk05+xhQoe9jcZZOP/TOhqQ+J9XHxMCct6NTt46mP
Ve1TQ38tCV/6WnZJdsZU0QU+iTLHK+E8MRVj6gZ8oC1GxqoGiKipPKfDGb7PmefDpznCVfYzHTD0
EHrIaxZj2HSFd+GfvbRbm+sxmCU7wGDCo/ulyW26t4GenrKWqK60TT/6uyGVfLimbetdew3t31WX
iIc1sfDsmZjAbEFK+7mtczo5CIINOh6P+RbH8kZ760UigSpIQ0ALAPinjkIb7KC+bu9FPFn6qCM+
mDPpR0afkmkKv8hJE0heo4E2XqdTuFqc5isUn0C1G/z2WU2LD0g3btBrQvqBcDMtw+pgfINUtVyn
bcJ0x9TPLxra4b82K3oF7Zg4dAeMwra0QPaeB7tmGgQSPiSiGOeRkWUolXVqdzMPWpjdQAm01tlA
evCPJ5ccaAiB1IdN5SGrSD8oFGwc4h6PzdIEtPLXBsrtfqZdRf1GxDeZzbau2sa5p/uNGY0xUCgh
5kdUNaiEg4Vb9d2jeUYfG3xDsvA8zIZVbibOR5rFkUQhWyCZWx811za8VbgrXdlsiV4m7I5vYZMG
/a7Z8DfHJirvdYs6s8gx0/saBd7CygismofRo9tbMvmE1bB3k/cS7cMrbQkKFtsK/kibpIMK6Cz9
h2gh6ARfDl3kliIk70AV2Dd0u9b1QTac0J2SdED6MJuE7Xymtr5kc8Cglt9r2pWtsgMrNDKGE4y5
lrdYWEIK145DDruutsHEXWrwDg0OsaiAKV+MPw2pfGcwGBh2Us/mlxS6+TJkNhjrAaFRlFGbEFgY
E5D20HIytK0bmUWssJtEr3dVFkJjJvLHsu0yetth5AiJiz+EdzhDUlFwsqqvekWaU4y5RWWxtg7f
0cI3KOlLilUuiGtZjiJE2PVnMGXdfcCbDYy/Sb7liGoXk0SLwAhrRGiaINXIX0KVpEgCvFTN4BdE
6ylvR4YCxo82WYcdToN+Yvn9vGTyuV+CZs9ViLaOlyd7vvnkhUKc+8Z6yt7D8a1pShE38A6LrAm+
5cwHfMPmocPrmEgMYdEk5geYrWV4oXpO2T6j/jDVbJgXdRXOfm/rNoFnW7H4G2RI0OyP42qMJ+Nu
sURIwltigK0LSLGh5TT03hVNUB3XycKH5yacgYQzgly/2AQ8CQqPLSDVjVNIlnpaeJ7V3GiGGm+A
ABWSkSZuq2TWvq5Q0WwK+fuGbhFQdVC5RMZ6Vnpdlg8/V5dhzaORMohldq3s9rbLxwlhC8fPCTWY
NnvTJfKYUNPyQ+TZOKxC3/TjfYYBTYkPE2eW2MfUs10F0jfkXjIRiVL5M1RfbAw8xaeXTCOMBHI0
f4EBZAm/+IwUOiBw2cTZmb7OSiUv0dSh6uhjBwtfj3QDhmQm62692eSycCnnCRoBmLfD0L9dTLlq
OBEWmvZbnSBSw/fZoOsOX51EAYN38I0o0jCar2kC2rVMJJ4qj52+CedW5sisAnI1tPOCcckU07bF
Rrx+K7ifL+g4ttkrDVtId41qnTF9u6wQ+U9ilZ+XSMd9IQaaojs1Jzwt4lFyeEeKi2wn2iPrW0Mz
4ReRzUVXsSm1GpSPXt1rzr13n8wZgLbcSuggTkaoEgJ10DK22E8aqWoLwbLExPejcBOp49FkYzF4
dKGFkWF28lietOUao1tSgLmNJskwtchEHWbZfxn0byAGEdv4esCfwfvOJuIMohlqdxlx+dOGjt8G
nFFVk97gk+xSRdpSIGuipWh5lEEWPktApOgU7imJ7Xrn+6wzOz9EoEFEGbIn7Dz2aB0jAOx8Rr0q
yAWknoUKzXlZNDW12EBLhjYVFgC/Q7s7SWO/q+nAW5RQlsBoZwu5KP20V65M3axu5xQdBhp0UEZF
4rZR1LKLhWq4dT4sPUFIeJki0T1AZT8F2NQiHfY1h7WfREcxhFudP8DtCV8DPOziAIslw57/7KQJ
4KOdUIRBZkm+1nm6sbd1HreHqXXxWkUNcA78SNddY2UNhG6DVN/KBJUrVj3zHtdQxN8DHWm/9k2X
gmwZ8CitQgwe0CKAd94zovUiK047Ph2ajK1pRVDZfSWiiX3YvaXyLNttSevcE+zrimoV2NCcTEkx
9EiHIOcryBnsXAVZArEi6obGa/MHl8yR3sctZ9BfTBN/rt2ctLDbQwg+SLRTMV5vtAiKMCb0axDH
Vl2hmNABUsIZ4GVLPJSrmK7c4G3QiEHX2RrQoKZRyg+969ashsYXexuElXcaoDQ7hAOPhsMgx6F/
7HMqcFjP/qhLZxUmScQgJYWNlTLtjrBtiiuiubTHKZDmFcLJBCfjmECrWcp+Ky9HaFbEm9+jDIYx
MCupjPvgsIll4HtYA0/RLmDId0kLcdxSQzlmw+ERBTCc9oLgnNIOkXtR/ng2YaCRXHMvxHcP8yhI
2mkvZDfaBGa+TsyMghE8QTRJMCWbI9cHin8A95htEEsJ5kukDEGV7VkM1WQ2yagvUmxB4O1L12C5
wri31ciWmJSmRR1QASB+xq9b9mDcAHZiNJlfNqL1Uk6D0SjGPPQrz9LzR8AwEzCpIl9A8biKkmBp
kVFNhlTw1chA7MJOCMvAxDSAnQXICUWWdbA2oCifB0SoMVTXaRc2fqV9J26jXOZ9geII0W7zVRyV
LqJxV0YZxdA7H6nO6kZvHEIrUg0Y0oQPSYDQ10a1Czq+PSqnkUuqC7OlWKPGG8pRpGgkAGZH956g
PPnpb9r7ug3JFOxSZNcTDk0eR/BNBsW9UOk85eee0bwB4s+zc2+oy4EVLoFCdsnxGDBVgiyJNjQk
BxEl8lseDNtz6IUraB/WW36FcltQy0RzAO3yGJLVpFmbh3zwsONdyHH+ZRHFMT5jrODF64hFfZFw
YGA5cKsBX7Jadz1BiC5yqOAg6m0gW+5QT/eYEBPxmJ5mqHxBGn0VGfxCwhYxdoYDPKlF58EwhK3Z
PJauW3xSdg1EQEq2pNPXaFTQymMdNXGB8hpoD3Pz9p24OXpXa5QCvlFJ+GiHdYQ62YjcCJqnMT5m
nTEdQWlec5yheSTfLE9zVaaXDB8IoZEI4CONLjMZelblNAWgBIhcII65FsVTI1fPQ91lM9B8Qq7P
jVvJVhN/6WkFr5EoOgdLs0wlRzj4KXqe+4WNfX3SRkXAB1s9voRBIqAZ62/TiZBBt9WqgdMULYO0
6ynnPGWHNLNjsAtXF4W7zrNoCjMuFT6yoInsDg0fB0GS5CIAx0Pj08qzQdQdLGL7XZ50wqvCNgXA
BCgpa8thS3R7Tlava69d1ClajEEAGRXjYHYEJyvSxuU6zNNbxKagr5Lel6TOQ0yFln0gWwKBzTj8
QcB2xbvZ+GCh127isN4iOprSmtC9EJvZWwn3WpwCUNqfy5AO5ps3ezmy13FOIOWtBPw9Fevg8uSC
Pn11yQWHXDAOedS5p92x1z4byn4NIl17ak4OOdCctZLgBgSFojI4ZDMKkDrPhWz3apWSFOj/5Iil
1CO3w+TBD2lgyKp0YReEhgp2gxFIoisObG8FPjNTIx4GyQVwY6fTbN9NkPYsOyRWpLArWQwwfx2B
pQP+EyxLupg0ZSCpD4RZor26ywcDeHhAXcbg/gjRQkhMe7zCRKcEpmdYfD3GQ2YOlF5Ki4Ev+MQa
HBGYeAegiaG5TJqpDIYlG6pZhcu3DrtMw7JccCS9PWkBfOasr5wNuytvTqWHiRkvAgiDRYRyO8cJ
iDQr7q9hCgMoZwFYegt1ddic56jaDgYW8iMcKxffAQCX+mZis49bSGZMFUBJAho9m27fCCOIgXT1
nwHq8LUKoIiJhEmB+YlUZtDwvQTncoKLH7I2IEUT+RW0OZTYPW1Hfx/2GY7WbsW8fwUlD18dkIhI
XQbYo28WrwtZwRqzbJ+tUcde58g035GRraxk3dLC7LMf+nA86CWAs3s2+NK76gI1uN1m8Y8C7SQ0
4kg0DyEkfoBNXURvCGChdV6zCiP+xOwSNaaPfAj4laMiBde4j4cEZpUgyj5Tu/D+3hOWBn7hNr8N
C9LlsIJZOKaoh2VZV/St5gYevEBVSuArUVL4QtutMryBrm0GiPh1bRdkSFp37gEu3c1rwrbkbWi6
Tb1yhTTzbsQRkjyFOLTX49bwgN3hLhdYhfljgqMNYnXhtZ80YfPNabPhhamhvwl6J22pckF1ie/L
QuEsyga490Au5KsBewqbIVbkaXAEnIHGtxLJib806nHtuUNYkxJSu0iNVkpcKSYtoaBAxhQ4fOOT
WJ9dvIz6SMNJB1C70umgHsXqBXgXvU3bM++6zqsSpLl400a3D0LoFqNYqJbsu1DdRACQo2OAMh+T
HjK9MZGCc1DDNl/umoZ5eYlzz0FiZLYJna+mzstCBGzFvMpDtuquoBESfAE6Pp2GDAXcniOLgHuZ
sV1yWjdnflBBzApWuIqn20j4kEqI2CqBYKNaROmda4JWPX6TPEpu7XCY0mUR1Txmi72yaFkhTF9E
JpC5BfNJjmbtn8c1FS2QB52CwwsEHvTPsY8PYpl9eZisxpBykZBlavaY7uVBPXQNgZgfFBMYDGs2
vK7Zev5X5LppV3SE+5D7IDJBUyiItss9wZC9dL0PnRWpHW5vlml2DcBuHGtkpgnU0NWcjkUcGIx4
eSEgj5JPNu0fDGokUbcEcbSCVU8z7KCTTZs9SCLRlzhDloJlI61XtZNYvzEYnCKHnPumsfWGQTK4
zToruuOUj7G6XgIypxXrYJ5XpXyS7YvbEBKPXYP0pgHGtwYsKHBMTMnPyE99jNZtQXqcaDylRa4j
8hVU3+BVemO/vrcTzZo3IHVLdo/jNUIRsqrLeKKRSJJYAH+pWOsMDaxWIItVQGqQ2jPvMMaxBtBl
mIbIaQNoC10BTCyuC8AxE+fbAZHK+OWWw2Tkl7F6k9dewqTbsT5TZ3ibD5iN87YIWZoZN8gKMhOK
sh16tT1w5CHPXocEr1zTVDyhk45WDmRb9epd5W1uyUsvQsghDRtyiQ3qWOK4bng9ZU982Vd09HW2
T6XTyTl3QQtBkZ6PP4I2SjGWuzrBix6+XumBQNz4nLmxS4t1nII67WA93IStCuu+QcpXR1pu14v2
TVrQJseMZAyjx/eQcT87WT3MPrAoAGFIUtMlLRFwRgYheGvMQ6LDBX0OLX2wLDuOZJdyGQOSXogE
wjkRhlIkBLXCKrkdw4F0T+yidF0LL8UM6GzhuTHMen2wyK7bI+YaAC8onI1p0fcaFRFr/PAZi0nu
UGEsJz659JvN8bIKHTO7z9qtIUWWyvHrluRTVMhEIOViQxpR7IJswKR+304ASJ1J7wPgmBJ4QZqB
+jEMZCkAAqywNnCp98QBuXsFRjkbhHsFBwKoL1KUz3m/wrQCXYzY4G40KCkZzmh8RUO41hmi9ZNb
e/XdAL676+yEPMzzjS5jeFceWwHsqe5XVHplwCfcUxsLM8BO0Pq/lAyiqYj7IXgVzNPfaci9uejt
Ih9iJFhxNaPoXuoxNObeQYIE9l6wz3uZhUKq1hOV1BtbB5g4XhJM9C9S/szSDUW5TBlaPWnImmcu
YBjQqgtQP6HwrhdMPrTIZYfOVWyxrassF2mO7yE2jzka0cCopnbFOCGAFFWOrM9fV4bxyqNA8n+7
gUn4SFuLHl4TDDBrapxdz8IzgKCDldnvtMmQ7rNWYHojAHJ2NaqOpzsXqO7YjA4iwWBJbRCqAJSJ
94hCHnvUi/MDWkAJEppOpncrMIBnHA7RG4Z90BkiaImjx9Zs8ZPX4XRHxTT3zxEWEoLwEmd64RkJ
Z4ZEteH3dB7J7SiGHh2MYBh46ZHJIohFoXmecr+5D2KIMJBpy59W0nAfrR0LReqgNQD6xSyA2C1t
YO7BbUu6GtERWYmkNHmZQ8fa/ZBB+53FiQ9PHvShbhan4Mfl8RWeuks+oTuj486aMkUGeFzyWGoo
XubTO83QAykAfsovKQ0UgDCAhg/Qg1Cuxvz/mJdcrz607QI2RmUikESjhrAN3jRbo6sMum9dMSyt
fWO+ApkShzKA2iBxgzsgh7QxQHr0s0tQ5iWaZn28dLt+bPy7oRn8rHALcK6S6AXvd459N+1ND88e
mLKDGLS4UKKXbMXyhdum++X6fFAlVVOGLlI3pU/KUzqCTlukn9Hyh0V17lADl2oURO/x1OH/cXRe
y5HqWhh+IqrIoNvOzmk8HvuG8oRNFiCBJHj68/W5m71nyqYbhbX+tB7LKq63nba1ODcRFQMcRIH7
ua/rVzVtob6Z2plFFTP6aKBJJPqNTb4Ol3FqmB7NnJb2rZr01jNxUzh5TBaSovZ+tOZ/tibCfbb0
hX1FJdA+9zzm01ImlhWhr6wGTfH8a/Dm4R5goPy7mkrTOlK1fc9TtD30bQiEk6/pbR9cDSxmFslb
VFUJtg3Zpf9Jt4XiaJollW8ugmpjDa7jzTKzrJQfhx/0FlfI3GQIzUwph7tpqToN4BZq6iE/vKm6
tciOOkpW5GhpW32Lzs0vDKrjo850y+sJfNIVe2cj9+3FUsrTuqjxF1IJqp68TOr0QFnpESAOHnBr
w5VcTWtLgv6lXzNEp+1XO54aSt63rIq26RPd6cIYG5UMuj9HHkLafZ9508lzpZruFi1gmtNova6y
ZjLbJbVhFV/gK8IKutzv+5tlNAwec6ljnEc1e1t4aTrRfzRstRikViXRb7DYOXjHWRupT2rLEomF
JcoH/juqTqHXDMGegzv4BICX6Xl2uvaP3WBnvkDlUo82il8NmJ+hMFuWgPgGdNBz8uyjC6AcrItx
uk02KtlDCCP8mUqo8UPBGeUfZdfGSCag99GT033UF/qywu5zZwtx2raZeKa4BZ46iyboJkxm6wRI
kdnhXy4goEDemvlnRlOWs9pTvkiDerHdsyHmP12e9z0K8Q1Pk1isF9xO1PbqFPULIPiubyb5LktI
mj85f53djbXv1Xs1MnT0yAC3fIGOKPvosDFLzqt3K9RHdlAbP/CeMy0Wd2OhG+aCgZ9znhTZc7Km
8X/LtPrFcc6DMdiVa5195cy8AIvwFx82GCb+lCaNZy9NhVkETTQNKYomnxzkVceGMZtqHoAMGG3q
6WNiHYes84AnT3iUU31k2YEKwFXHiOm2VeKqNx4bVa5e/xwNbV0/6WQAG01BT1BCxEhsbqlbY1LC
6qEgtbWOkREVXLn9vkviWu4jFa5UrlOevPmB2JhANa60komeWnj7PpsszZ6ogNIiv+1OyGCwyq8x
uiNYz0xC1S158N6GwZXn6AjauXGrLbLdkJs04NwWybzvKkHzs1DR5zsvAyK1Ao53Dxyf/2YfO0Qj
4zLDSLpZlweiSvL1PWwVN37e29k7op8am1tV+w0Lc6ugxQwyivRoUrrWPQdqtmCVKtfoQHh6zRe0
Nv1waPswck+l1QEMr4Kf245eqJvtuIz9Wj07VaZEG2kYqOckQv1XcZ6abHm2oGn2IJNhq26H0fTt
k0r9yj+buAvtjVAWuL7Xje89o6ty1aVOO5HRbjr5kOuhnCnCPWGadwC81tDojGp4jdRa+yuMTzzW
P4IiacVNPmSQLkvnJQnfMDDzR1mNwXSWQQ9GLzbf/ohoz9JdRdT+NYG30t3BrcKuZ1EMGfhd42FB
H7zR/UUwBhzGPOHMnND6MRIPtDIaTm275fpUrJCtQ7za3ybyluUUeIUcDnLIV7f3NsX0DRsPqPRW
nguChe7uua/MUl4MKa7cT9IW7g713cxciRxmdl8lBjjCB4ICueytFPvlOotxT/1hMSP1IWa5ft5A
ZPNZjeNr2Vcg9Vy0djsGbYJ5YqrFVVjk23Q9t1M+f9LllC+ZK+FDwqzW4V6jY5hAPsjgOs6tNA8K
nn879d5UliQpUFj8akw2Y9Orx7w48ZJRw8kO9pfhaWM5H0Y7DgJVRbgJoA9ZTPeiYQzzjhlRtjnW
bmAx9XPkUJapaXC/OvSKjI9ToTY/Nz7l8KIL5HnHJemj6tUssOe/ytxrY5RoBSneSTB01Nyu682T
wjvwMDGlaf4Iws2MhC6lE7vNcPnui6kmQbYMNHm2Y0lAqdgVTIer3/oehmZfxHgMgIEhdwG1qq14
WOUQQxdlWVvt4DFSeYNg0sW3UqO1PQJY1+40LgJDqBmFC05UqHl6BMSR+Ax45cXNWpfqyYPEGi4r
npbmbRGAWT/9fKzCW8nVU/1dZJbPd8GKd3nXZH7iLqtt0/tgyObqXBau3/ayWgOiSlOEKA+F6zBq
I60ksGrZNtC5yss3+m1Ihfrd87NIM7YhG8TjLLx8+YzHqGF1xaUNbzfqHFJfi1ipveLD9odttg10
JIKRhXCoLuDWaossvydiKRPnxcEvXrpuFi1YaUo1t581++cME6yXXdSHcXAiy7JZj1OUFIJVNmcI
MhIdV7cyt6xKi8jKnafBT+W/YPK3Gr1WhNBtHoXo4cT04Lz3PGYM47FZvKI5o9Jw7cFLTDA+cSp3
z2MfcA0OQTba546PJy5Sua74KZnZaF59Qt55dK6r4qG1BeWt6035J/AwZ98HbcbJnIJRe3ewh8wq
6MB7SWoYq6D5a10aMvlBD5E6lm6IYU/B4YubpgYYQLGxORgpDm7XHTdnu4AhZHky//CgdOYrbQPf
R72Zo0kEpC6qm4XxmH9AIqz0dohuovUg1VqkOwOH190sMAGwyaJX4cmTwrOnxE/IYV/DJi9vU2+Y
w3PC0OUfmSzq7eKtTVidjYH/3mkVF3/atESes2A972BJuLaHHVgMwC6SF5oN+uMFr1XmjcsBZhxJ
vmfmlOtDcFkjTlPhVUqis/niDYun7tjmCBnyrY/b37KjH9ut4RQkRytMmB5isyTAREE4pmSnOdnc
pUNm7sTU0AKus0c20xxvsWMeYsPIF59p7fXJW1sEI1EyxPE+1AmyX25JrlV/XGkLVEEtPbWwsOcB
AbLb9RQ9auebfPYOvZQkXy9FiACvBvSBxkCghc1GQH0eGzmlzWc7zP6XjCczgTkodHjoLoTaKZtl
nzDEMeOr8iF4oz8i6Gidmpijr9FT/Qhp0tuzk1A9N42Mrnt59h17v+ldCm2VOq5pFafTfmqVYkjl
5vszjRs28Fuv9EIWwZYAbodJ22y7Mb72V2oJoxXdigzyG4kLYL1429BAyfYlBZkXJ9G1gtD0oniw
E3GQBbIJ2sAuJ5No2UpmUI5a/9cPjLMr06ZJjz3cyss2pKA1YpE+XuAi235ycmA3muhDXyIBGXqe
Cu3erVfh8heD1K8A+uOTyKe6oAXS61tNqoc915NU26mjud9QE07RP8lqSnbAPFQ2dRCtMZTplkIu
pjZAXSTy+b/E02t8KdMl4MMT/NGCDq014R1Z4n1Dosw1qrsxfdUrTNt+EY3q94WcUZSp0jcPBGUY
IlioUIJLsApBYOG8rszNdHP14dci/KQ7Gx9Nj9B7t1jht3uD5Di4KGi3v14YNyPq8bRXe59h2+UB
3lVjLMya6YGk4xJ3VdUg8lkhDt4zhIDDJVvRCP1WwN0L0sCMZYuIvK9vgSniifjL3vi7xQ05qrKS
NX9EM2ZnKsCQBdeqyQdd0Kn7l5luY7og412901waVBWOSfPbGSWZf2/YPe1BisRSwvIuYJ6SiOJV
6To8kwIqkAbIvA+PMgJbOyxIdrln4mitL4U/qAH4oZ3lWQ41AYBsV+zVWTo3QDp55d9sUe5xb2ZR
Z8hsyJM73xfoFNXINBLuAi4tFAauKk/p0uTh3oQUHWwwLcfj7IfIEV0KgUuLddUPpuHi8KcN6JZg
FWywMr6jYIEXZqXhoTby3UX3jXmskItLoDgqCBKxGuIwFNCyPVIaNxdPiGB8gEIXPwT8f3fM4sVD
LK/7NNkvXrdFNw1yVHcLc8Bu8DZk1ce+ttQCNpokOtYGWGif1uXE9MAxc+95Sn+0B+VkQK1NOzj8
VgtVH1Xax8He34wPy9cv06tqmKm5S7Jcfto0GZHUrqZIL+GS88zK6cdobvN/ydB4b0hysmdTKLQG
o0btd8vDgH+5Juy6/Zhag+R8ygl0og1Y/8zZlMhfTo3+uMvkGupdmzZl8gxZEVWk6fVeH0KzlHEQ
3nRwdCw7yOUAKT5a46PydbK9Vznw7Q4EqiaXeo6IOm3jcelOOt2Sx4C3I/ZDourp/qql+QYS77t9
v0213kdyKF+LRlHR96ysW4gS1n6U0FOeZK31W8WkHka/rJCJ53kuPdBO7Re/OO+3/EQJuhWHvhiB
5pRmh++zTbb+g8yi9RJtukRru86SUruegZf55K33K8s2RefZ1jhnjI3i4muGCbpcJ0kkCDVYwus5
8XuN0F+17s3z4nndmxzI40vOkaJfGSdS+Aiz9QIi+DmJgTLa9aUvVonGK1UMochGzCWnKAiVu+05
4n7Aw+R/VIK68abL9fI1oaGoDlMSs7tC9MX2Uqusxyed6dW8DMwqYr5UterqI4ttZU98t5JjcI68
n0ZPWXpsSs7h/dTNibu1Q1moDG1HHN1bLB0GMZaK8DnWSSZ2oAibOWVtIdKTqdvhCsu04isbg/y3
XEI3ogKW0Q+vV/pXPHmMuGQS09ocZVos636pt/xFj23DfctJo05d2gQeLvaSoCkEHCP0rMzbqHhE
kFnrw2xy8sooO5LpDTYlJWhvoBDdZzYlV94fRxDtee39ryU21XOjq4gZWtEK1Nh1tGuPodiYLT2W
tUMNY72JiHE55+HhaveYQDCc+hlaGU579CHFD8t0rBEBbF2XXAkcZEc64/6uz+acSy0uQaGpq3Bh
ACd3H9If57/Uz617GFoFZpNZs+RHT4VDdVPzFv7Nydi2X7GPJwRMipPnYBYLWhEpxRUqRgYQH3RS
VvMxrXTZfvMCK6TZdKjLweGDJwKX27g/pFHcfo9cj0++9d0XGtw22edbgn5pCkyi95v20+/FRVNy
mjk5axrDdPLeg/ZqlYN65paWQyHW3xEehqd2RGv2W6nGeTcaVbR/QK9XT3cN4YLb21ZCZe7rtAFV
gOUFDz7ipOm7G9DkQv+lDIr905ynLrxtnZPjkxcoxbnmNhvtTGThRxKlogClQ1C00d28Jro4IBBc
UkJyZhO/JqOLyfZoOAQuG/cCEzhKW6PFG0NTndWmbXuqYj11l0SXfXZruKK9GzBiCFBGw8LDp0E8
Bwdux8o/lWECP17SjIF55OX8WmtBt+4n8fTTVmO67sY0h/EN0Ey9pWKugwOXYUdyaoi3HWlFBR06
9/nE4b6l4+O4MnGdckrF5oQEO+CpixVZPKM4HAK7LeLQgAw38jwpb4jvWY5ZeXQzffy+DADCdxNO
i/jMObgt+x4TrXcRfoCKb0YVxtfbjkxS9633RZLD9NapWS0vQndRfBysX/xONYqTuku64mBlUf0t
XVxEu3KO6vrBZasHIIMvq7oPyUX+DbIhfpshowVunZ/krx3dvo/UBEVbe26hy5AYwxQubwUmKKQY
Va8pP5PEsRe3rPBPup7X6sYmyH85p/zKHnwVTeupszov7n2/CLm5bB6Oz8xIqRi6rvRVv9ekmc6/
Yo9egUXarR92mNvgHAQKwXtejCK4N+kG++PktkYPRYwA5hRk4UahEQShycajxGQxLSh8OgRuoGDS
jdU5qddkRNAwBCN4QJxkRDw228pv8hAZy17E3kMQAMuW7N4gwYsMET3+6KEc5akHENj2ky5CzgbR
t39r1lu1z2Gbx58qyWpSBDBC0Hb4jY2+szbS2IBEZDGvMeJdE1+hqw3kmSrMWqN+jzBg/8QaSzyE
IbmGr55bZVntRi/vADDGVf1om9kXlN9e6A13s9+2HE5dOX4oPG/QRsYfPrfRmR/KX5foVbiSSVDD
uMhfoeqXeG/62fq7hCmx6S8GC4xoRmt0vLuwcj1Lb7MTIGJDGRXurUvW/BTl5GDg0sm24eRW7e7C
WNH4IFDbqicLRhXQLNdgMwshxMOfeNyAjOd8mJmrjm8j6o/a5tvPtRL5c49NSVEph0324ANU9sx6
Luby3oRVkx/Rb9XtQ+wrWb64SG6RonASdY+GgcJqRTo5uPxlRdxs3qHEg0/tww0difDwumM1o3Lh
gK4yrliQBbsr5UJsiAyS6gdhc625mAB9NQSPc/1TVIRXpw2WO0vrx6iMY9F53BdFVzV/oNR9gD3k
Aot4ThVZcW9dTl7knjXIzYKwOv+cddP/aDPYHTw0fQ8gS+canHQrUtZRUc3hHgnsfA/pS9+qh7h/
RPl8dVY7HdpdGKzJp8r8rX+G+aRucuQsl4cs0P0XiFXE/QULiepnSQY8EwGQu0kbhiInW53ilpBX
abNfBza/R4kAydYtmUYXRfvV7cu2bgU38gjrXyT87X8Av2V5k4IfDac6RaREvYHEnvNrDqYDvs+g
fygYexkca2pd5C95Z5BDdn7U26eSWrG+sVmzLWffl+qrgbcmeXWLVkPHH5h6lzXV9M8lLv2q/Gnk
gJBBs29M3j4Phc1/BZhAvjKvUUgQS8zOhyDLdXKQy4A7VAVD+6Xs4gV3dRLgkEDEXptjWAp909o5
YVwxKrnkPpptvfxqVLIUOzZvxkgPaFR1yNIabfMSe+h+RxERyN/ILoIFn1z+QUHN/NAUOwIhT0WJ
Iw2tP0pIUayON5Qthbu6NdZqx1dPpWXaOZn2uL9nn/I8YfzmqPvAfi46Ahhk6L0rL3k8xlhGxdVz
B41EKb/3II8q7I9rH+KMy9VLokz0AE4xL6Cr3fxHujzDaZOAgQI0YaDZ/lEpuZ8Omm05leNIIXoq
M5SzckcXZQ9hWnWEvNHZ0XbHrVv2eV0wfUJPgwwPRaUwWMi46t8GkVYjopE+VfvZNBOp/YHxBpQa
hXzBtsliE6HxbynRi/zge1P1xoCD2Lvbwj5Qh8Ytxfqo06qn6lWjiA8CeL+k+Eo5q9gUyDqUCuYP
JmnpdL9kcH0FSTUGbi53H0W9VPZjcxswtArTekHUdV2mtmzjfwA1vIcG52Vx8RlwStXNtuYtuS0K
99CGCW8yNgwVidFkHbIp9ojasFdoo9iuRdJURhh1tYDPREpf+3drLXC2h30d/5jKaWJ8Yx4iwUnL
UoOklZ63MI9oWX5A+UrUOB3uA5D/uigOWajsHdNhGgBRvskn+vL2KZ0LzERgUEO/T4bFLkcmZ/tm
t+irSTrxfMjcGqNnvIPQDO9ARZYv0wbG7pxp1oeedq/m6isKd5bmKtaEf/ZfnM+X8mhmuIobCDUz
khGo5R9k8yMNepLIR77AxoHPoWqFAKkjdQpEO8AwmDjAWoSgEXfEsKln7S1jdyi7gV7fEzzEMYlV
/h1FC0YDQFD0530cLhThJdmzDO7csHyzHfoJXcJV1Gm9nsbRz6WPexd54B5AU3ykmUh/S78Z+G/w
7I+58/17Gth62w/wTT/LgmJ5H9ttwDSwFO2Lxr4W7HL0iuC7wHI7hOQgK1xKqH1HAOY/nL5TeUJD
j1mQV+Kik6sLF+ySqFvZ76UgCZw6acke6s2fn8vaW5+rMJD+AXK6n85pL9x//YQXZdckM8xhTnP6
DoMxvmM+4prKo65NLoFGf3+n4Cz/9G2BX2FrI5Mcq7RqX0lVNTT7U7Q8JiME/VUIsEB36Kl/i53q
wiMhaWgmy801twVj2vDiSZ9Yl3RMMtr+ICqk5AiuR/HAGewh+yqSMEdFEHj1+BWjRCIAB3+Pbr5r
tJBIFVkR/W0Qe5M9qCQRWEZKxi28+D4d+HM8yVzdcnaZ/wgdiKd7WqylOk99Ij8cQ9ASlF3NoH80
Yzx4p1p2+WMNMsndWvu8WD4IcjrjA4qQJBAhQhibGCqPBnWO7wLckBNGp87F9thLMMyfW5+Uz9ZB
6d0DcvqvrZ936q4RKXj2HI1R/Wgznai7QkZXSfYigurYOep2LEjt9gcDMcwRHQ4lDQ0glDMUcfmZ
a6om/kWR/BdlILq83WpgKiK/BlJ3Rm54UZvNxV52YfFEtlS9HI0T+sV6DFG+SeCJg1+FKqIf8dzo
7y0O7IRCaRmrXdyNNKtIFcScIZ3oW6/aLa1gDGGWFel6o/zO3+7wwQz5C87q9S2SLVII10y47q8l
2Xyrx6xyvMYOgx8+D3g01zW5d2hGNSGdrG1UHEO/57JAQlVcIAnM+xzK6APQpWFs0DI35KrrNM/3
ZVWqry3PI+Tdxl/9HXaP+lttYv4UsvXYgC7GiOKQnf4NqZAgEDUIzh5htDMf1msXSLyFU/EE5xPF
9zpwdMS4ieb7Dtsr5jhRchzRvrcHsQ4u3pV5j1jaAEEM3Akb5OASxT5+CcIx01PsU+G/CGuFeM7w
C6Hvy2z56oEXmieXWkE2Q0RTI8HbPaS2WDkLUqk8iZymx5467/1pUNEljio0aC3dRHZYofTEfopL
/UO2icE5t2AQgvPNiqOJIz++mfQwQtZUmfoclaf12fQdLtZqWbpDoOo05fQu5IQun3GClFv+52g2
HyZajgNQaxP1lwCk92pgU/0RTCLR7B+39XvThHRwSxxWF9txWNzihC9QttetZ39R7fSkLkFz1Y8t
0pn5Hw2cJEOjK8gG2oGOdhn3erU+jvgHftpwRjYrZ2qJXRSGdnpbYxGj5NtQk/K4edL9pCZd6hui
vczftsKatEOqNHE+jFn0mUhvfWz9lUU41MPYnsy0jO+ucf1bVncbYISd1q+Fy/qvQaCSXi1Sy7Os
am88ENG9huj6ffS8We6St6RYUQ8mKo8+umq8HgVrVvR77Hay431Q6qEARFW5q6eZIJ05RhB2EDxn
tls5i34mRE2gtVJ1+XMuqrZ+i1BywfxzrnZvU+iq97bP3YpKcV6ewYXVyFLcsNEspZ+bC1QQEHxS
zn1y8gOMursR6PFftlJnHnS0NY/zWuDNxWum0bpgivvREUFXoM4NSW5h0uiKvWatu695G3OsltZD
qMrV+O2zvdUB+aj8ykDeCZ/ChWgO2DhIMJDWz/aQ0/aDgLg1xoXYNE/E9Qtm7+W+559nSswHVBHV
BzoktPTJuDWkq5Lc8YG5y6gTCcXldC7QO5VIxHU7fW/c49Rgfhu90WHm1b6PJKp+v9bqBdWJq29R
LJX879Q6eZOSLTPcb12/XKZNKVYJZFLN2o1TJNBQAh8E9/MKMj2bx3Yb4i8VIjfdZYw+JkNXWUBu
T2DlQUqUopcCFNY/YtrzP3g8+vncFyr4j9iOKTw6Rj8xFAh2nqGZpry+jSWs0daTabYtcHv+lmAT
GUeo3WkMh2ifteNKejofwHvM1Db8BBqD9CkLKz84dOWjoybw9yC0OdWSrpfrlPuq/sMJsAQ77GBO
3K/kVUAVh424BSmOkgsi2L59jckDMHzMARxQLXNOmSha+5DF6LI48kZCROuJkmpXtx0HjukSnb4b
YtmqbwwrZXWWqWnuEU5FAmSRYCMWLaqMEajSXYBVpumiq4VAhaRBPrlPw4aRWmvsZ+F+GzOLKyCR
4u9VW/Vg4A/886Zzm1CwT6u6u6LI3zVRFS3ihCx6b5NQgJo7W+VPQ2D19ApPhbusz6+hBl7dBuqx
i+TcHpdMJr/mplzJHKY6eyrgnKjlkTz9GoMVO4sJ5QZd7tWrZMLxSossTGvA/oeyk2BGV9UG+DsL
ga0wYW70jaLez6Y1eJR6K58I7mnulyDFgb3jgFPtW49hTzymmZUBVdrc4Pne+7HvBf4jGSy0Eaeh
mZIiR9S7JPr31jOOTx3AbRHK7vo8zqw7Me7VeMsLQvxgCp7zdcFZdQ6qsO5x8+AE7MtXsZKtMN3l
EZpgOkX6rag8pnjpkwxrCr7w+oZhfrnH2OYk6DzqVFVN3+mYbj4dIHqnQ1ubEUu6TLPiVBdMz5GH
QYUhqaRNTvVNAJTx5X+jLic0mfDV1j54g4jFG+r0LT+Gg7VUXn5NgEI0zFmxW6Jg/RcR3TLcbgUF
B+RCPMofti768bbiJEwOC8MnvgTZTf6zhsm/+rQ55PO/nult+Rxmq4CzycNWEFDp6m65ab0+284y
sox/viaJALnYsi+/tzVV/c062iq6zKCd5YOwZH/eEvrHmRnqreoP1m8y9zazp5lDLLM0xZVBFsLP
aQmb7U7nbVI84C3CaRXSoOLfgg1FBhGw++dwhxQPQ9ZOsrsS6lbMI0eQD+W9Ap5g2nEt1O2tR8Km
2/mkv7B7NtIJiDHqkOWUs1j5sZDoZkfnba8Q38Q4TNtLxHAiCJ7J8G3R1C8u2DARCwgCFBfNe2JU
+h1in+G+GK14DcZNMs84BOxcoRaxCXV9Q2XDvSNpxEWR7NqsWJ/jIonNE9QUdxg7Mn7XUc4EzpI9
/mg8Y4g64HWLWy9R4o+rpvJ3yxewHSsk4T5AA8jOcVGp/tNXlvLRxjUQaNbDHxWR5WfWxWbxzMXh
9jlupVdcwnb01AX6zv00MrMnmaahPs+6cOZROkXoSo6e4M0IID5kE3iAL64Y8ZsS/mNZK1lL+Klh
BT5uAzfsXZUh/UE2yelAXlBTHCG61WXrt3k6DvM0vK7r/++7KHDvUwQJd1BhBYuJdUam+4rfm+0r
KwIHRp60uEymJXaXYmirD+JGarqGpRf3GFnJOrFxNxy7OEiyHUoLVKp1ggx9B3S7DBeO95EzKzbk
/mxV9QLYFagdbTtAnfbpwK7AVRAdNR7MNyh8qOlo6ryntaqAbFXZY1ovjFj+szadaU/ZQOOxQU9B
qw5SPAAP4kh7LDGHFkQ+DMFy48BQ7vJtRjTtGNHO/FTSe8K7JRpzZNalRjvhQ81ObKjeNccqGjUf
rSzm7T7MgEGxpavC7K0GlSZXJNhoSDTpw8+dilx9znVeXQ1a0+TfhwZfAdSBB243Kmfcwe/puPb0
vz7aibVBi5UNGitJaYhYgJFrdqUOo+EQtqX9h3Se3q9AcEpGZpUt8XnQWYmFhPv6PJAsuh0JB0te
q4m0hAOZHebFtzkU91IUNE7o81hnHXq397mYYshiofUhi8Gakc756oXolxo8C8uCus/IGfu5DtYV
jwNDZz9yf1WHNgwX87lGUN7g6KtoqHvh69nf8LQYZckDRd+ojNhB6/hyT0oo0S5BAxR5RHOCxjUi
XADBBa1ZgFdTJR/jte05FAkxwTxxOvY3It6Kd+Vn+J0hbpO3bPTXA6Zy8zQZ1Z02hK4lOvp0/ot9
H+0OzhDwd2L6aDY2YF//SBfvPxE0I65OZXjSHQhki1cd83Zw9PA3EdqBDhkNIZoJbKXjBtEe9qr7
aHvbFXd513kOjXfnH/omJShABDl/FmNCyJlN7PYw0bT/GbAZYFL3bPNabSoJMdFhi9mhQF4ieEq0
xacmgOFnnQl9N/hBETL4RCj5OsYlOIr0pf5PBmb8PQAN8wRK5jTpIAbrb5P0KjvmYnJPPdCW3dWy
iMS/1PegkCK4+XMZtILpTWswvxEfkY54xvOermgeZY9SYIpuXazgULRMqvJmSHW+HQQU1HjMl5Cx
Ojmq+7vgGjF0XIfKPHGwmvYI0YQKLeA48M7XwW3R49gvq73DCYBhwpI9EtxMNd4wQVONDtDX+nea
ZcLd4xgR6TP4tYjxxWLpyJwgSsp4HVsOl2HlNZe0XzCB1XFWfeMYaFAEa2Hnp6p0qX6IFnfVpZmg
fticG8cnct5D++CbwkGYYGWp2xM6hpyFa1ssgQHu3z81GPC3wHPxjG4ItTcFhckICBJ4HflzODxk
WBu8G7oWE+ILnofuOMFCDWRBYKEBlKjRqO0KailvLxgx1p5UR+PEzqphBfe1irzwkHZFXtxyyhHk
mUTeVUREth45NGazyzOCfHLMWfhjTphJuaH4m/dJHS/RU6k9iYQFJ3FtudQqvBlqH3BY969gQBve
TCaPJSc7i3K4iKTFmAjZ9j/SzmvJUayJ1k9EBN7cArIlW67NDdHVBgFCwiPx9Oej5sQ/0paOODMz
Fz0RXdGVbJc7d+bKtWpt3EHNqT+dW4pufSZYZfNy/fo8TbudF+2V6ldb59om1aG13ntOTZZneUZn
EBKqgykHuMzwXOVPgGxS/asClQRFYEOS2i0pql3xDlpyRyu1BYpA92PgLqBhVMqD5AZhVDm8R1Zj
/tzjaEB/aNQorK7Rqfe0JtyPQNqsvd8WwNBBg1N4HadZUgWzfWs21gSWnqKcOC0BCxciGA7Hk+Mi
ycA6mw6EmqcirufHQ0o38q4ptOXpFMqhQ5Z6p2gf3UEvFuqB7P5XC0CXsqmAHkLw1Z0r+znOqjxY
ODRJkr3IJAma9A4zk5yGW+mropfNETlfftvL3iLfP3XygmI+3S8q8DvawxM99dUgzLeVVB3UWU1u
wYZ8SVVfYjUKYYKXVYLrPGlB9kh9K+SBYoQ8J+YN49kp5MROd6zKc1UovDKdooJkILXs3XcemKdy
AmtmvWlUKy9HUWvWDTDlSgpn9BSHspc1xzPdXDQhKNKTTfIeuq7A2QXbIMnUn3Emhfkss/PMBpnu
8Aqhtdf8jkupYBaqKNbB4xTaTUKywdJsimclkJj867HjAszon0t3yXy3i+Xquy0Tb5MboAN+dIzO
ubYy4KXbTY8xSAQo0eCNcg0SeegD7+Mw+QJFSxv2GF1Dfj7mZXZcIwGMwkSh6WW5KZ0cuFvHkskz
+oRCYnZVMrT8Va8zkxJ1XZL0aFq43vy03OnphrT56TTXTGA/UqOZdAJY+jGgja1udCLFk9Eu4Zzu
ful2Y0TAcqv4Y4AD95bfWoXBEBSJIatcv6rArZo0qWKDfKqW4Ibr6EXdp6MUDB4GATfJbieFr2G3
H9dHZWZPK89jpQbIl5V75KS2CrxIRhsEkRDhE3LzYGUnh09A1O4M23U4gkLEBxeyTGfoVXjheFBc
oOevFelDUUs2ekZvjWZFgQ9VYljN3grrZbvPz6OmQAClAIJFPbhFXZA+AkAVDl4tOeX1WDKtbwda
1mZys1PXIS0KwQAT8Y16hKI6oEmRu7dkGFRFInOjhkdndzzWS8ofo+Y8jdPfTvgVgq6Bxb5lGu7t
wPXOZMP6Ywsz3bVKrdKbVC/t7al6PXrn08xaGtKo8izlNTosC18LJylEDN4RMcd1OiTMcmelr+wL
tMIkQHYq7Ar0nv7gRZ1VCJoaI9r5zr+MZTsGWj6lcrJTxjtnYIKVuyMniekgjq0ydnHkVoQSn1zV
yK9kXlevOvgyeOyE8gTuAYeL0sjoKPjDs5O08yjrIcfV7Kz9UVtpnB2TgS1/Ow8k4GS5X+5eaPpT
CP6COrioaPBs4CxbUt1Zh/mYEtoyzp8fr/ZdIwraDexvy1TETUWNVjvtaWBYKnq6Bcv3pNXPsf7y
L4zwVKUMQGSmisrjySHUKlMPmiVctu+Oqfyma31r77QBjmxxLBwLQhDaAS2HvKJhC+fVlJxSto0M
FqXoS6E8q9abnQ+YEHcIJhQZcAlkwgYxoyJIrilZ4yAsrsZrcKhZNSpoJzWnxX4KuuLxlImHXTQk
bEVCaKOyicrWcbatkuck+KM6H0W9fmzlzoxdDUc4ahGSBd2+UOJ1WXyo0S/bWXdDGl1DMybwPRu7
ZE+tkhnb615ZrzUur/MIALhZDPiNobEIq59Jp2B3irR4bUVvgbEK9F/6cUDmYWhR+k+4OJGQsJ10
p2G62mBjhCsWRY6fz+U/PC3i0gvqLrtGo8lKxgocgt5egSbD/qqb2/+28v2yXQwlok9ABwAarzVa
TxLpN/SBNF4ObK9+yi8v0L9GQmCpKbLKyRFGAj4gkzLZjNc9C5lL4WwuVzTiPh7J3UWxKcYbXIom
KLfrkfCQA8+MHsp6l61tuGRjyEaV6FfRZgOGbq6HfjiqgYPRLBIpmiacFqs5KPLunOzXUbUguxGV
C7uGzRn8YJd9Oxtk7ahzwY857tR1YH1N4PfWUts7UZnZgb10oAF7PHSRS138IOFsnapOP0sBH7Tr
1NEe+rPIUCn1hn4hZbTUoaXy5bHBe3N9OQPCGUMBIzBLkkLrxpmoPw4wS6Y2dc3Bme7XTNw4l3aE
g9ZZOUnTPNyvE/hLUzDLdNqBDoLuzZlAp+fQepmcxha9D4/H97kjRcO2ZnHraQowb3HH1naiyPSF
7NfOQVrTOAmibgO5Hp0AEPdJL8mz9cFLsVmkc3ORQtdEGnxIZuTeHNu63YsZEOzppjDHsbYz6jPY
vXXm7+rRTkJKhc5+4zA01P4GuRmqoZgqHQYGwj7CHJ8VOwB0WO3XefVMyteFLW3PI035FrjWVh9D
qAWUb+8NTLAo6WGpCDcRzpgyAZapmoJLSIB4FSSYzhsVIg+Zd2wJKwT6zHHzbLavyvGJxGBMwqa2
Jrb6ccr3m34tAMCcoQfLpmQ9xkaTDnzVzR0lfJTgDKsoOp+gfDtvahovz6fXCCIEB2qxmuyFchw/
noIbp9gbI7bWINZxVKQzrv1VBvunkQbMgBU+k/lxi+L3Pzdg8vt7ZSgImMSXEilLIEZGdt60VPE0
DYpu6dtjC59hztXeYQyXJoQxSM3JsHmanzfEQ65pL3b6L8a80pNRC203ZfEZFCBN7gys0//DLi8x
yzIIwBzhbJDzhfvw0Jw3yWHVZN+gQ/Slvm3PWUs2NEgfpxq6ySFxt5sDyWCZRguBQHROCGGvF6yk
lSWnpt9tJMikq5TWCM4kyJWlvhs4k/csoYyt8NpEIQPdkGtLdh4ERRvm8kYPoV6HUiqIZ/CGA5Qa
ELAeMiTOo3M4JXq4lzc17AIreH4l0pUw53Jw97Pq7Nj+4w1z156lkp//fMzYwh19JrnAi/gkb9Qy
cffVi0P8BDt+ns4e27m5EFWzzxHoqkp61FJVYamMEGwSuBeZBnhrXRnJpMpfw7yAUkmnPKNumqP8
8tiieus7MGkR25CV4NEhOrSU3vZSb8/yxjrCq7rXpY8yMO23tKPUk8L39WTo2nFeUrab62Wn/CLb
l091sqA+XLHlKo0paXUK/cFuEMbp06kC5Q57mzGHScStq+x7RccLrdlGNW0gpnArSh+e1Eqr1Dbi
GZyeu2+0mO8GTtq9idTogoEQix2vGsJOBExzpAFFlTdK+3L4Fif4Qa9r/KpYZQNb8c6Z5m0LRyR5
FtyhIuqwUo6RjmXmcLxgDU8yZZyZ5ijq5pp98jLYdU706LQdvE7defR47W6XrncjSJrbOEmLwO76
uB3LREW149RtLFMaw34A+4c0btL5DvxaqX1/bOxTC/HaZ15bE6aUNn+Fm6/pNsVPgOnVt+6X8iLP
nXE8Dnx9ps6aEAZE1/mRLsLX+jWbF+PHH/CpdnPzASrPb96thmF+6stdhPy6BHUPYNRu087DZ8oJ
T2hFSivj2fS7Sfa+ijYp0q7OrJzGSxBZA8Zvog2V0euajaK4wR9q7yEujCfQIoEQtrpNWELeRG/V
0840pnqcflVSar/wPMMNV30c6ZSmZ8yvtO7rv/kCh0Qr+1rVSBJcf8FJNUDDwzuyKUuJw1W8k7ed
BSe/jY0ZjerfaZMGi2/aiVsT1z42fm+nEfGgvG0oPSur4JfqKOzikqr/RjuUr/a8tDzncHhJuz92
NvlPlj534cU876i607hifu7po6vTM089fp52+5nU0uFkH94f27v17H3aiFidRKfB9Sis60ED9uQk
obxhhPPaDMaQQMMJkT3bzYClu46C9C/9vlzGXP6CKZLOu06XU3zSOjePNH78jMtXZOFimt2kIHPz
vTzKj9aQf7o7wguzwr6BW1BLkwKzklWOi2YSVYUnmdlyHwevQaCCKR/twnIZZgUc0T4sX7XUziMn
GWVk54sh9fE+KhcPMbcNGUrLgJzNFHbSST02R/hZ5c2h3UcTpzn9QW2onZ4SCAIer+y9PcsLyJAd
BR0jQ9xJqXowQLMybp36W9JB0DwFOJm1bwbdy49NfaYyxVFd2hKyXV1xynJ9n8ib1qjp90JTxqP8
PNWlwxugilWrapIX66dFlxdbilpPaae/pPtuEcNm5cEwHY/KFDC0Ab2+azmwdR0UjWYueR1CE73r
qm0YKfAXSkXnH8kgwm1BYSZQfu1sY6ICb/RyNRiZTQsoWy0HHL9yG/BTqoX1wnZkleynIwzOyuMI
+GlBUKIaMBpr1apO6i+y0cVeuj+g8qQdPqBCnh1z/Tu1wWVk7+b74qjSQaxNwWV3A3f73e/RuAFI
lqIh7AjBGKEnGfCgljcVsYTbGmrsga3VB6zcOa42AYKB7o3Gc49c5bW/zWoHua1EUjZHF0bXeTs5
tqN4DR44zseQ3j3eQbeH9NqY8Jgt6OGXNC1UN3ZB/0SmLlJr1aGwBnJbnj42dX9gSAaY1IU0WXUE
h6BBAqllNPRs6AtpzXHsW993K4i4aJV/O/2rgRmao6oywbMjCwMDEN1FNRlpTgbvUdgUdzCnAjSg
FefxsG4dCzNICIsnd6h4iREfpEL7zjxjqKtL+FrUvJtU6FpNwqMWDkTpd02ZMoVzB8IUU+2Dz4s7
SlLOaVbzANoU1L//0DIWeWHUHn6akfnz8aBufRiD6p8DQP1UR7bFpYKQ2nBCLB0AZADZ8PbNHDhF
CofWcT9QGlD6AO7aiWHMgaXZMW2Fh4jgmpO9npQIlqiAJjLIgEHdWW/ISk1167WyvqeACKLonf5H
qFanCR2e2m5Anf32YFM2N3mF4K5tSoTCXjns6CDMWyRC7DNQdkKclGp7av6LjcIrztIJZRSwm4IV
yM0UStOtuiGol0HG6OAJ1YOnPj9eunsn+tKMcNvrBa34KDerm+MeJziXoi18rmDBHltRbuNS5qwP
YRgR+16s8WZll0kBZHSbWPt9BhspJa8VVKqHdJrsfwNYcvUUcXUw3tvHhu+dgUu7wiyeM/LvmnVW
NyEFXD3Vn6x2qmTV+LEVRb2zJy/NCLOomZnWdqmibg5HOA3sQPOPqJCNyoLsf48KRcujama8gooV
NN7RHOrJdJlYSbQ4Q04w8DW9MeGAoFjv6Dp3D9eCKZxGvTrQ8N+G1uYMcodcAy9f+HXcsLC0EeTD
9ejx4PvzJphzLN7mDtcPKyuaCyijmIkO/V8Tf9fgEydX5oWnrZqxYys6e8L6aZeXA2fw1qgj02pv
6LZJeo9nBh914dtopWloY0usTZQrU+ngdi97bdOelUUSP9vm3DEH7N1ZYbgqdIdQUOMhi2rrtUEt
iE9gKltnoyr1KIf7o4y2eTKDwh0yusLNG2An9ZuuKZ5Fzy/OY2CW77xrASnbtGT2no+4tN+CFyN2
aKGxY/2826b1D8NZ07Lq6vFEARKXnLwaeM8J/kWmHH0DKd2CX+zOS4uuKaigcmjDajNFkvKXY+T+
4+W/NzOWzavE0dAR5c0r7P0jndNAeZRgk9ByA5RKLokf5wDTG4DxO4RVSQzRbPzVHEdDas03aJX+
IoAOXOlf2sRTolZ702kVyNsw3La1+p4VsyzxqnpMghH++6VVn0YO1KyFBP2U002O6dKINoo0DaNy
4MjduZQAcBDE8zgjZOERfr06dN/QJKUk4ZaeSV8z3uWOrErxcvypgt1YAuCVj6EHy47fZt+scOD6
vc0iXRsXLvrsYFQNrBnhNjnY4/wMwTl0C47+Hbp3LwP1pwRDor/9br8+80w2NPsa95MM17hwGiJk
TGgn08It5E00Hkag2iCSdKbQpQzVae6c9D644NiBLNQtsU6Dcld3ts5WuDWX0Erq0exwWlmt4+7N
ZHTMv0n2wEEbsicMTY9RUUGkLdxmdV+MglfmsKiR6KOb34dE9PHhuU1ragBPwBqRrOG9TZR7vW/A
8qkmDCjxtjuvwulen53DpR7/aVjAJH6tdarsMOJn47MZrvYtKWRPOf2MfViZJE+VJo70VEKHHMCg
mmeSl7cTOgV3cJnv42jooXGz5tefqgnvGcQUYeZP6nh7fN99Y8HtTf47fzuN6tl+DhrtLQCqPjA9
N5GWYFLw8i2ysegWtvG2bL9pKHrXvx9P/81NKfx+wadCK2eVZsDv1xvoRuzco1E4j3409bd/bsdW
TbK8JvejJoasdlNUh3N3jrdV+0UvypWd4ZJS87yNwlYaWKebWJwx2TrnhcCRe1kWlumQG20lJQFj
stLDRD4d95CP5ryBu+w4Lc91M6PvcyDKun2racCBiDZwB3hjUvTX21g+8zCFOq5b1h4qJqN2wu6c
0fsQDcLWbo4nlkiuav2DmgSNGBanBo2KURPKSzLW/mkmrSLPHsvTaOBWu90Z12aES+3sWLs0lhC7
rucnP5kCXlWH3re3m7s34VDUAFXRx0/Xc+ZEVipLeiQvqxnZaZ/mJbf0f4Ybbw7Z1OLXP92BV8bE
yhD5ShTzOqYtme58x1MXyuyxgdttd21AOKr7Pj46y5/r0o4gnVkAHxhYE/XWA13bEI5rLjuQI7U7
eWm90BeS0tRC/83zacH0fQnWkRcwstaPNiS9V+1PZxu47YwelLG1qAcO2c2N+7kL/7d2tna9dhWi
v3naxvKyHDnUFRzPmUe+NTDe20eTYKXfQRchX0t3TQnFKDvEb0fw1Y1tX//pqi65rIHx3D9Vf49H
uPSgPEvrJmY89J89xb7kWVt1KvlDZu76iYs9bwvHCvJiuo0PrGA5As3jkxDETxx+NJOh7agMrZDg
keDFgEW4wVKwdab1qD/E9Jdsk7fsyVmpM83Lx+oXVL8cXxu4tIZOghCNoV8Pg5qKZdXbedmTNgqH
53FodILv6PImyennkpfd2Bmnp6n2QfjtHZ50V/EgKvXMlbOBqtWp/XBwfPe3JRlNAjLArEQt19sy
P8R6ZOz2/basR8F876uz3AdHMkb1acCr3D4u+iNwYUtwK6oaIEGIVMOyX8TzKJla08A/THdTbXT0
96PHPuyuf7kwJviXg2FrXd84tZw9T4duyP7fXkXMwkAEj1GQtMo1oADLhp0YjVL2feufRh7vcj/6
8ngc94+ZaVqgR0gCUAm7XiH4cFJJOuQyGPJkCmPLKHtKNtky8OIBvzFoSXBRugQX/U7DUn/ASjfw
4f+aH+aBN3SqBi0JLkqB5ljO+zG1o2ZWutGIeNDXF8XkOABwvesLLyZP8FEZqjT78Jz1Purk615/
XVrz6r9PneihDvX5aBsMCF7E2WkW+5Wr/PEg9Hr+j7tBcEjwgThKrDGgYgyPg1u6zirxFA9dqYHd
MDRzgleqkbs/BAkjqrkV9zSNEAN61VYeGNBd5/f3AomFlSCTas10GM/J7y9fdUYR3xvyPHe8OKhA
AnYFJ0ctW1gdoPqUR2lwxsjOizFyXqT/4phe2RAWpot1pMfszy0Nz5DvVq57nEmzoVv3znxdmRGW
JXOQvqLRpF8WNHs9mcsPNYqBtb8tvwG0u5gwU7gVQjgQoi5Cuzt3ad/3qgUKo36Mr44gHqeZZO/Z
Qya1W596ZVK4HJDn0qGbYmDa2tz2flXyDnDIu7Uv+/M/Q37h3r1HOdjhdUPOA9SYMI8K3IDxsbH6
e+80y75lTydOkfUj8tHrGxjabbavn82/bYlo6xbVUSurPm2lqwbO5ucWb1SSjkBFbKG+BGvFO/5S
3f1cfgqeB51t77aF2+rKvDCziPMV9EZ+mu/d+t4HPvp5mvMxqgzejnfegJPqf+ONRcCOIDWZX6DB
/Pwi1lUVU9lD0cfkRi795U/ZSHdPHmLvHuzGAx7+7l7ltQoulASioRvCRV+VpN+rMlGWaUqT9Y6y
vrk1eIJ97dqtEc7LdKuCUNJeEcd1W1q+LckcGu+dB2b/YP7fJ/R7+2K8yi6PElhmFa4z1dv7zurw
QYN1+y2YUlf17JW0CLzjhywP2P1sIRTn+dKucGF3J0OCEgO75Uhawyle+JFve92iXXGvLtT3yEsh
z0a2zg/W1Q84qfxyqIB355qgcOaYvHsphd5kQ+B+Ye7BevK2NlD19Xev0XP03HtZtJbG6QLVNjTH
ds+HVeEm/pCjunu0LsyL14dU7km4ITq63C2MdeUvi4U+rxbRdDxWVhNkeX+g5/anY+sdJgN7/N6p
MhxTp8WT5gb+L6y50R5V+Vyy5tt6ZEzL5Y47P5j2bkR11afhd8JnTu5mtS8sCi5LNptzqEWVsoRb
D4XiUetZL+2kD2kO09I7j3hYkrCBterpNGsn/UM2mHaeA5X7TzQV924+Hn4fqXdCYaAu/5sGQ7gp
YimiubhjGpypsba3VPe39bwbo/9CsIVA/eGj/IkI/STzULTgQZ/zsBhYiTuR/tUnCP6tDaIYbjQ+
4eTvfVQJ/OMy2KizzounhyWS1J70OhRQ3HvKXNkUnA7PtdKUUMZmGbLMTaba50ObnnkfuEr74kwH
xthP44O1F5EGVqEZrWYXyvK79rQjLj+xyTLP8QcNDa2n4FIqVOLTvczANI7TcVV6kgcnrAc5Suuj
oj0bGNfAKTKEh0ABGUvQ9eNqR/27PiDISOcNw0s3Af4i/FeP0KuVE14EvLOsIo37leOw9M/Q06L0
rOfD9OyDTR+Kogc3ihB69sowuhSwOXeLxk9XSBl9rl7rw0U0z4YuhKHpFJzSqer54i1cRM1F1Mxo
U0OHza98uKpG6iyYBjgBaWsQYmeexeZBHZxc1+Cq3r0ULpyC4KnsEBqDwmRV0eL9zAvBMuU1695Z
6T6k11656f2A40uDyTytv2sfnBQxdDXRLET1ifW1t8E8X+EKR2hsrsIvlQ9Mmllfk+ZbA3mbOijK
us18/24WfuehUt+41rz296v9CunWf5kDvNx7puCpEEi3HaNhMxxH7+WoJMe5mRhb2R26Fu9Gt6CG
HcWk34OwWtjkdNkncZ20ytJcdj+tT4+BTvEIdZDpYCL3XrB3aUvY4YVUt2YJ+8lnGlB5OY3bSTND
Rxf/f5iGm8q1JvtVfy3GHGgoY9zHLqTf0rfr/fdQhS0Pd3iNxgHm6zk8mB6JYy69eAjQOjRIYUfH
phZEkLzjpzwid++wjra9W0TAYP2vXkIXEypeqfh6BaZ5bFF1J6/avAZ+09+eLJ/q6v/usQfMkpYF
ILKAy4Rdudf2JJjOyl+nNV7YS2jj8Rcs3qzhPNjj3ejxkt2N2ggZTfgYdDgtTWHN0tYK0wOSjktk
E/+cfPVdq2avua9M8oV0HkG3NM2Wx/FueeShKU2MoZj13mLinaCGsFSI+cQJrs/QIKUoqS0dTobN
DgX36sGV5ROlD71O7l3cl7aEyc1rW95XcE8tzxNe7EvHOz1X7mH+//EO6s+ZeBAuLQkhCaSAp1KP
GZW1hiz+R/NqTWMuVHtR/Sl+HFb5WKcIEHjn58eLeQvb6JvyLmZTePzgZyDNbRghsqDb46ohJjWe
Ar/4Y81DT/stuxVMIwM2764gOLoeFYWgp+jkgyBQksKoVe45yW3Wx3k4YhUn9EnLT//GwTgXtoQV
VKCQifKuYrdM+2Jo9LucAWgfCGLv3ZiXRoTFawyjUBIICT/PfO86CesnBgHe44kbMiOslVGUba8F
089bQu69mcMG74LiHjjgd++fy+H0ccrFg7g4ZyoF60alsNusy632FI6OZKqaif4lGuiXHxqSEEFW
aqtaHfLdnzVkRLVLH6VkdvvQCg2OSbhTI+44m3K8yp3ax/vhqHfLJy9wlWX+5fEy3cuP02P19/4W
7tQElcyjEjKowqfZZhWNdpQXdlOCt/+4IQRPfDx0MC31mxu6/kWfk+r9PoMacoP9Ktw4p4sBCffn
8aiUZq8lyS3d32nJVP9xXvWPVMgUfZj1/e44cX79t1m0hLep1gRKVe4w2pdcZRIzqdfNYfDzggF/
9NkGJgwPqhZZI1VtIwsgYqatFAbkvX5WKRO2q2QKmGGh+T8rUACtT2/4jzcO2ih/eQn97XZoau8E
QFe2hSUsIdZMaYxQl09fs406Sp46F05ur/EwbHiw147S8X4yNLe9p3g0YmFBKyvXMvXEiLsFZV/4
ckneI4CzSDenlUmQqb0OLOadHNvlMMVMTwmxnWrsGablLhU/fMrG69lmlK3Kzdv018Cc3vEpV7YE
lx934J/1mMHVI9RiebAli9itp8bA4bsXB13ZEby+czpF8PEypq+Qh3+TPQlYQDeb/Qbo6377po5h
20TWj+06BFXT76ye8gnyMS2Q/iLMs4ySSnVOOZOp16s0L96SfTIZWLA7d7SqgF7S6Vag203vv+Hi
DojA/SjaueyP/F9ll2SZPVWrvko/CK64P56/bQmXAAzfGjTLvS3vMwW7c6G+7iO7PvVETdZ3pMFH
1r0NCVa1B0o74P1kYXx1dC7qWinUZWyWtECOJPmblf4xrUHSiXuGVBloLKhJradVu57IOq2TVIl1
dalPGl7yVDFJrs2eQceO1DG5Rl/mCh9YvHtO5dKmMDgj0VGA2WNTWQfb9Ll+P8zkkea/IpjkFaPD
+36VvlYrbdROHxu+t5CXdoWF5ClylFAaUpewjCLYMC6N348N3AtX6Qv6ezaFaxzFmNDSEyxIcDH2
fMiWH2RPcoA0y3F0aFZlMymyj/ogzTLji537BeK/Q/jze/7l8huE6x0CTeVQ0WGwlL1gnjx9JKNw
JC/7+wnyTtxo61PGQHATtMnQyb+Hpbkav3BdNGqNnFyjqUukYkfJqplpC4WW5sZt3L0Lh/DZN8fa
qPBwd68DUz+0qYQ7Q1cylSaC/qb6WH5ATOu+Pk8mGwoDp8lL6w5Voe5VRy5H+ul9LxxQemQjoS3D
08szJ53/kbvr73t/BicKl6PJzVz07+mn1v31Xyf589MuTO8qmKmVM5OMmBN1WsntZuvXyabPgvxA
P4nk7XYobTCwpz4T9Rcm9UK1TpRPe3fbYjIeQyxKtn3oBXFL6AQPKWwbPQcArUaayHRoFVKETpTR
7x+UJOJFM16P15H7+3cxKkZINf0IvT8D+6a/BsVY49KkcE1qFTzoUchsUqsFXnGc56R5qnnxbE4z
b7CiddcFXQxQcLcIolX1LmeAux0Z6fHyNfw8GupX+acxl/zMfzy6IXP9zy/WTdUlK0ojzBnJ0e3k
lX6MByx83uaP5k9wqk4TozoR/N/dqHv6KBodPdarPwH7aeH9QYdowObdo04Xq4Pcmk5zgeDhJFIs
8AaY6vLwNUSXsPGzL8Buc22EePDj+RMs0RoFQNow1L6MTxemIfgzVYUU1jmoh7cxpPhvCh51jXLc
9LERMVL7y0rPMkNJm8Y3MaHayvtMSTL98PYO7CZe76ihw1CGIII3h1fTRcBj2k5fvNZVDkNvCyGO
ujEtTKUjWWG4t7TD25M/rn/v/A641GHcuXYzO8Ay7Xl/9svjR5uNwnFSegPrKBJg3FgXptes2zY5
VAy8+FmOsohW2tStXz3tHVSGU4+K8bZ1t32hZjpkWb8+9X9ZBvVGgZsGcM0UTn2kSTsEoqP0ba/9
RK3qBPe8me/cuIvACdv2e7mDTXIPufEMQuuiVwcfouL7bKq9ODifn4CPg1nIVCnximkmS9+3kIkX
6dsJPS97UiJTDWnBSB2d4Uj3zr/TZHxGQyaZdPrMmSTLYl3kVJr1sYm8+0L53aUjdVpWT3E0PRib
x1tSiAr/+jY6MG3bgG/G0YVt0cZhg3iinL45Chrh0tFW6RY6YDrOPKQGh2o6vY+4mQpa04nj6cuX
Rcqec6HouekY6Vt6OiPHsD+4eoFyjq1MHg/rkzxVNITL4Ehji/ZSIT7TzslRb8zq8GZSovpA4e4o
bWjdgUtHfodnLXfl32UGJ36L3NI8mRW7sVSMO+6Dn6fThLYeK/b3wahLIdafhxGKUfPki7rQn2nx
RYo+oHD6J0xHXeLv2u3jTxf7xj6X5PLThSVBbSXh6qgPb7bpt6eUDh5UM909zPGEU09SPDvk7nHa
roeSzJ9EMDdzZvXtuBoNGzcsNVGCKlRo4QMD07PQCHBfE8Cbjb+BBM+Dd+s8qRCtd/Nf0aR86xV3
0MCsSA78hBa7XET6rDYGllHEBfw1FxefJNw5IP52u+bEJ1Vj/zzSR+ff45m5mRy4S39mf/QpN3c6
pr1pQsfZ8+N10O55Djra/jcdwhbaKZW1y5Xu8BbPzG3y46v+Zx09W0/mLF1EXvEUxpNq9IdEoTdP
X6KxMVvR47oGI8Lfj1V/KEEpJg4/pwL/5dBLTxvvDcGWLB3P1TlPj286RJj5DLkvCPuRh0y/No0i
v1cRcp2+BkU6L301OrzUXSq/wzOffj1qzj4cuE/u+Q2SVIZGrztvEDFOPO/4GQoMx7e62nVjuTwe
kKRPf5aVbLw0hTzULN7veWFrwscMi4+ukc6kzZ6fX4Q3zslC8Ly0jm90lOszO1LUcSbnim9JaDdp
ORqP+2KvD+w+8ZHTTzms67yWQXzq0LALCRz1rCRKVlfHN3Xvm4ZbxCOOZHGcas8FIJ2Jcn7W/XxZ
mE+aMrXAbxQUR4YCcjFS/usjqG/p0LhaGjxG10PXzruzamT18U2amspSRZ1Yd/NFDhnj2WXWATbO
Sn10QEKpHkMHmv20Zo8Pwr2dhxOlGwneSCqKIlmXvgtVa2fkx7cPnpi5l34/vlb0SkQfA3bu7Cns
9ESyOkK/N5dDdlC1Tt4x0gCcCAMtu9d8hyY9uylP0MJFNANxOsWA6FVy6yL0um5kvCeQzuTGP21t
/Jx2kGgKZA497dHNoJHq3If6gbUvxtVx/jZ/kfy5vti5BCm/3gcyhfd8Ph3CkNTImmzC1tf7oov9
XTS76BQa5+Nb4hKYEAI8FYieHDxjhYRs7VqHcSa5Q6GRUFT8a4i4E2i/oSCnXfraKPoLklKjBPrW
ylnrS/nZctVa0acZeoGudDycXatBBmy/s19bJwwmXSMPleDUOwebw8ViE3rY8g2zfqPkccDJ5xuC
QP5yikLp1+GkOZp/QHoRnoTiCNc8AVT7is4kJV3naJfWKkgMB53SoEkSP6E1F2m80z5E6Pxc1/GC
xrYy8eVzon45ZJr+BalU+uHlXdnSH29FCneGdVQWYbuXHddR2917kKnGe3EoG7CGlqS/ac0hG2oi
vneX0eeJPiZcjLRJi1C/PUKoReD0crHgGs0Rem5WAylS4qJw40n5h/qNz5HmquYeN22OyJHimR/t
13xsBp6teJCluaZcDbx7RNxrvwkgS+B7aFAnDBQJ4lWEL4t6p4RvvQaPBe4vUQE9mtbkhIbYPKQj
pUWMbX8addrq8Xn/fL1dO3X6NQ246QF9Quv86fkuNn1eh7qdoC/95n/9fh4dZiAGqpnkfj+635kI
d13SCpZ7R8qY9oz73nW9F//PduvNaeLzFwvcIKWzvfvN86Zb/pue3ZeXg/eSeYiqg0yaz+fey9B7
4tZHcWA0MDFgVPl28d6DFTLNNScIXpX8G9pxblnNkt1mdxq4em6PxbUZIXuwC46GXUMw/UqabRTu
VyUUIhAI0bH7pCHl/nghxCZK9sC1NcH7hMeciyfBWtj6Zy+bWS7Amz/ZYrlcjlGhmP3+eXbc0/zk
uYvuT7IZQlLcORnX9gVHpDRV0cJXFbz65gSs93L8UXoID7kzfbP5Io8z1ySgQu3Ig/N/II65fZBc
mxaCPFtNbCvpTSNbqGd/lGSdIKb6eH5vA8lrG/1iX+xzJG3CFLcSvO72b3mdu1E1cJLE1MxfC2ho
PZ0OqRLYVa4tSKiatZ12lF7TabD5PTnNm/kKQstfVLOfDP88sF9ucyWMxyAyxlyvySDMmZybYaMV
tfQKdZZ7qma99NoZEdH8ozK/tMZAZf7uCuGb+mvKQgZDvR5boBZ6J50brBl0HZST1HrXgIM/XqI7
MY4jQ/GFE+Rwy4S111bOHfV/+yBJr8dRMkon9sJ2539CUL9DSd17DoR50cG5Q2HBQ+vakAl4zypP
gfR6CtPxKZvHpeaW5TKv/nnIzIj+D2nf1ds4snX7iwgwh9dikkQFSzIt2y+EI3PO/PXfom9oieIV
cc7F9KCBcU9vVtWuXTuudSVosm9cyaeghoUgJWkRu6GFgqfBIysRn/6KomFpA+cs1rW4icUqy5ov
nUKhni1wSGIyhT2iW5Qgvv5iVD3R1Y1oLQTKc9cKLimAd+AvAWBsspMFl3PRwGOBkdLoIsjyBMTt
j9ViRvfgADJjbhAVTuB63x5WFpUVWHRj147E4lL4xRastTXx/Fh/LGfmRqGOCvIULAchx1/775WF
kKWgDZqhdO2kTDcAzjk4QviqJP4nl/ckjxuDYemFazWTlVJuZE4OrOM7z+Pk1LV3xgFY+wAbwG8d
MvBrYq4JHlt1s3L2EWLa84K3+zepNHn4b0RPzBVTCGJZtRD9+kqrL6L+0qrge1wJRDOMtaLjEz6R
LncJ8g0F+N8sXhMxwKVWJrKE5crKNO13ITM7o703XzQqwtUBSBSnBEKVu7bvKytxANe4QG/zjtHi
olLLkl3Y/FlxMDJjVAVSKXGiVwGTyQ4bu64dglSZ1f1aACbXKqysLI0XLubc44r6MsNzGFVG+vPv
8b9aGtuEZdXxsmvXm1xWSxcbypFEJhgvPVRPiSY4aumQCiPbxMUsqEN45xnwtR9tXpD0zSkXvmfa
yj6+VTffM3k9wNYLeG2KdW1MijOvuwCtEQZo834DdA2pzsLLOCln3QmbPL1g2BXCBrT2djmY+anZ
0oz1ISCRJOz6/xR46n/JAtgoZrhQQ0DW8VaHqK6i4zyMPNuKyW4gDKP339/WS4Tc1He74pbgKee8
NhQS/smb5NQDxxMaGn3qdhusm8oC5GFoeY0hgXGZJr6zQn7AH4BlH2mRx2kcbzX+gaFfY2XNVhY6
mWiSURsp0cGQrXXJNnSkBb/nL4Cc3vPrL5xkbXovGhy6CTwbM9PgODRQ9ABSLIF7+e1u1D3zzo4T
zpX+83w4GKcthQ5v9XzUXnfW6sx/+gdfS9SVo39LWktaslrqj5u/Gv92cNrBm3BSNvBe6NmsYAUs
qS4lCGAxRy6qgbQBNnW66QFyzBZrVouOvbjLn0uGdB/ViUrUXjpm3kIyfibhhLtx9UETu4DciO+3
JY5UAN2B88ZQjC4oK87JtLZSbCE1UqDGcsg90QUwuzdlpoFfV/kp5B2Y6knkLFXFZqJDfBBgCkAY
gqwE4PZvdRogPl0OIEvPplV5w+ulOVzYJ1+lX1st1hwHg5j0wo2dewqvJU6epT5hlbjyUs+WipWY
q32JqfGkf0dq3lvKYc5vNwoRHAgtRrDCyQ2qkeFthB7bnfMGB/iFWOPPxd7DvKOit/uIJJrkHUoa
xQBzAG00iTAH9/z45Z83h4I48sCB/A4u4e0O1yPzODhAceSVOYgF+n+4TeB+tK6as8jvJsE6lkOT
dSSwxZeqsFSSnHN8UaUGkCEg2zg8RROrJTQiKKoTyO9NgeS/IKgPCJijGVUNjYV3f9o082chsdnI
9YBsAOCAE/VuBhDj5knv2Zi1NdzyBYzhseNpDX1kfSsQR75r1QefJ/uWZ8SlNFpSBellYcPnfLrr
j5io9JApI1Dd4Nm1dK5lVZFXDKYVOiKnWn8MvWPflxqT+gB2M/o1ixBfLNiFN/CvcWNqGNHfCcoK
mG/AuU2+IcwGJhoqfANKoUYcaUxF3jBcuk/2tm3HRqhhbIH8wuQd/5vFj5lk4CeDznM6Q96Vgly5
tAiLp8a6BIgpCoMuZqPrH4L6nX4KC6nj2TcKTs7/lTc5cb+U+LwTIK/eoJm1eE6eQr3aSqt0J2re
R7Hi9sOGMvdgfQBr1sYj9SdmydSlIx+3c7rdaCAAOg3iVQHguLd3rHCLmo2j0geH6xm81/5RKnSQ
u7HuRlL2cbh1v6kNt8SkNevlXkudvH6+JwA3sIFUj1ON1/ed91WbpVoSY3wHXxGZJ+teldDZI/r6
k0hE0vsopu3tPXi9SEHsc3+x6gXNm7OuMubbwQcBxbvDFlRAbKzEkuPZfmZ61XNRWwn7JmEYtEvJ
0q6Plnq666NRQW5PYkA8MfGpQT2ZDRFHI73X6j5xN/3OJzIYavcskcAT99+8nTAsI18s5jmABHt7
yEqBBlQupHw7rV1d4L9ciXCsnnXANlGMWnyiU9XHgHv6WwGjcBsHGgi8VZFX48KMlKXgexQ2WTt2
F8x4vIz64R2QG8pgee67bGArlSlGK4Y+to4ZCAsO1kwYgaFxZGIgYAQanWhYxwUcB77swG6qDcWp
FaeFeu89ycP3Y7Mx/j2T1aBdReKhNPAE4N/ebi3L17JcCVRkh3WmodsYKLOEr9f+ruBWPusSdDkv
BN4z+8ehqMhjlAwAEAjNbiX6TCN6YadEsFOHatMbi+NGM8p5I2BigYsy6J2khoB0P1iJxv5kFno/
4O+hr1h5bj8p4/EWzi8ImW54UmgFmYJ65glcgIqHPL4nTXkRpH0ybILk47GUmXIKEtMiJ8K2A0fh
jqWLieOCLfMgtjEYmhak0iQSPFfbZgsw1i1i6oGcGpLpTwlQZZJEr14YpMnPq8dfMYbvU3W5/ojJ
xffQ4OQ2NT4CjPE6j2mq1P18LGFmN1EjRPcgDd+Ug4W5VY+WrSWmLXM0anV4uIe1D0TUNj+6C1o4
sxA8Gjx8FcCwgrBl/Iyr0LlInCjrUyykaOIXia5kgymKTH+8ljkP7EbKZDFAYuI9HpzndqQcmmbD
bR0/UsHOEzG7Pn3lBrPswMC45IvdF/9Q+bla2+RNrAtQKQ+ZF8OzD6WzMPyWwzHI94n7zJSIh9ZB
u+ALzBgReLg8jAggLtFcMsmwFqmvNEkYxnYrkLoKSRCe+u6tqIyOReOgd1yKx+90BAYRggBKjKQx
IpfJ4TUSC15BMU1svw+AkBtlKBuboEny1ShkFxTlzhBPZE2OkJeLuGOCMLGZUtICEPN5tBGjBdwH
yVFNfz1WmDuthDA40WNaEjBUWNytVqaJ1JeSj/4gcCUpbvPZFOX3Ywn3Yd8oYmx8wJwAcv3TUmU2
4u4wTIM+RTRWeKgJNa+vDKDiBMN9Yi2LWlLGO58ccw+4XmixAB0d2GQnZ8VlIGoBiUOG8jcMFsa+
KUCSueRHxNT3ALgPOMOPV3gf+k8kTk4MdXixCykus62ssz7BD2E26Ab+CYyGgOxMPdbke6WGX1q6
dNtnTm9M+uFRA6ogjY7Ayen5jh8Grp/biG60d8UClJBjEJfVPipTCbTFJvK7a4eFopkCCPF4SAUE
G7fyXD8VZadrc5s3UxS7dc8AF8cQkuynW0hq3vmWE0njk3tlLYNYQZpRgqTa/45E7VzT5Nz3Czdt
aTnj9l4JEQKKTZpRSEz4Xk34lagQW3a0hUBpScz0CROpkC0cJrdzfWw8DpCIVvTQI8yb8Oz7xmNl
vO/+GHcOWPEoMsgwWH+v+tWi4CcKIL8Vc6i/+C6/G/G7Uu7rNTBQzy2JmiUVvPN9II5HvZ/G0DMP
BoPJ4sTKK6sMfZc2+l4lYvkfeWqUvHYRE4LRQjFenHG6T7SMEkfaZpaFIwnDcntqtMNnJXCtCxvV
tZ4MiPbA2QNCnYOErBWGDPhnjBimmuSoTXSuqFP0Myx5lPeJlsk3TDSn8cHEVoJBzMY0RT0Ch2tZ
TCpPBUbHZtMJC3o67uGNDzSRNtnjTJIaJ1e6wi4MYLhbS7Ckcxb6ZkcnFpMuPZlLxbKwc3+Ne020
nSHnhC7fulBbcU/S8yKH4ehyP1rRxGJiOC5kU7cu7ETZCaLZvFIstCeIj7mzUUq0zZKlVOCi2kx8
lEDKhLDioDZcumMobYjRfnrh9Sw2gq8MQzcY2QcIf8yiWxqNgYShQpV7Q6uMsHhl7rwlHOc4oTcy
KCITKkze3KoN0YFIxaXNuKcYAFFyQiRmMzhqBdjE9jjoSzX2+455vIJga/7jT8Ld/8ulXdkE+PB9
7YdOaXfFa4h2ODu6CEhJxmOberCXibRLLJCmDRvZ4JAoemyRZvwZkETBHoF+jgc+/eSu0HTDBZGi
lHZWvwa12mhic44zIvMLcmaeDFChja0EEjwaDHlM7IJXxzKTxpUdBKeBW0m2W+ygSC3xugW0Dm68
EBP1BS0Mg7qMguoMOE9vRSEnkoMdkKtsWq+Rg/lEn5FkuBvfft4FBSasPzYssi9AlwHYmOkeElXV
T+fix8JMLabnlgYU5/wPfA5yUWCCA2TKtIdiyHtFcFqxsqNa9cD+acS5nmx9S+p+cbIrAFaag2KF
1VoYVqxHWuTbKY3fy7/RaxEuPAj36Ujo2vXHTK62O/hB0xZyhUe1+cYgIWD/0OZKACQNNwwVD0JC
9KV5ukRaINJZS6mbUZumRyOw0AE4mmDBoSdHw5SZ2FBZX9uFCNYnR+EGNc5AaP1Yp9mZZ09EpyOi
4rHTEA7erQYUbcw5NdDW7GIoCBiC2JeoWI9EjqSM9QCwnSsP0E0ScQedb80czdQl+N8D0nzI7cWT
rYC36lpNvbfH3/WX9b5dPoOGZsz7jyEmfp88FQjmg1qK2c4uGCKeHPBBm02hc1+AOVqBrW9wTY8n
faa2+XZgtTbVGe4QBSSmV1KitaGFZvDa7BktK78dDXTSvAJeTt0ZvkN2UB9/68we3n7rZA/jKExD
xqU7uyQ7aCUSDO+oGoydAyNcgK8/J1a2F9RzpMKT+F4Qfu+U3QqfqCmyjL6c5kOHkPU9Une9jpxl
CMqHzzF5+rxTyPvFJ28fgsmotrq/fCzIv+/EHmnXRmYGBEdj+DVJSlEK3yVyLnRw08AyEOrDKkb7
YVhoCQgFXE0gLWbsHXVB7L3hupU6uR0xp1QyLyidXXX7XoB/FpVg0lzFzFJnEnd/D28lTbw0FkyU
vF9ifUZMjIP23qudUesDRsUqtF/o6hZZ6k9AMpLYxPg2JsYLotKWCmtNlvLU97Mok70ev/Xq+VOS
uBNzxuns+CXZchceMOLD6hRBlAd7lKsVFM79VgKiHVE2ACrGwss0xU4BgtrtZkxu5cCg7Yip8QFu
/s1UVuKRit+GNU/Y5C0MsrHxE5DgZEHF720UpDLIy4zE34AVniRJKN8FHChDYdmE+TK889P7mvqq
1oEhkuzjg5PQDescnD1HIpN2yYhKufAB9y8yPgBEqUhH4tmHRbrdd8H1FXaQ3d6G+D4iO8zkPocb
l5x++G/ztI7OJmYFMXn8ye+/V7+A4l0qyt9Pbo0bj9YksA1jtgStV7dfQFFRwDtx3Nsv1uth51uf
4N/ZH1Cq8skps0zT3Ovnnmw2H+V6b28i3SNo+j2uXh5vxHi8U6N8/RWT42eiik0dNsI+AAGxuEhl
SIAQt3DccxcOx4kTH7Et0Bd+u1S0HmRSUWa97Q+6U0p6xCj642XMHee1hMmVLkonFb0i7+0yBuSc
EBGOw8UNTZeRNCFEuNkvsiTf+45j+f7foibnx/RBB4zltLcz7WW3Q7EgJVZ/fH3dvXvq4TnfPeOJ
1xJGPXVkPZC1s3bJM2etY9UkRNftlCG2B0hLtK8+rc4B2ejJHsOx9m+ifmuPN2fOsnIjOxtGMjEe
Os0Q8tRYoI1x2dp4JOM9BsN7hqnmWF445lk5aLFG7IB2WfCj3R5z4AxDEI93KkMufEx9ynCuaBEN
FNXv4xXNae1YWMcIDRq9QPh4KylzuKzplbC38YdaIggYGBTZljTIgP5/CbqD0Wmxd9F4SZX4zWGt
irY55vWxiNld+7eWO+7mNi9BVRv0oKEG8rO7jREYMOHFzZZqdQubNm0wbmrBVfCa9nbNdwiwEtzD
BHSkeeitH69o7rpfnY4yuYxClfZUL0GQ0yKmUlDnT6v/4lzAfwkXF6ZznCi6VYBaZvmUjorebsJa
YyI0j7p7IVhI104hpP/exmspk0eilcBBmyeQglTRNh6Dk9fdgdYPxlO2asips04n4EY1+tsHz5IP
mmiYz3i8lX/1sql9vv6EielE70Tj8AUUMNNerZRICszMzjAOJzxV5rB/4o4J2X6AEOa8Qh9FpC6Y
jrmj/Buc4TAXiP6GyZXuWUwO/ul/3aFJPE2IHL4/XuGcVl5LGC37lQNUZoHoBh0WWIboWfA00X3J
mKUOvf/HSWKa5X+vY2owhJiVyghS/GAVk5ddOnYnHNYnARlx+9Q+ffGkhe/RAOQBACvquJeYwViw
jwtL/XPFrpYqtQGIXWV8RDXaR+VHsCPX+M93E0U8xH4YoAScxOReME2X15Lb415gertMBMPJ5XWu
LPWLz0TSKBaipwdoVUhrYFDo9tSiMOC5mm0G9LsA9xo62a0xfK6twx3RQX/mqsVG+sjU1dJw2Ux2
80bwtLoGMrdEBOXnYHOk8Ezxww+t8p1+yhviYFCOXylP6efjLZ1zLeAkgnEXzydqehMFpZkiqLi0
HOwYTUx9ovNoCgjqE+Lk9zBYyN6M2za97ZCDWX6MoNIIkm+3NenB8lO27GDLfULq6FwzmZZxhH6l
gqPCZZs4X5rZmQ32rkVOTjKokjSNS25AsGf1wPhGu5Dqrt4BXmW4NolrNUHfw1LP0GzUgawbsGxB
oYqx6vGqXF2Flk3CQG7kwR5CQ4mMvKNJF6ZazF18irT0tq51TKuuH5/kTP2BgcvwT+r4FF9JdWul
S5TcGewGJA8iSRodTcQSrzb1L6Mq8RMYcgEBEL867Oqx5NlzvRI8MaNF1OQ0m0Ewqzz5GwbcJeEb
nb55nFls4iUEtDnH9HqVEyVKJUeQlGQU5h5bUMILP1lqRt1xqbdkih3+9zyOnX00rIAEH3LyzocY
rHVjThjs3a5ULQNZpFXznNuUbmKKUfUNWrMZ9as39I9jDBNRrzLzN9Br67jwSM0uGNjEPGaYcVH/
Iq2rY2Vyh/NbRRlsZOo52ahWnKeCA3qpsjJ7iFdipvtapjWv9BCTZLvm0OekhSFIgPAmKy8VCEwe
q8xsCkoE7DM6g+BQAw3gVlnLmgGtcebRNkPWa0o/ufrz4fNdwNDo4XO9Pq0BrmK41GJf8v2LL6GZ
DSUz5OhQRp3yp+V1ndR1RTU2PbA2JWSqwC1ZOe7+IRxlYKwUqApwFOmJ4qSF6+VFHbQ2PBq8xKKq
fDIWXmKSHNY/yerrAlJz9M9tyoqcV7ZDvNXHZgXgHElzLwu7fO99337KZJfRYZBJkRu29gtHuAPA
PwhjIIBDC1FsjkR19Nq8vGFGbl8ezsd8qU/1vo8JV/F6JyZ2UKaA+9uHEC/br/0vZv/VA0OMUTj8
O3H7deEPwLbc7yu1J977L6r1j9c/f9r/TmJiEYeQL8Wwwklk/SWuDrm0UCuf0eLbBU4sX9W2keTy
WGCmAZ/deDV4dRinryqXPOkJyjzbjbpafcv6IjXHqES3b+mt5Ml1lWu6lYo0auFYloCeohGRaoqr
xUqoRgBykcqVEpkecyiEpyix4mxx2njpAyYv61DJ9NCG2FuOvIb7dxRjPO2ZW63XhNdMnTY22eYM
i7jkZc74ZjcLn/qAkjd0ITPKtRq4ZsD5ioznn1NwASD+RvX0FfW0wrDsYz2aSe7fCp2ESjElBTGb
QmirCjUB8Nz77rM5P4fH53SzXpuCfomQvE4IbbzBOSQ1M5bgW7KIDzfzKN1+yCRg6oU2Sf0/25Lr
43Vu9ff36lkhzZig2Ynqc6CdzMQi8Xb7lgr6HjacnMexG4D+Lrz6S7f7zx+5ephYpc7TNIHyU6uX
V+Bd5PCtRNVYA8cZUPqnH0nf6hKm/FnC2Jujoh0XbvfiB4zX/+oD6q7p49jDqYxggEAig3eH9wOb
4BMAO5rZ6omS1Iuub7AD0e7omQsR9P3LfHsYE/PW97IQNxTkexgvdFpLzmwG0CZOogb5Qhx5jzl3
a0r/Zsev1hrISt0poynN9RglvR2vH9ZgcXnSmc1eZfGQaEtKv7i9E+PGlVlW1xlEoitBMBht7Z1d
0ox+AeLKE9qdtttYg+HeYKL/8n3kvsXT0lz/TBr5dosnZk4KHQqUu+NtB6iBNTYqoFuB3hRbHPQI
bt1ZoSqpT5cLqCkAIaFzPdHBE5gQ55ARtKjj6FerhWOfAnzDM7z9qInpC5M4d4tm/CgwFR2Qa8Tb
jvTnyfwiMHz+E2w+sL2/ufVjK/QXNjyw+X86cqUDg+JRcTjKDQm/i4lWbXeGhFlbRzudutOWUEeo
ArrsEJcuXLUFTf8zyleSHSDrOCENyVyer5GvMvostfzKVYNwMNKG1R+vdKZt4maHp+1uRVGmXpxB
XqG95h87bgt/kJitgRLdE5Z4dg1t4VBnYrZbkVOvTfFYKowgMtOcnWMKhr9xVvzBsfolu7ngH/6p
19VmRvH/ecHGWa3drtkOKTkcEgD+usTZmk9IuSUiAZ7yGWq0yGCxdJQTo1UpXZkq440SY7MqTQcT
9zGoGIc1FS7mUcbb+UhhJ/5XKDtZViiQ1Zta4JNXPFE5MVB+wkLXpydJ/ZLPbynsmGb/HgFvYC2o
LTf7ARIAiUBkM7J7Tg5V7qMyCBJ4STwA8WukNnPVOIW7k/zstyoIqNbhce0ZlcWdULVIcXV8Q02O
42O1koexZ2+xkXOmZQR6dvVJk0crd325qAJ8Un/kQwCh7GDKyVoa0D/qGF9kjxTdWUUssLAVs8d+
JXZy7BgNjPOYw1EAnkoT1Ux+i/1MdXIzZtTHl/evi+ru1K9ETU49lQQlahS8G8A7PjZfY3BMw/ln
1c8EU6A4evzLWM8FtGCNW73fsxqKvykqgJjSNYqX7YVDGy8NsKCG/BQVObHrS228BXthowMkSDti
TACI3VuxX9qkce8fffnkxWMjj+14Pm7t2mH3dUjbFMMt1ednauKjAqCbFy1M9FgjvfVacifJfUUe
3SZkpKTRY0E2ysHtl/Rhj440THXomGFZJSieWe7nKl8cH7vXBZlmaUWUOORQx4HV2y8YcrZspAoF
y5qOtKCq1rVDFSrtxHtWlkhCS5H2WCWYcU23G3sjcVpoypOGaQMv6W2NYkn4EwRgw+atI6VBGRdE
3VvXW1GT7e2BUxUOHhbXqrQpHCxLVq0dsLDgs3havnCr7uNrCEORFBZmzH9NO+yYJq2KpsO6HE/1
c4J5V23hNs10T44iRNSBcFqAMZzkvP0S0379gEIs4DXGofv3d3cFWIKBXPqDXJO9ehwS4/Eeztgo
dM4DRAzI+JgvxLjlrYIoqNl1QeUO2EMwi6Jh7PNwGlaiVhro803XRLUDvSW/wSI78swrjG56HoMR
gAnC2MJ0jtkJEVFQtdDbQb3pWz2TREAT7csKLV3AfZWqLwA2kCRbSirevxO3YsefXz3JDct6rJ9D
LDKnOv52Ck7mNnBVasGFu8dSEG4FTa5ekBdS42Fa3X5Bki3RDsiHhNYzcPIw86dYpfpZmgcfZIAM
so0jN/NhvdVZC/SDNuCGTTs1xFVjbjaNCVKjc6Xi1yY1zjShSY/Z26VGljn1BsQR0mXjlDHAR263
RayCIcoEb7CZ/pxYeW4rvhG23oKKzwQa2JQrMaNZvtp9hi9zpWihbuymPuY8pji+ImLq+n4sVP2e
I11dVcbqvPoItch8rOpzphD5QJhiXka5R55oOptncRZzyWC7jqtWysHh0I8WWBQXYxxSXhA2EziM
BMEKC4xmlMQlYRK9K06AKmSKukCypawMIHlQAQrBw0lSP1Gju8g4RZBS7pA9KcylXqhRtaY2+Fr4
5DBZpyyKOkKC141W4ksmwtmRkOVlf0uYrSKHA1ItAk/M2f1rmZOTbRRPadwYC2a2HUZ4s5UkqT4F
/OOCIz2qoZdcOj4+0DkLggEkEXR+6NJAKDJxdJg2iRouYhpbusDkA9I4NXJe45VdYzvxGm/6Y3kz
u3ojbuLs1AXYudyObmx+E2iYiQPmJhOrVPnkeqZTLaBqzGjrjbDx51cXhY8GoYpKrI1XJcroEy0v
XvND5S7U6Wb3EJ7B2MmLki0Gk2/lKE0lgiWgau2OjqInUQh3cpvmxHN6Qa/zglq3QcwQHgjWce0p
psD3S1RkzKgZE23FRQGOP/DVxo7ayTOODlXQTHNKY/udRgemkI1IltQmvrCn9DP/5FoSfz4+SXHG
c7gROVl17ItM1jgQydNmVrzVnxTzyftq5lt0Qphc80PiM2uve6NxzJ0mZLs8OWbAsU3MTtlFzkvc
Hyq0UwrAvP0JFXCdJhsZtKD9LnVOPP5vJdJFeCU4POHYvwO6QOwMb9DiVC1BYiGbUWLWYIo/DxsO
VcnqOwBq7iah1by6eNGXKHwl7UmsVa5dC2Wpxs5WzPROWvubPGiAcVKpAHYV+yV+mplHANsCY4Wh
Jsz2CRO70XQ1aiQFSiZ8Zg3nklEpo+YPYT+OVKXepu4A5KxzMrDZnxKMYF+6pV60mcf55gMmRgSJ
hz7iEh9pj1bjexL/9t4vStRxY9bigubPzBcAVwFkoONwCJyuPx25umEcnVVshcfIZnNDIBlomjOQ
txnBoTEKIzGjtSV7qmcMVmw7xhAhrcipjhEjhD1L73/M2MDBoBbejTkf8OarJkYmyjoKDDL4KsBb
vgoO2aFtdmyfpfRXCkB9pW/Vnqlm9oItnTE3wNShZRFw5QL4LibOSixmIuCEo85OBhEqSqsJCM4T
pJRzjO0Fr4+v38yF5xgJ07Aoyo1gARMXDAVYOUrbvLOlivJfGkSnhBc7Z0GbZ8oHMsfIwOgD4CVQ
RKazKoKSeqwjo01fAmENeAyMyNGUztMA1ZQ1pJDsAeVVVOkdeLix5nNoimjVqJVUvj+LxaYsgV1X
UKvM0xnOeLwD9/ifwHaTwIOLrj88YGhyuTW7gewyfThInR1gCqozinjLCxk55t4PCywMFCuBKIxY
utQcSs1z06XJ4w+YCU1vP2B61ePAh0FG63j8AoQv473VXzX3MyTH3xUqKyvguuauyr41NIl7C/9l
KQc3c9OBAjA2TI9UvJj5vt0ANm8QbBUIpwr0riNb5LQa6DWNw0Dog3hot/5TuQ42q4VVzzzhN1In
mle1A/CcWDQuWZURoWOChPuccGAyej7F5k9Ftq2x/ZJUtLW26023s9WFD5iLjm8+YHLPsBdwT/kx
OsY7wBiA9Gm07oN10aJ11h4vdm6HUfjmARqAcXqAYt7ucJ/SlOj2NDxQzJ8JKFR0L8nwPMSrXllL
8tJlm3lROczaoZEYTBjQ6YnlFuEqJGXHDLYXq9xr/RGijQLJtycial+Xy77RMR4L6MSfcxFipUvb
uiR9/PmVLZc8KpdbCdKrfAcMTthNDoM/RHEG0nNqDlcGwC7hSvJU9tnL90vE1jP9OEBmQg81KGsk
QMROWxyiMBTDrOrRWiUZ+c5jiOz+ohHA8hDJRs7WFQ5Ds3JBS0jr//Eh3wieLrxoJeA1dYinghXL
bFyRsPJW4huSsqqXLkRvM+4BJmnANYKmVEymK5O3ScmzmpILhBUVt20+eeW36J4VaWFFwsxTxLNj
WkCWBECGTOO0HBEiUyl4HTjy0oPWUXgNvsXfbssYQLtXBSMn74PRaLQ6bGWz/WDA1GWitWFQsw+8
0vm20bdvGHPY6OZ2q3/0a0bnQdu0vgzq9m2z+V3iYZ25ZjwvAYyfBbgDTNnEkEpJQ7dByvZ2lB0B
V6nkmhJi0qYC4Qyc5senPVMWApXIlbDJLSsw1EpLPoRZu4P4EWmAW7eJdKpWX6apYyoaAJIUMNfZ
S7tosGdM543oiaY1ClejBZPpbdbM4Rb55NOwvl92JabIohfF3HxQa2HBgs1ZyxuZE4VryyxxKgEy
Y5K/SOQ1WO+YffYSLJiPuWCdRwe2JAJ6BCmCqWJHfFVSQ4NtTZEAS7RUFRFzAFKaXiOALeF/OUal
y6+xlh+otfT0LTwD9uJ5ic5nphSG0736jMmb2DiB03stPgOA8QxwfPcVNpfdDK86f6Ds5hOzlh2G
94D5uj4zmCcUFtRr1J5JIIYWdPwjYsQCcAOTI+adMsUu4Ob16U8Z7Ev59Fh9/5pp7wUguGAxnX3f
gToEA4qpXdnZaOd4BwOlNmz5F3mD3n0R7QQRWOtds9DDdV5okmmfURpRtN+RJADgatRTgwHGCuxB
4KokS7d4fun/vmzyLiMEzum4qzrbl+jSCl1B3gtydH68/nH/Hiz/r7f76pWqWqXimKyAEId9Y1m3
fskTeJeYWkp2jyXNLgfjbmh1Bwz7XW7V7TG4UOfYaC/wzrmMWXtu6cFfEjHaxavFcEIpNIFTd/ZL
3asxCCBwpIfM+OsJ2sZrjB+KnPq2OaNG/Xhts7dVuFrc9KzYjhqYP8mv7GZnjISiqXnyTTjuWq7p
byz0Y/WrrCNUVZYya7NH+E/2NF0uJpzc5HXT2Y0orFr6hVY+aXHQH69w7p29WqA08dzoiuqATwRl
dNOfytGk7sL4RuDF2n8hBiMnI7QIJgin8MddCQCfhus6O8tcVa4+Xc5osnOJ0PuxnLlgB/7CP0ET
VYmHEDgqbN/ZMlPqcYJpbcEpCDQoJQkGtz00Doc+kmkB+8sFkpoBea9pUJ5yBN7IpW7tsvyL0sUL
GjxKvbuNV181USNOQDO8QuMoBxQxn9lSDg0vKtAoWaH/xPPy8Ng3/GdBydxCK+GcgyMIqHpghhBz
m8J4s65uTgxqEEegMBVdZtWxZX09z4/98CIkrEUrSxn3mbZ4VHcwasAiAsZ46DQR3SUUov4ceVmn
RLOMr4kFSRR0jJMSJHrDN19htG8TXSoguQCuo/sVY3XggHy4kM+cfcuRbsEswB+j4vTmCEKjgLgG
XcD5b+y+OgyvRZyeNruA+5B4I+hAogNWnUF5XVC+Ma0/PeYRxGwsqsk86ne3u+15bAOSZ5dGswet
pkgT76h9RuIn5+It5FDmcqmAsUTeTATFAXoQJu5K0neNm7DxYGvMhQGoyadZo9idkPJSL9jAGWcM
LyiIeFAkFOAnTyRxoTgUToJaRrCuarXTSnTAgcM5Oi1FNgCOvt8/dE9j4lUACgOPRPvt/tVhyVdh
BqdfAWPJTukGR9TLCslgA/DGjEyivGI9NR8cvjMiVqI+8453Xvu0ayiTlpNOJO4YGJLQw5VQU84T
ACPbiFT603FeFT7XCYgNMSMh8y6hXTS/q6ABD5OTJLolmo6KHHkIP0qzaCtXki/qYsYrqZ7+D2lf
tiM3siz5RQS4RTD4Glxyq2Rm7SW9EFKpxH3f+fVjrJ45J5PJSeL2baElAQLKGZuHh7ubWYLs7R+o
17uiDTU5gSHByrLAYCoRB7NUWzE99X5CJskxIJatCVKa2mmDTlYuQ1hYsHSIQijci4YhMPvOC+mu
Gzv9UUnaWDllWtbHB3XIZO9Y+kEpmNQXXIVDuzsXN2OGOsoBxApyeErSmpQfWqa12bkNg1Lf9TW6
JTdlFSs5rnYaoEd07GLV1vtYkQ5ZPgzlXk6oO9UQZJceZUksAE7pXEWy07jyXuAD/f45GYK4OvqE
+JpRgvMbanakAOFsVgYhXnm6CtJznapBfY6SLg/tER1jzSbJdFaa6pgPgGYMCdTvAleIwMQjx2Jj
EVdW/K1Usj4ArVMhRq+ZGrfpJyEJOtm5PyJL9juRcxlaZpGbCb6D+oCaP9Kk09Wt1oOY/1ErGh+Y
sqFUBC7XcpFZcaXFA6a+7IPRYF2SJT9TMFZRK0DCoPqsmeyVn2rVJB7Yq8ZKSLdNpurd3hMEEr6B
0cYPLR8o2Pgli0I5KnhZAUkHRYMkpE7baiR4hfyCBxgbakAA0etRn6PeU7Y6kvKe12jQ9a5oKj15
WdeMZoy/FzUvSIPfcz1NXyMdGr5Wl3utd6hKJEb+xp4UxN2+amPiO0LTUPIDPyZHe0Side3PWqnr
GvJ1qf4Sj/Ew8B5ihrJVNEmcmW4BQmZLxkzji/RQ6526FKAZ3QyhTDdeFgfhQyPrPnTCZNWNyAMS
NEJwcEtXTI9CjITYBg6E4YcCYX5QRrUReNK2WW8NQZZCED5zqyIxqjIjkcEK4IFBf1WlQ/niQd1Q
CaGconfpc57n2viQagUER2K5jwVDFQCP2ippJENuWcMkSTxHsqIz8S21t6uhr5qCrTtNJasRSiU5
FJmYYvL8riZQS0VUIwH6Vkes5wBL6gJvqy4pdknSScUZDASxhvbeoRiGrRsIlfhMWI+WmVGnJfvp
dZoW/h6zMicbbxBohcIHDVqrdWN9MGQ5aH1bol6kYKmUXnVGCpYknI2m2Ev+QEFakUOgfhNXZZyC
saWQ9E8hTSCIIHqNR8wRem9fOlI8vg0VS88/+WXuC45UplJkxYlX1JbAgj6zpUAW85K3ohCPpgcw
Cvvbpalgga5lfO9B7eNB9ajrv1YumYUrHXTJqPiCKw1YkDn3kzq2EW7hbHwNamhsh/qhDV9FcacF
r6hRcp0c+/Rny16K6Df6cXjhB3/7Pjd19ytIwPOq/135nIU77x/mKwUMbih4z66HMhlTNJpMpW7P
FmoO0Tppg3Qy4xIxWbG5b236YbMLFlV1JP9QM8Lo5yDpVJdcAbyr4mtKWWIrAnsjLLBTsQnNUBwS
+761hWcHrjzIWCFqAaMHmcXGSjkF4C1AjENICjOtA89C38yP+0aWSpKg00L5AA0xoGr5bja8CNGU
umGh6AO+GAsAmOM53uSO1GD6aiTnyQsZAcSoOR5etRV7oNTQSzNjzKSr+NTZRY90Ehj4LvTUZ6Fz
1GSdrhTQU1cknowGJXgjB7IpfjZ/grXOmNlC3tiaBcQiLctSTpl8RCwePjx1OTqr78/rLOSeW5jH
gFXljSoNMJocQQueaWhu/sN0sDXyfK33bmXi5m8oEngx0XxNPtJjkCDoGyGeMnDFM4Ytsu33hzUP
/P4Z11Q0RQYQGcs5A4oCpcgqI6FyTELXbv0HpTRBnWu7Ywbf+0cPHCbWpgIWvBW7U27x4ujd2J1i
t4ttSqsu1RMGuygmjA8UNXqIUASApjD8ko7VqXtfa/Sd45b/sYn2NBTVQIJ2UyMmYhfnUuQrx26w
km1HOdRtdaP6xJUF7gDpqP9YM7m4lCrEJ/BUAh/cnMqvQieV2oSRckRulcVcVM2U8ODP8BK+9uHa
Uk7+42ZK8SoE2yuCXvmGqzeoWNxAhPTY/AVx4LbdCo7i9G/RS2SjHe3++i0O7D+2wKN2vXxd24yk
01NMJeFoEZBeKALSF+9PZrLf9y3N7qd/Fu3C0sxrCh6UYrQOlhgzSGuD/PFvXiBsWNuQs8fCjR35
ekSRWlI5muwIXDwGP1k4iZOAtbM1ovOwLV+r39qu0zh9vT+8tYmc5eCrUnTZqCTKsU2MMEitQvlK
IE0KwgD/QQgR57z/7+zNXvA+mllyN8YwwdiOTIaY21rJo3P4VO6F8//O1OyIi4EeF32I/Sg8R0/g
dbJcMMG/DCJf4zlem8PpdrjwJa7QipJXZ99jYm/SO2iOgwA4E8kzJGVl49/eA9AmABX2t+oDoqXZ
xve7MYpBtqwf+5oBVyLyOM4tOT/FaKwVoFbvFWsb89ZTgqYXSQCwEUwv8+/sxMXooiLMGVp43SPx
IT1c1lbhsl0qgR9xaMwU5w4NPFHZciGMIGF8bqBlMwjqGn3U7fG4/orZ8ciFsPGyMXGPmvw1RJss
BU51JRpbMzE7CoIM8h1hiN1jo8p2GO/wzurUNazWohHkr0D8jVgMTATXe0XS9QHxZeseK6/ibX6u
i4dGX+kQuN2PaEbDf2C6VJGAmDtHlQwCJHdG32HRnnxIp1yxxPBPpZ9iIGaqciUZOAsr4biurc0c
5JBB5A5tQr7jKZ5uNEkqcaFSS+P+YZ5398AMQ32cQqAAhPpIhd1sfD8Jcy0InXpMd0n2HKgoDxtZ
zPGsMsP8Dc9wDh0NSx95Oe46BY14Ws7BtH4K29wKaWu5wxqD3LRY1zfe9TfNhl7IuVBHSIA4oarv
i/RZ6fSdFz+26drun1fJv0cPxVGQG4A1G50/s20TNxN5HIDEDgtqs9De8xRS0QgyPd/UH0XuO3LA
+y+drLjQOWfOZBdCtGhNAEUfOutv3gxjAHmXrImdBkydKFZYKJmmZmh7G8+STMGqTGaioYuXmwSV
WzTLbigUnWr7VfrDVtKg866zm2+ZuYBRD2vwhbSxE8u89c/AgwU1AMVKy9Pm0Eq/pSg10j8K2YRM
MxgUCYaaC/EWTYCy8FFDaf5nkJisOQiC1RWchO9x+pz4phSG3DuVhRkWp4Hw+KdS7iKkD8R3fVU5
9vasQGMAESDkMCGMfgNTCMdokIuSxk4RZ3/ABozAqH++f1BuHcy1idme9HOQrdSxFjse+jGzdtdT
E1mz+zaWtuPVOGZLoWqtB2pOGAF4BEpPY83F0OrTrXIcLZ0YTc3l3BrWgr61oc0ctNIGZJAHWIWI
YyQeqsCS5ZVn1jzXPm0yyDhNPMVoFkDSduZmxM7ziFtVmSOUhV1pZ6l8VqPG6NCYmg5mTHY6GJS7
Ktr4zYrp20Dz2vJs4dyub5QxqzMnYc8/lay0WGxM27dbU2RbeHNdW5qtXqXLNM29JnPyyNYk02NW
EaL7gXdsUx8H3vkrIcTiyKD9yhggOpMrub7zciVJQr3OMDL1h1AjxaQh/5n/QI6QB/JagLTgk0Gm
8V9jM08p9moSSEmOwTWtEYYnpfmlZZsSvG0rZ2CapZnzhyF0/EK4CaWLuUvWwmIsowbr5XeFUUk7
6u8RtGuABwjhUXKfe3pGw5Y/HcIVT7i8gAxJFhnqsuiemaU29DFtpEwoMscdd6UvmJDTEXmZAan6
qonn0n3ow5WLYF4Lm84FOhvAKY3qKoRm5nkxcILmHfNp7gS/Rjs9/xaM7qxCvtBi8PvywWi28au2
riByG+5em5221kXwKVYBQ3JYy52h+aV+JS1as9wY8YVVCQAEb2lnuZ9yuFHZsTsNkf7aMqPvf2jQ
yKaedX/B58XzmymYzXrde0joUyV3hK1oKHZoR68yOLX7A9QyYqMOoakyGiCqsUrQSXR8QFEGSqJW
9q6u6grfRnjX0zL9+8W0jEOO9sQcqxHuRjDGogsEOS4j3QIQ+qEfi4dw+xfISOHMLGl3fxYWFwTF
14nBG3h2cTYJoVwwUUvT3MnyzBgIXqeDZ0S9HcpIDkHIEtQC/8IgnVT1QCgANNDMYDfUno+0ce5U
5APE+obYHUPXM1HfqDK0Gq119y64D3Be460DFXSkpecY/kIbBXdo5NxJBt+J3HQjuAXP8DZu9LWI
drpKZg6EqHCIk8wCcjQ3AFNFTKSgDIqJFsY1ow2SM/zVO8krDS1LMdylnXnk7FHFl8YQdlo7fqlf
RrD8Szw8CVZhtpAbFywEc0dUB0zX7o1fA/eefYttEzTyQ6HyWd+tqWssBEH4Hh3KqERhGvoXrjev
SNMQzispnDIPjSwLja5amdolC3j4QHgILlK5UYaT8ybsiZIWThUk0qHXmG+FGsqu93fmHAD67RDQ
yzlpsk1KTnNtGT3LW6ks6sLJd7IxNUNHW9FSLXLo+YNn0O1oxU+58dpNHVmxsZbbWx7kf63PLrpM
F1D1lxtYZ1WJ3pBcOst+MKx4ve/6y3yXXg5ytloq6ZKyKTFIeZ++CB/BFs87kYcmiOfVB2YHUND9
sfJ+XRyZLGN+NewQdPpfb5AybSFgiiKrE41gjEoOqFquOJV5leKfpbswMQtJiEcKVkd94ehbeR9+
gsjN/UHN0qoeJMs9UCizrgGnFm9QcDr+Z1Sz9RorSQ2yCqPyd+RT+cCEvoVm+Ts9BDvUpvV9+MRs
35oUGe9v06VoAelftHAg/0un7PP1dAZeGFS+jvNP0owrlYFkkWuKUODapN5RwiuBhcXKAfz/2ATP
NAFilUnzkI+k0OyJkH52asihy5Z9jkGpul+juVqeU4ooHePTdVTQrocW98DkK0NXgCSebqJtbAsW
IiHfNaoHBfImzUH5MzH2/w3XBOmXXkAEbvv/Wf6egIsbuARlWyKNsExOvVmCSIk8oevhNBq/dLM5
aCtrOG3Hq0OogtUQKsbQ5UEEhvzf9ThJnjV5BUIdB9igzCg1v9lSiHlbJV5i5v3tMmdrg4Ltta3Z
heu7kh6mXlQ4Sf+ShH++hp8+tLlNoT4MuseZeqpQKskfXVCx1JzUp/An/hx+l/2+ffV21WDHnry2
ndbGP1vnrmw8qWD4Jqp8gIRY0na+9Cz4P4rRN0SfR7s22oRgBgSmdNiMnaFJK77+9l14NStI3l2v
gKIrvSYr+IK6++tuXfdvAkW24jQqnVmNNpS7s/FNKtYo7ad1vVr3KeuCsigQpghF0CU/s5qLddDS
pnHQG2Ll9LGV9rKWGjEUjGvvz/2Fv5ljqKNpuJZlOAnoMcxJHwNNaYqC0tIpkvgjjzw7zaF/0TRv
981Mbm42JJTVQe4BLV88Buf1/rQnHYkh/u5Ug2dlynMA0GqXoSS2BrlYGs+loZm/jSpMbdLAEHqF
XsIsN1iiH0c1W5m2hfEA0DElxyZuC0gyXy+RplY5WoACjCd3coiXMv9Vy+1MXysxL2wFbATEGQhy
kT6ee3EpUMG33A2lM7ypMVeN8lyoVqPb91dnYdKurMwOf067lmXqWDqamBpVeA6sETnj+zZuzxLB
ngadKdKJIgTh5xpI4PXJ0Z0QVo5EBcB+20IB16dUtibeNWYWEmpElRsZeRsVhi57Be8rIbLaOlqr
Ai/NKcUBA15m+o3O3IqYtGWXE6VwRK3lMVE3YvAZqanhagGw8GtJ3FvPinHjygCvEcBOaECcbZUw
DTs5Zl7pjPmP0fvMChk1blORUWhDDVrpsq2Qn+PMf+1zW//Z1d6mBnWc5PjilsitgVoE1Rr0eoJy
6aT3oCW4vy5z9jzkMqbvQ3oSzMEoMs23clRGbSp2rHCaUt/WaWrQT1+ZZDR+SvuwMqKXXOO+shXE
fRwFNlN2eX+sfG3DXGtQjyWUYOO3+5+k3joLICqQKgXxBcipmHx9uJpmjOqeaYhxh+K90AOjjtSV
YHNhx2symrJQK1F0KKPN9gDQVH6fdkXt5NJoysG+BxAsoitOYmGjASvNQJ4BMaXpDF+PI2gqrRij
qnayaC+NfwtdN8NQN2R/5JoSr2RnFzzSlbHZGY4zT6IpLWuHlMyQm5Off7b5V0B/3l+b6cfMHDnW
BNeSoqK+gxvqekyosPRt6WeNQ+vfArrZmA7ojQdhOfkoi68EpZj79m6fW3gMgIMEaUQFFQlsiGuD
Suflikq7xvHZRqlD1B+8xCTVR13LXNGdaod+sUCzhs/sRTxEu+wFJAV6tMdOdeihUrf3P+d236hI
viHwhMqJhN7YaeteBIBxEg9CrAaNk6Tnmn6x5CHUspUTuWQD6UXocAE7iFrebPv7ahYL4F1pnBI9
nQGE+jLkmdr/ad4ZQ5jyHVjECc0/B2DmqUirsMkbZ7RrvA9AHgiuRvCRrj2Xb/fLtZ1psBcTBrg5
QT807LAB2TPRYuEmTDbtCIWYlSN96zUmSzjTeJujDeV7I11Y8pVOzVEsapxGob5RS/1JBh/sytos
DAepbElEuAyGMjB0Xw+nKjxvBHCgdVLTjgykmrm6kuad9vP1AYPYxoWF2eo3tNBDNDG3DlpcQMkH
ybkdsx/X8uVzODu8PjSaJzYBUZ6EAucOMND0rGyUsHViNTl2L7RDBF/v9BJQxeA18R/HJv8Q+2Q3
VO4+hvgneB971a6oakDx3nvx0R4M/H98zFJDKZ6zIHugY2wD0yS4T/eP3MK64ks1BKgyNH9u4K1s
aCQ8TorWcVkl7Oq4Day2Gr7uG5lDbv7vfPzXymxh87Lsy3yoWicZj40H2WUj9nE/q7/8s5r0Bjl5
HdCpenbuxfQt/0t9OxwtT45X/MvCYL8VlCDhgS4B6Zts+WITtxl1c5ZWg4PWaK63DSj87w90TvIw
DRQW4FMRUYJObN6v1aZKJ+ZJOyAhAZy78hE9hS/NW/9Qn0GbsqFmDBrR4Mx80x+taifzP9S6/wXT
iZ9tcCIiaEbbL8JAwJyuj5DgR10kVPLgVNCXoIlvSNkhrmrzvpXb6xDDBCxTBWIIV+93VHYxkTTO
kmzs3cGR0n5LQRpBwFORpu/yWkLutkUBEypjLFNbB8Sf1WlJLyx1dUrFuipHZzBGs98ph/zZA/tw
b3Rmag0HIIzPnvE33IzP90e4NI+Xdqd/v7AbJEGTikIxOh/mee3lPe32+Rpd/uxpdi9+tiqHtQwk
yejoXN38bg81uO2I8RjZa12nC9Hx9ezNYqSh1ATQMcDSYPxONqGZHdlO3aXbcVN9VOavajtsBJs6
yEpDe7I0XStbOXELBwJhOQC2qDYA9gUHcz3WkY1aWnSZ7PRDFxno7+eu8B6KAVe/iGhBBgXFS0Nz
QZP9lMlvZWVnpW9HaXcKXHDJI0mZ03HbZg/jYMlrumq31w16sCadQFQn8Mz8flNdrEPpg3hJ9iS0
/6M938hGgMBGmfrbuM9ByKIm1Bao2KAMr9DN/d21bBkxMtgLQMc2z0FoLEOGFslLp0SPSYfei5Ql
XOw33i6rPgIoUN83d+v30OCiQKAOvT6I/edeiWliKIxhqDpBSY9EyG0Q3axEPAuRJFg2RKTTEJAz
QpTZVpMGLUFNUVed2rfyc+iiarsbGWeb5Ct2kofckQUeybx7KBNTUe0a4oHSWbIDUzLa1UzirX+6
/pjZrgtd6H9GLlOd4VEEKQE9SKC+QhQWGEG/q5otg1zyy/gGubah3sq23uzuT/htEhUiTmirQhVK
nLAB83R7xopuAKeE6hSqgIZPQ5EegbnR0tc8lDlt9rF/lJt9xPZE4trIDBbbIfkNbqnu9/0vua1U
fX8Jrl7ouCBdPc8aC6TQCjoCQKl9shhd31ytnyLvJBjBmQSnBFwkwiYpjsVB3vt71Qkf6ancx0/j
l+RaMpffJW2L1it9qzADNEDjykVyG4+BcYkwFMF1XMqg/rx2D1FZyVke4uuG+rMB/WWtPybK378q
9KMLAc/y9/uzcVujwGxc2pu9dwQwx3U0gb2+3Wj77sHRIRPw+st5/rMyMGW6aK+dPCyBTwhzjhb8
my4vL4knMaaIOMoJYr8MCI1zP9reE6BuxAbqNd50jHf9E/r7yox7h+JNl2z52P4Yf2rtUbBH1ZJr
e9QeCd2mQm/kkJUubGETqGuCGrdX3fWXzkKGOirrVqMJQZNMy2kBTfhxT9S1ZofbSw9WkA1Bazfc
BKCv1yst+1LvaVVHHHcwonLkuopXxFMANFnvl1z1uaoCwhJF9lpEdAsRmNYcMS74vaQJcjyzrAPY
PSRCS5yg+CQHYRIPNdPKbEG0OWzr4DSgKbwRn8ZgZciL83phdxa6kMGVGlLVBJ7vrQxeUqx4/q/W
jk2YHI1NQecsYVDWnTBE2UicJqidUYu2Las3CulXXn+T877ZzBdmZvE7ioU+1fueOCQmG9LF1NCG
/LNEUjbW28QK4iZfubIWbsjpokLOHGsnI7F9vV2kpHChZisSJ85/RCUY/+0qIk+AqvNOCLZ+L1j3
PcPSCKHOBMjmxMkK+eJrexmNNGX0KHG6PuWq907kbhO6zylgk32ZrAxu6T6eGm6RgkPwDJHYa2NJ
AGwq6FqJA55JyoURrEVZmmorLmgh+kNT6zfZN8qFeN3NrmS/EQjgzLLqUJCLpQwsztFTEr+pBJgc
1aLYKL2lQyDO6sD7r4Gb6neU2oU+YbgBmdOVHyGarWpwTjaJtZpQWAwYKJPAN4dHMtA0s0kgTTA2
ckRVJw3jfV0wDtFmU8D6AqDhU5kDdWwQ8M25rpsZ4y+IFwB3OpHGK8qLp29z8q5D1fsZEt5t8xAH
a6mx2yI93AaArxNV+YTvm3cilMNYKx3DFQ7+Q04UQ4bGb1ltXRNMmb9cE63RDXkKzlCyNQfxtVpD
cS1uyAvzs+npVSTssN0RnPYAZdY+OKmDsCjMygOADLOJ3gh9UFZOwdLGROc5ROc0NM+gL/p6Y4KD
Uuu0AZeWK1fVBgmuELyX0BFcOWvTt8/dCbSxcO/jFYm2+pk70XIFgOBOQaz4ggjfslT+pBsPTx63
f+rc/twE/Cga0HW2NUcwDct62L9bX/zXw6/X5+YAruk/Pljqn8Go9WO7fdxuP17+Pj6DN9A8mJ7z
cdi7xuFxrWVqaTkuP3l2Seasa+tqwG6tx9row1dtOHRaYbfSSUK7xv35WYxSLo3Nbiw38caKDarq
KGixz8s9Gh5l7VVNbem3UNiqaiWvyp49hPnBBRH7feNLt9al7dmtNeldV2GKtVHiHyqSl11pAsV+
38a3tue9DTDz7p4r5nnda6pzANdib0+MPSBQAw2TDKJTbdJzsiKr58yEwo4HXP++esDzGJLj5toT
eSkAZRo4zNCMj4zw/JRHaqMocYR7xht+Zv22ne5pj9fjKagOIrHLNFmZ36UjhpoIeK3g/REQzfZ+
UbNCmDgTnMIVOQGEyl+pIXy/LeaTiyQtfJeEFwbeINeHGB0FKdq4YurY0Dc0di8j/6Kmyj81SzO+
XPPrHBiFSbkVoovjeavt4o+3hEMx4+nPGhBu6ZxffsnMh7GhV+WxncZKDoPjKh1eYD/RCLGynb4X
6d6IZxcd+Bn8IdUw4oQPe/B3fujQDfhdcZ2XDx+/7ZcdM7++NW5M3Th/dh8QaeI5R4IZrHj2r4nG
K7IfDxkkNN8aY402bulAgfBSgvgIyKSRaL1ejrHwWRrkDbgjwNjRDPtW2WZJu7KrFmf6wshsBgRS
l5ARqqjTw1cwdFiCCqUBo2j26/7JXdy9F3ZmF0SlIVtc1xhM4/UQ39IqAEWKaFiJj5anDFj36SIC
YmD6iovEjFiyVB/bnjrgEcJD4aEdthL4Pe4PZSnC1LEk6LvWkBdR5WsjIAZpPT9NqTMwtEy+AZOQ
v2o9kKJITmS/79taXJ4LWzOHLovgjirDhDqefhg/xdDMi9KQqrWgecmZgbD1u+SM2/tbA+Ji3qS2
6UrqF9TJQeYdKruqEo3BL8y+f0Qw1aOYqOtP90e2cC9infC8xTWuo/9gtrsZWJm9PFaoo5NhODDJ
L6w6kDZjTo8VskRg4glWLC5sQYjFQh9bBSXC1E98vW76oEKQQ4BTUUrwGoXI8LTVy/1BLSzXlYlZ
lkALMhmEEfAnUqRyBW29KtImo50ka5oxCxtdA94AjwBx+l+fbfR4DLw6kmCoKP6gM8QHWn7oV7CE
azamf7/YFGMtap5WwkYd/cRYGm0r9Svt0IvzhWSmSpDoIAjerk3odGjjesD27mOagt9jeKEUT3xV
AMdXBBjH/dVZ2nIAe6Fxj4APA0+Ha2uylyaQDe+oI8iZb7V+Bs7qkUXcrXxAp5LA3zSZv3KAv/XP
Z1cM0sSaBto4YCWxXNdGm9z1GykRMUQQRB81cDW/hZu30uwg/VhASKMwTh6H8OTm6Xz+cWbmEx+g
GfcgQTPO6LgMBsCOr8UuixNx8U2ziUgENBWC6wG7R69f6qBnRsQaSDOgEANBZd6SXOX3p35pL13O
gnw9C2EJFhSg4SjUop6V8imUd3GwUqFdNAF3AiognAus8bWJLu0TMApJ1FHHU+c9j4BRdWzlfC+5
EDSY/cfGzGnpHojUg1qFnxy7z16qP4Wssu7PFJ2m4mbDXNiYnYlaEcsGmXxAKvbD/q2y8KY2auwd
vKbxK+LlB/Shmv2HwksbQfDLV2YI08YClSsHeCEznr52Tzg+OwpAUGBAmwZyk67Pe/x1IiUFVRVi
mPfWgDSSyLfEfPw324sqSIiAfgLNKPNT3Vbq0A+ZhsUmnmrLXgw6qST7yAe6kxs5OVFgpsyVWVuY
NORMIf6Exj+QoM0mDXF6JHVarDlEex3iHV5AGRS75Cz6nwcYgPtrk7o6cP0gOb/eZMnQDF0pBRrC
GEAYxFTJzLhF9b2rWLdyZJYO6X9NoVh6bSpOSVkQImA/V+VzqLZvai+/a4FUc9ChE8OHlqx9fxLn
qkYoQk8QEHTSoMPrO+d5bdKLGWwGieZ81BAMLvGgekM6x4yNEO8soL2M+FRx8GnZtcmszviQLWhj
03KLYsD9L1k6ywiuoLOOrO8tsCklpOhjtdQcXdgL9FEUv3TEPvdtLM4v2lIoINyI5OZSEYIWkaH1
Ms0p/DE0UAM7Q08eqRmCnLJyHsPNfXOLQ4LKD2rekzbVnF8bjUujHLi15oAOjhPg0TL2qx5f7xuR
ly5UVE2RJwcQBg2EM8+uDb4qBEOjOSVUffzu0IE1C/f28Levz2LMW2brDOBI8VxQZOjUDRj7YveQ
jhVPt4Hw1LcRR52D94LHB7c7ej7IkyDq1ZzFtdbjW1TCtNlwiNB2ioY/oMauN1vX12VV1oPmuH6C
VnHF9utDh4eet5Nrk0gGBTzDqGT9X6yDhkVQJ6wX6o0zF152CgNrh6I5UgcFak2rHwUwtG1cJBtX
KpvflYm5J780Ne3AiwCq7IATEEKYaozW7vGLoFg+gM8f6QpAlNBF9pTueshA64gETggDeh4ZHojf
R2AXY372Nl+exR8CzAL3dcPfPz42hv4vojwNbR/o6ETvkTi/NpFAT0kMBhEnGOkLgqAXWmqF4fay
uHLevsOrm+lAsA9ZFnSPQiLwejp8CLOBylGHj8ZNFe8i3pqSPVgVP6GMtZXMU8C/Wv4Z84dsl4Pk
DSQRqPpKFnwdx8Dvn5Tv98W9r5m9rKSJsjr38DUxHbjamDq4Pv8I3YbUGzc90MQJ/cpQKHJ2OvA5
EFZC+z3kV6rdkFlqJ4NltrdBsgSVJbRlCwdd2aFv2czpYai2SnhgIZ7TkVHXEQiCPyR/n/QBb6JT
1diVAGpgvH4NyrjoBFA1U5PK7CjEHrwdyQeDtmuDxczeG+sU1lxsRCEEI/jYa/AKLcCGIOoFdPP+
dC75HZSKUa+e3nTIz15bqKIoxxn3mKP153oEZ2fwwhQwIDYrV9RSxgagLZC6T81DaMCYnSkULbzA
T7FsJc5Nxj/AyWRqiI1Qk+O4lUCLoQP7Rw1spicIVlhfn4x/fqqcfisq1JYhfk7hz8CZ9RiZyERw
MzTWCigLGQJowUBFY1LroQqdvTTbQq41xQ+Zo3i/xOFX2ldgNPtVpL90UlgqS1Zuy1syDrjSS3uz
qCQs+kKpc9jT2G/RO7qKXUAwr+oczcetnRdcLIyk42ps6ocg7Ay9t9105yMopMNjLUfgoemNWLKU
QcEGhCg8uu6RNU2eq8KMpR+DZIzQGkwEnhdPcfvG2ufI5WSMtpGwhqxYvBameZtAHOgJmbdy9k2X
eQVJmBPvWP/DBaeej2LTTt22EE9XnX6l1rqUMtcu7c29khZR3S9grwVV6pgl70R/FxvfoCeSGZ7+
mDN4apAjjIFFo0fQF7pkXIn05oIJ33HX5TfMfZEPooIJjeD07kn0DTd9Bs04D6AzI5m6vgH6Q1Yf
EcEYimaPCYhOe0sTf4lB+VT60HVyubSK2p22zNxloG4LaiSUi9CIPLsma9EXyyDCluqw/o5SIAOU
fea5Qek+9rZFuOI/FmAoU50dJVRE75BBlGdbuIBEhpB5OXOgBqFUFjkT9J45Xv+jMOqk4iP4P7Ld
fZ+1VEi8tDmvgSPLnrvUyzDt6IAGhY/tG/1WsEDew8+Mv6fwE6BDMyFw6QCIbSYrtfFb2CKO7cWY
5/mIgRaVX032SW/XFT20eY/OyxZqeSatNv5QGXV1AlFukh5U2ayyNWDo5Ctv1/g/c/7diXJxLTS9
F9akg/1Cz/eK8MEUQxN3ogL8pO+v7PHF/YTIFxJhqA+iunB9QYSqTwbmljjWg8TBHmXolRkjIg21
g0DPslIY0VqxaNmVXNicXXsgrgbNKhp3HUWx1E2nQa8ak4tCMDofOK3f81fJ/Xt/Ty1F+ai943kI
RiHgImbDZCQswBzbMScgolmnHyK6cbLo5b6RxXVDrhZcxWCvRJPD9VwOZSOpWck0JwwTI5C3bheb
mmvVamUIa8Ka3y/nm02CPQLGdGTo8Oq9NkaFFv3qFRwB0N9muAt3ImTRcSC5x1VUiTz+ouMe9sEC
hSrcaAr8N6pg/4e071qOHFmW/KI0Q0LjFaK0INnUL7Bmkw2tE/Lrryfv7jlVSWzBZtZmetqm24yB
VJGRER7uG/1wVxx6941jpHw72x6eevszdXKEciBHQRVFXj193p6V2R2GtxwSD5iYH+/lkOhyk/dw
5FqYn0wfO3hM9knr4hWySsbhPakrULi/3jY6d9NDlgQoY8BBgcgQwhGJFi3q4TBqNoqdJ4hGDtm6
tUC9ViAmoQvPu9nddWFNWIuK1UlcadjQOlxiKX+o8ueI19rtIc2+IRFPoL0RaqbYx8IeHq0syWUS
wvWT56xt7FT/6Jpt2z8GwWvKNimzWwD7pAi30THOTxndDJoB8o8CWJCP2DqOnCigBQ3VWHq1Ur6w
gK3raF2a67Lf3P7WmZOACAGsP2AbBwfKd/L1woMlqjKFPejhT0Ezgjn/TfUf0DloJ/1dHS8RXs30
IgCOBzg5wHkoLVniSymxjLGwUu7CEOgjLqk2YbiejM1Yq3YMqdfcsCeWuAmSdJ09TPhDGZTAj1q/
cPxn/RrHBoKzjCLJJuoFB3RiVUk680QDL9S8olhnD23taEgshIBG04dm6Xqe2+aXFoVowMjUII5D
7tYivNWDibwFeeIVPkOP15866V97hCS3l3bJpHCyWr9o43SEyTFJvElFXM8eh/RcoEs5SHtPJdpC
p96SQf73F3spw/Cmphu4wZ2/y5rokPifVfAAsQY3j7rN7eHNeSsukQjHijvxR6VSa2WlqZHBOWUQ
KiH1npqbntg6UIwg0DVfW7IQYM3m9tCBzVnUeNPedxx8Mby+7nOgJ4BTkwGRMXcDXk3BprxTVmAO
tN9Vr7L1Ha9JUPsxAXlSZz82zmTg6evl6cLS8t0iXCkmUlQWho3+VhC2XM80DboRguPID2Mje0bw
IZfNhhmmXfRL3Exz/uHSkrCmKSlTcG3AUuq/M6m2+VuImq2bJsiOkYUlnR2WCp1WdO/h8hdnOOjC
AKrGoXFC8QkRVLxSZci06IVDpaXc8DfQ6ccUfrdoAH+Ckia/KS5WMym7KaiqyODokyjeohFgMrZ6
8WdyO/KWDF4Slm7yBEUG9jHSQ9SMDnggAIdpt8rwOOprOVmqSM55JegpAvqGXBKcsojNqhKrzkmG
5HHWQ2t3eqrpg2p6of5ekmxrFHdKUDwrysvtYzS7wBdGhddbgtqCPuQw2sHnkuELyEWXFV8t+kRQ
v1y4GXlc9WPScSGi4IobH5nj60mXiKLnEZQ1TlKUyU6aAkFI0mqJ82N2G11YEU5HO0Wp1E0lEnJ0
N2aoxKEa1KELvoeW97gEmJh7d4EXBvcal98E0lO47HsFZIC4upEGe2WS+zFBxdsH6U58MB+C53QB
YTQ7NEwdzghe+NAEuJ7AiVZxmscN0vrxm8ngxNWPpnmRyRKoZW6hdERkAM7wXugfAbIRpUqXjcZp
MB+j6WSyhVBzbtdxhO13PAzFeWEctdH5DN0RxglczLZWvQ0ggbDy5wrSP732+/YO5y5K3HTos+HT
hVacHy3xldLHcYw2N3SEepNc24X8K51Qg7lvkL5e8sxz6TVAR/9jTReKTqiHpDLw08Ypb8ytUhyl
AsxS8VtNtjT/HYJUy3dqDZ4tTPdxGrplTcHxM+2GtPYgyG5PycvQQC++2ZrhszFktm+d/f4+LCCg
4hCw3Q9Ickf7BGop0pa3AU/NDrwTW3Cdmx0O7gNahMEOYucEnSP5ASTW7WiT7MEIIlse3dszO3MF
X41VyFmC+tmPQH5hnBo5fOjZ2tSJA0g8Oqn2aPnpt4wulZzm9iWkOdHnidQl/Igwuz2iR0heYS0z
I3biXDqapNzeHtTcEYNwAxrmcKqRSOGDvrgYLL9tR9BUGqekUFW7S2XLMRQQAUgZMkplEBgLl57C
HcSP/Wmh8AqlARB9imgoQwqTrGW+cTq+arYLrAugmM88w//6fvyI3Q+octuv+G9goyTt8Ly+in/W
eup0T7eHPtPyiQAdPVN4jKHwDF7v67GHYY9ucxmfog6e0tqZ4Wb6Pgk3eruVpm03JE5/Yg2YvncS
wG5TiHfLCrE7WBLZEn3HHAj86rEgfItlRkpAzco8kWqjs2hDKk/H42R8KMDuaq2R78jjv77i1Hhf
fYFMZFyqVM9ll66+QLhHKjpAqGvEcyVM3wtj1TTttovAF6etDM3u+nve+zF9lWliZ8V2WEJjzL0i
0Ylvoj8S6UNsSCFCMdu0I0XHTJBho5+5lldtNv1Sgbth6a9YOcv+EQrxQfyHZX815THut+OfCSzs
GqqN8ZsUjc5Q2lRp7FqGVCwCQyp/srfs17Ck0zz3rEPtCyVvlKYkHWDL613TqgR6WlVjnnzrFe/Y
IPPdDq2GZl4ftTFzTDWxrXifMSe8U6zcKf3NOLnon3Hp0pzNuAcLHAMGasQIn1A4uP6SLqBZVPYU
D+8JVCT5Ll3Se5i77WEBPxlkCBYYgIVdGQZKUeoNRGGZuW6hSrsh7J5qR84nU92XumpXzT5aYoDg
Ky14iCujwkbs26ip/Fw1T1b+qFkfvNDFlNXC2Z9xQxZPhoHICmpKQGVezx12SVeaBUEmQIoBUs7A
PK9magV0QvGUwz05XTjEqwGgY9R8h3gDmsb6KMWtea8bRLdpaf2L7CqcEeC7WFADHBjC26ORqzyj
DKvJyJFWa/+OaPsUKfzs4fbQZwIE5AEBaTSQDQCdkTC9DatitUowvQmSQhLifjnZt80GJYsA0Vy4
lH2YW81Lc8KwRlqMfgP1KpDfH5n8u4yOGui4//+GJBxJiyRlO40YUtwi+w/Br3JFa8WWK884xP8i
3kaDOZaJKpxnSRJ2jimzNGnVwjplaCdO6KPSokBIXlt5aUPM9RNeWRJcogp6qyLJc7DjyOVLih6g
EUqmtbpu/JXRN/vCso3qd9PiKeeyJdDyrJuD8pABd4xMDjBy1weEFkpjtVFlneS1Oq2T5C6FeIDf
Oop8TqiFyt5Wax+YtSuVRwJG3/hJQaP1kt4n9y+iK+AODnlrWQKZqLCw6qgqUaM11qlDTz8Docek
oUxeB05jLmRzZkJ0AA0A9tQQNYPRV7CUF3LE4olYaEjKXS04jFlrs3hLo3uzf769W+dOxH9N/WAj
zKGEMFhd4J8yadf4IChAyziAAbeNzAQ38Gsyso7o10RvuAiqK/woHkmMzROlvyrNzVNHa19pgwdB
dAz6bQokQrTts3eDALJTeRZ4Eds18G+MbIwFyMjPVUSKgyLKwm+4SMRERwqgHet0nJi0lN4KWr0C
5AI1GqNfpUqz9OieySugwxv9v0h2cp3h78TWRUQrVRSIy55iJanmgF2qrHnSVUOIbkalM6YryVZL
7/Zs/1xS2ESrDV6Q0DeWvzGaFzb7BLn+gcX+iSEyDNiqhTRsvwAPmh/YhRHhum+YPEqRGfqnJv0b
xw/WKs9tEGbqkDP+QxTJzaeld/HPqwJaClC1AXMEihamOJVopB8lHyWUU6gAguu/FZF+qgN13YWf
aX4ALuWfzyJfNdA/AU74g4KlU8sQpA+xdZLQpzlOu2orVfFSEZW/ma5dCsZ0YURwqo0CFoRaCa2T
qrUeVQ4FVBoMC61f8jqP7wfrRfc/R1IunPmZSApmcV/oUEhGMlMskuS4j5tkwhno81Mhxzsfom7Q
xLDrbcthQsaqD7t1HUTuIgZ55mlxbVq4sKysYJZJautUo4w5JE/3A/TqNoMLRSg/Xueu+WkxEAd0
K6PwiPZ4e03/HwNHGhnAAIxb9EOGChGANOTzTfPWzvuvGIimoyJv8gm32YRkp6MEwVMzqQu7aYYY
AVkqCkioCmZA3NRC1kXXSlZHOS4PyMc8PIKgCFjnP4ajQ/WGOAMqkhC58wL7fbLxv0hhr+sHd9xb
LrBWUEsExH11eyrmTtPl9wjnN64yBTrZ+B79SetB/xk4su51SH5S+U1d5MPhoxP3uQrGanDUA5CB
OPf6/g4iwM90k+EwmdBZiPAgirR1Jb32vrWq6xCyxStfhbOiplP7qEdBl1c5GsOE553WOBCHltpP
qV4ZKXJHoLts1sYSbQHfdz+/EJTI6MuFKIXEr40Lp2lSJQn0cLJOUMK+C0kIaeM6eLg95z+vdewB
Bd4XXP2ABosKlQVNWdOPuAwsUEs3YPqIh4emgBQt3raLRMezC4zKIq/RoBvSEEImNPwXJhRocNAa
xUnoFi/CAIBa0yzsRs7tGP3cCjlLyToig03kwTH1dVFOaJlKvMY0bNV8DCC6fHsGZi5fdJ0pFmiR
0AwKGOv1LKtpHapG5OM6BMxN2/tIrFEoXzRs4bgt2RGeFa1cN1MlIYAirXpsonyDNsGdiqdbvNC3
sWRIeFBEdQj62RqGxsHTLJtl6zB0lrA2s3vzYtaEcDCiRVZaDe5avUt+m2ECjA/0WW6vzOyFfrE0
mpDeU/FkAUk+RjL5jg+UnboOsG+e/hixG7R3o7G6bW+GpgGHwUQTAn5DSCjihzQjllI6Zv4psckv
CcDH8HFwOTjjERToDFk2Y62DIexg7E4diGpuW587iWCs411NKthRvsFVF6c9VQeV4/T8k6GFdo7Y
D12jSv4iNcAqdwttYnPh2KUtwdOif56SLssRjvVrQ32vsvtKWzAxd9Y5/52BeA94AhE4HzV+6qMS
4p8gWW+ACjimdjvsfWVLlZ2+tHJ8t4meEs0qsITKC8S6hd2oVzmaoaYGsLJMOiA4cdC54pKQfOlI
hNemfJD7P3W/8CJaMCpSxDJIepf6WPqndsyBWkZa1NrXEl5+YMdmU4oOaAMYczlcCjpn7UL4EPlh
0JmjH+jaYfk4EkVS1z4AROqOlTjg9jQ6PnWbnbb0vpzdKBe2hEuyVfMyiyVMbJD/LZNHU/2syL8J
OFHf/c94BAec+U1A1Bjj0XTAenfytvagvTSM73FyBPlkEWgLHn8mb4Bn34VFwRUrCgMtqAyLuj+c
O3ZUgW2RzADVlGNQPJTIKYNiV6eHoc9WtRxubh/0mUQyNw8GMPCAc7iJsFuLTC+nMYN5E5Uom+re
mH2U9LcS3FvlL5ptLKbYkmKnyS4ZFTf/Fzf+hfVvp3vhZ6aJo0BK5gONRO0KICNtMDZG72bQANYX
7ry5WwJs+/gXZBWIs4StGtdqntAAzz6UtqBgEK5vz+TsSUAPPDoIITEPzNL1SRjhCLRWgxuLEM05
BmvcIdIMp+j8ddd5wysrHMg8LRidSfxg+fiPRosHpkQMGJq+sswyo9g9EXMKcIkCH0U2w+SmEI1S
q1dmrsrQiYL3CJ1lq7hwquqlpYuSobNze/EZwiaWUGNO9B6fkbQKNJzsVv81lV7gjSttPbhguvOB
PQHVX4VZIQt7aM65G+hsQ7JCNXkkdz3xjRkFQxHBuY/xhiVv0LYCxtgu09puqFNoS0wdsyfmW4XI
4LEwcn7X9uLQALu8hIUGdMMZ9OypU7eV5ai+7hT5gbHIkcDSW0uJV6IWI4FYs/0X1xlvcpfRfgnS
ZRHanJdjLJEJzh5Nkw6NV1a5RmuKX7myfDDLhZtlzuteGhPiZFPu2l6j3Nj0xDu46iNkwv6NE7w0
Il/PqZlOY5ARuHaEG35du4n8niog46YvkZ85tA82GRqM7bafVmXu5kO6dI74oomXNjYP5lOCLAu4
N68/wG+VJg0zwz/FyF2mqgMAjoseCKCWkHDL9qxbtemHWR7zCDJG0cogz//ce1zYF+9vcImiUzLV
fYhhemmDx+aQPlTOKK1Krfsl4fEfLfZizJ1ZwBtwdIDVAmZbWNhRimPSyRbOTa+vs+SkyX+m+qX2
91KRrn21h+syXMjtUfZRBbEHas6jbi1mrrkVceIR4yJ0ADUFMgDChSsziZXgvCZwm+gEGX+F7das
QDoG0sGAgVpy6GwDfAGVEp+Kgv66PeszvRm8JgBCHIgtguhHF+4E2eyrBj6dnOIDV1scVuDSRroF
CwA9jFOyNreRRzJP7le5U22W3i1zbwoToQYS2GhHwLtXWIKw7Zs6kVXCt72eJm4YrTL1ofOSs4UG
Os+X7xbGO5NPg0GQy6Ib0ILwnuArB9/I0iSVyakxJIdVxAPEpR2hSN/Ypr82yr+S1TvK4umaWeQr
s8IrkGZULbF65FSkvwZ6J7cgNTZMICNtsFysQGOJuLVx63CJOX5+ggFcA36YgodETGbTMAqVqWxx
54NRl0Y2+qSyyWMm0OM227cqWFeXWPz4hhU2NCSEILoCeBKXHhFcWYSjNpg1TI4E3OXQxgqh6xFo
e7BPbG+v5szFZyJmAxkCyOR1sLVf+yxWtL0eE1y6XWFuTWQpzGifZebG1COHKi8GmERvG5w9Lpwa
B9wkaBhQxKpnGQ9NNaoy3DRBGQSFJdDPoUFp0LeRmaGN7B566w7EGjxagAfPAIUzcG0qMjiIqt1Y
fs2DX3LwpCxFAHMxNEg8OaEukO2cQO56JsJAi2Qlj8mpS6FURTwtx69DrMBx4c1Hc7sZ23XQrOWs
96piCQ7CD4244pfWhXXQaBC0TRuSk+FPmd00gBdpJ720q04DUdoSFHN21cEgoaJeArS6WOWP0lqG
cEwJa5ACDWNs66zdjEqEMAMdCmkJXSS6mIefuSvQwgbiAFQWeMJMeHrlrCUt1pMA7wEFPVlu3fxs
sVXhn3O/tNEmASpb5M1CMKgWe7k659m+GBauyNmB65wcU0cDCBStrhdZSfq0JVFOToO+Niu2MqrI
NVAyxmmulU+IdS3s9pnAB0QckLUEFSdEelQhJGh08H8PyPhAu1mXXKtEASciNHc7o1giUJn1UxST
C7FynGOkma7HxgbJD5KggS3kKhzs5Q0JpWHbAX7lmmlxDCz07Cdpoe36IhydkOpLF/Hs7KLWgacL
CrgokF1/ARnDdGxDiZx87FwrRdYgRMlq34IxJmZvYfqy4ErmbiJYo1AaQncryp7X9iarHwc/w2o2
2d6PE7f5q+qOxrQzFB8MLbHx/JaWqo1zB/XSprCiCeijWoXCZlbb+lTapdeilyP98J3bg5ubS0hF
cwJrFIxVcWx93XWMaBY51br/llfFqkxBmQnqo/QdzRsqCxZKtnP2UAxH5R1vT1x2wtOzSKjcZgnW
rjWcmEVrcm7WtJUdqXocss3tsc15gktbwj5JokjyC75P+mGyoxaI+yV3OneBXloQznmVMyNn5UhO
zyGTPd1pIuIRgEVvj4Ovtei0AZbAbYEEJzJ1wonTa53RzELopVf6cTA3wfBo+tuyAv88rXCBeOH9
bYOzwwIKjfO/o8D2DbW8SHVoahE3HLRwyidIUhHLYT6EYBRpLS3J/8w5LhTU0XqBNIcCBbTro1W1
tJTzDEFeqT33+iE3XsOlTsjZG/fShnCUqhS7sUbi9uSDv9r3mufJ3BiJgynMbcONlC/ry1wqyS2M
yxC2+WCy1J862LTkv2n717TOZfd2e5FmHfHFuEQ3qCsEiRQd21uBD5LSPQUBsnKS/A3yxfVX8DLV
S8yqcwcKLbMADgNPhp5SISS3qp5FrSkFZyPtJXdStNGe8nyJEWOuroz4F5h2DQkDaMUKN3gW+XJQ
lyXAOW5lhw4qjKAnM7zSe3sqwXMpbZYszu33S4P87y/2e9X4pU8VQFqq3AI/s9dZH11Nwe5uLRys
2aGB7wW4YGTdgQkSZtAsQ2aakY5SrdW6Cbqsoul3tUPXQ94DRF/ukvoYWqsJl8xIkYH3D3r8lk0P
Cztn7nK5/Arh1GlFaE0kNADByr5a0DTs2GttPeH5Acz7YIMOXYJuiDsUpyFyfPmALyHtYUqWEK9z
085JEKHyo8sAKAoHM5XAK97Lg38Ci5BdJoCBxsdqsuwuYQsedC4RhiTUf0yJ144eTGaWmhMgLtAX
NUFFBlzCLtfjDdpYz73VIR31kORgEjfpUVMf6nYBYzN3ciAQwbl+uG6T+Jht4rLR8hzvn0Y6jiQE
lcSCN5hZUhxMjjLjGDNcsNdbuNONwjCnPDg3FujGogAOAXde8h5WeNI1i0HgzNJZeMah2RUc8Ajs
BXNpSZugVdLwnP1Vd2i2PoMkY5d5yXF4QDOF/ysAYW2MzuDV7Z3Ld8TVTQiJU66zAeCQBKossQIQ
jGmsVJ0RnkEHPyguRx2oDfRAbC06lMaq6heilQV73y740jGMU96zAvZolEPK8j2UU5uMZ6t5hgKi
W+e7Or67PcIf68hFXJHcw/gsDXB14Wi2lAVF76vBuWtSr8rVTd2v0+S+stQnn7i3bf1YRG4LuCGg
ojgbmNidlFXl/7EFFBagMusKtGPMIOtFzMiSIcGhm0PWBnFiBufWv6t6BTyXUCrOZLtaIiSYNYTn
FjYkxyGLxNEmMlQ1XgzBeegUN0aPkKnexZO1LeSP21P306HwucMRUHE/QeZP4wf+YmeksQTq3T4M
zyBoqnvITsajiySHq2bFblCifZoC2wYuArTyYI9IxfviWOf25uUXCJPKWQCKdkjCM/AXg59sSbdr
dIgBqpmbNNAeTDOXBl+3hz03v1x1kuKJieqFWDgylLJJFSsLzxIel2CVUHuQR/nbxdrmvB0D5PoA
7OEs8L+/mN2uQdO1NpThWU03UvDFiVdAXhH+Y+pfLCKe5/8xI3ixuEKrrM5gpgtGr4ygppeAGS1p
nKYCD8vS5vwZsHFzHG4MqAJS2eJ5KytoQuMVBnNsdCh82Fsc9bYfngKz87SnkbwmMV044z9hctwo
VPTwdsAT9geCNB/HiqUjPDXYwtZk09/Hh3AbNidlrS+V1rhvEr2zqZtI0XNhEGTIr1etKlk3hLQP
wTaMJpVDgINw9KMnIq/DpY1o8TfPD1t8b4DjhENyhaULiGZ2I+vC8/713bAb73ym9tmyP1er83aF
3q/z6mw/eA+QYLAfHmJ39fUIokMH4aT7+OXdPb7fnV6+QEloH8Coszs5byfvbnJOoff59/7Z2t7v
R2dj2K29A//t2+bX/SdY5u+dX/eOt1tYoDmHz/Mo/3cggsNPCzT+GXwgwUm9Y3a9Ue1pKWHCJ/7W
ZHFXcnGcEmWKlK4YYCOIEfvorY5AL1gKCr6DqJ9mcDUjbgdAXGzhBUWiXiegIz1TLbb14nenRnaY
AH03/oE69KRGjpwN6670kJer+g2bagcMoo6UPNb6Qw4Bnp4UaAhTXGC+1rcdF3eGtz5N2JpogQHe
itRwXDtIJ/1egGLMzi+4O/FcVuEZxXSfToY0iukUnhMQ9iUpuvsXIvY5A2hbhagsD/BwY18vYNsn
atcXFk5WqsG1V3BV4VhX7u1JmvG6XPITkQBEdxCjCo9WvUgAb/dNBHUP9p3myAtB+Nz+uPr5Yj7G
j5DPY/zno+t0CjPQ/FPPYGcUDGxj81UajyZ19eiZZCmovu1BdcvRTsqtRP+GaYqo4V9ARVExuxyy
fD2xHWu1yhwxsV2XqWez1OhW8fuFbvM5x48aBCoRGB84AizBStjlXYQiF67qJETzECgCNxCPjZV7
CGQnNl5dS930PyHKfFwXFoWUUW8oRkp9WJz+AI5sP5ru48f5LnESp3FeCXpg8cyz2e7l8OYNjvdp
Ojv790YZFk7dz95L4TOEYwciE5aEih+eleQgmdCqQAvmhEQmrzdVqQ5s+FEdYzc1WttozT1VwvUA
KQu6J+Yno4WjjR+l/BYGj/2ARs11F7utBqquMHLgJeCBFoLvmQvsataEYxZnfd8FOsEGrcA9KLkx
oIQt2Dqs9KVIK/SQF97tEzfj/K8MCnFOkgWNlKmYH5T47kLLdxtpb/mhS4qFLTgTLMIQ9MhRcQIz
hshqp/SNHIVtAqk46a3qAMnMXYWCT65xMwVSaNqbNr3eHtp3vVJwuTziQGcOnrxofRK8iarXeVwX
aXRW6ldqwrNTBj3sUF7LBEThvrUFPZlnkWGrR08qIU7L7iYZwKB+iZtpxnmizYui0YsXhQA8uj7j
TVRLTRFg7INBQ9BIjqCMzMp/zPDCt/qFFWHvsFwacwZpq3MXv6vrWFu34TPLPVBm357XuZUElQSs
oY8FtDVCvBC1eJOwdozPbEKX16kIdn6Xgziz+8iz0LbQb+rg3XPb5ty5uLQpxA++7kckI7BpIX5E
06unekF7LELNgSjDPzcFhC168yAIiFZofmIuQhW9GiO8EIv4TJnTcc1xD0jNSr3z2ZEspoVm3aQm
I48BFi1UZXVhYF3XURAVMFjLJI9AwrGLeW2wfyTl2g/oMeqgvQolXf2ehKsKGIsanVFW9DjEmPK+
P1XdV0+UP9mHemgapx5+Q+G3il5aFBoHBD9xsw31jQHeG7aN5fdYXaLfmfMfAAlivhB14+kg+I9I
n9qJxFV8jia2RiEMQDY9O2QUXJVLFfy5UwRKHYothz56II+uF8ZnUZISK43PcvSJBHO8lKaf29c6
SrZACH6nyYSf31TRqFkJlsJCYEq6aRtPxyo9QHvIBiaxZ5CgYP9YexKnCOkkNNujPo2AR7iXY6MB
uxfknc65jpYhpbPjeIfE6MLpmZ25CyvCXaziRYSaUI+Z02PLzpj5iUz9ktjf7PRdGBGcHCYt16nV
xmep+DtkR81yaf4smZtQT2yzeIuXuq/nYkVQH3/DOQD7/36fXZxT2isjwjlMHQ3cMDmkUmwbKpiP
8iVO2rktfmlIGBgbtAZCkzAkG78krfGogfv/HBnNKlfd275n1hTKUIibeApVxCqiS3iIyNTgNLHa
lbsHq0WhlzhW/RyTr9um5p7l4AMDeE/hmuJIf18fJwkkflDsxFtJDrS7bMw3Zi3ZXAvIT0Yv8SdX
0UBs7JjkKYqWcNwzawfbBt5oiAk4Rei1bTVV+5TIsN0pD2W5ySE0AJe+pBA+M5tXVgTfpAcDsZDJ
D8+tSQu7BPJUjw8KBKuHSX9I1O3ChPKPFsINENkA1Y9aNprTRJGyUY7UFJn16NzGsrT3k7RypdQA
yX2Zt14gpamn9f20HmgFMt3S8PdGE8XHUDf8FVqrcpQ5i+J57PHyZEYbLeysmdMJkSQk/+Gj+ftK
cDSQd6M+QmGEX1awbkB0gbT6J1Mze8jQCq74Lm3YO+TUf9+elLk5+aZqwuXNYeTiEhDomasDLtN+
KB+TJPuVgxBOUZai2Ln3DYjQOeMch3YpYppck5uAxUaSnkHOM65BrV/Z7RRDczQ4EYAIZBYg4Cts
qB61iDzLJeXbmWFC9hBn6H+ptsRbsFNkJauyLj3X4LpPBkd/myBYfXsqf1aRda6t+F8jwv2UTIZB
mNWm5360qxE07yqxwTla2fHvwgV32Cr0blucOT8wiA5b9FqCnlHMpsRSHvk++mHOdW0mHjaLdGxM
agEyl4evBm2qu0DNlrhFRaNITwJ9yKm2AT7B5Si4pVCX/CwC7cW5lzvgeNdGcNIAQqt0Yx0rC1mT
Hzl0bgztKyBsQjM9h5Ze+yGFhPrEFBgLpLeyBfc1JbZcQtEe7Dbm2TLcjr61EKjKJNs3qJPoC0U5
cd9w+xqUP3SQAqkykjfX9gfdt4a89tOz4qc2stkDYCKJ9m+McPYVLCPI5EXwRobih5UAMX6utcbW
tZehZjZZFFydHcqFFeGWDCbIWUhJlJ1H1G96zF/BuTtA3H17T/541PEpwy9Az/njA8snTJnaN3HP
aHpOErpqTIgNhvkTGpxUf0N3Bl1LWr6lmblSCYNSSAPGO0hRLx1F8Tny/RFgPQSukDOIimhwSmvS
tSamFAhG02W+C5YthzlAv9tk9+vz82927oHsuD30uZPBlRQQnnLKCbGCjLJqkJkpNkvBwgcwzSHR
if3pr2jqFdIS4mf2aHD1HLybkbzHdXY9z0Yih5JS8yFOUOoo3Q7hFZJ+vEieIinRJMM2sga7wptk
gsRCGf7NwHP8L0Ys49nMmUsA1RK+AWIsflVDE+cs4Q5xzB7XaoDwyBsN9B77ZePbaTFEm9tGf3QJ
YXGhpoGHH7L66CwWiyRggpj83oRVDWwsxH8vpo08FG+p7Fg9uD3A+t+7YPRUrA9Jy1x7ZFDNQIlb
0RYyJj/Wm5fRAX7ikpAm3lj87y8CXKkt/DQEVvXeVIjkSb7k6FAMdaZxCpCg0kCEWWTN+vbg+Sm9
jGFA5oyQDOhV3NZI1Xz32V7YJFpIhkSxovuCjaHbhDIFrl6eFi6Wn5uLmwH3Hu5LBbQfIoxHrTkh
lwozIG5h/RcrK0cZ6Spn0UovQVPQv1RsH0Yd2DFPUXViKVvwiT8ywd8DvfgC0fMC0ab1zIzu9RRM
NalLxn2XHDS1fEM1rO2ojfJiOmTQG/ozoKkBfb27tgTZmW4z+Uj8DdprlKVv4s+wq8n/TjvgpkV8
ZgCdLWz3cgLBfNZiwfuMFtuoiPt1klK6U3w0aFdBrdhT3FCAWikDr7emH5OyYC5rInklQRn1Tg1N
3qvLWL+bGJ1sK/FTh5QQxZRwebtlxp5DTf0gLdThKyuKvTBEMuz2BhIje05Qg+9HfRFOQ5PFlYUY
bJWOesqOLfVbL1cl3e1wA63jIYZsBDRkt7ft/Tit3wYBCIMbRisS9s31KdGmMCSEVewYonyVZw8m
e5ARHXX1Q1cPttG91z3dkrxf+y/Ntg/3rfYB9zWFxsLF9J0Xulw9/iHgAQEZB0UtDb7j+kMCq8vN
vmjYEdIe24DuWP8C2R8of1ehEwSRp1ag9PP3VgdtbgJ9le4uCD3/Lm0/Aq1blcExV/VNUb+h9zDE
HwTo4+ma8/isE7rulwg/fzTMf38ttD/xMXipgEvo+muHCDk7lg7siJTObihsq1VBnWzYYwqRRfYY
JC20db90NJ0gPbxT8slrmOZCeyPTt325y2pOsn4KG83JwSqrWb+0ceCcpgvwl+8Xrzir6FX4Bmgh
sBc1cKS6ZmB8TdtjamTlZNe9Vt7nlIvyylPYAkMVSJHqprWeWnYbGOFeHtPIt6sBou5ShEq3iZZZ
0BaqtRw9ViVg1LbequYurvwh99qspqc4adHjWflxDlQUMbM/UxwAvl4GbfynqrQ+AE92XR4HPCje
w6SWkLyV63hw1ZyZ0ypXEgUIgSlbImMTYwy+QiryXbjt0ZODHsrrFVLVCLRTGrKODdhLSz9yte5v
Tt9ZOIJM5GAudUqIt823OXCpqOjRRF/ut8u+8Px0Gls9MGAOcC2/wk51VzbW+vZp/TEmcJzjIkR7
HlC9cBRCkKjTAVTUYUGOQeQfs9TH7qt3hjbtE3JUE4a3k09fbpv84ZBgEhVFiugTtBAQyrqexnAK
lBoVXXLU4x1qvdueHQc8ESP16bYd8ebEXa1gQfjIDCAdRDE92gZdl2DnnBLHNhd8y88xIB+EnjDE
Y3CqeMFfj6EdrMrQR7yEyFTbqVlv6moHXSivK8eF4EeM4vm1fGlJKJBmZZ/XTaoHp8mcHJlMkk16
9kmYuVDn+rHbBDuC+0mbqgtQKYIdtT0g0HTLPNhr/8PZme3GrSTd+okIcB5uSdYgyUVZkmVv+4bw
9sB5nvn0/0cd4EBFEUXsBhqNbhhQVCYjM2NYsVaQMQoc/0rrvfbB8nJe3SJccASRC9kf0R1sVdcb
OJVqYgQlG1h+Ipi5jL4Lt4r2Sm7QS8fbfvDRxa9NLf/+7hz1SqF0YYepMPXvh2elOvjdJcl+EOER
Pew4956xVcQgSIWh0rZkG/Po3kRsBC58u8w0hqrBgjWzDYnp7eVtfLj3O7muUOpBN0PGhkU1e4kS
OiSm787QHzB8GwZ/b9vacPsrWytn7PVOUJPSCjwRYEY0OGr/KSfTmPSdxGrD6a/srJxxjBqjV1Ps
zMV30AEwX8tHqdzxiw/lG47WlZXVRUQsPcKpgJVB+Bbp5rfez77mvvwgf0mfKtUVguhZzpmB0+YO
BcSdufSPt9O18dXFOxelpdSSj1car9bwZ8r+Y67ytrgF+MtoH5HrG2XjO6/XC98fslkIvNSCumGU
tOil0+XBCaS6PPZVWXhVN+5Vkbe+G6QCoBqAW8JburoW+0yYpyFqQ29IxcGOQbbfZ8aU8ySLe6a2
LhDKJ0twRwWFbtf1qdb1OiIpaEKvVatYOMBNQTRbNBm4X5Kpz2mTBTX8klUxnqq56g6+GPR7HIIb
x2HJlhBwZvBNZfT++jdkKVdLMEWJFwxD9I8SWeD1O384SGMrOFNZNzuN0A9FVT4q8rwW8D2mfug9
rBZdGKk1j1abeGOP7J7sw/1IaRN9xKAeDsmcnGLfdzo98mRI124f/W3bgOqY8iBSAHV0vdiqmVRt
1qTEg984/RpbhXialAr1N0tJnBH0N1wRknCoLOGfVhoGt6qKYOct3LhcCeOpRlI1R8lk3ZtrjTKW
hVFJvMLqq+w4zrP20vQ1OCDTCovqGOqqmDpKXuWR60dJuDfBs2WfZxINEX4Gk5Wr790afi7o+Rx7
4qSg2RZX6Unrmv5VlAOGUMjPH8RQaE+Gnsl7YzYbrsbwCz3dJeKGUGt1sqpZnKSk6zI44qXgsYDB
7WS1te/mhXns60o93f7aW+bIejlccBtAQL5ytCnu5Maoq9wL5hw2MtLZIuuciquY+aI9fdYPFUTc
mhlKtEj5Pss45bLv7+6qvBfNegjnwpNb0zWCzh5S/c6PonMiX7JgdqAVGgTT7iTdySThUaXX3GTK
Q2fsPQkbHxjpDKaLFokTcqTVLidN2IaqXpVeRYWpNCAVCIuTlZj3ZT12Thx3z7IQHW5v9Ye2H6t/
Y7GA/WWheF9XEeOlMtDIXeXVhXnug59C9VRl3wz/0ULWF8SAFrfnaHoJ5D0W/o3bGjy8Qb1b5kvD
gnq97eZUMHYu5ZUnqfnf1ggOsTYwWRqnOw/tlh2QFEvHAqYmADfXdobET3rftEovSbgh1TTTbf2r
n2r6jp3l76xiSqoNCycIR0RhNPfaTkzDGa3ZovKmJjpkNZPk1OW0ITqq6RdF24mXN95vkwoHs85o
CgMYWE7QO58Nos4XmKemFBZkxZMk5PkpgAFzJxDaWhLlP2s5+UxErnOYApS7b1hR7ZWKAwPz2Zyk
UxUHl755HcQ9hODGOcQDF5ltntPlGV+tCUcVrMFCNg8d9q6xBcbi76eOHLB91E7ZQS9/+POnHOnX
zPgRW3vu+HGtZIOQINBiWo7CenxCFIdi0pW49NKeGergh6gE1CDveAxcK1Ls26fu4+e7NrZ6zbqk
EKakTEovb1F+qYH47xEPfZjrYyBp4ULlxYSEly+4MiHUUZsZvZl4yMMdi3vpAZ6lP9q5cQoglyDP
exvl7WqvW7d8o+tDsFilH6EyQUfuu7q5E1MfELTAqiSmhxEKqYShr7jxP2VG+XR7Dz+e62tTq/i5
Q9RyUSJMIM9r4sg1jeck3UMz7dlYhclCHQs1lKIpw5A5M/V9GaVw+memqxdt+/X2ejYc8GrrVh+M
Vs6QlaKVeFlQ2XNxV6U4oPkgKoUzmzscWHu2VkeNcruWRwafSXwq9KM2fm3/RWzXSbO9gcqNLOf6
Ky2/5N1FpQGtKOMMS0w2FrMzwudipdQXJyV8CcPaLYWXLP400MQOgKgN0l7QtLlSXlUgpoAtFWX1
Ba3W70KaDzjkkDt5UH+Lm+EoTqGdBiT9xevtb/gxLaCcxWuG31FeYEj0erWtMc36KCapl1bof166
8qQmbqudheTiN0+q+Pu2uc3dfW9vle8bqVxMmYY9aE5t8ZC7j8+/Sns+ZDAu7Zhakuv1yX5nSl0F
J/LcpFadMETWBgexeMjCv2OLnOvkQHLNbDQjna1tUR4ux37H9NYnpEgILm75gEy3XW9qUk+mMisg
8OtRcCM7UD3TpOaZ/0r2Zv83L833plbnIkwqQ60LTI3zt5mJAAk1Xrk/+gXa8OcimU6K4QbzAKNx
CTNP5UT+UW9Gu0Gt+fZ2f1AxXK7v979kdW5CX507TS+4ee4qbzj0LhSPrTscuuf8EYjW9+AyfG4P
8Ioj55eUtpOPDij+2z9i05vfbfzKm5H3qQIUfFNPDf7h/Zj/geENuqnuS/ZLzHcKEnu2Vp7sp0Rn
g1mmnhGc8rBkmAQ4y7Gq7Ow3HLNav8dm8rFPtGzwMhYE0oPZsDV72EKt4ktGl3qzcJyPDfMHwr8Z
WMFsPkvzs9D9Vu77+RLp6Pxm7lwfpu6o75UhN7JabiRyScBQ2lKUXlW0GoTkp1hnh7MK3prT+JD9
wxBqRr/i9zzawV5Nf9se1xPKU9xSnKbro1QLQpIZbZohT1Erkk2yPwZ2HiMj4QRxLy2FJqNq6ZJ1
xd+MrgcKXKIIireqjep/eO6YPCFsXFLqDwOVTTyOrVjh4JraHMXsLHOmp/QhKx7HdNxx5K1n/L2t
1WGqxJhWBredR7MoaF5T4bNg7TSmlrOwvh6pNYAOWKIOPun1ziaKXnZdw01sJYOL9jjlBzc0oUqD
mW38bsZ7Bagte5Clsn9Q8EFjuQq09FZU57yvUs+fL8Eiu/lH1++C/mHSfwzW+fY9sPnMIPdhQK2u
AE1fJ6ZRGJnFJAoYa75OsZ2h5Q19WdyP0FpLtgjsLNAdodIO8vxr2itVbq0UkkWFnh983pTFr3e2
UOo8Cvsk8wQR8vMsvAjBMTOQk+wSRzAPKGnfXu2WvSVZBPJA2KCtsTx1oCjRKI0MUUfivSY8gO1x
fP85UF0jh3emg7XntsGtqw/2oeUcsLXoj1wvUE17seoyNeMRL/XYbv2nP1PI//4aNF8CZQ9Ds7U8
cxHmwHfIH9cjsaPRzfClWBn3nm8HEPboATQfuaNFVDrylyL0d1LVD9AKvh31T7Tn4ahkFHM9xGek
AfioRsi9eQZeQYGyKxRvql6V7qFVvvTW8JSa/mVQ7FJTDsysOPKngGY46MJy7hl81tw5+iVE9923
2/v+BllanVnmOZg/AgG7cDiszqwVlLMf+GnhmXl8F/XaQ91W/ypW+VsD/Ayp5IDDacyyq414qgTZ
qUlEQzsICV8ltTj6te6I9fxZiE/UuHd+20bQoxpgrSgEwYHFQb92CkWvB0UfhcIz9D+jPz3Ocmyb
6FMUsxsIzzl0LPWTPidu14f26J9Vs3MEqs9Cfzf7CH5Q/779gxZ7671CWYmuqQYSk/26/j1xVqu+
MASZ55u+o6mMxqpGfomGWHbL4OW2rc21v7O1uq7rPhd1f1aXWMAVuhONUKdi45vUzYw9Xuu9da0O
XxZEqUk5k6dBCQ8Kg8DyiyC2x3zYyVa3nl7cn4E34IEUUdeDPTE1I7OwuMbqAfmdRC0BUhToXcKr
k4hOl4humCrHmVE7I9ub8994/7CNAigASdoF604B7AlTnPVR5gVd7RSRcZdM9au1ywr2Aca1nHRT
pCtN/caCQ2t1VUtJLxiN32SeApC9bsaDGA2fuuClM/5NA8ttdXvWVXfwo3PQDD9V9TXdlRZczuza
T2GOExfsN2PJxipZqLpamWc/53rT1dSRzQLFQ0v/c9tBtx5EGscLgzTYHh04yvVpACiThFrNQqP8
r5kGd1mYHbRR/z3l470G1tWIDEcL8k/aoF1M0W260b39C7bclgeRRxE4oPqBilYue02t0ipj2g5r
LVgdBJYCZoaaYNq5v7ecB5+FrmEZFqbVdL1WOVf4WEO7gHtEyTY7S4Bj2ZIPkj/tleI3Tb29EuhH
Uz5ah8NMp+gMhS6m8sMYoD47Nc2niKLBzvW6bWj5gkgKwzK7WhOZbNVGxsD3U1SYkl+jAWxystMv
2zLC0A6ATQbwocJcZcwK03tZYRFICHCOHnpD/j3UhWjrrb6H3tpyerrJMmVuMNCg168/kZ8VpVj6
RBC1MFAseiqicWfDNmIUbTnVDOKLaKGtpYy1vjetsSpyr577wr/PxpY+jE/z5lQKU+vfhYJCriz4
kxW7Ah3EEw+VmB1uO/3GhlKJpl2B0NXSBFydOlispzps+xyE1rNqUtXsbAup4ttGtqICiCBpW0tg
9yxKR9ebmRVpaOq0D70oc79Zh97+A4m289l7/XZg9t/+2tlQSey8rlu17/dG19UVqzQzNc4wmjS1
Cx8+GiQj+khT0Rzq+K61nLGHi+zgq+cy+VpH9wKExbfXvREXQskik4UCL5bF9eb2Rcokk5LkHog2
/WhEoX+oGdWB9JlJLFMpj7WOdNuslHuF961XA4AUQ5zLQBAw69VhzKKxkEP+y+PlKn9WYjvc6cWo
OugiDHdRay4eJcWncopGxqQr3RkskASRFGdPTBgKTqrkzfG/bwZ9VgMv4+bjh137wIhqY1qiLOJV
QmI+1IUlHRrionu5rMT7oLKCQz2Uk6upofh82/KWjzM0pCzKRfSZ5eXf39VLxXDqYaHOS0/Q5qNf
9uc8dqZKPN22shFh0TVaMFdsONnj6moSrXAe27kovM4/VNVPuT9/G7S/u+XQLTNMCoAi5KKlyLL6
snRtx6YQa7axTPiKaUzoOIp3w6w8Fv2suRQh9obeNy4qekhEOUt6w1WxOr1zFo5ZnhQlekjKvZQz
Rg2xV2pcCkVytfTcn0Q0fW5v5tbhfW9zjczMS6WFaIi+bTu8mMElEn/05nOXincZVblUeVQRkW7k
zzPA1Cz/UgfFqdyrs2+8AEvrbJkbgj+dJ+DabSzJF2rmhkvyqtkRxh9NsRe/yvyFVWCFSAiEAjSo
iTfWb4wIpCbJq4HmdHKW4oMIKr8kaTz0/dch/SpNnR2kX9LksKcFuhHpAB0nFqBqxd2/nqLsJ330
fYXssUvl5pCp7U8FmRQnMSLRzkqzdG9/zC3/gdVmGTmj0kzUc72RopAUXTZNBYFVN1e2HomlHcDZ
+yT19H96665KdHSN+rhCEFkQd2KtjUuYoJW4Dhw8TOHr+bOCwrYRRwJNSAtweBM66CYl6bFWzoOQ
L1fxzojBhtswyUwcxEQJeqNrXIfiT0mvlDV9yO6b1LV2vKestbEgqqvSMqXPcAdAsOvtjFPAKD1o
My9W1PocTBCsF9o4fW6UNPGsQgY1JcgBjOSBsdPi2rhIl0oVQogmncgPcwCDMg6NWc+lB1Ue9Sqr
/dR30zme/4dWLncNU5jgVcCcrQccQNN30jAltP3n0QkD3Q6Uw22X3Mo2gEkAV6WltHSnV68RZBpZ
IVtANIJcuDe5ZPq5dSrDNf3aDvriOTQaWHuM3h0q0/bb9Nhme0L1W44ik92hBC6BPFrP7U66GiCR
DVjDTyLaaF+a7s/tRe4ZWOX8fWPOzGClldfkD6P4bSz8vVt6cbXVBQbge4H4sI8EOavkVCuFUMl8
PlSeHnMEaO8gt1HdojnLR8a2pMo29/onG8+fQShFOEUBDOTUymIeVlkcTUHlZQtZdSheDNja1UOh
QGS7E7BsbR9jU8uQFo5C1nF9zrK5FM2yaCqvMGrpUDSz6ARptNOj2VoPsYkEqEAlvV87gS4mctGU
auWpZe10s+yKCFXoTWxDUPVERryTc2zc/KTwwM9V2QDutka5w2E5mlNf1IhA0/wKxnujU08KN7Qd
7ixs665g70icljLzhzYMRWWRrCapvSQ2q4NqVY9D0hXnPNpx8q0NXNTGFtTOMhq0vLHvgrsZkYCx
6dSa4C49DkLoSeWJ2UXa/OXzLpH5hkugekQKA8IKYIG0OlF6WYdJrKcN0njF19kanTyudpoeWyaI
soDswKlErXwVbCXZMA30CMGONT10JYYfH/ou3Wt1bPiBSVjDKigsEXmsrj/L5/5LJYBVcm0+9EZs
CzMUTXrm9tHp9iW0YYlgFbQM43ZvzY7r7yPQb00VZug8KFFcNfrdFl9F6Al3yUQ/7htYtEUJBKgY
Zao1VEwWsjJXe0DQ+iyaj6NmDj+CivLm7dV8DGWwQnsTPA5FOe6F69WIkRwPUkAok4f9J3XIcxhE
0JZUgta682MYEMbRLFEJboSD2U7W4bb1j3vJVUtMCkCZCwNQ9rV1hsrLghez8JqhREImjbUn1TdS
1y9GamSjEe6sdgPIuNztlFdBelDRXAeKoww5eqiWpacMAXDgWWilT40Ym3YqCcanscnjx7khFDDr
DJiy3vj6P3pfIuGUM0N2vL34jwedj8uNzy/CkfgM14uP9GwIdZ8sLpKmr/AnflLE72g1dU3lGMbe
tbyRQGMNpiIIhuliECZfW2ubJBzQtVkQjnKRuU1TVt+5YbTBVvtUfhqLgtq2kFdQ8ORCpP4DzZUq
fxqYnw6dIalhuFR6oUItbDbKnVd3ywuWiWVgrVzhlJ+vf1pj9ZkRVWLpQfozBU9t/FRHTj3sxHpb
2434GbAz8Nlks6vtjutAi/vMJ9ZrGv08BYV/0vxIOqRJrLmCH73ASCXv2NxcGfVQjjDQe3Od9PWT
mMdqTDjR1uFRFIRsUUu8N6q4dCq9+Xnbnz6G0UvxlY498ReBurL6wlLWakUuY6wpJnvph1gQNCIV
O/mJ3SXWgYr3zuO7dXkQrsOeQubFxbv6cAXhMzEAl26TvMjij1I6hMa9EsDQ2Ki/Y33vjv/4ArPA
d+ZWX3DoGkuE+QqoS9x+RirpPOrfQRXtSZptOQqkUwu1rcnUxLqWrcZBWRk5+Q7/fBrS4NiM02Xs
yQ/kFFh9vOP9m+Z47xeqY6Yb1zW1bhSirpzwfjORTlEIlny2uj+zYv4rTr9CeEVue8nmFUi6xS0A
soVa+SrgXAgHa1WVSq/+lCR/O1c+1qab/Go6VK0c6fX1trmtb0ZTd2mz0NQFYH19tpOkE5q+UUuw
ngxWN6DjIdawpj0S362DBgEblFq8Yny6le+HgV9ZRjeReqAsmTdi6U5a8H2c1RdB1b/eXtIGKojh
YgbWGXFgrIbRnus1SY3hh0IiY4w6LKpY53AojqPsMPgYKc6skeKVR3n6algvYqIiVUbwNjyKxmWK
jrd/ypbvcKswkr0ITH4oduftWChpZVZeNR1k3Wuih6b+YgRnTdwxtPl8vLe08ppES/3CD42Kyq+t
G053KOz0lxbZjD/fFbCBI5/ZuPMei9pGQ5Sths6CWid5GSoK11sdtXNSEj5U3owSrETRF0bHu7Qe
7kRfs1NLohc6vsZl+jqXe1WJDZzfwj1OMLk08Kh+rK6bOoObLo3nyusB+JFcMLFTV5e2/p4Zql3E
l1R61uSfIgPmrf+QFJC8ZsJnFL528o6Nb7xMqxGfUfgmWFj9DDlKK3pE7HzGDKN0zBx54KQq7k5o
tHFQucRBEiyMggsG43qn0eGY09AXKq+TDa8FMBjJD+i1frntsMv3us6vueTeWVldB1NRzXLE2JsX
p+m9rjswhtrUXg5tvuOwm8uhDMGG0dIm4LlezhAUkaZFVe2ZfXcQzRQiDvmuVcbft9ezacbQRZ2x
ezha12mH0AXV6M+sJxUUi1FdGTB7lbankNrCzsW98dguecD/N7X4ybu8UBDRqYUOtvbCHgdILloc
OGEsvEQtJLWVFdtJBX+Sv9fU214h3UkDKihqZKuNjHrDrxUtrj2LIDU9R7/8PUDtpk+AN6SDAhko
wIfrhWl+QdhdhUvCG9tMWBwKol81tg5JsXOUtizRx0UzjgyeS3NZ67st7Kqmmaa4rr0AZEWU6q6S
3DMEfazaP7fdYuveQrSA/ILBGGRK1iGt1SDFPQZD7UmF1D0lxVQfpXKa/801uT3VZYHIjKQ+9JEx
H2dRvm+jYk9BYevaWOCbbwAH4EHLXrxbawzHas2MY+1BcOfqGTrL45dAOEaCeqy6/+Gwvbe1ck1d
yPwua3sO26nX/5iPRv/v7f3c+nD0u5DeI0tlvnD1vAsFzId+MtdenrwGKUovP8Bm+tLrbSvL5bO+
nN4eGcY2CaDXQ2BBqpVDo0i1ByttUZ4U5fvtv78RoDMbC2JLhnIGZunVTa5bjaC3CUEKFHLZY8g6
v2dCcS/G/L/KjMxD2qaijXrqf59Vp0VJewR8AXN0rO3aF4K+EUZ9YBAs7Q6l9V0Ln8xmpymxdTu9
N7E6WnWfdnmoicQHKV2PHG4rkW5sPj2rVnsQxc+peJCr0+393HLxpRRHLmdQxF8Xr7qGijv/Vnmc
oF7r3V79UVn23HeOWgc7FAabJxoeboJY0h3gIKvzJPZBJPWmXnt1Kf8UIlE69oYZOLWqVS4TTdJR
UmA2KLIgd5sAwFuXDtbP/75eNI8BcJAn03he/QQr6wMIkagMts19GVmfSGBegig6SYH02Oo7Zbvl
g60PA5OX1DvRCcJ1VkcupllS91HUIu6bIpClwWaV+tLOm7Z1rt8bWV39QZMDnJXD1msRXx/i02x9
Fga7nP+Hex/heVqfdJdAqKzMCEx2hn5XErBbo3iRpczJJuO+iS3VDQsldm9/pq1FWSBn9UWjB6H7
1W3otzlTH8g4e7hBBTUJvPWtVA9uqlVnX2/bHXMbH4qu59KXe8O7rKv6YmzQy079xqvbFt/Tzcqh
FZSAoAv3lLe2sgCa9BYz0DgFytvrzEfxEyusu9YzwrJk8OJvHgPsjgJVcadxtryWyaajOQvqOe1E
5djIWf44hEZ+DLPQBAdb9jtfdmPxNBoguFn4c0BFr66dKjKnxhjjhlcO2Flg2krfubqyc9FsHX4a
NEx/L5UVMpFVocOSx6oL67Dz9JNV3fvmIaoeWqOhsXZXFMVRNiJO/t1/diNswlFNnk7mtWbgbAwj
ZlA47TyIx0x6zF5a/PzvrkNdUSSNRdSRNGt1oeR+NnLNNP1bSNlpz6Wk2HEnOv99Ie+trM5DkwaV
Us917w2zXU5fu9YtpM8DnfLbZjZcQSN+XKClZOV8petHTh5jP23zaPD04vcQ3oeSo7S/bpvYONlv
dLpQ74PYM9d3IlwohUhvYfCy+RJHryWwaj+RDxZUzbcNvR2k1e1LORz0DaX5JSFbRd3NJI7QrzeD
18XA76ew/FRX3yiMw6+oDBnTkQzdUKZWrHORSc+1AcXF9z5wOhlBon8H/cesPxZ5bFd80FqlTvE5
zR/1/lWPdCcaQIm1yVmPq6fbv3pre4D90UZCBBDxjNWPjjIYMWZfGjwjit3ccpGosRvtNdKjHb/d
NoTTwty8VHJXgdQ0pWWqG93gNWV2gg2nr5TnICo+T0Ga7JhavObDhyAdhnaSCi5M3ddeNc7iOCaJ
MnjTKYjvBl07UUWN9cGud+e9P4aHaPJxDjXYSWhorsOZqE/HUYzhINB7cDK8F+1D7Ebhr0r6Wwp/
b38q9cOyIJBAfGH5VHSe16GugsL6TO+HPFwb7ZE7fNwjH/h4HNHBBV9lUtqkjLp2hnqu9KDJlmp0
WssuRTR7UJEvldT/KnaJrzGhh7wUTI7AK9bPbdzMOsFfTH0k1VtbDBvgx+ZJjOBFTDJnTkVveOyT
dCce3NhAqkLa0rRgNpC48Nov/NFIm3kiaZXU6gKT4A/JyncugY1KLXCORR5VWXbxA5fLKDamnkSE
nB00Mm46S4ZTGNmj3oapa1UwyKJUVrtJTadKDs3GHefM8aHM2DkCW0t9A9QyBsMTaK2OdVempVmI
lFJQQT8kQn5Q/X9ve+PyF64PGX1bZuIoguP7oACvN5PGid+HDSWusiztLFIy+hU9ha7av5Sq1LqB
qf71ZTCdYrXzNn083oTyNMaWhVHcWIvsCL2mUeczai8K0rNGYUUPL8ECXkuCT4r6cnuZH68tsHdw
tsA5SruTgsr1MmUVRDSjsr03AW68KxWUIGQzjN2wbac7QynEnQ+3sTi2E4gjGEdCF20VrSGVUEhZ
X2CvaM9gxr6VPqQ/AspCtjr192qiHm8v8OMNxgLfGVx5Sp1MWVDKVe/llnGWmdkKK9cAXTXjoYkv
n5gmO922uNpSHnswcCS0JNRQWHzIUiQ1UIbRbIpLFUvwkOpjfqcNqemoUjw/pK2217Be3Wpv9qgE
Mx8j8fwz13H9CZGJNDVfLMqLwYSfSvM0osBfGT9ur2oN5nozA3sns5tLyRes37UZQ23MlMYhZmJm
U5Bh1O5hxoXtPS5LZzYG5Vc7pclzP8BNKU2T8eBL6ujK+TDcT5Gf7aSCKz9afg1gIVCViA0R9axL
w1ZJvzKS5eYiqFNzlOboNTfiL7oG+YoVZOqd4EPtdXsHNvaZ5xZUAB0x9nldscizJkD8UWkuCh7M
8LEQQo0bDoQ5c7jjQmss/9vyeAGpEiMgwDuy2my1yBRYmmWUmkIpMY7o+fhgbzsGWK0kEgjyIz2B
27Sp629hkfTmQZAQ57ALRQh++Uiv/tM1vfCUdFNt2lk315DFImmtwHyeFvWhhvuLKe08F0ObCeNy
p+6ybka9/Xq0s5RFDZb39kNMOvBuGJXZXGopLQc7CeLqHBhz5haFgRph0w8C/YkgPzadXpwSYRR/
AnlsZTvsKuEoVDHUd6LQ3ccR8tCqD111X/r1zudcJ1Bvv3LpoyysaFRs1t8zSeZwCnOjuRjwekB8
EddPjRAADhvT2QnMtDoKTZc6mh5atHl0pP4QWdz50G+n5t0zw49YkmTqGW9TtKRW16eqmHzYPCmG
XWY/QbIxk30tcOVxXgaEfWMkzyqi5ivn2++OIWDD7liDDW3tfBqDf4feVwCYDW1FZCb11aOZTZpT
a1p8DylLHtAvMaeSHHSEBtgMQz3/N5rGvnVyCOnJE/pA+QKPLqGWqPjzfEjHzm/gCxvFL//16Ejg
huDgU6hgLvDk61XW0TzpyTC1l0KWikNeNxJjyaQOvWbtlrmXQHu9o7wrxMfcwHQ/VjvaVUuSKorY
goXc9YNURtGgiVECtHzTLQLffx2NAgilEE7nWuk4CPL8HS3meMfBFkPrH8JtAYHLQiAODdX1ooOi
jkpBw78KY7SQzIm++HqanPMhotQTox0bN//tcX1zJgrSzLou0sjoIl9bNBpVqxN1bi/6XMKEbRB2
tbMKqz+MyAf8bDgBhWvvbn/bVaD0/4yCcyQ50GGCWNchoj5A9TOW2gvKnPUTbcMIWqO8cI2qmw5E
g82pk0L1FE5T6Piznv8v5gm3OcfLfOoaGSFCoZR1HZ9bL1FhVrVs+I7YgoRkhvo7yZrsTleFxkn6
Wnaoze6hTdYN2WX1tFOI1XgRFzT6Ku3TRNrdpi/0F11sopdUb5BEUkX4as1RP0UwKh6UMZoOY1d0
TkD0fmzaSnAIc54VgD9OW8mVW+RD8M3o273u3Cr0efttZOqgUIHsydRnr91B7EZGs6ShvAQBlQez
ZYqjVw2H7ESyKwp3TyaNtM9laik7EezHl5I3koIwY7XMvX1grqOXVPa0ButLj7jfaNdBw7CnJeid
ePJVDv6OC3wMuJgHgliSQhhFbT7F9TpnowuHmDmSSwEA4ilVmflS9WZyTK1kuiMptejbbZdf/uDq
ZDNmwc34Jq8Boei1wSiIw3iOrPoiyPF8FBbHo/a91y3bXNZSPKLWQt12PfxM02YAhhY0l2709cxp
pV6pE4eyVSl8jvx0JtITfGWYd7LIDbM0w6FrX4inYJNZ7aYezWAAl8XJ0w9JA4YG+DsT4PEJ2p0U
a8M/CaO0xTuBG34QSTZKyarJJptLhUhcm2qOobcHHRHbDrxWaRSnJt9jA9iIYglKqDDQhGFIjeLJ
9acrhzpP+q7rL9xM1rdAS7+NelocyjTT3FBDMM4aldTpCVvtBB0zh3oYjdFI1ZCh7P096sUNR0IP
hSFlUmnu6/X05BgXpd9AQ31hnFd9DsdgPqZ9s1eN37ihKQ3CzYliMgjJ9dB3SYOhiiK5vyRq9thZ
/jExRHcSYCea74oaSjFD+TKo4U6EvuFHVI2YVAbhyW6vL+ZRmvPcGOr+Ugddb4cAcqQ2+yE24blS
z7fP40a4zGjEwluGLhRv7ZoDMSvIwhtf6y+i1EYvii90+jkT4t5y4taPH/W4y58T3ywtO1S4p12x
bMCNtnWV/VYCNTkOYmHYCc/YY1BG42eK39+rpJHOxLjNXZ0I0udeQaL19q/e2iA0OimpIs6zjCdc
u2IAPqwby2C4tEzFDJrVgzrpfypjVTplnZ5uG9s4a1Q6F30MYvKlnHdtrNQHJavz5Z0a696Z6tmw
0zT93Qbyj7Bv3aYElKm2e3HfllUoohhHZY5EI+O/thp3emd0ZTRcal17abJPc/WrT0+JTxzSHjRE
LW4vcsPRubOWktvbxN86KTSHuBTGthguTa+fx8CAWvRrDi9rmRwsJT/lv30U526bXLeflkeWRsXb
e0cTlrLf9RLNiYmfREyHizGbcN9kk3nXpzqyJ5DlnlpV7E+Q0RbnIJoSN9PMf4gz24NErdPOrPCk
TebeHPiGWy2PINfc8p8P6HkJ7YsgzprhgvRT/AA/anuaqEyfZC6GOyGd9yZ4tuxB6Aqog/PHm7j4
wDtQx9yNktDxzF8kdXYLUPI2J+9noBT/EIu2//3MgG4kmqEktwDPVg6VtVarI4c4Xrog/l5RwrHm
v6U2vQZ6tQOTfiOiWj3y1N7ApNKEIuNfEzDGPEKxaEXdZdLl6Qt8mq9dE38Xq750xXieHwI5tdyw
VowvzKkUTjo09SOiXsnBEKMI+ehIizN7KvM/eqdPFTMLVvnSsLCjTwXXDmNftuMiGU+wp8jHgarD
zolf92vwTN44mnTLZAFZyDp+aArBMOsmGS6xasQwDghdekfqYL4EgXJM+j4+B1lbP6WRGZxDA4Jm
SQZ1Pug5mW6UGccyVEboLnXFbemanOoqto6dpbXnos8n9NOkFm063bfF1HwOs1hwQ6sjz2GSzcm4
hdykTO+jvgd92rd7PBgbXwcNcnotJtEXeIs1hndknsuqs3a4VAmabgCLope4b4IvET23wzD0dWaH
jfLKaPHktLMyHHNjGg/yVMf/x9l57biNZWv4iQgwh1uSolRBqiq7HG8Iu20z58ynPx9rcNAlShDh
nhl0GxjAS3tzh7XX+oPbd8O86ybgoWPTt/dIaPv3JgeUU9Pg2ltaoO/zSfPtXIwwpFMqcRd3hbqx
kC9vfn7/Ity9iGxwZi0p9LtdU4ty0vmaNhz9ufShrwolKk1Yit4+nS73JlFIILn0ORZRwT+PYsIp
F5Ocs0BthdbNE2l+DORi8FJD7F1j7OSNUV2e95TjAbgsNULSmTU/SNIbpZnncDzqWS87iWkMjwhY
zbYaKv3OSIrQbVuzwOZA25JhvBYZtSmqKMDIwZet8rqkRyPZLzmFmrH095EcfIpnJFuHXkMBWpSn
x7ZV9mUzbtWzL68cGi7KQhCmdiND+D6fYT3rdMEc6vnYt3syMBeFoPFF05t7SdhPpdNsqaAtRYPz
U2mJhz7JWyFSM5f//926MWgqTXkczcehHPZyFNmKhGVf8FJJqjPnW/IeV0dHBwQbJVIUbrnzaFO3
TLjWzUfUHTq3tipwHJagsNM1y5Ym4yQAoHSnaqk66fq8sZqurF4K6RCRltc1ZcTVWEdqM4ARmdtB
9qbxLg6Pff3d/E9BeGVB9UZgag3ja0slLfIJxcxaar83UuZG6fdB/x3ibnZ7L175cozGQoIMgXxw
DatEAeKaIQ1iMx+h+4T1kxiftO6TmEwOCmG3I1155Cw4TwbD7C/4XPn8s4WjL+hiak3HoObtooA3
3kWhGydOQxFCddovbZvatQwwUnM3Qi/7bLU+F9tvIOGsmoUneB7a94u+lYN5PtJp7R3KdO3gcAeZ
HqtFe7DGsLIFLaI4p4WZOxkIJIVVH208PdZdyuXqQx+JUpjOHJBbr869VO3qsTH4FbnsKl/8Vyof
rm7Lrmk7IJRvD/nad30fa5VZB00XmpVKrC6aXTW1Z6o60r2Whg53zMaXvXLK8UymTERtk/2wlnic
pVEex0IVj9RdHmkAmAN5nca/FUT/2q9yWW9k1JeVHOoqnG0LxJspXYOrqL2PRVJN0jHS0juBV8Mr
xtORXebCFljzchqJhMUMJq3ANfh05wtHL8OyaQZfOjZI2covZvWr1+/Flm7WFGzM4rVBcVhTMySr
o5WzyljlWqkNK43kIz6H7UNemyHmN4LidWUrfLu9OC6vedxm/ncV0ma48GVuK6k2Am1SjnGflzu6
PZ0zzubWgC4PSnBm1NZJ+JZNv2aFjEaeZ+IgyseuVz/KeG+ItWVHeN7X6ZbDyfIZzvc3oThS4Gnx
ygIOfP6ZeFno+hQZ8hEVtWdFdCXxEZMVL5jEPUIL+5qqDWz3jZLU5QdbIIs87Sgqgqo1V9cQuk9D
YrW9goS9j6QpzQwBe4oeHcyNlXHlNUekRQ2Xi4BUeA2tyes5SOOM4ZV6Kx21vv3et5D5ulwvvawI
niUVV9dKQLypN3BOSqRqtjl+Qnueq6cqav9SII2DjCYG8Bt6nGQ2VALPp5tSXz8ovqgcyyS36+y3
4n++vUCvFLDf2iRLDs0UX9iomFpQm3MjKbgzinFsS53SoGrioxquTpxfYiPXn6MqGnKXdwbvGkWr
U5DEIOhap4mEbtwNXTsKTihrReikYojuk9W12cZGutKtQ9qW98ziWwVdZ82TsKoxLONRV45G2ah2
mqTGvkvq/qEIrMqdIHI42syqVxQfw8/K/NkJ3bSxDK9sM0TGWIK0l5aWzuqIGrTE6Ia6U4+x+UPp
FjmtQ25lXubLG6fulU2GHhKepmxqxAPW5azJxx4r7hoVHf4JaEuPg2pqCLpdl2mx18Qy3pXVmHpC
2ob7flQ21b0vTy1eC5Rl0aFZ8q61ylYglHEt9aN6hLD0oBaRHYvx89Q2h1GMHoIEAQPlTo1+RFJE
HwEFbk3Ck/e5x+/t9uK8su+BnZGWkc5A9VmDUwxfGzsqD+qR4xqGiJTZmLo8QCR/vR3n2oddfMiW
x8OC11zlS5aYtHUsl9rRQgDbaub9hAnI0Ado1G9Eujqid5FWx6cc1WYRmIV2TOoaMN2XKIvuG/HH
7eFcXqW8JyFc04GhB0Nme35o1GVJE7kdtSMK5bitDuPg4BT6CaEdNAU6GG6T1NX/4VMh4QLsWQMc
fIF0VXO/4R4xteM4UN4dJgPoh5mqXtlWW75IV74WvRc6jTxsIWGuW25pqOgN/1CPQVk+6xZ4ulB8
1OpfFdratyfyMt1SlxwBgRDK8wth+HwipzIKrQLn3COmS/eCcV8qkRuKqMpLP5X6dy57t8NdKWoQ
j6ITGpD0SQl9Hg/IXV927aQdM20WO7cnc5BZ8tK0l7p5rJ2xCq2HADHer2aWI2Te0pTcG0IOdX9S
KxSBBmnSTpVkRaLd67i4OqmmLIZO0AFR4dLa8JcqZyE4fCMdClsIZvFxMoxSt5XYiH7eHs2VVwij
IQNnSOTgFJ9Xo/ElHQ9wWTviuCRXkW34k50Kyb6EBG2KTixhoiI+dYDkp2G0GfnG17vyCljOauqF
ROcP62KhqpB9LYWdoxHEjlr4H4YUjlvzRQnjU/vFEO+zbrDb1ktDeQvDd+26oiLKdyRn5gRfN//H
KgFwhzLUUR5/RLPmgBv8njTPCPPSKoR1rsSOLo8l9PP97Wm/cnfwqqIADOCcfHqNBsuShXugVfrR
74Ha+GPQ78KsFQ55b2EQIYvFzqxNCduVckQ/nW7X7nb8KyecTsmU1HABXANtOf/qFSrG5Fc9uSiK
xm4wFqmrASB2qkhpNl5eb2NZJaPcDchBIjEBmWxdIPDDWVOmkGwtnuMdsrVubH2rIv8pAbLpK84U
NvA1scULek+vXwN1kRk/TPmh1E5l8Dud9lYY2RKy4w1FFNRTKaZ4RotGhXJ3e1KuLYelikGdEhg1
ik3Lkf2ubOMbVI8UPVWOqvTNryK3aqxfdCJdU35cag5d2Xv1qByaZEsQ9AoWa+kwvhGOsQRgqlaR
50IwYxInMtrgICvB3vcPfLWvZjk6fgos7FGs0oOaaHtDaV2/O4RRe/Dz0au18JCG+ofbM3F5Ny0/
h0yTW50f9ZaOvpuICHZqFqaTDldhN5iucDrJ05diywrhahT2EvUPml2X1VUjmbUQOdgjzsyFU86I
8Cdxre54vPJWAfVLJcT866t9UUwGhLlYznGGrx4pkxKbpe9HKHY287D3G790Y1nO7Kyf4sPtSbzc
44tuFbm6iGwaT9hVFlGLpa7XraqTRVhOmSpo0zTOkBWneVQ8M+h49+lkF+3z7bCXFy9hFQgBS/bL
Dl9t7TLUQpBsun4U8tepfg7Hf9KAeuvWrXt1dO/CrO4NWcjTSQxM/ajEhUed/7cEXkXJu6d4gDZC
JopYoTsIG6ytrcGtdigbN886UoAj92pyGI2jcW9utcSvLEsmEDV7clZoDuuWUh92dWXoiLpW9VK4
CfXgIRzL6i5N88w1hbLdmSXambe/2uWBvHy1f4OuvlobzroRJshU9rARXdpElOP74mtQ+e3udqQr
pxyhoG7wbqYGeFEuzlt/0oaEdZlbPyKsRwzrwMnkyKl4yOWHpL7vw0NYbq2XqwN8F1U+P+GqstcA
sROVwxzQMLlubwdbqJjlmDy/apahLXxlvhxn+GoWS0kXwiDTdDobrjQfNi2rrg/i379/tej1UgWx
1PP388Sz0/Y1kD7r/pasz1aQ1RqX07rJhW7ZWaPk1oZu+7H2WKp//RRgqsDj0aOVgMCvK3mBFesI
0lkcvlYQ7Bqqh06X5b+o/vXe7QV39aOQbZBgsux4sp5/+aAvx0oWQuMYawArdSmunBKwxn+Igrbi
0m2k+AAJ/zyKWYl1sigJHYdcKu7MQaIBbJK/3R7L5VsDKVsa9mT+C4xRWS2wRJ8BGvuteczFDO30
rBKd1EpN3L2s5h6pndkeiupnitzNRpp8LTCQUbqoy4VsrasaOJNMkyCO5tEfZrzL9Ez34BRmGApH
826MjfQgtXKz15K82N0e8torjurWwi5DioyUgNRoLVqkKAMIdGEwj1r5OoufcRH2smg4zBmajNH3
EURuIh1UTdj12n2/1HVokEJ3t2N1sq2mOEAwujcRxIrE6N5oFlDjZp95ubVX+x4Pm7eUjdoqynjn
Hz/I0rg0IoF936bxbyRcytdOEH0SN796UgW1cMxKSVzKKOq+1GeKoRiFIMYZOkgWCq4ZKp1XSYP2
RB9UdOpYNT/F1qCDBdUrt5OEn2M2Jx8iURg2Vu2VWxROCPqZPH54Bq1Nv8uuVM104lQ0ZsmJJ80V
c7fov4Ti3Vz801bPkvbt9te8shnJSEiBaNZBzljjgKdossrJz1GU0oRuJ6XGd78FVHc7yBVQA29x
tvriNc0+WUsKG1VfoBbr68d0qo6FtcuMBwr5LT4mdjLbgRV68/RT93/ncWhn4VMA0chvHwL9pNB2
k/LBi8zhoeE5VNvJsKvN1848VPJj0UAO3SUhDdVerzfypjcjrNUiYlJAkQA9hBW4FjkXVFobPqfi
UZylgrWd1v5HSa+t16jV28wZE0Xcy53RZxiwqWxwVQ6tAGxwPv3p1AjmZUWfb/aQK4uANYRV8c2v
rSiwDdkXkfo20hyU84AcVGgkcuvKGZJJoZa1/4yzNmNyNiSR4krJrP4TA+AIXVmJctFpyMMbtEj9
HsJe0XbpTtBQRnXLMO4ycKbxYu2TT9Z3rWoM09aErDouftQJgF4fFQE51dDuaEt5TmkIT809OaP/
AStE6asaJj4liEamflFoidRxlvmCYXeplMQOsqjWPjUH9UswK/VgW6NWf2rDTIztum/yLym+MK0d
NEXAo0WzOoQwgzJxwW4C6PBlIXAEK+JybLKp6dxpQA/vXu8N3pd1TZF2p3WFHu1RdNLLu6Ztuu9i
L0jyTkDRRt3r2lR9L6iFf9ODPss9psgPHKPL5+GAlayh2Oksa+UOPdX8o9jRKto4b984s+9XA4Rd
qnK0gUHp085Yo9TooimCwMGCLWg8t7aeBHVq+w1oZUeWY2m0k45KqoKE0mgLAi1aNbTSZ0PAndgO
Z2t6KCr4vuJsyp7SA3mzpV4afll1GnzOsqLZ6KWuc1aIG5jAoLDAjb5wBFeJSdQYVjs3AoW9SCz3
hYQGq1SOsWsVvf8QDXK780PxbxPl/wUFGEvxCAdoY/XAEWspEos+0o9Tcug+m4XqzsVOarw2+tty
xRIJSWMud64ieECr4dViCKNOKXnTWIrth/pnq+ruqAv95euCbjhHI+8muLMLn3qVQ2RRqZZiJlIO
Etiwmiv76IwNe0XZooBcFL2WSBwxXCe8RWECr7LhNC/9ue9b7TjFv8ameVLiaj/0j1Ge2W2vPY2m
shfzlzaxfiTDlkrl+s4hNpAzQKbLWmGkq9haZc3C7JP5+dMiNxZ7dFrtPNfujbi2JSieEkJ93Ubi
tHyh8+10HnS1VhTwWkkKUfCohD/C9JOA9V30t2+oZWCsfqYV7VD+sIqRWnqTAAbUj10V22EbuzWc
kgCTmY3bbZ1tEAeZJ+CklEGoIayBG10X+pJcS+ZRKnJznzYmRHHQ4w60NMmTu1Z2g1QPHKQ/GuAw
5vy10ZvSM3vra2LI3cOUDdJx8smU0hpp4ElrlaOgY80otEl8p/ao6/tarnu+FG6pGK/NEmFhooNF
Rxh1O3QWWHvniVI0Y46oNrF/jNLAVpI5t0Mh+9QHoif6j765r9QHqzYccVEo8YXHYap3eTkBsuuc
MnM14aMxBLs6kOwaTEhsbv2+i2o05V/KhOgy8tPALMmr39fWSSBST/ePkvQ75CPGlSc1L8lOrQI3
F2d8cSiGKdxtUvNY1Ftfdp0cLdEB+2EEtBRutDUEX24x/FGa1D9mUN7sIhJEO/T1jQzs6hgR3aR3
sOzBC6cAQQqNEklh8oyh+qMYAA5i+eD/FnxHEY6R37xqweBpgeQhOoxv7hbae/28ZJDYjyhYk1GZ
Qox89YQJC5nmD6ns0VRzOxAzT4RI3sBZub1LtsKsjmxF98PA7CfhKEeT3Wp7ofwlYVt3O8hFLWMZ
zMJdwAWB1yxJ5/l6blKcIxLfEo61mezlobcR29UH4Afat7pHGDxtfMcsWyed0o0b94LNsIRenJR4
CEILgHN9HjqLWwECShycfAldPsMVVONAdE1/9qUW6eTanhXtZ6r0H4WufcaB9Z8BfeNWJUUb7+Vc
p4D9HKWOOX24PScXyffbDwPWRQGfyaFHfP7DQkrkiV5lwalvdsiP4N7hKIgAVYWXancGXHdoQkH+
IcNkHJ+AFv1HufiwmAjhwuZK2UECldvFn+JiZ1kfutqT43xXjoc47qlD105U3puNumFmd3kn8Vzg
kcmtyFxeKJgAR4sVXy75zYI3gecmEq2vLkLSMTYcU2TqShMiFUTp27N1eS8tgRe5HNIK2tfryQpj
VYPBHZysSD4NxmBPiElgyrhLsvDub0O99XkRYZMp8QO8Pf8uqWQEUorV8KnyTdNtjdhrVGneBfl3
iB7eX8diREB8IVwuleBVjzKlciFl6pxijQUsgf7eIcj9e3p9C/dyY8FdfjtUVN7FWpXUDTktK0hN
WJ1P6cJg9we3mCbXQorAy0PzayyosxeKSXQXiHFz+A8DtUjWwBPTnlknvpXPcqJykZ6E+FEMPL14
TOvItbqtLtaVjA1E71IskyBtgOpbnWdUs+vMyuLsxNvM6QJ0fOtPpfqHwsNuptOb9vYQ7qtccLXC
2EhLL68lDc+IN7rM8qZe63wr5pj6Vos5Lr+s/Yior/SQaYnycnsm1xUmHjyo6PPmgSmDaPCaBVQh
tWEaIw6yWu9H9yMdOgd4bQmgaJQjBicqnzLqiDjZ17W/sVyvxV70ktl/+P/QkVxtDdSx8lHA8NRH
LHDA/kutEicU0KlBsiqRlZdSKb/+/XABE1PWYu0sBlLnISupkwWrUzCtxV05mlmzyt6IvzLPXtK0
UJE/3453+UIDs0LHFQIP+x+R/fN4pjwVuTJq2SnvIb5T9hjCQHDLYhzy53osYnlvJeZcH0AbJeav
27GvLaBF7gorWVYvFcTz2O1UpFXTzLjWZvAI56mle6qoufv3URYQKhQjDgQoE+dRZLzNwCSJGI23
ecbZJkpPVilNG+XIK+kT2BWAtXAVAZ1zV5yHCbJBzJLWz050Fm1DC512gDrVH0Q4BGE4eoIW7Frd
DjPzo+B3x9TcymyuJNFwfwD3kqQuusPr1SoatBgsbcLeFZqGLepx61VGdhKN7Iesdb6H6FJoJ4XB
cTS2vpOr8w+jag9xLU6ej4XEPm/TV8TBMifhMWYvGEUnaOVuZyiZ6kW0Xv/+5gEdQwmehzpo7zWH
sZrxuE+Q2Dm1luAhDPU0csM39XO9qch87S5A4J5tDKUNaOZqDVSilViVukxN7enSfbMPdtFwH8Pq
2+FNe3u9LSfu+ZNSg2FhLvxg9GXAMZwvBLhUcieKfXaSOz/5jHOw7+IyOj4PqaWy8jR5Y+Vd28G8
ltnDSAfJqCuexzM6xcr1jF0kpr8tK7HB/mRc5sN9Hmw5Fb85gF6MDfguzzXeshd6CTrKl6DVBeYR
u76XpEfARg4k8aAFVvYYwtd3+xY6m5gJ9c7KBE5pVHRd8GbxPtbrwlOUzHok048dAMeKYwxR76ZB
LbxkQQDZXmrMw2S1hts0ofYQaFWyp337FFSlsFPjvNwPsRLci8oAHL+t+t+qGU48T4vUwW+zQmZV
qe8mueGhWximR1XPhzqZtBt3+7VbgRIc7HbOE1LZ1QfuU/CslBTxZhTm3yT/r6Ho25KUeOwhR20C
ZxLB9P6HRUXrd+HRoNi5ro9ngunL9VjnJ5QCHmppwujnUQ3zo9F+ux3ocjVxgnEe89aEnMr6PV9N
SdtGAtZAWGyTNGEJn0mp23J4JLPxlPXz6+1ol/uSSx2pVzhClHxQ/TmP5s+8KS29zE+K/k9vHBaG
UFbb9fBHDdIHsOofcEu/HfENY36+hAmJfhjgBzCy2NichwzGNhpECTMULcT9DMjy1BZ2IkTWrxYx
pNkuoNfyUFOsunCoOcAhGHBie1LCsfgiJoX2SUacaLKNvpw72yh0pbNLMVHu5jaXvxWdX360Qq36
EYAi6V0xywJokFqpfW9w9PRUAJwbA7r2waAGgLp5w6usr7c+yCtwcUN+Elo4XKVoUw8Hpza9Jubg
aF28pUp67ZPxiqPXxxTyn9VxM4ZBk/D0KgBT6HcT3OxjkE9eir9s6IsHS0mgeW55zV7uOA5NcKFI
seEZwZ47/2ZTr+MlPgX5SUcyrLS8XP9emcU9sIQmDHcWj+nbi+RKVk3AhXUOd2UBb66yajOTIwOE
NpbsotDSi0Af4GsGQP8+GEr/E3wXs3cyJTE/hqDNdXK0lHLo2BfIw4XaCOb59u+5On7EPNggUL+g
F5yPf55Tizp/lXOlJImjxnQJw7zHULFPclqIVvESqKh7YYdrbURezrL1bqEmy2sFS8clDz6P3NEl
EcWEDWqOqtvrgpMkeyUU//qZzTST6NOIYuq4V86j+NKIQ6A/5adBOqCmYKfxh55Wz1DMjiEO8EKS
HWWNDUD+Zfa5BEU5A7kjoFDrgpNsJX0qTjNnz4BOifrE63gj87w2eUgVLvxHmO3UNs+HVeWB5QfW
Yh+PSERB7pcc083W/7X9ryxobQAGQAPXT+rQ8CWFnC0/BXggJ3AsKuHD6H/0QSIF84fb6/AytVkU
EtAsWkgUPOFXOW4bjJUyjQpTpqS7uVdJcDtHyeed3DdbioHLN1+vPPBgqHDxfFz24Wryoqluw8WQ
PhGKBz/4KJafRNVWA3xcSG1+TOb3xtpSdbu2JECnsQjhAGKrsYoJ7bgBDYlBOJ1M32sMbXZjxEG8
27N4pTpIYRAxRLYUsgfk7OdDm3rohYrcFCcpLHFXoWv8HOaV40+v+QEzeLc0NTvZyiCuLUZ4nWxh
yCdct6sjrVfaxJhl+NOq8VBmr6l2X4tb1Yhr59T7GKu7gTpO3oc9BvJNPCFcezeXkOHRFEc+ToHQ
uLEar63899GWX/MODYpMbm0odYCtmZbuukR2cqO0lfJz3LQHTdmyWrm2NoDXABZCJZ67YbWZxaGL
Y6HnfadpgEXiljwPefatDtyVHQY/DvFgiyQFON1qTOkoVe2cJ+Up0PN818yGUgF97+T9NGbRIUee
amMSrwyLMfE6hmAId2VNyZutOC3ztCtPWJKEXkDf20bt5y/tounv0I8CPry8G0xQDKuNNZpmFE8m
firqKPtPfYdUk1kKhruxsa6siIVLD4kfZRwircIIgNoTnAoWVxWqssNrOYaPifiq1gMP3PI5pfPc
KtPd8m80uHYK6iYh9jU4UNhF1nuU8l0/VDfKZG9AsrOTjCoj1RzqffwoqPCrb8q7s9caxnzqjW78
lk5JFDtlDNPZHSa1OLSVEolOR1sgdpUoEdw+1vS9qkChc6UuqzQbK3jjRwI24kc7+TiDBFUr26zC
unGmeFJfkBOr4SjUVrjzsRsydmobDqNT1bCYST6rFoIEosG/hE5WA0+ATK47ND6H33FnjqOX6v7Q
fShyvR0OdVknil2hX9TYxmDJ0S4w+qVymfsJfwwmHTxFiejuxpdbjryLOaLERrmbRX9h1iUnVjlY
ZaiTxVbKnZ6Vd76YUfVuBvEuB9XoGHNrTHYUho1sNzUaJL0lLsaCQ/RoYiqwod9ymQByay9sJCA3
AOsom5yfLbg38RYFdXPiM7V2kSp3Rda6irWXUgX52uAe8WpvhuwVJPHLPPgbCdHFYf0WnmIXz0sQ
sWuh4yhPJbMzUv00NIGXV7rEOyVyQr+INjLdixN7CUTVYPHzpPO21hWoqriL+7nUT4WZA4ZBcyat
eUFkdt1Cum8fB39jj24ENFZb1KosBZhXoZ9getgdep4WmsBN6UqaahvJb8H6vLGylpxktbK40EFg
Aznnsl23nSLTCNtBZPcBDO93nFTFgxKpf+YOXgdkAswbo2JWX5sKxkKfK4VXDoO+Fxbnn9u/5No3
BbXNR+UsJM5qSWG3rfb4ZgEmqyW3s/aqtKNYt/E9rwcB+sJHJaldpxYkaJmOqKR+agE2NnQ46Ylz
7m9s160oq1dBZlGyCfycKM19S1HTyPeqtpEAXi4Ulj6FcBqF1Dv44/kOROAVbYdCVU4+lFG4gLJ0
8JM7tM0cJf0sRebGunzryJyvE3Ya9BK6KMtuWBc+QhHHnlqL1RMpVOaAA55Rpp40cZdFL3LyPKnf
RPmzSIlaVHOnpW5V95OHk/UxUKEPpVs35rXhv/s56ydRqwejEjT8HEV5VH1kPvXH1vrcyt4YPwz5
Ro/lMiMFpkTSAYxgsbtgts8nm7WfxIYmGFiAi/rjmOSGHZTAIX2yOQ+0aX2Ss4C7gCvlpdfKyalw
Pfdu74+LTITfgAcTGid0ARG0WxVmZCVMQIYaxinlfqTT5SbZ17+PQAeAOxgsGhJgy5y/SxjNRcrK
mhvzVIqC6iRsdldMyy13mCtfjhIF8FLqMWg0rY/Upmi6ArNbjtRu8ATlNwDgRyE6qncYX7o80//6
WKEiQgcF4AZQN2Wt6dNHGLf2QsK0meK9JlNCz/FrVQt9y5H2ctPT5ePhwj9BzoKhPZ89jJhLScbU
AMfg/iFv2oj+fPQi+dbGTrxIgcH+v4+z3vhyQ6NCJE4yzLaJEkoSfQaMvCu3/LOvXPJLJCAnNB/4
01tL5916iFjiZr8IEeUcCp7ZNYotBkFqd2CRXT/1hbu+nf0DosQom/mj4HVdrnH85Obu9sK80FHg
Oa1io8f7QlOWJHx1K4oITQpG4GN4Own2gO1aln0O5V2eqa8+dNNqb8xuVY5PsZZ/LMfxlf7gAnhN
k2rjl1xU9xZmGJflknpwCK5JEXpQgYhtZOvEG4V+spQ3d1VqDIdJyZMdiXcP+dSXvKoNjDt/kqW7
2xNxLTxEcJR/+SIKZYbzNRbqVRlbOeGFwUJSNWjc0iANzGMDL3nrbkZsXM/xrtU2hn3xcHjDVXEE
UthcEGir86+pC1GLUS05dT+qxAaB4j+Mqp1tVJyujo45/f8oq2szYvNHwRJFfBGd/rn71McOfZLf
1VafZtmKq7sMmNi/gZaj9t3CRuinVbOZQEphUyr8nP6+/Zkup4vmAM9gChhAbJH2Of/7Yy5m6B5a
d1KnJz/6qlGUjObfZn7naxuPp8spU6nPIW0D9A0xpjXwzp+EBAWxejzNFnK6QoePyugI/hdKrNWg
UvsUHLSzN9KbyxOIoAtyC787TODXpJZpUMJBC+TxJGkfwIuRfaDy/5zr00aydmUaeQsvsfAsQqNx
+f/ffaamE7HFCo3xVMG+RO3H7swcmj7QfOmjFFUbCdXbIXK+KlRqWxQ6KXjSn16325HP8hNaFdOp
dzlNv5mVPZqc4U6l2p1qJ7qDLo29//bpY/el3gv36XdQ+O0+8sLRLn+Pv8uX8j53tl5+l0uVH8VC
QhaFOt9FWaUMxK7xh3g6QVB6HEB0lALGVPmW1Pq1qaZ2CZ9HpVNy8Z4bzbgWaE1Op6aBvT48hyHY
/dxu0d7+e+mA5b3/PtjqButMCBgYt0wnYw5Zno5Y1K4lBkclzf7k6o+6eeyF8rEoD5GwsaKuzSZJ
x6KhscD/1jRiURDV3k/a6RTqd5Eh3OWJrYNA+uvdD5bi3yCr3T/nBRxisZpOVG/3hhrZ6TA9dI9B
uJuFre92ZSuCvuZ/1MMW3vcqZRvhNVpGUs8nJQb0Gn1TGtkRxZ+GspF0XMmA0c0gC8BzBLQWMJHz
vVgb7Ltc7+aTUEOPMPbmV7GFz+YW5PjIi+/ydCNvuwSMIKj9PuLqrksGOUEjhIhGN3umWnzonmfE
2BzqUXgnj8XjaJaHfLTlfiPy2yNwdRAs6vpg/ZHevXwkwsXpIlEe5tPXr8fI9o4vD4X9/Smynyw7
sys7so+jS4pvh07lBLu7ZJcsf7BD7+fPym5syYYrtXv+8OXxtfjqmHa/++bbn0J7smW73vOA3oc7
6tp25Mr2y4Ht5hrux539Yf/4eP/n5SG0//z6c3tFvvEbb41odbPWljkazcCINLuwn7yHh96Td9MO
ALFjedijPABzebJ2/qPuWt+bR9Q2NSd6al+cw2DfA323D4q9cdlf/77vZnl1CcdJPep6sPymJz/P
dnW5zyhledT29eRH/QIsr5k/bKUYy1+6mgicjdSF1IqOwEX+hur8MFUSFnFxTE08EnZJmWxcyW97
bh0DNQp4zMDyoImsBgbNVEx8rRBPkl04PzEV4r/4+jmp/eXTj9AW7ZP6YeP7XjkGYAb+G3I5997d
lFmk9vNgEVJVvulOckhdwWntzHn9uizY7+hw2I2XfVWY4pPzxzwpd+D1bH3XIdsoeuhz6IXN3SJ7
34YtTdUrGcrZT1sd9tIUJ5Eh8dPEVNlpQsmzD9f3qG4b8pRo10zRSWnQTVHFjWP46pwAS8bpSYH2
sUZPSXT9pUmpxZPRd899ccizu8b8majdt9uTfznANxNHuKDL8YgPwPncA7uspzoOpBOqv037aJW9
nZU4fruT3Du5pOyM5tftiFcOY7jMioIlDGck9KrVds5mNW2lRJdOqLOpc2bHjeTI8Z8hRcMrf9C7
+6Qf7pCZft6IuwzlfGUvHGo4OlShF4nM1cpWtM7k3axJp/xRMA+zKlGQx35l+gd1fRiwbf6x0vOd
ZOxux71MTpaw5D8AxmjOrVtzcdpxVnemdIobXh7JQyJ8b/FYjp4iYaMCclmbOI+0yjj7Um6leDT4
lm1sdz/E4FUWP+dV4ob3Psqct4d1/TOChSMbArUEg+185Yi90aJjzriaaTc/WWQKaMb4GlajsYQK
qI8U1q+Aa/Z22GtjZL5oUNM6VnlWn0eNLLTXNDWXT6YBp9PywvbZwDrXd7rohyBuTOi1MbJE6b0v
jiBo5KxOplqMkjk2C/mUwcAcBjdqbBVSZWXuMm7S6ij0iZ1io3V7jJd7f+H7L6pFFEYVrvDzMZZt
qE9znMqnSjyCM+2SZpdPr0E3bOSTV+aSOMvwyIjoGq8Ot8pPlajSa/k0lo1jFj9CPAnjqAR9x4Fv
affYrtwe2IWlGRWQs4irr5fmYz9rRsPXKxI7SbH+KOy8/wqwRlCcaqz2veCqjYU/qGFT6bOF0IIr
4hb8sR3/abTqwbf2bWYPFb5NLLMmMvZ5oO9T2XA0BZJL6N3+xVdXAChPjotFWJJVd/4tijiTO72r
5FMpeLFP9SCu3dwDkC5VKJtWtm9A89/S8r1Su0IFhlSVGglHJdCo86jhJJWgWnrW3f9xdl47citJ
mH4iAvTmlizbVmwjd0OcI0PvPZ9+P2qxO10soggdzAwwgICOymSayIjfBNpPfMqcwQr3orIreCOL
P3m84iFQ2a2BRH1qnW4Pef7bi2OSK4HVTnsMgsOSjyppVT+1VSuTlJsaEkJ1fpi8JN6Y2JV7B8s3
ElQ00NC7sRb3Tl+Vk5kGHishyl69YXoqJ8XJw3Yn6BnSCCKfU6EaXm8cxmszOytQU5IDAsnnXHxP
Paj6SqBS/pR3P5Am7YkwCnjd2wpZsWmHma38qgV5d3tOV8POelN/thmIIXnxQbtSLupKoP8AR3us
DrUw7gY9tc3hrEtfi7h414WDHD4gN7mRqa59zo+RF7dtDoUiNmJfe8qHsoL/35O5NLiQ3R7g2ufk
GkApBJc3vHEX06okoZJFXqA9RR4d+BjifvN7LM8C5gh+1+17t4yM4+2Qa1sTuMusHmiRo4HquZxT
cdLoErNln/zaFvfN+CqjO1tGxz5/FxPj0E+xLW3kENeTyeORZG4ux896s4vJHFFBEPBymZ4SOVL2
bRvq51owqvPtka1FAYtCajSLPV7twDFQJyUPiulJnsjvxxBrOETj/9ZginyEa5SSCc0F+B3LzK/y
sH+Iy3J60oUpPZghYl3moIQbp8n1XXYZZbHw89TSAbvwTurwC38w8EfbY/lKdi+bwtny1H5j7lbi
cW9ScgIlAldyCZgdrElOvDiWnrxI0b/nmjUepM4kPdC8oLJBFUUbW3tOAS6PS/LYP8qm/zejXRxk
swVoxbOMpAuYDCQLrwkgXKLjKORl021ss3kbXQZDsd/EchpKNdts2Q4KsgGkKN6VT1Uq2sbIq33g
XR69aP6vybxXoo0tdj2Zl+EWu3oohT61wIYDcYwcLRkdNpxTa+/V3wMyLgPNx8uHF6BM50ltfNEA
vpb/SIrkIQijyW5lWzYCWzDuBUGbpaPbZ9X71mPCdnu/zVnH1azO/RCkLHhqLYV8DLPQrZg89ymF
P/9z9M/6tyL5FSMaeTvO9b6msjaTv6Bfw8Vars2kDoNSwMv1aar8f1P4MVx0Xrpxw12vR4JA9QQL
weudCvTlVEo4ig5mnppPVpKGDsBexkSvGWpQ0/+X8XwItcjm9DQz9QIhKtrHZmYbapHtwwEt6v8w
ax+iLBZh709Rl48MyPTSQ9NM2N5uycStLYCPc7ZYfsj811nn82FSY5cJReakIAFa483UE3SZovfb
A1rbVR+iLduBsxxQrntMm6Ql9cFqvXbnT83raPkPcTVOG+thpTHAgqBnjU4FZcEruVl1qquwU0rz
aRyznYw+otfUj7Ul7cXI3E3dndW0RzxQz6rcOuJdPCZ22EpHKW+/W5H3tXiJO+OXFXu2Mh0ViccP
rcIglp5TRbdHb2cgecYqOI6QcXLV7uKOlPTl9oRdf555HcuUo0gsuBEXd8hUhejNg6ZDw3KYwM5y
t8u7Ztip3jlTza0zdqW0ZxrcifQoyUt5sC+WtTokhaVB+iD5/hJZJxjoaY49l2AHFeK4YTs63tD8
VoRPQSrbbSr8tSAErOJZHJikhlSDhs7lDq6FGXIuFMpTh9rsjh65YquRuIUNW0mfYFyYxCJ3mNXz
F7mMXwoCHL1QfyqVws5qTI/3vPmMz/jQVm/9cxZUG8fs9bqnD4aanImKCXLqf+hnHw55K4fx5XsV
EKkOawjBLL8UKUUnMf4mlFb3l2kvaJPZzpBMe/6K9MMuJ1GiwxzWXeK7Y444PXvgdzz5WwICywOd
IAwEzCesULp8xuLuN0sKsoJlBu7zfiNt2vrLizUgCpY0VB5/WbAlZ2NqrsBQy5+9+PJG0+Yp7pOB
O4ZfwCucNfVZ+ErnFTcwx0qmg6KetfitCJ4yH3nu6tGXxftBdyrTOtze2MsVMf8QGKJoLME2gEGx
2GmilNa4b9eR26gR4sJJvK+qBotLxchsdMn+cv0RjW4k/51LKwhVLIYtILqXZKocuWU34eoi21IA
h4u+VrJx5K4MC2UOkGZU0EnVlmsPz6sibisvck1TuJ8QD7PS6d8ISrDhb7mqXSmGMShwrLNHFahA
kHTzb/mwqbQ0Uc0wHiI3jIJPQ/EtnY5i99omx274V6t3qajbkfQso38Kz4j/NUdRCO2KgnL0SxeS
jffRnwfQx1Tqz8/h7KRzYHG4LIFt6ORKYy12sTtScQajGGWKbVl9YRd9cGeB/ngZ5gKlbPkaKu+5
uR+0ODhjxdbfM5UBfhF1ery9yNZ+E0x7zDLAfiDaYMwZ04cpMkAej9Kgxq7XJ2+8CJ5js92PYmfL
b3mFBVx+xBwN1V2nM6HIoxxuJ/rG0rs6bJkXXo68jWe1ER7JiyRmHDB9apIqcXP9nhLZUxS70F8D
9Zwb51pmGQrJSRdj+/bQ55EtvgZSwoCPEA2lorO8OOOk8s2i42vovWqHZmUbxe822FLUXjmr5h7F
H1F3k7rlYmxd4IuVVoaJG0omuHRkm+y8M4WNZHNtpYNK4jxXqDCAhFscFkVkqJ5m9onrySkFQkTI
yUmC5pxpR0XI7CIfnaQLHMQNbJx+d5V53yU/UTbdVa1gq8JjCsb99vReZQp81dlCACMDrhja8ouR
6wHUT6+REzcJklfLw941r35o6Chl1g+0h9Hj8WxhBF71i1y/iceN43Nt4umhzJ06TjZ9ibYWhD7T
YSWmbjaM5l4axnFWcNryK1g5zVA+YDMDZTHQZV3cpFGkZr2UNqmbdqBzy/A8Tm9TGr0K6X8aD7kN
MmHUdHgkXW7UTgjTLlB1pjPLqZCdYaRtLKK1DQFABIb1rBPAzX0ZIZSmXsEZMXWr3Ocl2+s/vKGN
9p6QbSKO52lZ7j2Tjg9YVIh7JLCXoeJkKvO2LDJ3PIqIzvX6IR5Pg+564UsrfxLGt3JLmmBlcNie
UDhmeBRd9MX0gQCe0rTkQ8WdrJGndgLGrspZlN9vL/v5NbQYGdcNhlOz+iN+c4sFUVi5P+YQ9l1V
eWvOSGuKAEOs96Z9iKqXSt4SIZ739a1wiyTLqyJjSsYsc0Utjw/GqHS7tmh+heNA76WzqjvF9LeQ
NitrniHSJgQmyTN6ibTRu1ryZpNyN5J+TW1y0NQCDyk3zLawfPMJsRwc+tHsK5IFhDKWh5rnpYKa
1Jnrh06DiS7KJcM71e+MJoeoJBv3gbq2RKiMsTiot0BSXDx0vQyUdIAbgBslk/8AUyLce03cfZLr
bNghG1ofe18cdlh/S0AaMCQuK1l28Jcad5kfDwe1Ezsn1+QClUOlxiReVGy9VC1niAr9XA6DCEfJ
QkW2h5UQBVF+j2K1dLK8PnPg8oFe1pv2UHFeHUJrAKdWjPG5iorooS5Dze6CUH5PpMlwPCbFrsSe
Q9wPMGgH9XCsUkqUMK0+90LZ7HxBDu7iKinu5CQQn+upQgvXaNuN7GHtA4Eh/gMto/S77MRUMrcN
/5i7I/jOI+jY7EDOPziaEUXOkCbSoauM6t1K2q11f9Uz4Hbh/QehkwSZfGqZHaPnqtSpKuYuiGVb
lZxOko/mdO5Dd9COMW7FpThfd8WhS9vz7S2+tv55q5EmE9dCIvry8CoEczLLJsrd3jRfc+tzFxau
MZ/JG3nR2lHyMc7iAkW4Rs4pzOauVx6U+D17FlUBRuTsYQTh/t/G2EBVrJ0lH+Mt1n9Tluosh5bj
ivHd7F56+MbWXYysfsHquT2Fa1sNpA40F4Mdx0v+cgpzei5hY1qZW8qheu7MEN0SkyJMnzS/bkda
nUSgSEgP6Ra6F8sDsktzTCIYlNo95IPmmDVyhDjiNu0P1O++5MlzbW08If+ooCzPLYhXgMk1ciCa
FJejEyz0g5RO4IAMdlIBWgMnqeqfUH3rYQ9qSbT305OpxQczd3Iwtj0Jd2RrJx7TqHHcYUNCli2H
u8Z6wE8NhebBbjWUZbaMV/406K9/p0H6z7eAtLGYmyYwrSCyOPCK3dwlcmQdCTWHRNvfi+f6a13Y
mADRGBDt9vXvvwoq6/8/8uL+B/Znhp4W527WmNjM6Icaneqpjo94Qh8Kr9yLZfCZTsbGjlpb4ZA4
IMmSsyFtsVjhZplKgRIVuWsi11Oj5Rlkv0Prh568RdbL7RGuHY0fQi3Tz7bIs6qSmVsNLV+uhtBR
paR/NPWhcJRJrvaGllBeTID43w68McZl2WWwagWT2ZwzecheJ721R+mhKIvdEH5N4p+3Y61tLqpV
MLZ5tdErW8xnjLnMpHdV7gYe6OXyOZ/cKX4WzWgvWyFu5Y9itbG3rjQ+53OffiYaRKDUaWItTg5e
WnKht3HhTpJR22VTnjJt1v9QStVJaPjcW51Gry6ehGMwTMOpCYL8UFpw8XtlQrVcD38Cp2t3NQaM
J1PqklPmFd1J5opH3TfdSKnXrgogKjS2wfBzTy6yTjpCnmwO3FLeYCGbkqTp2UwmHZEmAdW+oNrS
V1g7V+fnFrBhcOXYiVyePJ05FQkaVYU7HM6Ds4V+nHfl8rz4+NcXu3ZKElqgHn9dMeuD1L/G6Tf0
Sz3vWYueUctr838600fC4Wga7u2FduVYNn92MNAg9yl1mzzYLwfWFpk1sokKt5mKPTgx6havjWI5
amjuS7l9beOfhbLTh7uheimT1rY+Tcn9qCHmirxq2Pb3gXgU4lOT9HddkjhecedHdipsqd9e7Xr4
aJCpYC1D+Z8Nyy5/pjhFeh5E6IPpxngv1aUzeI9m91CL4qnMozeg81v6QGvPbMZgzmVWXoUUuy5D
BupQg0MbmJnO745BNfDoTySsK+RscqJKTu4C7j0bA+zy1Gja+CRHY3oMldbatRmU+tsfajUvm2Vb
UW2GxoS44eXPUdtSamOhKFy18PeldKpBAfnnzLjLBGd6UYxxJ3hP8Y/bUa/0//4sjxmIBnUL/uFS
JYkK2dhMZla4YigdhM7Oa+nO/5kEhW362q+qGFIAVOb3ODvEwMoF03/s+97pi4nbX/jqT8EsZ30q
hN81StZmt8WqWTsnjTn7oK4/sz0WG6fQBPjZQ1u4fdF/J1O1HAHNH1s10+Ysw/5H99tMTl4nqHuh
zTet7K5WJZtn1hDlWQNiih9y+U0as80EMysLFyuLEdTwkFJzjPA7+2bx3nnoSx0nB6WaMrSAQvPU
dSUK7Van1Ocmwt4VAV6/uBeRd/tSZG1PqycfuodBVgtUtrRY2wvoQX27/UVX1xEJPnuJPGqWR7r8
zXok+mWhiqwjebzLNZBApWdHGWkvcufpq6LfB54zVaoDG2sjS1irR/K4oPhOBgi7dAlrkxIsNOJB
Zr6+xveJbfIfxYlIg/7TGP8XZ3F9NvEQw8oljp7+NrzHwNQdT3hJim9TZTpjjbyXbktmDS17I9O/
vibYJbOgOu+n2a97cZqWSV1mRsp2CU0n6T3bCH6mm0JiW0EWdxESufiTxNwWsutPud291d6j38OZ
qDD4i05p8q58MzRESqhURHjskIT+rc4VtkOQOfEfmBEhYGIXZ2OplZ7ajD3XoZoclLR768TkvPER
r0tZvAQRdKYGCBr9CidK71DsBmynXGmEr6uWdkKnF3jROUQW0i8cwYBPIn7OvY1M6DrPu4w7//uH
wr0YxH0hKcTV9fupuhuko2odUeZW/tb8bJ7E2TeYlEsB2SUuDq80V0whQ2rPrTWLt1PQeo6gKSUw
AF/9+51HLK55jkNKPle0wGoQWk/Wq9LN/OohbNTHokGMBRKD4HNdlcWpiIR72cvPNEs+bXzI+W6+
zG6Izc1FhsOblCrh5YSW3jSWQziWLgy2ZjcUJBqGGOh2n0Y47aiwE8d8V+sRMOC6hhU1hBVS8X19
zuuqOBdNvlXjuD625x9Etkt7xNKog13+II/TThvR4HKVTH4V9OhF7zLm3/iRayO9fQSzhq35n7/l
cg7mih5BQfWyeS5DanLnJQ10RLero70RYOqNFdDYu5TR5XLcQQ21acQ4MWZJGchu5mzjTFw7NOi5
z2VachoU1y5/gNI2aUj3icWmt2SWCcpxCdJ708hjbeN7X+fmFjH+F2pxK0ZNmk+x1DPWfPo+DBGp
wm+/T377hXQ3GZVTKf1DqFuIXow2KnP3dQdcM8BVwBOPo3Yaii215rWx0yiaKXh0XsylHlUblxbu
x0npVhMO6gnai5M9OybcHvfasGFIzdVbbHWuML6xmsRDS63H1b3uWBdIConWr0ItTlK5iSdeORup
0QHSnGdZVZdsYrUUlXBorco1PWFfioUjdqabNMjspFTnpk54y3MMYWBhPOpb4PR5pSyW8sxoRH1r
poOhQnW5kug65MZkZZVreW+5/mM0NjKUlXmkxgPwDekU7EmWx0Uho48uggV3RRhZcmJb06OcPPpb
Dsgri+IizOIQCNS2LTSJMNVXZad+at9ur4bVP4/sGkgGSnG0yy9nqapHpZ1gmbuJ0jtish/jjhxk
9x+CzMKp7GjkiJaw8lo0QgwJhsqd1Mopg9CJaMH38ul2lJUPThP3f1EW2VTZ+qY0tkSpdqr995vm
499ednXEsGt0vkTlRmilGYngiMrvUv7HDP7LovrfGJbAf9MXwzLpiTM1Z9PzufYq24qOBeK8tydr
pe/PlTLrvOKux1m/LN0LWRv1US6zNRPQDwEV5o7+QWqHwkHl+Tw+IzaWZEeyz+C968zj7fCrm+dD
9MWyS8Is7suE6OM0OIpCiVEfeXcJYP222vzzZ1+cAwiLcK8DXaVktHz8ZIMaenmd1Cw+XTwopZAc
BbkbTipwk6QHs1eFsriLqQ0+6pI/7G8PdG1/Ie2KLC7eTsAM5on4kKUVhpFLuZzV7li9eFAbki6y
p3HLEHSlCIBDA7YiIBkRc7kSMRIQK2llvajdMpQiKnHdIVfkA75K95rcHixfeCjS0xiUZ0tvd9Gk
HDRN2Nh+K8Cp+TfQazexbKItski2ZSMTGslEJSnT/G8F3qQerlWCuB+t2S39vqXgUsxmHL1sy0ad
2aVUPgiTcgoq/9Bpb3gwbdzwq3PPA4eUddYiWtoS4BNl5oPf1m4ItkdDajQJ8AHcKHisJGl/XlH/
L4h8+YF9wLeKIHW1KwjTcdRhsY+onP1j+i+SeJa2wFNbQ5pz2A/LyQwiWUjA7LlCg95n38b2qLup
DF/s9rJd25/z2/D/jWo+az/EURJRiMjFa7fxbDV7s8zJbuSv2eYxNN9eV5uT/j+tIPBnaERexunE
Qg3aUWQ8KBw2rbz3gzPMO7uW1P24pXSzPqj/BVss0DDNtVTzCZbpvy3rm2++07VWKB7fnru1A2du
VqvIUKARs1x2Q5mTNAxj45a8j8TsR6d97YAK9sNRjN9k/z7Ov94OeL37Z4DlXChBxxDW8PI5Hyod
zpu+kJO1lw4K/Tu4gHZp4SvC7SGe4oeoLfEhDm0NpE278Q69WpJzcJS5wSiCHpOXXGy0yfEZyKlt
JdY7CV1UNXbdyX87p9RV4aPBhCOdVORlkdNvUKObdJ2CRfsynP1zqx8M7ygJ90rS7YIt5OrKkC6i
LTKJJBbaeBS1ApweIl+t00PfLeVp43i6br/Ng+IFYpmzoBCWA5eL38gsL/Iss3BLgTqM0eulkxjl
3eCDpuYNpn7qlUjdQ2sJT1AI8qMsyMLehDF9qMbmntuytCnx9Ltg7rbfXlKrMzDrQPPqB4+3zNis
0qzjoPMKN3DU+Gc1velbVOWrnT8P/kOExRyPSQQXJCJCHfKeLLIDZM8zTMO+Fh8Vf2M419XEy2jL
/K0tNb9CbIdFWiAUG4tnNWowS7ScODcfcUy1K6qLDdbHnA6lIZ1uz+ZVZrqIvvjQQtNPSTMZhasJ
Xm4H+uQ5oVFswQWubiKiAN2i+cPRM4sdXS4nkyTH7DzGaKbHqThF2qkTcHA4p7T+Nr145598cXDP
wXipzm31P1TVy2BKMeKIPMSlq436XRWUP43qteylfRE7kb+rDGlfj+hN0HPbl5Hs3p7P6wLtHB1F
U24NjEWBYVxGz0Z8NdKKCQ3UABmn32qr7nK1eQu03B0i4bEz1Lug91/0aYsVfnWH/IlMl4GHOuxA
fZHPTXmeSlrsl25Tiscmqw/CP1VtHTs5PN8e49oOnCUnsL3FN1Bb0s+joBqTqaIQIiYVFJjSxErJ
rIBJ0E3c2B3Xy5O9BZ/amH0f4DssUpiuHTvMOaTSTaZkcgajhLuiN+rGgLaiKJffLM8ErWtCvXQH
eecJdlnubk/Yyh6nPEnPDZchDizaLJcBhCTRud+M0g3e6jaycxS++uQYWs8jCuy6dxjKg5k+JcLn
23GvzB1n+UT0O3lA05vEwHVxkg0N0ppSHfKWqfCeKgLSXm0gYQrFQjjGiSTTjdYjJ4njftfrpmHn
gjmeIEaQHXTJO8BdnMb9qnhR1GDYV5n4NmVRdRqLNnd6sU8PuJIfSk8kK1LFl1z1g8d4NNAe4aW4
7z21O4SViRqAIWxxUuZffrnJ55GxwWm4zp4xi3NrmsrOVJKAEopS7aMq2MP5PeTNrvtE/a9tegj/
bbe/PZ3Xp9jHmLq22NqK11ssfL9yhS/pe/zd+tzauNxugSTWFiMNeazCkEIlHZt/xYf8VoPkEJtp
QdljsoC2i1PsNJNYbrwN/lTslhM46wSiI6HM76L5Z3wII2RVnoDFqFwZS6cg+TKM8MszWwJtQ/Ho
2BTRTse3JDL6nejnju9PT8EU2U0vOGb4Q4ECn2NOn+ZOQbU3Tp6L/gyr4CgU5dfbs359rNG1JgMh
fQQWc4VajZW0oLWfVm4av07Dvf/uKZ8S6fl2kOsrnyCz2iRgW/w6l5R04ArDZJlU5GTvE1L/D1HY
OS2a81Scd1awwZq9Pj8JJtOBR2IQM8ElEiLzrGwa4orynAGwKS5PYuSRWm2JUayGoU2IMs7c/Fk2
R4KGDSrXYuU2IYYIU26GNHwU8SSPSXz8D9M3WwnMMv94rC2O6UrxKtoQUuXW8l1oibshOwV4Lyf+
F7/ZmLy1jU/HBxeQ2TkO2sLlug3DsvSj0ahcZLR+pkDDfF7OvS1WQDskKuVi8UUst8Ckq0H/KCHO
RGAYY5dBc5irUByoCRnt0fOG+6jD7+RNyh2FHCY1jnH78/aEXmOJOLm5WUESzRHh+V1GFCcxl4VM
Z0EepXMi7L4ojnoYDzi52RjXOYNT2c2+OiqvpuNtHHNre+Fj6MXR6vV6U6STwMcUPOFVs0r0ZZpd
UZXIPKV9tk99xdxocK2GxGWaKhFHEani5WgrA5W/aK7PlPFZ3Scc4Y0EJ+Pop1vKhSv5Gbnh7GrJ
DpwlNxfrR8WpjbYhRZFx+B6SbDsRIuaxjtL9OTC1Qym+WNWWfM4fe9DlYTt75pD7cb6Q0lyOr/Br
Kp5hULuatMu/l+/5+/gePXtnwTH2gzN+lRHj6863l9DaPQJ4ktcviffsnnMZ0wzkRpHysnZBXQC2
aXCt+HY7wtquwKEJYuhcOgcPcRkhrfw8U6WhJtV9ibLvQ31K4EZgdyFlyj7wM0cNtopMa1cw+nmg
mIg6q6NfhjSFOFLHSqFu5kN5/Rrl7VF6SaxqZ/jKZ56MG+nnVrjFXVz7SWt4nlq7SMLaXq/YyMEc
kN/4p1IeJfkeLfaNYsJqQFqrtP8gaVwhphIcEoW2wMTe9LTp4JsYphQYdB/jLEtPVj80+7yhL+bF
/rRxrq7dFmSIc6GG3uqVEIxZKVGNvCgzW+MrOJRBffCNKN3lfpPsbq+btZU5k64Q8yUBQbH08iN2
QTmMlRc2bjLm5b7pZTQIfG6N21HW8oaPUeZf8SHBUaRJikUralwdy8Qw0vZq8OL772pZbXyz1UBc
sjO2y+Bkmf/9QyC96TSr8drGrcTSkYVgp3TvofSlsbYCrcwbFt3YyEIYZfkvs/mwsKq4MYLOlVNs
csS4zZ4Mz4//umiGnAYoRiSkQWShu305nC7x8BrukgbzT+UdDJA7BeFB1IKNlGFlvVGUm0lwskwH
ZMkZS5PMqpTCaNwO6Sba6jazpiBkfnsRrFwsYIBh2s4eBeS5y8GIqjdaYdq6gR7IjtBmePz09e8O
eOUhhYT4UPT6lt3W6sgonJG9zeWppfNrjPKYVAoBMcN/m+AZUXgh/Hx7WCtLjkuE3i4SvPoM5L/8
RmOh18jQZq1bizTCkl6Td0IBfrSNDW1XA0nbmMaVlacA8piVcJDTw3nnMh7wIWuUA611s9oqD2Oj
T2exyP/WMpfX6ryHNHBfMw95qS+peZPh6XHfUiWaHMmrHvIJXf8XqUSeNclebk/h2psckhhHGhuJ
0vDyKqmLTgz8UOtdK5WGp6BJtZ0lVLILG1M7CbxnnaC0+r1eCvIhEUMMnmS9O1RxvqUxtrZG6UnB
cCb5YUssjsNSjehzG1HvSo2OY4sALr6Shp3eZG+yHj+PLO+Na22lKg/EjlocVG84ZdiMXX5Pqy7q
2lKFztXxqNoZIFR3lRSGB6uIG3qdRf7UNpm4I7cQnrhvivvUtyhZiJBGREPYssheySMufs3ilhUo
Jg1dr3fu0GCzp+Res+90S3CC1Mp2Q6yEd22hwONr6/ZO6vwtZNHKnQuqiGQCrDJkrWUB3yqbME/T
tHczLlqjMr8b9WOT6s7U/J7K6YR/6pas9eqAP0Sc//3DjQER0/JNkK7Qj+tj3n0r32OvOs1MKsUe
jIcx+HJ7ra8cF5RdYV9TFaTTu7xw8c8VMk/PB3ey/pEyt7cGG5cI2oEbV+7KyYehE9VHKDsrnDvF
6DStiqwB67Py0JaJTVfuLpO+3h7NShRaufhdAimnNrh815rg7qpE7ke30vCfEOAa+2qyF5ra2t8O
tHLqcdvODlWYcSFzvrjYxb7xp6xrJzfCYvVuzI16VxZyuZF4XUeZgQ4I8HECoJa0PIdKHWloq9U6
VwixWM0rW92Ck11PGBHoBPOUhJpCLeNyuZWBL/i+x3Krx3JvlTAjDCNyhHLLYmflSJ0DkQMBKyC3
ExeBYtLSThqa3hXHR0EJHko8O/UpepkbfTI+4N+y4JfX/2hx5b39pa4XOF2q+R2CJiWFs+X7UQ0T
WfWSenCHH6G170A9tTtpy/tpbRpnNhEexHPaoi12reJ3gQStdnCrsdylZgOJOXca8/ftoawsB4D4
NElQWMHxZCl2XHeCbPh+Pbmi/1wUyAFP/94OcH3csRRgqvDXMSbimXG5GqSuiyo980W3MvJ+X0TY
t4r4InwC3bfLUtSkCxlswIDZ+MaNuxYYc2qL1xuoOy6ey8BGrUlJPIUiUH/TrnDpGmx9EpxBdMIO
bELSbGzfle9F/5cvBR+WSueSARaaXtyrXTC55YD4an/S484exuPt2by+vClGAQeF6MtbmxP2clAx
JSrOhHRy8/GU1v8GCg5W4vNc0tfyjVArixwhUkZC4ZBFri3qMmORDb1iVRNMDfMwJN3L1Ou7vtGO
hjCdb49qZRHOMraUn5lA1JoXKQn14MoMxU50uzSxHKMVg11VlcVGGrLygejPQZNmz/KoX9bwPSPB
Zs4aRNdPeydL3MkvHWNLCnFezpellxkBjx4za1436GUvPlBYCbg4KaJbpvtxehZi0wnR5Q3Uo6J0
TpN6e1n85/bsrXwoDRQ9m3fGPVHZuQwJFhwhS00Q3XbQgkNUp7EjRLhmxXp5bnBT2/hYK0uQliqG
xQYIBI7fxb7ypFJVS72U3PSp0jKnNIyDJ92b4JkwOzncHtpaLMR4ENWenwNIsl8OLW9lq6g9XXKp
xIfhsKuH0Anj4LmQ7/vX26GudWMQ/EDsANE01aKZu1R3VEapjaqklt1CUI/e8BgI/j7pK1uvkmMh
/jvWtu/7CMRIBzXLH5PO24tBtp/64twG0lOBkaToWV9u/6iVM+zjb1IXq6nVIM/mQyG7cRHup3A3
eAdBv2vUY2q+t2qzsUFWipVzeY3qGkVDvu6SozkE5kRbNxZdQT8lfmp7yltYJbuxPBgpDtzvNHlh
am5845XNz/UgqUAseJaQ/Vx+4zCv1L4xMslt0hG/BqMboMx6yvH2TK6spIso8yb6kAMbqdoZUx1J
7jyuXIO5JTV2Vk2OL4+2Em2Yq6xFo6DOPMq8fOCcXUZLKXkFcdlJbi1holo4svcILXhodmm9sUJW
Nv/8rlLmZ9Us6rKYPVmLC9HzVckNK2OvRejMB2XUYeUEhDVLtsrZK+txpklx2uBZo1yRakutz3pt
9CTX6uudp/tP6HVE2pvUfZcE/1Ho3dsfbeXhSP4I5Uab0RUUjhfz2FdGnGQJqAmZglrZvU35byVr
8JsYz5q2H3LhYHr/tnn8YMXWQ+cNG4tmpS0y568UcrlsyZiXV0ZkNIlu+iX7L/05Rv6XUTYPZSqe
hUa/KwzFHoEhxZVyJHM6RJL4Tz2Mjq935zJ3DUN4xzXroXiBcX57Wq45nhy7zMmspoVVIN//cnm1
SZeWpUHxIG+qnYLerq9+qkxX6g+J+S2Kgj2lf5NGVfyrtWwf6kQFTDt574rJrsVfYa8+RHDMPGvr
h60dIPwwGkhAC/ESXn6vBGSDD2SM+eLxMla+HfnjbrYKMIx277emPWKbWiXjsW7VjW+1coxg2AGX
j5yPtHyJNZTKPlEbs5fdttUsuxO6EmS6sNXlWNtuELIQhULsZSaRXs5832tSBnxJdtXy89BHO62e
KGUoBy/bUktbOULmvw8sHWzY9VlcR6ESmEoqu9mkYILq70C7IPWDUTHiO8WW9+R6NLJkUyZl5rF7
Oa4Un1n0TvhwaWQah1LjWeNDhT0Mg2DaAyWL30IfZH+fSRhYiNJ5QF10Rt5fBg11HY1WY5QBVXzW
MmMHPHrfCo89QrN6tlX1WcEYcrvwJCV9nt87SykStQraBnNN2ZWEaZ+PyEajIaP7yn4Sxx1CCo6n
Fyc9fPLDf6wiumv7n4V06hUkSMYtQeS1VURhBGkC3t+QTxezPei9VE7yJLvmeLbqL333FhmvY3a6
fUysRlEpWRiQ8LlxFtMrdZimDY0gu2KUfJK64VGp0vyomc2/nqVvgVWuMe+cSTOzCck9+hJXlK1R
j9I85sRyU8zZhOpoxQcQ4Qetju8GsX71w5es+1FY+waXwckS93LS7JLU4P8bO6PcYmqujJ0dipEg
xGVKA8ri4piyfsiiLFHdPD1aQ49IUGprwxs6Vrfn+Jo8Ak7sY6DFJPuepmTJEBNIvRd6ECp+vBtb
oYEn+YBb6utovqBrUkln/Ez3gB8/p7XwtxTmGapGDVvlXuZ1s3x4RgbW7bMToTtlnr8Pm7w7eVEl
OrkKneD2cFcO2Y+hluBRqYpDsYwG1U1zlHmH5C1GRfF2iLUvN3NTwPsB3+TduTgUVFRRcfpS3f9D
2nUtR44r2S9iBL15BWjKSiqVKPfCkNTd9N7z6/dQu/dOFcQoRs9OP0zHKEZJAAkgkXnyHD5rlMda
RIk37XNuOwxjb8vrVYAle1hCZJLwKkR/KWMvSxNO6bF7Tt2YWZXSmKrmFops+n8rsDEjCi8NzR9y
EYEKLR9HOA8wdyUYYrKQ9PpKuDR/KvP2RHIeVAFITmEbsh2jelsl3SDWygnFoDJ4MDTApleAS0vb
/MoGM13jWBcan1YKDAzWWNCg3hpcvBe82h75bSECSzwV4JQ32+HBULpdW90XrdvzdoWml7/3lMvh
MhPKj3oXpkBP4IZMrFys6TypoVFYxtqtvzixuKQQyMvIYLEp+1GpR7wZMbFJAi6wDERQrhit5GWX
Yl0kshHVoVI9c1MwR5ahliUIADTl5KVNkpBYqBFnFgpSm1rVmbkn+QdR6B47OdUSoN3DreShJSVv
teKgy8Fam8HStkC1D5sQXot/MS9PxYAuetZ5ymlonazdd/VBcVcdds0Icw+Cuc4bS9AdnnJRJtq0
94KHxIOAw79av4vBMCmLsAXGju8M5VTFBUmjdxmMiR23Es0sOsmFESaJhUxaGsYVZkxNHXHYhMFj
F688K5eO38tFmX9+cYTkrZ/5QYVxYK5q+auHmsLfbymsODSTwBWNbmXmNvMMQGx4o1JPgfFVCRPg
oG+T1OLV+uev7aCQ8n28gzgTqeHrgXggy+pCOYOdANRVdZbllmZ4lZXHYXlE69jauJaSO3O2FLUo
tHoCycd4gFbUTQVufPXU828ixH8h4qH10K/P7pLApyrIcONRfQhVJ1JJqmgbvdl2rjyz+FvZGsnz
gtdDDe9/gwbQ9rMpwlbOpygD59vJw+stzR+5CvIIFRSf1no9FtzlyhCzvdqq1QtE3XAX1SeovILO
++9DDzgKkjbAECHTzpbQYxTw+cmb1xFSY0WEtDowZ97jv3CWCyOM1ysznjTwS/VUiYdRO2jpHtQp
/V93l4NMGJgaZGxRFQcihbEChuRG94pWnbcvyvQE+xfc5Sv7a6lkBRAAXiE8Ki6AdM/vsIsd3EGz
TxmR6ziVSTQeesVzOfCXmV0JsJeWZDw49A3QDOK1VGyFTtedeIpBNg5M1pqw2sJxhXcl5D6AhpnF
/ZgtKAGtO+Zdop0Ew9WUiUiqXa4WyhaNIBkOCCQ/ExjNP78Y7hj2Q19qjYaU+xZ8T5K49+qHv/cO
NBz81wQ7jtYvYiGHCUNChi0QPtritU3Q+yKsQNiXtu2lIWbpAiEY0ExTaiepeouDWRLF9dtT166V
gdfssHEA56Gro21hp95OvXJO/fGuCMPfHf/XyKuZJf2fmWMOeyXTk67ycg0ej9bWgdSBToLgz+3l
WfEANo4I+z7xhLzQThGPUjPaj7twl3rmbSPzlFwHvsh9ogCMBxBKOHDnazfT2sZTk9FAWlJTeAvn
nkjVeJSsKp8MGqJrIwj9YBPozVo+9IdoDmJBVAzwwEQ9DklCtnKVlGilHRpvcpX7qSWeZ+k7EDwl
5+TQbaZXrnTqZ30LtO8+1al6rI+R7AyDqSlgggOhwK4BxVphPQd2ChrkU7v5u2n5/jggCWaIM4jo
2LDVzwdeS8KOdz2od9K+Q0Uth6AuKYqAI+LgFSSeWp5Ai6m0blv+TqZcrshsesZXYb5BbYvc/vWK
GFMZgw2+590gIuJp0h8HkCh8jJ/aroodQ7BDkAj9GZDIolJAm7vwKQhXYiXW8b6/AAgbJATBSPJD
RUYWyyqGJjPvJkrSY7OmEEArBY0WXhesRH4/8NazLRykSDwCxYgjlbk7eKVsg6HOedeEhDqUqF9b
671+LciucG7P648OK9YS4+k19IFxDae8m5LOVEgMofP5b60FVMpGdQyCTipaEsm0w47sMvKgOFD0
bZ9Gc2VfL67w5ZjnY+ziaA8TDRzdCr7kNf/+iKNAts4DmWhtHnYRzVbVaObjiHWpS4PM+Vs0ftlk
0v8abEyNmF1HzJLO4+ssn1KKnrK163rJiS5tMmdxVPvQRGuxsPsjZO+NO2fnm5Qn583KUfwjjcSu
K3MWh73WtnO7vAvNenPaF7a8panZHc2VFMGiq6KkCAji3NuksOT/SpQWeodaq5sTUMm/B5VVvUyP
cU5Uj9CRBK35K/p922nZ03ke28xXimMANWqkI689JYk8kKvUA+/aCkeFR26iu5O4xuKyZoRZKVXs
sAsTGEm2BhkOoGfrwDhAjJWb5sdDgh0Ms1CJxtUDnuG8W8p2/pK8yVv9GaDl4B40A5qV7CFUrIUU
xNaNbkGcWP43jgIpU/Q1a3P/CnvV9TlgzOnYC66ZEjz/Y5mUMhkTW3+9c2m8FhTPBxe758AVqKGM
CTAuCgPXS4eUhK6jr3J0uVwAudteSHn7tnP8YAifJ/TSBHOilZqaKhMnje50hmzyc/zxbgvE3lb7
jkyPAD0R4wgWnozcWZsNQErk14r9+Sa6NUTmHMtjDh206PJwwYFRWSkx359CK3d0M3TifqfCMg6X
DYezxbOUX2vs72sTzOwNXhj6NNGV0S2S4U5X803L1WtqDvMIbo2Q2RogNlNFVFJHV/TtoG4snt/q
RWnXXvl0ey4XDX33MwIEBWwIszeUKlCgSBtNrhC4EfScmj/5ZMtr3dPfDLbseFBpAPvF3NAosTjJ
MAmHNNe90X2WCO4B4XWkr9Wr+XovkKeBpBSi24/9W0gtqyA0IOP+7NYPdO3IXroaLr+CWTnQ06VR
FXGjO/feK0dO3fdr1BNL83lpglm4JBTSMs2wcBB3IDHIM6V+JFV7mMQ1ybMf79J5F86svFD8kNWZ
7/B6ozehJOZDFk5utFVe042wB3dJ9Jlu04IkkIT6vO0oi2HzhTmWkU4pez2IY0xe15KW7o9DYA6m
nZnbnDoaPVi9ablv3v3LFwI2y/o4n8DDteKsP2rVzJBZdvg+Df1UnoLJFcdjqXUkKE68DjryifSt
QJT6A7kfLl6VU1xYVNA14PrFcWrM3XLXMw2KXx+yw/rkpnfqMxBogt3utGqf29G09UhwFxEO6npQ
+CSQ7b097T+owzFkKJxBkQfkWCACZHGrWgJigKhsebfzPwbxnCcvIBbFPiXy9JGGjTP1DwHqdUEs
n5uw20ac55SzYutrq5A6bdCJvSk9M20+yiA3Ff+PMk2Ef1/5yIUDGWECClbIP859hIwrTpOaiDH6
o135eHwVEFDvcS8MX4ON90qCWCWvzOwOYrWEnn3z9Hzb+pJXXFr//vlFWDv64GKps3Fyh3rXPvYa
SbUXnrMHCY1qJnYft7ImP9L+85rgckWha1YUxriv/SHL9a7rBHVyvQHs0tCK8Q3LCz3QD96B/KaT
AwglqDv+KRUtUVojaPpRFP+2LqACj4gQilAsKVuk8mEbNNzktrvaeh1sMx+dhLNA8UzPZteTNXq2
74cfc3ir0oVB5ticRvSi66CecodSIQXgDE1P8y4HMYQ5fLZg1dIhpZuBH6378n3gau444Z6b6exN
X3V62alCy2iRrTBAQLoCf5tN//i0OS2LphiAjSQmElHBy9FwaYNPE8i7Dqa2jzpeyZcumgB2d15z
DZlXxkTVeJFRddiAKQHZwbQx3OE5cW+78NIbUcXl+18jjEfFwHE0qggjCqlMkeYUGRcHB6tKTXuy
i0O2VQ52rwL5ZsKhGgdHQHkOdvw+O4b2Wg5i2b/RDof0O0CF6Fi89m9JKDrR1wre9TX5K2pDS6y3
VR9bXPJH9p7U3o64321oa0JPMsW8PRVLzyqkWsEij6gEQBq2H0/LsyGSppJ3+4EjQ/saEr7lKbQu
42TXDlD3THoSZIKdQ2aGK56TaCU5ufRcQBPETHoIgC7wSYy7t8kEvqoAa+FF51Z9LYqT6rTPuk+D
wJaf5LMEXXa55kFx7tQgKYP6X3uPHpOVQ2Y+MlnPRq/7rFCGY/UHNQMOgUINE5V3IWsj8Q/lc2WY
4bYOTLkyq3ElT7oQGAGGjHwT+BfR1/vtnhcnqKbXk9wnvuAKOuon2EeSTNp65R20dIteGmEuibEs
xSHqYMSonUF9jioCZuy0e13xn/ky/jlx/x0Le2HGXVmLMsfBf0aNasZb0z2n0T4ITrpyTAar63Mi
bG/bXJw+gBFAS48QGr2x1/slHzTIz06B4EqiZdx1/sqv/yHtNp/4M9jh/34/O6QGsNSh5XPRlXwf
TKM1L4cnIIIL0fZ5NclIiCakkQA8M30IfZWCbRv5T+J3oD03IzwVByIbHW4m2Q9Dw+7HIrEixRsS
0ht4f1tZCyTmIOU1bjBwAYE+omnxooFEDbQGeb2EzmvhNVCZSHsu/gVhtPY9QFEVCJ1qwo2AlBIY
n6He2Uk0mxpDpNAWjiOA3nohcwSl6xsKdAZyrBOHlzDNilS55zsEJ1YqJfJzLmS6bI5Arteo4wEL
4xTjBFC8OikJ8ZSSe636ahjs22u2GDVcTipzyNVdnhopYOCu2QAPQbRN6qRIS00UiObMuW1s6cV8
tYJzAHWxwfheGkuuiwS3OgimXdPOTLaTHW7037ZIm/vpUSTN3XjQbd4M9u1TRJIVqMIP/CnrQ0yp
uwUPuKqUs4/yDzpnceDnru8V6VAmVjE9+Lw1FBsdUplJZfPlK5oEzU7NIMN+GgM7bjor0x+MZI2o
c34N/dirF449P7UvpiWA3GCZqzgSktrCycNPNPFeRFJubk//0hV+udTMFT7WkN0ZC5jxRxJJBy2w
OsORkGpK65Wtuhiuo9EMZOGIh8FJxEyzAUEp6NdgoRWidDREWncfPnfb1klxokakPPAHeQPWt02y
i079Z0GTck45r2ZBZ+/9ObP/fAczs3ERZDnvpYILGfbmoYGA1l4/ZBOxqF693J7dxYB0Rh7AwxH7
A9l+vYp8kAztmGeCy4+W6vjJRoCQpGAaJ/91533V98VE0/PKki7GKJdGmTX1pjIdRzUX3GCLsAyM
VOo8xYAv16Z+37lVYUNy/PZAFy8wQMrRZzF30hhMkCb6AUSKm0JA2kvc5eAirS3xb9k9vrfphQ0m
+PD9ok4LATY4ifInNbP4zM3NHCjscSWuXby0ANbDdYUHG7qDrlcNa5YpNfr5XT1xvORTUfd8vhJW
zPfeDycEbxiPpjT0RLIT1uSQ5B3wXnTz3EKrL+pKkX8oVMI/QBEnVFb23po1ZurGwG8TKYe1ynMG
jYj33pwHiRt6XutKWzxPLsY1H2sXxxY/NbEvdrCkJ2aDGDh4KCOr6z4BprjtcUvnIzrSZuYcMK2i
w/jakFiNftAgbnLDP7FPbLUJiRC95TxksNV/cx9e2mIGlSM11mdtJbrTPY9owggJJ3xJkE43oPN4
X+2KtbTKkgNeGpzX82IW1TZUtNGAwVjuoI20kZTX5Pft+VtyiQsTbM5Kn4QuB/GY6LZUTq3p8N7t
s2ddMIOVBMjiaXRpiAkmin7oRpC0iq5STlvO16GB+eyJABF/TFiz0r8b5HN7LoOWDKG64veLkcyl
cSa40IccZCx5JrqBsZs8SJsAnQUHIdkpo2GxsqdXh8rccJ4x1GBIxlBr8ME3NE+2fvHA1bviEOaP
Ez/QpLHDdlOvNVcsXjMoo0CWeu6bQtvptb/ItVymIpr93BTiG3N6x9Q19PVvquJ+eIKOc7YdGt/S
CxMsJ6o9rTUALJXh0A4NoJEEKmdIsjIbRKxzzsMeRSauoVVzzgo6mhALtqR8J0QOrx5qeTvIpvFg
hCsvp6X0+ZVpZqtw4lg1DV6srvJlxxvFnrbYntWBI5OZ2DZHPfR0goaYelvtJG/ygCQ7cS/yRMQf
zuEc+TCBqxB5g9vba+lC/GdGABe6XpFIqdMe2WneReGAIP960laSAUv7d0aqQWgdrQrABVwb8Lmy
GLy+Elz0dI5OAbHZAngh6j8h67oSIC/mHaCbhIYIpGHQQcYs75grTeLLA2JRU/j0zLuG7lBCOnl0
TVpsaVC4PFCeA7cKBPWYDQRiqyT2e0FwAT3pYwD/jdwEBNzqu3huoSZh85AUq3wu81SxdzHg5WAC
ApQSMuFM8FJ4Gt+NhY7X9yaFYgagi1b9oDx7JH2w4vM+36/F9kv1CYiWge8REZOBkg9jsUPz9DTG
huDGZF8djr2TaKS0qW/Kj7fdcPFkQD1SgVwOBofWw2s3gTZLHASlJ7jh+N5zvzlt2/u/1HqbWYVT
RVQEJQ1vVRUN36J+Xworl/Tiel5YZ8bJyfVoePlsXd23uSN/lP5LrG8r/15BWnhNdm/phaHNHYQI
3fCKB8Hy9WCHsMaPxlB0RwANqQg8v0HK6VXKLJC9kzpGosiqjlm8Sb/q0jqD9yRHxiwvNspWQL+3
/yfzgfSY3m6vwYJ7AbODnqVZ8BBEUMwFWE9QX8t1YXQhbE6mEjxBkDG9bWJph17ZYO65dkw7VUQf
qQvqJbvnUlvm5INau327Gapj5B8HzgygPVjkvZ2X90L1//4CZutm1Si2U4zCdz5aYd05Fehuk1q2
BkRnoPNvPH/flRIBPRGp+8GWjXRb1isgqcWZFkSkooEowFuEcTd0ZddDO/CjO0rd+wC6Zi6KVhbz
B/MvXiE6UrD/tcHEnboG9F85YaZHZ3SiQ7ANtrX1fu8T/HEaMjwiu7SV71XytjtDE9y8vdBLBQeY
h5AY0Avf+/raxaNWEYZkQIX99fj+6ZOccjR1mk1MHVT2Xdy7pCf1JnBOawrb89wxh+SlYbbQNzYA
akBsaHTbyanVO6396LPXRF15ea1ZYfaKDq7YvqvgRVCLg0Zd2T7Uqb6ZIuTc+Jaz/9VkGkhpAzmK
g5jZNUXwn8lsaWMej/eZXTsgJiCPBLP5ppN2W9rn06+1vuIlN8XDD7AkA9f3D7HyaOCVEQKAABao
u9h/FNW1/oDvg45drAsLbHAvSAM65mRYSEk/Uv2oOmi5IfdPcM6ERM/G0TgOtCFfKR3gtyHJTNEa
tgF9Ql3l9wvhdo2jUIEivU45ifRrCfzvrO+t72OWmUsaxc9CfB/QdsgvIuuX2JGdO/nRe/C2KXWs
OzeyYrtyUhvSZSSjPeHsjCLouO0CSzcxXo//XQuW/iPVewO4h2lyATiUKTDX7xAsPU53Y/RvnO3S
EnNAqlol1KWBQnCKIdfzpGPI+jYAJzFQOW8+ipRnRIlo43ASenuU38HgrfmePfLiPRnjNEkN9dv2
+xMI7EkJnGWwBSUx/oZFH8jDV2sXVkeaze/DC6SzyBmpXgrZO7Per8KEFq8rVHAAb0blHs05zPfI
ci1JXjCNmIvqKY83+Uk3++pOls6pIJihnaG3Ph6ptr09D0vPQdCe/WOXiYYyVWn1JoFd0YGy/Gv9
2zMITe3Nyim9amc+5i7muwt7qfchyYz4rrH5nYmGBOr25NfKcJZOS7A4gAsPhUi8u5jhdJ4UimBA
42FG+bq/fyqdLfQlI3N6zjPcAxvvbuW1tbhdLi0yA5t8FGKEHhbL4iFTGqD1aJ8gnbhVzO4QHA3l
Dg1vK6NcqFqBqwJJalQ9565W5sbleFmFbDWwkMfOROrvPYwdH3JnpI3pGm/A4sJd2mJeOiHywroY
j3i2teT42usgC9emo2kpaw3m0nzEsVtyZr4C5wVCQkQr1y6iB6NnlL0AkDWv09YptQN4BR+EXbp1
yCP6m4hd2/RPdtR9kjinvfT0LN89G2Ze4yhcW9V5u/38FuQhoREAVhL2bo/qacoEGaM+Rq/+SaPC
jjYOyGvIH2z+Faf95vS6ZYw5+3sNFLl+NS/nfrI/3+331ukdfWfDdR8fDdqRZP/w9Nt6sT5K+lI5
g5vQTWIZpn9ef2/+YESZozkkYHl0waJXWmFBEv2gx4nBoRbQdHK2H+PUrIwEkk2A7Vg1oPU7qOwF
pjEN+T3P+bisvFHbx5maP4dqxm8VlOaciJ+0uy4PE/xvRe9Ik6zd1/gH3Xa+sXKCLcZ/s9om3saQ
bsZnX7sNN4VBMUGoFnkF03M0nsg99Xgz2pi4G43tKf/8w5mbvbJtiU7X4C7zTmOXDpToIFCb498f
aOsyK/Sgz5GBrydrEj4l4Wnk7ICgq3dlz68Zmh324vzUI7ALe0j2u53mvsttAY67U4EJLYQVQ4vh
/OWQmPmMVCnHkJBG0TJivu4Rj7So/VrVG7qHFAs5FQVtCQ/6HnLfHPm1eV4525Z23tw6OtdMIMPN
LmdadYafpDBfVD40wo6K9FuOYtKGIZW5Px6EX3iOyl2JiiOpi53gW7E8Pd3+iEWfQn4A3XMoWwM9
yxzqTVZ4iR43gpv5TryfiPHxUttO45MHx7L8t7vd7qS94dSBpOZty8LCBWbMew8FbPBMw6eYdU45
SZsqoAfbXUyOSLv01jRiviskmE7SQ0tWwr2l5TaQdEHaZZ70H/TcQ6wnMtRQBHcvBRASIi/VnwxN
HgW5IyiFZNQwy31Gpe3zZnN7qPNImK0zU2jjoQF8G+ggmOO+HHD+SJXIu1lvG9l76X81/QFK0C0A
9lJkduJafWR23FsGmS2kiJmiD0i0udGXkB81oTJVfQ3tt7BN8dBGVyyk5GQVB9L18qUiz6l5CRtp
dxw7a6LhZGbNGkfDmhXGPWU1r4sghJWppv7uPjzFG96SiPAlGiCwM9UN7sRN2j/zhbXiLkt57TmT
gBQdyIvQS8vcVaEaQPGiw2mrg4vB18+GcMhTK40tIEvKoTUrKPUNvzXIanE0qd3887bTLOCtcDgI
35xJc9TKcs+GhSyk3dSIAI+KJ+1rhmLEliNod/wrCNg2QCHUlmdND7fNLgAirs0y6zrJAZfpOcxC
0kcdfVPMgKo7Grbeb6qO6Gh7LDTbMPEJafChPPLIcyimfOiejdgsq5Xo5OcZgY8RZw4JcBki5cHs
nM7v6xhvWRHh3zYkwX6taDP//9cb5fr3MxsFKXSpT9oJgwXNjapt5TCgSC1SZdpn1VmGRj1fH43I
LMdtPh2bbs3Hfm7Ua/vMZCMJATafeXxg7stfhodaefJi00sfY+9j+ojVe62n2q+cjAQA1tsLvRDu
XttmtlahjZ1UKhh7klDUrLq6IFz+MLyU9aYCUNqS67VSwhxA/5ht8OGA2R8dppBWuT4yWrEZY6VE
rl2KmwRwTb4DaZLWJuig1HpVPseeyJ/bOuxMKHmBwL7PAkUiSRWrKoHqPLCFXapIIyQ29HA/pXFR
kDHoh8946sePnE+nX7nmg6z09kT9PIIwTxdfzTwLphEUyYYKhFAFWUK+VjcSgNtxsFeGGmKTazIt
Cx6BroUZuDuDPX/o3QhCU+g5uqXcUHmRy60ePaWtfXtAP68jdOXP4mUAc4KLgMWltIneS9nYzRiY
FHDGhI5lveWC2NSKZykx+ySleb6WAvkZ7CDdBfQqiDiUb93m67XXjNZoW1CTu1NcRU6QJh9DF6yJ
ZS7EFLACbbuZpBl6IiyncNbLqe+FgeiqNfD9ya6uSCgfW1DKxIlndx3IuepqMvXWDtNXkKG26SnN
SqJEX2vYqoXiCz5FAiEIrhAIj7Bk0X4dt6BNTkXXOxZPJS1NxdqGu2Jfm5ZOJiuTibQSyy2UoGFy
hnxDhg1tGWxKgAv0seUVlOrGU05q5IZTKpvC3UDvYlP5F/EbstDoyEYFEh3rWNjrFcWjSdPCPgGI
IMFNBBhj8Yv/EGlKQ6oLxAtI+6riPz72L2vExAsvN1QjMbNAHIloHGTnNhxV6Gsh+HCDnKCONZJw
422bvXbXIHm7b6zd73IL3L2Lp+PKG2zhCLu0/H17XjxO0JeZJr5YSK7QgZq4cPgelF6AblpTYnrB
ysmzNk6RCUE4cQJdGIdx8n8Ks7yTzK2/SynaQb37ypLRH+Yhgdg4cUDKtXra4la6mOPvh8PFSBt9
klMvhu3iYWgImJNMfy+h6Y7ygUUhQdvuMb80ffkXKZ+rxWWj5QYRPMRYYFgrzPhDpsm9MhwUyj8h
wEiilQBj6RZEXgnUhUgNoluMVQbKGiTXdGMAQmXYDx3tDPLLV+zCMAGO7oOPqV6DxCwd8BcGWcoc
cRKMKeg6XLtA8I9kEImIOPaAHndl1x8+vJddgjfI2ut9zSrjSUh0D005wOqQHviM1q3Tqv9qZOCN
mJVaZ1UW5kDgerFt4kgC3kZ8bjh5Cx0psxEioohuKRGd26a8/i5kf2rPTkRbjDact+nXJIQWLjcF
5MGAmuIWBYng/PMLt02COC/4MJPcng7b5LPd+jbmcy12EvFbmEjm0gq7iEU+JGhAhBX5mBL5fTAh
pvZevuZblPHXEvgL71bc93i4zn3uoNlkn+hjg2smUb+HZKYbuUFITodH/emr/9K/XJEYAlH34nG6
R8dvYEsFkR+ztdfewrl39Q1M6DbUkxLnCr4hRv8NiEjCB2kH1ev+M1jTLV54d10Pl3GjMOEjrZ2H
ez8R9ZfjO+SFSLs/uWVs6rVi1MK2QAsJQFPz1M7p2Gtv4arRi4bZ1lGxfq16yfJvxxsOqqgAKn5D
Fi58sRVVPzekXHIrG4JE1E43j6FTm7xt5W9wE/N2WCcsPGYwmH/MzZ9zYa6KNUjf6fMakcqu//QO
gNW4Dvn79nBuN90aZ+FSuIFDc8ZzAz8DjrV5k1zYU3ShLOKslVwvjUi/6yRL1I/RZ3gChwuRH7rq
kZ8OdZavjXPRFw1kq3HQAFohM77YRkim9XEvuuaruJvwVInoXUAGtz8jcXRaw+ssgMzmHBVuAbDy
gPlJniPbi2E2etyOQVMAWJJaBW/GBvXa0Ez4BE2MseUnupl5CebgUBQgwiwgBS+dBA0BWNBb3egK
yT6Ydkku0jrfNACBFIdYNLXg3AtUrqj6LgV4Xpp89ytBHSVxVpxiabJmKiFQWCOJAU78668PCqCm
e6UV3WdzEkm32ca02/A4HPHCK9F++ijuzVpDvhiMOrdNLzTvYeIuTDMbOepLBWTPuHPGE6h00cDX
mN6pMw2ihER64SvLekPujcoheXtz7rrjJlvtbF/0UTwEwKY0i7vjaXA9/MFHV5ch4nqXSIQsTk49
gTQUDaGnVYL3pd1+aYqZadULgROeYOrZNF/lXemTmCPCkUeAttnIK2iXb9Zf9gYCNQF02MA9iLYT
xhqyb5pfxbhaldf6g3/W9oPZPUl3sfWkUecggEMGVGunyj2fJdetCLFess2BIJ97Pvn2yo5cyNKA
+fqfb2EWWhtGKZM4HXBsdJqCk8lWZCy3vJaxWHJlSLGjtR/YOf6H1G2nlFo86pPkNspjZJA0c3xr
QGiYWWHs3vbdpchbubTFXAwjN4jemPM4uk00xxhnmU6foctZo33IPnSy220K+oeuWF3KvV1ZZU7U
DtWOOupFyZ1LACMRDt5O3XVPRDUfrMOhIqL9MU002Ci0/nV7wEvOC0IbZAVUcLEAzXu9T0KvyaY2
VvHS0GnX+aQ/R/3bbRNLXiJ9966KgL4o3w/mi3O0mkIhFGsMLhkByoXEp9QeonQXrET0Cz1l87MF
bBqzEAeyTIw3io2vaymHofRoJxuf/Rf0Dj/UYGToNoSkhy84KJ7EXx35zVmfUk2C0RFWZlNdms7L
b2Ci0FqRA18IdcnNlZxDW1NcJ4qTSZPxYpRB6TZxPj75EN34rYK/vDXz1kO7uMwF2nHwJ/QCGmXX
pNB3HTMBHSLlKBElRohB1CLmP8VUBjAn71BUImXJ1VB69LkA2z3yMjTeClGCPJWvZF+JKqeJrXqp
ZlVc+zmh5eRuDNqiI301tW/A47fbSRhaaHIZnOJqYq0+5UWWPIh5Bc2BshGLkmYjyJyolKmSb9VA
NPn4ezC+RblWIVcqFMWGk1MEZo1mAHAeRPoxVqRkUyQaBAAL1f8lKqj50lZWcppkTSaQKe2anZ6J
3DYpMi0kiVBoHS3EpIWgQpbwvZVV6MMk4BIAdDoLqg8e4jU8Ufu+9Sg6dePPFFNVk1l1c032dPHG
+GfpfsiH92GHzk5w/bvRUwmFcKqcjRF8aznhtsHeswzf9oOVhNxiyHtpkz1tdLUeM5Rc3eCg0uB8
H5n+SXAEEEMkVuIoKxtxoeaHHYIKMjqosdt/dAygJTUzosyDd1rBwezs4zHelAAm5eRVuQcF2kde
ULk01YRSLnfMldtiebQqcpuoqcz8HczmUOTQG9UhlV25MzvuNOWn+FlGo1BF+C18SpPAWFQf2+Fu
XMPGzb+ZvTShDPcfy2zDsJ+LaTEpoewar2JBYyJVjpgf8s6pu4fT7dNu8QRAbAHycpypUPO4PlDR
EwqR7yGT8eB+NcZj2wE0sFK9WD7pLmzI1zbSYhRDhYeNyj7uwS4C0qDAfPzt2f6ho8Tabc5/Ntr2
WV99/y4ODpBJWQCmGm+n+ecXRzknTdwo+JPs7kOYuT1xc+DyY40ufjcTsbUqegyl+XePrrVzAwAA
b//+5Q1+YYCJnDRliFSjgAE92nhOAGDha96hpCejnKcVZJJOeasSIz/0zUrQ9h1t3hobczWVWgoH
LGE6t47H93sbaC3Sl8D7gG7wcCi3d3c7kZhnLSK+uXYtLkVPM8z1P2vG7LrBj4rID3h5bjs4jn/e
8R4hsoUGoe1jsneKPy9v6dPdzgWC5LRBDuFfbfp/zLOoVE4oeKmPMPTuVTjczw8Az3zU6Hh/boB+
dKIVL1o8ZPBgQ9yP5ylA9sxUD1NeC0KIIzUG2vE4UmgUN9b4tAPRzi9vjdBxaW4vjTFzC1WOyJ9G
BWkE2Yp3Gk0eN8LbitvOdwDrO1g7nCgzOzXoDq/3XNbFPqTSExmpCrvY8zbdnH5t2rU321IOAU96
5CugHQeedzYCxb7QFQ0nZFhR74/9WZIMxPzk09jfb986K3jUK/OOSjFxOzc2z7fHuBQhztr20CSC
Rii+4HqIidamUtmJshupn+X4MeZPKfcxrmllLwBi8Ya4MMOMkZMgc6LWEk6v1/nUDGj3EAExVZLP
J58E2A8yIQfuBGLuA23Avgv2yv8h7Tt75NbRLv/KxXzXrHJYvDPAKlVVd3UObvuL0E4SKZGSSEok
9ev3lGd2x1023BtwAV+0y11UYHjCCaS2uVNmJcS7FnQc/nzbv509wIYAneqdLHTOZs/U+bPr2yR8
cj85N4PexcsBTtlgUMTv9PZ/P9DJYDhD2ojX+/b5Jv7sZWPaRU+qTOM6+Ow2e86rtd9P2fc/31Lw
23mEvhc02U9GjueoQrjmOhNjGGqsZJXkzsNWb0ExHD5d1XAMeQBp91t7Kk7B/uFu+F7xvH+Elia7
BSuZlND2e/rz9fyum4F+M4SQTkZjQOKcrvenE6thTua1HaZWeaWLK/ij52jrF+LDcMmO0UUXF0vx
3or1f3eS/Tzm2fGcRk3nKNjrYgsKUP2A/tZJUdc81Jhm+e5LfqzUXFT7kwbrXfn8zg3/7gWAdAT4
CtBOgM+ebRdShSelA+y3zsM0ZHUwvKTdfQCdIMMrCJ9RMxXpvEP45WB2v1eE/+0Z+/PoZ2dsSNZt
DFN7uvWrUtxmHxJ4wkMQixbfIX+3f+defwUJY7tAOfCEE0Z9/LxCt6WN8RwSh08MdBh1mHetKHiX
lD1dwQtPS0NL1X3586C/Pct/HvQsBlqI5XJCeIuY/fmluQKUK7+6kfnhm769vf0wHo9BcV3s98Xz
e9vFb6YVNAOAD0D8DqG1+GwV9zNtaCxZ9OR/h0iJRpm3hFiNcXZ/vsHfxHhvhjlbMWPYDr0yEzaL
aJt2G03xTB1CC9ugA/HnoX5XbQG0G5EsdAShrnuesrdxP0XbOkdPqEXmJ8nU+93trhB5lz8Az/rO
0jgtuzcHKQ43jIZ1cVJZR4Xy7VbQby789aJWP0E0vi27BTe26G6p3rmnXzbb0zBw6YAH3ek4Peej
aVTiI9Gm65O56a+9MtizK5TFv0Gva0eK6OqDqsJSltl6987t/ZCh/+X+fhr4bO1FJKIcijb6qY2v
G3HpPKhDwA6kq4FqXdVr4n9ltuiK+AjSzVj3Xf05ex3CiiE9z2AoInNYe97PJbman+xy6MkH6FMM
fjEcu51ocrmCnSFLibC5ah/Hm3Eo1mP25NEPKSu6krW5GG7MtIvmQhLoge2nh3i+FXAohXeodXK6
568zNFBkVrc+8txwP4Hme0EAAqVH5pXaL1nRo0eZcyD8orTSAeAovsr7a3Ni71/NEctBDEKzXTkf
oGaCukBYdVfhZyrfpbafltKfHuXpHf90amQNQTM6TdanCIT+ZzkXgYIe8tGDmh8uJrmLnEp2VXr/
56nz+5mDnpSHRji8Os/Pjb6za3J6gV7d3SSoVTVt/p6W3XtjnO1e64jmvpgwxmW4A/ttuvTfW9O/
bMo/5v9/7uLsADJmsuncYplBrb7kNwpQheceUySfL5vXPz+wX7E2Z2OdTXltZx6t3mmsHGTBaNwH
QxXdXTf5lHvFXOtLr3jI2Dt0xd8+QkBgkAMjeINo/tvJwWw8S+X2GFTJpV4aGF1ZrzfVqA+CAXFk
lHnmnfueYtWvuNDTzaKZcfKiP9mvnD1YNlKW8BWvjtJP7ga+mg82zDUn3glPLN08gOSk2cVfiX+c
vrk3Ii3hK5CHyzvB5Ckq/WVt/HQZZ88cuEnLXU71qdvPawdtcIFbbiqCfs58w5Kg/vNL/tEt/dOA
Z4uRRuMWGoXnHc616vIog2UAoQcRlurLGMFzCw4CIzTfivg2JRU79Ml+/OJ9W3XZIcWu3K8eUITj
hz9f1btv4yx4lx1ZxoQMp6k3Dvt+uY+8ovvcTo9ZwcY8PCwvmhx7PBKey7jsnUti39kufu2znY4X
qDMg1INzB5qrbyci95lc2BTpJxlfkhg14lt+mwWFGrHlfowanpt9xPPhMEcwVwBlhObZvUc+mKC2
KXb2yoD8EqGWq2EevQv0VRweondxNr/bSk/n4EnBEkH4efXfojsW+jzGRcKG/IIavMD4joeHWO1a
sxvIRR99ktltFDy884J+d9xDAuGklBEkLjKft08nQFYpnVgZ2HccPXIvN1NssDYOZnJLg08mdiHp
cyH82mto5cBYKs4+ieUd5Ot5KgCSIwwKUnD1PCRfSG/P5m7vNImMFpCsXsLdC2ZISvP0IxLL3biD
RdNSAKlm93AZBemyuQeyqoyvOKAk0Y///vxATtvDT8vol0s5ex4OIGVA82/ukwtYe9DrvHevAeZu
2Dv3fJ4DnA/kne2PASQY1t7BQAIKh8T7aprbdJ5gWO5XkYhqxQp2GSwKYjmf7MLf2S3OdqdfBj8L
8lqyreEoXfdJjY/ja8MeNveCrHvilZ6qY+ed4trZUfDLaKfJ/1Oc4LlOqhyL19ujmRM/wikIvjnw
mhM3rH+P2/Hucz1b7s2QuWaMQMPkB7dqZT27e74UBoI7FLTugO/hJv6uvMaPt3U+bYC3gLCCF0Mr
5UfC//MtEmET+PxC+xZY9HQHf5aaQk8bdhFAX3qf31O4+e1dniSNsFXAeQcwz7ePdKEuVFEBxX+i
YRUNRaT29JAF+9neIojshu8y2wmcuF7z5c/L49wM5se7xPHqomwINRrgd98OvPVzQhsL+lmwdM1z
vFi9Mz46aiNv/Txgnf1kycqenTSgB89N7J45FjS8YfzINvG995jeySQc7wZg4W620QduyY1eJ0vH
/Z+v9HcLGY1wMJkCPw7hvvz2Qg1zu3FocKFE1ief8M7bjWWQvusLdbaB/nggp0gDCJL4hJU6C0fX
tZEa7QwIgooSfaKC3kKl85bdxRX9qncKOvdOFVXHpCaHaKdLdnDrGa0yiJve9WV2gGsB4nVSO+8F
mKclfD4jf76u8xkyen4TBLiuxP8Ws2G/1kqSyqCs07afEo00JuBF9K9R/9sX89/bb+Ptv75f/vO/
8POXcbICZlrq7Md//o8FDouvA3nlf+WL+Pa6/DV+/+tBvSoiFfki/+v0Zf/7l//59kd817/HKl/V
65sfKq6IsnfLN2Hvv8llUD+uAld1+pf/px/+9e3Htzza6ds//vZlXLg6fVtLRv63f390+PqPv4F5
/NNcO33/vz+8fmX4vSdO1Levf10S3n4d2S+/+O1Vqn/8zfs7qAM4WKGSiCo7gP14/vrb6RMn/Tvm
46nIeIK9nzCLeHV8FKr7x99i9+/QPoKp9smX89SDxKyV43L6KMzwEY7oFHhcCIRC4Pp/PYA3r+U/
r+kvvrDbkXAlcUenZfqf2YGWG+B2AKeD03jCowIM/3Z1bKxBAYowVtT0gV2dcEb7y7vL8ntW7t/D
pXg/Yoi3g8GcG1KRuHI8il9M27ZedZu3eIih/MTOXR6PIkkhKDzINeeTkzk7C6rxpXBaOZa96Lxn
2GGQOnWm8DC4TUKuN92m35t+9L4bIOYuUM1qD3awSW1YQh7TVk8VXLkG8bBtm9klfJ5ucejEl7H1
wxeuZwFU5hRCCkBNTVOMkXU/EaPIp9ij8PDRkxN/CNTAmzINuQ8BNGNmsGyGXth8Juka7GLthA+6
p0t202d8pGXfbcN20QbrtB6ylsVezXqavvhL6kAlQ/mrqJbBbssJX5B9m8Ym1nvVRu1YNY0TBlVm
4QizEz3QnJAET32/gAaG5hWHd9tcg6ZjooOThGt6D5tIlAoa4hlzCAFWSMD4lay/cBNnwINb2rnU
LDA7znSaPTVhBPuCeJjbvcpiiyEywz524zbc6K2fwoKMMolqFHdksfmpbcopdXyw1Sa7XrEohUaB
3lDbKoDkN8mOBWFTNb7ouoLrNjnScU7G4iSqPxSmgbBSHa2h7ItsCO1XWO8ClzBMsY120woExG2n
G08dLHWVLkOeANVCHDs8jDqLb3x/MtiQ+Nhf+daBJ0IERViv9ufMWfMYnrEf1yCCEKHIgNAr7LZ5
tZQ2+OwpFqd3Q6atQKKDal8RSXjdhBsKvTUFPoLnqu+mm2QL+fK4jWZcCpZNfK6yhGXyoCblfna9
xe7cpkOQF1naQl5aUNjECirSj13YJn1Bm1bv3E3ado9aWfC0eYJgd2ejulv1FIhyGWPymClol+SJ
7/AvGjnG17WLgXO22r0KYci3n6M2uVycnjn50q4JJEyyNYW8iBtDi2+YnMc+k+w+M+u8lNqSBDL9
3XwZLi2F9MyQ+ChOM1E3s2+3SkFrDvwciGdA+1qgaDQC9pw3mZb7lK6pm8uWaprzbW1eI0bMlxHg
l7TIoNK+W0bI+uZBIqDrS00Wz9VCUUMpZuY1RepY/so22u9j6gTPs7dkUTmkzfgNHscyLCaaxDBN
GdnmFkInr20X+VsReM14R0QErTQYBM6V1yXJzZxx0E3c3oXC1UoyeHosbpu0FbzXTyCXoKGvqeP5
y04smJqY3QrlsngB8VdHnaG58AhkHWSEZGuwclH55rZTdIjHaLhyDMQnao7F+jlGJQH4QbZ676Ey
357myIJS7K0AYAEFAd1UyNy+3ReZ1ys3VLEHWl05uu4+Fu07cclvR4AWJKT8ADEBvuTtCFL2swCU
zMtnuPRuyd5t6f/nCGcnfzYtKApOGIHNBcE9JEr+v4wA83m4KwMgCt3Dt/fgba3EVIlQUklKJwr3
MxXvjHCO9UPlGYIb4EnAij2CQPQ5k6id3G4OaIN5oMbQXAGW5T5sELz6QNrQ8S5dMU8cd9aqwu9T
fsWBmqn8KRmuvKiN5jINJIXNrVnYBzNDYqSQrWu3F+GtLtvPhgtv10TENUfXcSkrvaGf/OKnoODf
Z+7PZ+xZAAoFSwhNo8GFVm0apllylmPNY2/meE68PNu8o6u+pll/EY4uCmDhOyOdXuh/zld4yP+Q
YwbE3AXA7JRKv30dTuhJFNIcL0dO+dikgl6uyXbHO7b9K7x7E939fEu/HyiA0Ay6owFe/NuBtoHH
jHAU78IlLhl64IGG2kemX/5vnxwsAiDilngJ3v0vi9DEw5haz/o5bArKYHVPyLj0o+Hx3tH9O2Od
purbZwcpUg8eZvgDsK/zxI0kvQpPhJh8Sc2B03qmY24gPe7Lyy55J+v+0Ts5Gww3BfMfJG34/482
7E9ZYh9zGaamC3PD0O2Nn92gxPmQOWM+p6/Jei/ai5Qd4UqU//mBojL+dts5zRFEeygtAVAWY4ac
z0YdQkVj4iLIZz9aHhNvhf25haBLUozp0t5wnZmgGO2QfPUHZ7hoAXi9D/Q6VkqaOYR9SEfGPQ55
ckNHcHuKPp54V3RjA2QlpKOclwn2drs1mlxW+DgOL6m3TE828zFbooWqx8YS72OzyexTk8YAm8uU
odzhR3NDSi8eljl3GFzvKxLE2pZhOwmnoLCaOdJpQxaVIqbLIei0fh4mzeM6aX39FE+pSQoxe3E1
RDK9jxam5X2rkhDloTnczAVzGze4bCftflYgINwOfSNhABM081Lo2Nku3CmR4JqSjNwHS/sN5wMy
eOPyJctbk01p3lo1gRILP7UHLWPiX8Jq3Y8vMtPOD/OmxXhAF1DUdnLkV2JbdRvxbjwwv+N7lrRD
FSrmzQCfWhhpSTjkiN26xMFVEGq54vzNJrR+k3R083QdHRRr4fLr1mb0ps+UOCDBbcs2oUEL/R0D
SfxZllPjz+yKCbu+NukyXs7tHKCGO7vwxZbprSd8KL8DE39Mt6YrnBWhVNGyhdISfjHjjZ+NKwPX
V7nLQ2sGAEzpDO+TPO7laK6kI1t92cZyddrCa6SJCypVv+yk3y1RzvoksWVAR/0AbCp8mSRJ+4/Z
ll1Q7Hf7aDQN+mgiuENQmD2AoD4HO68FoY11SQGVwhzTLkie4TTSHB2RzapgzQJxdwIP4Qu8TL+W
c2JKkzbrxTK2luUuYIKQspgof9RYNZUz97GpuY/t47hkPfykfL9LoqNq9bDb0th5nvxtnXLQqWW1
xnQJMatj0d0ieEiKWdI5rWMaTzRXZBRXi1q3SjoOhGVUIMjBn5puvF+UdafaNDZbLhke5U3WpfNB
NxkOD86tto895k6w0/i6GKAYj/WIVYYZQqePCtbX1eK326VQPC6NnLTdR3LEXM6JP6Z1a0fIMCM6
1DUaJMlwMeu1o+gIrmAL5yMB6uhG962kX1Z4HXtVYxrl7G2UDfohdiP6KkcnGy8DiHgeBr5x2Gll
4xAXlmXRY9xzQY4q4BKCTMQC1gVDaPpp3hSdVBkuMkOjCaf6LkQmBp1DqgY4Q3kicQ5cuCesNWLL
Dxz487AGHF2XQROomoc2e+hC1teRDVeZoxCiXv0hhLORs+g9Kjzi1gDmgtA5nL77ng731GV+TaiT
7qkQy2s6A7cctURicZkhXUsvHDJREjIvGmJQzbqXNnWeZEN9P+eauQlE/5fu67hk6X3TrMQBqZZv
H0SAzkqeTMP2mnXUH4uocXmd6DW6kP4EQxmDXRdiDY16iYMufbV29tCKNEuwQ5Vb3a4LxXU4Edly
X8zsgsTCc14T2QXejkviVEvrgEjLQ/jclJNvWqeCMliniw6b3Arp3EEew81+GPnUvTLB+NHjdPtC
SdykO81YNlZIgGdbhKxzURpzfNoVYmrIkyWiDXImHbGLGNSLSug8h6RyB5d912pOy34KdHa/olIQ
79xsGqJLd+HGv+kSIr3KCyZiyz4SajsCIuzC7sRprQvgnsnmPSrzGzq9DTd3yC71fCUAc1+e2RLp
hpezO4QzKRU0U0qUtQW459ii64Z20F0nxjePuG64tvipfnWpWaePCplSsbAQWweaEl1cq5Va5zKg
CYcPiYNgLBeMrjs+e3rnN9qbd0lCx6/xGA4WjDNfXLBZwN5wsc5WJUNGwnx1pXPfuQlrazfj5Glr
ANLgCyqzlvLpIpu8rgXUv23LOVX2OZ2CeDt6krhXjt3M8jgLt/dBreT8Vjm02y3o93yGgWMK1+sM
KLE67rcpqNyxA7FgSBUpuGmny0G0Aq0uhU7lAWLPWlRgF2zQyCObnfQD8j4K/plLyFgnavPD20SF
kr2oZtZzHRJ/IXfAibPKZYt7sSD/8z4N8P/hZUqiObzViB+Pszesd8i+tnDvzdpv9r5uuxLcrvba
C3l8z6fFB0UmBiIZ5P9mbWBzpBwcdrM1cfsag6kkrpNwAaIbRQOT1nTZvHZv9GzBFQZlF0lWrM1l
ItYWkj5T1kJTyAvaUwouDtZ3xgc2rdmElaPIcNlGS7SWqTtmt0Or/awyvmXThYUHU1tAj8HS3FPt
woqlEXKWeeNklBStjaE0KgcXTR433fpLJ9pg3UNRu7hfM6yW/dpDIGuPs0Hsoe4xsmuRjVCFBZni
A2v9juUUBQddN96q9pv22IfW0dvLhg0gqduQQELWSS0tsduuh3mIPaySOJJd3vsozrauWG7VRtbk
yKbOgP23wqKx7qURcz7aLLgP1cbxZI3eTVA9em0VAeuhQevsIeili5SgCaqY+hD9WVJ01S2iih2s
W+3J/cIgHMlFFCPd7yLsYMnmjbtu24jJhy0JDsJdPe/YZ7FWgNiMDb8PxzCZqn5Z3QcA9Ry+k9Cm
7tBBFllyDZmV9t5BksJrfcJKb113j23ao2XnrssM70yz0Je+bzN9zZyBFonk8/U8OWF6JK10USIS
g1guRx9ZVO3HFAWCk+W5RcILmzY6w4IeJRkKjX5LzcXq9kMxbgitzEka5pNjBgAh/TXVcISWuh8q
HpAJ5f7ehFUwo+z5GboIXsX05sZlG0zuPoyGpT+yRtNoD+aN05eeoB5czeY2cyBtk80W5RovknA/
bl6Rxc8gnoSaPmsFnHBpxJCl17G3UXYpTJrxAuKBPmT1G94eaOPiK8S6RS9b5qIGkbaw41rhE95j
rxW9t28lh3FLCw4Vv5B9T8t01qqrAiYh8us127ICMjP2c5FuTJTM4W0NnZQNEdRkH1PJ5foAAffC
I4RepO2JmIm6TKlbdDzcqLvuwq3fNTrr6lYNM0iMMWgoWP0snxcXur6bMXsD17wKBszQNxnbOD32
3uDK77DXgufLKlFDm0m0k4PjcJy1PVV50ki23q1Mz33VrH6f7ZcoUdddxt2PbDZTj41kmSpnW+0l
k5MJ81RlIdj0iWssXBdlOLxo1E4A6RiZL3M5Wu/oKykQ9ZJwPbpWjf5V1oc+LNGWbPhMcbgiMHCy
9sD7GFZoY69jqC7o+JY2G7s1NhnTV2j/t+1z5vKp9OWWod2wxMnHpm1E3QXTVg0jMG/R7LgfHROm
aYH6s7wzgc+B9GZogfvMS1F0SCk6L5lmTjHTLvXrtIF+aGe7zRymFeEiwE8A8VyEEFT8zPwewSDz
ufMRadSygZM6WecB3KM0Qb2JoJOPZ29fFW16+9VPeDN/9sTowWMSVLOldAcCe7mo77CFqHkai0Vk
HWItFG/LsU89VqLOl1V+MFpI0a+waoCxQfAI5XbkCWxy7YVFgfDgeGRkeRo2TnrEibEWQ5e1NE/C
ef7Owx4RNKqauaH9wfb95bKwnFsehBWHPBEcXTfhHHo793Uydu2eZrS5McQdHidZK4TyEpWhHIpm
WACuCRS72SKF+rTXZxZEe2zIWxlsLYTTRb8ld9qnM9SfN5lepzPlEOwPouvFtcihQrZ8H0g0PGHJ
pbtk6tNLmcF0z0ml891rsbIKbM32oN2s0RdAwc7u5WYmYHKw/7df4nCC5Om2Tc7TEvSBySkcsOHt
ST1wwxCjurW3EWvgfEej9XnKQgAqxoyijmbUUInIkTRHmgW7R9X3Rzn4blqhE8C9Qs2jv2uEabYD
2TbbHgYHGm6FJ5m7Y5rPawEzPk0PTqwT/yDo3PJjOsQj2HWYtC9EJHwolsFMulLbMvJjv2z6cuz8
wB6wLXYHJFXNALG3wCWVR7X9gtOA8qLfGMSjTef6F+18yruIhHW35Kqr42FN9rQ9OcO6Uww0HDgY
+j41YYLiWOzTW0uH+fOcyPUqQF9h1yQ9tNXGbDG5P/fNeFwcol/cVYEdlXCjF7/kS6ywbbbKJJXe
BjofR1TQkwvVTJQ9Kp6iNKnwPsHvDqb+JUBS3BeIRdZ7sw7BnWMa+SmVnmuqzsTbJTgh6nKNhvDV
MB/A2TZkLr/aoPPbYxkr0d3HDfQUcUyGZARn07GXztpaXc2ha677RPG9DFehT7lJD0XxOY6g1bmK
LxMny43jCC4PqDr2n8M2nFW+NqWKeDbVm/Wa/gpAxe0jMJoiKX0lAopE1UFKaCX9QJXnr0WAYxcQ
Q9TnhxyqYB3SGJw/Km+kn5VOLCBtOMYzjgCZTMeAah0faIY4XskIMUMGbSI79Pgxy9aa9KuqraHD
/eSZtnLdOakWSDNCL5m76S5bu/YTRXXtEa54kMbiTWpAghzI3Sik+yw8pKx8c/ubCLWoajCxdHMU
DZqPvpgSFOi8+TL1ibjuthHDmqmdpyrs9PohiyfyfYDdBGJyk5ldFnb2Ol4t8nIVC5SJPZyJJY+J
urFj6O/6KPYgKBhG9qIDwKjc4Fuy1VhyEQAiQAUXTMdfYuk7Vz3q6jRnrcvvEJKOH5cVNggIvSQy
2Q2oILAlm3bBNtFOaNurCJkmWkH+IYjCaBevRgKa1A9HzGggL8eQ1rj0+Q4G6t6jDoeHhiNMiFDd
gD0gceFTHA6eLI07b9+x0XgXNNNZWDdxpw8W8TtQ/BvnH6RYpm6Hbwuv+y7oJ+AgQNZEJht8Qdu9
r7SYx4PeEu8knCS1l1OBXKQBxOljOjNnP5oJNSrHyKUrAungyBiCZjNVEkLNAIHdKMsZ+8Gz4/RZ
7SOTfIk7FY4HXzon0v0c8wviT2mZDY3I8hXo4juHpOajI1p2H89eW0ROay4HNGqOWjQjJp2XeNdj
GrP9aoP+XjQqqdw5jQqeDOMN2srZPu6zlYAkAtNQiXyPlbGK9adliVipTsTZPTV4XyUmQbTUXef2
STW5DuwUcaA4uTa4ANge8uZpjk262zzfKWPReOj5WcTfsw8rViK3fYsmwUGYbAHrJgtUyfUqL5gN
zWOGNs5dB5kKyPpHpokrQtgk4AzqbOWKOvzDMuh4t63SQB0mXhmsj4iFurrfoGIxhqDzNouM83Hx
dO1pBwdPYkcAf/DXMNhh3bBAjsKFN6y2GUWaLinuF56N5s7x0w5p8iyO4bKCOjKhadh0luwijX0t
8uwU5Gg54JdkxtjzYKnf73rsH2CwR0NbB5PNSo0HAW3l2F+P3MsErD6ViL5BJW2scNLzT0skC0VS
et9IL1ivpm2BqiSC56fU9skDW0a2IGxNlv7LlmbTByuccK2dLXWHWzwOLB8zrTbJPQPuqlrSAX9u
zLnxtjhGw+9UG0QcYFJ3F/ojQBuEKtceOTjYryMJPWzGqIuWIkBiURPiCDjDCEDjXNu7WZl5wIQU
nWj6eu5WHEdqXr+sTbxUENq7DT3aAuw8IZPKPUevx2XF0kkc1y9gqhveSoixfostKlOW+Rq4PL/b
XjLehC+NtPoeRTDkkhmN+GWK1eWhXCmhgM/nHil0t/hoxG1o2FSabOShyTZai4AkVebxhtQTutFA
ew6YBJVAPwkyS0k3R4VDvOQYrWigFlCebe9iYeH5N6H/jugXMy9HImbWh2YT+fTsHNHEo2znepN7
kCNa+3XfI1GTR3eY4FHOnK/KLs0GF0nrfmuW2PEqBx6aBfd0V0eN2C61gD91rsD47faaC/mahCzc
uckYlvMyEru3ysPQWgYWK9tdxZ3vTN6NGfDist5dqj5junQZ0YiHPNVchyPJZrDbgS8uXA71oauJ
SJDTl9ckFevVlvr2PlwzctxsuGGXhcyUuIh23V2P6be3jYIFmwgRj+8SES0vG+FJcuEqZrDbjvN4
hZq8RXg4ImkyMLA8QGc/5Mif5vgZuaG+0CnXld/Dv24P+0T1dUJQqXKwUFi5TpgauafdpUxRnSq3
xgsVyif9+qwQB38exhjvQcRIHateBd1QdlB0RLjtIie7grYqz/ZCULLk3WSWNUfYOV91OsXui5At
DAoKZ/mnjHkd3BBQ6gepfs2A5VwCbBxzqMY2p9AHSK6hCjXW6aoSWYwSuQWgBpH+7C+akN0gk+Xg
dwNgUg1i/dd+ofGuAyDv1QEaeCoTGJRdNBvsSGokD8A4kTm7wbK862FhDAWb8KTSYqLmkIkljOpM
EqjecsTJWZ0gHrqaeuXD9KaZspJOrXiZyBoWQko0wIeMNR8EUp6s8JdUm3zEK3uOUYRN0CmiMrgP
RjSKm5UC/clw/bWrHdaUgqYIm4LVl7YkXaNBRBhCFAYDHYurprXpVxQ0v4HCfdd0PYlyaVL/xkZk
9OoNbfihapNmeAhUuOyI8Mn3YOjt/yTtvLbjVpIu/UKDteDNLYByrKIVRUq6wZIjvPd4+vnAMz2H
RNUqTP8j8ZBUi61AJjIjIyN27F0QJ3gEnqaACGqGfA+0o+MIFHyM4khjKwT+ZJc1xFaur+fjT78w
U9Hh2jO8qB4oC9sz4+goKeCt7bZNJOUgT4UIedoktJ1j9nWVbtRUb2HtViE/2yR+WkXIwAdjvKmk
lPpkIwqd9zwkddW4BoLU3ZbisjdCiiZ68PtbRmzXYRHXuzhLlJMQNjKicak/WvsgJb9/F4AFH22/
0oaSisIY/pZIjndOLKThKVIzML2e6o/GXhnHSNiBTtF/Am+QersgctJdGMbbXZFnU/zoS6X5XOip
2DktK/vUGi3PYRS+GB+sPhYEp9JIsvjw+hZ69CBbhmC45OxbUv9MGeKJddn/TIO6l51SKcufHWm6
6U/DRSt56Ih7Dxk+cNhngAXQeSpk+VHycx062ziTnoU52t37kJLWewvxSadp6D1EkDy9rzy9/tJK
sUbevBSlv1OoBNshk9C5t7QMVcN6UIoWqXsQvAnzjsRhpZOBlsQtsUl4q3aNN+0Swa8ea19u9z0w
Aq5RlTXRdSCGD4R1/V2m1B3cAtIAZ2wtGvyUPnh/MggzK5SitFhxqNX6tV1lkTbsxDzt1aOiZShn
6bX3ksGY4qZeVpknwDL5yE2YLPxTK7OxnZBF/JJOGSGjPwX00+mSn74AAIjHTVy2SbCZOqFnAfnk
T+1W8KOXsCIdgG/WBYDZiedOulqf6O/FMRtxmXPu0qBp5MNPjMXeBqhP+UWYhOprAtCbyhon1l81
jaKHJKW/LcNXNLsOpOAm0fWGe7BZB+kxJ134pRmRsHeSPFbkU6i11lvScHO1Ra+FnS/w6hrRAhGO
261l+GpkB1NhdrbfWMl+yGJwL4i4B4csjVWBqenyXezH5fdUG7VbrxWKg2g1/RdRESNO16RDl/yv
VRTCYyrAKBxZf0LDHi2tklwKnWQOBgLQxEE8IRcox0ji31pCat3phshEcSbzIuUYB2nwGnlBUW3C
NuFqJlasZ2rK1leygvddkDx7Elx0rqIHXok8UV3wFnPQI83QctEooiMYzWZf57oBRKUe2+MIpwhn
mafC3aFaY4lma9M3xaGNsoySAa/6Tm3KDC3vtotgwPfiTrYreRL8I114VAhT5NtPqueR4OONh+TP
uFIkyMGCSSkyCkMueJbA4yEDnwT9SNUKNElV7EVqhk/lfOj6jcnKg3cgrhyT3f2DQp8UOXUmVyhW
WpO6CStpIMDMJvm5TqPsvjMyIkEItObKFbe37UBuNN5FRsK5kJUm17MeUG50I0md8U2K5fAo9Gk9
3ld50yI6OSglivOBdONbUR+6aZ+XsOBSj/gVS2UWbqtqSvrXoqBmYZdWH4S7qlA4bKvQyDed4PWU
6sjaPBZ9Nx0D+CPjx4zyHCMzGz95kBrNfAxDuclukmjMBTfNDAGW9kK8F31/Km0xJW2kxWUqbjJx
ErnUybpMoIMU0S0sHMarIs6pcF9odHkzd2SfWEveljhK3Fpj02Y3QyOpv4g4mSFNk4pqT63ra163
E/WcRGkMu05rY9rJqWk2buT7kfxcEopBmwLzMUxfgNOw1wqDQ+HI16kS6OZow4SPu070TnjJvaHc
RwZHqp2GyfiLFyfdhkYdxT9ihm3LaSgLXyiKJhRXOgBxJO4M5UvfmMKcdPRqN5ZqEgJaVPXRXHvq
Dk1q+fF+8oui2vm1Nj1HWtglSK8Ow9dmVEK3GH3lNJKufqSKHv3ImrLag95Mq4ORNkW8D6oMBNgA
SB7EIDnKFNERuF6TOvqCxF9JU3oR55NLYsL6koqEA7dJI/TJU5N7hu+kZjJxN+5QHNwCYSiQ56lq
i0Ri5ici0YihvwmAXpJD0xcNxZoU/+goVlIfgpYY4ldBEQcdQT2TgqfaS+kO0C1fgSF6VEnpa2bV
f+26KA1dbwizr3U/WMTItUkWneq6INhZSNp8O3WWEDw2XlNQ+grj+rvi++mhEKdgrwa5QltMlEwv
IS34oB2H+EugFeSVVK/3BN6dThsTeQ6xtKMyHCqHdEwhnpoeQqW7WBMC8SkIRlZ4xNoyjhpH9iFN
Rym8iagycycNmH17NOX2JyDR5k6K+xIwV23pj6GMH3b6skkfTN+ovyhc+1VbF7oivPEavXj0fdiQ
Tr0sZ8ga5f53nUCotjvg9N+FSAwVLjj1+LOMzcJwWh+icsevOFwcmXN7OAqTTyuHpPpD7eZDC0Wm
nyjTIdG8Mn8tp6i/S0Jd5Dbux8lrJoJAsEWpbp4bTa+eRx3WE1vVC4Fkf5jfmFNZBe5kCTKSYUob
a/Y4cYdw0jKWSSYVbXoioZc88uyC5EKs3ai/47Gtjh1tpw+STmAiq+X0UpRjcEvPBV1glNxdaUq6
G520icjrpHKg21oljP5u1DU6lEYlMeF+L5PIGJ6iqKHyaYiV/BhlrfxHFQsrcBFj6LZxAqDze0gM
SO5zBBdhU3o09jX75VBpUXui5mb8kIrWPNLeqJFWr0SaPrPSi3d9JaLuZ+ihspXVSHzscrnbyaGO
EHoa0jHu1QketmtxSEZTtsG+5U5M1TKtpb3cqlyywsxqyg2IWWujUZx448iS3GYq6HTztCj5WbdV
dQusMHjIhxhEIcsqy22d/F/uZgIoSBv1qqJ9KuVSfqjDNoQMvBvu6LmWv0lVI530QdI2ZcE/VVK9
95wsrLV0E5aUEBO5L7ZjnY+sEjVLoeUX9W6jdEJk3lD6GV7JFGVbImdxstOxaI6VEvi3hlYYL2Kr
R5QZ5Pau6FtrH/ox9c6EGjT3FckngU9hLCMmpfD/h73kbbqChqioaslUJR4P5OvK1k8l8V4JW+CT
RdKYboo7eW1FgnuRpbkBz2gOduMFcvrm+cR+p7AH53jjm3IduF6CP94TpIN+DfpIPCQ9nTGRVPc/
lCz0M5vEaE1U71uV8hCEXlHvwfFlN1Gj6vvBIs61tWTIWdGikD6N4BsoZ0Zl9FeUvem7XGtURkQq
bdWedOX4tZzERrwNqAAyF2paeIdeaUHb9lao/FXYhjtPVL3KVZqoauxMiJMnn4bp0AbIIj315DCJ
pMi6Id4qd9k2oOWCaxGMCo4fKubXdPJybaN3rVFu6igE5NalKU03kTJlB8+CEs1NW6NApIiAtnIS
aoT7LPGn5HkMp8HuhLQ/ycR1lj3GeLltzpF2BPfXSrtkSrMHzSTIGT145si8SrXP9Ub0iFvmF7f1
aoLqe/Kcpv+jm0qZjVJpc3GLKoLrp51/24Y1QGllzJruBRWTfmf5Yz3YXilow6GVJ5Wss0kijS1e
cokUJsk1cJOCU9e6bAeUdKek6Tb6WOzwF/GDNxgxXXJ+Ez8FbUZZnldxhO9z+kq13a/vQpEONvKH
ir+n/uk/F0LIvurb6M6XdJLUAPV8ECXE6dHWyASusFzq2RcTE9Y6AtGzO0xCOdjjEFS/qy7uU0fP
m+6HFmk4La8M0oc6b6zBjalvJQ6J73xjUpXInlqsPqljlh4h9oKEHR9+3zZD9SiFYxjZsphRsejS
emt5AvcVs4k7Z2oLa47pE3Ub5bVqbAJZS/etiR92EDMWnyickfgt+bdy29dU7zBy2HQ3ja63933Z
gW9Mykrxt5VmprE9kFlI7dDT4VaV1DZ/UCJVvh0yIVCOYOvy4aDoISkusxLzB6HJYoo7HVuFSn/I
XaOs7v1K1dgbfbaLiG+OEhKFP70q7r9UDUBKu520/lRZ7VRvCjQGLIcmx1LeFhYgT1sqku5A5lp+
0Ym8X4GbownjaQplB7WUfra5NyWcHYmHvkYxxBtVi2mj14ZRvenjsLJek0GsTpk2DbEd8FqUbaWm
ZYqculCUKGREVL3EJL6POiZoS5ggwdLYZ7VOzdTUs0eqEMH4BSRBUn0j7KlqoGYlNJFVEL/RBGcK
u9RSuuCBq7zZwfydKK5SJ3rqiB19pVB15ibKNpRxNbvUTejeO2A4T7iBGOSSmHN+jEWKqi+qMIbU
DlQLe3hdlFH8DrSvwAtqnH+yy02GgJ+TGwpLe9JIR1AzTXDLaRd51IdqarpWTrlGGRpBJ7VOABCT
6DtFoaye6BQoIycFGPdVKXz1RUWU3I0NOfhjyjzKvlKHoqYAkZsRt0WJzBRPPATH0ayHV2uKQ30b
WnqFPFBAxdfuOAz9V8uszD/+OMnxIetz0kigEyskoZN4iB2tyKXb0aoIbSSzH781mQp98ZApP0uz
qwXAYJn5IwDZ1NAuWqQV1Xzf/BNQvrBw8dRfSKH2RukIYKpxXbBJH+ogSu+jZqQNQgKX0duWMRbT
ns4J65EUJjAQ2TfDL11aicVd7Il0CjZjhDjDqPZFd5+qcAUHUjf8FjlX/yp5GYxOF8v4ndyS53Ue
mQPcdZL6ZSwFKaHKHobefg7PYJ0KSC1tyWfrCAEjCB2dwKJlMq2dpiS6oWw13ypuk0eab+PqkNed
Z7gtjnq0o45iMk0W8uyp/Y7sQdr4lugWaunHjkyXXLyZJo/cd+wL9YvSDuqvICPAd5Qk8DhMOFqb
G0hEc/1A7Xx4bGIBye//1QxT1mZVhwsPYyV3hU7t3sy2Vho7IAP9FLeZuZP0NjqNg9//lKOmJAcr
it+vo0PPUb0zSwO4j3feD3Epwp33UlcHLSSacv2EQvhtysa1jOlw3coFoC21SNGkEIqqoKouOo7E
IvKEsYmoxssBym1PoRXAIndHLbdQV3rvL2BdLVi6LDD2GpTf5gJ5DT6rSOqUjO4UcGMTvec49x6v
j+bCnFkG5DLQ+jIe0VwgoTWlEIY2xoRSPBbGczZtSOJfN3GOHzdFWNMU8GUaXV/vLVwfwcJBDhYm
KFWK0r1bQmmKuKcITHYK1pjYzTMMtCmiBsBpbhmmdEY9m5VwF3thDpak8OyItF4filwR9vrwOzVv
QmsVjjy/6884aKZMli0wIqDI9bkB7mNDcF6gcgPOVoWOYoJPFz5W6SardqF1G4W3vr/pKPfqK+Dr
8zc2w57BsMkwr+viErsu+xQ1LbBxMMM+yTmE71mzVdZobd7h4p9Hhlog4BxeF31w1OQ+j2wwhBwg
CTF04fZOvZnFpQdXsGG6tsNNDgOM51oOeUcEbzqn2QxO70oOk26TKkHCmfLDxqCrfY247nxHzCKG
pAFAfxtI0i2Wa2EmbVjpPJZk3Q/tS2OukH0sWeCBl2OAmZVl5EAkWh4+j1tIfLLUJm075WYeN8yl
ruzMHIrw2aLE/p9x07vmUCF1wMe4/4warCWd/J5DLtVZExNfEifJ1CVFhZ4eQxdnCdMlFb7UF4ln
ptJgm+MB8m3JR8LUjmpH/1JvpTtvL6RHtHJ5A1+hUvqzNulLDqwz8/O++7CDOzHqci/CPBzH9LfJ
j6bhZIcf9zmN6LSc0R8eHrxtsf8NlAWda7owR/uth0BvjRNrqX3Ak5gSjoqGFADsOp7+85PUpN2N
oYJ8XK1bp5RQCstfI013qjEIEVgBJl4IttL9lOuXmnwKKelDGBkrlAdnbobmFDp5uKmjLznrMn9+
CClP6QawJnKeCjy6QeG2YvM0Qtbl9IL0IJeRSwVqhVN0yWw3j5w9L9KRKM4ME0sZTT2xgOwGErWV
yLqryteiJ4is1f6xFvLTmMmbttfvqOOS2tbgSqH562EwFadW4lNWTkhq+LeFPzxdd+2X3gdPBVUl
jSdzg8uizayqR4qddH/ZXvMrL9SjSOiuRWppd/mtqbeOP5i2kLVfLTm5F2AnyVLlFzyeK70vF18I
Dey6SUM/xH+LF2LIFHn9Aah1mYLU1WBwtBB4LX2XBNk+JnMHaOz39ZGfRQHz6/hgcrEl5GoE95Fh
smLhayTKRLSUqdG2Vb/P14ijz7zewtjSGWs+wPgeYx2gKuI86t8Gt9DrIzo7VzDCzjK0mRABidiF
awVHO0Ztphi2OGobak27IgabzRXiupmzaAD+GggaYYzkvDRppP68eXxDaBqhUTwue+bDmIlvSNiR
Ukvrr9Nk5C/XjZ1NHByQJkT3tGAZ4AOXNKeyVnW1FsWWneXfFfUY6SuDufTvEzmx/Jk2PMJi+RcW
0FI/B7M2TvmvhpTG1BsrQzibL4bw0cT8CB98rxAJHXgWTIhAqriK2lFvOEbrNgAlrk/W+QKw0CIU
TaInHXkAdbEACkhZhUYzPFsIxZ3EhcRXuhe2/EpQe75ZMfNOV6koKDwsCfPyxpe7ZrI825Bemmib
gkfJQOHQAdB+MwptpaXwfJ8SrCMKQmHfYBqXAUMvdEFjlT4pa6zaatgeOq/bxEP6GFvTpsumFXtn
r8vAHrwLMn6ar0tXFIYm6XQYK6Cg+tXp0l0yNE/ZmNhq5q+Q0ZxZoheODcSgLCbR0hceSJgrwVmk
G3ZQG4/8ZL73u4oqd6SYbtCIKyt9djGf4kEiIlkx5iAeRgfaQD8vQ7Eaqha0K/6udWr1i6S99fRa
ZSIVdmOTdt+yrt/8l8txtqgaLBGLiEdb+qO2TNPYF7GYR6qjhdAQaH+9cU3252zRwx/BvYT1jt+j
H3QxLlK5o2whemBXw90AjVblkfdaiRcuvClsmLwrlZuCqC68BMXiwqQVn4uPcDJJlKnVjZG8ju3L
9QlbcukQsdKJTYRItRKmOkhDP7+jrlFGU4KI1gZNJ53o9W/c0iiRRxuU6Di22pun9A04efK5RZft
45GWxooK6UaOvGFldZ7tO5Prqk49Yva6BOsLt9XXZWINhqTZkaz2gHPAtJipqjwrapccpkYm2ae2
2Ur0zv46X6Z0MM6t3KDTWaeLqS5BQ6J2S0uo67pH1711j7d8t50/tlsIRw+2zZfb7XbLd/bB3jVw
su/spx2f/vNLp/3kl/1k7/jrA1+f+Dl+djP/PZ+c+QPdHcedPzmO7TqPjy7UvvvjHlvu/In/HD7m
H5l/dP6D++f48vhy/APpV8Gfjkc+/hzn/wvPeVzZrecrTlFFKFZQ56NLCxKWzytBbUkdU1YF4dNA
n1f9lsVp68UnT3++vuTO37KCDiB7h65cYMvLhm1/1MqpakAN56y6rkCkMtSOKeCuInRWyaYvDYpN
qiJFbqjYXQwqVbo+lCwyj3FSPNAofqC/GpBxf+pkYX99XOfLSEFrCckDBqYTQczj/nDoxr4SdZOf
QeWcxG7uvdRl6ZIgdGh/2GTNbxAI1+2deyFFI86Bp0GnZs3G+WwvkGKlUKLAsKEzq46ilyYuEIX8
ZhDSbsWtnjtyTFlI7yFQD5HyO63sh6GFte6rWh3TltiZ8UGi2GCH3Zi6w6jngU31U7/xkYw+AsN5
MUDhrAQZ71P3+SAByzeHGTh1ZT7BPg+104JMHJKUtLj9LmUx36qVe0BT9rjhUXbdlj5UuGH/9lv6
C5SN94Wutl1/RInUfilc0X77Yzr+1nDHmzWqqdknLR8NJWZlFg5hzyy5yCYQmpFR56bdKjV1ClgB
lLUY69wE1OTmOyUExGNnG2boxhhAWGtwR7WoSNMWXK4pIpzlpLiOfTSxWEuFZLaGVHWs3VDK9nkn
jK425u2hAmDrlCM4F0XK/sRCVzp9ltwrrVg611fzhY06Ox5uqxAycT9ePEGaeF6gdjyBREnOgdzk
lOs5Ud74LTHK/97T0YysQf5EPpar+OI6QUfGSNmEq1HSBK4k3IjWbQpHaVb/f9qRPy/bSujoCYcH
jrMVkLN064EgCmGlKdd4Xy+tEFj7NcXidjnnmT8bKr0k9lsJ1EuZS49l4f+OjLV1fsHb0NhMuCOR
QpmX+mcTfRCDKU5IJVQAf+1a6RxNHhDI0lY5DOfZ/7yjeDEfLC1WwgCFgBnkzFqr0uEYPkwsvOBv
I6ggxlNHqMgJtz9rcP76mpDpkt+PYGg2rXH+UQjgm8Ugoxa+AyCMuBXpOfTvgVqo4r6sH3p5JwJk
UEP0gG7EYVfQE1w9BdUJYFVrbbXYnvKf1/fDTJF2YRr+fZbFNKhRE0J7xTTwLGO+85u7XPzhwQmj
aCcavnVtFw5fEu/oRR2AlI0eb8dxJTS6sKyIDHUZRC/pzTO6Q6nTlVyvmI6iEiWqawXnNXi16wO9
sPF1RMkhK5wXMJj0zwurBZAP9wT1MnoN3+Rc29Ir8Zcm5U2pB/+9qZlATsHNyNx9ZqK7jyd06fel
WsSKblOQf+3C8bGotSPY2t9eXKw57fPXxw0BojmKPZwKSHd8toXgcVnCocQqVoRdWZq/lViG1cH6
/t/OHma4EM86tahRv4f3H07msQOUOSL7bhtNdwqGFLQP3R/5uCH3sJJNvHQKzzd9nXoJ6bJ/WFY+
2LJUoS6LDqZ4gXSC+VhQYT34siL0r0lTlNFWiahXb6hEmq+q0gwR4IqJ00oI4350qHiEB5ri9ZcE
EgzjFobx/i/8dtZ0os2L3iMDIETq5qnGZaeZKN5uQS4kb6NHG6mrT6H2ItOU/iBWiXXDkhka7iN9
91wEFS2Dg6Jn5HfRp9upSjQAAgzC6quhT/5zHTbRdwrHzSHKhvavZ0TNgf4wdB/+6zdBDPBvILDY
r83U9T2NhCb9v0LipvGAdFEu9vsJ+ohNnYvD83V7FxwEVW5ZIjAjT2VQJfu8wvIM4HZrZpYNbNLW
leKmiGG5TnpYT0A0QRMFruoZko0nNRocM6A3Kc+OOa35Bl0vkhw9Xn+e87Bep+AIkYBBo5YFLevn
x7GqKUpCQ/BsKVOfVNWnS7mCj6DeR1PwzZyklej33Dcxbpp8KGpxb2NJfjbnx4UuyK0oAEoIvVNU
G2/91EwrS/5sE1PXmS8qJkz76MMux1QOTdZGCnx4XIlcqb2ZGtapOf63K2dhZeGWRiiypi7CSjfS
a0Q9ooWbBCZbiJtWHODyigLFNOE7MSTHuMxFZXEb6sTe7EuBvmVfhMZ7dHr55GsnRXqpuqc8Xwsq
l6+IQJ2o3WL5qTSBnoUMpGekbhLywPm2/bU9/H34vblDYWut0HR2aM9mTE4P1gP772zhISYEG++U
hs6LZnNJR5/J5mKOeM5KdsJanlSzIcirWHMalRXdmsf7wf/JnpzkVFJDhxTB7fbb7T+/tmQGbkkQ
zB//XPbnC/9869/NOYAD//v83/uvzcZGzuh0crj6P+7fHvfu8ZEL/p+X/fW9eFb741EVyj6k3vgA
EjVf6D48alo2oKLyFnZPp3ZIXITvWQdnv3aiysuLw7shkntceSn9sq4+GxL7PI3TkcmfMxLkSxj0
xl65Glx6wxASSipZMEuf2ew/G6kUi26ZsAxRZTweX47u7Y/t7vW3ar9uVl6xNDupj7Hn+3A+WFr4
VJGmP88KsHS8veW1OZu1oczzsTQg8WqAGxg0Uy3JA8PcyqOabj0MoAR9u/1r71gOzn7Fpbzn3a/Z
WQxE6tI8AAseOrc/fvx6fkZVarKfB/tpvjlPfM+fML05bRyEIAvny9sXOvD4/QZ1CNI6fFk5Ht6V
ys6fiGIR0rMUQZcX5YqMbRbUEitl3i6He9Jq5LlIdqGDtCZ3//6PXTO2OIx7g3yBVs7GSOGRvHsi
U8dQ93OS7fpWe689nZlSFZNkFj5OWQZ64lBzaaAHDlO37xnDw7zt5/0/p/HeU3prNi/P5QebixPD
t+KhrUtIftzUVmw+xUAuUhtx8W0MyODv7hXNSFQjNysv8SzmmPeH9MHw4gBpUeCjfRnDeMDc3m6f
d9+duzWncnG/f7SycLSGL8lFFc7Dc2+pXeM9H3as1K9ry+Qs+b0cziKIAPVZSeK7oW/u9rCDCHpl
dZxBYt4tkNImbCZHdwbCgCwO7PL4z5s6Gva3bttu3O3u4Xex+f3uKp39vAdWjt7L2/+D2cX2jxUv
TScJs/P6iO1vrfPtpQac0juj07gzRIXc2fYJqbkdPAP8Tvj2Ff6Qd1gOkH0QGRm70105mJYCVCBk
WEAfHmxxXphZ0E+y+s+rnY9R9IXev2zfN898onJUzpt1/sRnfp34+r6Z3hPozBbbeGUPz/vlbA//
+1TLIohQQt4B+OGfPfzPA82ft+4/p/f8FPOzzIn8zftJuvYES93J93mRRcBDXIBnXYPFvOS5lWgq
nan/xBZzrYFfuMgn+5XR3zk3s5t0H7drQc1ZTAOh3pxjsEAvkQ1TFjtAqSB/62CmcLqW4LMFHSpb
qPDFKEYk/tP1aX7Pq32a5oWxhVduIjosAlPh8Mvte3oJbGQ+HLTW+Q7tQT4j+8imYLw2w96dHpwn
1N4Omw3Df3t7/MO0HLb4OYoiR2onjy8vx8d9a7/Rw2T/WSvyLe8zc3w8TwqBFBjHs6KsBsY9A2IF
xDUTvcrJxzinsYR239opB7Kxu8mYwoOPKPmKk73wSnSJvCS8uSpyp8tXAhdROfdlxs4Ata6tgWmH
bXv6RltldAPBobRyJ7hojroFeQpQA6o8h0QfQsUKiSLIq0A8d8IPFX56AS4iCu2Subn+9s/ASEyo
ztIGBAtgxAJq+dmQD65ypuqIHanSbAlVTRnWi1mU3j95Ch0c33zva50BuH+VjR3Um6P8BSoVU9+t
PMd8eixW4afnWK7CeLDE1uM59MizTRl+TvrW0wcVkvbiliY6LztBi59KG9o+bTM8WcLKrXJ2vtce
YBHO1pNQJKPMA6iQ/jm9iZQd6bWMbnVq4/GGDoJNJWsr039hOX8a9eJE8OiS1iLgX04zBJsIYnmS
JEmwFbq9MHy/PsMXTaE9QtkNpMdZFrX2rBYee3YODQCO4O8KeZNUoSt3ruetHHTzmjmbSorF+nv6
Cxraz2vKjOF69SuZvWLdQ5Sbdq9T8+P6aC6bUOYdQgWKKtRnE5GodlkpT+QA4K56p556S/xv122c
ByLz3rD+NbII6IIqgG5DH2NHrA0R7W1PrDeC4rff0s5KNroZqXsfccov2ZBE26Qo+hMZN6PbDFBA
HWLYf9YuQhc3yYcHWgR6ZQCXQaiKjFp20WetAhW6A1fzjgbMIMGjFR5K+hxay6WTOtSQb1h7gNnA
+Zs10MRSDKKnJWhTbmJ1MlIewACy2khOKmwUOCHEW7hgcnpu6Cq2KsfonaH8rWqHlfdxdq19fx//
Wl+8D2FURw0SI1rcxV3Q3E0AnOTwF5mfvn8VTRpnt3W1MuLL6+xfk4sZh2Wh7GChjR3F+5HET2Nx
m6pv14d1cWPCxf6fOZ1f+gdXn5fiRKs0Jqbwh1j9NsOb1Lzvpl23mmhaG8z89x8sqSmdPEnO/CnR
eJe3PwRL3EIKvRK3XXSkH8az8ORWrChx1c1WGscKYPVRdz08QlSJgPEa1orbnkOwayty4bZzK4s1
bZ69YXroe1u17nT9NGS7sHDj5saXnOsvS1p7WwuPXQo63bIC9kjxTt+8N/qb9tOv5Jd/yA/RE5ST
u/iZBfnr/8gY/T/z3M/nNH00siRRJJ1hd5/fna6UCcRXVuwUxWPY//SjzUzfdH1wl9bHBxtL/Tc4
RqS077ABj50twkoxU3NM2ea6lUuhzUcrC9ctw2nW6yVW0kR5hl5p0zau2PWxLSkrm/fSSkS9DwwR
+IRZP+PznPVVrMLqKOAviqNfbVPpPhy/tdD4tNqx93bXh3Vx8j4YW2xjKdH0oZMw1nv9RvcfI3V0
q+7XdSMX5+6DkcUO9vCARIUYgSrbkVHH0bfQy8ENsuZqL44GAAvlRSRBAO59njqzyXwo/TjCCw1I
0G8YP+1RgxRT2lSlvDGDL4kiuhLERlPmtJU7KvfB8LNaA9NcHO6/T/Ge5/zgsEotgGW74CkylIb7
n4N2o0Bxt1ZEv2SFhCz3CRoBSMYvlollcYbrMbLIVCpUBNDMO2GAqnjFc1yaUcJr2nxQPVe1paql
To2uhu0jQfaDVmbrey0AbI/ur6+P8xQbbgK0JZ1z3Fbm/orP723spUi0ZisoHEZOm5RzPxjaFfuY
Oh0kMhA/NDbKS9XGj8321jSnYiPCi5nfDrpRg5MxE7P8C4O0JEOMn/uW7ExRAG+Wn8h/xTqhOb/y
/EHe5FomlluaBnIoE820aU5dpwziLoH9m8ikUiH2VpXMX0OvXnpZIHpm7CqpPYpbnweYZLIktGFD
n7EEsaa3SSUbTlm7/W+r7LO/NSkVz5pnEpH+4lyhnx0MtcFElpXfbuHMfUsKTV1xuJfiOWCktCdJ
WNKsxcrzWjVAKcXk0pPXR4TtbD8LVnzgxfmaxREpghrgtBbeVu+CFubWMHHgqYKWf/hRQZ2nDxAf
DuVayezScOiehvYUnD51rMWc0Rubl9Dixk5MZ7eZP3bJw/XlfdHAjKpDPHFuAlgMxrQ6TUgSBqM1
GofTIWp+/08M0AAAdQS+YIlBgrt38OH6TBzQ/3+sRKT7HLXM6zbOyxksLVDsOr+5ddNq83kJ55UM
EX1EQ/5QezsJuj6ZG20KNaqraC9QttNZeZqJimiJvm758vT9a3j++w/utCt8apkJvN1Gmf0E1eWo
vrwCTrm03D6ObbE9pTqBji1gbL78XZNpWh82gqltUV+7PpRLYR9UjRLFZgOGtOVK8FQESqIJuoHK
QC4sKH8PFZf2/rXqogd0UHQwaslJjNeisIvDA6wC3ArIH1JQn2cwpfzYeB1mx04PHAmVkzgy4A9U
XjLhz/URXl4mnBMkqHXqeMuiFNDRNNPzEirdQnF072RAR6nfzSTVyt+83GsaNJ/PRre/bnbeo8t4
GjDOTCdLZY8y/ucRwhgML6zGCGeBEsQsrOxPOexqM96p/fa6qYsnIkAmWQEmMUMUPpsqA4g9xxpX
LpTWXR/KjtQriKbEm+tmLr0zEv3/18wiYk9qyCUaHU8+ekpnKz3kUgaq41CTRW2yMntrthZhkxor
pix02Oqy72ZyzOLbpLhrs2/XR7SU9gUoxeFE1ZVuKBN4i7Ew40O7A6M1ZriM/G1rqNzEFvkWCOt0
FTLA6gH4lJuXv8JqTVv2oguZpWXBU783MX5+Z7naBUYpszyggmicWqr2nh8l/xM/9cGI/NlIJBoZ
KwMjYR+/9J74bADzuz6FF5c5ZxVN0XN8uezHF0bDgjuFk2QU2r+lHx4K0FCCau3N/kdZdSsrfV5i
Z5vqg7XFgBSRS36f4xWh8COQhj2VlKsNf4IZCK9eZ91J2uv18UkXXxQYJN4SbQMgMD7PIVwn8E0K
mKSr9bGfYDcvwq/Qbb1kIlwTXuJqGRRMGfTMnvJNsUZXblUXHanN/ybtvHrjVpau/YsIMIdbcqKy
ZMnphrCtbeac+eu/hzo42zMcfkP4vDCE7Q0BLlZ3dXV1hbUMsAavf8vyWv/5lNkBBDZ0iOOCa8fS
OqcQOHoPoEE1Wg0i94qohYU24LYlac7NwEt55p8rMAABgMJymFbd5BXYextfO+hGsvHM7yCJXVds
TdpsW4PGhKopARUSuD9bH98K72sP+J8V8WSybvT0cF3cgnMxeD2g2ES4RYfZ+ZZWeamNwANxfWvG
nrxfI7xr9QuwY5vrchbuVgZOKI3iNGkKEGfxidqXcPckbexE2te0fIUlVhNuINmRYiaSQfNq8pV8
8dI6SuSKZW50xi/nuQ0TGhtrdLnp4vGpLxw/7W/lLWCP27auVga4FmyRhkwy4AwQWkz2zXQTwZ/3
xJw7pwLprCeugOciwkYSz3Yj40lXgxUbWbjkEDgNLCrkb5jyO9+00YN/LAJHxwlpV24E064paXSc
s+t7tmQbJ2LmsyBlJedaPYlxeRaF1X1eOS4ED7CXXZezFJUw60UL2cSdLDGQea5PYWkN5HMdEXJe
yg6YXSAJ1qlc3AJXDVNBFTybwaD8cgsd4H74U3Z+qMNRo/qgua0s7dI1SFnWohzIXk59VeffIkAS
ktTMyfFEvcvNygbdHNqEKXa3FWUniDg06ilW8eP6Giya64nYyfWehNF+Eyd968vE773wXGQcRF//
DMXTXrDGJ3DH4SbIVo7kxXQ+N/6ZqpOZncjUYFyDg1GJnVz+p4dZGqAw9ehZd4Z1NNRHq35rkl2h
xSAEwgm38oRc8genyzzbcpDjJFCT0Dfovwfi904GgBrk7eZGEx3PgrxgLcm6tsAzvzpWbhFkOgIz
+i2bGCTGNwDTbDkDFz75LvkrfnXRJ5gMjAJ/MAH0zK7KpqvHzMswo1r0bKE61Iaya01HbD27q1bS
1csbSU6ByTdzag+eLWbkwY8lBOim6NAswsxHAwg0y9savD27kdxfqhfC8eR38g0TOZ8E0Ow2nQHE
Gglgi0vcT47XrXlJe5oMGP6jqM3TeuagrI4mcS0F6jd3YWXR8ls13IcVTOfRnhnM/XVh8rR1s0iI
rvh/pc0zelmoeHUOE40jpY8NNHhCURZ2Uz/jvOCMUTddEm7SUr4vfJDywWsxjjBa5+EdThoAQzrq
wyfAazZSuPJhC+ES3zXVwafpAFBJzs+XwJwtKTVWoacuGhX5I1fDykIvuWjGmiwafUGlYUDwXIQV
uX4p1JO3iqB43QzA05aAR3dHUDeglg96q/50fbWXJE7N7yYJGXpJ5tW6tqBiZqaAZoxBGT4Cf0qe
TByj+6KVgLnwoBW7Lm/pruM1QusKPRLADswWkceHJtDJzKO8EjZucxyxWP+f6zIWL6BTITPvq/Zj
JXY+QlrBsuDFDZ2JETHWlE0dTkhK/X4kk5KG1nNvQGo5Bu8rH7BQhTRO93Fa9RNXPKHGy8TzBPNW
6GSAqjdv+rjtJJolvvRAlQG3IHy7LnPROnFMWCCHVLVmppOIgheFJaYTdxagIdVd52orMdiSrTCE
zaOf1mRgI2ZOUHKlaKSxBpTIiUTiFjRZQd5b3fN1RRadDckvjaYACbCDmSJmppTFRMjo5F76FCnC
TeEXnwYz2HpN8+ADaHld3OK6MROjq6TCea7OxIkwsALvjLdRmqK6rfTMutNH8/N1IdM/cuHSToTM
7CEPeaL70DE5mtZDjQFpcBhtCnkl6FgMdhiHt6aJW6Ye5rdUTDCbhpGO3avJc9lJMBHnx6DzD4Kb
41LUA/Cct532jwE8+3UF/z+ip4GWqZcceqVzi9dpEQaMzeLh0XDKgm+SwDh6Ke9a33WgM98n2vcu
6/d0aa945QtzMZmjwnsxSsKMEx9wLhjSAbntc3q79MbdZc23QgOAXQyOaePdyJCqXdfzIuyYSZt+
f3Kw6ZwhVC2Q1hYQu72F0JN0/vNYdjDQwjhkBv9H7WY3b5owX0KGpoKerN8lhvKU6zSZmPGW2aiH
PpPXch4XR/xcP3NybKf61XJsGEGGflLtuP1rCdeg8d4LL9eX8dJDz+TMQpzadIMwT5FTW/L3Kgp9
u6TH8FbyQO9NEvjr+l7fpmafOWKeJNtabn8LIKSunP01bWdBJCzQgwQ7X+WUwg4s7dyQKYdBpG5Y
K4IWjZTJnQmpEPc8f1Lyykxka2AbfZpDih2o+1Ie2Xr5xXdXAtVFAz2RNLm7kw3sCFHSsUeSJX+u
RdZxlzYUYOkQjUyySWuFisUVBG9JZrSGmYh5a6AKSH0dtNM+FkgKJAgDPIYA5Xs97laeGGuipt+f
aBaWUS7mCqJyQ/pkyt03iCedFGa4UrP+NkiZrPNEq5lPqUIhTeFAqCh+WM+k+gsyAD9Vs1rRaPkU
nMiZeZNQ9VK383mHp95WGaEFSx0ZgLkU2yji19p0kvppNKlkrZjj2lLOvEpk+H2TlSxlodBEDrW6
DaurHXUZlAI8EFfO+sXl97GawFzQQypPC3u+cUWS5fRPI00L+3/iXHJE2Xs0ew9aheCrm5JWkavm
d6hJdmSldz5VLT+sNmHhbhI9/qLq5cpdNck7u4zPv0ef+bhWMNK8az5WPbUlmGJMtaWjUt9q2Y6w
MLa2OQzi1xdhacV5DkzQYQBOqvOyp5ARfPZQaDmwpMDUmRpbNRs25Ec2XCkr+avLuxgFT4XNzCpu
hcxs+6KCVuBWmbA9YD696xjRNd6gBoitLz6dT9f1+3gCzhf1VOZskxOo2iFHQ6YKJmrwmNQsZE64
/SlSbPqg1ezeEwFM3lYl4IH3oLRK3Y1fvxjBttQpa+crRrdkcyefM4ftFYRB8ZWYz6k073sXVe86
7HV5v9bFOnnTS601Gg2YrZ5ATs5NW8q9TAkyxIQGo8x6+k0yx78Nhz8284+ImduDqEN36cplYUPI
eNVbeDm2o/AkRZ9dcSV+XLqlKCL+q83M7elWbRq1xMEoK8n2E7Ami10OGYeQOtXajOnyBv2RNbPR
uvJJwZuohSNyxB7GGBm07JVK87IQcwL3AWGD7N/59tAvbgYw11dOVKk2QYZDh/ZtrqQrW7R054Ke
+6+YmS5lEGduMVaVM6b3PclwofpapQ9ZXO90sbd91VrrCVm8OE4lzk7bqKipGNZIBPiJnMjB+gfl
lAeY0W4CwRkHp4Fa4foJXzQOmZwUSEIkDObZj5o4tG561hKKkzvwNoBi6LZx/WBJr7WylgFbPFcn
wqbfn9z1eeylnhagX5Ar2x6EKX9ifIbvwc13rSfZUrtVpc+Z9QzPjth8hjcmllb0XV7jk2+YnW0v
BcrAKlFY12GP+t6rLz79iDXsZtxg+dbtSkidHyvj2/V1XpU7O/C5YfgGFHScwhFGo5gcI0y19sRK
UES2ANVdrud2q0L6Yq5cjIvH5UTj2XEB+l0I0wHJeQMzQXsz6v2+XXvRLG8thU6eiToPxVnkL8Dt
ngleUznyKG6qmmYxpW6+rqzh9Nq88Mu8g/8rZBbYd1ZZU7ytKwfgaDcnxPliWftSuEvUhzaANeOL
Je+r+sHMftXWyiIuOoMT0dOnnZiuUECq1lqIViCrbDSR7NIrfBV0/YqObh1ywdBW7rqleEZnWkOW
VGp/AESeS9QgKxO9EYlC/jq092DAGVCZwNIUK1Pe9GBm25XlvUhvTXfSH4nz25Wxs7iCAoVXorGv
5a2ePQ3RCEEVTDx+bSu8NqrcFuO1QaRF+6TZzmJWF3SWeXEzLM0o1XqNkS7hruqfI/c+9Y7XVVu0
zj8ijFls6DVpkUH/WzpFyjS1ARx6vAaTtKLFvH8skdwO/BVEaKFol3DeecOtv5oCXdwi0lkyywU2
1zzPKnpSHNBVBUNO5H/j73upNA+lkW9Dd7xPNWXf6c/0SRIO+tmK9148ASeiZ857LJlgDVrC9lj6
nPfQJcQt0PzNsXG/Kd33Cnjq63u2aP8n8qYFPzlxhS8xH9VOC2qNe2Xs93InbvNMthOrfYS5/IN+
AASszXWxa2rO/DT1vV4RJ7GyJXwW3J9tzAweoJy7TPnOFP+2k/O19+Ki6ag6eCbAMJIcnfmWxlcT
qx5Z2UAedrLcv0ljfh9I+Z4e3YdQeguk4dB7fIYxBDRt1ICeWMIXEURkkzbCTF/rzlo8LaA6iKRO
ARmc9yurfQAcG/xxzkj/Vyw3L72vrBzIxbDjXxHgvp1vbpvzIB19RADO12kPPF7CaG+qO6X/2+T2
5NNOBM3vpUYzEjBMCTF01wnAvW9q386j8ZD6a91my9v432UDt+xcJ5kBm0CctrGtD63+bHZfamnt
Ulh+BJ7oM7OVVK9HcajRx0g8snkKdUpo1OOJz8UJ0y1c6DLcYFK11smzKnh2/FMX9iVfQnAr1luX
muyobHP10IaFU8JDpR+U4qEwVkLwtSWd+QAIbSMzBBzMSZl6A3DO9fZGtYZmuSgEpDMaQ/gBp/h8
36CzTHpz2rc0Mg99kO/VQd8ytLUSQSya/ImYmWMpZH0wQ9j8HPqPaaT5Cb2P7WUUm8Od6/YrwqZ/
7CJSOhE2i/kkqzayckBYAXn4ED/kMD4P3o8KNsrr7nJN0OROT7y07kklbyQEBelT2O0llDJMZwhW
phvW9ugiGOICoN+WNyUE2omXfPLFYZcU1afr2iyLAVBo4h+gFXbmLYo885NqxC1JSmB3CtgM1qde
XpvwXpMycxRpBMM9pQ/YMmvtIFn+61AE+zC1Vp7JizcZTeb/VWbmKprAiL3GZChT4d0/+nvVTbda
cKh5TsKqMK69Xte0mjkIs4SFFjy90vGyB1+mW6W1w2ANBGBNp+kjTsyNZA2U5z1LlzDQvillyw/t
YEx+BLEJq7AYkUyBPkIBLGFsXq/bxuL5pbRNDZ/RKHGONlUWVVzrFsgDiXZLdNxLExniRoE+Svpf
UpngnP0raqYlszammuaIkpTmTvEGJ1Rf+iQNbFh4f7ZlfFQ8ys65+9dTgNNleSJ35qIYL+7bMBKI
fbCOJtr2uvfm9d1KInNxD0+kzHyTElkd0+9oZ8JaHL/kNN5JAyw02i4vra23xrux6KFOxM081Ni0
jSUlKBVD5UQiuM33SvVdhR/zun2syZm5KCnuWrOYkCnkorb7KWosApLP0acmC9cixskPXbj3f3Vi
Cv78GKSmkLiQFHCX+G9Bd/QzW4lSx29ogHPtOPo0Wr978TVT68N1HS9nYM8sBHaEc8G9oMf6mCAY
2NyNGP4GW8Dbmb1o17iyIoK7MP/UtoNtteamI1jNW3cnQ6lBndyWW+OlV4unIYHG8/p3XTcpkGLP
PyutDbVqY/a4Dt/q9ha26zrzb8L4s65/j0p9Rdriy0SnV0KaEGJomziXpkhDnpeQ7zplLNpBDn1R
bwdKZafSsU9/DHFgW/7/cp8Dhk8fBm8/gpRzkX3kyjLck6XDA902/G1Vf6uUfwp9JVq+7FGb9vdE
zswDCNDHhJWLakZxzNMjOHKV8CsuD0n7PEh7ST72+XvZvBXxMyyGK6HEcoqMt4A4tedeTp6qjeDX
XYdxlfVWK2/HZlv7mq1kD3l2Y8EaDnZrUdoelEnXrWe6mS5P079y551pzLuCqB2h9CjJdgwv7iqR
wnL0/Ee1OS7G0Ap1HEuIMNNgQ+ebnRsHnUhWDp2J3HJodvqwi73w/6jZ7FwYaZqLcYvZaILB1jWf
xzLeX1+8xWv/RLPZYdD0oKnEanJF2X2ZpE6QvRpc/9eFLJ+4Pzs0iy2m5j1hgPzTocZnq8KxIsws
ZSi+2TC9f6mjm3GNPWDNKGYnDqamBCJtRKauS4ktvnGz9Pt1rZZvjD9azQ6brrg0ZZgEtQUEv2l5
n7oZfK/3kFyvmMGyoD/xxGyPQt3vXFXBPapG9yQloQeGkrlt+9TOTPXLdaUWXfGJB5nd7qpZyLU+
mZxSHGI9oLf+c0UFujF3jbcRm7VBjEXVTsTNbnc9r6RQqhHnJf8UwYOaO4X5mK4N/y0aw4mU2d1e
WaEe5wpS2mg8alrzLjV/PT555nkpO557+FikqSsNEBEU5cYnOoFjsxSe4mJ3fX8Wzyu0e7LG3AUU
MzO7ZpBWrsPEI1HfZ/eCqtzrifhZL42X62KWnfmJnJlx134eNa6CX1C6L5SyJGUbBjtFsmsNivRy
IzQH3bX9Zg1Rd/kGO5E7sz95EKqqGadLhJaqsi1u3BF+4z7auGlvp1G59a0fVer/ysPaBrLHTpvq
zjCGNczERbs8+YyZXQKslcLTM0UkcXOTq/ltRVNX0sO7KIwrp3vS6OL6OhE1M066HPOO11fpNMm7
huGUIY+7fFd1X6CYOFzf1hW1lJmVRlXkpozXcNzKnecHDrIssMTVFc+46ESmA0HDIzx2cwIuVe31
0Ogw0mLYq9U/dOrkWbIJxI1Wv5Vitbmu1OLtciJttldWY0S10bNXYvddLt/09la2GD70ndS4TfPd
UDcrZ3BN4GzHosoV1Cyb1EtDm4nlVLiXSmicsodE2Wr6VllLBy36rz8azmeENN9n2Fj2OfQg2A1k
Gsawfr2+iMutIicyZk8Dt6LdJ+1RSoxF8KhoV67irLWzBJwxKe4fCiAvxLr6VSrd6Bjq+Fa541Ew
XfKHwWNQSj7QEXG4zWLFdVKozm2gKRI7hIZ+JZi4BPfiKxlzA5wftIJL6ozYFWoxMQK6LxXK+pW3
F6npaXGWH+QQBrsiuvHbeg8zgZPjiwHXP/a1tZYEupyHmL4Chgs4FBmppU353OF7eWIJzbQng1M4
hmGrjvGV/9AoZjxolV1vv4k/a0d8ARFgX7+poRM/C3fD/vquLd0Gpx8xGc5JPqUGmUrOBZaikGiQ
pJM9Ux3oAFY81JIU6B3+e5wt+VyKC0mK5heYRiiONwJ1ozhXH7yChum/1+ZUzmxJAcIPgevgIJPF
PShuti0MOH/VtST8sneacK8hXoC9eXZ8Y13NaGtDHUN/a2FhhyahqVuqM1upfxb1VYLqxde+9R+6
Raox8/qQ1xkMEqpYShw5sTHYWXMHzaPd+6+9f9+lByCsbaEGrHCNd3HRbZwInlmHF1hCDLYbJmoU
e6Hv9t1fA/BMVnEiYRaNxH6iEUqxlL1JCDzuch3qPuOQqWsmuHhJQiUHu6zFpNe8z8UIQ6vPOkwj
9V+0YhvQcCESlarbAMLv/8EKT0TNVs3t5VZM00lU8axKna1Xop144codsnimTqTMVi7xfFWyplyd
ACImjQGAVcZpsqLK4kVFczMDn8AkXfQB+x29YkrF9kgSxYoAnkgA+Dzokx5BQQyj2C6UlZv/EpX0
wznDukmGFe6AD6jtE4+Ux22URAYi69SO7rWX4Ul/rR7kJ3cnbsSvjE0R1B293wR113dt6VBT8fyv
3HlkI5dRGkofb6TxaBpbjcbZ8En2bhtpM6xRc3w89+ch26mw2V0ZpHrUEghzV+4t29saE9Ku6oy2
/pTcJPv81hrtL6IdvxU7Dyw74CcdYaU4sHQeTr9AnrnkulYCXcV8xn7XQCw5kFt+NcuNLv24vq6L
qY9TSTOnrCVWKncekuTwFpfcDM1GEW81jc4S5VDquyLRHWb+VqSubefsEJpmC0OtwApXdnYPtXX6
SQzt3rMpfvhf6jf35bZWbOZaNz/crbdW3VbWpM8OJ+ikgdiGeGzLhjbnVX8Kv1QbYxtsqcLBHGWr
z+HG3KhOedReio3wvbb14776mmPduVPB92ZbMNCHx4PyrdyJz8JtsPZOWnLtkGpN/M3gnoHzdr7/
sT6MUZgA5Wn0D27QO8PqtbXkoE6jrNm+l2lSx+LA5ZG6tgblq5Ds3dVBhcXn3qmU2T6XsRao43RF
QRgnmj1QKPd54qj+u9LQSxELOwvcYPFtFPcdvGCDuL1uZ2tKTu+lE2+lUtWlcRHxUvbcCYWj0z6Y
pGtF1sXH9KmWs91S60RQkgh7Iv1Qmruquhu7z7qgO0H8tQrfxOygFcdifLmu3PTxl17qT5w8WfmJ
ckLe0++doJxaCDfRaNx28W9Bir9Uwxri0doyziKqshVhTzLRzxieNOltaD/V7u/ryqyImD+BAPxp
UsNDGTkaHRnIIVcZd2O8BoG6tlXzydvRtHyt6aZFU3cC2QcCjcY8lvJjqzEp+h5Kt5m0EfW1We41
9Wb+3PNBoBR9xHra15IUdis9a/KX60u47NX+tYd5HKqZYZUnObsUdDSTQj2pdMJX0+xuS03+GZqf
KjM4XJe47KX+SJyd7sGKylh1kVgW965IiJvo5VqMsygDbFUVziJw5eZapZVZSd3kQeTGf8isjlSQ
pWbNr+uaLK6dBHU0IPJMo86liHQ7dbE8SSn0DdgGg3jvxkDvCAq8iY8eifP/m7zZyiVgeEZhh3+P
ipdSfXSjXTTchea3xH3u9XIldlo0vhPlpt+fOApDDMJI1BEGRCmN8ccygogyWuk/XPRGJ0Jmrjby
AIoNK4S4XbFlitkRA4tcg/lIU8uK2a1t1szd6l4aypGIKLiyFIv2nG09/hz6T4p8K9Qr1fDFtfuT
BpgXE426GvIYZj3H8Dba0N1I5iYoshWFlgPOEykzc0hVXvm0jFaOee8/lofxQL39mNznKRUomxoK
qGgb5Zg6wn2yEwGivze3a3SFH5i7F9fJyTfMrKRuVEEtI45A++tRIeL9TP/i+9dXWXPMTbGBv3Rv
OKMzfDG3jaPcjJpT79QVG/oYXLz2DTMjIg/cJ5XHOjSDnW6SztFe+ttq3x7Cn8Uv/1nZRvmWwr20
vX4aLxl0zpM9c0wusEsHvSqQG2a2KUCa3N/WB/ndfW8Um2o4YNx28ZO+jsecxnljm6w1DCwenpO1
nyz+5IS6qhpFVoB87dO9lRACu3ddCGU8kgfbfGlu3Rf5wR1t7+d1xdfkzi72UK9AEU7ZcwAaAvIj
6v0obKu1svWKlI8nyIl2Bth7Uq+gXVD+DN1bBvKjsLXHYuVtuvQaPk2WzV5tsla5SmhNi+glTuwb
/yi8ISzJt0Xl9+iLPGtEctRr7cGLzujP1n1kM0+UU9Ox9NsBqU3+LrjqJo4Orh/bg/mqkyMNqt31
HZuLowV/IkOTSTNppMbEaa1PxGlQYShwu5l2AoggMBeh+V6wf2PxEIZHQ17xfpMnPT2PH9JUE2hk
2QCn+2LnIPBKRbWGwtQcD4riPmeMdElNe68SzysgOl1Xbm4okzhj4ugEH86apg3OlRN1raylyjJt
iM8oPm01pdsZoyO5a9fv3KtL5oS6a2oT3o05Ef+dC2rT2s28FhhXtf0RZOJz5Bs7Qcler6tzuXpI
AQrSBPcZgfMUcpSnStAHcJZQBf1V5+nezYfXnllxuy0ZOpYqc39d4JJaCmhUJNEAo4Dj8VytsUnp
ZJAizzGy1zSvgSQ1HElfW7yLHBD8noD4iTKRkshc/RwvJ5b7MsmE2Hduv05Uap79Yu9/fYHq6XnN
L04bfm5/9JrAZyH/hytujiPm00LraintOvK+hENyt9/fVZt4osG7vnAXrHSodCZoZnmdAr/MEFBT
imxGvTadU/ITOtR6+L+JEmz6Sfhz+/Xr5t7a3j9CUwk/IARMT79U+061i422zbfa9pf9NFGEqVCE
fdlvPzmH5/f327WWmMuDcv65s7taNv3IKz3WRTDa0AmaNNinUp7RXB69GFon/WU26j+rY8o6AxC4
uo98yonT6SXy7J3E6oRNf2OW6U4sjBuoUe/7vt7B4ruy7ZdmzFSDQt5DhASViafZbZg3cpoGDeXL
um9uqkIk0zh0t7ksPF3f9fmFMVdr5gUoNBm1WaCWb7q24n5txmQbVVAQN/2BNkhb12LJ1v21boUL
9agngeMD+y/5TIirZmJHT60Usy8iOnFH8FNaWwOW0lT+siVbQoqFlQCvC8Yh+GnnvkB2favsapqX
gA3SytyeKHmENQzFi/NJMzytYDJPQNzBBesMJaJcVFK4t4ymAYtSsHGFh+ubtLBaqABC4+StQeZW
zvVoRq9R4hI9Rrf97PvirtKlBzE2/t7muN6Y2rLgEJvAQs7FqK5WFdJEJhyaka0p5aYR76L463Vd
Li/v6Q79I2SWBUjychhieNopgLFmkpcfG4AhVZ7rI6znsfvb78tP10VeJDwwcvOD9Bk3ShVzXllp
g7yLhqYPHE0OngGv26kGwFyl+EuSvOc+asEOEb9IlBcLr9gEarTiWS/uQN7s0NjRhzlVCy7MsGms
OG59eog7sS3sujN+Wamh/SiURnIkQUs3MTN/b9d1XjAZDpbIDUXddrL9873saXSvQz2b2h/kYqtr
WXSAWBsoq45DfV3UR/Ph2Q2FfoRhSIPRFPqu6VtOXKMfmprUTjStg7cbJc/2U3Gbjp/duD1U0ecm
7jehd9cawq0fT0sNtcrr0O/1JNzlkXgUmofS/ccwjlp3XPmwhaMpseMQMQAuwEfOFmEsBxiSVD1g
PJ6e1U0bhkRRVlopme1JenIfDVmgM2VdRvQ0CToTq1kma09+LAtbMSgb95AEpufflNybA6idrrLR
okJ+7ry+b+FPGXJxJwm9cGuKQao6UhQDFJh1HUn8IimUr40BkPcuVIuw2VxX7dKkp4K8RXfzxJY9
HajzNS81V4yGNIqcsDyEirShN2HUj2LqtOPOkNNN0eS2RSfRWvJwwa6QqzIDCx7hxL1yLncsfMas
cqq8HkdIAcI+A03PM9ZeoxfZgMl1czcoErwndEF8vJJPbEqvektLyhSKQWCRvByOweDZMt/UchuN
21ID1jXYFu6N4u3b7DN4e735iTFnv/2RgxGZbU0VnrPHPllZ9gWDIi4XFeDnJ+q1eSxGSazQgo6u
iyjbu/R/SLitlY2d2pNmh+lMxPQJJ4o3PTR4cjU1dvwKVYgC6Fa125vha/ez/xb/7dOGRaYvFvuR
4R/iXjqXZTE8WdBTEjlmk9hDc9dVj7Ws2lm1qaIVUUt2Y8KLyb7y5gCO5lyUB1sKtXou/NHLD7U7
brxIO5rZGo/NRVDIP0/MxIA/5smdPIsr4gmSTRDL0MnHRLkrCnPc5B0QdOLYigcp8PSVm3lRngo/
5TSFKl9c/lE5tlKlFyFTDvGNXH/zAnnnERuuIessLB8kysBrAw7FRTKPl4I4amUqA+g1FA/cWL9q
t9h7gvl63fqW1CGQ0Xk9yVwcc+h+/ODoEzrTyBN+l7T3tt3pynvur4QAy1I0kK4JARXQOM9tIQhE
yW8C+so98ViP7yPG5/VPQft+XZmlNcNVwWRPVoNVm4kJ45rg1rUChk6DZi8EGoXrQg0YfQjCtcnz
JX8FRY4Bmj3GfXkHhoNWZEYQhcBodeLnPjGs1k79UHruBzHN7EEoUtkWBVn8WaWdsUvroXmLA2+E
OQpGgaeyj6kJtiMv5T28smJhw+novtO03r+Ovhf/MoxKOxhmWnlksE3jmxpma2XwpfXSFZgx+SNp
xhydqmi4pzrRDZwGcjDXp9xvge/iriHSLe3+qZjZDZLKbqRoBmKY/98N/cGrRUeLos3ofr6+/4uC
VABtgf/CX88ZPCwqn/moEu83iSH6dtqr6hfojIoXkjbKr1H3CQyuS1xYQYCayaXgf8wJ+OfcsHMx
kQYzh7fB0KOjYPUbdWRytl4DMrkIoXlxAGAyeW7Uw+Odi1FK2VXrGh4gVy0ZMGgs4lr5ZrAay9Zq
a5MX9aZpfl9XbVkm/eXgo/Icnd/7tVu6g2cg0yJHGrSY7TGXnsuMR2PyFK2V/hciZihEpmfCRNZE
I/i5hiHGrmcKpAyKqd+KBIlJa2z05ndQF3ZrrBFgLG0byNpE55TXDNpMz6UVrtkl8sQq443mjahN
RMbaVq5WEvsL5kjjH40MxkT/cMHR3GhdJFgCfAxipu+nJEKY5HaX+AxlrY0vLiwf9s6zl+sdHzs3
EGYBFBxKHzrpGLXbVGyFe5zIT8AZa5syWLrtvK5YyY8sqKeCwUpajG5RUtCzRRRcUyiA8A0dZlvv
wqJzwAUmA5wc3C5ZyVmsiZqFLeaohKQOSPxG2efc9O2KRKKeffXVzXWbX7CLM5Vm5ywQxVpT0glH
GUIyr6q2Rh0cmlH9e6/BI4U/JLRl3oezmEUMxFItJXdaOdD6pfLBzXInDcrddW2mwHEWWKo0FsLv
R6GHa3EmRmnLLAybCr7J8EtHfVVTPl0XsLBcE+uUSeLgg2ZtdmhzN498PWvgi/M7TmoCHEloh+5f
5+Onlw++jzQI1EzG/LSKWgUvje6Rb4mzuzHQ7KASb5r0XasiOwiGv9+cs1M72eJJOB6oApSFOqdW
Ka3XuMyV2M61EfJMfShXajcLG4Qo3AMIDzx8xNn6AWYa4D8QpRXC0RyMR7iuVp7qayJm2gxQVnq5
i4gy762X0StD0oqe93LdEBbO55kiM0vzB92URgspZifYI75HpYLxoghrb6UFN4ccUya/oVMImqMy
daUhjimlaeaRVEZ6DYgr3cMo+9tiiO4VwVzL4yzdgSfy5hBNg6n4sedCxWnlVW9XpZ85WesZticX
31zX3HmBt/chFbm+motSYfqeEs8fTa7nFtjFnlZ5QQFOfhbfUBfK439kqbdz9SlRJIehteviPupZ
Mz9B8PJH3mRDJxYvd6lBSy3yvFZ2hnKAdEKjQx02jeFTpz0m5Im1AX7f7YrcyWtfkzszfxVIS1H0
kSu5gCn5O7V4HpTXTt3XaDtk+6waoApId0111NfSDYuWdKLz7FzorpA0XoJsqkpYjq7ZYi88DbF3
L2mdPWrJ3yemz9Z4dkLU3uLin9jzJPnOkxK7qPydTkvU9SVdPIcnWk2WdbKTYx56TTlZzmBZ216r
v3dVAwcBI7x5sNr/tygMbifR0MhfMDdyLiyuY6+tVFK5tSbQwNowP1wYv9Ip1xe4r+Eha2x1uEvL
wFbEo6jt/fCHq+tO631tsxX/czE9I9E+j0VqkGXABK/Nkw2imTVh7Haa3ZWW8pKOkjhVT7TbXhtL
J7es2m5gmXWYWOcWSRN/2zRuY4dN2G0rJTBXNntuXBQFqA0RjnFvEYjP36Hu2LpZoBqMUEttyrCp
uBFGSkhBdtcL9Ttv05Ur6+IE/0cguPQ8DsADnOfxB2Ace8/E/ckCy61W4qYDpMPSy40x3VyF5WB+
dP51+1KNVmoIF4nJD+EkQlST6xk6kVkc2I9RJTQjNKt9a23KTjwIorUzxAwCAm0nNMrbGHSAa5a2
JL/C+bkSGs4vuA/plM2nVAxxyPzhkNJAB/YD9N2a97PzTfCd15AV5nY+SVCoY0NYa/LOm6NIxq3X
F0rrkjNzt6p/LKTbPt3+DySKMzGTtzw5u5YOjbtQsoziZzhfvDflp/iNXjz9XqVBfH/dT0ye9dTz
zlVSzmX1qS/R6Y+s1jiW5K6D4tFaQ1D8yLVfCuHdw2UNzu+8SFCVYzCWlRc7ACnuopj0tOdZkmPU
0rCvrShiNKiLNnEWeZs+rPsHCnu89Wh7vKmS5rmtx+FvLxzUprecgFvFR0zQdudqj2HH67IZcI9F
RLeebo+GZLtNe2sUuuPK5cGw8geitf2gufe+4T37a906S54B3zCxmINjf0FdoQTgETEORjgm/4b9
wE7MB1cUnhqr22dZv7m+y4snkyOJa1ZJ8XBEzvVVYP6swMwjsyy5ii1D1GK5NHL5xf/j7Mp648aZ
7S8SIFHU9qqlN7d3x3byIjjxWPtGUeuvv0fBxZduttBEMph5mQCpplgsFqtOnVM13/vETDcVV+95
NFt3aCzdprZi+emcSQ7o732+8AMHYh2o0yI6iLCT0LCBAwY6CFpGJhTR7L7QkVqYBX1RnJT4POsY
uAPHDFrTDPXbMABwcwGKlNq8t6yUvYx61s0uVyz6gQkKaNwq+ty5DS2ygwoqsRgNAvxNbgtV1ZfK
gTAAHiYxWElQcgui2Sy+EZMbAeWV9qJyqnxBU6PZOqlCXo0wBCEAnwo/jel8jBNavCpdGEL5urDz
hy5i41+zhVOIXkPwD18CBQggcc73RE0stZ+0BEePzL4CZhxoYIezjFzh8oCfWxFSutApC4CmYCXR
b+L0Gdhv3IeSW+cyLsIG7jlU3iF5hwLH+UpqwGHC2YGNxsCUXIoueATFMDeWEm1cHppzQ0JWA6Z+
HmootXojgXKf8itqbh09mEFULKsLLeW6c1eFhrOBsj7KGRAnF7s9StjlzmwhZCVDYJT3feJz67mv
7nBUQJ5qFZIKipjoL2GYasvTXCVQj9eFL5iNBJOu/fJsItFjQayH0vjF+9rPNGho2PpmrD7/ISJQ
eB/4dMDqCeae8z1Le5MOnYUHTYeE3n7UI7/s3krrBW20znlMiE9x34C88brZS2/EOuEpkJiDti3a
fOdWgTGfDCvHs22I+W7UQmQo2b3JZBTsq/EO1S/HglA0GPlFIqiU844NFKurwsHNip8tOJ/CmxnT
bCN4vQJiHfqidWsZffel12B5C1Hw0hNaqNnPl2dTboXm8pYw+be5ex7rQ5QeueJmyjeVoQe1vf41
L5LdxW3w+lXRwgMYzRTLR13V1QWJGDAU/FvR+6PuqWCSgGYfaA7Td4gyRrBq3tm1xPBaqnVqVziH
KYlLZbCXN1PLt4k17oZJNoC++N/5AcTSsD58TBPnTyz1MD5AFajEDkbprm73zbCbmsIzTK/CSPP1
z7jmlKemhHwrqyI0xSqYsiPuDegT2pAjUYt8c92MbEVCvI/SqQFWFmZCjbr1+DBm705ReeH0GXcy
PtS1eIKnGDoF6OlAil44Z0YXa+g1QU121JHKPDmp4zrGIwufOyiPmDJgAFnzBxORxAEEBIALMZho
jdI3TF8SvNidueY69TOZsXOB0jy24asDBVJ620Uf4NErbGDLvtr6DjzXLtQSbUiF0E+mNC642XIQ
35p+UhZPf//pT3+f4K9m0wKuECHxSLQD+K/7acOsR739yRNJinPRC1xOJMIpejS/4UbiE0FnGNeJ
DXwJhhsKsMR8eoD6eQNBRZ49NubkxyjsZbwMctDrd/mPWr+pQi9vfhn6IRtfIT4FxihPNR/HSHJJ
r2bhpz9NcPOO1LoxLh+hKW4mTFFokDHOFooU3XlJi42Z+n22qxQ/jwq/lMnzrp0xCGIg7wOkETLx
gkM2TRqHdo+uDpDoXhWBK5cCEiU5yGvh99TIkqecPJyytnbKKIORQfvOORpiW6vY6PHLYOyK8B5N
5+tedZn2YK9P1rQc+BNzTTMZUTLBHMTuPdt0qX43Al7kyJ6da4EDAHQ0dNDVgTSr8KzuJgUut1SM
9KwHH++ezU8xni1U+8hz//qSVuIGrksH7XkdbcwLIj8rpGmRUJhK0mczwrCoBUa76h7iF5nuVbKi
6sp+nVkT9mtISZQrgKFgHmI/N5U7OLGbxNQ1waJOf+jRZuD/kICcmRT2LDUoKY0eJgnTA5V3/lDd
qjLHWNmwMyNCuJkHgM0Yg5FoQH0vPyAPxmd1Mb/ey1pvv8HAwj0JLm8CwJSO+hvK4edOWJQpzem0
fMP8ORn3Q3LHS93jlQ8iK1q+JAASxf1nW34m5jGcdxagnQM1UYjb2J2XJHsebViY+1oXsIF4Y965
cb9BRpEBCxTfYyr5uoOtfpqTnyt8GsTHrgRVJOJjDzgeizyNba3m56BA4leW4q4684ktIRtj9tA5
85KlhM3PyvBb5S3RNzoqgFm8V6eAJZtaP2IAm1QP3DwUEyQ6yJNjvOdFvK1lV9Ba+D3ZKEgNn29U
q6Iqqar4NQ4+cwaRt1sDQ2Von7f93oR+XTi8d2zcGsZDWfjDGEpi40qwgnkMY/zmZTVENWUFNYF2
XFLTsHkYnRcyQ/WtOoyx5AJcifOnZn7jRU9iojKHitMudeeyfU8gUAnEV9nIKGfW4sZp9UaIGzUA
M21vo3qj2/t++s/sX4gOEphDE/2s7E2ibq/77NprwlJBpgOYnL3AvYTMrXfmGORDmNtCSd2DZnye
fLOqIA8PI53d0XnTUVLhSHEkW3bJWYXEF/gyGwVHMH9AA/fcZaxCmVhYQVm1cNvX7qMI9J+6H39W
3lC7CcZY3egzdqs3fmvfTBLbK/sI09CNA/YcCObfec7JPmaMN6HFLFwE8862/YJv+zG4/llXdhFD
QQs+RwXNgy3yFNWFVY9NAvym2WDUwYZs1TbWXTDJuUbiIxZJgVorR+DU4O/a+cmaTFIyDWpscBua
unlaQyRnP3fHVJfUwde+3cnCfrvTiZ1ejSIbmhl4TyiRZ1soJqFjKDsDMiNE8I26M8oSkduLQWXm
hBgEfhvY4foOrQRrkOoQBxqbGEDAIMW5jcxUgKRclH0xrXZsK8y9NukNH5KggrpD1Mt4o1fi9Zk5
4W5IFDwhFBU+l5PPrEncBNT2uRI09sHGt5QN28msibeD0VlEL2GNmD5LP1IQLVG2AxOjQR4zGYRq
5ZpG5QplDx3hF4daLH1aRu40UEbJvJv6mG77Tf5SbacD27eBvXc85Vvi0fvoWLrpnfKDuVVQb9Oj
j4DjtkEkyfEuPef8pwifWVVDs+wsJfWstsFj48Ap4IqV5J6/PGswQlDOArJlqfQIOasxF+gEjVgv
aXOXdn6jJEgmnyxlf91FL4MI7Cw4UsxlmZjRFFw0naNKrRPY0bSvzApQxpqbNwLeQkicFNbgxYbk
gtOXg3WecJ1bFD4f3tWpBoGRzNPvfySe/t4Gz+k+2XbByy/Hnd+Tp19FG4CY2gOveI1BOD851m5+
qJ4xIBHoAUp7W1mD5fKcnv8kwZVzdai0qVg+dhiwctc7BxBwO4ZfyiRcV9qLp5aArT2PCKAKrIdy
ceOZmhiSR4E82Vg8RK9cT9NN4hQGMidWfdLYjJ5izY63ZudkL9f3/GIAE3fhyaYDWH7+K9QJis3D
AgPCnCJeDUHsOQH/Cbbzh8mHeoSf4NjcKDtLcnBWPzPGcsGsjn6uKRYvQxCc64WK6jNvbtsSozvk
EWjc0fAbJrlBVr36xJKQ4BQQ6WLlUufOhtp3oLHWmEAljG5Fd/Hw1tNHyv8Sofj7k55YFM6RTUMK
yBEs6ta2GoKZWGhHQMXuHzpR2Ls/XQ8RJ0vHuBzBQY/mpuVhAMfQWrfvIxe1ANZ9hfRJTV5G505L
/2nv/jRbBMcNIzWNMOmP9Wl+mjsLd7HpBKUTqIOklL8aXv8sUGyCaxEz26KCJYUGRn47zA/a9C45
AMuvvYhBJzaEy19TlNrq4jiD0CxUy6ugQDGbz23ghIlr9N96EC5O+16VeOXKykwNbk8NFLhQ3xJ8
JI31qLczQJzL9GhpD7nxXvx9xoHq4YkJIbgmAEKloLjB87N84OSB9d+aypune9JJwvhKyfLckhAz
x8bWVLQI8RB9zz5AdVZiYLl/jbxhEx31OxcgVurGHwfkPPftAWDGry/1Ry4pIF3yfWCWSrPQAMQ9
CYU1sTE+gYnHHoFXwe3l6gDJbIFB/mhyN3uttvlNibmuw/g1tqDfuO5AK5HszK4QX5oORUpMTi9Z
1UOuPkMky7Y9ioCeTrvrltZujDNTgtPQHq2g2sR3tvMvrryb/8WDV9UToOu3WvOqpbcR4DfXba7k
HmcmBSfKFUpLO8XqUE4atHeQqzHnWMp6PcvfIpzBMyuCA/VT1s6TjYU52ufUf+iKHzpPTfyUJ7vw
r9nXFz8BCwBZZoBRQxUeoOClb+NhQKWRolDQoysHyosoP+qdZLdWT/iJHXp+sWZDT/SMw0403xPD
D+uXXparLH+F+Nng8IggS50cYzPnJkpuxxUJgRULSeVW6pcuqzSvG/gtjK0CACU+KzFantfWDAnb
CKTuZkaeZ0MmI71qwgDODJ0pALtEkFUG7ccBi16i1GdVP5nRv3gwOTEgxPeYa2ScgZ/zjOJRRTOd
ZPdW/hTL0rm17T41I7gVS5seNxXWEbf7uXy1GkC2JR61FmlOTQgeFUegMxozrMTGqGby3cF4poIC
HAgX80YSTVd3BWBgkLJYAAaLk/J2RgetVdFfM5Ij5SCqLGQEzjILwmIyJCtVtXSVOa4E1IFqQ5KF
rW7IyRKWPz+pHDBeo7i2oKcVCCfRF30awUwk2ZFVGzYmWSmqOuSCvSQC9X+TjWjBV+O9ovh2ddSL
r+sBeCV9NdHn+Z8J4XrJWdRmtIaJeroDeU7n+BR4rvq2UXZd3fglGGCuG1yLxRg/ATuu5mAuQLxH
F10itOVRdYynTWO2Pqnw5Jp8xTwiPoPZXWJu1alPzAnr44YDseyllGuz46DtEuvV0v2J7WoZonJ9
r/6sSwiWi2RXn8ww1I0/zHTbJD8MKnG51bWgiYU5a7p0ioVrzG6cwlEtFOT1+mWovyXxnkaA4j2n
qSTjkhgSEfRNN3QFJBExAzXt+uIFWWsObSrgssy/HDfGU8ZcyJr+f0XiuFqEKRsOTgLUFeM3EIS7
jCWBI5umWMsxMLMDWkagexGphZOq1iRPk35xcd2lTuQy6I11r1C5uO7YqxHnxIzgaRpPUy2OYIaA
Zld5b2QE56vpGRCZ2OJFtRyJ/XnEqVIzLcMFKNCA/KVR4hs7zXw9ITstHm7U4W4sS2BJSNm4pdNK
wNErLRFUCSD0gjrzAoIzBPdOwQ9l2XxGKLrTbootSr4+BsfQuN3qoxsGQJKNEpMXfBWLc5yaXCLJ
SYRFpOiatIVJsi33ydNLuY/Awf/meI1ff6F6sI3vtEfth+4pPlNcGZHsmtfoSHsczOYt/wpfm+uF
o88lDtto31fgJzfS3aAA87W/7jVrYQM4jCVBQWXWpsKZjnmvz+ANxXfVtiT8r5/uJ0tWf15piuBL
/jFiCC9qVkxdU1gw0tUYxot8Yt+GmE22to7haejnlk+ps21ltAVrB+LUqlD6iSYdTdvFalveJGBc
rWUCUatbBK4W7BFG5YCfOXcQRvq5nmscCA41wQ6SVGm71aeQNF5jZSaEODrVkVFLLH+nmBOD005d
puJtExKX5zZHHVMKlgmbIadQgKf2AH7AtgZhs5Vwe2sMhPh1Wye3Cg9R25sKbfsPDvNn0VTYSzSQ
28xeFt1UH4W1b+zvnUxUZj3SnNgQdq4Z+rCpZ9jQzP3CbzcwA+CTh5w/zCgRt1AxA/EKCa4vbO3S
AecEJutwJywt8vMvm+eKrXeYT/EoUqlcDxocutDJXSV/JaUksVr1nKVDiAo/qvziDJ9a6F3vOB1a
ZizxZ6hdRwpGlkEogzzRkAlGrB7xE2PCxTBXZR6OTY/btH6YIFQ6fMtk02Cr384h+kJFqC6keuff
ToliKy/zARvWlFuIZ0I5+QMPa2DwKnTQZaolq2fgjzWRALsxGw4MDBY0JfQ5tr/P7D1y5kewM92o
UIPLa0wJUBnI8PIGWpi7tAUkCqwoplCENVYp6XJkJZVXTpuR3mNsqHcAKJ97SKm5aneLWNbZXzZj
LsaffM2QvSgutnGxD7oAG/cS9DpFLftQKXVl4D1gceQwJL8w9xZHn9ePwCVI9MzGRc1+sozQMBls
tA59JKRzi456o/orNbIjYPc7PSl/8Gj6nnaKSzptX2dcksVcpOfCLxCOPnhhuJlDLd1bQJYOoA1t
e1fH/Mbko28gO58S6UThEjLPQipMauBjoPi0KwMPTb5MCmi08pQawP+tYgwM/HZR2LrqNPCn2Ojr
x0ZVjGJDjLpr3dCwouioRTTbWXXV65sup+ohdexB9ui+uMHwy5aMC8WcBdgqsnOZI/RYKx3kPkZq
bJXZ3tTJX2eNiwmQKKBQtIb+7M0imyxc+d4wR/uG2B7pZaJkF8FuMQGqTRPVoiX/Fa4stZsaZ0YL
2quLYkeayFXGI0sIpGVDSQhfswTGJQDGQXmFXrRgyazSPCOo3QOSBkrKIfIr52BUj5Hsqli1g16S
tQwQAo0gXBV2btMWWAzsS6HeaOovtWl27ajmbmookiWtHklk20iggG9ecBbnoRW06jWNrWxBw96F
wzfMJrpqvNNArVVU90r1zexuOuNQ9N9iU/LcWzuKp5aF/LcvCUtilld4hd1aza1W7ommeIZ+Z8Xf
NBlR+WWOCC8xgMHH80LH8KNIyJrSOComtaoweEmPtCJPU//i9HUQRdVmUTjk+nCrqtnRVuxDq4Xf
r0e+tbWCzXChCl2wyb934STXTzpudM1YVh76xq+Yf3dJpW+c1PZiBqmehNzwSEYbsb5iG6ePmIvm
oeityjjpcRhhxWNmvIxEPSiT5o8aRyvPjI4m9JamzDmote4Z4WdBTZlnrUUXcLQA9U3QpgShybln
6WGsWT3Haanao127vN3b4Clr7MlFIcl2AtvZOuEm1/0CLIgGZll217/5ZZqHLQcEfEGB41V8QRbD
nCRsOxWBYUj3WtFBUBNjqMpXjNhgKrt82tPwdpTJrK7ttLOwK2K80MZ1LpynOWFREy8XDAb+0mPG
WeFi5rkGl7jzPHfJnZWGH33mcAk+Zi1kgPpr4W0A/hLXzPnH1nRW5gnhFRRIUAXoIH1tTvfJOLiq
Fkm6ihfJ2KLmrVmYa8UzGTRDSyJx4sthTZlqVRil7Y1fTtttMb7o86p1Hc72Fprgf7+LBO6LKZbF
KPrd5+a6POy6bJlOQOrzDPIk1yYFtLWyQLOb7dA+9I7q9V24iTRZbW3lm55ZFrZSqUwQyCiw3IYP
A4hReMmQrUcbjIj4kkUuVXQhR4ApXF7gRsFLWYTXKdMMmGSB+MBn/UCT1MXNf4yVyNdrUA0WFBMJ
8aayn0AXdTMP5rZV/5bHGHxrQHQD2r0Maizj2uefuZyTBqM0WOwMkSXjtlUwk8Sf2lRGWb1yPmAH
VLULGAcMcoL3dHYRtjiTSHO17sDsHiqeGmB32i+l5DulGPd4TGwlX3fVYwFdxJsWY4EXBJy0tqzS
VmAzS/ZGtUuMgxZtWb6jIAi1d/HsF9abAfVIZ0PSbwqevXzYGdZ9Jytxra4dJLAYj0KTFbKI59+4
050xVib8jjT2i2xL9RfLuIUgrZfFN05ubK4ve9V9/1gTqyL9ODVJ2iD+l1XvcfUN7A7+OGLeRxby
1j4vsZHgYXgUWYQhxJ4Qk3RD182Vh+Tag0amlzrdE0iwb2I9exod9nh9XWspC56COuDUi+gtxPbO
P2OrjmpCqVYBCziBQbV263aTdapL69uy8NI6CJOnsHxN7ATKJy/Xja9came2l4N8EvyyftBUVhDY
LiPwIKdHLeYSd11OgBgL8GQHRxJ6CKAYEpbXt3UNFmy78lAxCOy08wx1QhaY7K+vRFtbioHLGWRq
pg16LsEbjY4aPeWYg2qZU20TyCS6My0w82lHjt8bY77FMNhtapkwDjBbOwGqGkcTEsPI+Kbgstn3
VTFJIuGKL2FjVfwHWDqivRCGgKamxWThsVRlbWd6eASFR1Csz6XvkBy5vcX07MZQwrSWGF5WK3x1
dByQooE7SgVtp1B3MpPM7CqUFzwWBYTdDWbjk9kEMLH2cvujaH3eyzZgJeifmRQ2GlzxztCPMGnZ
o9/U3xxQx6pjEVAle8BwBIYeeOwisxndnKjb3HG8ISQSIM3llBjiPuigQYMJamIKaPm5QxcTkrS0
w2FieuL2YFkfMtAGg3RT5zdULbwww4VHP5zERO2IbWnHgBApd0nxwGxzlxncXQQ1UzO5CW1zGxPF
HaGV8y+uaoBEBZR/Jkokglf0bZdGk4NTV/Y2srlDl72noYtOV9hG31Ja72nyrrWAvpvDC8G0ZJoy
l6nEu/4z1g4mjuMyTItKjSFeXTgAGJGfkfgkusK9hGrjjhkgktZbJnkarVvCOxM8nniW/07tT6KM
Bjhs3i0lg5SSna3Fu7bPAzO3JJFm7YaAZKmxAN+hAyVGgFHVldRgRe3ZMSqD7S7JPpOq2lCZcNhq
xAaACMVPjJWDEkVwsnJKjJSnTe1VTRiSIE7UYmOojCNxU4ARA8vYm9Zp2q7AJOaxtVrtaJtMu6Fl
3XuN5kSSG2Rl3XjqapgnQD8T/yxB6OTz4i3Ws3RmpZcn03uSoyensFuuqHu7lQ3MrT1CkOmgsgYC
IPBriCyzlVIDaxWiMdEyt0+OYfXZKV+EBxZ9N8gW5Uw0h6+76WVjaSnfnZhcln+yvCTtqt7KYHLy
NJ+9oSDy9BMK0njbut0NRkHdh0P8H/g9PMuXySetfNkz08KXneKagfaxr0F2+71RgZ7PXTbdDzqX
RISVa+LMzpJpnSwxLELQyHewo5AcFEKKlzmjp4ztvkO7XVdiySddS9xOv6hwVQ465iaSAV805+8z
G925fh6SJ1XxqxDIIdlgmvY7NRMuI9QokGhgmF5DaBbi3Qy9UavUkbqhsmZ1XsHGkW3bBo20AJHB
PDBOGj2IwCK6mQrOXtWakQfFcCb9wK0CaO+h1saNmekYzOlQf4s2dJ6mRzJVgLrqs67nDwiyzRYI
amrtkjAbPzJtrICBnSI9iOcI0T6yo+ymbRw++ITFFMQWZl/FwWgo7JCr6JAky+nUQaSreEWnap8O
V9sdaaFx4KtQbE/8Pk5Ly2vH0L4zlCYFfZtm1w96RNWXhmj5u6EWtuopmj3j8diqkerRRAuJG1c8
3Xcg8MRzCMKGvmbFDL/B7u56K9QNN1eV6ENjSe2jmM6e9UYHNBktwCHoUq7+QK8TIY2qiVn5HOrP
5gaS6uQQDdVYuLxeOsxFOxjxti2UAvSxTjS7VMupDxSdunMaAgAwzzsyY3Z8RIMmHcsGEVid+sOQ
xU7nNRGknioNwyhTZzlfWVRr+0J3ki2KT5Pv5GFsHlRHAzcHn3p8twof2Y3adEr9BuocIEbgZugZ
MUEABOWrmd0mYRd3QAekxlfhhPxDS/hke1nUsl/AR5bPVVLN4LtrJtvntuJ85QY+6pNVWdEd00YM
jUZTXunuALoYyucm6BnGWHGT4cIcMPHelyEZvbiGkB3v0sM8DOUeVVOyV/lofzRjDSYWUsZFtWEt
/Epho14eDGPSi9vSqCBwp/RJ5DPogt7oVR/eqtDIY7up1KDElxEVUngdPBbseKR6J2wKQS/mALXr
sWluGn8Am3j1WI9pfGOySaceem/NDCLkpkE/v69aIxizGAIFENG+U4xZe6ZsTGa3afq5cIleEe2h
NvqyDrpB6yJ0Hpl+HAfSBjpeVD97ZwJxjmmWBjqwxCwkl/7q3YUKOVRwlhh+wU7CGIfPFDXuYnXh
Y9rGzS0ZvmfJnY42ULrTqy82+5N+NG0ZGcSaaTyRUTBc6IdBciFE06rnTtNmSHt4Yhzbvr8zos+M
FFCpqbcE5qah31RkuGkw0dsCXsKpbHZmJfCBTgczBgB8ghdIbEqVijoXMRJjr1M0l3hb49gNFGcR
GgfgQLx+b63EdB0YSROJFRiDL2ioNCU3Wo0rqFd2rmne1VC7TtrdFL6Euowhe21ZqJQtHONLS1Ys
YdXTgGDZRLUXthS10YZWB00du9wFwskoXMSOzp8jLSvduTOHQXJ5rVySZ+mHcHnlCqCtion0A7oH
O7sxfAUfeNEHinQJ0GllndDGgCS9ChU3PG2EvEsfJ4fZE3ir0r4MQrAvQUa1elbGIUitIrAx0TaO
Mg56iqtXuLvObArZhxWlZtynsJl3g1uCGdz6W4ZflKpAVIY8HI8BNNNFnFhYOwltpxYNH5Bk0xIY
9ZG5oS3hwV39dn+siA9CsOZ3/Tx0pTd3Dq5S5TXJnDvo0UPoK99YEd32kbK9fgJW0n7QqQOtiMNG
L9v2XJ/aZB7glhQsDq3aIb0I93miSd58K/4HFikwZFPgEDCxJngFR9/BruMaSZrGA2bsQDOGPOoF
I2rXl7P2tsQ8HB5LOGJI18ToMZljrddRAhppHKL3ZswsVN6nuYRgaZ+DnhODU/gVcZpNs2sONDTd
CanHj7DvIFCUR1F2LCPNuonb3tnFkRkHYVhHN3EyKIFG8x4VytbMQj/jQ/Uw5qbduIT1GEW5voy1
ysCJu4nlporXmgkCc5B7x29m/mCHX2TcJ20w5w9x8Wz2/103t7I7p95tLVWDk9Q25QnBYBfMxeGt
Pe4AU57ZK5WNnK6e0hPvFjLMxEBhW1+8m1koog0pajtZLJs+Xnv8wM9QUSEAbiAALb/iZC1On5SG
2rHaq00UVWNIHuegm5l/xHrpavGPofBI7hdUk6Tra+fo1Kzg4FlbFoSlMAu2+6AuAF6etrlM+2jt
C0KCB7AzFQqPuBvP18ZzvZ16FW/aHu28SI/vs0g2GSQzIYRSrWK4KyOYKAro0k1h/Eh48velBhQb
l4kOUDQtjbrzZbBGBdKlBUbdVuunslU+ojDfFGEteXKvHaJTM4JXd0nOTG7DzIJTze8rXiCDuAUX
VO4Eev9WmJJQupJMLMy7wNKgYwQErrA7RYMmS2GgeMen2K8qfp/OVsBHCnWcEJx50+b6oV01B7pq
G6yiCwhBMJfOZmN2Gt6jIZpS2pwHBsTLSQ2qJT2+rWWTxmtXE6A6/7Mm+EXTj6OSTrDGlPt5aF1C
PqGUxI1NjEZ2KQvja1unLUIiACI4Fpqa5x5Cs4RAkn2GNfM/agWOtR2Hrzx9cYYQ+l6fIwD1f/8x
weAMuVYHk9So5AsG9RHtxShrwAkzBkYVgh0hp6PbQdZmiq3J68zu53WLy/aIOQsQOg7gP8B16CIl
VBGPlVNZNVrVVeRqI2TmI2NL8Nr7h5Xh4bMw8yF1MUUOZnuarARnrQQlSdDPN9DVAcdoEDM8e2R4
sjWPPKlni0mSHqLgO+dIMi32XqmqWyXfJhNzIuFukrW1VsL8opCiovODmhrUJ4XySKLGIFuuaubF
cz66SY6y9TApRztJ/svi/BZM0BgdViH4oZYAzTTWwL7+dv+W9vDiMSo+7gWrbzWNpM45foDWYIAX
zfkqCKfhZ6i0fXDd0uXRWyyBWw6AXKD6RXo5OjZVymnDPIeGb2Xe957ToOPEdYo2f4aXA2tcRG1Z
Te9yN8/NLj/r5CJNq7oKdQ1mG2ZBKTlILJ8CPwoVPDeS8Y1e3jrntoTdLBlrjVTBx0xay81LbGi9
u/4RL4/bmQWRmadmtYLGMoMF+86MuTsMNyyTHOklBp4f6XMbQhCxgY2eQ44vFpVfCfDzCUrciCr3
vOklN+hlfISlhU8DojN4JovBoyLgXesoVpONgF10Y9CDqUx1Xmd98tokeyhY7U5tIwF8yKwKd4Bq
JrER0hYekR6GXPVr89ikmTtp4FmEIHi9iSF9cn3bVp3wZKHLn584oRoPloqsm3m0Bwi80txE656z
svFVQwHNV769bm51B0/MCT6fdKxH2xLmcgOql+He7B8biC/o5dM/2MH8GVRZccmhRn++rGGqSm2a
0NcyneomDi3P6ItAAcjXLGVzgatf8MSUsKTCzJze6DniVOuV9oc5ouUyenREGm7G/7JboD1ZQL0g
iiLCMe6IPdRFiQNg6J2N2twHZLMODSGAHuBAMzpKDvXvptTFiftjUBc6qIaldGWPSrRHNEgr1PRg
Ju1NC3G9snvncXOPKVwk/XDTQsUxyffXd3E1pkCJB0kRah2ACp3vYjPmVZg32EU8LP0UIKhw/hka
oeRlseqTJ1aEDazQ+YegLayocYKyTb9X43TTZZWbSyd7V29VZ+GToYCDWxdFKrutBxYVsKXwgPQ5
Kq2Jm+Y+ifyaAQUFgvoIUK9KcsGtfkcDWt+YUoBug3iXk85sinwYEFemcDOaoPcCn4pvKlyCIluN
X3/siOiUKQbNeKH0DI1+B+MQP1rIgZWd29vbNAQZHfsFCnnJ0pbNuXDQE5PClTDa4FtUIEDl5dgw
J4aIrtsXXtv8SLXSVU1JgJZZI+cOOdvoLOAMIloOLgmfI+XJdG5jDBRgGkOmyyn7mMJrfjBLk5Yq
bJl9E8yKP5UbjqaG+lqifzpqfiadO5VZXJKIk7sgq9G20ZDIedqUbrjR+6kTBcOs+RFOdjgWUJUc
782u/rx+yldzk5MtXLz3xCzo95PermB2YZoGhaAfU9n0h7a6cUglUR3D6x6ApnMbpETr2EqmRYv5
GPevrHnn7Q0AMBrZpRjhLHcF3cwzhnfSRxuCjqYK9OqN1e11vJAiWaV69Tie/BjhO7OkaPspx4J7
86kAPzrmelXLklS4Vr/qiRHhq+b6kBpDgxVn2UFnI4SrZJMGq3ETsnwAxC4jPCIJtIWtynkP2RsF
n1ADCSgNXbV07UbWb1/9XieGlh9y4iAZ1cM6Bbk1eAk5RIbQGdNfNVMSuy6NACijgtAByGaUf0Sw
Lcs1kkNZFYGEDh56Y9uqo5sKMiJ/6+znZoQIolhJpGc69t4mBPqJthoGU8JlPLuXW3NuRXB3xbAI
7zkWY88EUOxXliduE/4cDEk9fd0O5jTQWUaWIGpM2GNtpLmJ3Idyc4vi/o45Fnr1A98OJukln+4y
PGFRCwH2Mi8GzxZCPbGzuR7pyDARyt14etbBimz5MXgxjTTA2wOn1v2HzTqxKGxWEetmFuUq7jNz
vrMA9uBS2Mqq2y1axSgyLXJSgm/31lhZbMKiFD3/WZYDfcuoFW7DRYPy+mIu89QFegjcPMZPEAhF
kca8hjSUNlHmpVl1IPGu5/odbYnbfCcyFuRLBjWodKHFCEpRzCKBj1vYqq6tSGYXJtJGwFXeN+rz
6JJHjGncmL6TgUFteI+87idQnteX+Ht69jwbOLcrbJiGp5k9mQbzLPfFPuTH+QEl/ft+86h5UM51
O7fcdvjfFmRg3Be0qL3+rd0qge0bAQv4Ln0FbNlVfcerjsAZBMObLrnryPILrv1C4WRCB4B1IErH
L7yPt/FL/QaVHM/2nQC/4KYOBp+78wHiUk+le4i3utsbEje4vAnPP5Fw+cxq03bdiB8ArnrG3jTz
BdPUtHiYdNwUj9f3YyXdPTcmXEKJSqJKmWEMLQGN3uoGhlYTV7U3PduE/0fal+1IbivbfpEADZRI
vWrKobLmuV6EdleXBmqepa8/S7XvcWUydVLofWEbsNFwhhgMBsngirWKxwpN+MVKSloM86PQExYU
ns+hyR0h9PSkA+lVBOkl0PRA6N7f0rUdcMmX6LeHUihwjFA/FcI8kJnf5RLFksqtQdLA1etbY1dC
iL5z2uoqfV1x5/x7YvAc2xPCO4soKWIKexl/bggwMzdp8YHbn23m19IIRr2ZdLtea2RYyruoBTI8
4UOUDPXH0+13KAYp5Am4J3D68+OdFKHAH7hKaFq82KryMyO7y+NcyokQHQFEErI0oNSdP+hovzej
euJjCYMN9/rqg+Yvg7+yDhc6cwF9+LEhlqtKXS3UppKwc1XV45RNkLVGC0/0AbA00G3KnVKQq0JP
HJn1m9IIoPz0SmVtZS0ugEFOv0IIoDiJQnwGRtr3eEXR/yn97D4dck/x0Y+ovuDdGFeZgyRFm6pr
rWlIVvgqlhbLsReEgOK5oqdmBi8YnemWBYry5HVSDnp8R4cV2MJSFB2bEhJfnnUQbURx3JZR7azw
ihJQR2s/tRrEzDavt7T7b5LPsUUh0+W6BrHvCRb5+BSXmyG1gzy1JFoA9v1c08CFVEQl/32l9XRK
hZQ3VDiQTLPVgT7nxLTI2plrzZFCgmOpotd1AQN1NuGRktSW1IPOIYsOnZa7mua/ZBIwLpn+cHlV
LiW7Y3cKaUCq/aKApAPSgNZZ+vBIeGPRhtpF+CcGQ+3fV2VmP6JGMosOAGQsxMvUgEcFoEDcCtMv
tLCjGAOKGCdVni+PajnX/JgRgkQt/U6h8wpopnjr1+M1aQh4ItZ0FJYOysejEaJCj5pArjWYkeuH
DMi8iWpeVtg0NraXx/N/pJSfAQnhoZX+GAcSLFVhAb2FxtWjV2NyVLrRenvSvfkKr0MmxQF5nrVi
e2l/AqsJOjPBiHXOysyGWsknEtR2n+j9n5STYWPwKd5lBWWt1aZ+9yAVpH6dOlI6XdXme6IXvVvF
qeRd/pTFxKao4KdRwN0MlN/pFqIlRhvRKqzttCNOGD8VfEJDvEuIS9ce27/fAsRdGViYf20J25U/
6F3Ea4yaVq0T9RNswtgUP5fcsCvzPdVGB8O8anS+KVXjnRahJcsgcB76g9x9SSz1EP67RP5tKqEN
vgzQE0mbOPIfygp86DWahsw1Cp81/wirSwoLzhmwqLYk/xmyXV95hXSVo4grr90F1iwJC8zEy2kc
prDEzMDOqZsVT7n8hn5aNy/+HtWDnHE0E8IqC1DAIm2BWc8Sr6keJcB6yQigUmGlemRL7asSvVyO
s8UT7rFJYbnh9CLRycBy0+km1ndS68rEkmKgSqHG0t6bI+pLa/SNy4eXo3EKqdgsfTSfU/hUK+5B
1GvJ+lVSvyaT4tZK4GUVRIjnkuH9yKzK3PM1YMQ30OI84kFSjcdhABBFZEQJwiJaNyAJ1ZUDNjy7
N0AuG26n+AbLvKg+WADW5eFBGWz07vTm3pBf6aoGmbocWT9fIbie8LEtehVfQW9vjffRDjeVE+9q
NAlZxG5werN6R97l9m9oRltfeC6UPe5IXuKazvR+OQwW90Ygav/XIcKEKGB0qZBxahukTtxS+w8U
MaBGnY1OK5c7ndTO0K5y9CzeJSFf969VIckBTGeC6QhWob5sZV4YWn8+AGe0/M8Q18gMo56vk4YF
GZzAQ2xu/15jFPf84y8QUl+kpjxPQnwBryytRCAAl1MMK9vKOSX+qRWRuydHATxOdFiRAe932626
iSxj90/lpP/olvY52oFbvPqSxZxol+07t7EGu3/XHn4rduTlO+h1OdxZX4Qrky7Wo9q60Vg3f1bR
clpDjpSAlFsCvNkHgytEyKrhWeqY8gCqO+B3KCQp93UbhbUFsab2D1FiQizuj+Y/MjHjq65WzGu5
SVljBZlJxvtp8Jv3vOPlAWyDPgguqV4/QIGn9cYwhqg7oCwmyEpmCFQ0SGBCKApwC4Vh6QcuNGVL
aEPqzTalHSTgaInSbCkp94PcGo8oQaC9D435ZOuHBXtF54S/51UwBlbe+y3aLoDgrLR+ugGVZrKJ
pQFMa1mdg8BPUq0eEkuHNK6pgwpz5Yxp1Twn+djvfcMMoZxa5jMHFsuuwXhi3uakor9M1FzRTzAV
IM4Htypo+NDMZHi+TrK9Bv5WT/ep7KCjwrSGSIJyW1Fr7xH0eu9yxHfqmAPws02OhtGpScMnCeqi
VhKm7K5JupFaGqna2jKmSdk2BQM3hNqMxm8ZDrwKyyCDEjBtZVBvm4WsWaUZDmCqwNuzLiW0R64u
m31rmtULm7rxSWesvGPDEN6ieYXvoSmn7ACnU9yk7+SvqFS7e5Rw5PeuUc1dl4X4RZ9VqVeMtBxB
Ja40uwovUvuAE/le9nuoCOOJij13ctdch+VoFE5ZytmnP1HJQ1NJ69sBkClbINuKFLtvUpF9G4+K
YalhY2Ye6lkEXSS+Dwi76vN2sPAmpI4Wi1XlYRzq4J74KjSI8yLxb2rTUO9wW4fOjVGy9INWMyNR
HgcFegloJTGLl9TcyiQjd7LPm32YatK1CWo49HjLLHYrwx+/jNogdg6GsbUm6O+y34V9wxSumwSE
CBqXsWLU6+gBB8KP2Lnje9/5nVnRRr3Nd5Hz2l/R3eiFFqDEl3P0QgvdSbISZZbSsM7Nbk6XbPNP
i8raNnwEon26zyz1fXKZG98DoEsP9Na/AZ1haK2xMSxe3MAEAblMAMHBzXN6Jh0TLGsScIy+yYnV
jOW1QSbm+m3/K43Zb161B5ph0vR83F0e+sIzPoYOnR2U4NHydoYOj0qNpsWQ1nai1J6v1dzOmfmL
hyXxKq3D9mBIOHlKqM3KCZRxJAXVpDzPVqoN84Z8Nv1HXyFs2LSpcibj8cvGw9SNLw0bIu2mdFPG
vXN5vIsngyNDwnbcAaYn4YWtttuyRc235Z1VxP5Bl6X3NmIWKBhXYmvxGKijwWXGqgFvK/b3Swk3
9YHEtd30Vxq2HTR1VfRRQW5uAtxvnG5A073796PUZcZUYz6A4p58Gk9o8we73AibcvVPRrHZ669G
pVusfdXX4DTL45uba9FbA3S0eBsHV5/c1BU8ashP0DjWhis9ucau4zAg1ijxIqiiKMrKAOfjuhgv
oEj5ZqAAVEJ8sejMKCi6JquRjDJLb+OrsIncAnf0y35cNANKRdCXyODLEhvRg3ZMy87HaTqfthU3
wSN0rTZfl23Mt5yzoRzZEG5BuABD9k2FjYAWpadUIB4oefD3XGaoMRxZmUd6VDj1x1FrSwVWur6y
CrQH91Bg7VWnWld7nYE/5wNCZQbv5nj/E1GvkZEVsSTBFJjv3AnEhj32EFZOdlnnO71sDGg+pVYI
3mKCfpGV5bY0Y6DZNVHlmB+0vu8nR+PEFTlAf0JTg5zkJYsqN4KoG8RDtpfnbClfY0X/O0QhXU2K
ydF/itskl9CBOTrayNHeqj3HUvKh+FjkCXhXmrVnuuWlhg6omT59fkATztQ6WE/KwsCyLqqtDzFf
ZdOZHlHtSbWNabBKxaLpWjP/kkOBwDDB3jiz7n5ftY4cSqABm6m4TNim9qAjXtLRMrSVTWjRBlBr
BhoP8ZdIRgRxyMnMC4wrMYKrUt2oXbEtij+X52xxp9OPrAgLLW5YlTQ9rETgglRG6Bfm/KH0h9ua
MFvxqw6N15VDut4BQeyTWWVrwOmlvef4A2Y3HLnSR2ORkqc4ZTR8fEOzlD1M0W8Q8m3lFihiUApf
HvDSnnpsTghSPVU6MN9ivFm4abqXaHhtopduTbhjAT+DzGLMJT0UbMBzKwSln4apkrc4u0wt/5xk
9pmqo6tTbml1cOjIb+hzW1ELRFKrRXuCdlaW8sjKyrqHXnEYQ4/8s2DKdRSBra1ZO1csXcSOPo4J
IMWMGk0U+HB5jwbj6GpiG/RemnqN7t7YAVr+sseX4xjifRT0GugNEY5xqtnUfjC7IgPrXZGBjUHK
dyTLVvAoi9kHknP/a0YI5IEovc4IzMTda1PctlPsjMQDjaQ95tt4Qum4dv//BiZE7tgofhl2sCin
k92wILEYkMd5M6z1gqx5UIhZdO8XRKlnD9Jnrt8MQY/j2RqD/qL/gLCcMf0AAIu9EoTyIlJqHDZ9
YF9q/trHNwGa9Wv/1xRtsEFZNa5ilx24uBZB7cnQ4TITHgkHsqRoWwOyM8g9usdKBiI7sAdcj+2a
NNCi/wCJRT81gMDYoE5TDMfBb8o57OiATk9kF6Lw10rcvTyaxUR2ZEWYpZTh5h5PcGCpF4esHhMv
aKR32qBHXVXb+xw9wSsWF9iriHy8rwsmh8bkvZF3uKFJvxvwJEPbFC9ozC9BKIE3J83CmdqoHDl2
1fAjKAdLz+kKwnNpDo8/Qbg6DFqYJHGIT6Bl6sghKCzJw0iGu6pdeZ4UJxGF05mhC2Jn+HvmBDqd
xE5VGgogE7j6o/pPyqJ93EJ4KWHByulWHJBoR/CpxkrQU5hgtJdUxelxiJAa1c6mjwicbpcDZs5I
x0fCb0szz7Wp0ZnwWkiMQVmqpEDDPWZvNC0tN0srNfMVI0tuQ1cSdFhwhdbRF3TqNkUDmRaaFmbJ
EhT8guKgJ/6hbdjL5bEseQ1X9Zk2cVYtFO8EtOikUGlBF85jI3sy5DHZVcj6hxCdZi96yl8vmzs7
tsy+Azs5yE0V8EKcEYWHXZQWVTRCm1biTtfs1NjOu3ewkfjjvpUSLIXrpEfy8i7bFZPkt1kNgQjq
PXS5iNCOvM+Mrg1kcMpL0QGdnGTD6xGPQLle3zGUh5KXoc1BTp7/umz3G7l/GitgS5xzs6qDN/KM
OB/kzmMTaa0OChWzsMypoQcpHN6kWlNdtJepIBFnr6jzTa9NX4xOE4/Ernn0EGjaR68ELxqr+I2E
vvMN7+TYCgIqrTTUn0czvg+egQTXNx5USASJJNcSKDWJVWpPTfHaZ2+XXSAeWkA5ffL7858fnROz
tA5JGirEgogGiAio+jQk90m60ZlTBO1fr5pTY8LxjcQZmQqc/S0fiJYACuMa2IMMdSV3nr09z2Oa
qY1wa5ohhqIKsVo3HVoxVWKBCsEi9EXnH5oG8k3cWvQDV5/L/qruPNm/Vvnaqexs74BtBPHMRz6T
EoCJVPAnSGeSUmt0S1XeFe4kPhZN51LyRXU7bN2q7m0dneNm/+xz1MDMa6atlLe+2yiEoMYnALGE
ooyJOrYQMpKRG2zoENR0LFylcDiq9mUEAWQ3VCOQaN62IboT5jOIYQ+lAg5Pb1DdqXWlyenJnQo+
sXBbmg/T6Ftc7e0GSs70KRse+8rR5NCWJY7NOPR6RuzR91HYfYSk9JhF1sAqK6shnwDuHum6KT5S
8qeuHk12S8xNPMqbIMADBPWS9LGl+yxbY+84u7T+x/s/QxeiOYoodL8SDL0MuBMaCer4WNujFZLb
oQXOB1xO8YOOYvdfL6ITjwuTHqNnWkp6mO1Gr+3toYIfH9EQhmALDn4TrVy2ztPlHGP/jlLshgLH
Emd1AHP5mKGAO6JauufQzW069Eeha2D8lNnaofJ8wzu1KRwqo6LpDCnrdEBuQJ1Z4PAlpaC0WXum
P3tM/M8MglgGXeHAGIrM4qgd+QZvYWecIGVipnhzeMySPyZ4ddt7SiULr00Td4oROvDcMRRP1T4V
laHqiKeKFO8oOKkV2nU/fPMYQ0HWvTzV31vu+er6+UDhQuSnAdFzBc7XAzif7UH2B8mOFOaw5ul2
av8ko2JVierS4G6KPvLiimcgB5MzJxtM6H6gH8i8bzVINJS3DC3FFb1Ra2NtZ1ucL1yWGfjCwQwo
ik51tJPHsYYfA0DvJWqbfBY9w9uoisYFNNQ4hD6wyg1DYJDL17aw2uGTgI/rsrfWvkJYj4A1DZT7
+Aq5QW+x/1lCESdrV3m0zo9JCE4U4AALhRofsFqnSbdDPy5uwAPo28r7VPXCaqcRdDBHqQU67dZ8
o/m7DIebxfzPL33IXdl876sDT54uj/cMDPAdvkdfIgw4N3I0/dT4krqbrLjctjWxMl5eMXVv+jj0
Vo6izWfgWwCwZNkLppthfCaS7wTxti25HcejpYK8moKkh7mp3thxBEAvaaw0eaNGhGbLYnP5mxcO
fbP3UHD7fhEC2vXUexJPemr2o26F9RtIyCh9l7TQqmqyGTJi+0ARNR2eEaxWWaNaXAwPTBkIGdC/
Axr9U8sB63DNiibdapM+t1pgjBz07X2SRlrTIF6OkB9LwrwEzPeJVsESmiJxMUghPYnWsmFntGtd
QmuWhL1ATTFpPoelQJMdH1vlhEb6mRRxTWpKnb/5LBP9eE/cBkhWMjqGSDtR6TsMDMsq/jXZFy1I
x6P7VsL1FLkpUOxJulHkjartg+iKmDiGvCTmm1a8UDbhPz768ZqjYapqbzMTHNelm6svOGqO5spV
8wyv87040MyOkgE4YaGAfTrdhpb4lM550pD8mwE6r7Si92BhmlXINI+rxBvkCXyD4A41zQ/u/64q
KbALP9pMZufkzRrhwnLkH32QEH9TSMpBBYmtlRmTl4+Frcho6TEPdajaplTYU3RVy3c9XhFo5Fxe
dQuhDzGFWdwc/gBMUQiTVE2lPkqRKLImdM1YuvZBw9skxUr5bmmIsIMaIZ4D8R74jeE6Ot9LNQcp
HkUGBrlmbEPtqof6NTgz0rFB1dSvJQ//Lxp9fIjXBhW2NIjqdFbWsbVesMUBoxWHyBTcOWdSkn6p
1WYWI8tEYOAE4sGLpswFV8+KX5cO4IA//dgRbuaJBuBpmMJOXNW/0MYMbIryojWgzBlQjc31Rz/o
dwxqLKaMIjwJ741euQXnu6d3fIW9Ydn5R98inBWgLZHgtRaT3M7FDn3TVTvZuM4napnBLXCwlZzu
KXgP05WVNv+ukBl0Hbzb0CSYS+WaENcJDw0lmu3yeG8ogW02K90tyyM7siDkU6UjYyRn8HJq3gT0
ddB2dbrlaFQa7tN8b6TXRD30+drciq99SCAn4xIWjc81MMkzjEunkPEB1srfJNCeye6q6CtpNlLk
yWStnLQYtyDoBFfmN4+V4Eu9wa3VGDFSYmBd+GSbQtk5z8yVS+tCMteRDP41Izi0kqsQZLowMwSp
XfSbkLt+5mrDQ66BnqtdqSqcQTe/PXlkTvAkTtlqIxXYpXh+p6SeFF9XmRcFfxK004CmNc2wM9p5
9qlAjC7tN/9F7vvXOJWFh5IkThOlSZB2tTp0e1O+RcfAdZewlVVweebQWX263UwJR40rwRgL/aEG
S5fxNvkPl0eyuNCORiIcnXLQE8ntgFnjE3CdfWl30oqFtUEI6YznjaxXPiy0IfrwICk0DMHezNce
XeYoFjPGTC8GSljg1KHyd+orFLElECZjSupKc6MyBprsWsHrhBRdSWiMuey1pVMyzgBo4p+LJJAE
nQd9tCkFhBV6HWNmSmXfjV+gK95CoaXMAdSNIQRh3soTMNOgvKkoRCzpRqb1hg2PZrtt9U+T3Mja
Z04/JQ0kzXdmkzl1njukv5LoL3C727xRrcsfvJTuTj5YOLnkYHFIijmUYq7Wt2oMpYoyb35rJqCE
+AP09YEn9yUI4uwqHCdgvHv5loUgfV35jnm2hWkClx7ODfPtGIBbYZqAXlZ8Eiq61QxF6obMhJKE
VskHxc9D9GgGaInL+t4GkPMxhOIjcM9TCGUaXcVW36bAWq4tgKWKC0WZCa9N0B4DqEtYZBImraIN
mLOn5N1MZEvP3oIZi1M+G2xXDnjAoI8SWZOWWwjXk/kQ/IASG+63OeYDUEbg5oxGxmULlCk8rWIg
E7vCCpp4TQxwzolnzj+KWiFFB6nKogZtpFY6uRlKaD3UfKooc3XO7TYmFjAZ7O8FiJGpMeW43c7V
PBUQl9O1QnIQZhsDViYQLla9j/Hy2kk2KEbYTUJvs7H6Ikb6UBlrRIBLVdRjw+JzdtBpSQIvz5fq
p7Z/V9SvwAQXFHvKq10TA2M83Rf0qgQUFCJ+l+N8IemdhLng6VBtaxQwYdrQU7SxvPcTt7s1MNkZ
DPQ/nv1ZTKJnDQN4qxFWYmyxeHDeRONLDrrYEZVC9qtiYBQC2zh0WnKg2GV74qEzZTGKbo8Q9XM4
MN3Nm2qiUppY0/R22QPLGQdl/7l+YwAHLKyrOsuKtBix0vP2eRivEm2nJV6nVc4wbYPxs/avUmLz
bHfZ7FL5DZ7/MStsaHyaAL/McJHsTRQTucuRV2YVi0aSUBFw8ORs5xCZizdKCBGZBK9B1JbKzBqD
TSI9pCoavPDSDfbfELWxq3rt++aJP1uCTAcqCSUDbFfiuo81WoYSvGKQ3onHyOJoyTPbO5/uav4+
Tiub7xne5DtEjuwJgSjlQZJHNdwRR0Brq3sl6q1Q8Ypil0j7qIC8yKOuX0PSKxxalB5BR8itOPgT
D4Ah3hvFGmJheU0efY8QssZkAGgTz9Ojv2XttKuSCSg+wF2iZxVCFe3LSFQUU57KEV/kXo6N/yPV
/+t8kbWagJ5ugHSWbkk4ARf6IfELz/CvfTx8gbZGLz7N8HdMvctWz+HSgNbh+RNPrTPfBhReTvNf
lbGSJBNeWqdbvD0EDzPtEGi5b0x3uonsaBc8mRs08gNI5YDE+SbfrXVYiGc8PBKdfICwJJKglNRA
wQek2aytWcxPJ5fH+H3ZPw5r0YRwyKOSnEpDjGfewVM8/TF8CkOnc8geKhpXOIthD6d7O3iHnKdl
OtWKh8W99D/GwfaLkxhoEkRK1DQF6AW06hAPj780HGOn3sJ2bmbP+hpecs2S4EktkIawntW8W3kP
SIxlmLYW3XddZDfvlz26bAmcq7OOJAO77GnQNKEe4Mo/QIaZgxCuualwMmdPcrXtQIt62ZS4V83u
Qz8yMpKGKirYCU5NGeiMiLR0jk+9cznaSMs2ADLl5bKVs5UvmhFOoFEIdiO1ghlp61/nvyChODwQ
6DceekdHo4gFodPLFucfFGMSMBgAYeaDJvBfp+PKIaQIwDegADr9FWtfA8TcSv+2XqMyW5op4MZN
iKhCAAMPt6dm2rrtgyrETAXSoQ12snqT9Fdqft8af1uy+PbgkSUh+uRUz9uwmWNCKTZTZV7Fjdmg
OU6D/FvROihpWEleblSowgx1/VnoK1v6okMxQihhytBCFovdbcWmqTFnh1ZAI0rECUq3gc588HV5
4hYD8siOsGcxPEVqJAaYImBXsX5FYk9aOwmf4Sb+48ufsQjrK1VGcEODi9qW7417ZRd24NUBfKi0
mq3x2FBHevYDa7LBY+isPSnNP30Wlz/DE6vefDAKSCbBjUOHEjUkcIZtPECrUfsa/chTR1wOt5cd
ujhxIP6FJCQal8A9dxqilI1qr/hwaJp/EjTyGspXODoB3tIv21lcCpqB8z4eROZuylM76Ri1agxt
RJujASD+VURPUu/Wxa2+BtxbHBCKwt+KKHMz0qmhpA1qwOZUrIRE2hnVFzO732YCRctqjUl2zZKw
5qrEj0a/gqVevTcZ1N9etZraWbAGElzcQcnRkIQdVC4TVMF9BUMq2fXU5ZaGQkCXxc8QfXyoeHuI
ZECgwye1AFI/vAO3F0obk9uzdwJxmxFKuJMRAWwHDqIu3F2e1zUnzAeMo2pHm4CwnZT4NqV0atMt
yLUcAq37cNnKvKzP1sWMYWKgmp31b0+tBKXZq0qnA/Y2fCTtF9ijwXggl3u8avSfl02dPeR8L/8j
W8K0hin2QYPAVu1mb+omuw07D2hJJ2gcHMcAjLQhaZz/swYfWjqJAc0D+QWIGUPJRJhkMsZKz/i8
QIbbXLmtgbK5PLDFmToyIMwU16Ri5KB7tUsjcWLtAK5CgHm8bo2waTFFH9kRzgxUzbvUaGFHjz6i
dLJ05V5ZI6lezCZHNuaxHkUdai4Q7pptjCj8xPxtKAKbg9ghbvHuv1JOXvQbqDZQlgJKDQx8p7b6
oCtTOsIW6KhDmAK2AcyV8oqVxQg/siJsbCGwU+BNROYPsWSN2G0g05m7rQzZFI+wp8uhsLjNHBkT
djh0wPaa0sJYJF/7zKW1W/WeqTyFoEKqtmX0ftncigd1oSSe4Qqg6uP34eCtzTdDsQm1p0B2LltZ
3rdxLDZUsITh4CqMihSjNoXavG+nV9Tr3mQ3sHB9yyGwdpdZ9Z2+MR5b5xf6elf2tsWI/zEs3h2V
IudtlsNwLbHNBGBcaTTXfkN3lwe4mCGOzAhJUI+GpPBjmAnR5RKhfKO+XjZwdgn+Tn1HFoTUV2oa
+GRaWJjULwJh6LLa9uYLIQ9q+Rqq2FWUPVvjTV6bNjHxDWEnG4TDqF5gN8tKC6dxFKBCvIMxR6Of
LZD+YfbQGriBmO9DFM4kI7mcPXWgWijBCheT/vmyIxYD9sgPQqqU0MmuFwE+CXpcFmWPReFVyUO1
Jlu1NKFoJUSxGzRs4PYUAjYtmrTLGwCQG9WJRjzYTtNKZC7erI5MnC09PQpYHlKcl2+4O6CBz/K9
6HnatB7/RCc2lEEue27VoBCkRh5AjzKDwfjQfmU7f99dNYE1VNb0JVsgwVwjIVqaquMBCiFrBtyo
0ojBh93rIDsDvVfom/7XynNIJ8dWhM3ZjxEOWolRjcmfAcyRAccjxUdjfl323lIiQd/6LC6uM+iY
CwFh9HkdDyUGk5Y2qH8tHYTJf9+0M4/lx4iYrZhayCFEQXEOgPphGjzimcUEIzPq7/FVncdOgcaM
y8Na2tuOLQoxAYJKs09UWDRKj4CUVMUaV60xO/SfUEFYMbbiQ1EGjJltp449jEn5E2+doXvW3i8P
R1mMOXQuAIBoqmAfEqKhaSRSjS3aSvSqfqJGWW+HUfVoOb2ZucIt3oPPcKir0YmCTt0zI3nr87KE
4IRrRjM9+0FPe08bpmblDLF0KjKgGAbmXjARAHdzelIx1ZaEYP3AKbmTANuMQDngW1LyKzasZq0x
fsnNx7aEdVcFuSyBYhuiVGWPpze0zla/Sb8C8Fly9LERwdE4EgVsnDtEMjSZ9oHi5El3k0rcmjTV
uzypS7n4uysXV2EQvIiKjzj2sbAOBmx9iqMPHAoxvy4bWJycue33/xmYx3p0ZJVjBtnhFAYCJbd6
VbNn3lS/e8mJqwBCe9nY0mjAF43Hy1n/AEqkp8ZaRkY5Gkhi58NH0f8u+xVvLc3+8e8LgynDltDA
B9jTRPk20GonpE8NyB8vj2LJZcdW5j8/clkGtKmfxvMo4l2nb3zZJUpnJww33MfLlhbHo88lg3k3
Br3eqaWkT3PGcuzEI4ntsva01vdUupI3Fiflx8j36et4OLrfqbUMIz7elBjdQO1zxWGz28VrMtWx
U6kIZUbF59SskqHVHGOb0srthEbzDGLBD/F/s1SOrIhvpxmk9ZRexTjUwEuVr8FfU/s6g7nN51C0
uAHXh3s4PdO/bFsd+WWEBaNOkMh2qC0Y7W00bLjsMH9XVK9YobzZQCPT6rFeccu8HA/Ljvz3Awzh
xgLWhbiCwMhcTg1tPJb6xnNevw3d7rKZ5bD7MSMk7ECOlFypMU4FT4oMe0PyaK4dXRYXEQgA8dQK
GW1AzE5D2x+1Gqh4FGgy9UWvHvVoJ2c7QGzitdrl0i4Ppcp/DYk5Qc3HIA5RDkMVUe2v+/55lLak
eavSLcm2lx139pT7HSFHxoTUQHKzrcwSxhpQ9nr00bSAHo8tCLXdHazX18m23IPrGtZ2lRdjcRUf
WRYu6n0eZ8lIYTmen8ZTEK5HK9u4umZCyEZx2qOHYYAJ7bZNnfpBsqUbyS43wTV1S6fcFbZrDW7w
2DvZMzkEztp9dvFKdjSVYvhnDKpKk4SYYR/KY3CTvyhO0Vjx4x/po75T7vetU1nV9Vpr8koAGcJq
yNUB6sQMVtU0RDf5puQH1h7KBoptH4lxdzmClowBfgDkMJ4rUFwVjhZTYJKknZPxwHMvUlW7pfqu
naptrZigbUe/UVWs9K4tpjWmzZQjMrBoTGz/0Ro/ivwER9M8sn1NBnuMpWmR1Ui3PggMmRX5f3BW
BtjnhqsHyp1m2Fwe9OIF//gL5sg72oIkVoGcC/BnsDTfqAOkuh2994rkOgyuK8RX/ODjwvvf2ETd
bH4AU2chzFObuhk2TdSauNT4KDMRvDTfRcWdVF2FBogDjNQqcz7TJ66YnX9W3AshOIjdAwQvUDIV
MkTCWJZmBsyamSZ9gpu2xlOK2V+hpzndZXVcgrFuSjYlLQbwPMQaLiRqj0sqm2R8WcM2XdvzlZW9
lO/nx0BZgwK3BmX6U1e0MSgFKhUYWL96qLXXpNIw53/NVjKXvo6MCCdzNUPbb+qHqQ1gGgv3BrvF
cSleEzddylHHVoRZTcaJdpKMoeCeAUAc1Mr9lRy/tAcfWxBi1ZeVVM4UWND5fZ+iaggb6H8L1wAK
SxskelmB3FfnhSmKbXMm52UBemT0D1QvMTXvKkW60YzhihntplablWEtxgD4CJB1cH6l4lGzRNk1
Myf0ABlyjv6It5J9FYBBXI7+xdn5MSIeNQc8IZLeBFaJ1a1dERnwh7X1tZRAwUINen80PcB7Qizn
Qe8HmY9xhJC9Sa30S7qNroarwsuucLmJDtTtsVVMrnET7vWVc9MZgGze/tHjDIgzSF7R/CHskAoK
JaysERt5aHemhQ3qwK/L/pHvuBNvgFG47M7FEPlZUmKhTucaUYImSlH+AdlR8LuVSrRqfmbFXbn2
2rAYHj+mxIKdQkbWRxFGNgSJE8XTIRpCdHf0KyDExQD5CXpxh+dpFOuTjxF1ersZlOF+wvZ32WmL
I0FzJmCz0D8+E3syFF/vghQm6uK3BgEhDjh88H7ZxhKACpA+FcUYbKvIqkKWT42kgpZ4mdrgXffM
A7GDffCn2oavwX3xDwqP2gMrLPUTVA/zmz10irPdGq/EwjhPPmFeKEd7amvUgV5KRQra+dEnUBuX
5Tt0ccZQms0yoAsvj3ipwIpuQoCZcG0Am4T4vi2jz0wDtTvSexpboI210WPjA7zVUgB07GLiICcM
t0pyp1WNFwM7fNn+wrI/MS/sLnKnxtzgFWaVeBKepgYUmxwzKW1NvpXX+CGWzisn1oRdpq7TnPMI
1jTtoUG5YWpAMhBYNHxpNWzsKMChA/2/2NpOjAobjz6CQrRR4eGwuC3AmzStXi+Xri8nJuaYOoqZ
QGN5KiUYlyTd+7qHblgtRNeyfK37b1xyowyA1E8NjP1x6IbRaxi3dje6qOrY6BnQo6se1LvB+1g+
sW6N33DZ54aOnlUA30000J1+mxbxtIwGfFtbvKT8q+5+6ZPXF2zzP6R92XLbSLDsFyECQGN9xcpN
pHbLekFYsoR93/H1J9s37jHZRLDDczyel5kIFnqrrq7KysybZ2VxsPkco5yc29tqrepuKIqOSggt
rhsscSuJVZBcG5j0eSd+KT9rcDFvake102fV7vfgB3ZH0eKOdcWx4xmPjgMd+uxwh8w6RInQFYKM
szt5syv/Ct5BFfFpWnnphV/FUfPyk4mdvU0eeNfnitOAYVCZoj8SyX729hRnJaglrUUkOAGh/aqV
d0nn3Z7S1bHhaQMaH6Q0dZYqCOQqZCI6+tFbmfj69Cln3gwuyanwp8S/bWolVDPQmf6/ppgTU4NM
xtBKmIokJxMcsd+YhT/z0LIrd9aFFWaxqqnuTAhr5baR+pN8ao2C49tWF+VsGEwGA1TbpVzFMJCA
BjJ8iQcv4glZrEUuJpjSUA6huF+VZQOKIughxUMGpbRYdIcZ3lpy8/QjDQCqPqBrsky9LAYBODiv
b6/R2rm+sMzcU9C+gyYa2h7sqH7oURYH9VbygeTggjpF5TQo0vHSW6smNbS+owFegzNh32CSmQQZ
GVAoQZYma5/L8E7qQXLRgdejB0M7UOVQjlA4rmRlFc1zo+w4wbE9p5T0q1juS+1elL616fP2XK5c
ghcmmPATLFULqSeYCA1bRJ+MDqr88ACxaIOzaFfNZAh0zy2xxbp26NQRfdtIBVXjs9rXuySYrQQc
kG01YyKJ05HvJnvTpCe8JmrtkE+RKxnA3RiWmCaWoUbbeNA8EMg7ofYiB6Kdy5+xDL6KRERPVXE/
jeopgV7c7QlacQgXn808DsR4iKCghM8ekM+QS2+UXk3gJQv3tpnVdZDRKYYecKB52dxmqEQBqIrB
uzZri/Iam2b+DtJarQFkn0R4hqjw7F2hNSUmIzL//ZGF/mbKYwd+CfTRs4+QMavzogtjILayp1Lc
FxlndNcbGb+vU7JYysKLYV5exPlQxU2Q4PdbFGrNOgTVZuqZ4tvtOVxBF8IMgLvIlKBOB1uXZijg
Qy3VFLRo8WPT2WPqicSfQkcLQ6sNTuri1AOoRg6dXT+r4FS3bdlSK2/huca14WoKlfjBkOUrsHQX
VVIyyxhuXX6VqXboZsGfe5mHlL6+FlURVR5Nh7w7CmNslrHLCqnOuhpJuNlSn0V/cMTXfBcc9DtI
KEJt6y7/Xdj5PtvpHL90Ra4jI9KAWaj4ousJrGz0y86CvkUUe6ES4YBHTYOqmACg47cEuOF+LuWB
ssJ3wPJ3kDkBry5pH8opK/BmyaWGOFIco5UZqakTsFttDCUCs9UcMgayO7bNAIS81ueFJchZWFpd
nUbPgd63z+NSYu2ImBobOeB2r9CNcZlhw3iA9UZzJPKZV/1KdZ9nmpI0qLQrIXIzld67mZlJti4Y
hlXL+WFuMoToWRJsEGfx4IxXHW5/phPvHxAuoLnjqg1CCjLgzBsc/mQrvwe/iFUdBOSoTVvZBk75
NiBFvRlHSLTs8pNyjL7+HXmC4f+1/+fyO1tOQZrMRqSkj2X2HWp7EHkMwQ8154RWq6fizArjSdW0
GhJ1gBWjfUxTR2oyS+Hps60dCV2GF9NA9Q0ZOGZj9i14bisy0Cag6l7u1bvIJL4WgOMnLy0D/D23
Pc51HAcsswxWfUr7CDpG9lFXEyGUegwJ7U+22chQ4fj1Hywg34woC0zYCH8vT1oelDIUO2kIAAUU
UwmcuuEwfq5O2ZkFJlScayBMqhQWpvJhCPbL+CQmezMFBROP9u36jsNsmZQVGtkuylx5OZY+gOoR
iOqwzZcj2gHEGnoybjFaqmGDRuH2vF0xJ9AzdWaMVQGqEdk0BW0Ha2onl+/G2c9r10hdKdxoILAB
30h7ymOnDDYG4Ul3XFH+sMaZrR6gSR8bFMbrY/sgTpbwAkYxd/R/Z3eqc9dFVuTo/g9pY4XbypLQ
0FLZs1XYhj26YMHnfc7awTufCvly3sFuA8QXnXexPjSoaJqbMPJuT/eaAz03wRyEKjKDQKLdf33m
9NNWBuQRJIVgxTI9wbDbcnPb3Er9ia4u7njaBYvDwUzwVKSpUgBFCoo7r+3uxeVNTjZGe5rRgtd9
GZDHU94rYQQyC9ol4q+W1/m8dvDhrBHMAOGOBwFzLANovCY9wXhzE63zKO0PMsdbrlrQKQBYBq03
+kyYRVuqKpU1CpElrSXld2KscCLblfwbPBdmUUQZjzYkMOexqQWxDlI0zECPIdD2+fwomRshvQs7
t9SckEpvQ8Gjxl9O+XDNEZwZZs9mqg9hNwwwjGY1U/Al8pF0R2l+aaud9O8Y/otBsn2pyQxXVNFB
VmHptfOvapF3QsSjieKNiD1idZFpM23migjElJZTVuzxEgm0D7HbAOjMuXbWDvT5/DGnrQdsr01F
OiZgr/T3ttsl48/bJ2ztVgAnM8gMiK4DhM7sjapSm6buKDtzAPFNrYm/4kEWrLFcZjeawgXaT61s
37a5Nok0TYcCK+VEYjmuoURFYpMC8fL0qevs3IDc5EspWbO5G9Pn27ZWplASwf6qgG5LozIFl8dL
6QepFDTY6kwkfmVFe646kItlejxzjhn9JSa2lEQQqeE5gphZYisuoRjg4WvAVcVgXpXm+BiW92hm
OgpStavIEZJgHkTIeHWe6+wMClnIQAIAiOwcOAMZ/1GCDUfIkJlFwyYEQwtfX36GwVGZ/a4N3b55
kMVng3ybIuciuHJbjFkmmmgbqNzlBOU6NSk9gfiGxsuvXu0SagHs0yiXgV0AdYPLlWtCCSg98Mvb
BHJcRHKlARIr0Iba9ICAZ2BhvL1R6AdfLB/MIZKk7X7gTcHb+NIcSkso3kWAckjSQTJHO+lALZ28
lwKvHLI2c+eGGBfSVtgErY5DrVTFU78Uz6TgYcGuNj0diy5RohLNABs14zdiBTksYwAaJ+rejH6b
1PdQGrw9XWurc26CjvLsKaEiwVPnI0zE48soeTpoVFHctfvQ7ur7WuJEx6uLczYgZpObqSnWMW0n
nNOdBLEWqHVDcDCx/j0tzMwcs60nIZH7IcWwkmAnQZ4vu2vaR53Xgbi2PmjhxlsC1E6oizGvlylZ
jEULKKYlM0prEH5WVb0Zw+Lh9hqt7TRNBFcJwgv8+8d1nK1REInqouhwDUaaKHu0Y/ag4ZGSl9tW
rmM0zBkqESZ0YJALQernciuIXaIX/VhgK/TCe18TXxYIujlFe1ZByjNFh7H9IKPh1HPjmX3ohjhS
Brrfsp6Xe1x1hgalh0AuBrRMLD8/qbQRwVyOx8DSgeg1RpohnRKrUUrQxJT2KJgAMtUgnYX2B8RS
yoXHNnp1CfyZi78fwBwLzayzXEcNFcRZqVOgZUXfF4OXqZoV5qLbl8BR81oV1s7G+ZiZ6VeDEUKO
IWSNzGby4u6jjf1yJJDE/OCsM3VMrIc8N8ScDbUw51gH8RbWdYKID+jAqlF3NL3ZhV2YUKSLo3cf
ZEn9cSzcRI7BJ8+rd3BXmDk6SjrIxkgnuM0DK5N9Zcwtxfha1M9a+5iju27q7VTx256DPljzdwa0
EsFfAX9KWFoJg8xRqhDYjaRkE0KR1CyDg5w8dYaTaB/J4Nye7Kuw7M8++muOmeu6lARNUGAujJYf
xVy7g6KBSRYqxmoeWhKvi2d1DwGDDeZTkEhAWPTyCMddnJhGWyEv3BvOXEOt97iIYIjnsZavDouK
I0k4nHjNMXaieCl7JYadOn+ih2KogeQAGrS+M1oO2eeqKeioiAiJgORg7/OqySOtSZA0bUTJFsMN
ERzUSOfgV0z+FZeJtQKsiJYskVZEzMJM3mxMXY/EoS11bqeCA/1hSE+iBm1f6dB2nHt37eo4N0b3
6ZlPl+K0guoijBVDW/hASYuWYChQBunJP7+omHExAViaLrWCVC4NwI76/JkJeH6nnH2+tvEg9oEI
T5ZQjmW5HKTWyMUywYao0CCaQp8LABKrwgPE/E+jObPEhF0gjDKp0BxOVAcaRQLyveA4DD9vH9s1
938+HGZ/J/WgiGUBI1TnuyaPLVRTJdWXpOd8rq12OtW1e9vi6gQi2QplQBNvKTZDj8sm7IuZZvWi
o1J6lbiNs2dgh/5vVphdN+eD2aOWjWUqCtOSQuF9yZZdLMmnLAqs27au0xWyCIyehLcMxgOHxFxo
EeD6UmLQnAuChQYMb1BotjSQTPVQ7QBDhkJSGdePugvBMBjIkq2iE/D2N6x4e3wCUk/ImeHVyB7p
qarnuaKfAKEQWXeHxqnU7QDJG1H/HIJ/1gbEgNE0ohJQb0InjO2hlNupbBf6IsjVAYIEgmcaxrOi
TRtTKPd5qEmc0a3EhXRiwclsor0CoM5LH7JIzdQTgtVcRM0dNWgN816lK17KADSVUO1ISi7OuMSi
bbO5oen5SHivwmM+AzKS/SsyGbN2boPZk0oWi2g4hY1lhOKD8Z7qwkEyJu/2Tlg5XxdWGCc4xqlK
wgo7oUHbNoFKZb2NyRNEujhrctuOynLwLmi7lKQFoxGVwSrFUxRv+6RC5x3nJP+5ypkoDnB6VIEp
dsgE2frl4suSqNSkwbN6aXTURvtmBqY/UiTTCSR0qjsmmq9LN+9r0wUsECpy4zRuEygSHCajwvdl
Y5Q6i1GP/hJFiQcb/VchQr7baqK6gDyUGeRu2iBHto+nJdStfE6D0e1w1vRNX5BMtI2yJW6aVSjK
Csv0IxgX8WcSQjHSjKv5HShSPXhIe5n8VHpwz5eREDVAl+ihb2SS9juI0+Vez2SQGwrGUPhVVaG2
oEEuMLGXqekDvwGRwXAwm1SoPYhaS5EvhWH0o1GH8YfQgDIAEjtl9LNC5wZErcMgR0a+k4dNUMmF
NyZNYnJuuTV38qfih9qOgcwQk1tYKlx+uaSgja7onE71GwStlbKZ6kOluLnxeHvLrh2+c2vy5Qoj
YR3PiQxrOvpc+wplWxQiDKQ0bptZ27HnZpiN1KYLNs0MMxIUX/KHNHgc+s+ayzFO54bdr0D0yYaJ
yJTyjV+OpglUlPYgHWS39WdFHDn3iXJKowTwkr2Q+HoJvNu9pnGezmvvDOT9/5qloz+Ls8YuCjO8
AgAHIb8H0PWX+WPWphYYHVR1sETl1ApuB2Lhfnt7Vq9RhbIIdAaQ4iYcM7YLM15oJXeCqXTAMurx
p1K+L8PkqepDOLxAXHSnhcBU4hkQpup26o5Lqj7gAt0uUbmbie7f/paVEPriU5g56NBxL3QSPkUZ
JSgpl6ojqJWjkA4N8WW6lYHHum1wJXzCwHEvIVdL4R2Msw20oIiVfMztrNSeyqx0DaNKbTUPjr1Q
fod9vwF05qlSjN+37f4huGY22blhtj8UcrnpCC1JYMvLZQtqMYQ4Rq7b6Jrv7kRtAM13VaTJPlla
vdylkRDsRT2LY3uo2ugb/YqiAF1fDTiCPh/uRXlONkluoGlagZgLunT6oPsZper0OoTzKIP9I6p3
0TiouxnJ/XsxwTVcIFt8e1BrWxixKHrqQdUBOkm2ozoJl7aLBrQ4SwLYpwKjvxONVoVXUH4qxEzd
pkmfkYe5VzN/qVNiSVP/zfmEa8cn/ekYMTQRywnuwstTpIeq3k4m4InaDPpK0Yuk/NUcC1B2om20
jazQECFtONhS24Ddd7qPob/UqfFTJz8pfXIXSM+TXtkC4QH9V+YGTJSQRNdxzkRUxdhTVgREaURg
d8PCDBGpQw8i1sFoKhML1N1utYDAev6YhtzL2s+gVp9uT8yKizZR8VOAlYIKCJ75l/OiRPoikFgE
+lQABRuJfLPVXzWJx0++4qJN+U8uDMkXvBDYe2dMJk2tsa1nSCBrsjdA/LiP/Lzntj9fLzTNM9IC
I57AJoBZlwNqpRHcn8ac27X8c8J7W3kbSqeRnHzZDeILtHaC3oqiDSCIVhZOoOY+ZfE2CjcisWX8
t3+dXZq/RzIDnRwIPzUmMhSzZBFwsJCEU2m7zaafCzub7NtGVnwGVg7OFVoxoFmWNRpln90QAsTQ
5ilC4dbx7k7P9M+jb1n2zn6arU1kbTacePd6MaFjiAKdSFl3ZTA+XNrro0EnU40bKVyQa4+dSX0H
renEkxKhn33pCi/NME4fQSOp2xJmclAoj8pxRnn49sxdXyvUAl47gLzSwiPzOFCzOZZyFRZK0ruz
+FIsTlpkfrZAYYNzm64NBnypCK+AtUQLI3OhALQWYCvA/6Rm0t13Rdwexi7nUVdcg4blS2/CzFkS
Cuqgdeg/6GrTG4Bfq2dhtogUHZfgu2ljbwbezKKwiYmXuVubTFStcF3i0oSTZ0ZYloFElgKofA0P
5Xi4k3OHBkfBtF9SXllpbQee2frT2XS24+MRynZRDFtk6eyeUo9PexLvDd4bZXVMaJNDiYRKdrLZ
SKjlIKOtIe7IkaqRgBLWM6+fj1n3XvD4rNYvgjNbzCmeBqXtUx228GRFTP4lSojJN1pQ2or+sSCt
HSteCcrB6fmfDwEeYGgvxjFANwVbNAGYNG51pSzsMf8O0TsjF7iZoVmQ7HQzcf+DLSQXsD2QqLzW
hBibvEj6qrBNGRATxZdlX6wgf9r2VvfvZVRJAVoHIQdA9Cb6mC+9VNXNtRzONWy1vibdLamJtJdk
LT1n/laqTpeGmDNXkbnRsgmG+nyfRndL5U/kt2y4KMAXem8NxR6VFlF+Lcut0bp9ynkg0HPFuEk0
iFM0IJXrvaJjLlQzCxGMFnagjg5ohewu1uyRVkH1p6KtbMhgpqp/ex1Xzt+FTeZeI/Bmcq7A5qJk
npl4Uh5sdLJTO14djTc4xqlUdacm1dSg7E4AyNeQ8dNnq08/JTVwOgVgX9GLjZ+3B3cdQWA9/06o
wvCX4C6fIbiNwRU6Mm27rnUW5X1pFTzy7Slptv9uDXBqER3teGJBlvdym86TODRInuPhX8YumWs7
bQ4C8ntpPXl1P1pTxaOtX3Fq6BX7a5FZPFXt42LUxQKa9ZXfTr+EPLVHQ/PiKAfhFS86WbUGmLOK
IgvVKmHiMbRyJ1HaYHzdVDpzoVuqJlgxWArl8LUQeI/0q7UjlNgdaSXgcXGps2WdYJTHoe8lAUVW
W2htqtMRaTLA/3dG8oAX2+21u7rUqTUKVcI7kYoVMcFzFKtFmwWwJpi/2jy0R4UDuL9u0WUsMJdC
ECldXSaoQmj+8hlvsq23bL6IL+yq19j+GKzU1izRweR6EQeke3XyYBngIRF/DARHf7owz67YoWz1
uM4gq1uIeAkh+9Ad2/I1AU8MFRTO202FnsLb08kzyUxnlo94isrYHuH8nqG2CelJ8I8WmVdJvwZD
tc2Ac/auHj/MGJnZlfulGwpka61pOhqyR+QS4ey/ukrGBnMNBUu45HoEGxFcchB65ojOrcmpFc5Y
1vaiBnQZAWYbu5KNZYHnhDZlDDtN9ZyRHIS7nL24Pll/DTBuQ0u7GYw91MD0hIyEJD1whUR4Y6Ab
5GzPdepMkrSDCSMKPYhxW4vC22McEywQtJRAEJTTaWojzVLCV9HkrMP6NOlo7aBRvq4w0UAwydoA
yCHGkLQWxCyb5lHWHm8flGuoOd1UtJ8TOvYgeGVjm1GLNEAJMQq0pflvg5O+Zttx9CU/3RZ+u6k3
HHtX9z1jjxlUXai9KFewN3jSk/Q2vMn2Y2oHrSPfH8YD+HYc0ee1/FxX3xijzM2odNBVAqwMMwnJ
9rBW7aZxFnM/9HaioGlQP0UCSP5BBJi2jlhzju3qPgE5BiB4aOpAl87lVpRAjZpChFYANctdnZ+M
9l/f0H8G9/f3mdMUDsOQ9Dl+X5g1WyGDi/ZHcbnLVOf20vHGwRypWiOhOlMXV6L5JZc2gcjDAVwz
el4OhW2zbBQICo8hTNDG3NB5jx+Ww7D5RI9K9F3sMwud4F71UnMmkGuWCSziwIyXaYRZU7bnx4f8
W7RByYqIcD/+/DE7+fbFdHJe49R1wx8dLP6CVw+kcKiEXe6LHm1oImpJEMOBHOZO/ZT92Tfu6u/O
eb5PMms+RTgLISi+khdxzyP5un7eM9blS+u12QIJEeBIQPZxidzyFd3AjTUFruDLPyLOEbhmMvtj
DQ2OSPUAt8IijcocDHsLDQGSQ/1dv8o20uF7bSv50B59m3aNBfTMHjI6vD27OkyKIwZRIv5cwbKN
ZJmWccIwwS9maapTocyQHBtAz+dtpTpJcKx5Vc/Vweoo6CuAJ+ISZZ/BLcTo+0rAYPPc7V3RLXqr
9ou9+phZ42H2DM98GDeTn7j/jGjALJ8bZnyr1tZdPYgwnJpHMI7M0rMCtGKtcnz4miM4N8M4NKwl
6gQyzIjyT32k9aOv255mNVY9t8C4NEEPAjkAyhOCj3ZtybvKU+47ywoPLfphLcN6aTeF/0C26j3v
XKxcT6DsRL1YQaUGyBNmbPJURerSzAK6R14k1GpqZ1a2k/l6e4ArNzus4DKgAAkNYf/l4SNJDtHY
BjpYmYIeMtmKmhRF64iTzV1ZJyQtNMj9IisJ7AnjsMWg0UlfTDh05oupP4gRB432p1HpIl9Aebrw
HtNQkYEmA0ttMUi12kZlHtn7CeSH4cY8EcvwEyfwINLjxfvU7fb5A8iA3Mnu7OX1fvTVo4aXBhTA
79sTfM0+cJXjcfHBCLSVrdB5yThzcDXTzCfSOTqLAyOqpgkYb2QrwjEd96nmEh5B2tU0wwTWkDKF
i/iH7ZEYQhAvNWMR2VVyELNHhScNRLccO8voolI0wPE0HeCTyyEIgxjG+QiGLXAMSM3T2O3GyCug
RBdzzvXV3qcDOTPEzFVoBjgXYRXZcrlYY7CL9Xclc8WGsyQrDYZo2KWxELg3KK8wc8ayBWlJAp0s
u3O018nS3eqQuuT4XjkAVtih3x3iHVj4t5GVHNWH7NHc5g4iAF94Ll1e0Wxl8aCDBOU/FZBKpBSY
byF5IeZNMUY2pEe72OkHHi5pZVIvDDCuLO8SSZtjGFD10xJ4Ub6tgEPl4RZW9giqbth7KsoCsnFF
HhDkoPnqqJX6Lgtaq5A33VDaRoaKivOPvgvQ/jNTLGUZ2q1LIk0wNS33Sun37W4wOAHZ2miQDSFI
RILwG9Wuyx2flZEy9h3BoiifSmUZxT5oa4uWVFPOll9b/nNLdPXO3EOBJkXKLRHZpYr6bYEq9n9o
VAQp39lgmB1mFpC8LisF8+XpshW3luwGTuW2oT/LFqTL7OX37QW6ftJhhc4tMlsuNKdWyiZYbAQv
fhVMS7Fru9iHhxqhlvKJjmUeBPo6cc2YZK4aKBbjilBgst8Vwh3oPmr7y7QnW3wD8Zw6owcUKm2z
f3ugK74dmWrsd2AZAS5hi4fdOA6p0qqRnSNDl74omps0HLzBn2Ia43xhA/1GBFsRVNjMViSCtgzF
pIHe0KmPYDyzjJ1+yh8nK7ZHL/lGp6lV2p2VHorjN3FH6wiwm2Ucc+vXaIUft8d7/WJQIEp19jHM
bjWavFW7Uo/s2U5syGdGjjJbnbOAby/66NzAK6yptksnADWIVloB575fcWUX5pmdjK6swOgCzEVG
vgzFCitoqyePJYjgbo/zugrNjJPZwElaynW7wNDsEiu32mPjyW72XNr5Y7eRNov/MtiKl1nEVZzu
aPrmrt+gOPPPqgeYbTQWU+gSInmWMNcwRrPUKxM6NwJ0uuwEoadxWlrOYFc8EKrFQDmDVADMiWx3
Tx8TOdaWPrbVDpiW5zh/uT2Z168RTOa5AfoBZy6uCZHPizsY6D5bODmot2/jfega2+hjOYon1Q/t
PHJdcytx0lfXqC/G8tXZiWu5HmC5dUs0mb8p372/nFqIG9vqnfBeH9oY9zovgudNKHNIBrkvolyC
1Sr12vy+q75vT+j1KQD2CDUPDI6KCLDhXhyNJmmbEFjTBKS0ZtAdDWVpt10J+Gw9RTz42PVbCAUB
WhNAzRgeCHijy/XLsqVKob2BAIiAYQEYf/S+dc74a7EMp8vdxpq9xHpNn5EyCO3fIqo8nB1Kffel
C8QHoG0C/hudq2AmufwAxZiEFKBB5O3Bke1Qb6ecwntoVHPc+colcmmIGWmtJFkG4iE0GjxlBx0T
bAEfX+3jbW7/kD9lzzCtgBOLruzRS5uMT0vzYlHB/A9kiFU9izsw9P7sMZ9fxim2AdC18o+CY3Jt
OhFpQhkGiBeURJjpHHQ5T/50nKm1Cvovt4icybwHBFJMnLIbrYAH1F3dQbgmTXCdA7GmsXeYOA9a
IiwR+j8PxEm2uTu6poubA9URi/jJd/is3w0GSDx0Z/rs7b7jbKCVS5TC9f5+ALOwsamhq1rHB+QW
8YTNgv6Rg/HdHd5+G968m5wQhMXoSXCB3AYX8z59VoAntMXdsVugBwyqK17dcvUMn30Qs+p4A02L
SSm96tnV2tLWGy9GqBwKnLWmv8MeHcDxUKsEwQ6oPBk7bbb0Qd8HqR1PJylqAff1xuq+l1uvGn/d
dktr24pQ3RRA8MDDxKIS01oFAlOBKaPszYe0EKeHMWv3y5w2m3IAVxXUmD5IO0/7NObx8F27XBwi
vOl08KSB0YRtbhlDMgmNgelU4ZsCvXBbXq80vfHZiQTNB33Mo4EF8MtLHxQmtZYVWgJ4ldq7uoDY
R+/2aRX/6PTZHoDc0cFPcHtCVwd15neZc5pAFygCfSE6gOv7BOzFHQ+JTH+AHZNKUdEILcDJyNLA
DHnSmEaNvqqguF8AF6sfel6JaiVipCAuPOspQR7NvF7Om96BEXkQkT/X3qcTmj1qf/CQnBk2oa+b
NuAIrjs6YDK0c4d3xtZtI8ulYXPg4mDTT4bWTFJsoN6bbpLemp4Kz7QjXGEtOvht6Gg45tei2ctd
6E2L1e55Qq6rrh1AiP9vny0miElcEWWC/d4OHnRoEOMdZDhokPZHd7vYY+RI9tPtPbMSbGG+z2wy
ib14QikmUmi9AnqIW9STdvqbUFofqV1/Thi8E7mTG/yo7nip3+sSF8WUIVQ1iKnoOIaMq6nksq+M
OQRjUPxDD2wx3tbDZgp91cALRbgfeshhdlahiahx+bdHfe1NL00z4XrVTVIXE5iW9Wk7SS6A9e40
PC68bseVh+2lIeoDz0LZLpaloFhgqDqQ3423vOU7ZUvuGjyGXMVDUbzf3B7ZytV5YZHdQ0nXIigR
YVGcbeW93ExOcprvwsdhgxLY3WQjkrWLByCHXiRcn7uKM7Mr++nSPrOfigSa4LEG+9FWOJlPIYqz
9WviQJHleQ7dZaOnYN6qn+Ujcsm3h37tnS4ty5dzLWXdOHVSlNqLgbpb+iMqKq/jIRWvL61LI4xb
b4J4TNoRw1skdD+iBaSVq8fWnKyyE19DqbNyyNi3o8m5lq8LfpeHRWfeRBPGlQZ0x4J38iAmGxTg
7PhrNi2gpOTT6Ew7eY8yjUOe/8Ok0jSdRIl4gZO8nNRqBPPRomBSgwx8rInflK/BPwPq6NgAFzAp
27963XhZh4MwUBu1qQ2bUTW/0kU6dcJcbRDje/9hQH+NsedjMEmK/BmMReRLFd0Ft3Co8A4BRcld
XpQXI2Jx+HqkorhHYEQRDoHiDNoh0Qe3yInXyLtWcpfqUxbebg9s1aedDYzZ/lGymLMUwKYZy4XT
ZMmdOswQTzBLwQU9EY8aYfW0nZljNkYuBsWklwk2JHmIgvt6QDMSh+yBZ4LZ8+DdjRY9jLFUxgey
NwBYW3rI8ZfrBwvCl5TGlnZdMvEGqFlUZVQxDtW8EyR7qe9KUNXi9iebINuq8bMuhHYoQgDXq9WT
AgF0zZI7Tp7qGv9Mj8DZV9DFPbsnoDRUzfqIr5iaLQi85Wiy5MbV01/RdMp7FbUNR4tcc+CFW6ub
5swucwdHDXT0qhZ25+RJ1mw53SxV7Ggxx4tcF7UxPpgBoTy6fMAJw8xyu/SJWgSwIyjArCgYh6Q1
myAAEjJAV3JEW1ZEyRFasot4GVG6TdjDCKyQDqJXdDugEnA5tzVJYkg3lthG4XwkQo2eV96jnE7T
lQkkrdDsYoDCjaU3AymSOkvQt7DT2tihCuxkQJqME3nXSn0b8u741d1CM1X/z5zCdilPulGXs5ym
doYXmv5VTZITBpbSPlYgY2qKxolKLy/GLQLGf/cx54aZqdRiKJVAwhjl0KR1agLu8rhBjQA9pyG3
l4n6q6s5hcQBiip4IV6Fh1nfTn0Rw5YBdKk1EGSP+sUq1MyZtQE80pNL/3vTkmMqZRtsPrRDc2Cg
6xN99g1MnAgIcldkI75B0JPgGYiocZ9rBZKrSznYhVhJziiEix9OxryrYrk55VPjd8jDchK7q7Ey
2uNQhESZBE1VzPmRoixHPRAfImroKumcod8k+qfQeanqhYpVgvZtxCShKD/xPOSaiwB3C5i+wVEA
0TvGtDyDHH3UasxB/A79hJT8NgU3UzkBDv2Vq9WmPAWUTQBwaeY6gRwNEcqqoXGGuuu1chNBaWCc
P27v35WEnUyZJOCEKJkpergufYGeVbFkJAij5AEudgqM10IXckvtKtEO+kx+CQiB9k0eoFFz/Jiq
8q1t9QfAjkxbyslL0CmEU69ZdY1ggwa9BWq5qNowLnjIBFxMDWDoaZu7AQke0QG56ZbaFsbOSYP4
QelzV51yN8w4EcNqrI4cCFAd2Fe0G+xyNuQ0HwciZDBd3Tfa5MeN8pFBWSLvHhcwg0ph9GUAhAQw
xgDg7lD97BLcQmMjb1s1RaCGmo358/YK0RPF7gOsiwFshoa/bI/+rLd13c1w1vGU7NLhISezn6lo
Bw2mYwkOryDlyX6v7e9zi0zcVA1mNs+Q1wMYYqktgnCtFbOfMYobKhehv7bLz20xu1wSumWSR9hK
EU2bI/Tvqtdq5IQ0a5fRuREmbGpUIWolE0Zm+Mckqa049AVzB/LnaXBvr9baa+jcFLOByqzrozJC
c3iLzt22cCFsqsfvQRo6Mt55c9hbVc/xyesmIRaLTld4I0L//1mklIxVnA4aRicGNSwldpPK29kU
rV4zj4HWWmp+SoWFQ6FL1iJ60BAgNarT2J1NS2VBr4EjH/5J8eMfCjLPeMYeyjsCGOBecGc72IKZ
w1FQ58jvKmexgue3Gnzy0y5+Dt7q3wpnjddiGvBkUq4r8GFCD+hyFoS8UedIglNGvghsOMYxDrkx
2+pmRYYUdWoiI35iHFNZ5AvaQ1u45AflUfLKXegOpgP2Vg8VOC91qtGyeeCntb1LFxUkEzTzz7aw
lBVyB2XbIcDQ9Lm6z+dhRCclvKbqxFkFOtCwUx/bttR5VENrgwWtPOQsAK1BUooZbFPluOvFIUVl
/pQSr4Mu2siLEtc8DbSUcY9CBwwgN2brit00FrE6pnbf/xKWYxi9xOaLZni3z+TqSAhwKIBWGoh7
mStu0ac5w3WKA2LET30/vCYNeEfGxb1tZjUkQesP1LYN7JCrXnMQzPwPZ1+25DbONPtEjOAKkrdc
tXZLvbdvGG17TIL7vj39SfjE91uCGGLYc+uYLgEsFApVWZlBKI4TklDzqEUuSfZD7k21X3cnUXML
yVXwUCIHqX+5b3hxfRd2uXgdjVIXDdHMYijqs0m8VaonaKKt7OLSPXS5Ou6AxSGdw2zALka6Wtq1
ov/HjG5Mqua2XOa6R8tOcqo8Xxk0WbYL0DFQiqAK5cObNuSV0gD8b8+AoUCMZ9/rxJlmCP0K0GSX
BI+QX/f3cymUIIL8zyI/8Re0Ge0VUAfZShHaRvxgdmvDqIspzqUJziXxwlPB4A4ThhGAYg4ny43C
Uzi8lwTi4hs5h5zvWgtv6Z74PaTPmsCgH+QOW6CVWjPHGtykByhW+xzyAorNA1To2gdaj7tWzQ7i
MG3vb+aKVX4zMbYxJuCpwUrHx7l8jLuTHL3VwqlRN3VlV2sjcktn4WKRfEPGVMwuAS0HRhhjELXs
IwX9yOgfTsKlDe68FWNdkFCGDTVpLKhxampkyeia1ZMzte78L/W5S3PcwZsyI5kqEeb06CvFMH0+
uvUquw/7I1yWCbUg3ONwe0wp8a1HJQnbqkEiYUNTN6WeJPfhpyzK5AfFpLRnFlL+PBZG8qCPbT3b
Ux0Kj4BdAt4zJOFwiKo03beaMUz2fe9Z+Jy4zjE8xVShINvBrd3IwbzV4n2NKtQ2CHeNPlqQabTu
G1k6jYA/A/5GIFyMDJs7GXU614XSo1A4DJV2EIxKPoWZtk/HAY/K2vSnXh4c5HBHtIYmqCYX8z8s
EyoBQCqBHhgwJZZrXaRwta43ZZbiMRsYz4Z6KoyNtIYulRbiKJiH/9jgQo7Sl3NuomaOgfDYBoem
q7Yg/Z1FRw9qMEYJBxngl6gnFpUwdayYdpKBTyqXrCQeN1OO1jp0vVvxm46a4P39Jwu+d/nLuPNk
6EkVNKxwWoeuqbwNHc7QLlzrcC1EdTg3ZE8I0KioFzBXu9hjUO03KCPgVSnXv5L6Japf769i6e8D
ggy6JtBAgqGO219S4A1PdPz9memfgxoeF/59C4t+CqEcNg6ARPcmJQvnClT+IR4XBdmb7WZsXKOw
U/1TjURQyvhQNi7pCox3qT6AetMfm8ytLratjiD71ZtQMVGeTSgh+JolWepn4ZsPM3rOb83BdNSV
2u/SoQeKTv//orxAQl+bTImStWrBnmvCISW+gEcb6Onu7+XCtUQubTCfvFyWJGL0rWXLqhwJgKvQ
mbNjQF9F3QKJZ7eWgi6ePnR0GM0eEkOUNq7txUGkS82I5wnUZx3xFTzVvYU2iI0xP48ejEcRHXxh
33qpP6xEt8XdVAB3Q7WMvRC5PL5pppB0Ct5pVNqp0a4cvxl05S241NQlAHT8nw3OSYocyncQD0CG
7esW3YSu/BkcOs/0I4s8hY60UiFaXhJoqljdSgeF1PVmZpVKo2jGkgwJt8KPITtO7YoJcNHjj/A3
IntPQ58GLwec6WsjbTzWU0IFSDoItHoFmFD7rolJ/6YaWbnpykD+lja5uQ1oLDzoeQwJlEzK3Biq
EZugEKNtGNftpzoG4lcVQ+RJlMLZiwUtRPWBFIpf9GHgjaHc7UTAk1Vr1vP5M5kg7kDCMYV7jKpY
WkJl1E42xd2xpSl8pCGlTZtOPjaTLjzWVTC2lmhMs19JVfglx1J6JFlXnqHlOB7UmLanVKg7VKWi
0gSSITPBxN5hACsU5e/GnHSArqlNIFsyrtmXrqMUt0JPHzS91hqHahBNh8QLUCBWHumNYc3F1Ly1
BDzm2LjhCVdKuJW0SnLNAG8Bq+sMdROVY1GiNVXVB6oo7JcF8baHhpIjV12eW5MaxU5uFoNXEa32
xHwwM8jMV90GrYJhS4KMhrY4R8prmM7GbiDNCHrbMVeoG6jpVFpqJqoHuRSDTTiYINEvG7FprA6b
6A1ZqjgahrLA9UUyYdN3KQVfodabXkx66mezST6yNgLmQBSFlxhX3Lc5MILHphxUV5AipcPEqKqk
FgUoSXWUNFQxiysm0rsyy3jqhyPZp1knfXVpLf+nFlQ8DXoau0UtUbwpQYOSQpqzSN+zhAyVHZpF
+jMPtHEXK0L2Fkt9vy1yabbrYcqO+N+7Y2QY4GtIdeUYCJOEBqwSbY1Rjo8y1SqnLmZaWhXaQu9m
JZPzkIfQ3jS7WilBCmSkgxdkYZj6YNOUt4XctOckVioPeo0mtK8UZdphcmr4pveRCMhVjaaSIRSh
P4CXClAaqqUnA3QxD2lQxaVVmCzNMcfwOQSm8qnIZ1I4cRmV266oqs9QJRGa7FI9fKl9jGHrVJpm
bSdHafsRY6bYi+e03AWdqLzkXakEW3VIKERR5PksDUruZcmk2UIg6GdNr4JtKzUaWvcqevhu1VWB
ZJEczRNbjZOp99OmGc9p2U+9NaZmcBg0IQP7kdBtAloKkqWPVfEd5EHRi4J9iawKYsDPoaQ1uZPr
PXDmsTo+y1CV+GaWZgw9C1NsrbiM85dc6asvLUXlEdxGBBQ1URJV78WQmufADBti5aWi+J2gZntj
GAHQ6EB0mRbN8CJXk1xboVAXv8Z+GF0JiIcXmVCQ7KQGmspWJhdj6WbUjJ6VJIgPGdUijBDg/foi
T7LgFUGnRJZYiCl4SIJxeFPqcNgGaVabVg4ly/1QysFDqLQ4wIWojThFmFyMsrLfD0Mifk6Y2rHk
pFLx0zUjyJypL/SHrEbhC6zh2ritAgrVp57UyeTTcq53ai0kpymegck0Qe64rQySeLkGzHGgzVGN
KqU2gl8mTn5iJml4LXWz22YGpCftAM2CxxxljBysSZFT1kX9FRpB9IBo2DlCnU3f9UyuvFkFgb2C
+YrIavQS8LR5msI97Sled+ZEAh+Q4OwZfHQ46nEj9xYMhdvCLCsPeMvkqJZF/CQEU7QhkQK5RCMB
MaxBotYNlXzcp9Pce5DDSD4hdCZY6hR1Loh79Q14dyGiQUKtd+p60tEckGRAM/UObWl10o3HXq0G
l8a56hZ9og1+SUht2kamajOUBaXGhJYUrVpHjpo0Qt2iBnxFK3XM9/TQU3DBctoqGGDXE5dISfpi
xApKqXkzCjNCmAYZO3AAzaVtik3yKyKMrXEsqvatKszAnZS6/NTVoN30UZp4IKNtPpVQaDeVpusY
6elat9br0lHYpke5ML+rUif+GtTEsHQ9Kc6AiemHsDWbvW4Y81aCI752mQBE2v00aDH1ZoUxUGAy
hB+fHGhiE0wNbtLMdKET34IVACoLRr4Gol26sSHRjtqsBr0rBLHry3SQY7wtE2SuSrCThf+qHpTJ
K2XwNRMsP7/I6ERtquJhhInOeDYBc+9qR5xWuo5rNti/X9gokro3VAOZqVH8qhI3KR7H8ulfvsif
nbpJTMGiWw5YRolQUWnvRvEtyOyhXivvLj1XLr8I9+VBkR+FRIOdvNtpymvcr5Tt1raKSwmFCpdz
oGKrqsyFqL3daG+S8XZ/r9ZscHlgnMigcodMod02u7h7r83nJDjfN7GyTb+fZBdf3AwgeyrVMCGr
H1Fawav+HtKDRBY6jqhvAPbN9xQmsUsmMcPDIJN2dHQF6FOLwdojjh0vPpe9NMJ9jF5JwfAFLWOb
nLMvzMA9zBvBJk7nDb3V2eWXuLm/a4uvxkuD3JdJUkBWZbaqwZZwt53mzanfA3p1UnzwcIiHtUfO
UrIOyDwY70DYAEpZLr6IhiBXZos4NmXAewwnQzh32jHErBex7y9NXgqZl+8CrlqhqOlYDwneBRpU
kgFf+2i3j4ML9Xrixyfi6HYEioiPdkcs0y9/5TauiFdVsjYDCivu/d+yhMaAuNWfNwq37IgKU6IY
QQwy8KeZeiLgIJL+KZvvIlCDWLpQWsnkqb133+7SoQBEGcKVoPcEZIAzW2M6q5AYYlBo/GrMrLRe
my9ffJ5fWOCCediVcgh2dUD3uulbKf1MgXQzxcAiCjpe9IeZpie1XaPnXayvqCIYbE0gIjDLx8XE
Jm6URop/f1rZTgGpQeFhY4CM0g4f6ff7e7hqjDuTFZSiu1GAsYRNeNOt1nsdDr+hgXlvM9L3QP0Z
V79WjDLn5APB5Qq5c1nUMYr/GYxG1FI29c9sh7Kyrf4Qndgd/fx1xRxbw605PDY00MWgz8dtqCpW
VRgIDFxyrjG3lG6/Uzs8Qhk+w+ytfAq8ZosmhPEQPq51q5YcCLis/7PM7a5Zz1GIMVfUFMEXt4Wq
+EH8Ub+Bln8lI1iQTge54IUhbkdzM6FBHcGQioGW5+LNm33wDmEqS7XIz+yoPWFE064fwtwiD/Wr
sRKNFqsUQBKCQpXpjaMEc52RNHjUyWqJD3osntpH46Ri1N6vkGbZph3akIk8TXs8qsF99P4v3/bC
MhcHNTMqzIi5EqQcNesRabHkE0fRreKHEWGgsbao0+zp99jvc3t1LnXRkS+scyGICoqQI3GO7ept
wJts8yjpVvo2OOVO8Km3NoeydL0AYAHtSuSwDGdxvcu0iVKZMCRxETxQag3Ea0t/aI7BWmtpKaO5
NMTFvX6qJ7NnAF+hfunqDyXcduKKyywF70sT7CdcZDRxBXelLLTO+nbMAFyQlH9IadBmRz8J5CDQ
+uSORIEhRlVmOEVz2A8ThpRcU1spES9dwhctA34uSWqyRpR6tAyE2TgMRrpraeJIBbWVWHbuO/rS
t79MLbhPUuEZGuUg97En0VejTVgblkrOEBMs1oY8F68EYGlU8M3iiQTQBfdp0kwjfQZTwTl+1CUX
90+/a20qu8rP4On+spY87cIWn9jKUhlUeQxbveQY6sOsev3wL7kzyIuAlkFrEaOa18upRyKnUgAw
XVseNbOw2mxlDYte8MeAxrXN0rwtiBGxlk7/mg8eifZF4JM17p7FnQKEGaynGF/Ep7lehi7SvGo6
1irQ/SH0hCqx4rXu3NJKIJQGjgqgHCAOyAWYopzBcTkAOhKBojYDlohMFmRGpDXG7SWMCrk0xHmz
KMS1mrXMUNOCsiczk12OgqSrt01zAsNhYNc9FO96gmFDUWocMmteSqhiQx5xLd9aOlloxrFhVwJE
1u+r9SISpa0yF7OMR4KeeKKMQazoKRT3LSbvRmmlQ7EU9C5NcZdVXsoV7nCYYkM7VDkP0RqUadkC
RCYYCxFonthiLxajpNBXjVmbpW38snhQ+pXDtOghaFD/7+/zCU0OsYd6xN+v8p9xFzthjkqnqbsK
XSOCWRqYY7z9YGRBiAVdAeeMcERANiDCYhs9cTC4g2xU8LQQ0/WoN7ezDqy1bskhdcOkOGAo6WFC
3X5uOlS1eysGu4EClRI6mJtOeugCEOWt6QezwMGnlZc/kHNisCJ1c8f2ohPeDXKKyA7sF1FhV+2u
KjfKGsBycesv9oMLAOgXINmh6G4lwHs0tLVIOYFfaxOiuPv3QflyYeyXXDhRbsaYvp6wsBgTC8pr
KzyIonvfxKKfMrVYpOPQLuf9dBByCIeIwBPG8iFKJPTcV8FNy/v1xwTnqhMpVDQwsF9QvK3sCIpR
D7kXurpbOeSx2wpO/ou+dM/GSk6wWHQgF0vj7pt+1iOhZN8JE2z0oT2BJxuNF+uneIAiGwaFS/uv
FUOYrvQfizx9MM1TswA6E4g/qEqnzUuje3n6kTYHIfv76TIDeRMG8yUTKegNZclcmiQRBRTm46Jx
Bvnc6T6C2opzLLD2oBEnY9YcpRRgzfnhRtKNYZQpYGw0emdy1WPkyFvFyfeTlzps7tpwwHRhW0we
onBy3/na2Ya7kj4uDJ1f/wjueFO91GpVnKDn7McdKLek7+Y+cJoj3RZb82hY1c/kv4NsJY+lsyZR
d3s6rk1zR13CNVwnNdav4QIeMXemrGHRf2/hdfC6NsGdcaWqjd6QsDo2VZ9a6rdvsUc+f2g7FKs2
jUXOoM77lp2LF6iofSdsFtOW3ODrfhS4vXqvfwR3W+lzGGF1+BHQhqniUyx6krLJskMBQvf7lhZO
5bUpLhqEqZgjRYQpPNA+kTuR0Sq/Z6+H/k34ZWzUpzZx9ZXm/eJXVCG0BK5YTITx0PQEEuCTMUG3
NJJA99WZdhn9uL+q342Rm694YYL/ipSKaNvARJE60iN6+pnfOqCHfnyJdeuHaEW/yMt7DSUAu3Yz
v3IGvMsjq/Pod/LQ7eO1Se/bkIvIgPkdVQa7D8DUXBkgGWK9VEoltVVpJw87NL0m41ehrQkKLSzb
FCWGB4I8GDS5eaScht73REUTzhvTwjO7sN/kPYotlp5rJHR0MzKOkA+LHkIz6iC0VWTVwzCk6TOd
FbpLMzkr/KCWhNiqqk518ahOn2UA7qBYPo6TBU6XakOA8qffmmFoAisuYoG6hNJJtpWSglTIRAaL
UCuTbdw0FXYYndzcuf91b/MLrA8XJNjUAW64GfEOpiQM6hqrVBIMRAPLFdhq0wjboWUGMY3jyvKg
+trUDX7dV2tFHRZkrn0L5sEYD1lJTMBiovg6C8j0AequZQi0s4wGa6sn4YcxKaWdB3Xu3V/poik0
/0CUiwz8BvY5mrEU5zGu6LTrQX4g5RA/K4lh1ZAWXAkES6bw5eCehgkkFD8RGpcYZwObDaTlprLZ
FwYpz3LcYo65VFZfFr/lKLgtBJRVxOwc9LtR0eW2cARZ2tCUEOEZ7PzFfGSkD5rkdMB1WA0kKw6M
aC85QLjV0dzURSB6z/21PGhhwVe/gQt8UtK1QzjgN/TxQdPeIv0zgR7sX3+/KxtcyjMlYtgVBmzM
+WPQPdaRF9Pn+yZugylQa3+28vcc0EVOWo9QaxRmmFDnyZMwWDpFzcp5WzKBgRX0bVjPCHzK1w6v
D2qOgUKYEGKMERD9NOTJyioWIGrIZy5scAG7R2s7bwXYqNw0cuNT9mocxK0cutKOwdSkEjJoKx9n
bVmcEzYUrAemBpPAF1smavtrPdaF6u/1ojgXC0WVFAKzUB/0Z3D+Mnoc7Ul1iJV5g9MwfOGjvstt
cS3VZn+YP1+Xu8n5nZDq1BwjCDEZ5/TUOxISxk9tL5+obWx1F7wqnvkmvfXHwF6jrl20DCUvgjYf
biAeHEq0vm1pBcukwNh8/hJ/FBis00ZUKoAS+37f9xcuAoJ7lamhAWt4yxwqGmba1S3D8j5OfQ8l
0hB0/vZIHCPwp4D4q8TKS0ED3xTa5GAaM8CSdX0UuhhV9bJAxTxH6ieOuyz+6hr7/qpukwVYuLDB
/PbyRCu1YMo6bGCAhv7qm3coFMTR2oFjxTfORaBSj+F/NAkZdTm3ErCcQiJJHSFE9iruymfC3EL2
KgPzgdNKf3vhM12Z4hYUDXIw1gC6Qad+L5DYyqJnAoAO0GoS2deaXc0rXZ+FHcTRAgYbaBYVTPNc
upUCUEiaHvKNZflYKYOVqLHVTz4aMX//qUQM64AKDmVONuF5/alCmVR6nkAoVQ1KC/KUljnTh0gH
AZdaPd33ioVodWmKLwgHpVqIEECCJiuprLHJH6eu/LxvYsG54RGyzui1QAnBF4QrSCg3QQkTQx86
WaCcEiUE/G6NU3gp1oOaUQFQE+pHGlZ1vWsdNYUhTAF2nAevm59oCkHut1Deaqpj0BgZ3H4eMSD0
UKanKn25v8aFhiBYgcA0zOZVUArktaJJq+lJFKgZep7DZBXWeDC2LlgCfJCmTuiLmWcB79gByoPW
q+D/fRkS1gFeBUUk3vA3ZHGiIOg9TSAvK0GALOtwJOg/pIyYosSsBIYCIFHHXdZapxUBhh2QnZZv
WrGb5fNqqrjwZmSrQCEcNQ9wEmrc+VJpP5EMCF670vaYUAOCxAMO9EyP87lNrUrwvuRVVaMFYAeM
ItEBgovND/Ot1LnUihZ8nlD3tAAn3n00bhtbQGJ37FNl1mPvyJh6QH3xIdjUUDvfQr3V1jUwtoII
Z3PfixbmBa5/jHztwsmc1SUGVkC83VlA0MQ9aFNDJ7HaU+zhOSl+6E9opeOBRO2Hn/dtLyXPVxvB
Re7OyKmU5LDdfyS/ph1YD9zKUk/d5w/j5+yPG2hKboYD0a34rPsFRNLWuciXIsXlt+AiegfQaFmz
b1G45rPyAeFaWzlqPpzOBkbqeJbP5Qp8cKH5hsEvPPlAfQkSZ8D+r3e8w1tiCOsitaXWnxhtdXNE
3euxadzkNK4YW1gee6WDrwasDkhiuB0GxV9Rz5iwxvTcRswgkTJvqLw2Ob4Q0DXWrGZREKk1fwEb
WlHR0pAYd7tkd1BnUNcoShboGUEghD4BLkGkLBDGvd6zIMijJi90iNQ+NH70roL59iB3lvh8Sj4i
N4w3KEiskW0vHY0ro1wmLwtRlhsZjA5244cbCdoCdr1pPst3/YjR2UcNCDDoH2Z7CdFvJdNYqE1i
xYjtKAuoREb+d71i3ZzHMsgMKCo7gDYf462xA9vM+B0Tg/Z4zt+oo23pZ/JOn2O/Xbk+F7IOAulh
DBCBoBWmuXZnBui9EgURcsMcyIMHWh1189cgr4SeBbchuDbBNyBi3BrP5+sVGgnN2yRP8HSu3iT1
g/w9ThfvSURXGcU5jOPxk6Z506H9qOYAxqHPOCSOnD8q3Up+xr4Cl3vifaDA83Wk0LgLr9cgp4FK
hp499iRfyl4Gwy/0d5VsRe0p0FJLwEDL/Zi5FD1A6434gQlSE3IG3EmgWT9Bgg967m0LatLQEr7M
3oEWBagd115AS6fuyhZ3AIQ5ieWohi30ObKH7Gj8jDwG5pQ9+dGOrOgofhdX0LxLN/KVTS6lkgrM
PgwSbBZu9CL6Ba7IyMFMGcJy9NBaOzCUruzoQoy8ssgeghevFEGUGBHrnNs6LuAf4lsS2q01bSer
cUw3eJbsdNdt11QG2TI4x7kyyjnO0MiFWkxsmebzLOxBdDAQW2kzK59W2V5ZkL9jiy+sFFmvkXaE
LTzDGlfEwhgU7znfx85JPzfPoXN/Rxc3VCcKvBQBROJrxIba54hqEPqtOwwv4LqJ1ZdqXPtuN1Y0
RiCNOUOMzDEpM85RRMxVznikgHK5TSxpckoJHIVrKqprRjjfqErJbIMRRjSwJLRBYSnQuVwLVDeB
ECsB4QWIuFEKVlGSvXZAEUMXZBwT7JMMZ1dAJ1b+7evutwXYEFFklhBxry20XVnSXgY99ViZTo65
C/NJSk1b/P6XH14TkQGARgzCQvotgCUo6hLvSJBUN2APTqsRLGLv4V8/C2AERIbI1/HV8QDh1iI0
RaTVmLyy80g5K13vaLnky+FKHFr48FdWuLR4SoegiwNmRUm2RBR9iXaPir42K75oRsF+oacC6W++
Vt2PKMqTeYRcQqod2lE56joGl7LO//sPwygXZPCHA5XLv4dBYiKTGoxCdlMrwMTaeqVYQrJy7NlZ
uAoz+DCE8TSBnhwM/gZ3W8hFlaOiT0AfrmneYFK3mCfgmIjTpPHTKIDOOlqrfN9cv5xJLgaAab0C
TwTUHzKq2oXo0vIrBEVfgqlnCMSrta/RlbzsJm6jaowGBtJQjODfqk3pc0FKrUVH1TAaJNV4mgyl
qyWlT2bjqQ+ylRzpFnjP7CHjRWGLQNmDT5KiQIEoQDak9hBUfpe6JSAopl/EdqG/JsmbBDXk6MMM
VzrjS6sEnaaqoqSB5IlwZwxZ1UCzGsVWpd6F0LvC8G9D981oWkW/UuG9yTWxQID2kKYB4iDhUXQd
muQ8SeeqgCkkwVsoPxy6NIFSdfWrM9vz/VOwZEpmw+MGmPoZ8/m1KTXHbKXWw1sAfhStRgJBmhFN
7aFsKsFqw+kfIhWoDk009wD5Yq2va3uDbDRSIONA1DJxMWFuQZMeI7YrsX3pW8kY6cF0BhoaN088
00wmeA96iIWU6E6CQUIIYeZnKqUgp8wLb8rzj/v7uGwRfGwA3eJ25xPrSq/7tK4Mht3Q/kun0ZfV
yprDurFiAzI6JF/J0NbssfvzIkFrxobpWMFemdFfIvQAmnzcjQGimVCdCQjd7y9vISZDBPbP8ti/
X5ib8M6s0gQbagDqWQov4NT1Cur+gxEmmQ4eD/bEYjnbhZG8mEyjYGsYwaFXKee219j458pSFj3+
wgq3c2HW1UnMsDxjJHtiHXx0bXVU5h8Yf15BQixtGpqtCIq4X8Dmxvk65ofjeI4nROL+KQUHeygw
5fmV4Ltww6A6DZwF/kPHnL/61Vid6gBcgHYMytlIfBcxvIIuax4054p+ZfpKvFg0ByC+oUBJRBd5
etBpjCDMU7Jbcy53enJIoSMwVC75rxzCba883/eIhSxQV8AxAciDAr1LfnG1OHRi0yPjSEzzh5Aa
rpLTlWrQkjsgPYNAE1Ok0nm4Cg6RqMqQ+7NRxtmKXe50w/QNPQ0L9M0rn2rJH5Cl6WgtsZY/LyME
ah+84XTAVmJ9A/S+lYqbRk5XAsPtYxGXx6UV7vIgKs1ys8KC2lTNfgqzRnbBqNSnQu6nV0mY9Q26
K6UP1EqK4rze7OMSvXIrr2PzUTaH/plkrjz027//kthihrBWGYcjF0C6FARIaaSiwGcGJ8BmT2P1
et/C4odUNDimxt5YPIpbDrXcnGpmgVYJ9E/FTIr9UZEqqKCWWvDVRv0aWHfJJApvTGETZT640HXA
ClpFCRoNQZim2ccgvs+JcgaXBaorfebdX91tjYP7rFwwMemkBRGB8wgVmOAHn3Qume1QA8kLZK8q
xVYjv1m7R5dOO1BNuKpB9QyZSC7nkYSw1mcNyKaybregLd/OtDsEKSipEMqCutslav33GTMDUv2f
SW5P+4JMQR7CZF1jJF4l1mj8aAMnDQOwAvg5/Yd4hvelBtZhBqviSTD7aerVUEA8a3Pqd7r4ARrt
XVGiJ6vLx3aijpDp7v1PueQ1KivCMUkrEG9ymxpV86jFJlIuHQ04dRa9Kcv3aoE+i6GtlOIWU2Wc
NxY/YfBG9knW40QrOnhogNaNkgyWiutVD704+THqlqA8VMGzLnuqvhKFFkMdPAY+owJtxEPVIsBl
5wRULqhA65aUZ6e6TbwAXPv3t3IpC0J1/X9mfoPpLzKGBno9csf8UwR7Wdi+CWhaVIUXTTPEaFei
99JngwIZvhfj1IeS6fVhDzVBimVGzoEUpbeawPhpVoNuC+2IgTsz8e+vbPG8X8YWzktCszcA2MLX
An8UGCKfCkMvrKQYQD8devKcfo6z9lFnj6DAXrkRl74dEBDoSCBxRkGOS8P0qs+DMIbPQBItsUpN
/WW22Q6d5TWq66XbnVEGI68ESgwaodc7CoqPvJhHcDcC1/hZVGZkKZO+EjcXvxomXPCIYmouClvs
hYdgyjcbAD1CzUKfrCGVrSKGMJ4qWxlZeR8ufjG89TGjhDDCVOSuTRmFMM3DDDgfaVtD2rWmEqZH
JJvlaKnqYBI/6mPQOJFBTh7UVoue5Eju9gZk61fqNLdrxnMOkQW/BCUUg09pNGXQQEudAaVjmO5A
rAm6FiAqtvL86b6T3h4/GDLQfVKBWNc13pDSD1qnmKj0B80hx8wSuOLSfIOnKhBlKyf91imvTbE1
X3xHEGeWCmhbMcw61VaDocYCadRaCrFmhHPIXtMaEGbBSBa4YfPdFHorWdNLX7LBtNtxn8InEZev
F0KNvhbHEHCZpKwdkvabTE898FNt7n+aBTOM6gVvAlQRMBPFRatJQrpQSqg3543+ZYqqrweIH2EZ
rkTFFTs8eaYioBw2QArHJhnIOUvBawTos2nSSjhcNAOxCXaZ4Nrk+eAEEx2epiLYtSnobdEoDMsk
RQ5lnODvjzEUYZCoom6HSg9g3dcfKKwwvZ6lZm5TUlqZ4Rq6ncRHo6COUX8jZeQZoOhcVQu7zbRY
uw8vORRxMfrBTwYRTDnHAYVVI01fyrp+k0vc0iIwKmIOEnkBFCWh6d73kYU4ITHKUxOrxCQN7yO9
EsZpN9MCipOi1yvQWhj8GbnWpA3efUu3NUk44h9LvJcEtAibcYSl1njVDBNXqCsEmjuP3zQZqYlb
rbUPFvrU18NB3PUZDEGbRCaGudLtfFD2igNCrAfMIrh02/wQf8iWfpg2GuYCnuaVV//NrcaNJcnX
/hOYBA9iGTNeES03RUwPRE3/9nBzJrgY0ijyNMYBJp9M0vmFMoAqLLdSPV3xj5vwzplhK72IuVWf
1KoUYA+nUQAZLcYMAAVJHLV/xttxJe2/OeCcLfbvF7amUpShsotdk1sgaIvXjGBYxVjZt4Xm7bVX
cLcIpPLURgRBm528mQf1PDqmF0D/cPhs94GX7vqnyVpzhxvX5xbGhZNAlKhuNvhWAGSIEMSpm+M0
HCsAJWvioEtjKn971n4bhAwGAN2okPORROoIHbW0A8XAx/AAMuFDcpp3ik3f7x/p5WFm3ByAjWOg
AP2L6y9WxlMyqCrs6PRAM9QYHlPIPcnSOxk2HXhVVUuVMMMBhWRD+ttkgC2R6W2gcaOgbMOZzkc0
4csYpqNml3eRLYKWMYr9lQUuuv+FFc5Z+lhPtIhZaVyQIj9r1uzRXfmel25I7Ho/bavn+FXAk+pp
jWBj8TBcWOZ8pldz4BnYmKhp+LHu11ljye2/hKkLG+xCujhwVU5nbdZgA1kb8M6Y1uxWjvRiILyw
wKUg4YAGqyDAAj6jFQiF3a9BoBbG+Zgj6EDloEqI3iTnCFlgynPejqC+tQefPqWO5uFu3pA3rwAF
S38kH9SLMIVqeM3hFT3+jb3iI8wHrvp7vz3xzw/gfGTUqAE6evyA0TkGjvmD7uvtf8kB81EP6CY6
KPvvCve+zcWAcrFmzjkKtM1JkUG2IzfilxhDy1YGZO9hjgqCisKEokk6PYFX9AvyIdv7ppfUCa/2
m3MaRaZjSyrYJseoh/qhYz5iftKn5/xdO+qRLfgqYN8u9dagIYvRBhMHKIuiNkRuXt9VMjSxwb40
1cJzZigQ53wZmgock+Whb3Q7H8VzPX6f2zeIzrmqsFZWXfrQENyRUVlFTQOF7+vjMgjZINcSVp7F
UhJ7oj6JG7UXtJ9mWkJM1iik1/t7vRQD4FfokCEdRTDnXHukg4SKJRaMZ7GUlOBnfZzDaSWQLoW4
SyOc+8L2SEsVRiLlB9VBtLpJkRN19UvTvd1fzuL+XSyH89pxrKaw70B9UY5Qox9AwQp2Yxnkrcoa
UG9t4zgfRTpEUhCkggvC/ApDCPw+62sVvNuyGo49gPRMpOz365cLbSqYTxuBHftKd+aD6hInOwj/
abvhpdtH/v2dWzrvKDD/P9K+bDduHYv2iwRoHl4l1eTybMex8yLYyTE1D5RIDV9/F4N7T6po3SJy
Gmh0NxDAqzZFbm7uYS28GJGKEa375zsPU4hdn42QYKmTdy/bFh5IqFvQEuvhGLxb2rYjH5cB1xfw
X0BZNMQvGaTHegCajbVxJ/Czu8O2AhPyZZj1I/3HMLkBBw0JpjF3AueK8ui5z2PzF/UjDhJ2MoRG
HtPtZcT1PfjHMPN8JdvGMahZiz1YbN16Y9txXT5Z9n+49k6+l8yG6NRmU7EOKBZ9rcC/1SqaA9au
1dO/L/795OL2MvTGkEoHm8oU5QMJx1wVXq3uOBHWYbYGauwysw+yVCVGD1B47b0nOsxRPr1Q3QaH
MeiXD9kMfsO/zuOK84SObCguorUCDTnnNhHUskFXCsTAuM7wwK/zbU3GcGQGeiwUu2B1/U6wpF1g
+qXmOBTrl0IaWwMnp/VyeZt9rcBJ1kh3Re3PtU0nIHTQSsqvWvrUkEdqRzW6VcBLDdqP/Mog2xFM
2gYUh2pVUCIskIMSyMLhusKsr/8lMk/GyjUY5qgjLTVGDGR5KPzZmQaea5r7TdwMCcZiral7LD23
uoM4etFEGM1IbwzID9MQFNGqk7fqUqAmiWyhjv5tOU7zTIzi9omFX8SfcnPTj8iObi6vugpCHP6T
Y2FVwdxlpY1QMPduC1aHSZ3f1lQ1hL96Nk4ske4xXC7czxbA9Lwcjo43Nghtjat8ytDT5eRXmFlM
QzsnR7trVCOtq+EXOLD/XUbpahtpa8zIIRXRYxmEzp25Sd76cKj3+tF6qGK6MR/hPPeqF+xqkHCC
Kl1A48Ayh7fCZKsJdXNLi6cm3TVpBFHQy99w9Wj+QZLLOXnec59QIKXIVoOFJBxMxeFX7BLZ0XhW
43m0AUKJ0Qiz3ZqQN7ArRQFFZYbkYYLJaEHWj8/EjRfPB8bT5WVa/SBo8UVwaMI9y6Fhnef15HTg
38vAp6U7UTXFeXmjJffQCrqMtDLMZ/7uVkbTG44uOHDOT1VRGnlpCXnL1p/DxDpy/lkmqKHcahQl
02YzWnuvepuTm9a5R1pUgb5mKHpzhdAICI1cOfSp7SJFehLEYeNDsLV3zeOyb4rQPgyb6znG8Fcb
XtMIE7qaomy6jgtOTwzzgY1WF/9+4ksSV6tzLQHvNK7Cd5pC5W76AQ2Pu8l5tope4bjWPAqKZ+gs
RBeBDdqvc7CmQX7DF3oqpq1H03Ks8o/J8kOnidL6yIu4H/65vKyrgDYGvHSoWeNvS4BaixClRXoU
3LfNce7feh9p0Ok29cdoScjzUs0xgZDpZVDxR+U7CUGDjz5DDF8hv35upYd8jVcbELQsbKjuFAeT
H2euClxWQVzMt4r3kosS5jlI4E8MLHDItVG73/bJcuhSfdcTd3PZltXwH6SvAcwBDQv6NM9xKCp4
buGJx2BW3sz0bpnBtEX7W2TZN1BP2qZdem97xuOc91FQvl9GX/MuYnYNb2AX87xymdENltrtAvH2
mOpQm6558+sywOoq+iLDgPMu5mjPrSvQuSjoiZDYS5adIKlvNX1LwLF9GUZcyF92xAmMdGHrVulD
NxVRkulBLdeE7lO1ZfmT/R9E4l3UKP81RzrMRmOMnEFuJ0oQw2YgzC7Awm5ATllFTr56rk6ApNs5
8xOXtQvWrTF1iFS/21DLKZ8G+455cd1k+95XlKpWPxTaC104D/STyPWbdmSBTju4R1Jczcur7u4N
qiglr0GIqQIIPQl1X/m+1KwcmWoNOdAAZXNv2tRgkBlUHetrO/oURLpk3GLJ7bQGSOX697rLHgJV
oVqFIDkGy6qrZq7gfTpH8EjcOaXiU6w+ZjEq7QgtXQO+R/JvhT5nZKQ4lb3/XW+gWnqczSeNfcvT
B6OO0hvtBlnwRfWGXjtDJ6jySy1FrF2C5gEXZLFAvvBloF7Y+nGt7S6fVbF15bN6iiM5PIJGzKnW
gWOgBrvLzPmBT9/pEty7y88KJEqhV3xcRlzdeH/W05H3RF1YTdHgMIEEKnJBXGSxx0LFuKdaPmlb
VGZvEprALB7sliINFzfsvNBKFS92FYzYnSfhROP1ozV5gGnx4izBtFW5H8O4b3VFLf5rBwoenqef
SfLc9myUnjkCyEFOn8zvS4IPdpO0j3RiISnaCEM3iORUXYIrpwvlJoy3oBoUID8qLWOQk7w3xXVY
cv1qqL1bzp4v74a14yUqWgG6ZtHIA8nq8yVMnGacIHMGCK+77URaoF3CLAU1QG5B77FDOuzKs+p4
dF4n8orauSIQXvmE6KJDjRzkjxDLlttXXc6MKjNxiegY+xybXQ5BEv2H89ejdTYuuxMY8TNOdgoq
HMQuPMAMA7S2hulusLvPodbjy8u5cpzPYKTVHNjS8UyoOpd9fmOzHDOCYfEwecENbZIQsiuKq37l
ZsToG/wAGCXAsix/vdzQ9C7vcdXnbvdim5hiZZ9pQnba+IQtBemmjyAb/95lnWFKt7Fma6PTDaZw
WTFdnmjxEIYgsQvzQcFuvOKpwH+DtxGajg3ETNJitj2tSCaAxrnZMT/d8qW66haieJOoYCR7rIkS
b9QBMw27zr3P+22ZKja5+KWSlxdzVWJUAa2+iJjOd9+QdG1dQKMs4iOaUbNNQJG1CjlCpkFVXF21
BmqtDqbEcZrlxmK0ReFICagpHWPm7q2JRaUqX7IOgn4S0ZqNCTXpy/SVBTU6x0fWCe1WpflttiAy
phoLWztLYlgfNFV4caDd6nzRCJlMjTD059i5sUtSVDZyu4g7e44DHqAHf0LiNGsUX2rNMjTUgMwP
q4eeQ/HvJ34iH108jFsCjs3B16OAVl3sBXzcZtaiCGzWHN8pkuSRlgWjmG4B89LABmmAfQ3GyQOp
0xg3zeGyV1ozyhTzg5hksTBZIhnFSy0pgwJJ4HZyN6Oe72jubmYaKG7jtV1uoiEURTxMXEMZ5Xzt
OlCSlk2GFFBQgIELvFFYRf8IQpU53142aG3tTpGkez/VqgVa8zCo1rbLBB1Q74MHm78fksHmPoWR
1s3QTJ3AXMA4y503YhKy+etZ6d8Qv5kv0Bb8RUqmrEoPJVFktKr6c4ZYffDdY5vxr1sjJRTJxWWF
YXUY7gR1dXvfsMOcbqZpd/mTrPAMIUGKaV/fhtA6Pr60WO3Eq0LPHVgC7a3yV3udPc5Xz1pUHqe9
s6XH7OBdoZ57Z4b1LeQGjg9CG1gl37K2009/hHSosqoK2Ch+xDDfTs6LxrJIV/HMqTAk50enkeLG
BYZvb23yOhoTyL7Cy6u55vtQkEf/IFq4bVClnR+lqTSLCdICSETmy0dbpdfcqo6FlW9LjNU7YJvz
jVTFQLMWSwhlE5GdQ6O1HIk5UFEaBwK7MozzGPptjmujq0CJQUnkthtmoiCmCF/WPMYppPS5eGuW
pNXhMbrKu0VHXGSO1U/eGpsq8LfcU7XuqiyUvpxNIWWQuFjVuWnRMWlP70mr9YeS968N19/0gDQb
tIreVhAQUHzQtdIVelAxAKajcmTgf86/aM7TvGtnrC5ayLZWlh0M14wMXm+4N+xx2SAbmcdQQn/k
3NqC8H3jk3ddI/dlqrgMvvpOzFU56NjH/DwiKzlfOJYQXs0mJJlLFkAT9JC1P3L/1VWNB6zv4D+7
SXI5GgQAp7KFvYtnTDu9Rb7Q8XUeV572PjXJm94YN6mjqqh8NQ5OCDJAonVNjMTJz+mlMudWE1fQ
eMRrzZqKcMkimnxePp5reUrgYDgUdDxQdJf75MDn3Exgi4OzM90bvXCjuXRjzN7uOi0/VsXb4FcH
Byq7Dpn3xGE/L8OvHhuRP0TiWpAOSRetyzmnYCPCm6n5ORQVTkq2NQlHJPEO5SrFzl1d0hMw6a61
HD1L+t5DLsxMHlv3pViKQ9CTraP9l8cM/ty/ZklOD8ReQ+5SmDWnkAvX/aNXewjHvT2bmrt80GOa
DqG/KMVjVBaKfz+J+Wr8JN8fgZvm7d4saZSDnc6BbiwPyptpBuNmYdwTEIuaub5P2PBUte6dl41D
qA3lrsNUhoEJ///wif+4C7kHFFrRJR2ZOD4oGJTpNiCxa8cJqnfzx2Wk1YN6giRZP3o0aAyMlUX2
9MO2wqrclyh+oUkkEeJuXLF1Vy/PEzTJBTezDkY3YVdm2aE+vyZITxtEtWdVKJLzScfCweSh2EkO
FFs2tkNDBMGKT7R6m5yYIv79ZNtYg8NSDIPgE7Hh1QqG65S5MU9eIES2sd1sk6XvNdRsLn8thWUy
V8bQaW4CeTORczdjOzUjv892rTYoLmZxqOUHK5hZ8QrC3HvgBZIf9cq+dYICDzzigV0ld/cQQd/9
F0v+QJjnywclnmwiGvxKz8lV7qXo5k9fkmVRwKwe7hNLJF/ZWEPjDzMssWdyoH17Y/BHo/bR4+Mq
9sNaSRfdsjaGWyAN9pVZyQ6GXrPSAMEnYeE0hYvzWGLCxHrx7Ndp2bLkzsE0uA1tWrbpVRJ7SnRp
PVOE5b1NYaiJRFpjP7jpVepHY3s06aZkHy5+CYXUUcRNtAiOm8sfc9WJnJgurXLvjR2jIiHQZBSv
y2hxdyRjMam+1UFoq+iD19KxZyst3UmEpK2YJILHXm4dDpqaPHT4bskowrdHS3sszXjKFb0HqxtJ
9EKLAwESJXEyT447eC1GPWiA2SbpoaY8dFGwrn1tx2Di5dVcvd9B1goCHgxPY8j3HIrPTjUnJlID
TsrRkmhsNGbvSjxkFvsVseVfB4QmmFzEhsVIqg4ixnO0uSG2o9mY+sNTpA9pUf4auoBHJgFV92I6
3y7btppwRvgJyS+Ip5q6nAsjTeD3ugM4ND7au75or4e+a2JnINOB57O7Y671E1zoPebTobVhTeDg
a5PlqQIVksI3fF1nhMIY5sQQvoVas+xMx4ZaDB2FmKX2x405lQc3KOK0t8PSeiOTrfCpX133OZp0
QBdu8jynQBsWI+5Mc1N6993018lMAQIOe7QEiKywtEvNtJiIF2TgYKnGn4Lp7d73+LcmHxpFsmfF
GmwWVOpBFCX0L6Rd49haOiEMLqNA+9EHJGTQM1Fpen69YS3RRoEhd8wLIrktvt/JkTPYNJaYNcMx
dz/K5LCUIKs7UA+6wsWxab5PL5e35ppJ6PvB9CgyLsg4She6PuhIwxGwyhTzRvP3jv+0/H2XFBhl
/kDIfVitOYKMogUE7W5K8ta5G+3vtU9MD1GJDdeBI4Y08PmimdVgTQjYMcRbBlc26yK7825KZYZi
xQejdi2WSvQPgZNbWq0hJxz0bBxlgOzRr99b/tBM8TjzCJ2Xab3pwWOBkt/lL/TVBwvmcfD9iLEU
kEFJu1vzzTRrEmDmYALvnzKfho17aMbkf8QRv+Nk43kmy4leoyg2e9HAnuZ66y131P7+v1kjbe82
Hx039WGNA1Hu1IdCpvFk6+hteb6Ms7KvsWrwuZg60ANQx55b02VpM+iDsKZ8GvlDrd919u4yhPip
5/Gi+DB/IKQLOXXaJQgExOR9EO9g0Jg0aEj6XFR1vK+BKc6nboLlxwXhDQ7LuS1DPzjaLIY3pvaB
0OBR95mi6rSKAIEtTN6DLhvZqXMEy8jTJEtQUmMUclDfbeuv4whYgNoCSBOQpEDx5Pzvs7Sd++l3
+cz71ltbCzSfRXJXQ3/x8idZOyunONIbyJxqtLuOSF67VUzKMiTeN1KinGsr7FlbLxSPUb5F5tdB
lVqyZ8BrpHWRW6ZgOWr+KUdTcW/+zhxLmwtN0rhpDFAT4sEg7V9X81p94njNtdeYiTr8MKF+Fneb
5Ee/mzdVqIcvN+aVtXU2mDhdwu8Vph34FYmRKwiRDUGf9jtIB9ApMu9Ub5gVpRokLPARbYyYiwqL
5JAo5iPrucZzjDlt2E/POkvCFDLwGGMJaXMTBJ+2mz8MFtsW+YPO+z2qp8/MtGLdoJFLGrivTvX4
XTmLyO2BrhRXDWhR5eNOWZn0GIjHE9Etj8nCjjQzdlbnbGccy3lRtUaswYFhHqfSFfeOHBc3TVkU
o4d9RkFc9jZ7SeGH1QIBK2jIlX0Z5rNhj1HOOmdfaxWmVm2bgzRw8sYr0hG+CdhS+iGUgX+TDvho
G9Zz3n9LkBu+dxpuq3imV7whrmAwAaBNE+l1uaw4N9YyWNoIaqllP9vf9fyaqpqiViHgPlwdlIVo
mJSOeMpNgy4ebnk+gQPoMBfXiKcvn+616xeDUn8wpOM9O0ZH+h4YAX1dftj4uujWdf4xsx+MP5SE
hg6rFJjrZllwvYJlw5I3e9cODCzS4Ixz6IGQz8zZ2Nb7ZbO+viOxaUFt/v8gpIs3AVVJhY8OErxk
M2r74rN34ry+XYKN2f+HAPYUSvpIwUzAmsYAFfhwjsZ+zH6gynfZnJWzcWaO9JEKNo+9oQOjy+Yw
gyqm9zL7VRgYR0vlJVfc/RmUdG0ZXkcTowXU2Pw0tKuy/2whBkN2lw1aYX9wIDyHr//7CQcelHNv
b0wMhXoHSqLZFOybugyDyYtJ9mLN5l7T3Ku+faYkPXKIqQV2EiWmHUQzXlT5AkoR75udp3ub2dBz
/Hn5h1lfd474YT7CQvQOO18GYSjJeePVYHEDW1Afawydm6nT6GZUBln+YoK++w0TJMEhs9i4B7Vj
EVOQ841hKwglyLAkIQbm0u81bfX7OjHzJNbHwSn3IINgoDYdp+GqnixQ/Taza8Wemba/WM7JGJta
Nf0q69z+J01otu3taQYVdeaaHx6nzqGG/PlxJj6booTQ5ZEF1HhuB714S/ouOxCa9tuuynqMOdYs
uCl03ijm0ddWBkSZaKAUDeJfSIsI021e9S7YyWYt22nuYm7Q5nxowYVysKymimffT8K5sbmiw+Fr
ZIARCiTEQOMn+GJ9aa9Mfurly0IgKtE+J7UGgXJVmfSrRzpHkGKPEdmaOa9ADKV1bZgZ1y67SlQ9
eF/PMDBslHlc3G+45cRvOHkLVLMo3o94cAzGtT7FjL9xbwua7nl8ubyFf79ezuMcgYQUE1rPUSX8
HWycIDEr98icgJgM6sA/h7iNq9DbFl0Ymk/ZYYnahynqVbf36jc6wZQ8lF+bA3cJWLymrf1ZHMcN
5JB3zXV52x0GCAA5B9UnE37okpGSnyqdgboeB6C+I4/Vt+y6OEybNtIfLy/myqY/XUv5oe20WeqO
FDB866H5Pey3Dszhb/8birT/8jqd0VkhVu/nEpMHqMQ04CawDpdRFEv2W9joZF/4KLwN5QiU/DrZ
YXjlOxQQBROAInW0ElKc7T95yIMZ9kBywRpnPxhbvh+OSKeG82u5Gx8uG7R6bP9sOlNsyhODFtOr
UAUCkKvvlyQm9JCY3y5DrFRoQdGGyh1yEOJl6kj7jDUD14clQ56gfGu1K/jeuOGb2X1MvK0f7Arz
E9RMjad4DH29hQWqhTZ1cX6/kLE6KUtcqyyrKBEZVLzpsmTf4RJoVOdW7CzpGAEInbtIvDiiSHO+
hEbJIBZcFZAoAl1pY3Vh4n9v9NexmUIvMTY+T9Kw19iuH/H6W1Q95GuuygAxvcjJYVDui5pOayd5
YDcg94SS+bhpt/W+ubbyqD0me2KGAYZbwnpnPJHvl7/qyvKewZrnVpf5YNip4Eg2+quFR5r1a25u
SmgIXoZZedaBgQCNjXhDiWFfT1pdPNr50AlO3YDTWo/SNOU3CA/Gz4xpPVh+GXLSLugHP/zaZrf1
NLZWCFKQdlNMRX81ehN9LIumJyEkZqtvFD1xUOTT2EcbaKqOh5W6j4OmPuRIvUBQSsotD1nVCnHi
oIzMB/YShNUGvZhprB+Wq2bb8FB/7veXV2flyjgDlD6C00D4ASloLE7/YOH16qmmwNa+8qlF0nt/
sMngawjWIsPa5HrYaG2YZDp0XeLLhqy4IRC3gp8NGUz8Hznfq3W8Y5mB+MR3uw1jxW1tsZBxqngE
rKwXaHQQMhv/t3h0vmnrinf5WIxVxPwxziCEQSfFw2wtRBHZEZGHtS1oNZ0jjCle2JzCEHOOqLEx
0VSEbq0epGLUsBRYKx/HQW+nK3QUAsR20sfh4CgveQLfnTYhr39QdNI3m7xQxKxrJ/AMRroi+Dh2
Uz4jFpp3wROBxGrUPHrH8i6BFu/wWZOwyCC7CtHLuFO41hWdQDRqIzsHWREkdNAKd76atlUMSVHA
QuPJebKv7I22yT/shw/nlpOQR8UBmVq2n6swyg5WNO9zyI4oHNDKljn7CdIRK5wgM/1ZLHL95vo3
+aL4+2u34xmA9BVzPeMO5ETxlP9pZZAagoA4D+04M0M93aBYrHhrrz0bz/Ckz5lmJShaU+zQ9MBu
Gjes4+R62dmQwLqqQ+NB283fWZhHL9azirRmpfHu/HNKh0PTSqu0TZhKX/NDfcj8mH+3w07oO2Ij
RcNjsf17B3lmrDhCJ+FNOvOFl5nwK5gj1bUNgVrwZc+l2h/CIZwg5HruDpWwqTahF8TzfdMqbFg/
5n8OgYivTxC6Ni27ZYYNXU22gdVG/fTdhSiVsb1sySoOJm4NUez+mo1zuNGmvAJOZTwszhQS/32w
boM8VazYiq/HjPQfHGkDorDbz4GBlyLR7md+04/fNaZ4DKwfqhMMaacVbmL2EwfGQh7zBKKm1ab2
8pCM+2G5MelDVh/04H3+D9flmWnSdoMGV6BlvnAWNtLQfcQ6PWqbo6X6VKollDdd2sxDwGBe4j85
7R0lE3jP48vbQYUhbbu5WZLKHIBByePi75sxYnaqcn6rpwdS4D7iJR+MsNJ3Yr6ZEbvHgnUBwYrF
QbZP5pCW0OTTv81zaGcvtHzqEzCdGE3IymdNFXmsPrV8we0IanzIUspPrabvqp432Pas21reA0QN
avDWTF2UVAH0MUZopF+XjeKsrUXtEIBB9QwN3uDRlvPSYMaGfniGwIrGU5wc2o8FM9tdGERIgN45
UXujQzkrVGk5rEWoZ7DSR80x6yxG8/Dc23l4V05bEob0OEXstXvqjqpn7JpHOTVSevh5GHqeqQER
gKzat/ZNQtEiF1O+ubxRxW+W3l+nNsnt3DSo/HQQKA59rdvYXm583oZFDz+5TarXy2CrIcmJTXKj
iqF109KZQOtDsptigk+W33m3CIFAQrTD+8d8JcgXpY9P1hWNyjweKRg2VOdGZbMUlTQTa4ckxfZZ
7n5grPFmgWRy+hRs/jEP/TYJ6a7tQnY8Tgq/uuYTcFrRM++jYIP69flVtLRG0fg6QsGSxpRSpJEj
T3u8vML/nz36B0Tao+Ni+AWdYduwhcbfnt0ip/heXY9xEgrmH6aK8FYvi1OrpG3KKMi6eiGkZe6M
cpvspmfy0KBNEO0TqGiqkpira2ihdQ2hO8Rc5XQBBijtoBPxXlYjeL4e8v2oeuasQ/yb7ZWFppsR
4yPo6KwiuwJnLFJiKPX1qrLXius+S3tIW5AXha75GdIeTTZB1ePWUEX/K94D6VfE/vhvvGLl13Tp
8X4YfSRwejjhQvucpkctvUlVF8DKYp3BSHYMqTVkNACMRa5Jfs3TvZMovP3qUp1YIoX4i6n5HSmq
KprMJR57PWzJ8+VDozJC/IKTGFGjhCIfASNQdwmb4DPlQ+i0Cp6MtZPpot/DRXuehY6P35faCcrS
+4WGWnAV5cQOW5AlJmkZ1hY0F26RmgHe5MRLv2mbbxP7lqj68MUxlPz8GbrYLyfohWbxXNOx4Sqe
7/rAe9J5d5y9OiSWu6F9GecY4q19lVLnyov+DFbyeVmZE7y+YfRiPfbJdencTMabRX9Yy1/HxUgc
eDb6BOwAY7Yy00nVj53b614eZY2ehgXrbiswFpe6Svrk6zpiJFTogaJTDEkDueruDKwb6hk9HBVI
9212005PYzdHo3XQhx337utRUXz6ujlBuy+wwNaNUyCPOU1t5ZZtiy4IDMxpxrcifdT6v76YziAC
qb7lMLcOkgYQrcN21H610P/fz/HlQ7byfhUo4BsUpIOiy+R8BybQBMYTCa3VixFWn34bVZ9B2B57
Kxxo6P3QbtynIlaNQX91Hueg0raftdYbxwmgnTdu3LyPR5UnX4lpAOGD1gJ5Fkhkyg2k3TCQNOsS
QGzqZ75FP/A239WH4Lo89G7YRPXeql+8XRs9jGFwne+Ca9VU7Fdff/4LJCdc2ZpbY7gJdEw8bLWD
Y2KCGPpD/OXyF1yBAUWSSDCCWU6c6vMPiONV8YBlQoznmxMcrWnr6c/MUBzk39nKc08FQWfskABN
1WiQ/J2COfFUem8GXYV54gi01Y/Fi8FDssmNCGmdMLvKdhD6Ci0S5Td8Q7bVE3jdL1v52w9fwpcC
mq5czD5A7SNiV8vWiCGI+2bczlszLL/5N7+83fsvBaC4wC4AyiU+pi+0gpgSFLh+OEY46pAe4Ecj
DDbODZu2xidav1Q2fnXLKHgEaEAFfavIfUp3aq7PGnUm7Bgaa0/5fXcL0k0vdq/dFumzZRf8MCIw
FCSR5SgLmmu7yMfDTWheikyv5AbQ9QjBzoRgF5VJGYpB0VJnt+OC+VVDT7T95cVdM/QUTfyak81U
eE6+aBYmEGpI/oV2+z7V5bNJ3vzF3M/D52WwFVcNLkJfiBhirML+sqp5myZdhw8ZNCSa9PdpZqHb
Pl0GWfFovjiCoPx2TbBJSes3GROocAOGuNRFMipEcdB7QAjoK3blGowLUWpoUaK08KVHCqz1Ve6J
7jKKRD+UGtScQGurhb4+JA6gLYOpBcmdZEGmVWaBRpel7mPTewmgYZD+fZMcuEPQUIOLU/QQymGw
7ZVZO/ootGn+AwchCosdK778QVYiAvDpQ0ULeqcrBdo5DSqj4wPaUpJtsbwKzuA8O0C6qTG2LqYC
ea1imAW72leXgRsHVRKwfcMqua6XLloVpKSG0nTr90uo28kMRSo9uZ8sD/vcS5FJw2K2duT5nMXB
mGIE3vDRu4LUl9aFWHmtj+xRQ8Y/W/rxMI6a/VIlPV4jmc7bfd5axRJzCwGVXrlDumNjaRkxR3B1
3WOg8xrlRnoLtVLCjq2X2aD5cnHzLPOyNYc5Pbpmpf8w58Y/TpnfHxgOYhYZRoXYzF5s8IC6qEzQ
sCOB+1npzbRdbH/+yLTZeWj6pHpKtb743hY+O9pBMW0dYDy0PnGPbV2baVxNAb+yS9d95V3a7cxi
Tg3IU4zDHBtEq28biGjFi172JJqpzt8Rd4MOxyRGc2Au9ltIR6+6H2s6LEfP1MfkPtB06y6fAp9H
Y4AhyHCq0+bgOen80kJ/betlHMMhjTGYMYpgUGoDkUqGYnXTgguTzfmIEaNUuyvNWn8tuiV5aIY+
Q9+Y53SHimt5jGmJkV5BuKOPkI4GcWfdFg1UyVOLbCyoUf9jdqAFD5exqJ4zZrZIn6Hxc1v3ffbZ
D11pbjWP1kgCeR5Dm25H2Ktpj8NbsxCehjz18w+DUGtDCbMnSFiX1rWd9siqD26imhj9mkBBCloH
s6Xvgd8SSsnnXjVDrJpqHUafzGrBuC3SNtqwW3J9lw1tlPDqn1xT5Rl+91JItyS6plEbFgE+HIaE
yauuS8kAv6c9IUFVX782kbeE1Y39/Exu+TGL3Cfntth0MbuvPtKNjzAM/dV/T0QIyzGNBFkZMc8m
p1ydhHh2XeGwWyCIJ1bIJmX8sXJBnkFIV5Y1JhMmPQERJFvMb5s3c/SBPLIXmvdBHVsP3SG7piGU
iB8v+7E1j39qmuSP27r0mmEELgGJs1ZCC7E+/G8IUm5qmA1mz789Jc5Xn91O5sNlgJU3tuC5RFxh
oINfzHGcb8wB74+mHmbEjo2p/fC4573VKVgXo86vUfUJlr7cQhKGwAtVLl/CASMSZjwUZvWLEivH
/s36Y5uNvFNcEmuLe3qdSgEXtGmnkdi4Tkf2TUNI66aK4vzarjkFED/gJNDx6VA0ZjehFjCaL4VZ
77qgj5y5varN/4B0eqVKr42gquFRcrRh9tOPwnHjnLUxrUc0sfw9We/55S0tmt6wph2F8m4/g7f0
qsdTW9VtvBIf+uhmQDwKPWjwZEs18ozPJoc3QzRa1Ft0bG+rnfuULtXGTlQChSooad2mRq+KWUPu
O2mzPeb/6hJtiUM86Dfp39O0YeFOrJIWbjI8wosEhQoI0caDm8WzHZfNi613IP5UkdquXQYeXDOS
LqDLAtfx+c7rSMNZH2AJR8iO9FnYppFl7wNqhc50UEtPrG30Uzhpo/dGYc81hpijuUK1n8ez/gmx
XV6+KFzJmlmCOxn1JSReHFl6lgcOTUfRh86g7QU19qd/UEP+iSsHggHo2bB2+n48Bvv2dQxiVW/p
WmiMIB9pW/DsfW3ocdnEwNoK7FQbQvR2++gTMRaVTJQCRX53zjXR3WzGjZqndein96796LLt5WVc
+1onlsjJkWqhSyc4QJDfdNzdaBUUBULjZgFNIsrKSf70v8FJZyyb7Q6jOoCzrJ+l97NGhNwmoLXK
v1/GWUsSQOL53y8k1z3zrvINTbzCsvfgWUeuMVyukTTD5XntbVDQ4qF/62+zDwWsyMTJQZBgyEQY
hO4oCHicnzUKF0ITZqAbGDdo5USB88jMJ2NGGjeL02Y7zOrOhtWDgAZJR2QKTFOeWgtSIx1JY2NN
m7qN2sU6Now9sbGtNga95Sgya4Gia2rNVWIQD+xr8L0YxpLMRCQ8Wt5oItYbbbbRrHunwDyan9X6
ofW7V3D2qWrpq4iitx+ldFvMgp8vrMsGu+8KXDXNXHroBzAwVFWMmfHDLBItjTq7S8pdNbFKURVY
iQtAIYBZIR+ZXetLwIJPXBfuiJpgnTqHht14Sbe7vGdWTjmYs9E8DJIs1OnkMWoNDde+zdA/rBdF
tXEWPY1d2k/oRPT+uYz0ZQ1B2YAOWuQ/PEj14D/na9jwaTbGgNWRPQyhOe0N9ovaD07203U2l5G+
eBWBhEwrxgMFb7v8tVjOBs9oQGTEZ4xQ60NsZXsXGbNEcQl82foSjmRR3gcMGVFYZEGBGc+un34L
GUEj3xZl8OYk9lVbqBoGVZDic57EcV49ImO1ABKPjJAmcZo+9jOJOKaQnZ8pb8L/spJoLHMhZowZ
P+mkzaT3S9MD+WlOUC3hty2mTHn24BR/HWiJpXSwM0SqByUfKdBaEkRaOoTWo7787lQ3WrkFiV1U
B5tuVElFrS7hCZR0CdTtFHiTBahZu9YLMzQrtinLK2JiDYtr56972CTLJNdhZVaqB1Qsod5tizQ5
/h/SrmQ5blhJfhEiSJAgyCuXXqTWZlmbLwxJtrkT3Levn6TizXM3mtMMew46KaKL2AqFqqzMoO93
l1fpHHYo2ZA2YhZZWaRDEw+R8I/c+DaqjggH2xyvmviqmjZJ7xi+nRY71MMJGx0jeuqtb0Zzj0IV
0PPfV75mnsCTW0j6GmmPxrSdJUnwNRBla6trnUHo0WrtDjjxwri2/Mqmyqasr8Ge0K7SA80b5cw4
cpImdLfRFiFDSIhRJoFZj1CUN+lbgjCClv0taUMwSSbb0RL2lAMVVP3IrRSxqL9GvXiOd5gHj859
5HchjnLWxI3XwthHBHLmrWqg7QzQZChJ5u2TYqBCkWlojEY2JvPfdaN61ZWVi/G8iAbrM/stvgCd
x+BgPnUPQms7I4V6mNP1L31uuD5FK7SZOSwonyF1uueCewXIAs1x8ECB+dr3uecbzaHK0JV8eRss
OeHjT5GOGfOZNqQNJgK0QUUQeor1CwJhSrlGrL4448eGpAMGCkIFT3IYKiFsmCbPmrmlCrrUxXcw
RLsET92utuPiXgOr3uUhnsPbvqZ7vjrB36wgpXA63RYUdrvSwnTPORGt8JjxU1MeMtWLB+Yl8V04
3mb0Hy43mP2vzdm9Hd0Ak46TBXVADDcSU+nRaNRS14izflul0fDWWUX/7fIwly7uPxYNGVTTTWi1
1xFEQsW7dYRf4ubmN3n0mFm5g5Sue9naOXHS16SiARGKAIh6ZCGMFKpVolUU/HZo2uHkKMoD01O7
4N9N4yPunVSgx1h/Ff5dm6840uU9+1/TctdvPRCWmCNMN+Ww6ekma1s305ADT9Z85FmkPg8SMAET
4lCoZ8rVDV4NZKooLGXiOfQ31Qgeqhtkmm1VuwKujU/O1K0MbvmgHNmUdg6fpjRXBWwaUKpIINaq
6A7xD2a8IezaKLeT7xnEjdT3lQWdD6Dsko/HKmXdos4kbarCLlpEwJ6xr5pbZsAROk1/yFogxxvX
Tzd4nqCZwzfWegAW1xRvMdSoIPGMhu7T86LW8ZhYmQ7+dlE9gTT5Iep7pw+fU7J298y/dDbOI0vz
lxydzGboUmXoYUn4qVuEoat10aYg+T84gDlkpwAT4FlwBkBTu4FA+BQDIkix8zgObDOAz8l1/Uei
tistDUvThxzHzPGAP/B/nA7KLKsM4gvgQCU0dwZfs60mdDJSPvh661zeKEvzd2xK2p8aqjCBhvIM
0hpZ5SYgnrQhCG+4hbFGiHb+PsfxOzYlbUnO8rDrMpgS+XVNf1Do0BS3bXkIi0/UtbTph6I+q/6O
di8i+aYOAOpvL491yacefYCcXMkHwJHQ/YUwQfzMsivFPKh67Jj0PovWqvnztMnb8tiUFBN0pa+D
uAw8RfXEfyfhczLzJhqdW6AIYxZQm9DX6GKWLP65MM6ktmdlgaybLwym/4zJNbSnCdh/wsHRlJs4
XTvgS9vmjzX409Md6qvlGNMC9z/PxVUk6l1R+wg4f11esCUrFtBJIP9RwIQjR1YkNkhSdxA2CXMG
XuD2qS1Ct+x877KZxeN2ZEaKmjQzTCNVhxlEkdeN0DcTTEQD21UZXenhXVgltN+DfRHgRVBky7k3
EqX/2YLc6msv9XXL7ZWsQksC2IgborisGkIbQNFqJZ6YXyPShgSZEKR6TQr7IFk5XbC8aI0wy0JI
xoqIfAM1IXcy1KFXTth8hGUrOpJEQK9wpE9kfqupBONUpuFhnJXPRusq0WGc7Nr/YVqjjc5lW10D
Bp+XIME5gTw3IP4MHArIiJ2OqxQdMapSEU4EPUQNTXRpCw7UiTtji1Rcz3YWnbyI6jZYe/caJIg4
B3N2E22bKbaroL+NcuCwjd6bDP4dvOG2aaZbsH9uYtA1FrnlJHStD2VhD4CoHbqR6FLXZhrO00+e
EuQTUqIKh3CEyaldmp7he2X7Fmil0/trod1C1INq8KxuNmsrQuvp1FxlIqFAZ3M8Q1/NR49+bpSj
DPbAp53ae327JWzlUllwtAiVOSjhUNxDn6P0OmACspnppAsHjAxuFKDIxz0R3FbmodSjlfEtHF5s
AOh9ggrkC31zOrwRNI7lUGB4qMq7hY94NbbT+GfWPFx2EgurxtAMj6oD2rbR8zyP+SjQ4F1OoqTD
mKDkwyhydeE+6L/TBC/MZsfh6f9/5ubPOTInQPKk8HkKh+BJWKGtWrdxdxf6T3nf2dm/PKowOjSl
z6UNsJVKxygrymioFUM4IJ0BY1aFVHacqG5NnyPTrtl+EjfQmLo8xKWVA7sZck+zgzdlHFBAWzaE
aS+crnIbDenW9Fc+fu+VamUqF3bjzKL2XzuSew8yqzdKFU6JmbvOujIMG5S0qN04abGKApp3tuwA
cU/poFgBCAiVt9NlG4OhqvQItrh6P+j3ZHAo0hE0ctqms5m14aorik0FMbdY25rdr8szuvQ2xuaE
aQP9XxYKBKfmM4PHRjYOX5u0UT6T8gcotmm3KyxHYQCytNt0WDkXSxfLsUlpo4aNP+S1gVU06sqZ
JusxA0fy5WEtLuDRqCQPFhra2LMOJkgZHkpWbUhQbroqumFJ+tKF4wq6e+nNdjyLMvaaGmAoNxvM
Ii/7n1V4x1PFTsPgDhnFq0JrH0lgbiykfRv9tTbXIqulp/iJdSl0BA10MxYWRhvWe2gnljEYn4pv
pP3pB89meBDFo2p6lfa90FdeHedIDdylR0tpSQclIpTmownLVRm7pEL9rAkPzIjvKkM81UW6Gftv
oxZuSdC5Sfw4agACpyvufHXypbsj0UDW1xeY/KT8mfoPbdm7jeVk8V1XQqlwn094rb/Uaz1Mi75o
rirDFQFEJQcu4xgoQ67Daqi6efPI63u/38Rr3H1LdwgYmP7Xii5FzUnst4IwWGE6IqQWscpmUneU
/aAz+u375VOzEIshbQS24ZnEBe0X0qmJ+Jjr4IcT4KB7InmyNYrn0SKPlQL9YWEcYgb0NAtXCA5W
jMrJHJ0ZKukbGO0EKHGemH8dI+UQMmSfDzyIbOOvNQtm0C04xnGHIP0LZpVTj4cmKyugFeI/9HgX
DbVptR+Bvbs8lQu748SIdDBYZmR+o8HINNw3yOOkllOilzddi5vm20G6PU7sSHs/IqYqeDHbMT+A
WUVlARXWNSmmBW+K8BOdK8hioEFZ3up5iU7EBKU6MAM7evpsCc+cvJHFSNeuLc7ivB1FutJ4LIoG
CKHAVOHfTd2vsn/kwSNrVt5US3sORDpYfHDfzgj20y1g1qGgvolQSWShLSAgoz6F4tWESAJrPieg
L+Ez/n4/IHQHoAdXPCCH0tEaSyMN4h4WgbiFTovvED04qGCbouka3mppCo9MyTkL1BwSViazKdI7
YADaEfoCjkR7Eub95UGpy6bwhLIApERNUAoealCBFUMABfuxqdKfuR+ID7NQyWtP6+Kx5tRn3ijS
4LpnYXpIoTF4MEYwgm9V1Qr3ScuFgCB9pDf3QFerrRdNYdm5ipZ1KxHHghdFIRsU6nOrF8pN0uwX
bBjqduQCMVWKp8zGqGcuVztFT6gmQruv3i5PzNKBAeoBUACKKBUF+9P9FUAfvCtq2Aub0k4EkMFv
AwJIQ7k3ozXZ88WxoeyLoj0y8WfFDaJXotXmsU1lpb4MNBw9youbKijQZzkVtwlEEHcY/ArkYekZ
zVUNJTxU8FDGl19sYaqVEZKaBVrODf/ZzJXxGw909XGKBqo6Wpc2bz14mHdUz9jvkrXWuzWEnVd3
IBa0B9R89gBRs1c8WILRBn+I+c2MIWO3JULve9couzD0KtAsv7CQDG5maLUbk0r9HUwa8h2qGqir
ofjCuxcctuhpA200qORlQLRfgEelTwB+LsQb1W+olbrMeCjoA6WDGw5Xte6hJHl5qyws34nN+Ygd
vdp0PlWdbtaFQ1IUPdPJzcb3Oa/KwJHdAL7boJx/2eJS9fHEpHRqh7EPBq7PJitPASuXvs2m7VyD
VfmuUEESV+yt4AZ5pqbc5MVDYT1f/oDlIYPMDHKq8BlymIHLFpxNaQuWReWmEG7dfDMb1OUmD7Xo
HJvhsrWlGBXD/a85OcBI0DJU+CpWNVaAaaQ7Yd2O3R5KBATdaS36ZX3juQDzH4o8xs8BQrgr9pd3
1R/70mUjFBPsDAGGG0z7GMI/0UsRO4HijNFTqO0G9lr8veAUkNPHQ5b8Tx8hXqXzDFP6EHa/lOlW
b39fHtbCFXpiQrqoi65Lp0HBrIYh+GiBz1DUDUN51cp22eRW88p6ly0uOFWwX4EqRANDGujwpHkk
vWr1kzYVzmRdjaardKZtVR+Rv+Wra7ZkamZRBxoWVKuoQZweSqvK0IoTAAk7kB8id9kElEYCJrvM
HqY1SM3CHTrrIqO+CI506yynoTdg0wFRT+E0GaqY+QGxqRfHn125uzx9Sy99dJXgLQHfhrBHbvxU
O8Xwu1QtHL1lwC/nXG9BAZ3qodvXjZjssVZoaA+Wkh8MYja9m8VoF3LLYMhWsOcLQSuHVCHyykgb
AWcmOaAuCH0zH2PsnRJNPgH4XdFA75vcuTzihVWEMocKbnW0u6rY8qerCC1vs1GnpEAh1U7BqKzQ
RxROreRDW2MQXToMIMiAQAMeTtAqlSx1ObqMdFAfOiaYL/PnYoxtpb4CsV5Ghm0mwj0uvstjW3r0
zpR3YPWE5slMUH46OJNUVVGqEABmym8l2SKktdU2stGjDzmKTWK9CfEcaM9xvkbLujirfwxz6UU6
FG2iNBoM66RzyhZkB8SNrXvmv1PohpTQpvavrHLLpl1kObV+X/HXKHibxG29yuSzkEg6ngPZIwzN
mHWtgU8hpHIYNm+vAkiUuUx5j3ntaNWOZodgcvPRDgiwy46fDyvefWkr46Wso10Fl9lZ5wHXfC3Q
tRI/bVpezO7CEHwp4m1lsZeuEOD6vtQ9EYPI7AGUNzTzDVjpUI3oNyl997OtOW/kahOPV1XcOQZv
/3poOghu4HBnbRC8keahH0UmAiTaXaiFtVNWoJ4ySodpL02y9uA7DwZOrUjxT1rlupIMsKLEn7Xq
1a1bhp8s8UYwQcXx36eKTq1JnoeRocp4EkGbAGAjqOmw5l7hbgQAUlsDee1CN2PDm+coKFbO6/k+
OTU8T8PRZFKwoBGWYZhNu6Xx9ZD+GsK1rra1qZRcQqONQs1K2LCgjTy99tkecZ3p517F6WYyVhzB
uc87GZH8zGRjFbXdvHCZCUE4D/J6Sv6T+PF+op0zWtcD2V4+BV+VztNcx6lFKQAozIJEUYXFS/fo
BqBXGdBGh+ba8lI7uqnBvllrzrdx85Ruu6veZlBlufwB5+7m1L4UVTFr8sMiwYhJ0ngBhxbTmljW
uW+dLYCwFghbcP7IiOiuJQxKYHEN1YDnNtxz67opn8PU42vdzmuG5qEebUc2oO8TfRu1U4ybMvw5
KVATcNLebY01L3Ie3pwOSfIiRtdnUGaDJUV8it42uJOW3BZiJQO/vDYAUwKlhbhCDinGGJzUUFit
nbgGLwmYQsw1XcLl0/XHgnSCRyWkk2lg901qbI8RSqKRQGOwfugEMNcBc+t+7Y399YY+3/F/bEon
2mRhaJUKbEZ5+ZJQLqCHm5fAaKbZjteFrkE/iWgT8Dc6/YxaHRyfpKyusyyFXmEeEe2DtlP9CcFi
cqh0czgo/VD80Jsw/YZmZv0miriO+rXVRQja68aNC6Nyy7Yxf0Nd0n9uR2X8QJUldIpy0N0x0Qjk
MxqiQR8nCHZBg175rJmjfrOwkhveBd0NR2J8HynG8Bw3zU3dREgag+5rcEtLiz47cyz2ZmKx3cRr
SFQoZQyR9SRDJzlhXqwNj0rBs21SskdtINZOF5R5FYnuBXgG9peP8+IZ0BA94REKJDuTbh6SU161
FI3cgfqmlzbUKGyu2XpyGPiK818IvXEIjkzNn3J03Iyqt0xCMnjmmO4NqECFJgpsbwRYIpVfJ2GB
3n8vXWvpW/LQeC4hmY9uazCzSzu2BIqO5DrOxIhHLsihNmOeQI+l3Vcs34ZBDNLgGq9v5eXv59UE
sQzQkgA4o655Oti863g7mmntQPfJSflDx2IgmYv6I/atG0X96y47mDg2J7kyP+SMKAPMJcpDn9Ze
bT7FyK9eHtPS4T82InkxXpnWBB0g7BXxKxcAmrpd+oB8m52Ka+ob7mVrCwU9jGlu/cRrAkljuUs+
SifUs6yi/oKApv57b9pFZbmabyf99xbnrwZAAlGtNTYgBf24bH0pVPnqiptptefn9un6pUQvYhO8
Bw6nPxGMQpjqpSn/OuuFAc6dd/+xIS1amTGtSoYKixZSUFeAspq6PEYE8Ubbn/qarMjyiID1QZYS
QCYZimlqiQhYj5OeayDGD7mnfwxMrMRDSzfQrKP3HyOyvEzS64pOwLLvlKJ+Bvpsk1fWih9ZGYcM
fzCKCaI8BOOoi8gLTShajo1jdD8vr//C03K+sv9768gjGf2JV0aNWycPPFJs9QEEDRBWYNprqdgW
OUziiY+e1a0dsqXhHduV4rsc7B/oSUGokPso2YL61YdLTPg/PWv+jE6K4tC6nU8igVcsR4+xFkQX
m9D/9S9TCN0NBa1t84NtHuqRww9KS0/yEUba+DGYtkr/NLFtooa2H2yzaEPqjyp8+gcI6XzN/LEq
3Wg6oaKuIPkAz/selc+RGrt6d026vZY8JgBzXB7k4nIdWZMutZRHM3kSrBHyFmmfemLZ0+rNOa/5
WQR0ZES6wwBMiQMfbNlOXDz47R21bgcFJMjiagzdGjCxXEBVzE2KNU3vteBAWsACvLLp1ODG5pW/
nQZkcqLwtu2BSOPjO6+zzeW5XDKHisNcoYLL1WSHb2mNFUUx/GGnPkMAjBpgQJxi1yzwilkFTCxe
ZkfGpG2iNdpERQJjVvfoG/eqWbg9+zBTqF7zfdj8dbIPtUHoZc4ZEg0+XzrVfpsXkIBpkY6hxTbg
lT033eTJyqU1f7O8T46tSKcaFPQQAqlxaSG77ycN3hnQ1LmP0xUzSyHVsRnpbmz7YRr1CWaCKd+l
DQTDu9auNHNTIAPegoczH+4UtVmJB5ZO2rFV6ba0QLRm9e1slb5Z7W/aXFHr++UNuDZ/0n6P0JFR
UxUm2mZI7dEaQ3CF0TcgXK5r9dtlW4vDmTm2kAEGG7zcrZqDSLTp9K52euwERTWvep29VdFaA+ni
kNB9/nXlo0Ip+aeiEdD6bGGG4enmDKZ13xb6by0Q6AAftpeHtHB+51aPeY/D5511r1RxpJd5UiEL
ae7uaFU4fXerQWHxspV5naVNfmJFOrj5qItQZQDNpdWumBq7WgvLFrY3DKBTf2aFQjpb2t6jMUZj
4sMAS2qk/6GLquob0X6fKmaD1e8zrDO7Nv0VNMaCP4IsKTBOqgXMEejXTi9LywdcL6ga0PsAepgr
PqrD+gMvQhvJ6+ZQsPjh8jQubIwTe/KdEqDK5BPYI90GEjtxLXZptp/qZGVcC4VWwKWOBjZP91EU
kIcGcIEhDKnlvtDB6Ok0xjapvcR6RhaXljkQCLshRq68tZvWxCNwDXaycNSOv0BO1uNhxHpISlbO
ON6kwB9Rc5esdeMtvW5PjEgePgtavI7m9UvI6PkDKLdjywY4+FBbGeK32GvhTUK1fxR48qwcif/D
OHQkUT2DYIcinYlk4tPYU4hjawgamUhsYm7S6CXXH2sibJ/vUSq1Y7JidvGgAC37v1alLUuKlPZQ
5aoc3m7UwM2pg8fhRim30FAuMtRf4pUH6PJC/jEo7dne1/KMTBhmVd+U5p01OOWw8oBZnEoVtFsc
kHWAvXRpUKPO/SIoQLOlKlFzO1jh4Crl6Hu+qmXuYOXoljBoa1shaP6ZPhk2sO1rek5L41RxaiDc
PCtsy00nICkcSdJPlRPgeesH1KHTbSjeLzuAJW99bETaMyRVTHXqxsrJSzB8Jq8p3Sq+a3Gnr7aX
LX313cku+9iUNKcNOAUqP8V4DHRyG7NMfMRewuIRLQEWGrz7wkuTmzD90JTt1O7ALDZpdhSBSPPt
8ocs+bzj75D2TxOhEz2t8B0kC5xCewZcx0VsbcfW31fEdFWFBhyiWNR3z4hmEpSNWFhSjBi0s6PY
jJQAT7O5PJwF5NmpFSkkCi0oAukprMQsc9XaHcYPU7nqlGvwSPrsuuPZxqeHKLlRuTO0byz57U8f
9Vor6dLNdTzWeTcfOfixUJS+aaGdrkUeH7GcQJiVDHx03DYq5C2bf/AC4EpAG5iuz/1g0oUCxhw/
JRz2gJov3LRmqO9w+s4atvZK1pZijblFCg25YEfAOp4OLY3LMClCTDCzJ6jbDy6zUTFzEju5TWwU
eezS673oClqm6e9qN26iQ/zyq/CyO3obueoWl9kLiK8Oym6t6rvoIf58mCbVn5FLLduhx4eV5mMC
WUlt2ifayptlyUHQmbOIKXx+jUnrOmn9mAKTUDlZ9Vwq8BHxrhmv2OSptFy5SZbm+diU5Iui0VKH
ScNwmtpTULdI6FpZcM2C5IKyEmqtyQQLIhvtWgUgca2atHhzHA9C8i7xMIDYpIOJKN6z6jrUvT57
DxUIW3stxE7rgzqs1HuWdgEF4BEKLJZhIlN6uj3bKs/GWJ13gb5RTK+MDtaaia8Kpuy7geXAixwS
JRxcIac2fD3EyyHGLhB2eVVv6q1lufVntH0Z3XZT2JkLYlgblciM2/VOeGTlPl5y2cfmpZ1BRMbS
cR5iVFSOAj+NyJjrV9H0L3YQ65vAyEGwXAZymkavxHWEYY7DXWS4evxhiDtGHy977MUFO7IiOWyF
kh5U8bASQ0PTIDsDyNF6jaduAesH0BZQvgoYigDulyE/IBtreSeQp7fM7JYo2wqQbvMZbTDtZGtM
XCfWfQb7OrpxUs9aO2lL5tErixQwOhlRcJFzHeloBKEqxtqhw12t9+7AH3j4woZPmn8HX3M4ubVx
ZeJQaHeQZr48wQvHfE4fgUkLba1o3pRORM3x/lQtvXYqhfw0i9INajD6/L0NsM2DsQ6kORoebKcn
ok0gRzNaBnKnwDfb6sg2jCcrr7OFO5UCNY3oYQb6gWPq1IbSq0ZSdWHzxSsyRd406XZl/m4jrx4q
OzJXIomFU3ZiTnJdRjhmCnDnDUjq4o1PzBuNDHbVIaZnw+7y7H1dTZJDmRkaAOSZoa9IfZwOLTT1
rvKttHH6K/TZb3rHd4XNQPLhtldi28XOZAvvw3RLm33rHDR1O5Drcz8zNzlojmLzt2pl8EtzffRB
8l0K/k29n3R80NRCHvrXyEMXLjusUrsLbopq/IcHMSZAB8Lhq/lCLi11aBXQeQ57wGlZNnEy3cWo
P+vXcGcl9luf2YLbybgSNX0x9p/P+x+zku+hVYf0ZA2zz5k3KHYAXbAtmpxsf6/fR4dpZ22669Qe
oNVg/UCKPrPfrf17vfNn4ulgU3/cisltNqOzxiKwFMViPjjo72atSSYXdIImUlCrxIf5T2RTHAK3
+WxL24QaaeCplV3Y0AF0sn38D8f42Cw93YeQbSDqpMFsUGvojQPL5cvlnf4FeDyf8T8D004taAq6
L0sOC8Nn52o73YtuxW38Wj9Fjv/IkAO2g0f9tUA4CTiCexV6if37//kJ0qJnRcKCNMgaZ3Rqu/Wa
D/Wgu+LpPrv5fCtu2LZ/8R2sNHFNm7njtbmy6ZbQSidrK0UPFg0C1FYxBWR3M9xBKscRO/DpmPvP
V7FVYuBEbfJDfzQfrS1/GO2fl4e/9PA8MT/7vaOnCXDsNAYkFW707s6E1GH3oboglLeDh0/VAdjY
05xqsFd6+b4wgWfrDjQznXtvgYiVPJyVQBErm5LGaX2vLjaMRsiOzyIXLgqjSnNDgiuUDhVQqDSO
8iMKvWGtELB4B6MjBVUwquBPziCMBS8M3mPepwaPa62xE2XuvDEdvdxq2l5Yd+iPC0DrkOW3k3lb
rL1/ly4UyJ6DVw4kyjOI/HTiCfTNBJDVcPLs2ozdACq/0PXs/1rGB5CeYzPSGUZrjUIh5QPXQeDC
SnEAH9cnqcJvauOvxNp0vnLPVhUcRmiNRN8k1GZOhxTm0JZk816y7nynccOt/2B66X74bn5Xt9qu
u4Yq3U3++5H9RNSxwVWyqd3RHpz6Ze1ULXvMo0+Rhl3FNe8DgtlNRhzbDm9gPE3jDUid0VTkDJUD
pY6tspmu+H7lQJ1jcPU55oHWvAqRqDPFG7CiKiHIfzAJzehMfNgSajlNhaUdsskOo/EOCdb3ptE8
WvcrzmQptkNqHAQgOFqgx5BiopRUWlmOOFZgH/OVX53/7fLgFoJzcGTPUQmODB5T0u8rI7P6YL4g
0T02QvW4EBzyr2qQxk6dBaV32drCdpqJiNGIgBcHUr6SZwTzQphzBTXdrEaPE7Eey8p0IpaCGvhH
V6xl4WeXI23eE2uSI6x8tTKCaMZe5QEII25AneP73BXGt6SvIZF6o2srW2XZIhIvYCGei/HS+EDb
pudJDYfHo9SrK7wT9Zc4y+w20x779nfqgwg2WSuqLRUb0D2CU45HFpK3cu0m1uOuMRjAIWrj1OyW
gsYTzfm2jh6vfk9Tj0xo3iUomr+zVthVsi+1lfh2YV1PdpEUSsdBWY/QLmictGn2eWVsmlrzRkix
JJFuj+Hb5V20eCawZYH2ROsMIJ+nTqnmatC3vWhwlYAZP6kPg5KuvIyX5hTkoLNcCTqP5sz4qY0g
FiN6LovGETOZIfgbpplZrTK9xBfX6Pq48qG8Q/RoN7cgTTVoF0Hq3VeaA2GpNSe8dK8A2woCIFwt
aL2SQioKWXKta6vGyYnpFUPj6JZ/nY3pdvBB0gxhGdCkb3j/qArDyRRtm7bjPqcquIIKu2LxAa2x
YGyDck4LFWv/R5y/JyhWMjSJ5Ul6M0Zmj77kFIXztTacpewQGKstvHs0dPsgDD+dxUSHpE6g4MvV
8pX3B9WyafNWmNs2vGcFFHquDWWVnWa+B6RTf2JTOvWGzypFqWEzqBM7Auog1wiYajxQjWwUcTdY
NyoaLK0W6MTNKrvt0rPqeMDStglTnw7xCONtT56aOr4yzO+12ngx+KwGv7T18ePyWViM9o4tykcv
N1k9NPNwC2AtkeML87cECWlDd43AsPvSRTOMgj5DTUfapYGi5jYiM31OP16vcrAthmDHXzM7yKPY
E3WxNFAGfA2HVKM1HL4Qw8ylgzf5icf9+zJ/VQiESpOXMv1FzMeV2Vi6qtHpxiCdBpkhVCJO7bNE
rcqQtph/+r1ClKuHz8i+ULpnhl3xDWi6eLxWm19c8yOb0nNDj1S1GPQOvjd9DLuNGV2NxLAtbdMN
hS2CFc+04PxOnL1kLRx7jQSQWgOluXjN6wIduw2tVlzOgj8/MSKdWz3qSSBm2GTUBfsggDYTe6iM
yEEladPof89/CMZ+QF3Rz4bmVGyf00XjccOzYcKtaUWKx+nkmNGLGkXfG2FuxhgBglrsL++T+fsl
H3FsUW4MRtimxl07IzaB5wWr5c6H0FiS/kOGH2aA38H48DSSLxGCRshexADzEjzJoOwJ1krl/fJI
FjbfiQnp+PtUK3o6Y0+VON8hMWobw2aGHeSBO4SRQ8nrZXuLOwO6k2D/AuEojtjpWmlDBACZKDGk
3O6Itqn9uyraQqlGy1d5hhe3+pEtaat3uTVWdQ9bfBLK/dgUN1ZkPLSTtS06EKtolDxSPaptFRll
e6jT8d5HvscrWXjVpiABAvF09nR5+EsOzoI65H/HL50Mqyv6zorwTX4WP2ui/gFu69s0TT79/jlD
ATDxfbcn/pYlsT3pOR77wSc1gjWfsxASWGDeALwfBByg/pdKYUWgASZeAlon1G1fvrcNmltfMmUN
Yf9FjyEflGM70vsPeYzSV+oezWsuNNsDL9r56BRy4Fhttn0nN6Nb301e5gaP5GB4l+d66ZAe25Ye
fJ3VxSC3mG3TZMvSeIOK0D7T/mUqj1dUiheEYG1szoj7Or+FaNCVWuso7Tzzdnd5OEtLhgw9UE4W
igSm3OE11blAyQ92osAxlS0Pkr1AC9sqoHQpIsAW/WNIOjZg8x8ircUW7cxPJWy3xtggu+zzpyCE
lHH6Bq3RnWpCI2Vs3Kx+qWl33zLrpcBmVfPkNh4VF3IFKx530U8dfZR0bgSwEIMS4qMU0Dvxg47Q
rDa3GQdUGU0/wxr1w9LeOZ4DaVEJIS2pKCa7HVFGaNyhcwWgSf+yolhNIBnRIiJXInuwgFVDDOQk
2nNDXmx8UPQz4NgSdeU6Xp68P4bm/x9FVSJG+/4Y1+iZyH/qbLqHlmZrbljutuOn5vcrS7W8Uf9Y
k67jqg/rCKhdHAhNQxLAVqx6S6AUZCnu5fmbf0h2LiYoe/8zf/ItLDKOelMGNHIYvdUoQKSKmzWZ
07CXMnS5mVwP/fayxaUsJaIM8A6YeDCDj0mKzxP0bIuvPoopG3ZDOdgqkCF5VNipLm4TbXCIUWxM
9rNtf7P8F0UnMh5ftpJbrtFmKx+ztEePv0Va1YnRMskzXN11H+dg0YQ8a19qoatHYbK7PO6lJT02
JS1pwQR4unWYSqBbl6KVPIjafTxl4ChbI7VYGZXcHDy2xUAHdCM4TCU3okTxBMQrBn+4PKCl9/nx
QsrcyNg1qeA+zPgk3baR/kIEwPOs8QhEPdOGOokKUGBvbAeO8nYXezxCCVaHBHlvepe/Zel0wqvP
vP3gzjsjAjCVviUgmsQ6BrP2QQVKI+7UFjv0zUekQvMwn9burKUoDGy5AKlAtHgWdD91CD0Cvio0
4U21UXuyKrA/1CKGzKKVl26pUSjaBurKYT1bVwBikPpEEIsWW0AvpC3EogJYTxIC1lk1T4OfFrZP
YzdH+Lli6DxpAEuIa+YyKXoXuczSHDM1TE2UkNA2YF1pJtjzEyQi/Tr84Xf9z8miz2GGPIvI71U0
b15eyzOXhAGiSItOMZRQAKqSJjZthB/4Fdp7w7qc+RZ0fhv3G4O+RNz0avLK1zo1z07mbBBIEzxY
QYF9xsTegoqFDXUiHNUYkSl7GLB4QHt0fOXZeLZJT+yccbBXolAK38DAYlVzk+FFtybHjx3CXjPr
xQRe9vI8zjHGiWufOaRx3avgYMG45A3Kp7APA7BHOqVxTUfAR4NgxcL5flTn9io0CWjYk8jUnR6B
ocT5D1sjd9CsoNij0sde0mSWDY2ZNT2HpcEAWYL3DvCxKG3Nn3J0/SJ9lpKUcug54J3B2P3IN/9D
2nftyK0z3T6RAInKt5I69+Rkz43gGdvKOevpz6Lxnz1qNiHC/oAN7AsDU12lYrFYYa11a13PG8Fc
FJUarmdRrHdGQleD2w3zAeBv0JscpEf6ycz0ditNYKiRpbus0fSjT1BAk6SjZdUHrHu9VNV8U6LV
CAIdeds34X2uJtoOrJPHgrR7H09OJ5DVXvBTrxdU6U8FGqRhg3QVNW4mDgx1j7W3JATuq2RsSyXb
yyGoPA3ZK3vbjUZQ7cW+K4+fwax7sRJg00gE0cz58tiNxRwB5m3QMWAJpJrSxxTxRKkhlGPQm05Q
PxKF/O3lDNR9OuKNwSSgXANq5/KbZ2lWZeUUIBAgCPmNvDNARq2JBuiv50KoGNRFkY0g5CjsAkST
anNMbBxLUKRvpdsPwN39ALyrZ7lV4+ymz/oN4yDWXX46J3e1k74+Sc/hsXw3vUmgLyfq0l+CtilQ
mcCUxLKwdHGVK2oChYsx2YAOy5zq2THbcQ9wQa+uO2/y60elrNEzb0Qhn/tF0eSi0kEodNU2IVql
RjpkY33gx4QCNzDaT2koGnfjnGOo+CWGxuLlOcZarm10EBMVoK9OjdsWief6SebcH6Dhw94R/BNk
m+wollWVc5JJ+J5G/aj5t33+TU2cdny0mm+atu98Uded3kdMnL2Qx+SQ7dRa/hTFFALSK+pbtEYj
9NyRSM5HTXrHmFs7vEhCniKeIfHmAWEPdoUARcXE3qQv7aqsUwzS7MEbbz3Im8Il38EGgxlCLzv0
u+Tz57pdeR6ylMjoqc5RkZUBrskyk+8mtTgCe/QuEhW3eFLQCUUKJ+PgY4b90kGMyo5sKc0o2u20
qdvpUNWNp+SR4C7mxVA4CF1aAWUPGjr0dywcsbWHZLTGAl/tLjyP2/6AxNxV3ouz9gn4MBHoI+H4
yFIa4/aAffZB9QJp7RZVnL2xi3bKqT7NtwDRGR0R6gvPNzBTZYG5xKDY9owNh9gKK7QhcMhAaqs2
vxKRgOs3HCVEWUig+i6sZ5ql3skZJAC3Mj203wiG52TJweangnG5/ji7P0Dr+9drOJCK1irGH1Xg
FyDnvpRKYmW2eqNBjJKfFf2oks0gbDpykjSA/4DlQ5ZtrAOzzXh0rohfjwPoKQ7xnXXzbPwkB/t2
PspPieeCWsFzAVUpiUgxeF6vIWQh/ALTFaHrUjM/mcLCVzvELICPonnrBKoBhCxR4kDdjA1VSzHU
cRafDWzVZliXFGL8Di3VHk8Up3CtZ6wVJTvzpjjXr8a+OtmHWRA6/kwerQlmTpteSkNeZtCP7N5H
CJ7v8vOAqLVVnwon+VWe0TPz+sBp9+Qudqo36bjpOjf9MWGSRT8IwRh5V8TSDsxxBAaMEcgGfg7G
/vW9+YQ63QkUWhvyRBFRt+PG9rR9dY7ukjcX68zrcZQrHIBuCggwEeSuxg4Nq7CTAh4WGacOhMhN
6inDQxJ6uf+rBu6jCJyJ49HoWlNWeQAx2rgwLj962oPhwqa4umokY2MO2F3DQ1vcRxbwCuPIqSTB
hcjxZRO7xQb0Q/cP7J6X8qSp16tapoQAeT87rfUJxEkECiJqWXGiHHJPZG1/ngXARLyUk6tK6YcR
wNdbq5aO80BaN+v10V3/Wtfld1ywGMuhLCsIP5gCuhQTh2ZgZMOEo/livZvn1sO+gevf25GzNbzR
BQTjEX1+6cbaBiJ2UF6YvZDNnNcqrqcKNJY4Nm7zO3utz+m9esrojGqztQHF6qqVU77Ib+sq8wy7
1JhxGCup4DAppDbZaexfC1F5inMATLpGBe8HAfXVjB7pzKSwQvx9ICCXspNbWGnCLFtzDpMNCXYY
4F/X57pQRT/hQiBzW4Fg2m7Lkgo8Gbv2rJzN0wzgOukXBuVA5ejIp2a/LpKrIi4qFTUFA2kok52l
g68PrQzfNIvx2Nnjzs8Dx7B/q+YH3plADTJ3WK4R7E1xvxuAME2C/B1vMua7DX1eDQmepUjhKcPR
cJtJmreuF9cjoRaweQmttrEPP61TwwJYD+AdQk1W0l7TCHBjNy2qGB2YjF/I5FjzPcGDMPqRdrse
yZUo8+VpufwFzMdM9LEfqxwA+8SfpaNqduROq/TPdT2vYyZGmkBlT4Aer+kIn5eHPpN0PxgbgHR3
yRP4N4z42I6nVruT5KOm/VqXRX3h8m68lMV8tgQ4YUVG4/PU/TC1Xe4Do+OsRDe2CH+T/qFLQQrK
hl/fjolktZoo8A58uziRNxL+3/TtwYxE9xsnyQCvG2qGqIxqFtKoS9tNtjxFo03jMl6RbWm5yph4
SnRXFaI9VJ5CC0l/3tOLdEav5ygKM9BVpOq8B2g0gHfjzTwYj+sfiKeQjUOMTRVAzQKL41KhNFGq
uJt8+Hyd3Zl28DGCykhG6QUUVoK783rClqYFGtA5wMdnINlljIcZ4CxVA8gicXnquuB+ngxAbGcO
yhfbJGn3snqvmEBUrohjj7dEeTKM+oxlI6dSP+okEah+jUZ1+XtYE7eVD7LIDr9n1v23olc2Wq0c
9TI/xkl43wB8NFUmz0S5Am1ywFfnf30OYQ4w4eEVTygUOBNHh55MydBiWS1vbCdTDqPiAgsrBT9X
JuFR/339Q3P8CRAGKGmbBpCNLTajmI2gnjLM0Ls5IMdbfTelP+ZeEKRFMpjwpftFkgJzo3TrKMdA
4y6fAg/cnM66JhyXvdCEcdmgKkdZaaCJBnDq9rsU3YapF8ab/00KEyXD0u5arYMuxgS0snOqHlB/
JNbzuhS+xfBGx+6Sjn4EcyQAFhCbcEPQlgPBS9H2lJN+srfrQvgG+08I2wcNx26Q55p+eszSa3eZ
uY8nrK4LVrCurxW4MwrY6Kmi5Qo8ictIUuWmH48mDCY1KjLW9lCq1bnTSmx8pcQdFH9HBlHXgWc+
2gEA4RIqxRj7vpSZxmZS21kOdHQrxty+fZazfGe3ysu6ATnXMrA80K9ByIcgthlYJVWsTCW68Mj7
bqbZ3BX+x7qE63uSlrmQUVGoEQI2pEtFwqHpSK3iXWFaUeYNfZg7SThkG6XJ34cp7hAXg0wQ/64/
2OXdTN1mccPUc5h1WoG7uQ28zLqN/Rfbd4f4scjPIxFMGHDKv0RGtENGjDsGmx70xyyE2bKvZUmF
LxVG1qEI38A348bZ5Broy5Mc4Wj8lIP0ybdFWd21ZQn2q1FrU+kGwtVw84x0p7U15MeY5e7t75q6
8TvAQr13svu3nxCCUGZHxQ1zBVeNiwhYJl1TIEMtu2+j8d2vD0H3WpPjLIJyvvbGC0HstdUUiamn
AzIDpf5mYk5NCDlFg85lLoVVY2wO0gIb5VKgp27xrRqtn4u2NZBLjae5vTfynRS+1cG+Gk4lOQWN
oIDI+0JLcYwfFkEedzXA9kGBObmTfJineudH79K4b4WztFxZAIwjgMwFhqzOBIx+psy9toUrX35t
rXiPaZeHQq03Ut05pToKMp7r8IRFMSyAYd3YJvg/c6p1qY2Dgt6HA/ZPTXM7WC++CP79OrhTGRjc
B6gN2AJ05gYpYgAfFwOoKLrilz49VvE5nLxYFGh5PgeeK4MyKf9horh0CUWpslw1qRTlwfAjlP0f
1k8PNxjh6sDL7k/8Y0zVyVWZlxWIO0CKYpQvxP8MtDs1PmQYNRdCHvG8gM7+/H9hTDBCbTfsuhQX
ooUN8Cg56OaDjn0BUz5gKmldL54LmKgXYbkCiS9YPC4N1w7WkOvAO3ErrJGl9Q6Ak9jLFqVEXCkq
5VPGCgeqboz1wrrQ0aVNS9eWHjAD6BD7UTLlv867cF8shDBWs6pBQqSFkBmHszg00eesHMWoy9yP
g5Y+smKUjEF9cmmxvAS9WRJBjJXop0yWpD2qCo2jBeO72Rk3JPCzzfo34koE8Y+McIelG7YXG+rA
1JV93E1+9pMmEgCXrqSDNJReW+zWRfFOKwp7/ycK4yeXyvVajqWNArwi1bRvsCg1lI6tI3kViOH6
w0IME+awo1JhGQdi/HRj9N+78LGMXtc14RoNfRKAcaORcIXiY8ehVkcpiGlABNXH21Y/yrbvFLFr
RILQwFUGwQdYn2BUBK/mpc1CzS8HNYMyQxNty0l1sezybdREu/zcT7MQQ/99ceul2QC2biom6TIU
j90x2kyK4bR/jeaMZARvsP/UoYZdyIkMMyVKAjm1HoIE3nrN5+BfPv9CBHNSUTwOcjRcQOoSPOrR
XWTfzSIIG/7n/9KCiWuNZgOOijpyoyTbMDh1ya4KMjfUCqcXFg6ou7IJycJk7AOmttOhqTQI6/Iw
wdRdg5rqDKb4d6OzPCx3bPpZ8yqji9246PcJBvjXfV3ggWzWACJrv68CyEd4xeJPr+38RlTxF8kg
l24BhqMosUrISAHHboZ3cms7pgjTUODj7PpSZRSDIhMIAbKg3W56DPmSoykqXXF9w0SBTMcdi3Ej
+u8LD1flKQyVEVKG8hNYBEDDBqQ93U01E9GgIqdmi9O0kMW4eqgM0QhcHoShnbLtjhQMAvTQ23Fv
ztghAA5ect/tzb9+tVOhoGeGsXBBsVdUqJkNHjklwqv8rFabNPtliiI4/d1XLr8QQROyhQ3jIG1V
y4deRg4GzI9R+ZHYGLh/sgbw4WkC/+ZUwi4VYkKsH7apklZQqCwcJXLI9/xUO+aNtIs8e6f+XD9N
fPf4sh4TaM0efJSDhtd0DboBFew+IUCwkX8DKbrQX9dlXWNl0Gi7sCPji0k7NnoTQpg87bON7Eav
GtZMzNv+WO/BzvsiAZql37RHaafu6sfIK0WpmehDMg7aBEEvVwVMG9b6HkMF/fimT8NOUb+T8qYn
//DiWKrLhGWM/yV1oEEaybWP1JxAck207VQrh3W7ijzmz+DZwj9NNSgxUAi7tsGm9p+xK2BiEmmO
92OHBfh9EeEODfe+bAqSUKrAyrlgBz9nZQz1kvKV+XXy2tvxwR6fdZ/K7BzJBukJ2jVVLchABN9Q
ZWJz4c9NGCQQ2oEVLSMPZTW4mb0jDXCFQJwzfK4bl3sVfPksOwoiz0mVyDS85F2IQYnMrdvyEeiM
Aq1EpmRCDJFafe4ziAF/kh67ZXs0Ox/Vx304gGXLaUTvB5FaTJAJ0hJ0uyrk+dON2d4WxTOpntYt
R3/ymncwoaWv0hJkQBAxD0/A7VSnfyljLc7X1VSw5QdG3EOANbav8yQ9KjYWL5XwIcBE12Topyi/
K9PAizNDdOKuVo8vI5nKBJLaIpUcRxBtaMWrmnXnGPTXpjkdUy061rbszmXuFIqx0UdZcD/w/R9Z
PqDnVDRfaX62OOy532Wd2uIyiiXNTeVPOQ53YTZvKct4Vsc3c2EIakJcX0ECQTHn8OjUGInqnGgj
gEJx4vRhY1TDJlc0Z8C6zLq/cK+ihRjmYGudVdvxBJu2Ub/NLMuth+iuj4iXqb9CrCWtS+M0wHAZ
LTqvjFYGXn6RlqHi6r9LoRO9Zw/Gobqp90HvkANuoGOMhaHv8UHUsed+v4VcRk2jbtVeDiFXaRWn
zRLX7nZtASrd2SHFWyLC8uNb9avBzLzgNT2eGyKhwewXrxLmea23pgCZ5xbs3OsG5aWztCIPbhLD
BB0V/SELv9SNRu9mDF+5USQfQOp1wuF/iGvjBgzfIlfhRculLOb4KVKeF3KOMzBiWzQMvKHApvAe
VZ2NLTkBmIrHxhKox7PjUiT9SQv1tCwoqzSCek36O7NOUvd7bF+S0AfYhghnlech9HFNyY91gg7h
pai660HO0NHAmWxNH5hD78Q6+8BYJsSzwEC3/t343YCFOMYhs8JUyw7YAqiKoeWhHdKQAF39wcKU
0WyfrWJTZr86Q0R+xXWXhVTWL8O0NUvKLztiomnc9YB0TzCwYpD9unq84LU0JnOxqoUZJy3qWG4x
vCeyK4f3ySTI83gXHa3PE8AagOqCZQFCk6gLjArxsbCK2770H5EvCC4ckQjmLs0LqQRXFwgnsNhz
RmdnUzWihyLXUBoaMzJeitjmYRwcRaUqyilDvaonjhJ+b+TRiXV3/WtwD+5/Qq42k1AIiywgmJQu
+APf5/Y5ssNDhILv+NFIT3GkPFhJLhDJNR0GXtHUBcAP1uguT1OOkQrLb/B1kum9tu81EVA115EX
f5/5NKOcT71EE8TIAOyfHd2FCSYGgkLa+NO/1D4sii+BWSHVAAPJpS5G2EdDpEAXdH5TJzABrhJ1
7bEKRf0zvjP8J0hjSqOdOaYk0SFILvGkKN/sInVjURTnW+5LCBPnZORNgM6CEB2M0sAIs2IHuyhR
KDienMFKtDt1FMuBpWcCzIGRg443AcUxDs/0ABRW/8EbP4ujAbSGbXbI34LdeMx3k5ccfCc9iiaA
ubF8IZsJrrkEJF1LhY4T3aYJ0tANM2wg62MEfvvRKZN0P+C1tH7KOHeVApIV7NYASA5LMExsTXM9
DrHfhonrdBP1IAd7wOxhXXiS/bouiPfyxAQ7SP4wfosVEXbkN5ny3MgMG5OAerfRpmwnpfPWTwJ0
V+Z9q/3CUMCtjgJaPBnnWBdNOfD0xLgUZo0NjDfj/8xxmOUhH2LMDGkdGMrVlOQbZQA/WZdQvDCT
5B5QCETAj5x4goU0bAdgAgHbiOzwI8m7fPIVNMdSvwO01PwxTHYo+ICcQVKCrQNaZAcpN9g1maDV
z3pjZB06Vcak3Wc9xrIgrT1ZipUfpWnC83qU7lGXMk8K8g+wZ8Q/YpJigMvoAbYQgAQuDgTPLZ6x
sTGggjAErSDCNqLLicjZqELvXv/Uq6ckSMDHFsDqIPAwbEHQ5sQf6P8ljAmqHdrAcmlA2BiMGF2S
9MklBtiJpFCEqcW5kSAJnVS8bGBn9qzkFYoVdoO8rp76xE1DpP9pFEmeMkmHaor0bZ3aitOMza92
LJ7Xjw9PS2yYqtgfw8TRFS5wHvpWi5F1BEAzPORBd/ZzFOAA2/e/iWFikKHk01yYUBHTujXJHK0L
HNC/rAvhBPMLO9Jjs8iP23zqirFFp1CaDRe7wCbxSoBkasVmXQ7fDb++F3MyphiFyqZEqyuYmlsT
WWOV71Qg50tWBtJbQfLIcw6goGNPF3CZmFphhIXtXJN0hFJAyOhdLNtHDsaix9cix/6brOU/ozSZ
dkXdxy9y3WWCdzfPpJhmBNoIlikUm92Nb8ckyrtRwjjoXAJLGdxL93rbVF5E4R/neewE8nimpVw8
2FGzKbQ+E07n1u8DLYG2FRgk+u7Vbo6dv1eCm0hEcMJ7c2AD9T9RLGHVXGSaHmmIb9qo+46ig0q+
CL/pLYhAif+WdPUBY6+fU0kOEzCU1z3oGjNHJ3Sx+79jx1yPc2LPQUCfHvpddpvetVvQWG3u8+3Y
OnPgYOY1uW8++psa+Owi6gBOOnAhmjkleW9URkSbZ/p0r4D1qH9om0eSnDMUxBXBSRHJYpw37Stl
HhvICsbhnHfAxAPnqtY3mz4O7+MewFqkFwQBnsjlZ2UyrbzRUWBHbRHTZPF9rwCGWlfupAKUYT32
D2fTdHpdul//nLxTghOCVXpdQY2KfS1bMZAvBzpuAYjLzpBdyX9RAPQ2BR/rcri6LeQwURRd/KaP
Vcix/MG7yb0COLN2dS8lW4v8w5dDdk+nwC2K/8yY0ZS6pFN1BOyiBA5XlIFP06lar62Vva6dLNEq
IlczmhfDhrgJ2VFwXy8z/U+LsJODaF/NhuJKFaa9pqyYbu3MVrw08m/KFCCo6yalHshUiBUDSw8A
XMab9WpSRq2wARlNSI7L7A4h0FHSPbjV1mVwlVvIoP++uJfiJFd9eYCMMTY/2j45+VHk4kX4hAT6
gCVFR5VM7+9FmjaQKBS0IwHNxcSXPhsqa6bTyoPyLEmuHXw350MzPGdoFwqLRbwraimMiShFR0CN
jlI0+rmxG/Y/tTjG/HroyOqPFHVNfzhF+l9PlhM6LI+ECf/Dt2PcswyjXo6pSNALAD66Pc5ttO0G
Y7tuRs7mNOQQutgnw5AWW3eesZDWVDQJJEPnGOoToCnRJA8nrEN4JPhEiwuVKcny9Ey0i8czKsCG
6eAojoPO7uaCZhZLJyXOuoxuqGRFmyx6kc3XzjgG5mOuRhiteV5XlhfFQA0BTALKyAesxUs3BVJB
EDcSbKqE5KkD2EWXkU2IJcM6F5Eaci/fhSx2gsMaQ4w+JbCrlvwMp9zNfD93MaD3UgfRJsqLA2nH
ypFLQOjLweu6nrwcwwJwNUYkFcDisd16NNH6ppNx8dspsC78RxspFYblwDcO1O5SsHsvEsacjXnG
lmasQFivftrBjrSpl8ZvFWjOsM64rhf9U2woW+rFXLY1aEWTms5kgtmZpD+EYOrcv482PSaBsSiG
3aBL/wjkNrBK8C4A9il7UsL+g2SS9w8qaDbGiCzkumBpvRRRyrVqF2jauUPipUYOBwgF6QEH+gYn
+ksEixeWl3ImpwmSd/OuiNzyPB6S3XRffdO2xpPh/Ch/Kxt/U2yajbWTBkcE2M67buhIMerqABNC
/nmp4Oy3/RCjFuyaMvgycmdqbC8XbQ3y7pulECZNqPtUtWraBlHtl8o8ZKlHZsvFQXAz0IN8/sMn
W2jE3DTF6E+VnkMYGSVHQY1OEyWRXJuBiQAj08B4utp9RqMlMkF0jPpVgPk7wP1EbpC+KHGzWdeE
LweACwgKwDljv002NDisdErOssJhJ+OFs0mweOEpSiOqjnG/EKDeNQRaJI3sM0eS4wSUigh/tlxv
WuMYR57e/tLLBNB/z6qIc4F3cCncF9YdMPBxhS1kz2Go5iZcvpzeWhQ5JVERjGe5LwFYg7z06qma
rSy1IMAYfphQojKPoejKEMlgTk6ILneTx5AxGVs7flD1WyTa6w7AuwCXajDnppQ7GV0oiBj6cxi7
WnMoO09rBGFapAhzYPQcj+1OhZRabbZZlWwnTPZlbb1ZV4Z38SxemOzL3QRnSDvQIECqbWs5of2S
YLg4MT5z+/e6JK5CX29Zk5p1md7a3YTUGpJKH5goFbiOjF3aCBI+bjlyqQ/VdyGlwnLkVA4wWx/N
D7olAWke13aoeIaWvPQKuGJsEOH0E3q/QAWa294B/u02TePbuhpFP0ZkXCajT+W0yTX6fO+O0p39
ND30nuIkmqOYjr2TD/5+8vJN/GKJWWk4Ux/L1zt7CU+a3pAphrFHy34dsKMbzcU2rVDsKsLjCLxJ
BK8d8CG8MPuHEcSlaIs55SHeuJ1Gh0WD6GYcPyoAJg4bALBNgDhRntZ9ipsg2sRC3QvcQ+CiYDKB
umqLqaLzjtjg8g/ppGZb1Ay/mVlwiMH84dhpp7uJHj8Vtn0Ed3S5Xf8BnAiNxxNeT7ijsaPGPkh7
yw/VAnNWblCEOJ2fQ2HBu1x92Gn9UUjyzVMX4oCsbeoo6aOXcendaTXEthGjfGCF0q2mIC/WW9S8
IrcF7nkCGMopNDaT3DjylO7XNeUc3wvRzPFNtbpt6hSaZspNDB6r6jX3BSI4xwUiMB2r0gozlpIu
tcuN0o9GOgASVw9x50naJra3fn9qVUGDgKsLZcNCWQ9LzeykXD8lYI8yYcbe2JPpGBav8fC8bi6u
LgsR9LJdxKFUMoLEjyiXSbSJu5sKkKAS2CbGvd0f1iVRwzP5PBb7vpRhrDbXA3i7S3yYNtlmIHko
38cAqxUf61LoQbqSghUrugoOMk/2JZ1mUt+QZMallzpK79hu/kPddGfi+ILblfeWBgYZXu2aCQZf
wjK2JWhOp0VIfftmOgaP020EwEHpEBwySOtEHVdO0rOUdjWQWtilHEoyemTncBefy3O4jW6ss7wN
dvNO39W79vu6IbkCsbZPAdc1TB8xEctM8jqcTahn67HTo//YDoJjxPNufKD/k3A1uZCQyB6VDhJk
6b4fz1ZzyHxvXQn+R1rIYNIsS5rNwe8hY3qYvek2BR7Iz3ozbf238F3a/sN7jwD3DgBKCH4Ucejy
MAHtj/QzbU0HmQxytcxOXaThmSDj4h2khRS20m+WnSqXAx4Qnfat1dyMnPL4rZ1366bj3RhLKYzl
ND/rpDCCLsB9T3PNKcYTOASk+M1Wb/P5YV0YzxUoSgcq3djLBcHZpeGsDjAZgC7CFPlUE9TcjMYZ
5jLcmFhoFViPJ4qy4yomAKeBhMcEvFJVZkW1EIaKZI/27hS/d6LJY94HAvM1tsawTa9i4fZSm3Ic
eq3Je8yvhD9r1bPybQQI+FAE1sIbFQBc0H9yWEcIsD9MBoy1AStwo2yDTRM7KKrd6/4GpGXnUjT2
w7XcQhzjEWUSZXoN8EpXbjAKXwJ0lY6JC06sSAi5tJ3d2j2JanofDU/VsE+bxzg4/L2zLc3GvFik
Ig2sCFPOrqJDgWI7kRB7+gI344VPpHoY/YJDY66YMZbU4WGPrI+22wevmdvTJItGl3gnFE12lK/A
+QPCJsbNdCvsMwIkcTesVDxWRreYih1B5TYu7Act/LBUEQsFL1kAZDTdewIaBTgVLz9Oi4feENCS
QjXmTtuDGUp61NPA0SfJiXQB4IZIGOMJlYrRtlShL758UwBRcBqPzRxvJ2XTicAVqaXYpGGpF+MR
dBTQSuiGbD/eyoDbbsAx7sebLPMav8Vmy72EJ+c/OOHClEwYqoekn/oW7z/M3R6T3P7WAntD1ULR
3AvPSeAjaEKBfhSj7YyT9DOe4oGEy2LEbDRJXivz1caouXlQwEUTCh6SfDv+J4wtRhZtNhUmgbAy
CPdDmmNXv9vbrX+INHD2mvMvYoydY0myaLuQG3G/tGQRTEI5HoyYbrAUuuV01csYEGeObnIQUa9/
NkVgT8J4Zecj6PZUxYGUP0BrWjtyo+Mumc5mOW5AH+jFcng3Wt9lAxzl1gtStl3cEKc1hjtSPgej
hpZq5Mhd/y+Bk6LvA1UYdbiroUxVStXSxNkcjWDfNMgLovZ3NdeCtIB7KtFnsHRMLMGdmBCgNBi0
VyXc1Ib83PhPrXpX57v5ZzC9rRuaew8QpLzgA8bsLFu9HOyql6oZ8TOJNXdC+cM2sbkuGlXiarNI
BhhtqrTJwkqDFNlIHvBbQGIWP/rAPMvS4tgqotyDf2Mv5DHeMxfzjFCG2w1FHOLU8s85fC/GzJU7
bYuu582sTM++/GI2tWukleDFwj0kC+FMlEtGqU+TAPcekdOTpT9lsv+UhPPWhGX//uPZMkYHKKCQ
DHSQy3siyJLOVwtIKqpzZm7q6hyam3UR3BIDWnvwRAo5DUDjSxlRibaHOcq4/azPbnoOQtMZseYV
arcdHGaMHRI/WcDbXBfLu9aXUqlDLZ7LeOBOthlCKsYIilZ2DWxHrEvgfCUohBIRxsNBUMYOSFUY
X8BHwgHTRvKSqHh8RWrw0Y06xpVa0Rwbx/8xcAl6VhsnjeIyX6ozTMZstA38X1J+AgfBM6bkIIGJ
DqSYjhp/rmvGOdIXwhjnN8dAIeEAYVl67MYal5AzDIL+JNd6C4UYH0/LeVaVHqWZGUNeM3kh6WOC
XfZQ+rmuC+emu9CFub6HRpKbEv+5ERlfABWwNVvMG9mVV1v2zdSpL8GQbwzhfLfIhPTfF+5nzMTu
B7phJaHJa2CgJCsA535Y143j4xe6MSfLsrpAKWvoFgAGJbMqZ2hFc3EiPZhjBMKhYkwD6BGP6gm7
OdgusqFIKohDnMv6QhP67wtzhWBALEy6GwFMM6M9W+12rAk9T44OoqxC4BN8uwGtFriLyI/ZZ1+b
KZluNwjugKv11OZURaKa059ePpOoQqH/RLAvvrSUmnyUIELfqnussW40cAnmJ+nlVr4bvgdnzC0/
Y/7mptz5m6R2ko/sdyL6EbxL7OJHMEFDb2qLroCgMhQ63eDYynnUXWBOmaBeASJBp7hozRoisfxQ
9aU6Ez1Cu5dapYDUtNKdRn3Isu/leO5DkK6PgiAi+JAmE0RA0pk0FS27GkbpDNPOkkRPd374+FKG
/oKFYxYSIB0am0rASwP80WOwGeJdlmC8rwTty24QMaWIrMcEjghtzHHOIBBEF9hqnef7aEjcLvIG
9X09evCP9pdqTPQYcjurMxmSQPoydajqKU6uiKqhnLbRhQsy8aPS8qbtIiQY8oTpaM+I3ur8vcUO
bS+/57E3Eacfd+t6iZyCiSV/GAxlDXqpyitYwIWlSpHdmJxJqXrwGo34+60d/pCmYQ+sx7e21Lfr
avDypqXp2LZXa5RhP1PnLgMNS4lboMSBvDdVAeYd3hi5l5OjLoL043U7L4QyISOqjTHrDARiOLp1
iDZy6Sj7/BQdED804lZ30jNiSN5668pyswFAlQM9X8ew93UNG5mPTyDWGgIvyuSDikKFKX2aWBpa
l8T1jv8kXdWyayWSs66DpKnGxmVdOGXzL+dqIYExYWGaXSfTu6wG5rrZf+rBNhChuXHvy4UMNsaC
Ei+uVfiGTmlOn+bgFqMJYwrcfBUT5AKTcUMSJSwyseUATiwmJCnSYFZYfccZJg+qgm6N5Y3NuYvu
SklwdLlHayGJCUmyHXddotFo0TzKuqfLG7sURSS+A3xpw0QkNSBRMQ/QZgBh+tBvJLXd5GSjlK1T
KW5RD06GZTUV45avSfa96N2hE5xs0S9gAhQAXJFbt9CyKX4a6if2XtZdnHtnLazIBKg5tWc/G6mG
+WswPNoKCP3u/Q4HFzS4YI8rRSsNAgexmQa9Pue+lodQKACQpSm7/uwOAXATQ7cXtaJEopjDZQw1
mTuF+iIKRxL9Xt+i6VufHHVRW00kiTliKvboBrOhkgYJg9KnSApdpXGM8XO0BAeMG/0AGY95aSAI
owB4mWRU8wQIcNoekK03qQWdnfHR6veNaByce7oWYtjTRaK0CWilZjZ/YGutH86GL6grcl17IYI5
XK3VK51JX46D9RS2vyftsO7aIhWYo6PHlQHgdliKgMRZTgJP7naq//t/E8Kcn0mrrKGndiK9AeJP
EPVGOzX49j8JYW/3rK7jFnUCvEtxD8VkM0u6Y0YiXnOBvdiyQd2rsdbQMpZivoTaexTsUhEA359C
6tVT5+ubW8xBAWdllSZUE1Nx7D0AZvW7d3IPXqd75bby4jeAmXpp62hec34JWievnOokCUIq97Au
fgPzEKgsTCBbNOcD+Iar969RX7l1cU6is4JN4/Uvxw2vC1n0DCyeBFJEwsSsICsof/hgMZ2r9FWO
Va8b5E1r215VZVvdyL6vSxWamQkSIUi3FVyPSDu3ylnBorEzb8HN9Ttz48EzDvOuOPunepO/ytuH
4KM5vq7L52YcC62Z4NG2ipHO9M0cDO9a+SKBDKKvjW2qKGgwGZaTJ0kkMDT9k2uOxQSTIuz9waJJ
TluCQCl0bH8DbEJHEm1uiQ4JE1RMI6+VkapGpoMFYsrhTUjpIhLBhJS2njUZdz78096a42OefghX
G/6AzKyYi72FJwABFvYMNeJz4xY75TFyMCZ3jyS0nr3gRt/lilu+ka3/GL8Zb7Iz7Mlt59rei7rL
vExUBRBozLYfqtySpi748/Ge0+7ebh61SHDZ8EVgY4S2OfF2YPyjTdWhkumJmObOCeN94r9gw3fd
7fmB5UsG4xudQfxRsSAjSqeXKGudaNS2yeg7ZVl8zzXRXAr3lGEg5f+R9mZLkuJKtOgXYQYIBHoV
EFNGzlk51AvWWYOY5/nrzyLvPbsiFFhgVce29cuu7vJw4XJ3+bAW4BwB84/61LlvKSsw46UESYeF
NSagZHLWbroqdMviEER7da2Hv1whQuPbmCmgGZXXjFKa1emQjqj0PtWvmNCGiYRHLPaZPH0w7uq1
ptzijT4RJ4WKysf+6WhBvVD9MMaDXe6D3Ent/fVvtgRvBR6xP1pJ0QB4GJnd59BK2dmPo6fehgeS
u8lb8b3i2j7aRof4wXR877rYRXM8kSrFBTNOMGWSQWpDjphnVIe3QFnRbHYTF1ccW4MaGgAAj5df
Yn2V6DQVaGokWE9Wd1rs1cAI1ge3FlvDGvgUv/2DTicCJa9ftboSEwU6JfaoHylSYsdvTQzjqOMa
WNfi8Z2Ikm7zZBdxNEyYB2xZ/DhlgRMK6yYZVva8Fy3wRIp0n3Vc3Vq0kEKTrU3Av/CQqnfm2iLM
EhosBnj/fCjZ31Mw0AxsHm6chIuN9UStOA3uysIb8ldQQ9rhDdbqQv+mq5/GCLBDG/ZPb2lr3sEE
JtmMjX3uSnoDwNg9nRtg6EyR4WiO3+mad1y0xxMZ0mkSjCoYJnoQ83s9IG6aflrNf83kaf7P0vDK
NUiCxY93Ik461VoRjVr5UMkw3s3xh6a/UHazWnhbfMOAERDoYwZabjJqsD0mZp7N364eB6crPwN/
xQYXLf1EgHRqvREYYWFBQNVs4/QAiL9VUsOlOILyEDCP59CFzvz5xwf6gBLYAo6WjHn2VATNgZmY
x5nayDw0WKO7EypIi3SjTnfXHcbSJwJ8i40ZQYAMgEL9XLA+ZIPJsgEOgz5Z1iOmEAf9Jl6roCyd
IAE3CAEcC+Z55VkZsFAqRRmQ+Xrprg/MPWFOoIcn2+vKLFgC5hyxnI1GDspecnuhBjOAEtpm4qjY
fgd8mq9y4Hr+AzHMmRQpbnSstIaWQgqQXh6KAtjlZbIB/c5zjVYNRa/mulILZ4d5EAI4qBm1DXQQ
518ICMuJYQ9W4lht4OVV/YM0g0MVdaU1syiGGCpwbDB7f8HCZIF5AJg5duJ0UfGedVib0aoHtopv
tfSJwPyIpUYYG2xOsjcrpKlpBEri+HZmenYZR08qDd6nWEReSNpj6hd3cUTfcgz78m6it75ICVeb
qeSDX7J9XJtrOG+zY5WC9LzcS/CbLJNid/j8gFOz0MKpDFJs3ga8B8VGPN2ZjaPFh5S9XP+WC7cN
WAkYQJiRElWQXpyLyrCIHtRxlDrYkMESRSt8x88Qo7Ux9hGpa6VZ64ctnTemcf8/WgxQxUkuWPNT
pSJanTptN3RcjWi9bYq8XlmnWIIpoSYWpXH1gCSAD3uumDrVfpWPaP0WwVZXD13lBew2U5y03IrE
RcFhW6kHWlS8Nn74thcYH0G199uHcA0reAlA7eyXSEccRyIU0dCmTvxazw+p6rN0S5DC/mq3MSqQ
++BoPgSe7bU7ercGrrhkSTrGt+YZThDlyfhMXacDd2O2pHmyv2f5xLOGatzCe9UB92nA5+O/blGL
ImcsR6D+4OZ+PRhOihvBYIky09LUGYYNaw9g6sY/30dTd4q1ta6lBhf9wo38/2VJrwEjpF1EDcga
AcmfBrusi3gdOup010wuIY8jEI4qxbuuoL50Z06lSv6P+iLK6yEBYlIaz9h7gxXd6lpef/d9e7y1
m5Dcaz41f/n9YBcb0bR1xhOq+nuhat1jPyYZmrK6Bi5tZVD3TOuqzqmrGtMXBWm1zEkUpv0IakG9
PhQIUQ02rAae6KTY+XEovgWZMSZuqTTYC/E7c6X5tKQdLGZGSLZM7I9JD0izxFSNacNclWgem96B
ajsUr2xaETNbvezjwD0NHDkTSBHAZzq/n6xPylEDtjqo1LVtNWgbuw680ScrH2vRREBchU04jDDO
D+JzOcKkXd1XiIn9CNAEL+0D87fSVW3MR1+P/A0LW98DwmXzlMAFWk6XYY+FizgN1jqUX+NcsspE
RdTEPDWAP+ShkWmMOpO0oBYhG4BP+3vNBfYeH7wfmisw1N8+Co8crJErCddtHh2iPTjWvXQHTLX9
cDN62bblrfesH8vnzPmHvW7sjv/vx8njJkTLe0WZeU8mE2Tj5Llle/zIwNj21m3Wrcx7L338U2GS
jfUCDkuZTwIAIrrOe6VSf2nAfXlqlTD5uH5dL+IN5hKRhMMHgrIKi2KSoWkgLAhTkcMAVPJmjfVj
jczl70XopoYxSBWwQyiEnNuYOvTtwOIReVfRUgfAPI2jiLXl66XG+tkXkpxdkU4WTecvRB+rwNNu
dM92O8x1cKw1bLI731Pd39f1WvtMkqMbQyXOy3g2WPHUGPtC2/rxytEtgVqcaSXFacPMaVH3kGE9
v4fetO/c+DvWgu6PmvMw7R58ngbcOIYb4onNde1WD1RyDebEqrrUIbr9bb1M7939JzDLt0D5Pjyk
28GJi3/ImxGoZspaAOJZcmTUC4It8RbBODF/D9mD3t6skjovfjGUDVQsHwPX6CsrOgm+LcujsK+Q
zKrmuI17lWNaAu3atfHipV07IBcxBkyVeTvWlixDT9pYb78sI8z5OBqfIvuRtslRr+GixuRnpVmO
ZkSOmca7CbypIg4fVr7eLOLCm54kydLXixO10SoyGyeY6Tywp76pTOk3JsOuc5lEytY3jWe1shOu
quHNYIbKhxUlT6nWUg/wlMqKIS+FTUBu4kgQ1SheRpIPsLM+JnMiHZFfjeb1GDwspx1dm6RYEyM5
Ab+Nyl4rICbO7/zILfzbNsIXWAOpWv7AYAbHIBJFGieH57ZP4rAu49QRsRVtOpDpRCw6RuP4wtq3
IEtuq6R1SjV8a6myyZJpb+rvKx94oQJByclPmP/8xJY1LQpEauAnWMINXuyCRwFPfo9e6d3rCn/r
XfGsjbzes33X82glQi1lsTNp6AwiZ9lY7TsX3ok67QwTmWVjgEjvFcbGh3xbhT/TtTHmRTVPJEkO
kOjggivmHLZqTJfF70HQ8nhQeYDiV9j2+8LvV7oeFxERsPh48oEOFcxtWFiTdFPE2FVkzl9RGRl4
Gg+jW7XGP7RvUFqBr8O8PpBhLy7EGBqNqmY4QbRw428DegPq5K7YyMJwIJhC1XlF3wbagbwJg60R
yygVZHeqAH7pYRhfW3tTTUcb8Osg8NMs11qDpFlaCzqTOV/RE7sUoQ+KSgaZOhhr89jV4GqK/zpy
R/xNqbsTvQ9KZ4QnUt5L3UmAvparbpPuab5n+VotZjF+Aopnxt/FOx4Y7ee/hmX1XL2d89v8RjBu
Gr/84RHUT4rPe/2Z+gDl9DQQkVb3ZnyDHoYPQJXy0LZe0X8koZdHK1F1yUEZWAahDPSG7AJ7mQ05
6igJng+m+muq3wtqAbzbBrTS6tbloiTs9hpYhyT0Av/XYr4IKgpJtZe4+c7YIn3YAG3x2GEkdGdu
3nuubaz7kLM7hdfbFrAqPHc+Ag9gUo7NhxvNi/fZnQ3+C75r3kckGd3rtPX5Y+H6t4H3et1Wl0Kz
CUs1mIGu3EWS2MZ1PZhGj/QNbz5YzhQ+2GswQMsygHGmEbyL8eI5N4Y6tPMWe9ypk43mzjLLWyvX
dopWrzjHhaI9hQ+ZCyuoocKZnIvp4yQXCUNtpa8zFvKp19T7Dljih0otU5dUjfrYtXp7SMdGpc6Y
Btnb9bNcftVZFnTE0hGMTAr+CLRKhTIZHqk7ENC0fPgcqGtWG+z5Z5yspBpLpwrCYBAGAc0YHBVS
zNWiprX8uMPTqN8w8j1LuaqsbecsRYFTGdKRxpiiLoNpvjbCnSwe6zs9AQx5vgE+Dl3b+liaBEFr
4o9GUsxB4zgLIgGNwgovTIgrOcBlP97zbcoFYBPyrQXi2MRBRfk4OQfz57hbo11bCkIWYEsBBQmI
JVQ5z22oBfA8aoT4CdWEy9DqEY/aaMVMFj/ciYzZg5x66lQZEMQhw7exHAnKc22v18GnldZrRa8L
SfYMCwKDVNH1wb2TDjRQFYN2YZc5k29tQ004upW6cT1trtv9hRjcOiDEwOAx5Efwv3OFQFwdTrTF
xVPKveg+VH+brrnVJUM8FSFlXWVBRhTJIaLEw0vxjxP1Qgx/dCr2d2zQIHj/oNFJmVbyWKSMSW1X
s7hOd4yU3QaD6Y3h9HRdzKJWJ2KkK9yWGD9uSlwvQP2DwcmqKp4pb7R+Ycq+WN1XnP82+WlyWnuW
LrMuQn0yekhDpaFJ3idh8SD9htw5KN4a28tzldu/1HIPfgd+Xc/ZAGTJp7dKMhD0jC1FZAgyyUud
39Hmfphu1eg+fL4uZuk4T8VIRpLafYmVOCjox8+iNniSO7Xhgt96MrbImleUWgo3AD8gM86PCXBX
6Rob3ZDposPqbPWeovEdcP0jOvhPo+D/MIABcFAVxU8deQXwa8/vV2U2FPShkKSaN3a0TfRH+g9I
/6civiLbiU/SR1KVfTl/of5t6n/qtatVTrq2ur3oXf8oclFqCPWYtD0UadTc0duaA+nsugksuSLA
/QH/hs7kJReEZXGB3oKpIdUgRxMQESlWc9a6p0sf/qt5qqIYjZqpdI/YAEdbY14FfXQ0ELYTIBRS
vI70QvCh2DZZ7Eb9ij9azCxOZUqenGaxRlE0hosVoN3Njo2oAH9xo6abfnRqcQfqBwz4Xz/LhVs7
xw/sABMVvO1yyV1pRFRhgREvCqyIdTOeb/orGjGMU32SNUCzr46e5CIgDG96hBATgGaSjYNzQbRh
5aNn4hhO99wbPE35iEWG1/Cm2ZNNepic7IklHFB15QPbs22bceZSHnlG7ay9s5eKcKc/h0qT/zT3
gT6lQPfsaG+pk70IL771d1y5DW7IIXxWn66f9apAKeKIHpDpeQT9Q8qxn8RtVzw2OwuihlffSfbF
9ueKxNlMr5w41c+9ytSnPuliSOwxB84VHjvDIdo8TKj2ZyB7jldu5tKT8OxIpWsTtH2PbXjIA+j9
kRynzmE85jnP7g1H/S+/E/yNVu4dPjEW6Wu405UsZfWIpTuUBVVO6/zrB9S3tb6BjdHND3F4Q1vD
t9A756DgWdnKWbBroLOhVgUkfgaXJD8JTJG0mdUBF6Q1MR0IRA5qd3yMvc6im8b8aQPZvTffC5SM
mAjwHt2gYM9j9ptE022KKmZb74zhyKznRt1T+0m0madUiWsB6XRt9+ryvs8/ldmoBVtIfmXfqYZs
LKYUPzWpvbB/0tIPlC86Fa/04dd125tP+sz0QMxDwd6GDFsFQqNchKkZ+GTqgCZOm+d4S0xGw+Nk
Klac5kUsmKUwc24eIXJe+C9gfBU0CzGpAWiv6VDn9beB6WC1z+i3v1fH0qkOmj2CYRq57NyRxgf9
CJqGaiD+S1HRnXThXBdxkdpAlxlBGY1rDOxo8khw1igkQd0PraniYyTPzQQqLLQFhOBZ+GrSfzg5
FP1RLsEiuW7JYGgkK8Z4Mit0jsLq1dTE0Q6qVybWoNznDOncDPBOn1utGKmCKBlRMK4HZYqttHGG
ZBMpbuY/xLXbs5UruCZF8qy2ORjBkGQNasY7c/zdsIcocwWbVqLlmhjJndqFlY2aljQOGFiavVqH
P5QuK9+Ayf9Lw8DMyhdakyY50zRpbAbf3SDV/U1Hj4UvtD4ka72oy3uKD4R8DSkARlXwKD4PEaZV
2ywYo8ZJRADap4IK1xjDNWtb1OVEyvznJ7lnODCs2CVxAxA5201be6vP9AXK3KXZ/O0tmvVBikFh
2qCCkN4heZKGwOaAJJQmUWZ2lNbx0/8amAa7B9TgSsS7vLPn0qTnyGS0AQDLYRFD1dwQv6t5WdQh
Lzqt2WBMZeS0Bw5Tytha1Wb5QP+oKeVS2DS1CBNQsxqfi1QDnSTj2YR3A1nxSheZMPg0MJ7F8PQH
byWA+c6/nGF1bZOFuFqZ7XPaWHhDhnzUFS9GPMOsk5vazOnJGsDu0sFicmJmkvvyipLxl6EhYq2C
8TcDqGyAjvYstL1IP4NiBB+StaLkZe79peUfcVLeAF4wvVM7iAPsjhebdxZW9HJ155MHs/8Whpu0
dZDz/72lnqoo3byuQPciSSBTNF/8vVmFzBcI7cJTrUd77V12uS7xpSIG+zBZq1F45PMPOQxAs7VN
ECyy8Jupone5rZV9nAkekaOmI+pgIMR2LYSb62peTqFJguW735c+VQoI7vzsqFbfI/u/vPhWKrUD
0knMw+F+EGU/NgD1oMWWIUHMzXbbpWRbB1giwRaJX0SumpENxVzI9R83Ky2HJ4yX/+9QJOtuylpk
RIF1AziY6/5TRt+jNVKai5xr1l/T5kExEyVHuU9SVRX1qxEyAM5Z8ZFhe6oO+o53NGm9sc3u8Pxc
a+1dtookoZJj6lJrUgeBbenRyr9FQ7+1gtYtsp6HIfioMTfaoe0WlR8FOtSR+ZvE062hfUtUrAtb
nZuZo2uQ6Vj52fb6gS+b4clpSI5LpaIdkHA2DgE4U6286e2u67bJ+APEcjzrPVHcWumha/fX5S5+
aMx8gpULM1BoW51bfwb88yDCnjxAu7KdaTU73QaAXVasqXfRFvw6d4w/wLuDZsmU/BZ22FK0P3Gp
u2p0/C7BUFPnNahpmyAs0Az9xQhyt7Pix3EKVmQvRfIZmu//ipZ8mNFjmp7NPqyl3SEsyz0x14LB
8in+ESH5kKzX47aI8fFYMwDlyIALAZmTof2TyzhRRXIZPc1UPRqhSokSiBvv0EP7He4wQnusdtku
s50H/dnmrOd4XuzGp38xlT9KSqZSZI3oE4wiO2GM5SQWeQmtvX5MV3LWxcB6oqN0Qy2/bq16Dqx2
uDenjZ0/MYSe+Ais90rdtfHj/5tW8r1rGMFUMo400dy6v6X0SIef10WsGKBcUIkiv2fFnB4r+ctA
7leTyMW/H89J9DIxnAFfen6HSW0gWQXUqJNk9031XLLd9d+/mHMYmDpB+RXQeHKqQ9Mut5IaPqJR
42MfU0606NksXqhR7Cqa3HRD/Xld4mxKF+HnRKJkA2VK1ZLpkEhHNOmdUXkolZ2Z//SbFWNbvLgn
gqSv3zNVxFgqBMysfd8CStRosQy6Nie4qA3e+wAkRqP5YnIn7iclMkgJB9QjvKXJsAfxQs4D9V0d
S6eZ1JXvtZQDYwBsHntC8wsY+ef2YLS57+dpNSu1q403G7QmbNOsMQosWgUAIJH6ggVIk2EmFVST
hE1xdIImbtVg4CcpEbtrRxM71Ju4km/+wSj+CJR3oYMmx9hoD4FlvrX1uwpkR/kv1X7R6EpMXPxe
J4KkV7NQ7FIM5awZ0GRo447Acos/dc1h08rczxeHhGzoqPti+gBdStRPJPtLrVGIMWiQ8mU8cLD+
cKDOsKEjD3ch73i8N2/7zV10+HjwXea078/1TesmN+a23GQcR+6g/r5yJS5b0QjVJ7/JkOq/hdpX
FaE1KHnv3xVPHMiuuckfkzcA291Md9FbuJ+8x1jl5kN5I8BLiuR8Jfu8LFfOP2FeswFJIrj1ZB6J
uCoA0cHa2hlRFzyQ7eAGLgiHOqfxsHrzQLi+DVYmKC5rtJJM/fzWjIkP7AMbMj/F5ABV7019GB/U
99L9AB+OOzpgnHeDg3GDU9+ZKxZ3ud0sCZfSo56RiLGsg8KHeW4m9/zRibeK02/6B3OLZ+wxuQNa
2No5z+Z1YX4n5yylRgLPW7+IIRZ9Qrf0TA407Bi0HfWPY/li3Ntccemt5aquvi1XnNTXus812ZKX
asayV0eC88Zuxmbir9b9sPl8orzdUFc7qA/qPXPI1nBHHr89txtk6GtAuYuPgVMzk9KpLmuqnvr4
CQD/1mBijfc08WGjOF9XL9uk78XWOhBvdUV/8dwtwDmhhYolLzkbxgzEWIsO525x4OVhXArzFrx7
JxuAfW1AJHgTjRiNikon3fhoca2kkUv5AjmRLn/1OsF6og3pvm5wo/N0Nv6DBAOABwStM1Bvy0tO
hZKEMOcBO9JJ5GDa2IlWOxpLR2hgqAoDHqDnuUDc1rKkj0IVImrs/7vlDk66+YTl3PzIXgv+S+zF
y8iDfeskr/baAS4F2FPZkt0YtUYmzYdsFnfATnFE5gYoHYDi8XrEWywRYA5PQxAHoukFBRHtqiou
QXrtkJZPPxivZ4rv/wT6VeZjws3KAYOsk3+gQNLzcbvqlZayo1PxkqGAFC1M6TCf8cjNH8N7fBsB
3xRwMdgS5LYT/0fw0Ejvf65ovfRWtLCHC+obgql5eT8karrIL3uC49VerYTb8S9qHbv4JdZfI9MN
4kNnrBz0Ysw7FSklnFZI+gD7wLVThTx+7HZYyLsHGuNNsY93vckpuJzvzBgBCIDQ6EpGHra7g2/o
3VxXfcGoTbyNsR6DGi3eq1Lm4Vd1GgwlmuoD/ZbnDkvvC2OLmiJ42ACsf2+vZaYLHxiV7XmfHENf
4EWT5On6aGdUKysHU4LddmAYcDP8qMNDCGwz11VbcDogYJvXx1FoM015UCoJi7AzVECro+m+sYvx
P6DnrGRTi9qciJA+YhZ2SLUBkAtIt5I3+eQ2/X03bq/rsXD3wSkyt9RmsmhscJ6nCbRsIxIWEDIR
lEJF7LVQB5xa/sd1OUul15mNBztSeDNoKD2dCxJaSmqlbSqwbh8GpIfA++0MAKNxoQDSZW8nt0Xw
fF3m0jeyARhvEEwiYCBB0k2QqIjirq2c2k43mV/sE6taMYOlOhfU+iNDP1drMgOaJTFkxAWmbAAG
SSonzwrekE3VuNPIxeQGzSYQK+vHS8Yxc8/DyDG7wi5CEsuKkNmYFSHjne//CofnvP19/fgWTQO4
+6BowaXCcNS5auqQj9nYdRWwrV5KhpVFAqzTCBH29bqcZVX+yJHccpCFaIc2kAO+iZjcGe2dtob+
eLltgm9kY7YRFWBs9IAz/FwXxQqTwVdn60vzxyny50XX/LWaSIsxckPsRjFN2NcusmOuBfuKkQ+G
NVo3m0T6dF3bL0I/KVHETwGwgY42CyK9dKyaAcZ7LR4qp0sGkfCaWfVrnwfiwUqG4sdoZIMOuLTC
Sjk46WK3qzP7LogDrP21Slw6cGjZDn95vs1AWYAJGuQlx8Gue4tXjIqch8BjFgzbgaFSDNswb8pj
EYjmm0lVWvGkL7C0pQozfMgGw/wp7Ji9NaOOPucwWq8hw/KPC/CP9jH0Yw0GXPFBH0CF0OjRfd7O
JSu/GG2ul124AVNJ/rsPFDyabFtXPYE5+gctK/FyLrVWP+hta68hrn2NmEvnx7AfbGAfA1xyAEc/
/5S90kyjXY2Vk1EFSOHfcMQeaC82E5t2ta1xMgIzJwo/hflbLZtngALxQI/eEDDc1MRECqZOs+p7
rAtu1D2WjzV007q/RZYA1/jcTtNRHp43yCRzSzBAopYmvrHehDc9plPyfDgM1tt1U1oIr2dS5gt8
2m2d7Kw1VUhhddHfAbKlCnhgY96VqzSc9mpWx08xmKKEhUkZEIk9XBe/eG9BpwLoDAzPXWRzWETI
hWrj3mIw5JhomH9WsqMvxD+EQXxqLIrN1OpYJzrX0hxESotoqpygte4LtXOxZh1gDWUVp2MhT2PY
x0LdQsUoA57p54KmUus7K539HRupx9oE3amRAkoBQz/PlUDSOIlcd/RE6zm168zT20y8XD/TBZ87
s8nNEQUxC5Q157+h7MYIPF+zn0K+1LW/K+ALGKY3rOGHrsmRwlaVZ2lBMKTsaHqyYbQ8qqb/GiX2
oQcjtnNdp4X6E5RBzLdBvTPn3+c6Bf5QJNFsplWOciF5jsCCDY7Trgez0ri5LmtJr1NZkl6GH+At
OkKWwg6s2ppBc6uKY2KtoZwtykF/CQk9yoUYSjrXKerg4Scwq4CVTwd+m47U2VRq7TejLRZvqJl9
u67XQioDUjY0F+FH4ahlkIFsiMMJe3S46in20Ej/lPZrhbKF63wmYlb5xJt0jVGykcGv9mWOHVNt
w7TRbbr6H1wjluWx9oisBeus0smJ0Nbycb7ORvVZpZkz+M+R8uv6aWnzVb2IESdCJDNIRWDWmG+t
nNL66ruoMR/i90zda9o3kmxNe8DshtM3dy3bYkD/uvSFSjIOEm8eFchFOrbHzg9yAtRPhhk4pNS0
5paxA2knsKbvYhRDA7fu1kjZlqKAhrwa03HzRIwMd5N2wOkYq9nki37vR8ZWG4bvmKm4yUV3NIwM
YCXG3iT963UtlyxyxmjCCiam/uAuz7UsfKHEtIaW0QB8HT2/w6bt33v+edHsfyKkxDDpopTQ2VRM
NXzs1PQpCuYB17UdzyXDx9cC4BiKV4YpsyuidhWDwyCDL6yYC1atjV5Me5aO7vUDs5bsAi8gZAMz
ex5Wuc9PrLRQkdWNvHLaQCtznjB8MF4BJMdV07gyN11g0o3dlcMzwDy7uyJJYjfRSx//koIfyUM1
bEZuqUGt82hoSos3Q5W7qlkpo1MFEQAjQdt2q6AA6iWTXmxn2IOC+6o6HP3Omg4GhpLfhkmPsDnO
/PKt8Vnq2YEGyFCsJYTHvq6mR2b0xUsdsenQYdbN7ZpisjnqJhZWUacG/ykpighwgJSkJhcobvwg
YG3svFzP852SacwVQ+A/2L1eIlbqVr9JjCFzzMLotqQcGLi0sI+DlkrwAOjncKNqpQ+aKH8f54q+
txQTMPcT2WSFNW6mvmAYU2PjPdPVCYsfinE0S7y2eJC0eeqRLFYfyUAzIHQOBtmNUz29jhXVUt5b
UfFAJvTHeTIEjc9BDJ94thl0L0MyaNu2TOMPRYSaM7YhxcyR4mPw6foXX3rzYp4KSQUcHVZV5Qeo
zsCwk1h4GKqWYR1Dvyzu2r5q9iCBNl4x2uZHvMrawS2Uwb4DhGuU8SEau5VrtBSrgLCIOgxSCwBV
Sc4QAIKRmin4FU2k8nzsHKN/JrY31iv54FKcP5Uj2TcOkIxDiuqLXQmQ7W5yFgOGyC37566zV452
TSfJNYAPN+maGPmLmoa8BXhRgFnn1Cvrle7RohxQwoF3l+IhKPvyVrCG6DV0Ik3g5plbmbeFYXNL
2103lSVvemop0jdK0FMrehPfCPnXcYitpzhrt9dFLMWJeZ8GFSVgZANe6tz99HjG1QYqsJjw05yp
BehbjjWXAABSSpJ/5ljj8SN7X9C19u2SWQCPBJUymB52F+c/P8krGOuVjsxHmGlHPXRyRXAd5cYo
2aE19w9mcSpLKpmlbTSkVodjLIB+zkH5mm4Uqr40SVk9YVSd/MvNOsnWJYsXaTnWiYXimcn8T4rX
LxcY/aqrxOZ9bj1d/37LpvjnaSCZ/Ai0lBJAU3NqC0pJwSsae4X+4gdrh3j5wbDwPM9doIU793Ok
/KUKQfwJzt7U0RKUxfsXguEVYT4pBkGRcAVn9FIpTHhAJx1FQVTIZeMI/bRjY2IgQbIBJfBb0dx0
emiH1789OuCMaDMEBrBmDSwSnJvgaPaAwMjNGcRheIzIJwjjbovMdku6Njq+kHnO5E0zKsVcU714
RJaGoGlmQRSQf9yhPXQElaYdQ2g0bjTTGSaPAjIh6j8i6wZx9+/1RFEQb0cT+F8IOOd6shb956JD
Uq0iIgbW1rL32LBHIWiNs+HSXeEhgmkMTPwbBu62ZCI2CZOCjRAEWHNnjNq7QRiP13VZFoFcCaCC
eJLLGKB6rlaBYWaZU45ij0wGnYqu+HFdxpL1zXwmgKFDZfpi6FkEbWgbPrjNJ/PTBqiF9VGV4Ozo
V8RcJpjq/ElUWB4sHbh3559FtFHcY94Vp2Xc5CW7TQ3LBfftysdfkyL5PqAS9UQLIQXTBtsprI6R
afxMs3Qlyi+eGbbqcW6ArQFC07kyTWhGLO8gRtD3MPscEp+XtbtKprtQWMeh/U8OFnLO5RS0yc2o
h5wkq12l3E7Dd5IfpgDVPBpzk93l2LAuneTv54DO5UqmrZcM2aw/yzUaD2R9TtYxBCvb6wZ0l8kT
Uinnr62QqXCAFCvBM0mxdGuzwQ+boYmRIzPDEQMquJg+8smrP6w8vRc+3ZkgKYJQ0ANpZISgmiTp
M5qE+h5IgvnNWBXfYytYW0S+fO+oaE6As56hooY1UEmvVgFzr0bgJOoiflVLFBNE23Iw0XHko7cE
wAK+of/DWeIxDLQHDCHZF9iSsaUpdhi1GcaOqdN3mL4OXJaN3C//uv+CfVoUeL/wXxG5JOXCrq9K
24LrAFLPwU6zgFMNiEAEz6S/t45T4AdJEBvVoutjaDQCxSLUXzr2SBIvrNZmfpci1xnChBQkBz/A
AF4KQf6UuXE8OaTf1JZHR6egBw0FlCJwSsWtwSvZTjchWTHOBffFdPD64dNhy8+UyxgZy2dcUABc
MDANaUrs6aPhaXq+kkUtJDenYmROI99otURJIEYEmMXyv/ekfDbU3G10bZcXa1ayKG2OkDPMKTC+
JGcZDuWg9PYEpfC91CK/UY3PMPwlutoNsJp53VIWIiYK5KjDAzwKe9dfH/gk0daUWgUWL1QjYfag
pORolf9dl7D4jU4kSA6kVMdKpAwSrKhzMoxNTFrzZMTJ5rqYRUVMEwuFhMEiDOnUmjAb007t4Ths
8ahawzMJV551y8aOZSdA3GN5lMm1/jzE/53mJox98J/8GbU4f7GAMGAU3H7OUNrvHi3j1vql4l2Z
pc32uoJLjhhdSBRA59wDpfHz2JYZdemb45g5kX0fUbyM+h9h6/nqtOINlzwwAZ7QrKatY03hXE5l
pr2mhwD8jYh1C/YKd8gp90eMxLFk26FXFqZrMWZh9A/zUdiORl8IBDGoOZzLTKY+y/q57IhN0TdD
DHsapu13KyE3RWPeZm1NnckIXmhlPYX90HMzDrR9ZfTqwU/LvWlUZFM0JVCCNPLt+qnPks+LwuhS
wb3Mi1EAdJLrb1Vhan04ohVW9egS1g6qs6LcFOkvHyspI3tpgxU7XvrM83Mbkzh4EuArnB8F9sXN
kFYic4Auwv3207JQ1pqwb7DymRcVO5EjZX52aQWKnSsAS+m+NcNDl+1Vc0Czc1ewW63YFP0/xD4M
PaCaNN8eVJ7P9QphvIrfB0jN7QjFJCBZYFSsrrQVtf4PZ1fW27jOLH+RAO2UXrVYthPHcfbMi5BJ
ZkTt+/rrb2ku8I3NECbOPJyXE2DapJrNZnd1FS/anJtZt/csnuldl7SKhe0z7fuRlE4HnRLLfrru
FLwjgooBPtPqr8BTXBqx4jYHMjcuXGW6C+khb3THIltgerrCp/O/bNyZMeZDUbkp2zxLEHV02anr
GzUO2qwSbNt3YnpwMwBthWfZyuKks/VscKeBPUdDbKvr1jGo5owm6BFQ+XHGKdmpZbgxRh2AdlRI
jCR1FRCrGsUhhezXABWdoR6d2vht1CJpR56XIp3ECDrwP5jYZbwGYT4cE4oHXdERD4T8OOG/06oN
SuW5WDBLcqhy7/q35TkQyp466KTQasK5v/y2FZE68Ddm+LZ1nmxrOdOBL6HTodQy819MYd+Rvdsy
2ltM1NPhR2FhY3FlsxzsGdSIk/xkkvHx+oo4SHIMFsIKhEVANv59Ngb0YDkA7XixFkZAUvo8dPGh
HX7N4Zc2jjuLdmiN97ILHsBHJZ58Q20qT1JlZzB60fgWL7k5PzrMmtM2aqHegKMzgxaPYHIWMnu0
vO3iZ3X4l0j69+CwGP4B4Loxi2AqUt4razulp0Z9qqvd9d3lxuszK8y1bNpjOrUGrNjWzq5e5+oI
TZBhFFz+vHOwTpmsWDgZtKWMV+oR+lpxjldYpEWe3f+SURSFNdJC51mKN+gBu9YsSkR5R8FG+cEG
9AllMPYoxEmp5g1B5EEW79vA5ySo0VvkdH0D/8yssFfsuZk1szsL2Z1SJ71kw4yEbuVznxoDgFZt
3CX+YJD5UYdQXbjBBHphOIA/9LlXKfbwgVg1AtWhRNCUs4ZMcpESKOWDpUrdy9Qr8co1CpgUBAkA
+9nMFESkdlOSn/m82A+D2WQVKgGK9ZiEiX2aTMzGD3nYvtf4V0D6B/zcW1ZbU9BR4Bs3kaQPHRie
ILHt0A4kU6dmRKXLw6FtJzdJ6tJyVU1ONyOdtMIfgd5pN6TNTGdcFs1rG1LdV2G95ADwZ0Aq91VH
XDIZ1aYGyVwedVCBbPWywJA37SsbxEdjfWc3nbI4pjkVX1JP4rdZTkHUExPwGzuQTseratLBolO0
ddS7elKp5j4diOapJJIfx3qYkkOvz+a9QnN78qHLPKLDMqnZMVXj3gPvd2Q6VIdemJ6BGBRKlHL4
Qit7IgeagygQeDKNHNETbnY0ashmSgZkB6EV4S6oAY6UsfqEPI9JDfHTvh+yQGm6cpPrVlVsErtr
QfEV6+MNSIunj1CmSe+Ok1T51FCrTBBJeYfw3IWYa6JZxqUZEhyPHFRVbXjXhw8ERR8rfbruq5zm
HPphIBe3V4kIMIwxhtpE1qmyFhjn6ViUW0r8RN7M9bMFNcoquQnJTpO2121yT+GZSSajmTCkQAoJ
FZEGHO2VWgMCS6tTVC3v1+1w9xBMH+CZA0UGzvzlMbTbehmKDHbQIN6OkFgo6+Q50cyHqh8Fn4u/
jX9t/fn72ZGf5mKMlbUUvJhbxfopz6dOj93Z+tArf1n8Nj0ljUhKgvPIWMF1YP4A1QwyCYuJ1CAz
jRqwh6NIZx+i+r4cD830GdGPGcgVYzPjwMZPOOcO1AcxdumUqhenb1328/o2f4/kl79CvdxmqEVZ
YUfxK4YUEwThYzOnXiFPbrhOd73S2I1F7cjvDgSLK+Z8feGj/M6suzCgPxjTrnBTjPZXtbTRY2s3
hiIznOIr7CBTA9WVCcolljUoHAezypYSN+FoPur2cIoH2mw7au9NLS6dXE1Hl2p45HVxs4vLuvYt
YOoErvU9v1BA+4eRIsAooeHCklgtQKZW8VqJjdv2gFyWBmFu9V43S51jLzOqsQZV/3tUWFduYnMV
ZM74AZffNFRAW66kMJrXAMP+SunsaA2+pPQu5R/DfAeJyXkR9W24n/XMqH5pVM7DLGp0ONJkLNtE
Md862m9KzN1f91fOWcXi1hYEKI2hR8ZWPWQIh4Sl3qIeAGq2PL9r7Kcc2UaOSQzAsfy8PeShiD/8
eyxaba7IGmwp7l7GZXPANey+gcu2+a+mTd0EsgIhxsFEmC/uHp7ZYQ5jCO6dGb1YxNZ2X2Y/u9xX
RkF6s36Gy+zmcimMbzSJ3YOPEkvpmtMil840iwQ8RJvFOIKltsSgBRaRgmAdN8Uuja0TyW4saGE4
152BG7zO9mvdz7O4nVdWghYLFlNYR4l8Sa3pLNNOw9MlVG5HJXTaThWY5K0OJ2ol7AeQEVxUlyZt
re6n0UKFWe10j+bHOb4rgCLXRHLvPFc4s8MqDY201WaZwg5VihtTKfwOI91LFnnXd1BkhvXsKRv0
XoaZHnLfNiRCaN54VS4Umls9l3U7RCICBnqQTCF9uNy2sR6rGDjrwq3iEUNA0RjqG7Xr4xmYxk7L
DxBKQc3MqqU7IMQGXwMJzQ9rzIcbtQWdszM2IPr87ysHryCG5DXEZdxFl7+oGuzKjmVw8kYmJhCa
PGvdqB5Dv6+UX//d0vna170581KiNTqeCVi7FQ6PZah8tUT3SCl4VvPOwrkV5mArRbtUc4gvScZX
u6scpYR4XX0C2oHKC1LPN7Tt/2FdFgpOqISsyRNjMaritKIqStxxbIWbpJaNfQkKT/Q2M0PwsXhR
a52/wzg+LlIku5db2LVZB9g6TPW9Bqaf8j4uTPf6argXC7pheEohnca0PbMcGqYJeB/Q56in3onW
oaStKm+7YaN1vmLfqyZ1uv4/g28wkatooCpHuQspIGNTkmx5riYUtzEhAEAW6EKWeZfrum8WneBr
fS8SwhTK9IDQoY0PuPflFpLUrpslVgt0FHNnkbxliBzFfG/UQzHui+b5+m7ywuS5NaZKSPKxW/Ic
1ijKxlYRaHKHukrrlLFgBzlTUetQM/4D5TVQvOwojbQ0WVus65oN2bOMbqPZuReDzLlrJTchijfO
r9DRc+d6OoQZ2YTJLPAc3lrxA1BGBiPm6j2XO5vnwKBNEHmADly7CfPP3qJeDuJy2Y4F35B3xlfu
UAxe2euIhXFpSQLqzbQl0HvbiTaAqWQZGyccFYJhmVYHVZk5t0cjjkbQ2qA9iecgcsR/+AmYpkMm
hO706ruXPwHM+lYBTtEV0nIcrHGz8jB394Z1qyW7cYodQhrB2ec5Lto/kJnH+Pralbm0aJnRpLRZ
XLqT9bEoyGLvc5Cptwp1yORF7X+f9EAUlfEuWX0K7Tvma6p1WUGRA+MDam/VN/WsW3vIaACgNulJ
7GuoggRdZ7VCnO16A7I3JIZxITcB/Cmkapgb0ogHLDQlqL4WoaNpIwQSHmvbmYofxnyMU0wdH00z
WOpuc/2krtv33S6qaSbE7kH8xmyvYpFej8Bi5XbSh6SrNwWqI0Uk6lXyAjgSdtQoAFDXMAF1+RFN
UGmrBgiEXaJSp5mDsryfkpOZo6YWUHMrt7equlli3R2RSynvqOZcXyXnHYbXAkr3uO8xdfcH1352
B+P+0OVBg6R5TKdTu3yW8Vu3DNs5NRww/QqMcQICsEUa2uXrASPsABSmyaMm6SHXni0oiIZE0j1k
cG+lTd4kQKn/e/hBzwePExVZKSSemK2VY4K3UgliisnKX62qG7ZqbEHId6kwNR/Oze76TnL8BR16
jKCieo+Qx17FNBpiq7YxxCknANX3dVr4oaICWtHpoqPI2UfsIjiuUGbGfDDLjxoDxGSj31S7ilYF
tCn8Yhh2U0y2EIsVIDc4/okL2FyHWQm62uwp6MeRDG0LU1bSbXMyBZS0Aq/gbRyYpkAtjLckWC2Z
Ax5SSa5NDXCvBOoJDsqQX2h5ovC5kF/XvxAvk4GCJ+BDgCwBG8mGsBrV86pqRsgnI+nU5f5myDDU
PYS7SiYBBojvUrUGGqbaKKH1dd329xtKXRmhMS+Aoeu1ZXV5zmtbwxRyCV16udfuJCDOlPLdnh6I
+qKCbhBtnZ+YIBA9z3mlHpR5UFDCiwz+wpZBlaHsE0qW2lXD2e/CxS+7bKfkw8asm8No0t06SpxL
mpfnRlDMNBF8Wk50WT1nHdFHEoDwdrnqpi86rdbk2q1GExrEGEIG8Gi4iyZIkOqJBCkk0iv+9Z3m
udOZTYPBFuK9hpMwKLVLgQ7ryQ8ZiMIiQ7Z13QzvDK4BG1h729DAwX25NCDRM4mEao0k3w7kcfqs
oXZsLM0WVAWCm4j7GVcFE7wP1zEwFmMaN3amL4ZWu+WoukVhY0xf96ICDDIxmBVl6lh97eXDSxrJ
7jBEwfWVCs0zS7WmXIuiGubbfiI+0rrQ0WOwPVV6fUtjzCfhBjlOkTQ7dRL9JEZyG1rNT8GPWD8b
cx0DUKMBeQJED4YkmSgRZ81C7NGoXWhP3ZtAj+LtC4nwsP5QZnWfhFrQg3ixp3bkIGb9uG6d97Et
QB0x2YjJP4yMXH7sAiPpVmMTDOjr5mFsp4cqWh6kCIxbi/1+3RTPfc9MsSX3GXJ3KdjwYaqreg8s
DfkxGUzqmo0eCk6nzttStEnAcIJ9BaT9clXq3FlaBOFwF21pX6ur91E3Pq+v5g++lf1sNpIbgpnJ
FfnHfLa8M+JlTtVqbbvWuifXN8v81afbLNOcon2jnXljRs9ztQunx1r5SuwKymEHqdrky5YUgT67
xuJXUYAW3CgSMvv+VQHKRd0FU8ugj8DL4XL97WREejnE0CmvPRUtvB7jt7P6mdgP1zeBawf9fODE
14IAWyWd7EEbgD2v3BJ4agNFuASqjpm214Vvda4lLAlB/w9IcHWus2yOYhAsHAHfB3S/AKTmgehv
c3ic8o/rC/ruOCveDGOwAOFiZvmPVPmZGXtVIrTCdNWWz0zgRjvTDUOhuDNvMTgJUOlTADVWWSrP
tpeMtqEdUCvVlN3YwGYfykY1PXWkL9E8imQJvx883NCQOECCgBrmt6lvBQwi04IpPrchIZK2PjCg
526WRBBNeXsHBiOko5i/QcrNfqKq01Kg3kGbRLZ5+KVmb9e/zfdXIZbxB7xvoKz4jbwYsBHwGuQD
uBYNT8OAKOR5wKYAzh4n0Xd6/+u6Nf5q1lGB/7e2/v3MExQljLUshbV4NPwF0/hmRrzrJtZTeBlB
zjMn5IiXJrTMqk2jGyt3lLZtv6FGMIO+bMqD2IxR9kKPvRA8HDiesCJ9cM1A5xaVLyYuWGCZtocJ
3GEVuJnsZSMtspcK+zUcK9C2BV4DtAmgP2Vn5cNpLGfIxGDKwcg9s5wAj5DcaElcdU5e58R8GsoX
zPx6aXjCLNcnoOI3UwoaGM2r1UyQzHCKRVjx2Y9RLze5HSkmZNcc3LZPEjq7VedHUeyluI2cznot
+vJmSGvfXiQ/Gw/TNAsiCmcz8CAEZhb3EDrb7DMYJDQ6TcoJJIKR9YR3GyQQe5D+pW0mSqa+p6Sq
rgGxDflDVDORUlyutKyUOJZ0lDHLGa3sARgnp1rk+5pEn4bZH9M6JYI3PoewDe9CFNJR4Id8K2bi
Lk0qdlNYIwHvR3Gr/kDJ2Yv9z/fE65zYT126aXzVKfx++wy8rHMSjRhwiCNRAURdDKPAUO2Ev11a
1y0JSI5xJcqC3HXjRHfF/QKznuFHh8HVXjSAWQJ6lz9tU0faXD+7PL9CMcyGjyN+o07N7DbqJ5Ok
lRiiVA/VreZYe2uXuq/lW7lLNyL5Pb4xDV1lnAc88dhZm0kLez3usM/SIwhht7abB5ObgwEWtaOt
UHpsPRJMXEJp/681JvTRjESLaWNptW/uo73k0GPmxbFjHt/1m0L0kuK8XXEwzswxTkSA61KUAYub
T2hEDU7tTA6BwFSQOCLtbQ6A/tLWejOfRXVTSXBU+5WoZt/7P6ebNOjf6jfTkeEg01GUhv3hN7m2
k4yHKnqPsZF1ad0bxBQ+yA0me/bAJ+hO5USPXdA8n0R8KBwG3cslMm+aQtesUSlh0zrlWzB3gDB3
dumt7Wy03KnBrqpvpgBqz/KmCF4Eh2ItPH1br75iMDBhp31j1xhBDtHODWwrn/ZX+rEJD6oLaNYG
1YFlX+6En5MT8jCf+Nce46lG3MtptX5O/YAn93GEMG+Cva7dKFgwr30cPfRXDpYr0ong3NwXdhmX
7cbZzqUadnu32liJ8/PBCGRZ7K789YGCBAMXGDZmI1ymqBUF1BARbq8G/a/8oIEfV3Igh+I2/vAR
7z7ovr+BXpvgO6779v07/rXL+JBdaFqiJ6uk41v6gSoD5gBuwXvjK+7kAyL4fOoFiQnXIKjZAc0H
F8y3HoPRAUypro4zSsutSeSbrqj964vSuGHtzAbjLMOCWnUR47pYBR7t29Y/KrvZPT68hV64QV/B
IXfq7hA//zKd+X30qBNtAnoTe/qd/fQsIn1ePeTbDoNlw8KYBYpmbMFujI3YSlQVJ6V8quaHrAhm
0engvDJQ9kO2B2ENcN2wj8DFsNI6TI0GI6GTByXSVUZHDw+RCOXMgbXhVlIxdQ8ZcBQB2UqqVCZK
mRY6iCQpmLPj7eKo77pjnNA+LTFh4YGmyyEeBuRFsu7cqwMpJl664EkE/zBzDqle93U7yw3Y2gdr
W91DI9P1zaMUxLLgvudu5pml9e9nF0cMwg4ln2Cp9gfdhdquU9iCM8A1gWk71BQhtGd+67P12QBp
D3yvenimaLKF2raOd5Yoc+GaIWDywSAokgk2l2gKFKyHGZ4XSbdm8aDW2wXAx2J7/bRxryFUlHCa
wQiz8gdfblhq5XobEkyJdZ+TN4JiOw2IDw31nXVLM2fxuz117kan3IYHslMFNPK804V3BzCWMqoz
UJC9NG7PtJpqAo8kVn8/m9a27+xNPIr0mfiL/GuH1Q/MFyUHOAh25r2ae4PmVqojuUqAGPkwBra/
GA6VfKzSBxY4ce3ZV70hEURrDrUkzt9KEPGnfQkBocvV9kVMlbSE45iH9gMKnXh03ca+5c2fZNNs
6Ye2ONqPxo+e5G3mVp/xxh7+xXXx4gB7g20AncX8gjTSc5XO+AX5gpbwiYRQbDB8SxVdTFzfPbPD
hPA5r625pLAT5tqGouMPD3vuE8xml7OgPcS74tHX+N+SmNASp4aWWD1MzVJzMIH/Hw3bK9cmsTK8
NOZn1mBETRE8qLj56blV5tRIXaEtQwOry1B6DSYe1V+z4tQ13oslSNl2JfXRVug61bXUnfrfR3FV
qHsD5YbJd9wXbCW6Qc5fJEUIRyIJBBA7ANkFvsr5gGCtAJU6WAFR/GKnSHK0n/BuklZWHerMwO6R
9yR7FHKj8fYRlShw0q8XwzpRdnkkKhVzmEoft26eOcqmOuo7jI8d5K/OH/zKpQfV9q7HO95VdGGR
+XJEnXsbqBSwtPuZBy+5H+/t1umxh9tGE+wiJ1u6sMU8K4ZV56pcbcU1dGuJO6Kud305nAB6YYFJ
ANWhXbo8goXK3hlt5kitV3SiLVufyEwOdGGEidJ5NZl9Y9PWlQPzRL3eTzwp80fvcQ7I1/X18D/P
OqcPSZPVL5gIteRthjHGBLo4n/gqkoNBGFxEk9ME5kE0x8B7riOrA1AZpoBSYpuTU2zWVWQAXqgG
9lH2l5twY7tV4yQfGOwJkERcXxzXHc7MMa5Xa5U2GnkBnYcBkz6YcVdEmHZeqeViRYzHpaFeLJoK
wWdSe+NJDyB9mGwa4iiB5UHbs/O10/okqZzyNv5tPF1fH2d8EF3WswUy3jhFIyiPCljvXdCM+Ond
z2Eju2Dr8+TH8gsUu7+uG+Q8uy7sMY4pTb0M5SFs6Gjfx5kP2ndVc5I0dAoRkRTPEtDlgFdgnt5E
De0yTmnThGgvl1CcyW+aDo1slEC/ytjrRPL2HBELQOXOLDERUZXUepFUWDIPieSMezMw/OP9Ua6c
ajs5UZA5e9WRewdwWFFDmdNmvbTNOOjSNETtbNguTxhugbJNeEyDwf/dE0ckaLO6AhtTzpfJOGqd
Rmo20gqDAT+KW3rsttJBOrWC5Fb01Rh/7PocstQl1mPjFsNUfg5Ox9prO29cRJhlXnKH70bQGNbX
5yKLiOlIByqEtF4XtGxat4tQq9Kd1J92zfadbso3+6A+0Yf5JkGRIP2ZiqCOvBrWxQ9gFotBobax
R/wAC5SeUfNWl3em5MzlJ1Q4ixyNsk9d/1zaOzRxNQM0cupLbwluI5X/Vf9uAnMgoZ7eTzZoQlDn
SXbzyQyUGyuYbsyd/JXvBgfQp83gTH64UfaNE29IAGRmMB1t54XsRGLRvGh79kFYHcE6b3p5nvFb
FruD0tpJL0X4Vq57rTwbIJYDU4/J+HDaxPUSy03rDihLIIUJcqe/o8hhIoqqqL6NvX673MtCMSju
vWWeGWY+dSFB9r2dYHiBMuhOxltXdhcc13qN8XHliDRBednguT3ms0pyWaSY7oRXK6ozonPRhI6q
gCDL9q8H9PUf+hYV/i6MHa2wpLntUwvfTJ5dorhteKPH+7VXjT61oW80+nndHvfGOlsZCw4A1CtJ
hhIr+xHt29r5hRsEp3ZxkfR6MlSmLFGcEK1QvbxIylJShsjECvtkW1Reo6Pvs8kNV5GcKv9NROZ4
+eH5+ph0yjJkjPJ1q6f0Tid7U/Mz6u4Fe/gdF4Nb4+yjMXejAQkeDC7BRnIru/2v8Cm7kX4kjnmn
/UNb9MIScze2HcQ7MQQOP4SuxvSSK3fZIPBAXpHswgZzB2am3kX/v2MbuqOuui+8PACkp4NHpLt2
A5qLrfqqP1zfxD/VnO+ev+oKA8CjGCxU1Kgha28SLM1+NPfkRnu1UT1unfsBtRjdkTeV+4rI6WYo
7cpb2VPe/6HchHX//QHMVxzrJI2LGF9RUaC+cdtHPoWSYCLYXm5QRgtQBjW7hkogs7ttVxJpQS3Q
nUAWjKeLA73w6zvJfVL+0WjCaoCDZ9XiqD1lcm9hIWaAvpibfFEKOar4XvIyPwvGnWhOi581gRh9
3b7VILNzfWIlIbVh0ECC4cyj8/quOu3jvC23Iu5Uvpuc2WJPAHgI5AbCV27py6Fv+r2fOrI7Ofqu
Q8feMR3Ij9yH95/VQ+R3aF6ltyAGE+WJnI8IyidrnYEDshlw48sYlqZNmNUqxFhNNK8dtF29wYDs
2fXvyEklVjA4thNYlVUX79KITlLQgds6WkR140lm0KRvgOQumJCp+iMtvOvWeEsCOAoNeUj4rJ3i
S2t1pptLQwFEMzN5eTS7+nnGJxVUO3mesuqZaKsGrE5A+nxpZcQ094IHDe7PyAsnL2tzD8wKrfyi
dhgf963ptqhOi/37+tpWn2BCy7lV9lLNl3RQ215Do7H8qjLjVW1UH/oib//ZCqBSf3eQyUn6bijK
MgNAcYwhMair+w60QElqbq+b4bgF6O4AXgIMZ8VQM1tYJ6GSFJgWdxtUMjf1QAa3xiC3UxTlsW5s
6yHU6/opzmpDYJhzcQM4hyQPqI0/7CqX364baNhbUg5JDnkXWX5v3zdIb5NDnf5oOzdNT9fXyckt
L8wxgVKPsHyiw1wDsZgekt7gw0jAcp22ngI3vW6M4/0g2zKBO4NnAnHERBUwS1c9iPdQzax3Q55C
h1IE71l/LuuD5xaY5ZAsMyoKugi3qRRHKVK3TR70/FC2k+Ag8/bt3BBzkOmIEA0WA5RG5VM7lk4R
gSeivlHK3Omg13d930SrYny+MjH7WoIvye0XqT7mNJ38XqqjU7XYJ7noVMHaeAcZ/WVUWEA0vd6g
ly44571egWwa0l72qch3TfwlbBDwtg+VZYRAHVEXqNtLE0OdTvmsQhOjxSCn4Yz9dgQb+Pw4FIKE
h5dnra2Q/1li9g58oArGe2BpDsIg/71supufC5oyxDce9Mfovgp0kJAH1z8YL3qcG2V2MFRDzHel
MGol2xzhSb4ng6f33kwfqEgXgXeo/tpCgfFyK61+SApawlY3Pcbj3hL1yXkPfsT1NeMACBZjoyyy
qSALlN4Q15cjSIVkPz+MAWZVOwOvJVz80P1wbA8PmFrQ/OC54bld9XJhc0QnFIRhN44ajE+8JmHm
ydI/GfnfVck+zMYys6t8xFWJ52aQVkjCs3KvWZLgSPEcArrZKzwc4HAM5lyuJVxVpCMdayHy7zLb
jvnDAkmsoXEWNMTln9e9j+vz59aYKKhSXenSGNYw1GH+mEFgdZOSDCTQuREuLiasNX+Cd953SmS4
RtGWt2Tq5h1mhVpfhkqwC06AdkeT3PTGprN88Et9Xf+JvE4pwPKYxMOkh2ygu325IXGpgR3VhEzT
kqr+0L32eHz3VPUSSGqN9SeEMJ166MHzhdEveTh0GohSxhoVr/59se4z2uwkRd+ja3Q05NCrbNHI
KXcPz38g432QpCFoieEHmodpk9yPQbTN8ELTOzfc6o/5rthTHOwAE03Xd4Z3nM/tMvnoSAm0chL0
BMr0tdMP+T8URC82frV/Blwo9URPdR3hQsWp0oAZ7AaP0H2S3IeDY+eCrinvDJ+vhvH7ohqkRMWs
EGaFf8zNWjd/MeyX6zvGux3PbTDebvbWMtYVdkzKNkn6pKF+k3rq/HDdCq9jhGEDzF1jvMzGkAfz
YaJqzKf8jx6W+jJGxG3qXaOAlAkVRSMw270OOEEtKnrw1nZulPlaLchGLHDsIjwNz1n6ZGR4LR9M
0auEG+IR2lftTEj8YGrv0il0YFnieVGQNnk4eIt3bIOY+PhafnUIfQs1v9HRH0RtS55zgLOMrIPk
eAqxF0tM+iFXLTjHWKV+DLJcqx1elsIUiHPwYu+5GeYkW7kVymkN/6BdsJTgiGucYVncmsyODEU1
XSSnwveUs3UxniI1ZjvKfxxy7twpxRAbBsXwmLjNtcQbS5m4mUaPZVY6dj0IMg/RnjIOo9JQizQZ
exrKp7h/T/ugEfHS8HK38/1knEVSSbnIKZwlnrKHwVIdyFUHLWmeGjr4QBIJPh+vdgq61b9uwpxv
AAQ6K4Qwp6s9evo+25A3zfbCx3azuPMO/cVNO3vXz/q6SewrAjQj68ACuNm+jQKjMWaACBUWzUz6
NSfjzyLTBSZ43wkw+XXCD890QGQuTxyUR/RuVdNw9fx+TO8y8iTLoojF+1DnNpjUV0OS3Q4FbBDV
nW4w7/sgubFv7iBCspz63bDPN1kwvStfoeCTcRcHVh3QjBgAW7GLG6wMerw58g9jAR3GkMZO2VZO
HoaCQsd3O7oNPCO4sCFQqwAyfrmJYRUmEUpE6EKDPBr4tcXyG7BxO3QwBJY4JRWYAlXtqmGAatF3
oMooxURDQSzvzEMcfdlZv1flPpBp6ifpb4yCuhKEk4ja70pZJObx3R9hHAWw9emsAbLAOIulJGCD
qGG8mpNNnBgP6bD85zz40gTjK2qCQmm5tOgXmOmGhMpWzgBboZV//WRxYuOlHeZlpBX4SlkPO0l2
q9HnEUXTyTy1qpfW0JVM3Ex+k8Deed3q91t0NaphUMLESwkMCZd+UtR2brdth1JtH7tmHm6KpA9I
CWyeRQXNOpEpxiV7w5znSIcpapk+poecBIXaZrCPKPYIGiLf77V1VQTcQSZISr4poaUZxi0jA1sp
ZW6evHTFBo8MIOCem/ynYYmKsfyF/bXGROEmSls9S7CwUDmYVgNu0Z1NYyc1BOTi34PW5aoYX4e2
h0yyGauaIwy1gHQlrn7bcruf6OsgibjZRYtivL6kJSbMSixK6vwYJJwp+dmF47EVuf33ot7lohiv
V4u4Wylu0cGdY9urozDFuGJ36sj4FqnjXT+PsRvN+nKTmQnKEde9n2scORYBrhy5K0uPNKiorSs5
jGM8wpOgnjB9Si2UQdeo/JhVv6Nkc90gJ53Ecv9aZIPlYihQ7+pHTLV9gMdqr/q6hWpL5c+b4qFG
2xgROpBvDMGVynmyXZpdw+jZ0yYaMdduVavZl9LPMBixDX39ML7ov/Kg2M4ggOrd5ncCNnnBSeTe
QwgtCC9AlH0jhwSsMS7DEIYt9WDjTRDW3kwa0fLW0HGZlWB5Z1aY0CJBhF1TWlhJoAgNlqdodnNg
/ZbWkzEnFZV+NAd1YjuIovbwdP2Tcg/KmW0mpS1AAhFXEmxHnX4zZzAi17fg+Q6aWFR55waAM1PM
V8yzQk6qCKYKaQykfAkwJerUueWWZgbIq/F8fWWib7f+/cxppiqs+qyAOcV+r5RTCVmRUXQCRbu3
/v3MhpHhzUExx+2C7hfx7JR324js8az6h6WADxVMTiCvQo390gza1h21Uhmhs7jJJK+pPqkuyOz4
9zc4BHTMd4C8l4Uf1d1Q5Za6NiG7V0i97sexagBzel+k9oBc0B+W6q1QntJCRG7Ive3ODDOhOm4L
/JvrbRdrm9YGQciCQAJB3DHEEEGCpoVpCGoXXEc8s8gE7dywYowKrPerXBnOpJJNYr1P4XBSasnN
dVmwtatffzvef82xOCJayJQO6wWbdJJb9dHHAFVCgYeIbLCJUNNkdp5gSTq+GtLZ0JFneRYY4Xr7
2UKYODVnnaH3LYz0feXFg2y4oWr5C1GQM4CR8rrPc9rwiIoWvN2CNI0GGoBLp6/bGqwoM7atTrbl
EsTlfRK+h+2tHj11mg6ZoFfV2PXJfUV3LX0XGF/36/s3+2ucOdjj2AF23cO4nvkosurqITJfjWQL
qtIse6T1rWI41iC4bbj3OcrwaG6Cng5DO5crXuoKIgsxjIJZ93WigNwmsTeqql8ZIMUDAW4FtL6c
i4Ab/CfQmV1msVNLrclck6Ulvl3mOHVME3OA1uxP5QuBOLwyvxQUiFzrxUhF5G1C40xs69tMI8ua
wncgKZf0Q1ncEVAFJIkXk31Pgjr0omYbktP1L8z15bM1M1FHipbIpgPMSqrfJtap7k3HCOuNQl6u
G+JeQ2eGmGADblVU2ikMUUJ3M15AllRsdNSOrpsRrOdPeD+7iZLOSKbKWM1MNhQvx+mVYhpIwnyO
0otmOEXf7M/fz4zRVI+qtIaxRP2tVP6kuWG0CyPc5pLtziCOxCBw6ww4I9cXyU8E0bMy1hIOkB1M
mCtz6FeQCBlv1wCiOoRuOkUeWLgCCyPPWlNu1WzG/292upz4OjZaWshjBs6JzH6ZtV9V3u8Ev4gb
KM5+ERMTqyaXlrkBz8NQnSDRMA7HIXOLmu4NkG8TLZBaaBt1vh1trxv+M3H2LUKdGWYSN+gyQX3W
wlYs9XsTaUFnqg7aakdzxtRiTvwKOtZKcuryeT9YExj95J1B850mP2oZ3dtG+FSbP0frvWhVELqp
cBO6H0iaOKNKg65UfrUZJsmi1KlLBfI8bZE4mM50x1qkG829jc8WwqSFmDRLjdnAQrLhfuh2UfJZ
q4qjy140zYKvxQ+wf92HCbBNCGbocH0w1epNpz624RTI1UnpjjreFBIBEunp+lfiH/6/BpnIGjUy
4IAjvKPSQTiW2ttWVlxz+j/SrqNJbpxZ/iJG0JsrTbvpHu8vDM2MRA86kAT5619C8e0uG8PXDO1e
dNBEdBFAoVAoZGWy4LKZ/2dD/mNHDKJEBztzz/cFuPKtoLa9CHgFUKkNzT7LvKLr/H4CgH1NK2jh
kMYjP96PDTSAWgbYsc6PrMoB+6YqIwGukmMbJttQP5jweFxfuvQDNWqLpV5Pjqzwm64Hn+1KcF24
kMI+lLNRzEUDNN7ez+1LJqTbNX4zjGqILrQoymwyGZhf1Q9rGxJzQAGXt43sNVDZmtp7AzyBeXwj
j2RzeQW+O/H5dwjHCZSAmi6u8R0xnaoNKgKDm7JY9nXS3IRlmrhEtcYVm9+dCzbxposCE95ZQFF4
PvZhUrMIzYtIx5zrXN9F9WNWrkQZ/tnnQQYm0IzAWR+xxCIhaD9B4I6NJmpDJgi5QMsnG2UAFW9Q
kONJ1wmPbbzKSbA0LAWwQPAg2CgAi09WeIWAQ+kYFhuvIUrtFuMmYj8vL9f3dBknyMyGsC+Z6URq
FOm4UMWeLcFt0jW80tooBMdMxjoPGV8ctMr3KCyP1/UaTRb/SHFx5oMQfK5DZcCRJJiwCBQSQMcG
PGd0pO0fFz7P50pIYAash8K3mcfqk8a+yuElLO5sbaUOv7wiv9ujAIIFf9m5MxejOURjjhXp1MGl
0SajK0u+PFt/GxBBjGEy2lC1goFqfGiabWE9x+GD2q/1U34/YjBbKqehUmwQzH0jzrcSNH/x2Qr7
SCtd0MMj8E5VaHyZkH1+iQwp+5r0ij5OYRobbptn4cotQl2cSpC0cqJrDsISXG9KTdUep4h6zaa8
rrfhPno3Irc1wCMU5M+GB8HK66vpS3uw/OHVdlHJ9pojk9ZyteXPwHM6KpM4H2whVwNp6mRCR4Di
CuWrB+Yn7+Zbt4HemlscodFMAudRWtMnWbMpZGO21Otx7cSUH0dm/6iuyXcv7mow3v01JiHkNlRK
FWC1KcSFjk21M50nZ40lac0EH+Isty4SZ5B06CR6pn0tGUCK4iF7TT9pcS+AOgyPr2gXAG3kuY3e
TibZTGGjqMEOQX7gesnK1G3tzeUwu2RHRaoOfR0ZNVTxniBnHYOXZ9Tremi/2cARP+ShHQ9eZ3fq
B8vislzxuqVzGKVaDYUyoMu/QelRTsg02kjogsAjvNL9ikzZTUt4vdW7hs5eLo9vyd10jqQEDBFs
KL9bMWdrhUecetA6xBSdldvCNnHrWeM/XhwQ+CO5SDJnNxeWyprkVCtMnMCKynxiBqMBAj00Imqf
On24PJrfyy4eKOA3Q+FBA1bk+3K1VZrnLYV3750dfVVBQsSgIvQ6XGfQDHPVT2h5baZr030iJ/Nm
vB1v3oC+3Dk7y9Vcio6Cy9+zNLvzzxE2cz1AsSOu8Dl8EVlYoqT1fNnCQs8lmPpmIxb2c1IWmhpS
mNA2xnV4KrfyLfWtnXVdHLo3ye8P1cl0IUWNURZH6PSsNesubZC5fWGzU7Wt8YYD+zpAg3l+tJPr
sJT8EhetyyNdMqSAfRn8IeCdAffS+Y4nKQSsSx2eqkax19X7QnZbK3MLfX/ZzmL0AisoelgBMQYl
zLkdZtXF2E4Wqsjxu933LvAdYH+4u2xkaU/gsfxvI4JjmLEFSi5uREdQSW6n4SHvn3ETgTRkuxJP
lnxwbkpwkDIKATLWYcoOj6aTB6QrVlaGz7y46eYWBBcIVWZWUg8Lg/5aJDuW3CBXVKqn1tzp6Ws5
rMABljJ6BGQu1IQ06xuFDGUtyBEMB7ft8pFooEtUNbeJv+LqU7feE7LiDovTN7MmDi508gE1IbzP
j7s6/5CqlUr+4uQB1YbgiMcRS3y0yLQsGqIe4d7oX2h01OTrrEK9xXmz9FdowdTD52XPW3TvWWrF
/z4L+KSXx8LmqVXa60GNwjdCZlBoa7fJNTN8N8/MNFbhFEMFM7mx19E6iHDttn+ORwWt5exwFnbR
VGuRFBUp9cjw0lcH2Xm6PFdLIWf++8LWmTKlKnoVv6+0u6r/NUDqyxm3PWRtL9tZigYqrv+wBU1E
EHSeT9YIEV3ZlOEDMvOVAfLS6q6X9/bQ4kK0ch1eWpe5KcGdpRhwsRAatF6lobw5Zb4Wv9R24l8e
0JoV/vfZ6ku9SaOUwootHwoF0m3ZiymtJUrLRkDkBvoxUKWofFZnRqYO6C7q8KGoX2HtWTr4G+M1
wqpFF+AKH/8zItxQmwjIqiiGkYSCCUxLfFMFsCRT3Lh7vDxni5YsQPsgPypzGO/5cMCeqE2pgkzT
0qmrhzcp24VyAImMy2YWXklxpcO9TsP9DjIfv+ths2lj2ZioCd4rvN4CKNiwnlPdAtB0alzHbN0J
VaYRMhR4utyYrfR62Tj3LvGkmNsWvM8eqVYOIV6BVejRg7DqdnKUlVv4UjyFZB7a8HTU2IFiPJ/G
KJ5iAn/hGJ0IIacjaG5pI4D3OwcwuNKw9rQJgcG2mxeiD93KQ+mST+JmBYcBIaWOu8m59d5Cd82U
4LSwUmQOUQn4sA0dhj+HXmMNUWHQITSqAGclDLLLJUfHqYtDKQxUNKpFYOCiEQiQ6s3lBVsczz+G
bPl8PPVYgqCE5+6a3CqDqzQhfSBFNaDJXS2wIy5bW/bNmTkh90KJvhyLEpmEmTA3S2Q3T+WdzXDI
o6vSTaEbTx3wSrCbrprW8qSltAKFSKBCUYiEmo+wdBpRoEybQKY1RB1Wd+6rKt5oHbQ1MtXXlS8a
rvESLEX9+UVPMAhuX6ZTwqM++tlcmcaRFxkJ2am1epv2eD2tV3bfAmcGvytAvsTCczS/IZ2vZpoD
f9gOPfUQgaD1BA3Ukfgm0w+JGW7zAulaR1NXTeSgzn8CE+LLJUjB/sUag+IT34AqGafDPP+IPFSm
WodgvZdm3SE0kn0BOXUIWG86FXKbeeT2420aF74Sf122vOTLc8NCKMdjfI0SDwyziLhdsiNS7VK2
v2xkKYpbcCJ0UiGdkw1himV0+2SmiZRBsrZTuJXTrW1+GNPaSnLfEAMpUAUgjFNsHRLkgpmsG3QI
o/LMJLo1swk06rKXZPmuV9p9n9FdYowPZvXGkfBTRCCtoRxUEq/AIRfHCr56sG+jUQqvXOcrKUmq
KgExS72B5h4gpWkZuQWItdbO4KWdCYKZv+yIdU9G5NYGwgYeQ9J7LUmDWqnep1D2e+gJVfXXmKzB
9fiXi9MLKj4ZzdVoiAMf/vnI9KnIe4VV6KdK0BaBw7HYNSXugSkLbzWtPLGhBy1GKYVgWFTLlWld
igtAcUMuCu9CnBXw3PjIijZtxhI3euMjHW774uc0eKzdsGFlKy7NK4jfoLJhAbqqiTfqRGFSlKm4
upv2S9Xu0/StTT6z6q2TP8P7y9ti4XkPQHgd1BpoMgTZ9m9Sh1nWkQ6k4227mFGUlLt+M+JNa9ig
RU4xNraysdUYadwLWH9X7C5lHHO7QsbBskyT5B7d6bK++WLeHdQrmo39fi89Q4QuaYPmeSXKLK6e
gf54ByUKLpZ4vnrmlOM1Ru2Q+uaTZxtHXXY15YecPsVrvS5L2w89m39bEuJZbgylnXBLyPNAvulW
8o8h46zJK1O4FGvmdoTNEDFLY1DHxi2LAimr7Ho3d8lBu6OoyPv1bR16ayR6KyMTkSDhkP5vDhNU
RGh405QvZYZO3mLNKxcXC1cu9IJwpWCxwD+1VtnrJUPxamt6yk553JSeDoGEG+U9epi8dFvfVrhc
umusi0tHEaqTf9tVz52E5qFES3uAV7YfUb/vo1PkbC4v24LeBXbczIYQRno518pMgo1+k6uu+lwf
Qp/t7X2L/qTyURl84oEXxTX86EfuXQE07/2ba+38C4S9l6eWpEk5ZndS1dtsAoFPMXkmAB3oku3r
NeXH3wTz50EbEhcomv/VGcW9ahZiykmRM0dCL528be9tbwj6KwW0a8TVd+Gx9zpf9uUr8DevONH3
teRmwcNh66AOAp/PudkhCvti0NClndT2SxIWO6U0T3a8diQt4BTO7Qg+oxilXTc57MRF8tTWT0nn
7M0x91t1hBj0C5ukrdp3D20yBEAouxVNPHvMny571feD8fwjBKfSrUJJBpl3T43aTRfGXqK3QZrr
R8mMgMgBlH7Q/RLmL5tdm2PBk/pMNZhew2zWaC6wxG6lQALP3F+2sjY4/hUzBwJQnkLSE1YapDMY
BnvSIPeqQbzrR55dhcBgXbb3PcydT6bgsHJpZnUMpKvX6EEc+pCXI86LvNYcvGjFwBMZ+tAgVyqy
yZI8lqEYDDYQoh1ltjUif+hOmrKWkS4u0cyMsETjBIW3gpvRT9MrnvK1D7BbSdfJgb6Ye3pX3QOQ
qfxc4y5YyCswh2Dy56oTaHEQceVJZLUQKsIcJuVzo6tucmh+WaZvqTc9SKhzn/U/xjVIyfdT49ym
cPBGtNWssYJNhW2y9BczOpereKfXAEmuuMj3FA3iSOC1AM0Uyt14jTh3yTKmFjgHsekN+9SQUxef
Gv2GVs/adAfxyT93x7ktYVidChhgV8KWnsdubAZV6Otl5UrDyjZbGxPfhrNtlih6UpoxD2RdHpTM
BjzvKzHVTUqoaxINjXB28J9GZghVjGmIurqJ+CxWN2X00+qfkil1nTUg8JJfcFUQSP9pqoGu4POB
NSSXB8kCIbqBdyk7vzaHw2QAMkav1Gp7eURLu21uSlgrpueshF4PAmK6D8sfsrU3op//zYSwTKSE
sCgwj+iAV5ingjuu+qzZn3efcPGvv6dMvNo5rZ4VocJ9Lun0IJVJ4yutobgJuNdvFCdcU+FY9D0U
6NAui0s6Hr3Pl8iklQ3xQt7azNTnKU0jbzKZ3wzjlZwTd2y1F9NZQ1wsBWCbKx0jMflN+Hdu09Fj
JWoGMNUXZeNn/CChAG35uf5wecGW7UAmWkPtgYsanduJSqXRIcTdeA4Z9nnmpWPpORKqguOK8/Ef
EhMtRHMg9nRIwX5TMoE2Bdo0Jkxi3f9oK2hCaq5WblkW9I2vkUBhK/b4vrlkTzgni4pEA6qdoAWZ
dhBp0VQ/om+WciLVisDsEvE05G0AxcTLL7QFxMe4Rk0GRHZM4XByrgfUTV6yXbVLTs0hfwIVq+RG
++g2DMKfTrfLPv5FFwN2w8y8sKu1Nm5lh5vvAXvqcgj5uuQDTKLbxG93cen9qb+gbRvoO0i4oFZl
WDzGzOKwWkhKThPQzJcKKBKCgZ7CyR/V/b+wgpo/kJCYVku8YhV6ZqjjBH559MAw4wiZ2Yb50hrP
ygIpJOQEQanJe9FN1RFxLOOgTKzoAVoboQGXBCr+bcG8rF2rB2eDm2q5bTVQiKa1Gx+sPYSSWg9y
SWu0UN89FV8BpBCu/SCDhQCeMKW6kxYKR9PkjR9PvgSUS7WJy9uqWfHU7/H/3JCwJQY7iiEowxGN
2mcEkS3w5LQflxfu98eeb7tzG3ywM/8we9mmEocbynf0CFbIvb3Rtj2mNfHorttEW5RsgmxLQLEp
+Wlg7OWtjZ7WtfvVAkAaKCgVKNrfIKVvAGl9nMJBZijMR8/NpxkonTvdmNvIlX5aAdmlL8ZJOawp
qizcts6NClsxMRyWqNwo/Ry9yrfcadccE3CMthvpvbked5cne2k952MUYreC1shY6mEuHY+t8svs
P8t8Jb1bm0cxC+oqVa3bCTaeq719stziTnIVCMEdX5xD8kBPymkF5LIyKEO4GTOny6jKDarjPjXQ
t7GV1jK770fR2TIZ6rmP8seiMMxhwnrQXpA++pWbPJKttQLSUHmGKO6F2fqIhLpMBhFrN/L12TdA
5R37zFM2+UZ/xF4Iyv24gXCoHZDf2gRhsllTYFsglT8fp3C7iswo1FvujkMQQiBRv6ab9K0IcLu6
Yvf9jtPcWtiL8j7ZX/9it+qN6k9B8hHCUddap1bnQghypUxSLaT4lui5CyDyd0w3BN0BGyfIjulH
+1o9S9v0+iE+DSigrd29Fqo85zMhRD4HjTZGxldiPJhBuLVz17kaA9Tu3J9H1bU/szfpzt45K5uH
z6+4/mhR4KcLbxERr5mVVI8yVWzQ1STyNqcQwIjKlTrr0m6ZmxAiTqSlMpsgcA9ZwX5XVdEuwW6p
O/LHrws4mfjLBhg0Na4xc75jLC2ntKTIRsvB+JHFBeophcVOUKq6R8uovSGGunKQLO1RS0f7KydM
BhGBENv0MbRBG8fve1CgyKPryTG3fR/E0z6OAbps3CJbCTzfM2GM8R+LotRZWBvy2PX8dlQ+R2Ud
sDp570l4nEw821wO3HxVvjmGAQ5e6MY5oF4TDkm1s7Mk5BcKxTCvsojemwUohaTafGRDeN/JvV+a
49Nlm4t7ABzJfxsVXKWV67opZOSJEL+97avBNwv7004nz7HeR8vysijZjA22RjlKd2bZXluOvJWt
JzkPfUfvD8SwNlUW3V/+rIXkB8hMVNGB0LSBfRCmojSixp5S6DA50l3Sn1LNVazKN3Ght5PgsqmF
sg/kigxOO4QrCEiAhRjUlMjBygq5a5yGXjp9OpXkKz30YZJxk+Bib2ml4srDiLLQdE+MNQr3xb06
WwDBpWvoWYVhgQVQ6LQJu+aaQRm9jOuVhV50LowEhAlAe3wjNNDtpOtshpBQsHeT6q4+RuiC9Ez5
dmK71lrrd1hYQEAD+D2VgyCARzsPDVRuANW2Maq8eKNABNpKfVdMv0ivXVXG2pG2OLaZMeHkrh0z
skBdDTK4tgjwvLvL2r3seGZ81dK9YscrAXxxxWbmhLDXgN3CaBpM5RSCl6EfgtQAZ3yyRtm6Nirh
nO4kwPj6EOGAUceVtB9x4kvyDyV96e0rS/q6vAsWw9xsTMIm6JnTOAnI7bwSDzxIV/2afkWM7HPQ
Ff43S8Kh20qkSWR+4zfJrzIDwbPqZu0jWVUGWV4lLsMJQB9oeoRVAqpLt1IotXu1prtgvLymLHfj
NttdHs7iaY5Y/ZcZYZVq7DbDqnAGVhRsAGGZKLtxiLTgspVlX/jHirA8JNGBW+gwGLM9ApOz0azX
fthXdGtKXm2/XTa27As20KOA+HDGufO9azAyOaEE/6a25Ekd7oMA82m15cZkTbB0cVw29Dk4Py6/
1J+bqk2maKGJ2VOT1G3Me61+sdB7NZX3GVE8Za0haikqoSwNnW5g3YCYF6cRPVi2ESPUk8Zws+Ya
XapuWd2N/WuzxiCzNImQYAVCCjqsEEEQwjrRkeKnBLWKMlKMXd9EyKPVNNmSyrjNAWh9vLxmS26I
h3XFMtB7IwOadD6RXCxAL2gEcF0DCLYaXY8R21w2ARQHfkRIUBQ0NgMriLQPHIGCkbS0CzTcZJz/
CQzcRprGb1Y0ZoFCB3lyczXLHkkoDYGsReVeSrTiEy/TptdrYflQGUx+TPBqex2NoF/OiEShIJ4Y
KOTY0nHQmv66o8oAuWYDDcLbSsvqT2YX7Sv43zTPaJXqFZ06duwxpZK80C7ZhyxJxn1b29Y16F5C
dG8V8Q5qQOxn0pmFds1CPd5HFs/TcjR4/QK/Ztn6aPdX99XEIE8bTfl+kmOr8Cma7qGNlMXp0ajw
nuCCAtfAe3ZP1dEf0fJrgZFbx+N9ZpYOxA1NVa/ccCr0OEiVSiNuK1strhFDPAS5bPYBbpL9rx7i
Xa0bW2mceA4wo+CFGCayHxWNXaWKVBzbvBge7WyqnlupflI17Ram+h0riQXBJHmaepdaTommWRV6
nk2oapukH/L3zqK2NylVft/hfXQXtY4CKWO1j13C8GIMYYqkqQLdzAa06hSyudWNXAvMVE73Sk7U
IFdQozM1Zh3gSVJA+qbdS01fH4y+t/cjAD4AnOYsDmgvdfQzCzslOug51LHw1ZV9aKiZlEGtN5Z2
GGIGrHRWFo6rMWcwoTzaZJULIuvqQW+S9F4lwB1rU9s/FlUzulRynA3rQ3T41JYJRSi9ld/ZmOKZ
r8vL0fSB8Gfo70rDdGNpelp5ddVHDx1IUeyHPGfd6PXQTH8hAy12lc4qMAhMRbYZFGX8kq0I9PqN
UlVBIWX90+hguXyFhGa5BVIQNtXGiF90Kavtgx7VziOS7mI30q5V0YhZh9ppAs7QcW0VkXFHlI4e
mVpZ5ACaVF33R/x/QGoZMpClA8JiVyN07N2SONYEGGCF4o42lP2mI0R/ToooC702J+QgFbK8qzFT
G/B1TF8N2CpwV8pUi7hZFD4avab4PZPpqdMo24AaWz20Mal3gHY4R23IExVWoyz1LZlGO5oP6X1j
h9Me+pd4p5xYogRlSJOtziaQ/FdOD9oPwxgiv8otQEKaTCJIUJji15Om/NKSHuQkbZ8gp+hVFrpm
xMKjJkn5g2yVw09n6pJgdKbsbhxKukM3q/Izllg1uCy1p6uMpKFfRIZ2V7cKmFYLFL9dDaPdGHUP
aM0kRc17VDiJ6lpFFb2paYoHrCqp7OE2JKQ4QO5GwqOWTPM7fWidB6rW0S3aRqA+P7ajtZEzzdlO
gxqS3WRJ7RHKBhZOPSOJgoJm5l1fQZHIH2wpV45UzivwGFBypUpm+qs0kDG5w+Tg7U/X2yGwIwIN
NzOz++GBDiT30rSmB3OyRt8oihRsRoo1rhzWC7wsuA1zCgIAt6CuInY9D44FUq22QEDoiOxLU+kx
Vnij5fjgkA1w1D0Z9U89Rzd/jJDZudnhY4xKn5QnQ2YrN+YFoO75xwgJSivLVRtl/CACHlbHLiSF
n1rvjGn+1EW/yvqzjoxjHCIHo9RN2rVb7eL9aj4bwqGbK1JuE8ar9kN6SEnndzXxOc9KA8kICRSs
uk4DEzyGBd5wbc15uXxs/T/2eYkCQHZglYWTWJLqFDT7OLXM5iOLdT9uAcYm7XuXv5QygJBNXwbU
LCM/r2LXqdjKybyQCChA8AJZYPDLkFjHh26RxoA4h3la3xhh94GtcujJgeCZemWkS+fz3BT/lFmV
vZS6yaIdSOukqvYTJ5DTOkBR0wXjx9g/mwl4Rg+dupIAL6RwaDbiV0qVd1SKT4WZjCYgvOEhp8Lh
Z0zDs6Fau2mSbdchFtR/s3tp/HF5oAtpHOjpDaBa0QPMVcLOxxlHHCoM6jUvaRM0CtZuBMinJO3D
3KPp9rKthcRK0ZAJ834q4GdFiHlP4lavtBHVAe2TRoNrUf+ygSX/mBvg8ztbNIRBtS5tGOhoDXZU
SS+uyRC+5ikkTU2S1yvm+G4TczgNvdm8CYk/1Am7ARTtOLeNCcvVPzTDc5y+ROZKWXBxyv4x8Y3h
b5RGcGjCBNMYWgJav13TnVkZhJjtknDSB1OFha75sPtdZz39i4dpDa09BmpQPHaBwOJ8WTRwo4/o
zUJCncRg7AddT1m3rqQor0Stjn1M7yZwOlf1Konm0n5CvzkeOWV4nS42HWVaPoJUX0VPVauAPfdD
LgIkalI8BW3+yOSVBtjF4wHnlA75I1TbgE8/H6dUsBGMq3iZM9+JT1U3v2lelGvkT/vyC80r44q9
JW/XZbyHo2PMBmGsMK2kq7tW40djpjzWYK+dPiTrCnnRn+8p3pmm2Q7iAy7654PqYtzyZOScQPnf
tGjKR79NrSGF+HPUHWjKZ3aEvWtUDh0SzkSaQSdQLq1dO+XHEikqyF1XXmmXNhUngEe2xXeuiDZh
UjMYaQy3QLpxzO3pOGZrkXxpV5l4jwCXPu7I35hSxl7WkSrAFaTOQuuMSSy/ZknoERXv7ZcXaIFq
AGKVfG+h9mzpiiPMHO4YtWSArRw0CewVtx2zCK4oBCZ1b7qqNmAvfwg3VmA94dEdmstucyB//kRy
9gGC3w/orclzi39A3roJOxDyM5tWYu1ScX1mRBU1qyAfrUGACEakHTpZ6uBUBPQDXWHbfGPuy8/w
sb0dXpr3dOUhYenFGXZBgIbuRRSmROwJKLK7hkh42Gob933aWYWbvMeKF+0fatlVd5CkW8Wb8C0l
nitzk8KCatE0DVmIocpev1d2Ueeb4K9zHQisSm/oBrtPD+q1dIsWvOCyKy1m2yawLijoOQbEXcRC
n1GNsUZD8B9s2VF9Qt0IZJnbcAcwwVZ1gdJIHprtcPV82ezifpxZ5X+fHdujkne1k6LjTmK3mWy4
obpCNMUd8PuE/jMsvltnBia7x604goHmSGK3v0p/kedkA2lG5evySBaPgPkE8pg9s0SI2WaJjgks
Gje7pq/kmAQS0JQbY+sc6DZ7uWxvMczMZk4IzuiATno6wlwEhB60e129Htx8eLxsZUFOhUeYf+ZP
cEjcjytL6WGG+sW1AVXXOniF2qm8Dx/kzY92l6wMa6Hh9NygEFF0kyV9b8Gg9gkUb3GaZA/kXd1r
+xhNvrY2vKVcH1VF3CvQ+WjKYhOUbpRKatVwD8D26Wu7Vd+AYTnZN8bBWPOPpTMbfT+YTZ7g4xJz
7h9t2tbOBKpREOFE99pD7wPeSI/pq72P73U96K7sDf2Rbp2VM2JxY8/tCn6ZEBOEFngH9ZTPLIif
iY9GXhQV2D1A2YanXuvvqeTK2/hUrCQpi74DdTgNunH4B5DS8xGbSVLHZYZW5S6V6x0ouVGhNug4
+lKcSvu4HDD8qcbrT6UZBeKqracPUy23T+VgKX5YKGxXahM5VU0l/zkPEHKn2bcJfo2Gl4ZYqG14
DenBX8P2pTRsVvbOonMB38mvPWBFEXPQWk4TbbDRO51NOgp/2oNSv4EIdZcVvVcRQAqKn1Ul3/VG
vFKt0DGxYtBDafkvww7/sFkogrvbLdjIcUSmymaw4g1R8u3K4BbdeWZDvD2aqPmNOaeYOVRH5atF
+QXHpPxkx2708yidph/5LzTarb2ILsXz+dCER0o6lbFSmSATmIj8TCt1F4XtdrIAfLP0yM3qyLNr
87at9LfL410Kt3O7wvGYg/0cJVZMaSHdgnSmlg5W9XTZxOKMor0V6ZwNEohvSX09MtsKMaPQ17VQ
vzRuTIDI5dfLVhZ9Y2ZFcPwukfSsHPm6JV92te/WcPCLWRNe8mRcTlQbz1FCACdpPchJhKxJu8Eg
vLp2rWv5tvbNz3rj7LsdW3uOWhwRrpjI63mj2e/K1czbJ5MgDS9xYvTqszQcM3llHy8uvQnRKMBH
0R8oPoE2aCCwmIoBdU0JxDFzx/qun+SVB91lK2BdtR3c6VBKO9+zwxAjEg4Yxdjel0NQj7dNthKQ
F00AmYF7CSoXoKs4NxEpNu3pgMOuBr8q7uLXUI5006H9N348MyN4mD0V+F1+gtfp3tDBBwYJTPNZ
LlauHovbZWZGmDAnB0lDxM/TETxq1TGz9p3kZ2uXAP6x30LpP1Z0IZQOTkKmPIIV1fKm9Cg377nl
O8reZoGyJoWwfGDi2qgAuYSzSVQnkHKj14caFIrdD7sL6j5gB5u42jY/JL4d9CnUAXz+DLQS25a3
7Mwun+rZDlJIkypmw+0ehq11I93jPncqO4+eaEA9+tbtLsegxaXjDMBooVIgxSYsnS53JtN+E04o
x2SCqGya7dPmC2riK+Qvi0k5pyX7nyVx+Qw879g4h7F8o9dVG9u8MqoXZXyJyR4CIa5c7ml6V1Ru
G63BW5bzrplp4YDUGmWw5A7kFs4n1Gidl/hBuS9OWeSSHfPwpJhJXnySr0pftlZCyaLPziwLZyTU
lLAtCHiLshiYwvuCHrXumXXXRXpk9VqL1RKIWbEc9PiC2odLFvOoM3MeOY3boakxztby25N8CPFI
dpiC8dbaVjs8Np40iPndqPeXXWjxPQIsGwreegD/VEUf0kpSZ8YEn6V+/4LY74YP0f4tPjm76XbF
1OJ8/mNKdKIUSlFROGGE1WsXmNv62vjIfpan8YY17rjRN8ZttpHfo7fYXa0H8LTiW/iZmRadaBy0
suOj7H3Fddxim19Z12T39hR65dWq4yz77Myc4DlKP9G8+T2pG8dVdre9l5x61/K0ezAaedYxPxUf
a+hlfupcGqKYWck41QnaKtFqe9NIV5kMGgpXMgECCi6v4+LxxyuZ6D4FHZTI0IL7cVqkIZYxcdCj
rSvu4Hz08f6ykcVkZGZECKWZ2VDQWnG2GSN0FXaPV8rLBpami0N9wAcNLhtdLNpnVV8UdoTNPeG1
hoJqfIryU8kcL6raLbGalVeIpVA9Nyd4REQ19OdVnG03Dd1cjzZdc5KqTbHWE71Y5JsbEtxAbVga
JZzZj220fVq69Q4qSj67GhS3uQKiznjvrqTd4JI7tra/16aUr+ksglXMyVFRh2l9a3wCI1BC0zgL
nEC/aSrPudOhexrtpyAMyNptZs2yGDvthmpdgdl17B9FfICu65gD9rDr1kT2lnx/PruCWzrdYAyU
wpABTGJN3DLeqsMaK9DiUeAo4BNGAgu6HBGTn7RFZ1Oew9YkiMAuaOdXUf7S6Ps8dLv0So7vJZBC
V6AoOKYqVL9AALxS7lua0PkX8FA+W0o5hCL6wKuY0KzIxwcgCFygWPDo6jrQS7i8E5fmlLP0cLIe
AO/EiqklZ8VkM6SGyXijSl91sdHWnk3XTAieKTVtr0rcxFgqdyRFAcwMNxBV8y6PZPEwnQ9F8MOs
B4NcR2CHOlsn/9FJQaMGUflLM06AHfsxtAOdG9avpIEL5yrcBFxVnO2fn+XnizWxIcddBVaVBopC
yge0RtyicHXlgYXAiXeby6NcCGVn5oRQ1pdJngMwhotp1NzWhPg6TTc9OmRxuVuZ0IVT4MyUEMwm
3BbtweQ3rb4IGpodotYM/ttoBNdoesnSRgoTfXEzKS+j8mBPD+RfXBkxELAn2niVwFIJmXo96I5Z
8oSADQ8A4YAbjtCVZVmq+M5tiL0hikRDQjmn/2jnPtqjfScqXDSUvlGrdNWoDmgy+VPCdnUy3l2e
xKUb15ltwQVHVWWOMcC2DG7fKhiyQ17tyuR5qoM2foqMHdUexno/VL4u32nmSgRZiFZn1gWPzLRY
12uG2S0i3Yvlr8aJ3SyGTFopP5dVv+Ixa9ZEp3TyOM/4ratzbhXtp96nnk16Vy6uAONcmVf+5UJS
h5onUjdIyEJGVjwJtLRSe5trGhgj0uVaOsp42h1odFunMZ55w7eSAGVKlXu8dt3YeuLa2f+R9mXL
jSNJtr/SVu/owRoIjE33A1ZSJEXtqcwXmFIpBYDAEtiXr78HWX27SIhG3OlbL2VpypQjNg8P9+Pn
vF7/hNllXfuCxU1QZFSyFI7RJgOQSZT2CgBulQJqrnKNCOjixJ4MdnFIiCZnrZxjsG1s7CKJ+UI3
bjSrs7maghvo138yMIBPcMNq6AdeLKPMpijNZ9JEo9zqgzsVAC0G101cHtBfJha+JY27MpQGmFCA
CB1MW4DPcMr3vAsS/nLd1OUTaP5la17HkxtbUSMwCSgIvsYbFM7Cg+LXB/oLlZi7PLWNG32T3q/d
qhfETHDpzABsAtZLAAwXp95SBq50MWw2T62XuIXdbACAhbZZ7KDM62lB5g5e5kMy9Ibc4gd77N2d
dlevcW1cYDc4/5CFAyg5tmUPnWzHOKbOC9+B5iUjjtq4dI/OKQgEvHFXlLb0lD9r2zWyyIvX78ks
LDcSsL5xZWCVx3RT9WAg3TWho6tenD8IUq64ukux4dmcL/ZUMVTc6ot5zn3hgtUgeK0Hp9skrvWg
PDReZJtjEDr/yeYCbSQa4MD8hyzF+ebC7Ja9KoMPcyDErtFjVEByqhQTJL26Q2pA2xmteCphHomZ
kyqqXajcbY13tNOtvAsvHqmTL1msdBQpQz2BB9Rp0TjWH3QrB6EV2qMhhxutXaizv/ni+k5sLRY2
poILBcKqjn6T7w91ZXd3yV2zIU94SEGH09ac2G9/Se59gobd6zO+NszFKstqbzUkgmnJBGqBoPmk
4W5VtXbSfUS9vrap5uzrtZEunIdI8pgaAuZGCey8hg0RisrcZBD5VfQni9yBS8OOy5UxXowjqTYr
Mc3lhmWnozSppC0qGA1bbo9I11MCmcbiTinWdFrmz/86vL8szV9y4hsNowTRlA5LDIWnGLwVHSq1
5soL/7KRWVjDQJRnLEM88Cs33JCzmTMWoTAVfgLJnkiu3es74wJ5xTn74WKtRsNsRjL0IMd8JEHh
Ke/SEcL2usNuo9gee1dxUwBOQLIPNonR1l9ZMN3Qd/k9eqF+vPYx83E7n9n5Y4AONNGyOjeRn89s
E5uMTBEYXeXA8IsgDLaZQxTb9JXb0qkTm3m6W++1D2XLQK0ZJAF5Jiu56a/zfv4Ji6MyTOGIDkhw
6LbJDaSwVbB5rAE8v+5UmEA3Ezhe0V2OYu35KDMkuUq5mEcpfrXVJxqN7Xh6JN3n9aX9eujPzSxC
LT6UAgLvMAOl97r7KfcgwDoUKgpl8hr72oU00WzLUAzAEVElWxJm84kPUxTCFhuSIG0he0aguvnW
MMMhPVA9pHfAzg5CCP6B9hrXhJ+3jNqdKv0gJdSX0ruB8afr47/wgjn/qMU51esMjUpyCYZZzfRa
XntS5ljjdozxXn+dyg2Vb7U1cYJ5e3zZwUizaBB2xmQsa0VyZY2FpoJGN6PyPc/II8g9V9zr1wAB
wzoxsRiWFnFpGEswBKu55lUJaMcCmbuSYNtRuonyNXLSiwfixNxit9at1UhRDXMaaOZ7JDkiYAon
4NKvr9bF3XpiZrFbeyKUoQ0xcYQDYFf7RSK70P4CAs0V3cqtf3FIYK6HlwGCEDW98wPIQEqddAIb
Q6lL2yiJjR6NwfSuD+ji9rMgRwKOO7RmfKnrkhyXESiqoc2nfEaaW0N+QNN9QE4lcN1liRMRW11D
uV7afqgi4wgCHoyi+CKyMqeBlNTAYolMOE2l3aZ9teIgL3mvUxOzDz+5/aRSNWkZY1hSDJ2I6JiC
e4shelnDXVzaEKd2FosUlxyzKmAnn0kC6yP6KqcBTUXoZ5FW9sOaqYXPL9VC4bUOU1xFVo3aolLR
q+BUzT6N36/viguPHMA4T1Zo3psn01flnKBrEVzi0qZFwyCYWA7NVvcsRz2K3eBkbmqDMsebght6
jB6eE+eZuWsv40se5PQbFh4kq9q+lZt5Z7a5l+VePxV+j04yQ9khzyOttd9fOm6n5hYepOyGeCwQ
zziAYz1JKti+Ez1GvN+vuaqLWxOZX8isKZjiZTuL0qMDUGpBwK2X/qTthX6g7G1a2y0XZ+/EysJT
WVacZmoLcYg4C3rabdCoCxrG3QB6BkHv2Fp+9MJrFDvmxN78rjjZMXlZCjPsMKpitOknwOvZq+Yi
7fXNgOxzZwvmSC+jK2/U29Jv/PDAHq9v2YvLBw0MEBnOoMHlldZphjREI8YrJcidsBh1AnTqr4Bg
LjquEyOLLclGEkm/JxUkA66sfovbtQvmAugA8wgOzTn5NevYLhzKxFFDHULMYy4dy+IuZ9BSD8zh
PdZ/Vd2R4NUlDkwKuPz0H8zfid2FdwlVZeLRfOLriYG0E6pVJiKiNYr2r6/L89Et/Ao6nLNugr4h
ijy3evGhj3u1zWyi20ygD7cGgSxZadq4eNpOxrVYsqEQpZWLeV/UN1byHUw2rP5urN3VF6wo0MxQ
ARZTAARelnM6tAtNjQorIpScxNT8tC9sTo+dEq/cAhdyITBxYmqxUOgjVXsTrdfowretR6UDlV18
mALpoN9VIF/aMmfcWd+VlTrnBXcCjDNYSE20+1mA3Zwfb1FLrcb6OQMjDhS9PMg9TGBu0BVoIjGv
XRPNuHCaz8wtBtmg4drsOcwJdZ9JD0qyUaSH6xteWRvSYi8ORPR/wnsqcGWhiaBys+7QpgBJobYY
e0r32eh+RXcyva+6nZHf1fGxZm4LxxatzO4ldn+MFxAYkKSAGGiJg1Fq2ZDQvIHxuuwWVOxY2eJN
dx7ifbdvNtFD62eSHW74PofY6U30XK9B1S4EF2cfsDgm4IwQKXglsKtCPxx8EbmR9b2zbkW0Jvy5
OtbFRVuVcpzGBkxpzEVXExo30BT9K/I/+P498ZNvheLG4GVFtX7fgv5PBG/9/z6KPxvs4m6kYK4w
0TmC13PmguBeZ7VdgX2P/dCSl+ubbG1aF7diahZjkxOMVQdnQrgr05sxfajHxzBeuzjmE7F40p2O
adnxCfU0MDVUsFSp+0r/0fCVgPpCmRd9+LoOKD763xC7L4aCFlw11Od80jigh/oIWo0h9UvNn/Ld
OLgYHIT1nEk3VtZKv3BMwX6MQ6Eh1w6F1cVjIWJ1LVJIazlWo7kV/NswgDUrSMDIpILqg4Z2wh1m
EeA4d6w7SNGuRPLA2BHttjdeSX8fg85QBdVWzwIeuknReRAb6+Udn/y+cM0JLx/NHvVtQsNdG452
DHhmB3FyiHk59fDSRcJrmje1nSW1HDMbUdHYjdXRbGR/iCDrDHQTiOrXPOCFnQMwN3LF0PMBy97y
RkFCpiikyUAcAA/IQAplHTh3LGh5GZV7fZNemuFTUwtnW/Q6kFvqbCrex8QF/YAGeEcsuZS5RKxk
DC8aU1G5VFT8Zy2BVGzq2zTTYCztLHvIJl+WiN0orwBfF+1tItYqxBdu5tnQv+0tHFtbj0jzKrDH
pRfZLF1NfUI93Z9a7z+YxBM7C6+m0FATNZnHBexWVmc+Vd8LI9CmKBAm3dJpTV3vwkRqimVSEwgS
nI9lFlJSIxqqhLYAQHgyE9t4+jE2Bykvj6AiWSuGXJhFSHICkQ9pnTlvvbj+s9wsJ4tZraMaoTOK
5zGckBnw+zU6ywv3/pmdxVYUCqratWy2M55v4IdUeYq7FZd8wVGemVhc+9qkWbFWYt6aUHdUrXfI
fyA5rSEGJEgwwl2RpZKpOmmE5REmS4/ab00+uZ2IHvJkJWa4OI4TK/P+OHlwdQqVSCzDCod/05rM
LtbIWS8uxomFhcdPpMhSxQQLJXqNSk8bketCmvT6uVkxsgRwoIlOYzggrTNAR74xtj3V4XlXCH9X
5mpZs6VZ2Zl6gZHIrXEE4Y4LOkr3+jguJZdPV11Tz9ejqnjZQN6rdcZ8OsRkD+4Cp0dVpxk1V8T5
ftbXBD8HHuOyDa1wqN4B6xwpbtTlttHLQQh2HL5WJ5iXaBEVnH3U4tzmHVQ4LAmzm7XPtHgsx1vG
dmm9g0SVAoL/9v76JFx0E3/tGG1eh5M9mYRylyfqvCfjPuhicCbG31I1CPkKUm9tPRdnuO3Qoyas
+Qzz5K6tyl2WP10fyZqFxbVRlMyigwwLEEEP80BtlJV9fynxerY0iwuDxOmU8wpzlRryE00SNGhM
PbVba7wbOsmzOPWHGOiC+sFia6QJq8YXziNiE1DCfYgDIT9lYQX5Y6dsj9l0V5ObIbFAWrzLwQp5
fU4vbkZkvXD1o+bwpepQV5QwXYo6J4PHCnMv1hO7h9Lz0NrpG3mQm4/r9i7tRjTCmGC7AQEgIKXn
u5EOeg14Luy1VveZVcXTgFxYq+SuDAXa66YupW3mppt/21pMKKiW1azkceco+zpzK3QT7sWbeQgf
n9WH6r1YyUNdwNpD7/XE3MI101AHGjGHue5dvo1fzEd+O36Uli12JuTDPNfYvhj3zF0Z5NeK+ZnV
JeW8MNWU1QD4OHidev0nWrmNg76NwOlpi2TF2MriLfGdVBFgJkc7t4NCp4u+QGCIoI7zQPXg+qAu
3T8nM7mknI+MJOVNAjuZBgG2VN9FPQiNxrUE0ZqZhSNulajSsmY2A6Ja2t8kyK6tZe1/R2FLb386
ltmpnbjfkY7m2M5GpA2KEUH1mjzle8XNd8Wr/pgQO15xwxfvvFODCz9Mwe/Z8XmR6vyFvZk2+dG4
YOjx4qBzGgOSDmKnPnWQIr9PX/7/lm3hn+E30yquYFnT3nv6omq1XcrP122sDm/hQLqRKxL6sDuH
HDQgNn4odrOLb4zcbXsMqXidbkA84RrCVgO69tyew4Vra7lwKLi1SQSi826ui4MAWDnqKMTbRNgF
877LgBWsiSJcANPNIrUqeI90CCAC0XG+e8Ixiy3RgG5JFzHe9scsveGJl2qumtVunADKesjDTdsG
JZrwy9uEr5zECxmG+QMArIPUOgrTyxfNBOZENFOgrd7qwYLRpW4mDGdEH3htj6AFT7YjZMym0MuE
t7bQ82yez/a56cXJKSiD9qoJARZOdsxETTJzTLrh/TbmB8k6ZsW+Kl8LLajMF8uwOxWc8IWnyR+K
8kbwRgG3xcDvwWdjW0z2tMaL+wMtww1AW44pnpAlUaXXWS/KAgdNLcApWv0YItlpmiOboGgpNpoK
5lC27fTar5C+qPf1xFGo+UEnyZMa3RlGX1E3yeSJbGuUN4WUe2W/zaUgTLYkn+wm2040IGNQdY98
OITa0YAsNkuYm+W/WLxjWWyDZ9TKCtea7tLkmKsu2O9GkCaLzZAfk2ybjL7cIF7NXzLqyOEmMTfU
ApT4XmuQEch36XifjrapcJdWG7N8pI2fcWg3dnuD3CQMzPR7qXuOzG8WCv7Tnle7Qkudkm/N4iGD
sEz9FvZPqJvk1qPZbQoyg/a4dsxxfuSO2SR+rwFkbo795HcmkIShrWevcv29MIGsBEUmgiJODhF1
dOU5Tx6l4g2ccK4V9jYClgY4PEFH1NT0m1pyrfhdLQxHZ9/lEa2LR0nE6MBmkNRMNhn1sf2cpHgO
S8C9/Kn5bEonsfZyeEQaq6ufKf/Zo48sKvcd2l1AbGlMXm4NDu98pnu1DKpWKMk3bAwM9ZhqvS0X
NAAIGWghP4s9cCqt3fdfQydIqxsECuRg7jLBsnt+NjODhWBNbWcwjqNszW3lN27rxXa6r+1GtuU7
7WA+Vx522KPM7NXe4gvmwQKjQI4Jugdzf/G5+TI1iraaNYOTfeqqTu9wJz9WEJuxvz2SPXPzm3cU
jr7V3poC0wUhKFQdTiwvDiYBHa1Z4VL7DQ8KIQRV2tM3VtoZQlfnAfRUB+HV+3ETbU1XuEmADnvZ
Ze7aTXDBP5x9xmL+o66GmGiPz1Cd1ilgGvqeAZxx7xevz7mNG84199x+tX5d90xfo6Dz4S+uuU5w
Osom6mUDc6Psh1C9Wgi71dbGN3//wv+djW9x06EbqS9NcC07mZ3d6o62i3yOcZZuFzReuKs3rbOW
UrpQyDof2+KGyyJ0jDQUc5q9QMZrm/ulblce8o/uW3O4TQPD6VeO0dooF1EzeDhSkJ7ComndaEYQ
DreatLm+YJdu0ZOZBPXs+VGJRkEJr2AjIeynbGwmOd9C2cKu+zdUnFwrHd6aHrS8POJ2CIL3Uent
Pu7uQXS48iZRr28eFO3OP8WyUhU8xPgUBIP36A7R/HybuPw2dH/yAOD/B9xqNsosdu1Tu3N6HzBO
F5zi9uP1OfnyHZYGqXhAJjUA1tF4sDg8vRSNqayGCKPGyldp6ZRwrrV5UNf6QL+sLwyBmgLQipnX
DlRkiwGDHlsQPe6ReFPRBQz2McnT1ogNv67wwsriTKqdNqUDdJmdCp0nlT0hPrOLJMg3EOLeak4+
2AWKV2uESGtjW5zQXPSZycqkd6TivkmehAG6bef6Os2/4swJLAa2OJDIWEo1SAdgIpFlSE6W2TdV
0kjiDcVYHMw2ST+lNlnroL20OyBygEZ8Alpvunzo8QQwmW5Ke5QDA7kGrYL60lc7VXu9PrivT+bf
o/vLzhxwnzyOJl3tYjFiAi3EdS60fiE6dwPKLjQ/7+kj2hZ2xoFvDTARrJzDr8+y2TJIBoC1RKuK
uaSyYuZkgQqE9066xanbmrL9DbB6dIrU28RDlLbWFL9qcLGQLSvbuGphkByafYzMcGA5xr35o/eH
ILqht6vpiC+JgcUIF44VPK05mKJgsDT8wS2czlbReY1Izc+d9caX+fO/7NO/5vN3cutkJds8LbpR
hrXBVY40mMX17Hr0VGd+n00BOdYIjNDf/obdNG7W7q2LBxFvARBkgaITbfTn+2hUiiJXp6wHsAqQ
1m4D+VS7N9a6+y5vVw062OgOVqG/tDjvpKGmsDCtCLbazzaQHeJJ+/JG/AzvTK9COuQ2u2N+06/4
gMt7R8NWlfU51FteGi0FIzmhsIvC0rt+D2C9H7rpT/VpcgynPLY/V47lfOy+LOaJvcWxNCQ1bSLQ
uTkmWPQ3oD8H/tSJg9qV3V62W7z+Vo7jV/zBvFlPLC6CWbMNU5JJGCH9wUa7RJ7az32psxOfuKDl
qY+jawbSNgnKzefgmD/EjbRPVviH5rD1y6ihAwUCG5ApgRj9fBNBfaCmhTY7o3SvK5+0/bg+rZcH
eWJg4QKALOvB4wJf3gzQg6CgRNATJ5HpQ94CntoKC3gXlPKrFN1MOlLQkQ0d4ze1jzZMJA5omW2V
hLY1lcde9FtOof7VV4/UgMCFkOK1B8bXMH9ek5PPXTiQjlNeyup8u5Et+dG/TXZB/OhRbB5Ar7Oh
75k/9W5yo90MjkLcwRndx/81Aub8E5a8d5qkD1VqYMayaVvKP6T2nkIzhH7LocZ0fXEuLj4SLHTO
cuAxt1j8pDNK9BbBf02odeWTuB0GObhu4rL7MGcyBTDfG1AwP99gQ27ieTp75KkFYBZBfXvrGzst
s8fvjc2eDJCKVsBI+pV/3fDF2/zE7uK9loQV1+IGdqE9sdXFtEeV2mHF6EXR+3VLl2fxrxEu/HCX
jMbUMFii1rc4ftHXROku3TJAuQDyMrdZ68u4xKxFxHpWYksyI6iR9AjvrOGhzwMlT2+zNbjHpdGc
Wlu4wYyIKapTWButby3zi2YN87RmYLEhiBkbgzIbIPRRV341a3wM86ZdejTke0FROrPcgZHhfMMp
6qhppEMraGf+rA23aII69tHNYjHn+rpfjL9PLNHFC6sYoBFgcliKNbmD5EGEjDNPDhn7xULuM1UD
uDRt3LyzvvUxREjkvHmRO3QzGLS4DdN6Zcd/Lf3AcUBaQrcU3NaIYhczOzK91Loc38M/FVux3Aag
otou9rcAKSEh0qzxxV86YhYFAAh6iWDjtBbuQ48hZRCVde+wsHVHcy+0DN01HoSVfk/0f70P/80+
irs/F6/+5//gz++FQBmFRc3ij/88io/8b3fp2/tH/T/zP/z3Xzz/Z/8MPorbt+zrXzr7N/jl/zKO
F/zb2R+8vImb8b79qMaHj7pNm9+/H585/83/1x/+7eP3b3kaxcc//ngv2ryZfxuLi/yPf/1o++sf
f8ykR/91+uv/9bP5+//xh/uRZ28VX/6Dj7e6+ccfivF34F8gKAMgrInob2Ym6D/mn9C/g8BsDkmR
v8beB5Lzj7/lRdVE//jDMP+OqiB+BsEz1D3xvz/+Vhft7x/pf8evm5XxZrVRHRoHf/zfDztbnr+W
6295m90Vcd7U+MVnJxCyAWgQg+wVMPgQNIFO3eLKL3J0XCXxhIixqDTbKq3YDRvgNsa4XEOGzIf5
r8P+29TctwMr8kw2Shfeiscm5B9a9GCrmgT5tgqP7His+X4wu3wfAY0U9FWWPieiooGIV3myfuMI
lvaBrsFDf4YiYtbPnU3bR2OYsQnNDTpn0R14AKinDjSmfoKjiJ73OOtAm1eOUeIwhZSmE0VMeTS1
znxniRneqbpVmW4FnYcM8EEDldNJqczSD7mUKb46JRkKLErSf5bIiyVuTqISbKQUU1pJaRY5SVeo
SBBXZf45hAWwXZmamIrNQMCI1mGLMqfSy/AnQwvht64z1GcZoosHiEJJjQcJpOj5ZI/+ayucLv2f
WhhfZgQhFMKoeUWWBNGjkMOKjIC09tBLjRA36+pb3hkmumMFVJZsKSH6NzlVlbe0JqrmmlSJe1sU
AuliMmnlL7xoVFC1R6HhS1HKkIaLmXivlUGYttWJLHSMHGqiUPxlBpons1Z7VwZIxwYMUN6nsEHo
6EZJmv402qhMEU/TatjQRhSvQ0u1wolJOD4YZYYaSUUjlPwHIiWgbAGL1Tu0uIenmpvoTZEwiv5W
GdvothvqEiJcugCZbRS2CXjyMjODrGhpgHlESgAetDNLkNYdiNpUHu8tMtpVpUcVcqXxYDoWz5s3
OZUzbucED7dt3YJb+zDRwpTcutboj1ApKd8UZtQLL+oqZfLjajBNVwmt2HTzqW0eiaEzdqflCUTW
wpJGb2ZlqmSjFqoxBL05gI+ZVGat2nWdg/mFNwAC2qI26saVp1gvnQhim9xNjJjq6Eic8FQsp05v
WyiXWa0OWaBBLt0G6G9t30mhZe4gRluXTqiT9CEmVix70GPMFVdtkYF2dZqiSz1WBkt9x4CJsRtD
i8gOWHVZfM9DavaHkEkW6hro5Y/9OOmU1E+xKzKHy7mabkNNS1M37HiteiBBtlD8UZKJ20WWgDzC
iHqU/IAuqI4qCksF1PrMHoAQo86JbYRdHf5sJz2Kfb3RTOZgkUYwIkAhuXSn3tIj1+SWNtpyntHe
tXgyq+C1ae9LPBxiXx4pNJSvb/5Lzgg6JhSU3BC5RQPGuTOoEyCtOhlpTlaYVkAiBd3XpC6PXFE7
SML1zeBNnVT4nZwIsIq14ed1++f38W9niH5i1GWg7Duz1Szu40aRWJzSFLTcCcu9pir0nVq38Y2q
I0FQKFayAmZbJM7/NAhgsKlSiByCNHMRcJAyUgqh6MAm5egyaXQC0PeQV7u4KuhbWw7VJlQn3W2M
IXHHskMqrxTaz6IHdbM/jApBW2eY+pMhaTtNSthqvmv2/ue+CGVkOitBQIha1ZeQPiRnhdKUQIpn
0pjfFdZoBK2W6F4vo6hrM0jlOQkbok3eZaZlF4OqOFqjT36RSU2gV0zeXF+g89B3nq85UwO+Q8gg
WxBLX1yMuVTnaGhpZafO9FJ1uqRnFoqPSbYWmZ7HwL8NIT7QcR/NbTLQ/jjfiYrgAPKhYOMgn9Hd
RWlSJx7cmZbYmV6bHxLyqKisJ6jz2XIVVQq4CmJc1TqJkMFS2j4ZXV6N/WtpQCPQbwlaJVxT0tMg
k+owc9siA3f59bn5unkN9JhpFtr8MTMIQs4/GXqmhtmF8yd3k/ipaEWNskiY+bGZR4/xJK3BbRbI
MxAdgUJaJaBtA689CL6X+SXJ5EXLJBUSJVKqv0BI3gIupSJ961A2aS4p+zwKMiVlx8Ti/KXvKw1q
gmW9xo56vikQtyByQf87CAchH0R+h3Kn6eBoMoQiFOCKdCr19yla2VGF5uPT9eldPFb+NIOuKQPN
8ISa2Irn86sRBTcjj0qk7QfrYSyzVJlVUslD3Kbje6sLUPLV1fScibTbhyxXVWeQc1Br6wnhHD48
41lATIN6ZTOsSf+ee87543Qw21DkwgDtRiS1cCSCJmqth/i4qs/CbQkVWG9IlSjIodvJWoA/qN5B
S6Hk0U4eu/rx+txcsq5AYUtGnhH5f30RRMaVCqWjFpw65tQozGvSorcLHkuTPaLpw52GQjrwTu0z
VxFy61Xm1K/0Bp6f1z/HP/cGYOvDcRtLtnlIBkcI8rAHgFrNJ7S2hSjGNUk53BWCpHaYpPFGHes1
LrXFi3G2i5wfSlSWAS+p44QtNkVZELUSvXD0RCtiL0TV7DllJUKjTmMAnCSQqJTqQjkaGUkMVJSi
fvBjI+apWxjpJHywu0aDe305zj3B748ycXvhIrVACYFOxvOPwh6RtRSNyZBUT0Hbq7Nm28pD+6Kn
+rTroop+u27viyfALIBaSTGhZoIgHiXCc4NaV7d1UWit06aW4kzT3HCCVg2fo1XZ4wpPbamizWMG
dLjXl1DZ6NRK+t/dpb9HTfGOmaUGMHh0Vp5/RA/iwtQoK8CsRJRtWBqHB63SONCwSv7UpmYV1K30
s60V09ezWrIjkL88Ww2TD/qoWDd1Vszs43r+ZnQGXTkgi57q+eOQIKZQ/7bgqZBkmJfspNCRFgxx
bIXSmKFyBejxpkAbdT9WonAMo+LvsZG0YPxKkumYgActswczVJkjolFt7AydyhAEGPNRstuobxNn
MqP2RyWQe7abElrKLnivYhRo5BH0pggJ0nZlS+m/cSl/hQK/p1cBZARuZtauAfnK+QjaolXr0SKg
xRH9HSs1eh9LQy3sXE5bG0F+5ZqpaGx1ajqEibdGmwH4nLlGIgU04gN3SJLwXVGZRmUzPERRDtAq
XKLaFIJlTEkb8p6pRRM7daRLhStYopluxJXolUSGBfRajSBdhAIkvGU13enM+pYwme1BSK6EHpdo
pOGtFJu4rI20sRFct59GZEWvujRUoIxoonjyZAOabE5Wy1Xu54MY36UoLKHM3FN127dGhqJe1nSD
G3I1dKucGHCcdBTfQRotA3mkUIAqItKVQBLB+I53UDlwkE7qIGndhDH4X/sksmuhqFu5EFa9RWQu
wF4JTHMPbkNhPPaF1YdO25cJymr6vMb5OP7mcyJdjudBplVBHitNfTOOA2BZcaGkLoJ0+klLSUJD
Pgg3XojSWr1d4nk4uKzmAwjMmrL6UEPIbzsQ0TEmaBVL8U2e1IjZmYTGlRTogafB0IrXNIzrD8q0
ckKjRpYbrlFXyUek4KGxxeHSKVB6Y2fYYzX0PxEcxiiMI+56knWWodQ6WWm1gXsBwD2RQ878hKqh
ZCuFMh7zNlU+WjoMP6kSRbd4gnfaEwZjvXSQ/cFDI671QysB7uxWhQq+pzguUC+qBhWJr0xqLYDJ
mwzNceogN9wjZpEr4BuAp7R7MeHLcP+U9DYVWvyapcQaXVUZsaCNHHGoZIdtVbqDGkHvmJh57BRC
WO6g5OPkhIqhbUGQAmVpYJDQ6NfjtfhrbPn0oofw2nbXG+F2gAZzYkv92CgOF2NXoQoqWVi/tE5e
aDG2b0nXWADVoKr+XUX0+wuPlbF0WyWbPgk32WvEoyZ3uTwow3ZMR0OzIynXnipoZH8v2l6+L9Ah
eS+lvZy68qglN1mRMGHzHHPuqCguD8hQTMNt000FGpmFNppbjMt8V6gB+KiVmRxnrNC1G4NTEgZ4
GSFHUMH3Vp4qDNbtmA4KIlciNVWDepAY8zu8t2o3izgJ3a7hvENPJRTHecOHAa2SkTDsdJQ0DKOl
cnyjAfTC3bjjLfZmWKJdcwojPH4VUpRvBCzVtWOYoUC2XonVCTzOhaw4nRjKTx0q528ohgnQdA9T
S50xhlS0l8ltIcAcgUQXZrKtuMdr1tKbsSL6jCrk0rYb1UiCTkE6JgBUqvXPUNKnwTanEl2LGLkY
btvRYErAI6iGAzUlG8j5iAGcPU2ohIrdTRoyBKB7QqQeQHgxq23E90J2eEP02m1DecyDuMY+sblU
M3T1q4WFjd0U6ivSAj04UONQu+XYrAMUfhuSbVTSyY1bNQkRXjjJoerqOdWerDZrmA1pdOu2wBpR
F691WdgdDrfACsbNvpQKXruM5J1ml4lO8Qszpr6ymPLYLg1LgCzESMhLX6dq55KmRUIqzcPkVdeg
2W6baPKRttywUK8sGgl9rlahvA+kEfdSV9aF00qjSQIpliys+Rjmu2rC7YKmZ2E+FKSKU0eiOY5S
2mjWd8A+6GdjWeFrZuTTU5Gl7Tyvw3zsNKt+GsdJxXdPguaeMkiAxEIZHFdkbVLpu2IwBHWNxi2E
UJGh3TElnjIf5K1Gs1Eh/HNomC6oRyZMjQcGPtPpRVciVSE6/cEy0sFwzYrWk1sMZRnZKm/7x/9D
3Xktt4107fqKMIUcTkEwSaKSZSucdEm2hYxGDn31/0N/U/83orzNPWd7V03VhPIQBNHoXutdb6gX
jpdQjgaDfnvJmAubptOyQNRYXqWp4dSs2D6p4YJK/dLSG3WLoQtp6vpUodgtLIFjTd86gEVFEssd
6m/MKwe8HOY1LoDazuqrMUHv65K8KjNr3oA1xTtMMVj5VZfFPyApxsVqzmf9ImVFBFFZtIZ9MBab
5i3oS5Q8GKBo2sbvXcq5rrDpdfNO3WmTWf3UlZU98gn2e6eJgVnm3FTPftlOQVioPE2jVKQ6hF0r
RXq/+DbJHgkqwtBKdCsNJ8ju90YauOoSq2UzGlAWVTe+WWO6KRsLQBJLL/d+Fs3yLavm0WOa7s+P
YyHn+mLpWCw7uxuWfO2MrTOu/B54IerqpSh2s6FcUB/blgMj3km9s3Ma10EmwAkajKjjcBiJC4xU
ZvUtg2Pd3Q/Yuh5lp42QhPnJQg2bqZN5HYdOXOfmzTDZw3SVJG53WxBq7kbKkC4agazoylXbzk0W
1lVdvlRKeRObtw7UtWplThU4Gq29bNMmLq2D0VQBA5VMZk4Up7Z35HKpkdlv4vjzyh9rITZSP1rc
2LUBLXgxku6CN8e1ojJwYdRJZ9jg4ut+a8xFu1fSUP1eFWV+MOeOkzAxEx0k1xqgtGuwrbHs0K6m
QdTpzhZ5k5HceZ8K16rCZozLlWq6QxlU3c+yKOpHvEFvW/JZQ2qaizouZXqmMf9Nk0CXfCz7gGL1
o/b9Y+nUzEZdFrM7rwJS7ULLxx++XsogiAbQlR86BGw7dQYZJkbe7kF+9O+1Y88PqTUD6Y56Zc3n
vpFuccmP1RxQgU0Hbx0JKZSnH79Sn1DOV3k+rIKATe1i1NvjApqk9cpoH3g0qFEQRIWpoUjSfTx4
iB5v/JUxpdm3UrcGhDW+Md4FldRVOMU6oCbvgYuVVQ46etNZRvLTMd2khCbZH2Ujid8utGHmuBwv
uVAtalryY+rdbFyLZLKrlTmQjMtrUxOr1gbCuFBVwJAzdTycq3Rq3XA0NK0Px3ERX4bSGPErkUv8
IFgtr50uZivq48F6B0rVnwsV4yadBw2eNHklKoi+ky3niIFLyc2oZYazOVGt7xQhg+mlG5fu1yKd
h2SVCKt9ThjxfLGMvHSQuI1NC4CcVtvCj03Ko773yNYFAdcuLZnZKnLiwVGh65LqU8xL/p52WeOG
dcpRioMdKHeEV0gJtUno7pXONOrFH1v1yuA7K9atbEsZel2ga1EVOxUxOZOG2sAvqkxEzpL244rS
QW6cqiztsNSlWBfx0DwOQWtgYoK7j7Uqe4DTVdUFxUusDTGvoiOLtWY6o7H1vS5/dylzMFEeRnvT
U3PxJiurhkjKtQliyPJarAp36W8C5aWIU5qpuOIEIO2s0eu6i2b8yLOQXhPPmHl2jJWQWq4RnZLI
IPxzN/kZTHCOtE8DVpZjep8wx0FqGF4drR3JCy/WpJXNNPKKIq/2tEvA2Wpt9oVOxFemX7tVf44U
+pvmGYdMBzfQY4g31tof3wxjMQtdgNKt2iRYrjGZrLfa0tqROwz6xnXTc+HNn5ELhwBqj96QHEpD
907exHpW/vTLjr2am/jJr+HwVMYwb3DVq78GbTZRfIji7s+/8YlA51c3xz4DnUQ39QDbvpN+lAFH
O2YjdrJdkNZXRTBrj1mnjxdL4IBrttS/5HdkJHQOgtlfBf6v+e4qCepz7n6/uX1MCLAbAwTHMkc/
gQ40LB3o1BO+iMww6Sh7dx1M07gbbWdZeYlRr/Ql1/d/vv1fqVAft78juIunAgAJtm2ng4bcHr3C
q0YyIIpu/FGxGuyVMbZsyVNaE23Qa8iRMRxs8VSv3BkBnAiS5TXpTQEngYKjilRtttV67lW8aQwn
dVaiGIZDYFZusTK9lhrYnvyp3+DBrD3rVkcVZtbFg1rqPIqTzF4NKl/WuQwsnElHnHKq3kOzU3qt
dFdON8qRqZI/1+FS2sVaVWYVRz5j2HnVNYtwo5hpWLcNNNkxWtIRSxC3OIu17D1xjmd3fAYnv5YH
3xv7A1iEvJInyGdWjolO8QqRsK3EIxBD7qyKolrmM2/+8XNOrwOACOfoSMf8ZGCpceU+q5Eyp71h
gR36NlUrLBVMqeSdsCd2KopGuNpmO527x8+vPeEWGB97wNo+fm0nZzR6NdNxZxTGrpkY28CZp3Vs
Z/4KbfpyoWXBdAZQ+c31YBIfjTo5gHX7dJKhj61UdovdsogDdc2p16SMk2dx0/Pyp6uS+cK5lKHP
j5GhVuCR4sE4x3VPbX+8QfLfaxQok2u1yLN8xuusZ++cf9HnDRyQwDvWF8aRu/ALC/sH1mUMsuta
mw3cW7r0lnc+2wwx7UVstNrTUNJPw3Kb98B4MKdL7ZybxkfyxHFro2EDigSTpVahC/m4geu6SJRO
ghkDzd7fDINFzMVQ43Sp6/Lpz/vIbx4ipq4BQwEOLCjhJ7uo7ndxwQ7NnXpq+ZIMsSkQdXrkTARU
2E6Sd9/+/QV9JoXcHJMXGCcf763oNV1rpYHDcO5kGx+wfyfoVR8az12uGnfKzlzPPJ4+H19JmPyu
yYiFkQfv3wnqJyvig12dNdOWlPCrvKks8MiyrKIGU+2t0RmB2ubTsDyQxqt1YdEE9jc4XEuO6yCJ
i7jrZkm9Ec44XHdzwLDey2K7XfnOPNxnveZkkV4vAMSLDGp4wnFnnMPof7MccfZm6bNTeJ/drsoh
6YzFAsaIwRsv2mHOb8oypetsHL0NPSeOL+ZJs9ZdlVn7wpzVOd+rz0ccm5oNo8M5YuRg5R8fWgxw
M1S2YJV0Ilm1fmltZ32p33uRuzSrMRZ8OhSDP6+U37zs7KTIC4kGYUB3umfXAfrxrg2Qm5ksSsU0
5sJKMvWvyM+/3rUjSZDBI+/6EXo/uTXp9YZZcBVXeuqupVhaQXuoz4i9jp9ysgjR9LoO4ewMfzmy
P16lpQYc9A7V0dz6cmMsZR2JzKK5rlA41VV7jrH/mx0ETi8vNevFNFk1H69XOjWZsq1Pn2tWziV2
1OkjIeXlxrAlTfSfn9MJS//XT+hhRe4xVIQHCJH448XYMzzgCUQIAAEvgLLtZd01wMm0Hfu0Rs5q
GZp3C5IK9Nw3yzpLE/OaoK5lk+suCQfxWLTnQoh/M9CBhOGys9HcwUM6tVIYVRs0aT7jyhJrx2Ce
igjPJZPfeqNehpWrT+7ar0WpYxaRZs8scIxvzOGs+uU4Nzx58Ix0GK9Rd8B/8U4Kj6qPrSQdEYgG
Q2OTP8P482uXlybuNzHiHnLRtGcvTzGO0+U8//TbEcuVIk2M77QIyLBl7vvx+s8P7DdvMyQERs0M
/Ex+ouN3/sfp1o2dXyIvh7KhidfKjpe91bnWhT7Oah2kNIkTHIUz/frnwujIDWHoAhLGjM0+6Un8
QvOLOcbZxa5Uto9FXESGneOfPCtMVzjn1iob9atkHLvv//puAyImOczpUPgGJ69ePHPeZEGApFCS
yJkwDb3RTGKj48mNdwvG3290qfL1zxf9pYj5+Nx9iL+w3aFecIafbisyLeMj2sS24kq0R5ozmP01
NVtaRx21gwi7vB+wLWsCRh+Cupf4Hr1TxlVjVv0jKd0ZLXNtJ9Vq0ROz3QDW+ZhD+kMxh+DEUwYw
WBvX0MQgsua+/TPpHbZmyxDgM7EzOxvV2Nh0LlTz7hYbEUIMZNwth1KJ7kwN8XmzgZBAwaJDXOFV
P0VitKLwa+mDwmnD6GxbOy/WFI1dGIhU7v/8u3661K+umhRruPAwVI/M1n8u3VwQfJpIX61Ks39Q
jTZvRTs5DBkT598uWCoUtrbjpJkBBMaHH6+U+uVSGhOIF9h4GhG/I/YVsM9K14w6mjtDRA0ee/eW
WZ3lcH86+FisvnFkbyHRs/kOHy/NwWA5QsRqFbiF/qUy8LSxFpBlLIvkTi3KvSXlcwg1dXRzwz7j
uss6eWckSJaHPvb2edZ01508bh9//vV/88WOPG8c634Rhd2Ts1IPSkty64okMldgfjAQQh3n1hlT
RnylucEPLw/dC/TlI3+YVCf91CvJyQf8i4jdWM0Sjt4mNQINBZ1XF+baY9D51HuFfNJn58iichDK
RKLKJoaOlownei53XsKJgV+xChLO5BBmdPsSzLn/JjM5G+ukmir/YAJK4OOe6/oXTWvGmxK79Wbj
pHqGX1K2NCoSZiaRm9H7yJXRYIGyJ9PcxB9Kxn1LLhAjFaiSykrWGJk37cYYB/8QZA250coDLw51
TKxpAu1UH5BctzTeuerADdN8eO4MA5qmWbawj0D0hjZ0B/BIQpRq70EmRaJftslgy4u4yUG2p3bo
SIam6ez2U+6ObugGRbbs60ATDL/Y67WonqwBcTwDRu++9JdWRCpmQbxbzeR8DZp5/IHoQFW7pCyz
IGT/quEFtu2ShOw/tbWhKWf01MIhrnAfHvs3UQjzhZlMF+B3EZeUzcMMwu2MZXPblz1WXTwoDMk8
T4t/Ol68HOf3TQr07jb297SxTTSPfTM851LY74xuzUs1m7A7tTavg7UrA9yNy6WoDoxSjOxCZXmF
ATdcKRg3Vtx/YYTmJJTXxBSTe160Cd8jc4dQd5fCgtbZ0fl5qetq0TxZHle36/ZL5cStvq0lROEI
FwFopxO+h9+qutK/+l3SPDMWLaZQsRb8kPHIgufJUDQiGrqpvontefrum9Ws47LRLi+9EqkZYihf
fsVnw3XWSd77BJ67udWEOd0qvlOBqQs4axPWJxOE3GTnKSPPt4MZVzsdvhAOJX3lF5u8qbH6szMC
VpiR0UtEMLmZ7Df5MkvK6t58t9O+7VYClGKg+2OHC2eIASjzdaMNq8rJkzCYTHmAQ1cGoUttg56q
zKeYeL7qSLoopVbvm76u4zV8swkTkmwY7EgklW6Hhog9a5sU0/xWMza1rhJTBBtC7Dt7PSxtk11J
zR29MEvt9qllk7uVbuLLVZE0wwF+UPWYJY35MDDmluuuwBo+GrQjZjyZbXAflGbykAVz4K4m0Ng3
nbncG1lhkwkiHbhPJaWaGy6NoeC5wwWFU5NOC4p1v3GcyGd2l4RzJ7SoNQCAIYZq5lf8/ep126rm
O73NsMfjBdlYVy5jHiXJEHynktZSsnqaflPZCuS5d2x+mLHrYXW3E7kbm4SxKo940WSxqijOoZD7
sJdDDO/AmZKyCX440m2eCgXwHfaJZUMJMY360lj64OcyjTFbgZvgEKt3bpJHcvCbIRzTKmFOa7u1
ho1roFdRjyBR33Qx5OrLgtrzms5G9GGrSXh09ASxeeaI+rwdH2tvxLGBC6vlUyYcyraySIlTwFmm
GaO8t9E3aLXa/HnTP7Em5xIgSihGcMmDVMzfTnqJXggZMP5j2jpMzB9blstLYSgjTITmX7CWuluz
8MfL2q6XbZHI5pmhPWtGFv6q0I8cLmU2u3mBeWLCY9kykn2upaZ9lTyG9swR9ZnjyNmBoBT1ic9s
6BO+0AEpjoxJsTNKbK9CgVV5XyvXZ3SRQVbCiJnw4dBz5/mefUfcN8xp9xVmeXdTFefD5ZFA5IZy
MNpHBiLZubiN39Qv9O+6B2YLkYpj/uPRTglaVGg4ppVZZtZbz4x7Je0KWyGZnKlAPzdAPDbqXWjG
2BgcqVsfLwUdQRaaQJmVMDeNTHKdcopOP/sJ4OPeDHPQbOWw+CvmRvEhSWd5OTIq/bd9L18CRBx8
mkqG7KGT1tCppcWZCWmsLE1tOy2C8JZmfsZy2b4eh9o409l8Lhy4HG0vIxeDFXt6z/MIwOp7wLxj
MlrXsV6Wb7Ot8qMpFUqkIBVn3o1PwAy3R4+NhoZqDZnOyeQj55DR9BRkztRkAzuqrNtQK6vlUOlJ
vBaB8HaTUP59x0xq3fqCo+/PL+enVu74BYDuII6SIwxQ8vEhYxW2TGpG+6RLT0bpUHoXVqu8VyfL
fo5ZOT3Nie08/vman9cw16QqA1qwTWgqJzeta0VSmp2cySVA6ejPab2f4VfAHMWs7MylfvNADQw6
SfOjd/NM7/hd/tGqimDREmzead5aP0UiDAtkDofWdp+nKfCGSw8zpGdghyLe2hlK5rWrp+mVEoKj
nTfbvkc3OzymWmZ+6bUYeg0CETVsR6c2vrqaIZpwTp1r1EriToeviDuFUyI3smQLHqCpWn9TlUXy
jgtZb1uAIn6t6iB5FboZQ3OiTb6cxio4qHT0k41pH4WdS5+Vt74glzN0567CCcpo1HZ2giKNssKK
IU+3WfW6eEaCO5dm1W9OR33L2HWy6ddsqCa9lqEOSbVSx95K1xJn61nx+A6sPi2h2amWUeIUtPFh
hArT3I1l4perRWWp3PgW7JVVg/bvHGrwu0fBKnPpak0exmlXwlSldx2roSGai+eydM2rGSfuSBsJ
U8uhSpyLjPzN9dgzwGzp844m3yd9u48ztoLkQwETGD3KMZswEz/16pIELVlELGz93Jb5m5VtoWIB
wuLTEbSc7FbIrBzN4H2Cf6vU9cyBRhSMJa+hnHSvsk/yTSI7TCjqLrtqsxmyFi01GiP3qQ70ZQcB
zF+PmW5FmVZm7Zm97bdfjoOemE6abd8/+T20ZvKDyqYpaow5fbSSIA+zfsS/pXZddabN/s22An2V
dxvCBxPkU6FAP5RTolke1woIMEqbprmqB6VfQtds+FeZbIVMljM3eGIR9avQsGi0LcaZ1BneqZZ6
kFmSag53OCYBCqZmcV1xSfhXYm9qDHNcCnQRpxtvKszHpNFQOwai1kOjh1EYJWk6Lle8kRxzSwae
FbZxmX+vscIvmHFmzSNcp/6LAwJHyEJnN/NGlY1/w2faBCXb5rAenSxvtnWdyXc4tow/B23s/TNb
2mcqzbE+MQ0flZZNDr1zsmWPvLizAOBb+e7QfksBpDZg0yWpVEYVrLHWw+3RtrRVPEIBSwoLgDjH
dBEljNth/Bi0uz/vsb+pIvk+hGsGtNzknJ+Ud61RC3wiY+hOVZ2nVLGMnkKmYvGZtv5XNsbHrv4o
wKL2YaCFNPl0PtkiFw3qbiKfOV7S3WDosl8vME7vFhKEjJDwPw7Syc2SVwUA1EcGGasNvOwyfs1m
gOuwEFayT1uBR6Mt3fJep7bwLhqb8puevDOa1eAt8x3A0fyYFprerlQ6zeS5dImWQltPRLwSzE8v
8zhX9kqrXPmDxtf4mZuzRy+uO9U9itvsyluC5DYv4ORiU9l3YuPrOmTnbBLNo6Fq2O+5ByFsBaHI
fS9EU6jNkjQxr4aZOedmnr/g8w+/G/Q4pqyc8eD5+HRYH8/AuPf8TKS4j0ILNmTkashYNSWsCXKM
GqHwecYj2Jx572tO0LM7zXN5UZe+/S11hHWXj3YV31F6dPZGMEAcrjQxl6/VgnA5qnMPnCLg2w9r
r2sC+cXzssZbc6Km7X/kDf9Kwn9Iv7eyk+/9HwX8R6H/l779+bM/vNanf/L/QRU/UvrAOhLU/s9S
/ocUR1Xt6md39A3/jzXAUf//v//n35p+0/uLmTOKahRQBDB5oI7/0fQbpv0XJddRvcBxCJGB4+Fv
Tb/m/0UmJ5ngDOOpzCAfcG79LerXgr9+5bVQDv9Sb1Co/htVP6weFtt/F6PLQqS45up0WODpnEYf
F6Nt2kM5WnV9CRK0PPqVTe5W6lbzO4INVEoVTz+Cn1Atq9hcgs0CFBPNWk0Wcz0EJD+7HQMXP18L
z273SrbJoy6U5YVq6IJNBXHwaZ4ErDq77x4CJAzvo7bkNg1bkq2Nuiqw0UuKEXlUmSS3fdaKi9Sd
mibUW7PdgyepQ4XOg/D5oEtuJUPtnV157nc3E7jOaIO5Km07B572io05tKupT8DzbLu9c6yCKnpm
/U4D/GKE42TVB5Z8dSa+Bccd58EE2oYPpSVLMnbc4wmxjEK063Kx1M0EMPsjdUz/56/v0gkvF2Fr
ObgB6FNRg6Ho6m6BCL6a5zG9k16jPTTdrO/HoMj5VH+w7LWIQdSOZGsZOXmqDl7vySvlefPIHY4J
ZH2Dm5MI/uFXOPGTVbt5pLsSAm2u6TLUmq5RIdLvQzZmnQb4ky8baI0rTXlmHFZFat6rvMUmtevL
h7406+fUkeLZgO0vV7C2l3mlXFU5t6ao1cG3J0FQnWGSpQSXJISAPazjONYRt/AQ/YVUBbeW80VG
64GNXFWxQZqSvNbOFA/97JV9BKlH3y1tDFQHQJqxBzX5vTOiMAf9HO1vgvL1dsrNogxVaw116Nlz
98j+5bxkte7tsL5JbpN57B4MQ2iPI4IN8LUu2OcjCmeBmGsPMC0uvA7Spzm4D3XvqhfHnewf6ZI5
JhR+q7uZXWfD6RTAY9Ln63lK2LIHe7rxKh9NxqAAkRq/vLV1mfzw88XZG/pkPgPO57czIbvP05Bb
Qwi9kJhTr+gi29CXSzxPtjggjBuVOMn1nGb+QVUjJgNxrz81SbJ8TSFl3upjgsDB54/YuZ1/Q9ua
hdD5tTXyePIA9LZfy8nAWpm+iqRF39/axdLum0xhOA+8tg7mdvw6V9VNmkFkXEYIhCnOM6/J6FeY
y4keXLSz1A7SirioAhS8QIo6Wb2irJ9dGHihXmjLgaYnvi0RRbwoZKbbqV3GlQlSuDEtGMe9avMD
uXr5wYLgfQfCIy6WVOK1pfp0aydBjIjbyqPGHZzLOO2rLRIF/1AECVHuWQXzoeDzRuIAv7hC1pvF
HBi3DV57C1NXW5cpjMcKWDFYAD1SFSwHizHcO4PX+drtl+QgqE1+CDddtm4+Hxnamb5LczyviyWv
8BG27G/FkmIioTS32ExFH+OnUbRjHSZxOzRRqbdyh1hzvm4MXlNDjCRiQeywQ9OL6Qe7tPdu42nO
6ginDvtH0JgsYbNm6cjYjKoZbNZx5TFhZjm4qtfXYgI5wTsk7Kr9GN/jWbPOugoyvtjpZbfKmiWM
k6gvym1w9DHDyGCs+djQqy5994dn3OTx1kkwBhmHHSh1mKeXmXol+7QxQgvJWJPdZ9ZWlg9dRucp
vjo0mpYZivyq6XbVDA6rcP0SqJNvq/a1mr82Fny9cm/Km2x+W4pkB7cySy/HGmuBwIjG6W40L4P0
us9hQGJNHhb1VZWla1+bMXzdtHG+hEELIhrv+vRmqDdav4mXETrxMF7LWqJWw+p6BYK5z8tNUkSV
eel53X38Vns7Y9j18t6aogrlRR7slyG09du8csLai9JyIwJw813G5jwUPnYkK/TE+5Q7i4dQGq8C
UUVLIEQSeJvWvPSTR9G+WcWLYTHEq4/W3fvYgOchCkxAIBOKfNgO9vBjzroHbCxCjr9NOc5UYc7F
2FiXeeG+uoirzPw+dd7nWdIwD6ipUgi/935+YScSgSEYxt61td4M7dzUon6a9F3tJ/2j5QqA5aXB
bm6M6sC6YCSHZTjUalO2q8qGkWzl2kNCMTzGlg2wXkcNoECV2/iEaGtmSMSGtA9W6qy7xr1zzEZb
GX333fTo4pV9rdLlcer7A2jbt5Kwa/70/ARP8mooVNRx5JnZ1CAytQ+oDiHQWEtL/Wi9q2l6whrj
u5X0Ue7cg10+o6SRK816QEsVWan/rUlfdf501xzYQVajazcRA8GbRXRU0Yfjr+hNfegwpGqmeWdO
zWWjMKHtOzANpjg9miejGi/y4oZxygpZVeiLcsf0GbOqLHI09mBOrWQCKdf2BpYc865oftatth2r
N2ENm5nRQaw5F/VU4HimwC5I+fIuHGPPIgFfycfyOjXeaqQkRS++Cy2/guSShr38kTjLeimwzp/e
UmbEc3rwzGo3l19goZLeZ9tvajDWrnO/pFuJ037tP6P12hrTvBqMI16vED2JuV2uHEXiF4Nt7swz
l3atSqzvpfDTEA3tzvOPDClmqRg62c11E5R3GCHjcrxc99LaUKkfMhW8YSuCvPa51FO6h0XbTUYx
kJmK5XtceV8KRvS+eMvKi6G6zQHYOubx/pvlPegtSQT11reu5LQZs+9tW2NueoNYsAITS4iIfiq7
gy7iNaIvBhbxTTNc+OKKVbgLvH35lqUtE5+tX2/76h3ld8jcJmqnC7e9H4qclJhNYWV71+fUjf0f
Tu9sqiFHtLU3kC84TzHB8s6+wkuxDMpLT3xJrateQ2pobQwv6uK1NFsaH4gHUn8JMn15Ll1xM1gw
F6urmrFE0a8d9Zi2SPGintYpWW5bVIf+molsZMzE/MbO2p5vYp3D6jgXQayE+KsiHE+s55+aeB/k
Xon3pn90672pvzXD5dA8pDaisGhUO5gJ+BxJtLBE6eLA9lDpT9bXxbjNfVQ83d7iw4biwWeYXl7o
3c5wwqy+LHVg+Yden15y5pk8Nntvc7i5/XZSP4P8UrMjQgNUty6cnyKDCleFlC47M7uf+UfOp5Xe
X5pac5UxnXMbyrTk2cwJ9UTfWfK9M5r8iNPNNpfQ0YcVTVQ3Z6EZPFvTzvPWFJt7t7vu54uRrUqZ
m1FduEnHVPZSOmKNfQLyrWtZHhRbbutf6cP7NJDKyEiz2+LD147PZbMzit00dZQzcXSkW03YscHc
XWnFzp/LCA3nrvRw9dSu8zYIU4YMfnOhuz+TmTSgxtv6fFm5dBxrD057m8f+ym+gvFJT29ZxLFZd
51O/LtorutuoH4cobWhJ62ntjQ+KkC+9XhtFcqf899HLQg9r/oE8yoaz6hJKdp3tByPbVMF10mxY
ZlWM3De/KajHJmWG01Q96s2XoBzCHh3eSFmYxCvppFEwrrVqWNX8MAsrNFfRPNygYAqFdufmCKju
MOxfY7SH8iS0p/ei/trYO1O52DTtdPdgJq9N9oK+bD24Z6AjhEif+xJ6MFzvMLYArzq2R/8Eih0j
qWPLkMXlLAUrNmsnNMfQVoooDSC3E4lZLcexXk9UgE2aPGeWPr40aYsZsT67V25FyTLCO94h2B2f
cCLyt97SD09ORnpYqvUjhxS4U85eUk8EH7SaC4mLWRbQpNL8G7cw5E2P1fGurzr7Ipn0KbIGfn+k
yccgjIxnCqp1WectyeOB9YKbAApiGnXeQXUs1pIU6wuI+4F77Rnlj7Sbv6DoZC9my16qBkOrbTGv
W6v7KvntpQf4Onh1fREb81WV5DqIkdgJChOGqOPOgl4X6PFKa5ptYb57neq3pVvFuCEParpOakyI
dPyfA2qY41t+0Mrh4EosYl4W/atZ/zBzaw4N/9CX9/FSEjJqw401eZJ5xiZSDxD/0ezz7iQPBUyA
sb6BUH8w23ht4YjVlduY2dMAiXgJqmwfcIa4gUg2Y/W150ngCKrW/cKWeKf67odKry1bu13s1zLp
97xqd0VKTbsbqj2G7Y9oATcdsR3HxTSM7nbMq12ts5AaPJZ974vRWSgXrXBMOAGzB9lgXqHESyLr
S2u+N5p3V31DlRd5xGz4G50Mj5QB3ZlZzAmyR1wyKmTab4vBCC06udgf16DSnbZonWa8zLzpMRiV
vkJPetW2wwv1pjrgItFsFTFS6wl0kdrJsyNqDX0T13Ye/QIX/hXWghKWv07hkw++if93cMz/R36K
zKr/hMIcXotXGPvMBf4Lwfz6X/6GX4zgL9M7qhwZHWMDcnQB+Q/8EgR/uaAu2KWjCoCm9w9LRRAb
j1AQADafqQHYDTjQ3+iL/tdRAIbjjqubBtgM0Oe/QV/Mj5uchkMv6bsYs56ALtXoJehyhbXXepnu
MNGglxaaVt7DkJ4uezytOJhtU3t0ZzgvZRujQXdqwm5U7Bt3s9LkheX17ZWWWf6+mBqHos8qSbFJ
+t48iNrwX2vIL/tEL1W2Fn5JlYP2VbGLp326x039nL+LeZw+/xdH+u+tnLwjQdkxvbUHe18XS4dD
Q+bXPzuPXg25H6bHazAuiy4odanlc6tzruK2xiZL4MaQM/MZ6p8ypQJWpQsHA3uxDA+HrIdEXAVm
cRClYz5PdNDXAXyDF551sU1Sq3JXVg3m6ePrghAQ+tLzMh2VFZ6uPQ6jb1+pJPfO4N0fZ8P/e4en
c5pp6jsdcbyzz5lieKHtq/67aVelTmiUqb1hslM8OoiNJQMKlDmUJbV3zl/3eNr95tc9pUfOTtUz
JpJqb1lKO+pWjOcm6MTTiHb9HC79cT733/s7mRf8D2fn1uSmzmbhX6QqQBxvMTa2+5xOd7JzQ+XQ
AYRACAGS+PWznG9mT4eJ4xrf7sqmMUgvkt61nlWQ3gSh0gsGFzXfI2q7b/VAnOfIBtVNImrDL3RM
Vgfg//uXTnfwrvnbsYjWbPbpocbT+xnRKv4wFIPzMg5Ql+LoLbL7nk20zaDmJk8ceqqHJoF6LQ2A
bXuJYVV+OUnyvmmoAfaxbGAWjUc/YZuh92CqJc7Jvi9i94cLHdJtYXAMd+GTcGbCxqvViHCqyi/r
ecyXOsi7ZDniuOiCsuLcpU///d1DmQY9eIXFx9xie1ZW3d5tLqVin7v0qtEAIkHna+QK5YUnH1yn
+uBAhfWu3D7+Zwi+Z4OeuzTOtd/fdVJJyioqcdeAV7fgjeBg9borr2pj5ENHX4W4csOx8lwgt+wu
dV7P3fS6ViGA0fdbwKM94qAjEkLNdBFK9OeJugZUo+HkLRG8lXnQOLvGgtHD7IVpc+au146Dtmvr
NqEBjJWSPlUeexsK/8Jy+9ylV1Nf9fG4dKIacxEn3wRnIITIC3acM5UrWs91g6hlRk/DmkARCL1O
BJ84oDUfgaYof141VNZiEjNB6l20+Bsj+IJVGvgy+UoTIN2uu/zpqb2bmRxs01AnGImtBUZwwJkt
ED2uuPK1riZnl8Tch6h0zAH2BKtfb8dB5tfd+GpyAg7SqrnvAUk3iCsrEfC7+PL5umuvpqcK9eBy
w8Y88hToaUHGnHl33aVX0zPuRAfxTT3m1ESZwFZHkeHCwz4N6D98R9csPnQDZooGCYpKo+2nom3c
PbIEklc+4zwAByPsQ5mI+QL+7cysCldCPWwPRVMtmFW6RccaPIQaBvqrHtGvbt67IelPri69ssQj
Aoaj036OTeZ1o33tBZgxQRHoNagc8to0DtEb6q+88urj2faF79WDUjns1a+jM3+GU+NCVuypmvzp
va6mqK38IgIGWuVRxYIdbGM41xJFd6gTHP9FUXMpgO3cK11NVoZ0pzkWBWqwtXwTFkGbThB8X/lW
V/MV9oWw9RO8VQ+A77B40x15vG68rGYrhCDxYr1E5dI7sU4K86mdccx/3cVX87Xvat7KEQ+FeyHw
xH3O/ei6UrC2V1YJxNhuL2FeCBycovd+AvoXgBtX3XiwmqDouFILU7rKwyW+aXqTc3KJGHJmoKzh
m0bAgh7w00AJol9esePw/03b+Hf9HJxmwbvZD8wit0KMmEhwv0FtlNnykr733H2v5qgqEUcyz5NC
+7N9TaT/rS+aK5/2ao5KFXjdYozKvUCkcD9uBu8SueDcXa+mpQSEwS86vEhQPbe9909swysH4GpK
Ch6coj9Qs+KOHkIn3ir74cLgO7NjXoM+SBtT0wmM7Rnk2EwgbR0Ax2XZaF3xJwD4klu4EiS0FbOM
4FwCl+PBVZLBcnKCuoGD2Ew4tS+Dz6Aaxv9ULXjPvAWWCoSrCAqJFq7Bpu6jr1UBLlXdJOGemJC9
IP1u3CQ1zvyCBkhCN5kPCx1JVkLpvRtkw/NpltW+r2rtpLWDA8sBjPGdaqzday+yUH0ALElOEs+U
ahEeXMWmt5oHaFnrWE04o+296KPBwSua+Nz5QGwoxtSJyfjBGycGqa4I9XUrnP8jWQZLeUhmfKzG
8kQ56TI1hNcNV38ly1St2w60wEyASelDIZwPwOxdeelV3aGLJqE+DdcC7VicZIeQvV4YVH/+Dq4t
HSEvEcbh4MpoY/TA5U3fquhS6tOZSeavqo7bixYcSa5ymLmS1FXNyQg6PV9346u6AxuVWZSDzQ0V
xY3w66Pwiv11l17VnaWfCtV2HcYIkHJwksVIJ3WbSyrqc09lVXqqpYs7ZFFg5bF4Wxbam0VdygI8
d+lV7VH4KiU498PLnOgGovYNtOnXlbVfks73XxAK6i18pCoH/WRrTAiNx6WjqpVP5d+vk79aDpA5
QRcfdsbcQH74tVjA4E1862fVUiQfOWqBn45LPN+74GEeIacGTMgp5HVTay0uN2jKLBMUUgD7uvrG
oeh7Ekv5dWc0a5cPU33nRzjfxLI7yQJzq/srJy5d7cDxza2sGF28EMX38HJuEoBArxr/axJMDXMX
8GwYRq5ffwQNjwNteynz+MwQpatpC8xCg6Y2vumuTx7q2slbJbLrbvv0J98N0caGg2GFUHnnDY/I
4kRoC74t1117NWlbZQY3ON22AS9ZlkdXvl134dWUhRh7WcZA43mAljtC8bdcPAI+96hXS/geGrxC
Tbi0YneyHDZUqu3fb/pUwP+weVonabhAF2oM7PFAi2jejiEcx4FVkAlF1Dz0sOBctx9eQ54Aw4bp
V+KNxhXaek0xP8VsufRKV826f8vOr8bEu/Hika6H2bfE3FyWcNtEYF7gbAVh7hTZtE4/thuvt85x
6IboaGYz7KYA7FQbhM5PP5HhdR+bdaBqbwBTtLT9NSHuKqcDnLa++BvPDIFfPot3P7GGPFcLmKPz
hYePph0fQSS9sIE+5YT9aRCs++ywSA4QKOM7NuqmhRKVM8ghTOUhK7MpENQBfkC6hAj66sNT50jP
zVaanhziWiXPEpl8/1jIhY8SZPEMnPbkMSIW2eoajwJUfbkB9l9sITb14EQO9A1YcsVVkxnmy98L
xdIBbN5N85C7fescgwUEhyBR0VVlCDmqv199AGSqaaBCzEOCFSbYlwhfuVCYT5f4v/POXaeiuHry
EtvHMneIQFyiUeOx6kL6VZYzueruvV+Nx3cjxiJ7Q0Yt3qrEMhNL/XS6ejCuaigXjE9ohGG+jfHW
Jl/QBrjqhXq/huj7m67hxA9Bw8/bEUqF2QJb70Fv9/did24OrcqoWxI8hqjBVlGFd87SPQO9cuWm
/xex7N2NwxvDgfHD/BwsZ2hJdTkIZT+uuu81uQ7BHR6DvgULBK2OcwGwW1uZ/x8H5N/auQ7184Mq
kIGBUHOQQkDePXtIUnP0hZq4Mpz/7+VXixtpk5ahHzcdJKLItjGHWHWeyD82dpKd8hBiBUIAXKes
cW4mOFAfahoAiisSZzN5nb1Bf2k6jKyO965x3JuZaoh6i5DtLaOX0unPDAt3VUSwT9aAFdjpYPuB
5g6G4Mbig3VhRJ85dnZXRQQomyJE9qqX2yWCAm0I2gMjY/8wBnGdkdITSwovpHfhe37ur51+47th
CO1/oyxzvHxI1HSvgYq6TQzkqNaN1V0V0lOLVEfm/rqBuaoDtqp7cJjQv/AjER+9aQY7usAb+vvV
/1wjIbb4/bcUaLiGc+CCfpfwPpfO6BzKGRpNO1f629//xLlXv6oIlTMgQgJBBPmwBEjPaJsf9dxd
V23WBKVAhxOHzRfHaZX9Wdb950I0F+QIZ257jb8i/QwQdoctHOGwsb159rrHsbbaB4kV6I0iocF2
7ResAJv7uO7j657HOpR6XEbTWTVRIH3czTh2GoJke2nnee6JrOdwqwM06LA7Azf6BkfeqWJxftUY
WXMS2QIP4xxUEOqA6gysDg79n+c6uLJRt3b7J54p4JRYMExK715jU5VJRBFcmEIrgsa/5fcXcP1d
PRig1O6JA0MC5Qk7RCE22zEIHUDXei604r7EueNYf2dYFT9LGdZ5N8TkJul6sjNak63SUXHEp7K4
tFY/96JWk5oqpyt1wmk+1pAKhbOCFBrqwL+/qjMVY02mKFsPXw6PqUMFenkFre08PUXwOL8iLoa/
/P1vnKmwa0EgBYl/RiDFcOg8h+cykByeVS4++NTqrT+HJeQn3vD89z/256cF0dnvJTBwbUeRBUVz
eK1e2KLzYmwuXPo0M/60Al0dRHYmkGjkhl6OGZ7kfchgqXHYvbvU5baLUcmv+wWnx/huACJQAQJK
5Xs5p/5PJ2j3aC1eVQVhdf790oU3LlYCA5Yn8SwOjpHLVrvRJRrHL7L6nx7QaqQ2vuaL1ywgqhgQ
y2+BJScvreAwR1QEeqSKecMraHj0EVu+Gi6TBRp4Bp5HCsY/fQSwA75GZKnZu9lY9dMtpm5ni3K4
n6rWecA3uNvh7LA9wJ/3D0Mg1K4FuhLWppN7hY1VuZv8rtotoaW3E4tAHwkTsfNbIz6pwCJVAsqH
T07jOrsoaWA7uu5trb6HfdASaVk55LJTde5BnF9U3nVKEzBTf39f3RDUS1UZmUNuwlJd1SE4z9Gl
9v4vDOof3tdaozcB+h/boRIH9ILDYwNF6Jb5soHImVc5/wUaSyoXOK+gXIoljZfCewI+ZAFhV6qb
QpRkAVEnZN0t5KAFJNDUVZtk6bodCzvnOiUPuA+/PwTm17UBCHvMiRPNt0l10i6CX3LhW/XnAghH
/u9X9/WiNHEancMt5+bTAFMh7zyxE/NwSSp4piSt5YgLQA0WFjaZS/wp8MKoTgMFRM5VA3ANdh5h
htQVYkByKln9oSIJ6E2kuXQK9efa7carVUIVu2okCD3KozoBKkL19LFSKOWhLJIn6CmjFwq6y6e/
/5Qz72KtFwTOCC1anSwHjkH1aU6ovuEWyY8ONJYXXvepVv9pyK9etyPqqq9h6jywhvg3o458uNIM
+6gcnx96bbA5R6ThpnLhqvz7jzr3BFc1N2KtN4+16xwQKdqcIHeQvactQIPbkyb1aFuxfATzB6FK
f/97vzoHf/qJqyrMJuUkcAcshwBpBJAvdIOfxrAfH6SeE5ahnVjAGOOVx5qiBTjNTnTyPcJiFsFy
2/qLfwOQiNjWSYFoS807PAz2piX8xykHw3frNG37T6nhORRkGe/nqJd65/hK3Zq6Mkhh0+GDNytY
8hTimB6ToSgfRgE97FDweIfFVXNnx7I7GYOKYlPaUG9C4NA3iS3NFvySL+OE2ECqp+COcXD5/v5Y
zmyrQbP/faILBAQ6PoRLBx5j9m2WpCl/DmQJEOvaVgQma10iVw7mV11P3psPY9ZdqJfxueqT5pXo
sH+scN6UhgUA5BoEom0NGBLZFE1V/QQpxlx6fWcG6Krks15gexViax2eNr9oft51rVteWO2dWcGs
9ZaVg84A6JrTYZIljMcmpncwdY5fer/D0S8cYtctYdbiSziqHcIKMx30CUsaycJkFuc9F17lmXq6
RrUEIxNqMnyCUdaH/7OgS80hdrbsuhqxFmFqr/ESManpIFwgkmEj8p37EbFJT5U9QZEEFVsD4zaO
lDx7aRlxWp7+YdKuRZm9Hqks4V49dEhj/obQJTAcPRE3YL+WiDVrefK9UQjrhpGpLW5s18M68/eJ
ce5pripiAXkpSKeOPfRO8gXJT3fge9oL116l1PzPZsqNVsUvaVtpTrzrQ6VaoDwTh803I0gx3/1+
andA7k0mm5ykyBBT6uRNGwZ3y9jrr+NYQGRx3Q9c1cMEy1I/RpAbIgerzzNKVIa23njpF56u8qcX
tyorSREjH1hG40FLioNd2sD2VA5e1iNUEQgL5fM9kvyGm2JmQ4ZeFxJeqYDoq+sE3Fly1Bc+M+cW
c+v4Iax4QQLlbpe37Ui28B+4+3iQFstuaEkyCx/MvhOs3zrokd+aoCoQbGzFTlXCy2EP4FmrS5jU
CW4TTf8xa1WlUx7Z8kI3+MzHfS0mpRAddn2tu7yMB8Du6dhkHYG9U3vcv/CmVyj+f4fbWkM6qrH3
bFfPB11grR8XygMIqAvwEIJOBmiozPGRWug8mI2t2eqZYYtRzdWyFarCS5lm+jwYKIQuOSDOTYC1
9JQ3vQ6QgzseEKa4vA1hUr3CR4Vs0mkwOvNL8aHCyVHWcMyOzmPI66O6DYBPRPTgJQfJmTXPWqPa
qQanMUNlD8P42dVq1xSw0PY2i6Nv3hjleuwutCzPLHXC1UpdzYUy4FO4+2YhubNM0473iHxygU3d
iAWcv0jU5YUifW44rcpWieDksI8VTM+NHXcyXvSRLwRf72mcLwynM1/LcFW8FiQIG6A6nL3xfHdT
Fu4CZkAM2zmUGOiQFtur6lO4qk8LcqKGcRFtzizdRIhq6MtL9ff0MP5QnNaYoogPJiQzLj0jyDtx
Dya+clMWrpYp8QRO8qJ9nvuxAKNFmSabk4VeKGZnBtJayAqlsGzn2vI8dr1epw0g31FaD4N/jwN5
i0hw5Bts26j/8fc3cK5urKWtlT/0tGWS5+g+h7lqZhBYjB5eQd4zmWFNkScOOOq1rqEHwb8cDtwg
+zEUAUz+yAMvTgGFl2rGmZG9FsMiTCoug3DQOUHwYTQuqBLgPBaX+h1nFEdgaWGwvDtf0sq2CMNT
PHccSnaVPi27aYzEDcA9ygEQFFP3uTN1xSPBLr7Z9eMw/6xkoC91j84YOd1gVSe4hYgCB6Y6R7wn
2CrcBVoBXunIwerabpPwgZdIU5TdA9X2AJHkFq2rXQK3d2CLDBSbnzgO3QyM3ABOE8kSG3bYPwt1
B9to5rHwGMjmwgn8uYG4qjLAbpc8hJ8+n90ASYWBC5I7q4MOfW2EKy7OYu/jsLzYnD/3uQhWJad2
KOKHl4Hnic9jpB2D7f/d01R8J0s5YgcJs8GmGJPgO/jdyw9XgwUFEhgz6ujO6r9JdbA+l2/i8T/1
4b1LbZXe8e9nFHbd30YIj/2qZU4w5/aEQEuDuGRHuNpZVoAN+Q3bnhJsIuYeoLfLlmTKumjJdYLu
c9VJUKmaqQcGnCuTEt9jW6n1iepfWyAISyZ3He3pC9DQJwcctqIIpymqVCJM+XUkpnhm1sFZIHK3
3wIxGnmhlp/5Bq6DV0DrRgQf4kkhr1DtA2v7aEcnCV2vWpbldp6m4Oj4RbvhodYXWn1n5rG/eoqE
KAoGFzkxO+IeuqnQVUCDjfKm7Gr54e+V68zfWKuie1EKIpDkk0ukbG8iLPi2yOb1M4Spj/u//4kz
X8G1aFgSzw+H0ZnyUM51ViEd6LAEvLmNTOXck7ivLxTh05T6w7dqrSDmc+B0TVGBmlMGX0frl//U
RsYvV/2IdYhWsyCOkA7RnDstrY8lghAkYs3ElMM4xR99ZccLL/3crzgVknfF1bSFohW6r3kSqR2y
gACkY9u//4Zzl17V7aRrh6VgZZvXTpg1M76Cl8Jezrzitb4VVbhDvEIx5nwB02vhPLgDDg9sHYSL
kH3TRuGl1v65j89a7qpcZB6pCZbgYVag91EygX/R1ebGx75ka4sBNI9O7NGjOMb9p2pB4u5VT28t
dS0AiEeg2dBCrQDYYG07oMUCtVz3btZSV0RaAjiIBgVeu7xfJP8K1NDX6258NaI6EoCZ1s2IoyoV
xRcTWecTGy69kDODai13LWUvkD9CsDkOkNA68NqHuLn69PdbP1Od1npXwZxC1xW2fHU5R3cLAmA2
pfKDZ9lQ98vf/0T4a2/3h7rxC4nzbsZFRGMpHmLfy9wW/RFkuiP6WdSu3fUsbA6AxZavBW8a4Cf9
7r53ewbw7SSR2QKjRubqUX8COWJK6xd6ZCBwDpQ8iGaqwdCqxBcnbsZd1CDTA8gz8ORoTeId1874
xpZquW8RPX1A8jpIZD04nzJ0KOIFEKX4BgAzWl41w4DYUmzDEb0Be72TUj6RTAZk/oHMaLPzaTB/
aipqnrwSOfWIAGSZqpjaj0NhAfYTgHpWpKJ5OXnN86QifEoUB+MQJ3dKfips4aTg/VcPsRkmnPV2
1qbNGNR76cvZTXFsudx3i+9iQH6cF+vw1G09tKYR9TR8qpOpRsJ8YZubaSBDD5YWcxxsckqyr3D8
e4+tQ7cpprB54UIU92Th5rlzOpLWs+8D9edYf1tBuFumjp6dZ0+B6xRD0/iClnWVJwgCxm9tkTcW
gqiut6Ly2UOL/Om7AACMfaEUSGZEIU7qtCWO0YsE7gJUD4WAnCEYVBoIQveJXooDNuVRlnRNvS9Z
ZeymQ4jXG28q71i3HMFEwC9OAQCMCALZzIhkB4kOrLNUm7FFy2Xp5CO31v9egPkEutZpLdnC6nAH
2LwoEYY5Vy8BbTnbodiBYViVXohPKkJHspATwlIwKZN+g2yWImXgA38mEQ9vJuZXm85MZIOAT92n
DQDGHpA/0bhNgoZmIAuLPY6amiyWVH9krmy6nQl6HL+38EcFNXodgCX3nbzxB077PNHczOgh9n2X
1h2AsGnhjqzJgmkCWBCJX0J/nEbX1ymJfZQA5RpopmPQOje0UvbjqUH4wcM5YXSj1eTapwg/5K3o
5/hrW45YsHYRCQ7YE873PHIq/FWwRXJSzdzdBtCXsHSOsNOdDCnlpqyCASS8qHHdLMZh1hfelJyn
ETB9L0SS4C52F3+PWNH+I6IXnM3sBcnGNQhz7+MZyGgcZIe/ks5Bjw4nkLs1NoxfXa9QMkVe+gjk
x4D0crGMEvTOIULacrQgmGaD2HkfuCjVA32EOQGiYt8GQIZJtcEO370ZFzrMoKb2yHdDwPDQ3mr4
pBATZ7BLGHqcfGW1SeLoZ++1XYVziB7EUtOYal8ttskK5U/7fqSF3rCyG3YJccsZfefZMMBPp3re
We4gQ4npfteHsblnE68BbZInTDRAYW1o9HGcqI0PPjrYccYlccM0BtqqT10e1w816Eh3iS8Bc0wA
+qUJUeXGivrkMUpmvj+FINxMlVkQp4podPCuhqb+XjtIkrpHroKYHwwj87e6NAtCpYDaHLc6br5z
mHWPXIZefSfs3A03CLyUzqsak58O4uBAVMNXAlycuTBVppw6fEBsANsTbb03CdANiF8hewg8j210
EIJTK2yJCKLZIxZQ76mWaEvCSf7KxmZ4wHGYfMLtDz/mMgb1i6Bl/6xJwj8GlgPmEcZagD4MZMOI
YdBCkGfdg2AhP3WZ5DGYzIBMYk1BAfV9XHmpXRd5RFg0gpgIeo8nrQvqXRE/iH5W27K15gOSwicH
p5JN9ASJ5bAp6xKsSp40VSZEmDwARowOrZLIDpRmOHIX7MConiTWb5G8g1UaoE5AhZ/rwa022l+c
JxxkRtsaZ1+p3wPalpKZhBlB7tU+hCB3D++BfEiIqd4cyckujofwjftB9B2aESyzyqr95ooINcCp
wR+EX7cDk59iv+m284PsBEjiYSnarOYlan/UAEPYlMu87Ug/HAdXdFu8dHOT6L55cnzdbcN46HeD
E4EXZhEUY9KmHe4pjnuiQJ5UjVHT32rISkLebYeGHWKGrRcc6x3wjcvieOnUzMXt4Mfzj2SuhmwS
HEVbBmWmy8LJJEOEWjpSVuqtiUWF2hqEm9Ix84Nyhmnvib57Fox6WPyi8o9pZXy6QxpcazY9LDW5
E46cohQszadYTONHWY/ocCSRcDZUxBUAgkvVvVT92KFliIqY1mUB/jSHPSqFFpuBFnnCuiHae7so
wMyMMbJMcegXvQSIBPuJNLUlQ5cXUlGg2/3DGPZB6gVIVsB5aEKefcmxxygCHn31JkW71CrSHETT
LcAxk+ROAnN8K5Bl9jrGrcFHaybgVYZavDhD0R9jGwd95niLQlmcWt9shPAkT6cJyiNUSw4y5lRW
1WPgNaHIppoRvQkqYh79CgxBuwQGkNvGtruobPxNpz11PyxldOcMuOPK4NMJ1K7f3S2IvOlSFqj2
USwU/onCTR6NS+ZDBUhUnzoBAoacuaZbkvTDncI5QurDamVScHoR9tZJp8lJyOIvUK9AMRIFw3cb
+80dOAXmc12y6UimpvyaFAXNE5CnP8rFzlsdlDqGjZDByxDJsUR4m/benCEqj8g58t4q34i9j3XF
h1GHdeZzCUgrR/ocj2aamzDqxx2PRfeCFtqQh8VI90VD5M4Xbpx3HYtvhgRn83Gk8Nk2NUV4FPCu
II0jXcLjQt8L2cn4KUkWwGJ94WNsIAksAc8xBKYbCdGxJj9CCOgyk5RmzNlJ95X6wRBnNdZiT6ZM
mhcaF/1XA63nTVnN47PEGcoLSqoHKKnrdgYQ2qRFpJyrUH553TxW4q0JqNy3M74+M/KV02T02C0b
6ZhRUrIui5IyvG2MQZS80xfmOWyqgW58heLOB18eayQvPVnPgHXOqrLYdsAgv01uQ7cTgnfjo2a6
vekE1mQpipQsN0N9Yqfj/6X9JgGx42msrdugdR86Dw1zxDfSK/J5RLrvh1FFCDI2XnhAhC0Mwh3x
bqYCPvlU1xbtOkgfh1cffK8YZ2wJlljUNfYLSEzoSSyJiZrNEHTzF+Yl5dZEFfKzO+RWIh4OsYRy
A44UmI2dLx9LbsdiK+YJyaJ9YuGCHuSNowu7r4emeTA4MUXKl++TfPHIoFONdna/qURh8ikKG/BU
59dJxDQ7dUtnnPEBqN4FEaMpENbBN4DzISyljvB/jKUs6YYVKnAR7y6mneNiJ1i7Or4jWM2/tD4s
VZPjdS/SByxxN/gl6ZHpB6BUWQBLXYMfizC7Cpbm1BR9DaxmD/1G2sc97NZKgTG2MX4tvKyaChYf
gSSn7MeE1fYO6yscMgkuyI0OSYvIysBhNkX4HiYx85fco0QkucLsEhuPMtbmI6EJYol8t90C/cwW
KMHq6i5KBpMztF0wQFkFDmNC5+AIAV/3nQQDjtAQV/etpkjay0peYSVLSDHfAftEMlJFzbzBwrOu
U0pAhG2BPMnaIOagrUKyptK64NjIwBAnNb5ugQrR267mLby+UGaOFXdfysUPfpQA/GOoxuNJrin1
I1LNkxewsr02G43A2sZgqb4I34HFG6erR9+ili+jD0mkgegv4hEOQcc57G494tJPDiicWYRaBzX6
6NxJvNk4dcYqAfmtocDpo80Jc2gH7dJmQvRbhMw3C30djdtyn7Tafeh4hTDGJd6VsWre+KAlkshM
cY/1J2bSwKZt0Ng3UP9M8gEC7NDfI9l1oPu+VOFXW0z9tLG9cb18ZL7Tgh5GZLxZFubi8TnI+WN1
38Odiia1xpQMImdXdXDVC2y994mBhawiXQmFSd0jwhP7QGBlh75yyb2Zxra8L7m7QWalqoAKdiK9
TRIZQM0Hd/O4UxNwtm0khxyeu+V7EISL3P19A+nSX4erf9pBrg5dYzN6EpOk2ltJ8MPsAn5qh+7t
fT3UE2JXI7udRm86Ijol/jJppuhGimk+oBUx7pBrjT2PwrRHyoJxNlKqPifq5Ox3gwk9AsSEgUPP
XKwTLAIMsNuwJcNobWyErNSF8Ds8EOC4PVKE7YYWJXqAzejOiBriI0kjzkFepxQwBa8AxmIHgTx7
rBvRf2sILe6S/pSXRYTAQqFSPmmwb/WgM6LjMn30RNe8VoUpmwzJ0wNoqT3EHsokExRoiz50jWyh
kIz9z0XrO0+YeNNtp7A3SOsYEqDRNRqTcPbi28mEzQIcIo6JNgGqKBhyNrQMgNeFoLi7DT6MIY6C
G0b5EwQEyQuA3/ojQYX5qMMCWaAkWvRWxj7koBHwKixziwCDKwrlofUGcO9HZDuB19hK5GYuFZ5x
c/q3Aof5n2XY024jTGt+DjxIfoL0qMFI52F469V+FN0V8FTcID1AfYFBxrPgmgr/YAPPfpgqD8Wn
lFjQpkkSmGJLFzF/pWzx9lzUzj8DejoAkkNRPejIq3Z93XQvZlDuF2/2sGcFan+HIGL54KPQ1dnc
wAJ1qgy6ScFzq1OImo6DjIG3lmphA5pVo34FkTp5AofZvmKL/Fpo+JSzMmqa74mcgwPSFulLG0/+
PVOWZ0tNLV4hkiIV1uR+iJb90BcftQ2DchOjHt8Zzhx0QYLChQVAOAMWu9o/yDKhfONBu8FTgZC2
eySljTexcM2zE9IhQ+6EvENKSAyGcuCyYIMM2oFkwqen040ZKR9p25Shs9PJDFS/dtBgwaLgn2Cs
2CfkVCLrxynC6EvB6Ug3FichP3AoILAbrnFYd8BhPpQwbcLJa0TGgKd4aYiatL0DR2SInG52gyi4
Jqc4eLXZNDnFCwD0WCMB3Dfdz2ieIaVYJj4WWmCGYLssHNeiFjLExIfwsn0unIA/IUHUvRG8HY6m
wT9LTRLIBwKXzg1ygrF392oVtVskB/tfJILIG6hmoh4o9JKU99VIgHMumSlugkV2h4IE/iP1TRMg
s2jWEOOB6/kAEc/wPHLi7gfXM7clQjUfwOuqX6ASjid8UAQmWE9ce9CMRDvlR/XTUGNtmM0dlHAA
s/H7KATLs8HaDwcXKv4WaSaeHQQlbbzZ8i9RRxFsDORX9xGWi34LuuqQjWFNkc0K5RugUegN1HAx
KFakrRZ+mbmk7J9iqBC/w85T3KARXbNsKDp1i+xj9zhb2WJp2vP9oACiRg88/p4gaPFjIPsRpwH9
kmynytJDU8euu2n61v1oECPwMLr18oqSOqQRIKCfAR2IPuPrrF49BILJ7NRPeEw6BGaiV6O9e5Kw
Dlv5yulVinX1mM1IEtgT7Oa87YTPbgLra1d9a51J7qwbyB0quaszt/U9kMbLzvtJSzW/QmMY0ExK
N341PgRMG9XDcAzM6/wtYBxZUQOa7dtWMYsAiEjaTyYipITACkc0SD5MPiWLNG+xdLHBn7Fo2yy2
dO9Hb/R+GGdWCBus/ou6M1mOG9nS9LvcPbIBx+RuVlULxMQIjiJFcdjAKFHC6Bgd49PXF8psK0mZ
ndnXrDeddheZVyIRATjcz/nPP6AcLwM5VnvDdNHlwKbVD+dYPWZe5n9RgykvsWwJCJLI2upjLQrv
sXaHkppp7m7CZlAPXjNOfJIpU0QR+vW262R26lYT7hH3UQLn0gPo6qoy/urbBcHYGe6p+xpGeXkc
c87UXeNX3hwxjQzu0WFSKmCFN3+bUyu4aJx+oFcovF0LBH5tFV35mM9ZiH/+YrJPHkh7vmMbXK4s
zLJiak0XcCTOSyT3xs1aegpr6K3onAfOKWg3xO5NrbZRhhfM1/bw3eV1nhL7eGhovfrdCFLw2KmZ
KIr0XIMUnetuCHSm1fLjxc0oI7L8SiTO+tW0nv+p6FsfoIco1kgVef/g9ZodLl2dhb/qxPNjqq3k
um/Nej17MSJT8g+X4+hq7ESZnxDIaKg9ttyi5hbAJrsSU+DnER46YbMlqJusAzxQ3I+6nDngJp3N
nFS+0c42n2qiMcj0KvlNUMCuRTCu+6xO4xPypOpzOBTBxrEru7tkMySmOzOBSzAG8MWBSJS63hR9
4l7IyjIPRNjWZAH4ubyYAjWTHb/W7l3heeseRo13W1WhPhJcCD5F1qwdRARIOM+1gAMT4XoCnlXg
BL4gQ9ugS4gvQkTyRzd1xf3YFMVVldU9/nq2JhdkqZjvpKRsLlNwsaRxsw+qooQ3bhfHZfTILR/s
5rYbbeciJV2mAMz0wreyZezNO1AuO1CABcKBgUhrZEtzP6/lSv1Q12w3Egp6NlAzJJkKT6sn5Gay
vG7bTRVoSFutD06gm8fZWTk0C1/G0RJk6Sup4ILgh4GFPAwiqW8xfAdeSAdtIyoPnGzfu63Mjhil
VDccaogbSeEi+rtkMpvv/HRWaRR3pXgLlNGn1pbeCT+l4RQO6KAIkU3KDRC6+1xJfkEdWyttDJXs
1m9D39vw0Ga9xyGBOloTkZKMq76pNJVD6ITiMcO6BIC0EU6zZSkqsn1S+ax9RZVRM+++sYrW8qIR
4/J9AcX2K47qwX1m6I3s1Vk/9KkIjzRlGcvZWWaekb8uR9igZBe0hG8SSDd5IYQ35H20be1NR5jg
bpjI1Git3nkf2ym7yy05nZagBKpuTDLeFryjLx2Q8WZNIPaE0K/2q4vjuqfLYWGnQus42ytGT52k
f0dZfLQ1sevYodkXBoNlml3b7ExLNkVqjQj1XH/aD0ubHbBMUE8DnwmLe9k/KFERSSJs8Vwxd7nA
9KXdkY1K+k7Rvcm8kI9la9fYUZdNu4UN4RFBY6f2fd+19k2tyCVJG9mdOLE51XolKD7a0hvqrdeI
6W31Heuuy5ol2xFDXe9qlcRbJiPkxaZzpl7GEDbLZrUTT1LiejHhIoHW23CcWnGfBbkZPi5jN9B+
xDYxvcsShsfYz5dlazU+4SKpbRISyOA7UjLWXpsfpD87ISk/w3wcuor0QUfXjnvyJtO91aFnNQ/h
HGaHdOj0F/390WvSpYPtXLYl51xFmlVESAJNyriM1sOQ2KbfMHasvUdlue6wmwdGzju39Gi3bJNd
9L4ZdtKJvYc6Bf1y1pSUL9tT2VVBKOh+lMwzomAqHEn94YMlrNDCSMwp6he3Jp8qFqN1TSXgPMyV
9DcLENuuJ4h5R3k2bCVYwLUOU/tqaTJvQ3OonocwCcnrWsaLTINbhx3+/R5gJBBBpr8gsg43aVXp
+3Jo5W0pTXsg1b14WugTe+q1rnlchqK/K7LKPIUCvMfCD+KgRdA9SeU/WNTxe9Gn/rFxMrglDmfJ
yZvb8a1tqaPDNr9JUyVehWHLAa2yNrkzpq/DXDPVaadlb63j8twFDLa9BpQxStg1b8NMkmBhesmI
ZRjF0etE8shsRj06pqn2PQKpAwIzxF9hs3jXTA2gMQU4wGaRN+rlQ+F33ntCXMyzL4OONDWTrpze
GCPvtMizx5Uo6/t8TuqvAO+cVfMy+PXOHRgUZN3g35KDx7roAEEsosLISd0arEVuKyYf173TkRRU
G9V8WDpD6BihWO0pTIUNggPphE0wcebTaglxoq0eblAGpleqhxgDPWmugHiU1eGJMhV3TmbLe8YE
8aVGykTXlDjyvp4ndfR8DOBLp0ifqlnML+sa9zuSwTrgOWcgp0a4eoNnHElSARQQUIf0U2117Wmw
nHHHEQTDvyG9QgPxvPP/9VtwEH1XBlpdBy05KF6XEkRRrvl7kvgx4EiQb8NEIrQfkuSYsm4Pxi2Q
kTBcLaKA1MqTOw7pZWtrRZkXhyVZQeTaNZoNhMwZ1dyEANLkEcGBAFvlkewaRmp6R9opla5e3XVj
jQATvd3otyxO7VPTmfmi6lRwRaSHc5V3GXKNTo5HiS32Q+ZnuKmEKUMEzsuueGmaJGQGWcTNcegD
NH+MGwhncSkoPjBrw5mzCjPMY7vJixqd9zQyDBL2QAnEaHfWsFunOrybof0pKFtFDi2oabsJM8W8
IqTDCpkHsa2naVy9TAxJLyyIt9sU5GyNVqfFZmQJywzTu3wkn2dNhHoFfwmuk3BtSG+ZGcfHM5Ma
0qBqeGC9vRyARoqnWqmUzy3bbjuFQY47rCYzpijcZ5z0WBRrmcN5YQk7e9ZiBltNA4N4EDfLDeXz
/KlNzjPENFmtk0ptiidvWvoPkrt32zRWtmutZTlMBDi+0XTnj4ObFs9yHrIvjh+zNQGUE/WVMmIE
5J6ray8XLYunXMetWmL/OhBVvlurTGCSa+KHZZyRBZMgK6MEBPJAyIe385aFFwyuw5YDKbtQhRV8
YwlWR71WMKcGhXCQ9XCZAIvuJlcSoTUVldh48bJ8bJUwV33q9DUHMzODc2hcd6AMfaXrHM9mPWtK
5Rjap1VkIR0bcFYiCYyWglSrHjDyWueGV9M4McFwji4KelRH3nRmctqo1oNzTctVHlaj1R5yo3PC
pWZ5XXpPvYZiNrxJgc5wo27TxiGNYCG4Xq0q2Fl8udssxD+IxqnauZk73XSTQIjp9qI8FpwXcqcT
bT7IhCLEdoZhlya+us+RSB4nz+WsIAfh2sMa5RLnzO56IsP9xKROP7b+TG9RoCpkxhvshXM+MXAp
irqUzGB7TrGvL7KaPbxl0C/W5SCWKTkIWdqfEo5d5vm+g8wAUx4VGQc4P2K0ML0q0Jf3ArMMfBeb
nBFgWCUXcnHmowbVbqPKoigbZO7sgeKduzGtyGfSdrV1OJ5OSIvTi5kvc6fKqqFQHIvssAyxe5nT
P8JiK2mR9Fyqk9+xlzGMT44LANidBf1NEEu5Nq9VUdgfEhM7J/yOnWNpO+Y6dn1x6/t5916SKpdf
9c0ywkoIjHdhXILTikGbFwJTxeepy/u98RM0tNIsT1XOCPdycFTm7PXS20kE0Wm8ZnMHOfE8DuYc
QsLM83iZBd4Khz72HZ4Hn7bb+5Dlv45Lj7nckFWw+VrenFL5Z9vuUk0fNZla276aVXVhYbUJzKPH
+zUNpRMBzXXb1BtxZCSz/tIUg3PsvNraxbh+n5hCTS9uGJf7xkKCa+x8BifwrH1sYCrG+MB9ISaB
4XnnqG7HOIw434Z40dmP1Q57iexrTTSjYmRi1aBso9yPdUH65tyPw35xR++L547VhWvK4dqrxoTa
uqnd1zr3xa5izHrnTEGFQKvrxE0FUHNhh8K6SodxvqEraDDt8kC7004ZMt0I0wbLstpPAy46rPJF
WhddZgWHwUmmKzsZ8zKanMolRbkubpG8JSRJycBlWRGe0gClMyCOtK7rJpptcqgIjOoYjWki05/Y
/lAuc4QddVCu3SZugDDwEqwfYF04W38VDTkOmUXL3BKNxTkfPEKb8IKIxMwzorUwjlj49A+x8vS9
Dx570+rG3hXr6n9wVZ4zdyiTEwVgdmIkl+54esVjgIWg2Tu+uF+8omcBlHq5Z/Prj9ShCnjSKd7X
wZC+A89iMzB7ROa0lg65z7q8L/w6e08q7V22iBa+FMMZ9fbn1X8wFf62NRDlXnqLjID04ndMKj4n
IeGdrT1S9+qBAR5lxM6kfQy6rt3zyzscbDTFjOCY73fZWOxZ1SCAue63mdMIkvRAMIkwqRZKuSr5
hAxXyc0sDbP8OJ8+4pk832Fci/S49KG8dENpX+DAJbZC4uhh8RLB2mB6fyjCyWxVocsboqmSqzyU
xf2MOykofODlzA3n8XJMjfOQYQgeb1Lt+ZvWAb/PcpkRX6ynm9IOztTbBjx+Zvu4D8QMZlOR1JTO
hZYXnQ2AS3RMw8aJl/ZXhzCu4+hUVrez1iVLLxdF5m3N/r8iOieqtCJzcdxOBfiL4yyY2OC9ZS7Y
7FKbts3WWHjG1nitqwAD234KEhuZlwgfA6aFj1BL4hv6AkEUfGo9xZaZ9m5cWReAfdOFG6cugU9r
m59y4EgOjlrNn2Y1FU8pxIRj3TjddYl1xZXThf6NrBCWbUphyl0SnNPgmLHDKKyKPiuiJsiKVzbV
oL8XQ6yzLSnk6mALDuMtVrmV+7nqkm5b2jUD0gpfXLOKHkBsxMVpo8tmsredqT/LvB29qGDccPDd
Nf4YTFCjbo2FOMMZp6z/6OILoPYp5VtO7CsI02FsFp+fcVwRJA9cY/4WgvtvCUKoRmgNfDsC2Ule
VcuaPQl24WRPqWy+OBBybh0rAHWpeT0xfAinKqOv4+KfDJ55RHmBfXSeNW7IMxsixKphVHO4biBR
t8cZtuYlObHEi82OT3iW8KZrq/PTjQn7wN+1IlD6Yo2LuLikWJ2LaYNbRhgnx/MDK60o5oXdMiWj
g6anwYygaCXYu+ck160fxtW942aEbbVNmW7DLlXVFpEH8pu0zrsyUtgZvFNrDUTCph1Zt2IAKGBe
WQAxj2FM8+rq0OWvdxNF0JIGi7VZqekHkoBQcYlcx48E4mUTPJ3Anw6BPVfTKWmLpI4S3OSs1xp8
5qIjYRaxnRnf4fF44UuVMx2IUtVYlH3EReaceMlgNtwnzzswggi/tIst7R3+uAXwgqjL9eAIaO5r
lw7eNls7cbsyFgJFKVJ7iYIm8XaG/OjL2S+CN+H3DIWI8K1E5K4EWcQwij4USxx87HUNwySF1OT6
zrwNp2E5aYnA2FNn7kcNeriRbGFU+17vkxcMeke4ocYdrExs52DLoGTIlOaVBtSOx72dJ0gUkODB
s6mmFx6Y3HdD5570WWvUQrv+PC0GPZsLZHYTh5MXX1DuzvZOe2P7AnpqvoLzVi9ZEvgPvu12Isrh
VV0y0oEWV/Ts2o3lr9tuSCjQ4Yf75U2ZzfO31pvVRQ0oAzaO38XnzF4p9nuRpIeuF/Y12qd+2wPS
cSjLRB1yFvarwvGy3YyKBMc8boZXJGvFbQql64GlnN70ZWG/iLGWUe3O87WI/eWWZNiAeIFp6bZk
UtGLtEvwIC1irTk5gm8EAK97L69bzt7aJvlwJZhU4d3rBrm48ihvv3rmjCyF0tZPjVwGFhVTa24t
6GqYVPJEqNf4xSJjeNP1KSnMIxBBaAomyjFpuBeQZtq3ERrOpdXn5tKT6TdmUPHVgvMDUZtwVJ7R
5xBQWehclhuTFWQh2HnovzX+nVdcWBXOAcInaYThaRelU6D5Ek5zCUagTp2QSEH1OFG8pLLOYQn5
SXKJ9GN9n2S6MIV0kKkAqT/0hHZdaSjo7/5g6RePUSPG3FnTEbgMDT5ymNBcdiyRPUV0thstS33g
BVT3dVPGJI8SBDpQ4O3nxam2ZbcAX+PLXSo4HwndN54M4UeVN/kdqYDV22SVIKBrXDP/iU39oaQ/
8TYT+jL3d2r9/+uYuv+PAuhIe/th/Lp9M29/RM3dvOmv//mvh+H9rfoxfe773/89fc6Vv/nSCfzQ
s1UQhOosFP09fU44v0nHV7yDivC5IDzLtCq0cel//kuI36DrKrCzEJJl6JwJ/n+kz6nfCLiU7BnK
Ew6GguG/FT7n22fZxv9MiUOXQYjLZnouLjxFmfeL8o1OtDCrCZ6xcxiCj2mL37zcJC0x3d2VrHQS
fk1sqnQCsauVFfXqmQkVOVtppZcLgHfH3nRrHTNUmFVBmLJm+0s3paeI9D0wFS8zqkTXNeLGndul
Evs4k7BRcl45WlrtB6KHkt8SyVtnWHlu4e0HZ0YGU6Ng28ezK24YLAT86sHKKlbwUtt1WMBN1k56
SOZeBp9hbeVLsadLrHqzn6TrFyG6nc4dty3jX8k256Y0eAnjORiueJdEmWqUXR8kiMa0sXMxZ/jt
wAXEW3dN5omm0iry8FQEVjLAW4gXAVidMA0n+/j8LE9W2/j+e1750r6u/c6nkl8Wir8ohoCR7cFr
IXw4q+zsqB1IJ9/UuDGIqM4rWAWrN+h6E9adYyAIAQZuEtkYWBAJQg7pUyaD3/d50Xxz65poXHf1
dVpHtpuE7ed8ACi8CZKk7uB5+j4ErBXsj/zxuRwZzFUc/UWkW0mYbejNUh4NXmjFN6zdKgETVyR4
qti9HoqdBaWXDHZRckBJglafIOjiKyk7xpogH6uJ5sSGANaVZXsHeikDBpbe8MDj8ofHPsyMewnE
XeDpiAurez0zBWbwV0BQjkTLnDIfOFY3LduU2cMlnPh4AqyBooU4ve4sG2fzMyH6N6DgrtwVLGAa
9CEt0siMi6lO2u6Teodtj3hPYrcKN21cu+zn6NYg6RUuYL4fTPaTtEdb0mIJfpJeuTGkQa86/ACC
mBrGYAraQVV/z6C3jeRmVtNMmaPMyhd22oVvGY7Vqp6cUnvh1upN2IBkQ7Qhg9QS/rytEicd6k08
t6mMdBlzRre1d55opSTPkRULTEIGIxW8O28Lzuv3KXaRaIVBBd+Bitqf3bdkKlr32T4rnUL08laD
MYtCyC2OVd1D9icEdYqn7WxIkSVJGZRqMyeNK7ZDkrm3FU1tvOtWyaTYySEMM2znMKA39nHlF1B5
ug3Qf7McCmkhdQNXSO8Gx+/fvaEjgX3N5WIiAgrjcrO4jT1ETOUzE0EZTu54Y+dPrFpu42T3VRJl
S+77G+YL5raDytVtIOXxh/kYd4pTdenVXg1u86LcCTvqehDxYSJr3dsmeWdeKx0QHxiv3utqT+En
0DU4uuPsVldll9So+cOShnRA5R+eZyggTL1vqwkaVTB7vCE5i61sStjhfifCIFIYwq5bRjgqO4XG
JhBcTkENNlrWc2Qghd5Lrbrn0m+Ii22WFH0nocZ8apo8lgr66vGl9dhiohCGwXTR2N5SX3Wrte5D
iiD5igDM1BAmPTeebw3BoAbT6OTsUCgmjZ9NOcu+OjHnDmDRTBS+27wWvnmAbUhIZZUY3GmKCeWz
2iRNdabfCTzVyIEuap1P/cYnYnZ9MoWy0nvLKDNntEVTzLBnEThxMDxnkOadHUwqARme+pRAPUL7
ss24Nj5gkOrBe1mlhW3DV5xspzvO3A69ncbazXaZdtrg0kos5PkFPJP+ehkwSyC/e0zDE8qASrZb
KPpzt7FgXQQbS9idXDeGMbPL1wsoV78I107H11nFAOV0akOz6RW+IU8YwuViSbdlQ7+LbZc1L8Ct
qRc2zmfYC3ItjlWOmamm1Xc7O0fmkAfJ42r3/m2WaMQPJgm9x8kew/Iq6TFIOzAX7bpDUw6zHehn
0eJxvlGjVbmLxqNnXVL7IUAd4UvvEhZMvG6KoTBPOY7MFgpH0Qz3VRY4zZGIlpianRcmfdApTEIO
pBITgtlFcRe59XmKEqbmnL2euAJw0SjbvU90j1OQVDHwkdP7sNaHGOBDaCufCXhq4hj+8aRv4rEV
clt5tniTdpl2e4w/kFQIO9U3vX9mt5TB2QgpUeclaSM0E5As+7Y9d75Vee230Cxg+wWBATBzC70p
0rK4GV1n5TBlBIRkJVDgZaYv4+XQWqWeDj0D2DsqNVwtcgVqcqzR7eOKG5j2a4+Z7DNReitJ0CoP
r8d2aa4Tzqbz0rDtEwgl5JUpoxO9IF52PVeo/YpGLOg5PWvOXbGNiYJv9qFVB8kelw2SQzbgbAv8
tMWMbxZd1nuiZlnQPIo22GMr0ZBNm0P/3wgb4I7sdoJqmLKeFS8i9uzTtNACbrOaAwDWuO7jNupd
q4Jl2tZKRkbpIKOHkySOyzBxLjO3ZRKvQn96lT4jy2juVFru8dToqGKLEKojOg6QgxRJJna8Ii7A
4WA3kMu9thpfvWC8KIzqp32SN/7r3KR4fURlgX3TToZMhrCasbr1AqG7We8DCFPBRrmuizlIFtQn
FtQ8bFs1B+umQ7jxIO22yXb5bKfvQVxCBbQGgqwxk6nktqGor/cYsI+Y91UxM0s3vi/blcEZVMTy
RqmRyFdpLdWbHvrm42T1AckaI2abjEtEVrm0zwlrLEsqZ3lcghSmZtNnsYVoSIhbj44f6S6suvwW
VuNaH3OzsPNTfKQf2Elc5n0DWiHP87OvPk+ZG6rhvT+PRnjDYyWVGs7867oiwFwhIpKjN9qHKhzb
9qIy4coepDTbYui1vgNeqNvG+oB0xzXvWeUE4mxZxTxvM9lqhXyWic9pOycPretB47dSx/6CCAM5
cVYOA6dN3WroW9zrezG6jOniqQvPB1/agY449nvnDcMItJ2EPFdiOL5gL+Cwzfpa5xvZg9dEaViF
b8XsShFRx4E1Q4V3L20DDxWW/ALH1aKKmXYitMXRh6sBB6vysKDJM2+8ThOnB27tGvuxq8x3Fpmi
qEjQejRba2UqAZskWfCxHPuM7diUfPgccsFn3SUh1Gw7NW9QNAxEYjd9ssaqvsfWYxG7cCm8nF2u
Hq+zGtJnlI1AblHgr8g6MsNYfFtxwh773NbfRt9Pr/rQxN/6ebSfEX57zWEZXR+apD3QfmbMFqNa
Jp04Gmu0GTCOaE8x3ow/2dnU03eqOn5qO1BtTrZGzzs1MiB4mUuhx491QOROhXKJWdZBIAOxt1ZJ
r/BPthQ/62TPLUDo0qKoQHoiEEr8ouxWY+tnFl8KxFHUaF9kU5a72rH7DxnWaZqFOSKd+qFB+gsx
/p+u6YU+XYdwhfKU7f0qYBd0TKPsGfCETqEvIUHIw1pYM5JZmFRFyc3+++v9bETFd+R6oQe5TJwv
GPx6Pd+acw4FJzirhD4EnLcb7vGwg2KtdgkYJCRmZ9yKoVI74nHGfwhW+FmO+v3qIbkHrs8qpo52
fmmy1qKF0uUUVM91YO9UYMxmFtX733/Fn2Wp54soUuoFjaaNEpum82etds4wnFFtGSAL8ojiW4IW
3Zlri11SjP+Uy/vX1wqcMEDC6apfPcViJ+/x1qiDaKDo2prE0k/tpOyrAd51H/399/puv/5Ti8oX
87iQpOd1fc8+f5gfJLGw1ieUmk1AT8PuEyxQNGBc2etF17Y44Zty2jVU3Wg8cmbv2pWfLRkGu9Rt
KTiZE5/PHe8J7Y55a8pqYRrfkIP49x/yz0+YzwjRMQjwcAl5o37+jGOSuHUxcfPzWta7YczKCw/P
uN9Z3f8WsnKdfenqvv5m/uP8Y1+wQ+iQbpn/+o+f/uu2+Vo9mO7rV3P91vz6N3/6wf6/vv8xHhpn
XOOn/9hVBkXUh+Frt9x/7eFnf7/IH3/z//YP/0BKPi4NSMmXeqjM+bclMLV+QkzOKv3/9ePv/wlh
eYQylFVf//QTv2Msng1cAt6neMdsxEhng50/MBbxG/zWAPIJmwwStDP88QfG4ovf+BPeRTsM+EOh
eGQ9KjDgF8/7DWQFbMUXLq7CvLb/+t+f7I+tjZvG7f5r35FfloaNBJFRplKuzS4LNnDemn5Yvjod
2lyQ8L3NC6FOSZh7pyKBkPDD/fiLDfUvr+KFfB9Bm4R9y89XCbNGIkVYJwCUDPq1jSn/BWrhfzKG
B3j6ES7iy7gwBUNeRYH4W/3qsWt85oBukI7bALsJZDFUpbFGX626kLZsqPpHq+rXS+abND5//w2d
Xzad79eWOF2Ci0kbB73zZ/vxRsaAOWfLR2i9viM/l20t1ywyLXUHe16lsV5YMoI8c+GXYPFMWD4Z
p3NeKqHbeJvq3sD9HNxy3iRWKJKdpqaubkBLUhJj//6z/vlpeBC1EHZIhU7Y/XXLQtE4FsFAm+ak
rrnvZQYT2kO/M+/+/jrnbeWHrZFb4nN4nk9Sxw+5zC9rK++FnKZgJW6qLAz9mCtm/1YY3U7Xsp4C
NPR4oa75c6oSaKb/7peUPvUZCprz/6gbzmf8D89jMAYNuJvLLQK7YLumS3jptqb7fc/7P74+f3rq
0g8cgSRbYddLJfvLVVp3yeMExs02Rzv8MgYSvbXvNp/wkn7++5t5/k0/3Uzps4N7ridC1xXOrylI
5Ac0Gj4j3JLWARSq8O2K2jEOt3KercuSOfK/eWp836pYy66wQ04NKpSf72A2DN4ASOBu/cWTFyAU
02YOauvf8q8L/7iKS8HF5NaDC/PzVfzK9zov5youesJ72vJiX4aZvQVXdY/Cbj+59VLe/f29/NPC
ZBO25f9c85eFqVH5Ld7KNYVssdLW8bp1ivZLo4PgyQCrRTIJw3+wgf/zNdmSuK6yw5CQKfsX4VOY
zB1I5/h9iB6fxnw1d467wsCxgOkiP58KE40lUpt/eAn/vG4oTgLfZmtigbq/7olJNVkMiY2gAIFJ
ePYmfCvXmGLP6JDBZ6CLfygn//RKsAPyj+MG0qVc98XPD7QuJH5nre9vHSObW0c1Lei4rfNgy7jW
Ov79k2Qk8cumLzyPooYLKUpL1/e/G+T/8KI7NYEUIYzkbU9rPKJZX/Pq1BBisz7l5myunvAlY0ay
q6gODOMDcJR4WWEFMsa48J2udd7mcrZ9O0qKYuxOfVNKRL4Iaax9061tuKndpdHwE6hhQZsJDNo5
nR8HNHB1NR7Y1mjylrCf3YthCGtnMyJZCSNmbYjmNXRnqOm9xut5GUOnOp0FV+6TXOewpTgtNyCr
R1XincKsEB/+CJELeilM92fz2cvAzSMMNKf6ikRbwuBGG+3lKQ9i64vTaWgAWWY1z3UlQv8Y5COo
OPqqMMRjYRjxEzE1fTc0X/QGEKhY7SOptIeMgdwaxbo5u6yUzVBc5/hYw1CULvbjiYXqbWrVxCyA
EdB4ZxVT6u5hSTTPzUKQ8Z5wPL/Zz4gZ5JUXWtDgS0aBzcbpbNxRAGHcC4gV/afYxhtig7SmwBYg
hMWVfGF39GaPmjgBsdvEOFRwaxt8gEHsSCXwHkFLYdU1NYFEZ51Dvka1iYXY2VKKZLNSwn1aZl0l
B1UWQJEzsnwG8AL/xUtU+/JCzMNg7bwC9jQGNV78QTVmsg/24qjXWIZmaGizRsBIGy1H2EUe0Knz
MHFcOB9AIHJCWpZFi8Paerjjop1H7oe0vIAAMq8KISVU6tG6mhDdos6y9Cg+hoj6K1gRaHvIpZc4
AtTGBNbOdUgii0iCCIo74fTVehxb42kEFiX/Dt+ebn6YACJ2kunuUw5dHs8MQjEve1wX4PC4dAP9
VZxn6mOymNoBRIgHqBPN2H6ScYfQPqVKVpvZjb3ixifhfNlL4cbH2OMARDOXlhBVTRM8dF2cztg3
F219yb5OsaEblSzbquuF3gRd5b91VU/B1EqpIS02NL3PrTHe17hKM/yXl3V09jYAYLYRCBysaM7n
9tNoXOujYJoCywhEbUJaEDNmWhAIWDiK5EgWdFJM+ea8bL6x8muk63UzWpHbxzFcuxG1zRwMnQGP
xgtxuzaC1yKLE3J2V39KN/Nomg8V/LBqZw0lqLPFS+TyWoHuH2DGJE+ootB6Y6pFbEPSC7cHHVva
z24yOuomQxeP5kvQmEFxKlC05ANTgGiFWzcRAhg778qCNI9JKy61LC9QuA3XMV98LVZ7wyCAw6j3
iBWMBqtbaqx7XTQRPLsCPXhKdh4yD0wo4MrJRm18T6zDbUNhhTAXcYG3sxfem4/ampLknkMwz/ZD
MKbDhvOtvVlivCUiJzP6ZUgm+9ka2/wWcq/vHYZsBipFJlFkx87GiwpJpSXko2Bec+LVtV/MNIIi
oQ0WD1WfrOq1OKuQ923q+RYJ29Lp4P1irJHeub2NvACJVLXye0jx6fUYNbHfpgf4Q9pEFWPUJ8cD
Cr9zw6HrL/HtHx5wW/bTo113ggzewcTpUmzsgkN5LxdM7f+bvfNYkhvZtuy/9BzX4IA7xKAngVCp
dZKsCSypoLXDIb6+F5hs6yKrH8ve/E1u3SomIxEA3P2Ivde5cJ3SnqOCKcP5dVsS5R1RvwzOfZdk
/vA4+Y0jGeijadidq7XDB6XqrOi/5kUh5mery/IaOMxUl4dJMvz4W+KtWXwsiU2p11GvskFVAgyJ
rAnja5TjDjX3jSrE9dJXsjxietdzBJChOq2Zb/+VBZassc2CJLhgXnPxEFgTjVERt8UjQbT9mq5S
Vwdaj2of+lWf77GadZeBJ+xPTSXmb0zEWr7XRAHuSfVdetfOQdbeV3ZFW5MZnn+pxp0enALmUiQT
cHn2qNWr3WtFcdtP7M1ktOaRsPzgMS9D6yt4mfXjAFGy2y+kiPmh1WrwL3GTY11g8zR73yaA3PW2
qqgDuEl+BvKSVagwyvbWqpm9Xq+5s1KVzCdz7Jehmfe0EAEetFk4cAtnNLj4l+L2ugipb/pFwo5l
OnbGHYYseUhsBCAUK1X1OtkguYBT6DU+6crxh33QKODHirbst4mp6wxxDnvrFUGTc19bo0Xt3BnL
ZI8M0vk2F7mqj07XuPoyXxxzDij8JQA+mq2prAMmAxdZ3F9gHvfeJvp7DEak3vMRDohDu5dqA73k
fJlvR9muD+WQWX00UoJFua0oOO/axLXXQ2XHmdiJGowGHem8+VaVKn9zi5xqPF84H/bIornyErPP
ROPJ6e0TtUw3OTZWHjy4ouz6Z3hhIQ3I0TVv26P9glPRJcDSE1PoXYtvuhMecNnToorxZvLtOYiA
qshTRaMJPQ61o3tbVhw+CCTTj4vi+++DADLQgVPYTiNn7jt4CjTwJyAMdXFPkw7BPOKiJTibir7V
Dv1oxwmO4wMt3ZpZn/saIS6msiYUMGwn2v3F4tZ/aeRt4e0ylwXVfobn1M82bjbMnJCLbuoJk8ch
xfx1qBmRhT9uE+umpdfmEeB6MEcuLo8vXh2GYKbH3ELRwB39ngc5xmPU7KjJWCKSJwrD6aA8ncSn
uWz4PLTId3EwqfnU+eFK93JZ4M0wRL38wHyObDjWcQh1RMUTIqugQOYb5ZqQeZevAk6AAMBVRbiy
YZuhJ87u57510wj1nXgbErvssVZk9kynpACh4KxW8AbRNP7Y0Nt26EI2G1hVzi7mFmEtPFkhx92q
x+bNsmqv3NNml+hoe8cs6HtnJ6F/Nsx/0ciMk2MfZv1jkvtruid3gZMQFDShTvUUwMVq29af0Qii
8D8UsLqOFlRyIM9B3F16g1stqOfTsoFQNBafMzbFx4DDud5XMu7XnaFnOxz7Gu8zPaFZYzRbA7ZN
AQysx6Xf+y6O5NXWF8bSfhWNQSE/4f/CT12MazzvhsSB7EDDL0SGR02eA7wdbYQOBTqSGU/P8xKk
uX0R1+WI4paCwbwP0VDbt1PS1Xj724KnWmidPvrEpdZ+iosWgofDkId9O2btwWU6tHdcS2U+5wG9
VkxIWaKZhJt7yKnRWeZRnHlWHUkULuAVqhHHLsir5DZ3g2A6azHm5Z7WIELWVbbiIqtbhxiyLVKs
a3E9fwLRsZniK5qV58nz9WOcyFpfSiqfnECTTF9bg6F/F8yyjXeWk7p3XTvW8mSjpfXOPqYGfXDz
jgA4w2j9AaCceeudCeQcnAfAcgjZ/e9xlVMyHVDUpsjJJoduRR0+eeUYXtoT0772M3KeV+PaxSuE
PJf5DGnM+5yulTjRV1N21IR+DEKfNkQbSZwyr1NXj5zx/th+npu0eQJNb16Gvl2B1PVte/YbzZeG
WQamCRNnX+z8KWFGC8q0YL9WsuBILrz6oZ4Z0h51bosyo6Nr/QFENSZ3Ndv1ZWN5q4cIQNhbUaf1
X6202DgcSxL0kKrWkJ5QZbgisj1iU0V5w468wenaA9JFJJzhQmNn79feNOJZCXxIGyRIu9QTLqAj
Cyc09a0eMiIS2SWiHQ3khd4jrVat7QG5pjJteLnEizEHEXveU+3Psji1QtU3GFPXjz0RXn5w54ow
0R5QEWHaByESuXhXL3yd1hvGkF5k1VTVLY+zcwDEBVpFDr6wB09jRkkZKVjva1NWT9rk9pMD5v+F
E6jSkTvp+Juhc41OI1vG+5CGSLXr8FRavGtLcBvEepgjiDDJKzbyDLJdVzZhRIg9fwHeXd9Kd95y
Dh6s2Slc8ZinMf8RAOPHGYkV04BdS9v1RRtkmgSAjnWOWNoCbgbRw/lgyRHnyKh6pEHuSl+Yy2/q
CwXyKIliAtYHSBVtzythmpwedIZNSI4cIuWMxAQsodMdMjG23wX/OcMBOXefpecYA13J7e+mnJFf
u9kPq2AHYgJsgcY+9yScio50Qy95V46r5THyYQD6kCbapm86e9MnvGkomkImH0DuYW/fm2FqnlAY
WWzOWBzJMxJr6nddLJPqMnadKUEAUzYvps3Tzzgq2/lcVjGuabOW6RVbZPVpWNyqYer1HDyVMcfY
zpobVKw9LpCdlUzuaRqg1wCHauLXgBehuJC0yD6EeAPcnY5zBm+Eo/KvKStQiuwDnb0I1g4IxYze
6U5YeThGDJBkY58tadPuajuGMMeGd5IATMrv1UDzcTeKPrnUKXpmxEQ9WnT64ORE7tCGLJHJsKHa
DpnrwYR2SG7M4B95XkWD/DuxuvJE31M3e2ORy6K0zhjfg4imJA3y58qOVt/2TxK8JH7UIUB3MnHN
yHoTy8Q7xCbus5ANu7OiP/+JwEU6e6Hy9q6JhdyAKVqDnfBzvEMOocBVZ1qb42qI0dJkkxjih7Et
Ic1M3jh9MuiWn2nsMm2Jw6u+HXvhdbfUBfGQEEwQfPSADAmpaIW1B0zdvHwyATfLa7COM3Whpvsr
Q4838M3CiftR6XE5mBwbbqRoNz2LpJXP9mhbahfowH1Ki6QIdiKHsE9qRdRIej5g+pELHFPwR8zG
k2G5vlVrSH4WVAF7OlI/etNZHOp4N8ZO/t1jhMgjmdeYHmMcOH/REjXfkHUxpG9OM86mvuwtdZqH
DIKTURKbJHFyWuwmJPPfvdxemruaYRELFcNNIt7IsfQx9Vezv0c441TH7Zt+S63cpBGqrPIkFJb9
y7gmqh0oIblRSYJRRBl0rW84aKg1VjUxMO1x7GAR0gewAT6+hh450lJeu1o2H+nGu6hpbN+KKrsl
40wDz3lzRIVCpp/1J5PYGcydnv0EBXauHzsdKMZntXaaH40j8g0Cr0pu5JI0AAB0G38mPhjriGh/
IZm1PK4jb5IFg2XPgtjREgxufb/wnyxVWy+jX3ZvcVyuHO1uljyP1ZbO5HEzTpHVx97TTBSVopLI
uhhDSBm6p9CEfA7RAWWLhazkqzPI9GOr7PYl9p2Mgn6ZxfqcgB+F3Tqsgsm/Rg74bgJv1RdkqcSX
vdNjgQsKwo4Tw4aq54IHTYu/UuqMWwBKmkGBimJGJ/oK5t24xy5UX9GVUO3BWWi+n9lS181oYNtW
lDit+zh5RSfo8ZdYN5ZadY+gKCrieemioekUYnB4gWuy7v1RQo3BykQEinWzf4BtGoYRWRsUNDxh
wXywgibDM2Wh/T6NamjvpGU5n0KtkVo4rUX0yMbs4dQaR+pLLUWU67FaGgsgFONK96OkW0z0UCuK
CL0v+zMwlCx4Q+mhkAKu1WLv5qmRH0y/+bQwO0N2QXmRgsh1VX4HXlZ1G0FsLRnLhqRz0+WGYKJ1
6O37ejGwt2Czvmo/p1YjtRFvIwGqRRq0rOlubHk3L2s8KcnZhEAido6xiuMIw6CMrAzoC4iWSrdX
FSp+fkKRoga0Jz5OwDA24mlt3AuFQac71K6VvnUrDH3Emux6Vz16MhxpGBlho4QeL5Y0I79hWtqA
lVGnnsIFtHJrxwVG+M7F1pYdSQmHm8wWaXUxhVifdwMWwgJ3oMbjptsUIwmSq2k99pluwoNMFO7l
KnSTPUqz1RxzjAPl3ht4Vw62pIzw0aZalR9x7aOwYAC5DnZzpVovQkDgj5HfieFEk9tjQhpa6JhN
K0YG5lTT/MIKXhWeUIomaTOq/NyTQ3nHGrJauOtVa09Rr7z5WyEalJ6LASYCGWT9IrWnLhE+zPgN
h8T7qOTif+hzp/+SVDIsIiPTsNzZ86S+UT7GIKplkvV7SjH+gkTRGb9O/gyXiUi9+xTWnrgLdJvM
HDVJ8MKxhaBUFrynJ2NM80CTA2xrgCviRbtVDJXN7sL70q+LjxQ2YmgyFpq4w9ANw7gfkNOgZvW3
g9+aA7R/bicYGKkYMl3vAtKLLyvsuxzZNn3Moc0zDx1ss6g9Fj+UZCZI5GcXPvbTEIx9GlU+sKOb
NRia8pjHYmGUNKzmSNCqp9bQG3c6F31RZvdDRrFw36+M6927/uA750wjisVjni97PbnoKPdrXOc0
uFi/9w6+Cwyshdd+Ry47mrPruYQRc+IiMzdNmjEW1V5N9YJ4u3lZOpo5O5Ak8zPucvyZI0IYRjko
stCz8bXfsYiU8vcz+uzrBv8aL+NkQnYFCD+AN2pc5kh/OocQiPLn9ShLC0LVmLZYAa05QVjuZ9CT
PErnOznCSt3hSi7e0jJ28OWzCEEaoAg0EeqF4ANu+TlBdbmd6WMDQ3w/N/lCED9U3t0Ce1eeS0np
g5coTT6EFtWdaFwagJcU9ai5IZeRX2k29GJfshvAEOxbGCp1U+afsg7PeOQg9E73YhZ5vmuctQjO
bM3mY4AVLznai6oJwG1qT9gxgW+haK3HGH5O135o4LR8A5UhnvI6AM3ojenEw6R+FY3O0L2wY5pb
x/gKmxyZJqYiNujvbjkUn53FhR6alZiiTktF3oNB3IiPsUpmDHFjHwwRPrkRJWRgJ1HGaBnvMBVb
7cRqVMbn0bVcuC4ZxxeKGjDlrqqxknO2FG0aLZabfHRdiNeQuSq0ne4UP8DJcZddKub8PpxzR1K3
q51z4hYmPEphKsgrSzUcc0g/4W6RcfDi5xNoh34AFxMNlK/gP+nSCY6NF4Poo3a/EtH44xIcSavi
69SuxyrCuKOHS6ZrNB9j6qxYkmIn/W6HiVMea8diguTMYPpnSdOVh5Yr669Yqxg5PjehObbU/pKD
P5WMx3KbsL4n8gu+MFgEqEoaJNUH27MYANMaUbxkpumrA7ZzGkZoySof25Hlv5i5AB9H+U3Ox9IV
8NY2LxrHXJZYyN9KtV43RaGwkSun/gt/NuJXldlu99m0co2huPhUmtkpw+S+McouL5rJmr65atRf
BYavYsdJ04+XmaYtsxusCSNjA/LxDs+IKaJCTIN9UGNTzPuuCxWZDmWLm559AhRGNy5nX46uvpac
zx9s4YCflYQrFy46N83m0csvpZsEHRSgmMKthS/tQ25nQbyP7SW4y71WPeJ4d77Y1MIoKIHJ+pwO
DakS1OIsOKGL1dQ4hN9+R77ZQOFhduvtzIHh7tTgOme62mV7iUQ1uEqWsRuouLdEqZra7Tewrhb7
E86qa8tq/TjSo6tA2Fsi/4yuoZlZTwwKBCYEs3vXdJny8dxlBajT3GWbXQgRTTRpXQbIh52AEBBC
mz43mHkuLa/svubKTjP2UZoH7JpTJg9VwFM6yqVgpE5NzRwXRB+L7GqhgObszepnn0TQ8bKQsqHv
rLyBVezHg76Tyln+mj0J5L3bfNA7QtFs3VHGH7qTRbfWouKz9M9YDeQ3pwZ6us8hH96WnSsMlAR3
Qp6fNdi4u8ISjy4q+mQXy3UoAESnYBrdhNcictk4zMHQz8TtT6adX9BmU3eTq81Aruoayh0TpcWD
1weUCFxqNs6B2AGusXE4N7mUdEoie1zDZ9AVCUQ4AOSEhcSM3lXLaEC1H0OYJ3hOAnU7Na19L7Z3
mxCLA3ff6RaZnV+6VJ4Ri8cTvaFWXU9ziXu7qdVq3blWhUgbkUkMXaNYWNFl3zj2QVgBq9btrTg4
pSl9SswHMRSnkWEfCMCGkto4mMSUZhYzvPITs0Xc9tpjyW4jADgebwoKo/ACKb+By/dM/akKPBg0
DEQVmLzJNh+IR6zmQLhJ9OXD1YZgRF5wyEEVbhm152cHwUppTsPKdO/7CXH+dAgqpEeRTzUY+/Pm
dYKhSG3n6KxikFSw2sQDzd7ncRTwgJktwELZYKyojyLMwChlx4maV8TfCr+HYBKCk/YtoIMMUoNZ
5G6puiE5vRFN5qDdRmTE7oUsbIiYxeuWp5oeSL83YWwweLbeeMH4ZOuO4gmGiywNcgjAthszVKDL
0m9Y5DeXOj3B8hj0JNaMTEStHNnp3ItINHne7HTfL8+sW2YNCIkw+Dyu7ArH1rfju4wx7rc2Q0M/
G7oByCgp2viRxKtEZhfPEH/LlVAoEmUOk1pt/vZd2dGUOobMyl3Y45b4UTEIl6ntXYpxKBV54wI4
dEldbdLbM9Hw7B/JkynjmMCR1iVhsC9Otcns9Nmmoq2hyxOO4ZNdUt7vKg4sCjz8VoAGbe31J4J9
qvQNZc/qakoR1u6UI5HxMpyrgQezkJYdXfKIq6Vr5QfOTO3QEeg4b7EU2MORdn6Zn92mxOHuqXG8
FWKY+8e0IODFwuVRWEsS33xEE0AZeaUPhsfAKQOx7Ny8yLBJcErLY0bTITiszegeCfdnEXl2yeSN
FjfUI7Kl7K+hyZD/r0yscRDKDxO7eUa0OqqweoKlE96geVmSG5nItt3C2dQ6DrQFGBUvam8bnlpD
BlkAXaw7V61jsZ9J4TSw/7CM2YxQjO5Eacx8dlPQWcfZXatPlu9jgMetY9FFX433qW/NWNI6gNgf
GaehMGHnle4v+M3lJwwZ9pXpBooRzD7Mv4dLU3wE9IeMuV3L8Uuoxrb/ShaDGusIr0/JTw27Fcjr
yaGC3EWNhsFwAKbKEbGW0koYQTEzmyXMm365pDjWjIfeG+kgxn4NMdQLkRRA4wPSSN+cduKud7PA
fO+qFPRJN/RUXt2iTuJnehGpJqea+jcwaewfsI7Bszt57DGdIaUxsyPXDKyoC+NVRSWqgnNijQnQ
FxA1wcHuUS8dck7KpzrIiX8pO40Xc+gzyxlQc/m6piPzTRHENcNVQMffPYSgf7IIR4e7PmH2c+eT
TAOWfQ4Afd1b0FoWivZem142Pc3IvSYISineemm57y1+6FiUo2tdtJMK7wOCPVCf0Cu8itJYHqsz
dRkDIcNhMkX9FoZ6XF/bhLkAFzCj25UBqz2VU+J0pyV9xz19l3U5zDvbZ21sdeoywVPRx5RcIdVR
CuuH2nVYt2OD4h4DdU57EOTHUWQTU2UoaXjT5TSNMzKLqgiZTMFhRqNIwmKHDk7SMIO9wM0J9gRb
izWt4wX/U9NQDsrZ3+yHFEW4cYuA/clc0Gbbps26XnK7WtwYAuX9DmUE/RTaOAFLr/WGr5pj6sla
JzAFteUuJhJA5mVULlIBIpi0f7A0aNeIKc5Q7QTF3p5Kro3l2h2ExmSFlZuCRwPV9krVfTBdWcqw
v02hbjH2w8EPLwVd7hvcLKBTc78Ux7rLvRSke9WFJzgDNjSibkwc9kdI5OSROfX3sXeyE3Iqjw+X
RbO+tEmR5WeoV266H0UH7xxnF3vLRVeU3pfGb8IvotPTumPIuzNt8yBw1NyQO+CB0YgXmDXQ2n71
oijyp/dJMZft94ARnKdimPLqlslEVXVhKJiWu2ymKQBzwE/vKDEN+kAdxUooIFKvS7AYlWP9upC+
4sqa18G/KK0ksx9iQll1UQrDPBJOc9s7Zj36gcMsAqr+elS0dmUW2s61SFxC+ZX6ln1yaSmmd3Of
yfCAg6trPzocivW9a4UQN9SM9iOidEEV0M287l0Y9j8S5v+1zeD6rxXM0Vv99pUZWd9+aKovvv7v
Hz//rl/Givkfz3UDOwDjHQLbcVBgvQuYLbEJo39KlgP3P0IiwpFuiF9b2h7Cr/8rWRb/wUNOUR99
w/YH6r+lWN7Ewv9PCYnaC3+5RGO7aYdCenmbvPVvgi+cw7bV0Lt58kFjrcvngVnxqaTgXqOuAfWs
tujS7/BJW7uyGUVb3+dJGmKOKfOkxZNlbKVw12rH5HR6qrXaAM+U5xPGYmsPn+tbqYtmyJAVTLpt
7kIj+4Qz2G4pn19AK1Z5deMmMfScKFh9q6Rx4qxB9kQQKfk1qrCWdn2KayAIx7gfnV7c5hPuC8Qn
isaeuE0MdJuMwOvHZQ2YVbscroTo3RJ4uBX2/ROYJIbER3MHMajcixpPD6dNHQ4S3Ecs4oBpKznM
RSFBRNeM5PiXKZw/5tX+7Tb7ASotFNueVG5I4dT9TcdXoexvaxkkH4RHBTjkRB0IzQ9QAQKqUgXT
JxNg9OMUd5+tWa0zRNLUKcFPFC2tyleTMSrEYcpVFnBLYM/iyd+Ddo/r5pDwcHKAtpZOQs6BzUBO
vVSPDG1AthKTjpzRJQ48AVozHQC/Ft8h8yEIaxr6yiUjxZhEmqdTyXUl6JC5LrorTkoLHFA2/csQ
8LFjLiuGIhQNljvH9h8Y9pxQ1i0WwcjZHhF48yK5j5tpyrK3D8SlafOr5zQx9AAggpX8ONqJhADM
GoqYsjLzcoZh73ewaMQVoEBajqciRsKpGKgQqra6SWpUWF+JacU4HVc9NVuNXY6UTjGHB1RqzoCe
LGOug5kpnwvkNh3zb0BFcn5bp2TN1+5aAfd0h4VkZsoEuDrB7BUk29v1o8vN+NopQvLu898W/f37
w/37ENJN9/rrI9+00vQ7meFAFcD/7ZH3hVZemU/9K1Of5sS/wO8Sr9MlcG3jKbQXjadxqNIIWKYL
cpaVl9wCWqPzs6hi5RXnP1/Or8pO6aN4ViJA1K9QWcP3+u1yMkXkyzCD+GWAXsGrMed2QrVYeNNi
VYfWm7dbxTw2sDsPllO2nrmes7FOsn+xg/025n27EHY/T+B09FzuzrYB/n3HWQPwzWM7+C9+g3e5
ujWELiY/0VfPPPkQ8kAQ1CYUpUqoNU6xdrRkrM5w/O4zRs3ADo3XcfuHmZZwSvcVNWwt7vzcLK51
B8POBJ9R1oxJcTM3aPRukOAJ7+HPd/NXITBfwsN5AchWuXhKMEn85sFQKNU6rdrlZXZAAasd4Gey
2YMcoVgtp9QdOtdcMp0QkdG/TVcWP9TNv7xZvmB/Q4fPruIgKf9tz656AfSRVOTFq7xxiZ/R4BU+
BPPBA1pxil0qBebSz2hFk66RkedOZFuDCbubelXEibdgB2dWBIzNbaUaI1Jos+PQALWDQWClvd73
qfDz8A56KKrkEzn/tp1MJm34TK/vILvtHLH67MINqUX4Ka4KiGGPbR3mrGJKTfiy6c6NlgTNyAnA
IqOYHHvQ1p1GbQuXqVdc5jIvPp8cou1g39k4vlxRhY2Cv8Akk21Pii3iK723Q14nqoJUyqDtZj5e
ED9qO9TQTJlw/IU/C94/BT3q9tG2Jv2nAQ7Nkksizaj4j0FdJ9vXg5zKn6EFZd3PzcD8w4NshJDp
lxjr67RcDe6MzIgRLrW9yR+p1zEAeJvHlxywuqewK2LmagmIaOSqHIB9iE+XPoUI/Da7WJIJL8VD
jqOZR1K3fmLiB6aw1Z711rxvkIxJ6Xh4c4dgqv1kqJjz0e5Sc78/2AXkc3Fd5g5Fv3MeO00+97vV
YjWwwa5G86PACLerDiSFCN61PIFELI3edrXq/To75jZaTzVAWP4WFtcE9iQNyr4SR7AI9kDFfPSY
SoFgMR4p/3GcU08EqAw26fjzo5i+pxfvTr3vqLNOmvmxgtTBRIykGExyUpSDtfM8Nt32cNGDINP9
oM0UkISDtBN5fFkwXXm7YD2G3nhFdWhgj6ljB8TJ8c/L8ocL5tel4UnWHkcQRy2L47elkXqxTcEm
0K/NKDN6rPG6hh0z8d73PKvrZ26ZZ4qVl2aqc8E/GnjEXN3PH3EzCibQGMiLrYfQCbbD2gXly1PU
k99PT6aPbcoqY9kXvFVYsLdV1vYMyTnROKS9jXjW7ZV8ysWsMrI0OxzaRj3pRjnY0+0ZTdzjNOdq
9q47n8GWgm68Q0VivHLfD1BEt6q4aWzo5ZiBf/yLcO3t/W7e33Zhli3uQZu27dlKGgtyhcoqw3vQ
L6obrPsWKL1N7aIeTKPTDz9POzHDUyuRO7T5GEadFdpTF1ntUvM8OB4Jq3aYu2CnRYnME9s+1nk6
0g1JxqAfvtgK2a1zFlqh8LjG5j221GlL3Q0MLi9kAgKzqsRaz6dKgZ30jgUyBm63aq2V1v+fn/QP
I+3fnnSA7YND1Wb/26pxWKN+PUbaSrpbj7R48r2VbBRYg1mIAp2al9OJfoaGsZRVnkWa4n2X76C1
pUJduYs7sStT5Wc63n/zdNuciRxqHs4UbBT/DPTWrKVvtWT9i6IBzJdfDeYs+1AOXTyEN7o1qn1k
8w0a9mtESPP0JSxDtI2nGX9Xan1ZbKCj1U0o5tH1Ts7UGNoYNV4MThc0jTqfd10fMy7vBieKJy/6
BIp8dvXnm/urvWazgChMNT6WkwDDr/37KgLma42t0zlPgpo9/YfMALfe2PXEtsTWdZyrDj+RNemp
PfULCkPn+c9X8Fu0whWwjoWHixvTJov59yChR5o3obJ6QqxQ+OrDZM/z1mKjzMcrX/j0f6gner3m
WQtG8/B0ffzAy7+57v55HfRZlMcF4CnFE/PbW1Z0jqy8rmuf3vdGejLbhszK59g/6tieeSxT6YTb
gmDVE47otNri3j/fjt/CDZJF25UU8TxcgEri0vn1Zc+LUfep5w48kAFmBxMwBaD5Eb8GAwKD757O
q6G4yuWMdPpfUpd/3AF+MZGOL21eBe7Cb3HjujR90RRr+5RamUf2x2bhc5yYOLT4x8/Nx61H1PzM
mzBmeY1jAannX+4AofOv8fQGUMPrinl38+vxTH+7BxPz/4YCMRUIfWZ0ilv3fYEBVOTpncttCqw4
BUXTs9x+BjEVsy4mcw0mM59swJ6KdBT+Zrpt2YXFxOMbWi8cealW24EgW/XjO71/sEsgmZKhlkuM
PBiHiuoDuAmtRZM5s6xmzO/oPunGggNcYKK9CGSKcufKocLGRjzF0us+K1CSnHLYn0CU7KF00ud/
hMq0vcWt3UOhvyRDAvC8a+l2MNGISSibZorh01voo0NcSQRCMFi2k+p9+88Nb99nKG5bkDOEU5cP
1wbiVBafCmFvh4ZAKOCiRGYTVeHRMcPavABDo5t3hWlBcsa/n4AMZFq0z3BXyHD8GeRTRpUxI0GR
al0x2IY08WiL2IrFB2TvsGzquNFivolLhbw90nnCdzwqV5PTXPdttfZ05JY4trNjHMSxCXeTRNLZ
7WVQzzngsXL0Fh2tuWe1L9yXhpN2BeEVyCP5ZMElrHA2uITmPWaZ+grK/tbX99MlYsPP+LPV0Vs5
AU3Mdl61iEK5lGxkVPR8UwZqJQ30gj7lw6hvpfyI856qWqwufvLnXxAsa16UmjOXZJKYbbvBMdpT
PproPyNGrFJBSEXBbSsk2LmRc3XmoN8iwHoiXCAWbeeQf+Ai2N6oofa2QEvPXsl5SrNrizVgsbOF
HggItrNazBZF+UjOqdP3dAq4V+kRnvqS4EuGWwwO4+PsO6C+r8axQTEROWXux6gsqetaD4jx1Voc
0RHq6XsX+z+id+qk3CMrb5p82jGMI7bdKKmNJpmykpp33MNiQ2fef18aK0UZ9icmpbqtRl2fViaw
rqsVyAMzqJJh6fAyZzgA0u8V+QCCCGeDCQ4PErrO7F/2YbjFbXktVz85V0FdNttkS1pEUr0ifFxN
d2lBDM0RHSC1J8jukXfa4zEeqmS98hoqrS3jxxcmOD2xYsB+dkz7kHHIxOPSQ9RMr4sRDxn2dlLZ
6kK8ryfbxwUG+zRpK9T0uXEbvidhGuTd/ZK5KLzoLPVbovAzu/n5vAWOCMKj+j2cotu8fcrPUxlj
xrZzh5gTuSXvIfSfN+5/7J6BQ4gigC0SqgBB+W3T6spO4BRp0sf384OKAaGdyzeaH9Q0G04v6U0p
1y6tIt1sA75hbf/5Gv5xeAT0FxVm2VBS7EOZ/uvh0WVMaDDYhh5sLCjzA0Z+r7hZapKJVxBc5DrH
GiATx9qff+2P7/b3CE3wywROSeK0kP/v/JYj515FvSrUNNNQXwbJSVRhFjIrCgnebOFSmqd0uBFM
pQjtSIiUntyBtVgs6goKtV7XF0ajw649T+3K0z5UHXzH9gjbnMD1PDgKpek+ZYojUR+7WqxzGjJl
Zx6TRfUULTtG0OTTyaFjWohjkvrt5oQi1RPlKWPrat196YLts/8lB5G/enY5pimmetQHArZX15e/
H1SIYKcpoYz/GNarJ/q3fJY9cV7WDyPP220Ev3QngmlkQ6ih62+1y0auAqgW6y141jMK0CyiirNl
qsIeeFAtORc/wKjwycdqtSDORkDq02GqDvn7B0sse3l/qUcxM4qTWSMUWHdeYbO+rvyQzlN2SHVC
/HLhxeFC+FKZoeNm69raTiPhwtGV3zrfQiB7JdaMK0nadgaXP2SUWKZLGq1LUR5sRoBJVLjMHOzi
qE0dMdN17XCnjtnD3LoU7s5k+LQTYW1PBhJmN4Sj2CZScN6MEHaZH7o95VbH64/vrkGLHlm7FYNX
//wO/h7IkgB6hE1EMHbgqH+UXfNhzkJm9oUPrsTA0H4koy/mByzDzIjfbTELu3eaG8XdmB1EMv9W
7Pp96VEJtXkFyEW3MPof4WPTsdcukNcfKDCX66t6X+uLW/q8Ak5aMoUhIoBnT/jz9/7//F4GL4gw
9JlqByTkt6BNtROuLLlKhndb/F7ZDlsdd3IwPes91mpK6X4JjO1fa1Ob8f7vax4FOcWp7RvjjqfM
99teU6ZZPffTuj4YwavPd9QMcMcZ8B6uskGlzv8h7MyWo0a2NfxEitCUGm5rdHk2BjfNjQIDrSE1
jyk9/fmypD6xgYhm33TANi6VpMxc61//UN1Whe/7xpH0QoXPcpPTs6WQqhKIXLS4buYzBU1Uw4jd
7qiDPgMx4H0x/EHLb+m996drtXFQ4bHQa2AmwDb9874YKhPLf9dJXlQUDHSJgUz0i+C2Xhd8oQbI
4vCgjcpbeKBEpzV7AslU9o3+D6reZWtFopqJIHnFkImxtHWcGqPHQ1sTDtof/vuZ/oInB7ZNH6Qt
hH3skWyQ3J8vt2vMLFBlIZ7FPCs2ElLT9FukXAeVKAaY+uBIJ9KMD8Ie7GI+m7gJcbJIJMz0Jf99
Mb+9YDZOj4FHl6j/5/8KbusyoUdJPr5AIU9ZS+bg6uLKQZLJZ3XBwgHXlRORjf/9udqN+ZeHRrgi
3ZC20DCd39p+0rnjpcVb/QXBv9FfynbU8GtZ4pYqSaEQGj5EZD6MWJu6Mqnky1ZzxZ2jDwz0ThHl
wBTMurAWhEpy2RsiV9SNNw/ABEoDoQjm4iF9tOJkIfsddYU29HKx4BfpP//9pcRvbyJWAByUPFsM
RDVw8POjDd0ZnvGYjS8bIhvW8KWfmEOjcDvqnBoUVyNg5oKSCJGDhDFZ2h3Gh7BM9Cguxqydb9Mj
k6IUHOlb8or3GLjqw1K7fkTeXDYQ4wNJvqN13TmuCm1trKxMogB8jMnlgJ7J9aRzdnuD4vfT6GCn
ZBzXYsGehAZpUzfRk4MWUOf6H5rh7u9kCTyUr4vfZbHCVM+sc+fsGakr5l1UekSHHpGj2EF4iztp
b7wuVZ+7/fv2OAiH14jUMsDpA4PrysqhfXHJR+XLEayct6dxxaVB2Are5g1LzjEp5IsPDImwnK+N
mjPlPncqfX1N6Il5OtPnBQV8vxo2QmlcYmQTuEn4UlEN7/3RSvES+u/n+NtpwzjWYdqj3aRwT/31
4Pfg8i4uPnoviF/1Cl0qkNf3PImg85Dak+p76JMH1F8Qd4g/br6/f7xeFFZoCt0q06v//BZRaxG0
1o31ywZlunZpcr7IIYDVsEuvIy5XSIerIDSRh/6Hr2//dgGCXd/zBNNOCorfvn/SYz1jLc34rBM6
aHOIFmo1Ropzczbs8ZhdVAgjhynvcIcaQ8MINsoHlhV0hIqmYuvNDHvSuCGKUN0LwiXTMH65zgS2
cn6uQt6lqBOt6e/6ElYW9hHi+qnbm4WoXc842piMbnEDwbNEpR+a/YB3Sm/NPtRzelR2Dew20pKM
0D/skL9tVB5YoOMAmOgxPW6EPz8NlXvoVBnePm9bFO2I1oJuw2qHdrV5x0GBPczzSoe3Ba/QUr1M
RfvHBuDXgtT1SDZiuwYntTF+/HXihgVsLuI5Vx+LsjdiAeWq4DMmOZDt0eEQ3V/+ex38hs1ij8e3
8YWrp2R4Yv1ysk6G8OIqGuKPiRulWEBYJtM5Z2eRJkYKd10l4aiJXAXCh66PYAPm7HWYdUmcwlEM
JjUDmz8tTld/6P8e9wztuAW6HmQ28PuR1UE8nbFYTz7GIfY1eMw40uG4JzRPF+JrgTYxJFIvtTFw
T0ja0AXScj1nONZc+UC4/KRPXjAKbqO34Fv6gPpeP711oyxip1je/Kyzs/qM/4ptf8D3mfHzvssL
PW5dC9CG2plV2KGJUS/bXCt1Ov2ae0XBK5HjjJaRE9KN6Iy0oS7qMM3J9O+bsOyhnsWGj/FCJ1BF
EN7lpxCcbsohJSLtZpyaK85BhC6rHxsKi8sLBkM3m2oF7/77cf9aC7DoGSozkLeoCFAA/VLzDSQz
myFzgtets0TG1I8nEsrH6ERrOmsuWs3y/lNBBB780yMVjs02R4VtmQzY2fa8X3Y8c6py3vbRJlcs
QbkCASwuXYY+YWg1zGF6Wp8GqDQNPbz+p1BF8RFSTlI92esgxHPotRCi+K1lvFsDSAPIahyA+mxz
nW1kOVb0PiMxbkT0JQemfyzbfZIsFXnmsT/NJjKYJHEzzldTT2LLKR+IkMyBa4hcmXAiZMZG00RI
9DZmwZ9a43vuCO2beHcMEPDrH/Sg830DtnDiKXUqUgkTcTzXYEIdovKsE/UDLt2OLM5kiXdIAOWS
VxWRnYXjv8klEhzGxJMMpLNG4wLb5q6xowUu2DLQCz1OJiOg+IAstq6xyRcYpmfnHP1V9GDpE4L2
QKBHaQ9kENXh/Aj3mKkqZVO68P4AZy6xvJlHJvbzxexYI+qATCM15FESWMQLLDp4bMZf8wz+Ve2h
WkMtwIs6r4yP7oSlI3O3Kmzn/CQBcGz/nAYiZ7Of5qBfKMiWnmSGYzp2nfGKHT37VJEN+siKTCP0
v4EXJdk5zqOpQbUj0WHKQwsxT2FPtE6SUw8okQ8RysioCI2ZEvZASiOEUQJu5yQm8Slqk8y5FOBu
Q/sxBn/JnFs0UzS9Lwu06LQB7qt8EyN3OK/y65CoyXyHMWcHFziwlhXvpYqILtjXdqAPum383F83
iTRAZ1AdWxkNs7wfg1rjfyvsus3kw3WgjXJFs3L6JtIqjqXShRDqXo1kjQMHFd72xiQgfQIsteP3
dRJIaCWvZ+J7E4coPjyuSbykU43MYbLAyP5UbtMu/rzGOMkhOriM2cBxBHSzX1Y3S7v08F4XFy26
IrYyx+moyj5afkRmBiL0BC8NuGMYj8APQ/bZ4h6Eh7d/M+XM8g/KUilxcD274KEG37ufpr4Gyx2s
+GOeD1DGQpK3pwfbL7punyjXuzW5BwOL2RZuLG+DBlOqSu7zsIfMPLT8fwk5tDi9PWUSytmtUQPb
ngcAnfQA+Xz8GnVyzk6OSKfimNtW+4F2KYXrD9yZYxgfUJjWlWdPF682FbnXThSSZkJ2VL9Pe4X8
9mD1Ull3KI0wjvEpHXamiHnfSKmbDlMQo8IpMSsnMlRU2HyKsQvgm5X+Pc0FrsITsAlO4uwErzle
Sw9D6+L2x+zB/oI1c3qboyHyGL372WNbhERrgn+8ERFLDiz5w16SNG+GZcvH3DUQEC69m+L3aMdm
VIzg1QmT9XvM3zjqD0q4C4ZVmQPR37wHgzO+h2PsnBnQFYc5SpZjXfOy+qILCEFQFtgNTTaJHEv1
0QN82XWhO4A0h8s9TjYIFkhDmj+ZOaHjfeOSHEoydfc0pk39HDl1+xAT7HGScy8+9IHhnCMcEfB4
qfUojnCSO4qp8my6yUzAcZ1rCMp/gJUXw/MP+o9mLcTfM9bhn1DBtC8zouH7GPz8knctAk80Pe6h
wvUE4G5ajp7CGW4XLpm6mE4/3FVZqp4qu7OOCxk1R5m5Nrg7nr87nFLn73UwydcGWtBzQfjqLSh7
8jj5JpIooyVmNS/a5Y4siPAV2Di/JchePAeIrTFhgY5A/m4e3JlD5n7KxdB+CpnLQNxNjf0oWh26
NeAqoUoPkb1RGO4Obp17445e+aoNl0h3iVEAwG42vsYIc+7DqsaXy7L7V3yg7cNUt5gL+JX9YDsx
LiTLuPyQbVS9x6TW7RkBIFQZ0Xp3S2S9W4wAMNeY5Y2TkqC12Eb/4MVdfSboj6CWKet3SGbnu7xO
g2yftpX7DNUGGTJEnZJPsaKjAT5wV9fIfrIgaP1TkMvon0Cqt9CrhneL4+2MMVK4kzSEuw6J5L5I
pfnRZQM+GkoGTwK/xhuHuBHw9Y4vQKCj+BjQd1JiT5gAHVDdlF+HIkOgSQVV3fNqoskM64l1Ypf7
BnyWJRPgLRUDRH1VKcKOxm6DfUT/eBFsJy9VRTIPZ2b5BhaFjmcZs69JKdN8P9mlem7EhN1ejXAx
LJhl7KZpdPB/nvLynQ21wE2J/2Q7Dh65h8FiOwRrGM3n2fCHk1jq7IIKGVf2PFnkCzO2/mXisNkt
MIHOAxRQ/Fac8tWbUgw7yB5D6IPWGRuxuNupWo2nnMiIvy2/Lx8T5oNk5xQoOKPRN6Heyyk+Am+8
TRkDLTVUfyUMpC5QMr+NnfPmEfcIeU2qkzH4cr+QdX6Snl8bF6tvZHgfulFxwxfLnT3jGsKT+yJB
9kRvRIBRY3Mk4xvQk8sDQf9Wli6kT63d/9oahoL1LqASu7XxtwGLMtkR0IELFVeVf/eWUuByaLh3
JGI2X0Jklbcy60cWl6seUEZPt0PaZdDwPUwu6ICbvyfOjjtrFt4n5izNSxE1pkuan+xP3jx5b7bV
FeS2RUZLBovwoZtSBP4wMECbQU5rLBpaG5LtMRFd+tAoZwD8irr6UEtBXHPoh1ESfHaLKUCq2qL9
LrnDtzDV7INZTf0lWbzuAylOxnGwCUE+jZiMfogl1JJdGRQRX6hiL4EF8IGy3XixGGL8qJyZ7SdM
nXv4ECjxuPEmBpAEpgXOUHwE6Bf4Si7B18ghUVHGJjLBCtIr4XfctVcrzMQpUxa0Qty18nNcoctx
qf5vfIRz727ndIgSeh/kBO3y4C2Q9VVECMSuyyei46OwuU2JeDgAxjNeIJH6kKV1+j2ok0absgQv
rVWFUKfd+CbHkXKPtz3uPcKO74plrO+adH7kwr9lnVd8Q/NUgnAw5iIrmL27wS6LiJaUfyUwpZFu
j90edjTHORXtyWmmGGXThKcf2lNx79bKw2DE/AIG594pqfw9Srv+PIVWBL+HtUugeZ1/Xlw7gbwm
UN0Xsg9vanckuAGskomLlOkjETL2nkO4+lCiN7nxQmO5mOxm52meoxuXzyYeHBOtD0kwEo9UlSGZ
pQrdU3mWMe5LP3CvAF9uushjELGgVE4OcrE0tpAujQbaPIm330O9UKhh7gJFjirSRswZD09owqC8
bB1o3Yw0xBs8sfVC3VT2uDUMQadnPJINBWbM2qIFPY4c8iYpLCb8x57xVY5xIzFDS/rmY/1CHZtB
YuZHxIp9U1zpVklLRJa3BVxpIOmP3FlUR1bPDPJNpX3c/BWhx1K4+V2ZcOFSjoFD2R802SUsRel+
Y21qvFEZuLQN+w7xVHKYh3FcHuCJxO1NG6FABcWO6xm3BYdcmEciqnsCPONQ9NlxgOiekBTcYniD
P5cewUXlHPww4QxEt3AukbHh10WJR4yBOZ0a363LF3dqouwz4cm4TwJzoCX7wDQ6ssg9qmVum3cA
tEp4ZzCpuEE1DycCts4EA3Q+9mNkBEBjjcR7JmV8iu3JlHFw7WjSRQe8phg/YNmqm13UZKUWwFDp
oPeHLHoKrxOTZllqrE5oQYr+B4wZOaCkScxOfP93WGXXZMggsa8xezVJDN4FflWfyR91CoIVXbl4
XynIUFUO2TQY56axZPm80UqLxdLjCbOOy+Vt7ZDDemkCepCE2+gno9X9w7Bfc/7NedLtghJaI4ez
JoYt1uNaGqOc1bjtxgoqJIGZbKR6F3jZRk0bjyqM3Nzzjugt0RQ9UkvxSkw0WvT0Vp5rNN0Z7IUA
kyUwujk+Mwmo+cx0JC/ixVgYNV7yK29EEtgNzn0t+8vc0WzkuYFYkJ14z3U3z4QJPECHGfAHWMH6
75i4atbSxl6uJluT6hJTJ4jtzJyj42XtI2pVama25nmofxHFBr8NZg90QbXnX8wVlvWTQr+TqBZs
7uJ6NdIJeHjlCv13tHT88rU9xwFE/9o2LjBO05tPoKxL4o9iNC65i7ULKJnPranOdN9zaz9FiHrJ
KAg9v83u6Isb/EbHiUlFfbvEcMjHvY2YE33bAJGSdbqSrku4hh3UkkQFV5Zq5dcsRkBDfakR4B9P
ao5wTVI4vIzE/ELZkxbc6cIV+vZUTcDbdm7QIA+XOIVb8jZ0rp7PeCaKtBe5qj16u0iAVWKb7qA/
Bimj3h8wEOMKWDsKSoTefuJlyxvUU2CVJoxxXrrQrDMr31VQ3jvo+dMCQHO2qnaYYYqu96pB6U/S
ausbo834DLSdJ7bypEfbXshONgiQJTkU1xPN78uafubBhFN8fX0IAORRlFXtXZ8IQS7JTqyPaZsB
xu4UMHkvompBDTASacsDjShYcnGfIV/Oe3ThTK6IM3MKbkHmNRo/orPQM0NPaUeEczHBQqL2IYF+
phpkfMyluHjic4+tMpj511OHbO8dpYR+9ZoZdOJ9Xiedw+L3yGAJYkviQgNTjfuJkaGeL/cMczBn
TDM6hwcVC0WqbxMl+jsNxJvwta3M1WMfr0FyajGDChOzJoS4F0Q4Mz/o3qvZRMhyV4Up23/u4eMG
XGX7fspVTMydu30kFo1ThZjMzBwCw6y+ZGwL5kcTCkrN7hwmWXFCcDiOX+ja0q+lpskQfN+Glvxg
JvkAZ0Y5Lc1z1zaZiyNpnOX3qQc78YQLeum9rHtJ77V6zlxdT5g+Loz0KyrChW8xIrhmRY8mMMO6
6Jox1fd8aFw9WxtzuFP2viDjgy9rY8q6vG3DW9nDQ6fqvTbvKLl4JcuaiDtMtMIQBG4HQuMB3gWp
sOVDy6oVXzB1scJvVUIp/S5Frxt98u70KHpbtFdK2ooCdZEpOO28Jk80RlC7dv8B26Co+IrZc0Gc
Xz4PCm+g2YURlO7X/WiDLLPr5gQHR19OboCq49YRhPMe3a1b0w9e8d9aG9a9r7eolbJGyCuiYI54
F2gf1Wc/Lbm1Fnpg7pS7khuX6zh5xSjXE1uGPqkKu1K5+rS3A5iZKf54mcNfTpGpB5BTiR7yZd2j
t2N+9jNg1hDfzh+dqNyp2Juw9dVLSL/Ovy9XnHp0Y26rPfuaEZvD4LDVIW6rXHxctzKYNRlrYkNB
88Bk3NitAIoeoxr90zS3eqMpMIvnB4dmArCNdGLeO6lyeiGBe+lLtNSsVyry6IbCJEJ8wOW3BcMO
bJ4URYB2SqKKhUq8AsEy1T+BW7r+8iuXBsquPn6WiXad/au0VUW612gXCsr+uhF7pjGzDhZh6QGa
hQBOo49jhCT0gB2Aflzr+9K7SEfSc5ZOE1uig3psefPGGTLmhShLlDL7WGL0WVDPVzLz/GMuipnt
hFwcdECX0UPvax6BBnXNE+cme99MCirfpuT0qRrOOfToIJqep1/wdV77Lx9jxuOqpZ+D25edpoCM
EfRB18XjJ6Z+6beH7UHvWd4qTSaudk0b6+3Gm7Av4KgsOk1q8itfV3iaEaleEEZcuUYMAw34lAsM
UorfgW3/ob2ece4ixwH/q7TsnOGYIHrI81vgz6Bpz1aHXKt8LkNPKSbbXsHLfwbll8h7LR80Z7yV
mGzCKhmhIEC/G1x4msTRSfyCvOwGjZwm0yweiDKWR26rVzmiO/22engcJGTLY67Qf+tyC8H8q9O6
BTnuwhxnfzpZ1qxHBSYjZO6MU8Dze68wMODWIdHQE2+mOQ7/8XLKxxfveuQYeXc9v68gf0wDysUV
OBuzXa30gG0AwdRS30DVlLoCIMqe4yqSo+BxblP19fDi7z0Hn0YQXKrbbbg3VkvpJzuDYW1V3wDy
M3S6rWAAcWkLDiBwP3pzMRyxQ5vv5vgG0lIepqlBRPQIqZvW9BA7ifLlYSP2MrLTEssw8DHI/pT1
wZKHKNCvK3l7jdcFXSZj70QPcWqoJdljXm9j59dZamqOFWqGcSZzz3H5Flul46zPPy0M38GLvzKv
r9d14ELAbcWrLcNR8K55eN9xr0yXvAHBMMiIKMzw0xhZCjWW3+olXatws4k043q7gbLNNBlTTLk+
maqh1Ss0i8iXpRlRDNHFoV7ZAl0Q6Kl5a+Bz+cDEusP1y8NUn9cluZJxBjecIv+ljQkPoG4rE31Q
tRyl/MYip1WFHVC6+neQkKn4xdtgyOjgJySHjRNBr68XARZc9A8nxzVpXV5QtDed81hR9KHuJEhT
/06LI5h/F1fFkvV7meWY6x0UpFp+9WhGMTzfvqCHqi6lN8ctDPye6oipjrJhIu8XNOqYmbT4kRfo
pK5l9DakL1uIdMFlNBxMxA//Tr5Qc/FcrFUfRTQBTcFLdS2D1xNxDEd9eJPL13EFpIbqRSPwruKL
z4hZarjmsyvt9iuWRJoMs5W7gDAtD5DZVjJcMH3oeJG2dwYrSD3oJd7L4S/7qIX+eSaTkxnDOWWe
KB+S0Skpx6jK9LJRNj5Mb9gs6EW23VcognqlhAg4uBAV9Xr1mhPbidiFne8N5gHzZMxq9uvZBpSu
iXQzYOR09PHELqtD5mHbQX++Lrqt84Ctem1AOqbFl23bT9exuVh5mRCjTa5qa5Nm6D6ddSjztGX+
sXakMS5l+qTOkp57th7y25pG0Lh+d3ri7NSsg7nZ8tFP7EbkW6M8VWbKLds2bOLbNUmVL48V1/0m
fyuwNuU9GDIwhvnsr1ylYHb0rruN/NwZXQpjxfVoW0fMJVm1XM+2ZWfr3j6YmAYJSLTTtXbACIY/
rfNngkhJNhymxZmsS32tvoPMXfgQo3aQ/twlqcXOdxwa6DTZab3R6ysXUhlyj9a/skep6xufW8AB
YBb67Pz3aQ62PtzittMP33QVeBMmY7qVWjpD76bOQHlPJVVyVM+geIPhEQYaBpgWm07ilTX2jCGo
Mw48bEy77V1fn4PTB/qhm6LjlG+DWF+6fx2qbiX3dpCHUFr4qFAqfRZvfwI+0I9ooxzQEOoD2upE
EsAZDvAahKqwLoqmq/X3/5dKmPT67CdOUL+upVK6ikmsVm8fLaxLXTGDtfB5m3Rku+S+VkAAbVnp
U9hJ2mR5SyJofZpJxZCPEupaAkHT1a/6eg54K6ABRnkVpS0LAoBT5zT63uPkiWMGCn1XawNo7fRL
a64tqWbocr9ju9Kd2KbCHC1f4yjhPNVsuQt5LBM0DOANqEbjoPTDmFfhJB4YWvOykRaLwNcMl63p
XTAW1RexcnKHodbrc4Apz+/U7Zq+lmsNs1WLGO/BhDxo8k8l8PCaIDBhUXeFIOi/qMZRROjNv79W
bCtoEzsBCOZegA768c7nuOHZ0IxesaH1TS4MXluapOv8flK2nkeuxe52dCMup8p0W3XthhIEUJRh
KxN3ZUo2oBq8MN4VGrGv1FvGBLrIW6uojlhpGvq10o8x7ebjsnWnkNkw1mCjlDeRcWutOjS76Oh/
cKLRbfu/XDkH3xHQsvVd3+6dkTjkQeEJrgmq24pba02iLfRKmlfS6iZcdfqZWQSovy6foghd6HuJ
IyS0TjYy/XhXuMtM6ytMtp6hG1/YrOVYUuDJzliwGmR5yUd/yM0FN0RTYarPiJ+1SMqvZjmspTYz
hY6XR6x3zlkCslHgU5v4R0L00CehP026jLUIfefF2PA54WTXdRFZmsN8vVgO8lnzv2JERW/4n+nN
e6NAIOfS+/vaCgTrLr/dauhWVwgDFIun7nud5tL4Kkps9RAAJ3ru3lsl2JZNLS8OYHZ4mJ7ctRNf
bBMLy7ttA4ISreuSFf9aGyBDQRx4QKRhCTDiwZmqYDtEis5OG8ls69r+/kTKtlOyGFhf+FWyXSe4
dXOLOke6fo5L4pCHc3mEbqjbgQ3R3Fp6ejFd629/MuF68iPbk5Wr5pdlSpe4vg4bhIkeeW7bN+jE
0HeLFr31ywa5EC2PdxcUZmWeEozOuKVM4a5UleuLvJLOUCL23Lxy3avAK6liqRMFxD7H6LrzulJa
FUzdQ8H2Xb3QthfzU97AAA12ZAzwlkG+1BopaPQ+i2I7HVdBw0ak7tCAshmkDW2KdfSSbmnHW6su
qFVOULTbEUmHEZPtfbPte/5U6fNABYU+9RrX1GVP69W6wqmvNVrMemX/2/CUiqZOl5XtqJfq1io5
3qTLhmpVMmyblY+tEH/ZYrHKEVOulVslAs2aTwrwnupiQ4nkTwjLnKDjIEXWVlNlXt0QpN1oKZ8l
goRsFOFFEoxpu9oOLQMNpqfILEUJaGKPKW9ib1YmQedGgz8Y6Tue5t/llu+wLmHG8QdPN//cPhaJ
fkmv4HhQwRZ+J53I4luxiDU3f7oChysssJFq5XUR+RnQP01p4+oyozU9XRxrnrNegkXJeAczVaPm
Pw2RjdzPoZt0kYzqRvOAwEsXvq5YWv0qbIUJ8bx6E13WSmojhlM5Xn+nCXUIFHIta8rC13uqgfTd
ZyLW4/iKGz5TG4CExQNluplE71M6br0kEWP6itb6wLq2+MNgFSQyJg1+c/KV7U4X5nCz9CsQmDAs
8VKfGYwAhqKCDyJYHuicoANcQYskN7yGH+yvnEYXminfe+2ZK9e9ImQSGSXmjzBs2Nw3ptW2KLDX
ZMgQgumy+nDQtbkxcFR17de5xC4RDV+SbcjKlE4HXr4BEOsBsAl1QtXFA45rfZt2zJ2upegGOZsr
eOzB0eQRJmvVFyi/1JbTK3iInaPuQxXp6fp0xyySOIFqKrt5JP4A2igdZVBalrolHARJ1j7wCkzy
H2pUL0o8EsYSdqHGSjHpzZMfqjWpoU6+LO3sQy9h13jnxPZGESCpsuIBCx4f6hW1e7sM2NN7/dz8
QH9TjepgIHqUj7TaFnbJNR4Zw18dCgoX7+OpSDLQoGVx/GMdAQ6dl9GvvYNGo6yHLvPL5m5sIEUl
5IbRiT/jOzk4l3LGoPat5DX6RxiMdd9ybwjHk5d1BMQB5s0ecDzUqdtqaobPZt201aNvOVFxjkau
DxaV081ZdcYP3JjFsVts9wzmlwxkovBunQqi5sxzXZnTcmcv2XiQFZ7K+6giDggHV7Zf6CZuiI95
L0IxHMxJwf9yumS6bcXoVSA19HfWfbmU5XSoIXd5p56x3rAL7WWq7oI0X8z25HZh34MBBgj40hPh
OAYq0LQyhgcD9nA+U8fibMgrxghQ4ZxMHI10EOqZpUPGgoUxGNPDpcVBG5p51o2o6iCWuWqPSyER
RLsUzyXyBxL2B+9gsgwcwvxcUxBNljhYABODMfr4mrVpSpAnHrKmWnB5s/LpKa+8ov1aiRJWC1lX
YrqzLCzITrM72yVSyty8SbOsIHzEa8enGi+I+tKAeLoPYd5Vxp2oxqH+FrAp199q0/MyME7D7ecv
xQLfSR5R1o4u9rAD4kCQYZJZ370cFwwDouJfiU4pwkR4xbFrJ2ZIxCuiRxuCg5uEDxYn2QjT4DvV
F7FQXgGiDYo6fBPXrMChb8WxcQ8zxvaeIclwZ3ati9ugA49dUs5ACaZnSLXB8E3M6KXEH38wQVGr
dVs2ILGwVOv1oNgK5bXEt69bUVrhDfRXANJOc7CWSFUcaSQtuyKs9irBWvmboR2CASvSF+UDk0BK
qPWXZOv8kt1P1+brb7Gsq+MJ2ivGEdssAwXiFLDCWAfRfFBXWd124KyQ5zoiJaSiue7NDmyzPRRq
vfAHIoz4Jn6RGQhK7GURn6KxIfzvSblLaQRH2RNb/pZiwsj5teDxXv3oUJORQthfC9H/79l0caSs
ht2tC6qq+thjl1++Y/brRd8nLI5wOzRHs3jpc8IE/lnHm+u3nTfcqdPeH7gC0wGn85SCMIvcxFQv
9Lv8DXWTnI9YxwVDgAW4ESsiRpNIH9RynXul16ok5kvacDgwV0nLezFkhL3PqoeaGZk2ktGnxhri
fD5jWNOjmhkE7QROrxXuw5QUQymfPAeL/c8DhQd+XR5EynEvpQQvODq9xBHrq53bmWWcqy5P42r8
4Hf8er+5gepjheMdFsdsf8aeAz+pQtMh0DFGdb1v6rEkI6QwCQUY2ga7XkhTNoaRVOHVY61C7CRp
gmJi3SYRyFNKWXQS/UR6Q9jP0JMgefvhCasX+1Wa+Ds+dgwKDyjHMBfGkPZv2afirQ9qeVMRVfmN
w6evD/5izkfSn6L+APOQD839pL8DRIQZ2471pNNflviGvq76kIBiPhbQpG+DjDyaYQpZiD34svu9
xn6jPHQoq/E7HXP1rSXlFTU1ToQEfHRD/d7Etd3ez3CADj5gymtLJM/dZGbuPYIVp9yRvZLMJ1sU
zaMnVPY+o7x+YncjUFFkbnJKi8L5lNStceNH7PPCrebxxs4tjCUzmmzzC5ovdjXCIfu/KEPi246H
TzQV6Q+Of4jhel7I7Qy/g0GrWycmeGZvt6FZ7hhBcPOw9LffGUFI8UCYFH9d+1OGNTYD7WbXYk2L
zNEbvXNMsCvhZIy1vIsg0Eaihw3iDDKY3b3jNQsDKbY9x9y5zO/gUeTJtJ/t1MUJ1GweoFgzLS59
QtIOGQ0Sc7umuvhF6hwyy5nudbjw58Cs/C/DZKXf0kQOtzAfnadJWbxloRedwto24S/l7q09dZIs
M3B7tbPNqL0l+Lv6m7ONk2HEa/lvw3LLUxKz7mj1Pg2Fl+AcbrbYqUzZc2mGxam3+/AsSEw4OY4y
v9iYHb9FKYFJIpTpaTKW6EOSwd3B8F8HSw622pPI0TyW5BhMuFcTvQ3DrmjOTuGn31VlWK9d0BHv
I0ez/Qb3FTM0mI0AgG6CBfCOvCt2lqi21L5pp2iHRmtmUm3I+jHocdA8moNdFIcxLIlwI2tnPPue
P33NQnqxQxmT+GW7ERadUrl3WJQaD4Iz/o5EDXiDySxerbLJT0MW4XxUqPAiyiKGE9kT+3iBuznE
R/al6jUY5vi+apBrHGsquJcpTqfvdt3HDKDHgIm8g5t1e+CLOK+Olu0/mwr5EpPoLCBzLFbRAx+b
E/8VLScUQ8W3HOdQ8ZGELixr+BenQM8H/kk5M7/iNVdGN6YxesOncIbMJB6CSfl+cqT9XkLvowh4
QoqgRX4kjc+5m0DoxemBAapREW2Z2AMoBuk3znGZgYJRlPeFeloImukf7Aka/gV6DtFe4GjSep9n
osyyfUAKh3iLRxgdw863WG3sLTaQMZUd/i/Fk2naheTgZ0GaGJtKDLjDxSGjCKlt9pTKRcIk6vWg
a0lvoStzvhMiOx2KMhr8B2VmJpPoCuXd/TTHjHbLEZOUsz2ny3PVt6SBmVJ0z7ifulW+xyQswflP
lVDSdpnJgP1mRqtW7eucWdEBTUQ/45UaN+aF1yB3nrMBO/k/yp5/5glr0yVXwP5DawLNBMIJ////
GEna9Yzbu1+p59kwQ1X/YLDWNfkbVkWFxCzz/+00n1fNxv866+F+8vOH2fCQbV5OB1ULMRpUSz9/
mKsWO6gQuD0TJufZzU7iQ8K2kIi6ZqcUiTuq6qawexs5nBQmhI04rkmEYeg86P/UeVTxg9ugzzFb
BeX/6qA1WoRI8nPXP4gIa0VSTiy45y2aC9fzvnj24PB3GZof+iLMQfTUZuhd+G53LtJQqOT9xHon
vIWBBT+JUG3hMgLQDePV4rXWmFM2DOMbu1C2qCPx1TWwP1Va60S7dL1QA4SWL+YrW//jKDb9/DEh
LocXErtfwa+vl8XUX48ZgyIjRjldyGeuNlwlNkNtdBJtHIb5p3K9EROnuJr/Yu2SHb63rX4wnSd8
1EhTui0gpXnDibdbuM2dpzosxF5izEf4AqXLyMI9eq1MuGdpV+hGOwk5usudRQZSqm5mMhX5WiNq
Wq+4EeTNucmRjBW8rng9TTNP4cEBjhL1aEfNIO/jZmp4YAsy29S8JIjylug5d73Uyk7V6ObRsmfy
pH1UknzCogP/28nxvkR5oC8lJawRNyWJaQFqi+0ZsKg6/Strl4rmwwYphab0sCgp5dQl9RHMenGc
R8j1QU2wGn0oFqSOJGpuPhttrK9vwTMDV0wrhPIXXXQTzCM3lP7KmGhMtEWdieWIc0g6qQHaADUg
37wSxC1sr5CBbpEHY5dWSHZy1FOcF4cKq6o2OdYEFnETXQtH/+qmI9SpMG5kxFCHtJLVToiezjKj
29Q0HV/dYKuHv9IhHgzilR7M0ca/Dvf1GNLrWc7pOPiPtdkolXxkYFowP7HxCebTa0xTuBu1PzBI
vODpxZt5SWtGcvD0A3oOczc6c+iSPlH31n23GqThv4eA8UH1WSNuSDRT8TG23c5LnzLYelzjkIqa
f/rf6/kXiQE+ba4jHJBJH34bdk+/yHgar5kJIUvSG8fC1OF9w5ZI97H+ZIXBq/XrzuEjVWL/cFxU
DR62PD/vHHxP7ClVXj3j4AxhlFm87RgkGRYw/EvSwiuFZNTpPUD1/eoOCGqh0eJgNQydk8HC6x1P
atIp/bP9f5yd2XLdyJWuX6Wj7uGDeeho98UmNyFSouaSquoGIZVlzPOMpz9f7ky5SMgi3YhwhENF
EkMi18rMtf7BbWAGfNKQS/Tj3+aISUr9wnK1ABa4VErJaRW5YQv6HK18sCtVX1/DbMaRFsOphC3Y
7dL0Ot9xQoiK3hjakeJ+SpAVHA5NysXBkvoezIFQc92khKzDJfi9BPaBa58MQARGi8gzSGEswM0J
ab541nLUuyj+srUF6t1YkHb8aBUnNlSfhYxLMfRCz0YpyrVZVaD+dgJTFxA1GZ30yDujmjY3w8vC
MKwy+P6Hq1m0Gojugdgo2TJN3tpeQ+Gx+T/2rINfcl7xZhwSJX0ztpoJ27/FcsoJPpBGfKHsKH+W
mPAKAGFcpImUEiTEGqH2SKEq6t5sTY56KqDovEExscqwE+ApLSm7U/e4tpUv2RHjVHm1uqsgjSru
aL/FkYbxjFaOouxCli7r+I3rwuMiDppgGhANUrxRpVKYOTg0tG/peTlG+wKKjlBNMttVVD0hN1td
dO1MKFmAzkDEhj9XYouReSGtthWQJOO1UpRS/DGzgSZJY46GtdfQ54lQi2UH1rrZ770hTrhns3c4
3N1WOcRFsLzxRcgmYMqtFlrBGkJ6d0/H3GOuLtoQuoX2NPdBRs8zTEtQ6x4s151ghOZxsL2OYY9R
umwu+gESf6jaD0ofQ4E+nr79Y3YstzcpJTFdKe/gY/bDbmGiv1yXtr+8Vn10BbhSJFnZ5Y/TUlQD
4R+JoFKlx/9EVMAUQf8XNZSnAciDSK9h2Rb0e2vPYESCBbPnxMn4bPa4gjUamKTsSVOyAZ5xY9lb
2XyemromVoJZsNKSlKYyylwSLaFmK9JPkZe9Tdi4lC52M6VoHwZ0Z4g7WXqALSjYaSMtovTLWOMN
NL3PsThidijJr5Sl3i3PMUsEu/enRx3hk92bsuyhhcLKgYwaMjV7Zq5Ncxqi7RC/qeIaLbMzGx+/
qm/Y9DDtzz3SE8QFxQ6xpoE7daEvysUiqJMG/621Z60sb02/zfHybfRxHF9hfaBVN5HrZPwt4bIg
pW1NSXWSDU3VD5Ddn7EAMeFcK1yWxLZ6NjKkqHIGpbirQk0YUSYqzRw4abJc9RqUYawhZWcR4zFx
EXfEChQMcJ+wToCPoyZT2mUueggsU5R2K9mkzBA5QLgOaWODGAaGJHqpODuI5qY26wIfoqCdgIOo
P2U6Kf4N6dHEvqdCFGF9ZQKGoarta1rHVqGYiovQ7hJbKyBwjixYe9D7hU99o3Blsv2szwnKDu8s
AFD5BxikwLAk53cp6S3QIxEymWJq51a33YxgcuvyHEiB9Hy4AAzXUetntnd8hualJCmrwhcER9F6
8MvOTeu7aWa9q6/prlDNqrXcT/Cm1zfEK8aX8VYKAAdeIQK5IhH5tt5c8FoF2F2AGBJOoLCNXUv3
J3/RG0UMKFUhT4fFFM1k2dDParsIXlQBver1LpN9bvXAXovvER2Rzhdi4P3qizTOQVD0xgqzjzwb
t8ui6EQjql4j+8rhHK6ZeK1QNxjfOHqFYnjoU7wozBuzTWz6dnNui5YNfIiY51rl4I0VZRTvXZ7m
S4yNnzuuqXZjppRlkFWqPQHHHUBTE4FZTDUlfpdOcxN3tyZoh+Q2QR+dLWRDWZwbKBiPrtkZf82K
37LzXAN6DV+nhljmMJXqsUb3TfWl1H7Jt6aK5uDq4XkBurlmUTVfqME0NRR4urM/Gs023JDSfRJ8
h785A6H+3NTHXjjw8UM7vYKLENdvIq9DYDCQQEjLc0UrR7XGhkUICl0tA6it9yvWr9SPJehBNbpY
JJli6h+qx4S2gfjqg70AnFIAeKWalWO0FOsvDNPHOA9kr9FADgDs6OsfGpRTcnbrjtmhSx65ptBR
rDXO9dZLJzboIV4pBLYKRj2tvMk7NW1saM21Qv/G8oPR8hWTTHZwggYRMHp/Y0E1Yj31cq7h7Wzf
zmvWlz78B9FKWqkIxJfdiNolFLLHL6uWU6GTkG5Q9Ukxu+ih80YfoF0as37XmhWdhjM9sHmmrgHj
hqnjzF1TYXIyLmgwv67rSrQoYf7nA7Vddxyrr8UljcyEJfmAtb9ZoKGlm0dnHLRzvEU+pDt2LUvo
JTF+AqdUL5P8rjE1u22ui1qPp+D1wHGXOTlQGSANZb7bgqyapRqItgJWILwd5iIaDLI/LYvD+rBB
FcS0RApzTZN+AVUh9sFWQuEPWLhEP84goaApVgWtyNTrPIo+okLY5d0oMK1ajqEDnXjekYdQo7cN
2ItlN3HT6uPt1vT+W/QgnRgaguQ9SDz3fNlnllEj/hIozmiwwaTbgylXbRRAlVAJjyZQiKXWpRX8
Udv0s+YDnNmNP8jZZ9Dyzscx9sY7IAMCIiKkYHhujJtEROZRJ4AmSolKNdWtqjBWapDuEnyxYcLn
97aZAz89DS7Wq9Mp63vYxu+MJZncKcO56hJmszZHAtiYzt0Gf+60ZF1qFG8pfyXoD4C3ucTy5AP/
LO/TOhcz2HJ7gY9NJSkBEW/co37vTA6JWPPKI5C3oeRn5lS/E4GhbXBFFVM/01mJbrwUbYMYz98L
XKt1RtCcUCsFgiiH+UEqiHlbUojsdHQpxIj8pcs+HFROFIB59d61RgO+Glh9IH6mtuO2BPVo1Nmn
8qqezKzwP60eBli3CgCpnkcBbyQ0ZYk0u7Heq+81SrQ6pvQ2J3AKDppI2Anyc8K8IUM0f7ihs4cI
yL2SrKVH2oo0KQ+eU5OICTpXNBWt93UAj9OhjY+E9rdYgE6/RqlQKgOnB0RlueiUJBJjDp5U5Jhe
4j1Jz5dBJvXT0MaUrJ7mV2VJSyx70SycqPXz5GGOPlzhGZbNc+iqjpLE3sfC9+NrQeUBqkKw1b5g
tF1oZuoFFR7RkqAyegKisS5hQyrFSGiXApeo5TKSoDrHDGxGX2XscpwFFEe/CCNCJhIbkFZSLEBW
6gJl4CJzXb2dJNR8kn1bWnPiwFLI1oci6oxygVSgBijWYv+iIFFpB8cfnSZ0GAgJVZtoMVLj5k41
CXRC7AwXRI8Lbo0wB4HPWynqG50sgSTNZQbcLkIx3QVXrFBBmw19mlnneSs68e1Ik8m/MTVfYAQc
yTdSu/nMjAWhgBovQGVzvkhQlhKvpjgsBdIQLPueWwg4taLjSKx3ukR95Nz2ZE19uTPRGkU9U723
mkRqML7DZUAbi48jAc+qFa5eXyXhAMfFBod1NmLYEMYzok1sYwyk072rxETO9tbEcp1i1iw3f9Xo
bCzcq2NmZf1yGRrNK145HXQv2rhOG83fkN4hWWKcCvLG5mTVeu4fNv+Rvays1rVTZFn9Oe/oK3mn
anBEHS1m589fUdUWRTvfN0SlhHnh82fRKD6NGfuUoHrLp5V32soO1MNp8r2ZmzCrO8oidh1VQ3AP
rzgTlTJQe1yxcwrxf4GdIqWL4I0dLV+siXbDHzMC17yYgulRReYRkSXjcQdr5IANQpmdpnlyM0yR
f4XiISqCVueLimC/LWLmygIVG4ief6iSVCwLjk3XiKAcU3pZGjCZSHABnj5P7E8T4EoQXkFciEMT
p7nLaePBITIpug6qRm29nlOWmZqA8JaMXtelC2vLedeb81YDLsmmzMpeynn39FP8cJZE3jFAHc+l
0sZX2avAeHqiubbWm/f+hSmlQidPmA0AVC/n2myZxA5EwRVLycZI5M7o6YfZSdKYBuJ8aAyBrMEe
nYViV5nGD31oeyea7hNnEcSwZWKXRYa5wFEVNwT0AeoC4dM3/uFbOPTrDYtdPgV4gxrX4wO9Ofh4
pgT2eO/IBdeDno0muJJuG+0WHUO1F5jSMYDBFst9+9OPsX9/Cgsiu3sGg8BBeq9SSGdt6mOI+vfY
Ycj6aCJw/hTLBYqOY78ghKiz/NN3NnDLenSKp6iAmiO1RCRXqZLsz7ZQt7Ahhu36KpHsk8KLOPec
cXhsOuiqF6aWgkEtkhc0+q3IxwqNY4MrjT4aDQCK58Sn9lPUNDzGwqFQERiIJe2bIy5QFqTbIv2V
OmEr3NxwYSXKKSpJFd9xgpKX40i+zTPjtK92mEjEIVJpwi+CZ8QzPZ4pnQuR37HpF9OhsjfEoiU0
DOTcpL9f46G1RyjAg6d/KXJcUjErtrrK+NKOSPHHWIvizEDBO/YCeDXOVIBZeU6Zc1+ccgPgFibm
Oi5YZ7oRuyfUI51Ne7vZr+bS97fks+V0Q5Pfoi9iowpEPieheTiMlb+ZjBA1GbwSAzY5Q7yAYHi9
eOgOzOeK4gomy0pxaS6gfeFaJlTC/mCvBtlfsYGoT0facPP0KO/DEX0P2/FN10SHxcGxcCeBRtac
UMEPvHsF61SH5AbVE9KwJFv4F24gzk/gOY2tdBjqpx/CeSzH6nB7i4/te6Qj1Fx/kGNlZZtERXq9
z6DNsdRMbV/73X0w4Rr6KV4WDdWeQVsBcr3byO9811w6hqVSRSlHvcx+PXjO2uQhlGwd7Eg0xPie
awYWIdbJ7Y0JmUgf/0Eymr3SwOaoEAsJrdkwYypklGfpewGJFYuR2oy2JdU1zG50Tyi5q4pvHS8T
aDXWY5D1XwPXCaiEdlSGxN/JahtTouaS44z9EShEH5JUzlKNulANhKo1gQPkuhB8YE77PpsqlfBc
yJLah9gPHGzjG2vyuulMndzq/QqoH073+BnkK9D8UJ9arYl5g2QcyzCXLJHY7wUGqDAT3IjPnsPW
rLnW4QEMw12HG/tsnznUJ/qnp7+e8cMcwn+DvKE7oNVg8+3XEs8nS4PLT+9VpbuRr89OhvPdHWVC
mEWYK81FQM9TIrMdqW+uSoqt9HkCmS4KjPqWCzn8jXYw/5LgJPXaJU28+ld9QWVoBjjqu9FzLdt9
38WlXYtEnOi7GAic7uPBwseNIrbeveJs0zjVn3DvEqu6kShkZWykIhXkE2R/sDKCKyfTdjKBjtGf
i47deuGhUOniM+IGruFRAN61nSZg4p1HU++Vt2k01altRqUVX2vLhe95aHfg6SCcHYu+tSf8wy6C
dg82TPRMAEBlTvlKtS7VZq6VWzWM7VL2jfTDkHZ7pvS7T6mkAEj+gU8HjdL7D1u1fGqFYOPcvEqT
DMvpc8k5zP3j+/0LD4Hot17Qix5fZKB395x/xw/3tygjgcUTRXabdt8upVfFmgyrbyQvlVb/TEIQ
x6tHNiKl4QieRCtJ0U9H0w8PwGcGFOyiscv2n/T8eNVzqSS6eOz1dyjoXrKHfTlvqcUvBg0r8rLD
IT4NHbC93uen7y9e8GGPwQeJyb5E6IFyxPxhQciX2cYbKV5fZiSX7aPvj6iGJb0bcd7noTutv3FN
3KuemeTmflfETpA8GqBAys6QObd779yxJryg6+4lVhdJO7727KZePwVll223qm1f5UZtfR6MTvTP
6daIk49qwqaRmYlSKObDnGF6D4Fe7Ms5ZKbVTWeWIjcrXAD9DZHh6U2WzCEYSIJsNFksLWDIAAPX
v9JVFdiLp4d1v7NCFpuJbbMYcHIXa93jzxqBd1pQj8heDsGE1MgJUHeaeyd86rq8RZIinxz4XNKM
xFmpmH8dcXWZkHYAIje6z3xkZ/+RGWs+sy+eitbW/igyFwC0QZ5lLyUcNb2Q2uTOTlaEnn75H29H
5qKRA/jO01med982S9FbCabNuYuFrufX71zkYmIDO0hA+zM33Lk3MsbUnMD4EMm+o2Meu7tl30eL
UNFo7xSZSWoNLDH0VAQ6ZtF2EcZuU/EyWYFEGiDqXcSXXpsjgM/iBteuSO9eoqiRU1VThSvl8OHE
uqDTSPbociEvS/IRsgeAd7EyxGrkrbONQwFfl6vS03CEogVWLdEquhmNpOiyyntMYaU6kUSU8XEF
uQBcJZVMUc2ccRKMAS8tRSN9SOi6Otf+KAG/1SyKQRlKwVTp6ghdr3epPDBBtEIvqJ9K4StSThCe
PnlGKrZ133cr3ZRuOhjUlm7PFb4e4I9S2YOZKk2w+zYPO2yEWwt2sfAcMWvhJupQUMeVQ4Vqakbx
SsQPd5bj0GeuKB2DzhRFFaWfAdZZEK4U5FieKApxBPy6ItyGwX2n2fFwmjutW92wL3HiCG6zdsMB
TZ7TdX1GzQVi7Azp88aJ8Xx7KwdLHVZUOs5QDuckp2ooqm5cI6S2fVI9ZEpcF7r/5fgvy4TUWUTJ
8KI9rVeOvmZhhF3NalxJqVx1EvTNQAym106CcKPaYuhCCNPJ9FJvlCMg/0htqe3KTu13GMfPEzon
FLtsdjVUtJp/srv0sxOqH9nyRQKl6fEX6XCKGW4MRUpUQDFXl13CqDIE/UqTrFTwAV110xBWgXtX
ms0cvESpsR8/ZpgW4k1DqdnZgmu5LQmEdHN1gzJjX9Iaw68uttAnsW1qRugnll+AWKXe1UDt3W3P
k94I1pcSs5E6KrDKtBgRfQSZp5NrIDdqnesix4rjxH+imDXkme6EioleUVIIgEYaWHT8tskCN9Tv
wXoT5+5crNeqHqsa+FCoRQ1SVSSjETnir6gAQLI/4cyR2687HcUeuPvbmG+/SsqR1UJD+lZC6sO/
Mcm2xPkkqdi0WcfxT4oZhv2J/ug0vsGvtWzMGwSvtPWTZ2+wRt8gbiToyQ7EaxpiuTNvPTLG2Wb0
xXUvW4KqWIzdneBLo4or6PpKZsKjdMlk5azsGpzcmqymsO/RgtpuVF+YbCiA/FuJpu/0zvPzQaMN
IYutihTZySygNnDB6trpZ9DpRvZOTuvRXQjZ/BK4ExpWLXK4k2/29Rn2u5iGsm8daZS+XzSaiajC
1SSRPfKonuNSxMSUzMHMNDNHR4MZo8XtukGSgHKx0mJS4lhuhmhgd4aH64xU8wqIFOBMu2h67eVW
PAMpUzrO1ZKw2Ko3lVPMX114kopZJCl4SkBKhnruB772GZ3KyToHMnWpNpDiXsnAGS6yJfqlzq2G
6TsTOUNMF16ypAzLAjpVP6GWJCmPUldFEalsVMPJPfirxvqnZWB3AfERZCMBBKujHT40pQn6trac
qaSaK+vdslnh+ouYjVDLIUaGSmhnW/BXoFHNyATxtWyoKLKmLYveSjwroJZNOhSAxParcp5VRLcO
nBMJHtFZuBJStUZPDFFvb43ESe6dtHY3OHcyUaZV5JNEy6V2mHd5neg5+NpAwwvyFGg2DOxWyj7M
8noXkZPOWlf/V0yr+bqnCBY9tGU8vAzw3uqIKT/N97l9yXo9o0CSV8w/mSnNC8LN8DsBR2KRFauA
0pSTndzvvMcLV1axV2MUcLdP0+iK31arhGq7Si0SlR5kkVEpBCh6myIodiBamJcVSn1FESMbl6bb
p6DVUMwG9MYBeLyqtE7ovhiSuC9JMAjj2ezSsd4Tx69EnoO/ey5dyDL/mmxwFZPreQUajwQ5xH1+
35KHftWhqSjE8/ySR60+kKLOmshRb+n7DPYXsBG1zNnewJ5m9jfRHVF1k7y+aEz3Up5pleQjWHr0
Au4tthn0LRR/dpB5pYE1xaI1imakdgb96Og1De9BtL3Yp9Pb+a2R/GUYjavYJsh/GVLeY5F3l3s3
oCXi4KBgSTlbJeZRTkIVi/FYMfnwohLYEk+6cnDiLI37TPNX/VUL5YquSwMv548OV5Xkc0yfEclv
SgzatyKDDyatvwpJUlX9qQYYGguiKmlLMQCpplNlqJVi2G1OzFhL2q4ENGs07F8w4KFQF8VBlVs3
mgsGsIYicOED9/ZFWMhuZtHAomZsF/4VFhxRXF27FADH/jzqOu6w50EK1stpG1gXYzy1E1DLPQ6+
ZIDbtDVHkIAYl29VcBW3kACSK6jRlrbdFFACmAiSR6kSsto4qokuGUdGvoq9hWrVIXAEt1mdEJWy
kQJVBBoue2icSUU2tccd5aZKwX1M0xLIE1RNBIEYryGRdaQ+llOZDhstTOVFngXqPzJhtt5Nlg8D
rcgB1Uxp1tHJXnBkcppDFdFAkg6/xgvjTcEQlIa3ra7I/pAroowmaqOlZFgrmJCUToIzKKheOksB
T9XTriQW5HokGWjaRYUskdlJbp46uT1U2kWqCRjLlqtUZ5RNQDU9JbVUSia4ckMqizy93NmCcHax
c58SCLigLQGnMJIkeWpGtxmyNgR6qvnCplbOZqVakMmYywSUWkiETRbYzq4HRuTd+kPV1im0qMi1
v5byY9cXBaMhw6YPa70EuNk7y9VF19ea4rifPkbxVDk1XgTCga7wPYEM4ggges8S3KFlF66yI7uT
VGjKAkwZChsmSm82u+kr1Y5dewch2Js0wvcFzqXUB6S/LTbVmcRPGWwv+P5tj0JF/VafU8sAgCSV
9Vyp4iUHScUYAP2tG699P90K91YVK7R4HnLjKob5lrinNpsuxWZWyRwi3kQygoak09OjYSvxbVbh
CFgZ90G84eStcYGen3ro7zz/RRNz0WBJZuaoQVbWQ6zQdWtfCeRRsrzuJZoE1Xpkf84cQpa6ubYh
OPfZ708f7/Y1isA3PRwZ6Fo5Pgar+yLd5rhLncZVcVcWDTBwJdCqVGlW2clSWjP/pxtbQBEhj9A5
o/NA82pfiitya2j9ekvusiJp/a8rJwUPOkGDJSjWiK22lNW5QmWBNP/0jS9lnwdlGcrjHGh9m74Z
XQ9MJHZ1ek3zrY6rJy+qeW18+5ai5ODGdwGmp0C46XaPnh9CRO4MIBXbmPRFdWWnq4W9qsua2pmv
8ova3qCXPvRFRAvGuXn79EPu8amAUlGkMjg+oH2i/+jBuwJ88LxmskKFUZHItEX5l3eZKJfq/tIU
2g2EqibxMlTrfM//sAxT0zRhXSzg2k4mkgfah65OtTq+Aj8F1vhUMg2s8mxL4/g2KYsCelRaaBUo
VadD1viUsFO1knOJYDVFexktzqWifnnN//fn8t/xt1rxevr//R/+/WfdoPcSJ8Pun/8bfqtffym/
9f8j/upfv/X4b/73Y13yvyd/5T79s6t7ZEn3v/XoutxdPd31l+HLo3+cK2Fs/2781q3vv8HDGC7P
wHuI3/xPf/hf3y5X+bg23/7+y594MQ/ianFaV7+oH93+4++/gJt/MB/E9dUPxUj8/Zfb6h8p1XZ5
qX/9/rcv/fD3XwLvb+CWTcpeFp7IAbHzy38hAc5PXP9v/NvA4hepTh/7Bn5S1d2Q/P0Xy/sbX9Z1
AohTQLCpnv3yX32NCQl/9TeaBth1+p7p4WMVUN75/t6Pvt9f3/MhT+sxr0OjF07JEVeWXWE9MIFT
9sXinbFlKZLTtq3r58R0l9cPhkHd7j+5vGh6PSiiU77O13mpvDOM2q57P7ubHn+Ml63+59PXf5wN
/3r8XYkrKLfcH/PIPSN0DAuKLBxALYP0ZZx0Wy9NxDDbIbp5+mY/GytRvn3wMj3fKJvjyj0vAlhy
8nUrxoNmdf0/nr7+4/L3Xy+zy28e7dom4wx8Ho3GvjeM2S4/gK3V3Vcri/cSat7mdqdybZv3T9/w
Jy9kiYLtgxdqfL2ZPHHDie7ncodZdzRe2f2YpM9Uth9Xfv/1Rtau4svCPGOOYjlnQBTefOeuVoSu
Sd6bySsW3cy8N0bOqFdt31YrRMkCacYbQMVT9+LQC17Mrx68YNHRtV6XzAs7qL5hPBh2cUKbKv7H
05ffmWj99X7iSz64foMRCuRO9C/GOJ7aK9/0Q/gE/4QCQ7EGzcp5KsHqetorNASN/DyadU0bU4t9
s3z19CP87BOKwHjwBEW8lhPdGUYYU9UrC/VnOkfpseGzRE37wcVrEsHsYyFyRlHK+w1ZJsRscG97
c+zRxSs9uHrhZ6nbo1V7zq00/aazRLzCeCAfn+k6/Gxkdqmnxo+nadkwn4vBmz4Zc2vjELB5xxKb
tUs8HZjHpjFb5zzUqIyf9UWbOqRZ6to7+Pi7ZGMuseGvHDbPS21jhry67mKf2pZIvX56+H+SOi8d
7QfDXwbT7HAw9cKy6NvoPV2QdvxktVug3w1QOLx3INwt9/bpm/3sY+xSm5mBNqj7RgPtv3ru2z4F
afCppNj6z0PXN3eZrPf1UZ8Xh+1fbZTnNbY1SNZp3nfPfI3HXZx/Bfq+vR/UuQ0Gfo3CGletEskn
o5nOxbwa6XWbJnZw8Da7fGIBSvRnUJLhMIzm8KJy6woxw8rgTNWkOGcdi2tzlzTaWkhhL6UfYlW2
fUSQPHlTeW7w8elv8bOx2mWNOV98sP1OEJrakp5xDPKsV7HNKelzjlzH8sxQ/WRG7YmoiR9jFuqh
WdIV9nqrlZv+JgAlV5yefomfXd56nJzqKAVhit5VOHqtSdETZPbv+Jw052OX36WPEYyE6N254VTw
BQYEIs82tOHm4NPvkgennGot1swPbSSN+Aarj/hRr6NJcPAGu3jOA5TqUQ7ww8Ao2+q2MRysPbrM
2+ZnzlM/Gf+Lt/CD7OSZq9UbeK+FAZTRT57f928XnBXXY89/aZ0+vPzaWZwvHY9CkT2kL4bNWgLU
y8pZPxZie/TIkq6tO5idhzdV3Ni3fWlO/ikb7e65tdlnIv51KP5XRjJ2UbaitqRTYfdDrFuajia+
5XlvEdWc3Lt4iMr8DJtqrX4rSt/6Y6ziuXomk/9sz3Ox6n4wdMUSIx2xzaRC8NbNXaLBE+PgkAfs
Gv1hzuwBWFi2TZAkkSq7yVHN8a5dG+O7DxOlpfHgAO8CdMXFho6SFoWlp+FnhF9J6OOr88z82AFV
/xpe83H8O9OwUCxtA3xatq4+b0Y0DWcHfkXxogksb30T9yUAO82eyxf2hnvF6wUSb3VP0cbPfvNz
03nOsvdnkbCLZb/KcOScUztsvKi3rtwt+AbfaW6P5VF9t3KORuf6GRCQMG4W/3eH5ed1L7goh/Lc
HvLRWjRvMXhDW6fgJHM1Gtg8Y22D3PQz0+AnYaDvVsw+RbfWXDo/HNY5Mm99u+v0r0tjEBIJgFMI
m+nYYMuIL3f8J84kFHSPvdluDbXmim622bmh60flCJnOpHu6jrZ2MMXquwDfkNhvR7fzkG920OZc
J1qfbv2c9fFPZpUu/vuDKIa9pldZu2whYkBDiDB9dnLp4T6TJH529V1wIj2TaAt7yTCjuXBloox2
Ha31c9jjn119F5scS2rfQBwzhC+C90hifK5i8ATHvusu3Ay3qSCgxBsCV+twj82MzvrZJkZ28Pq7
lTPJRjCz3bqFWlQG8GWW/DqyfDs88vROsItmhBucZsi5+hChpDZbXn+C050eenbsdx9PGr8yN3/y
+KwalnZXuTWCg8ghCR979l0oZ7rW4azUb2FrpMVNH1QwHjHNvHn66iJsflwvKag9fvYqwnZ4M7Q5
xPH6G+fCfLpB1LSpwgESz8E32IUsYOWpgmg1hxaB+z4Y6uxs2HV+6Lx8KQU+DNkBaVJ73tw5rKnP
3wKQHq+ztTqWbmhpPR4fYygLmu7ZGMZ9Yb9MEdG/b5bi4KPvIpaVNMpzA9O7tkaG9go6Vn/lofWV
XD/9cf99RgCA/fjhHfSrcg3p13NTpctdPsTDqzGKioNBtQtZ6qPaBBR4uOnGeO4/WDOa22+cDmnO
Y/PG30VtbqQT3FlzYc82bld54/yOz1L1zMT/ydj4u6B1Mi0HBBlNZyEIe7J6YC1tgI7qoZH3d0EL
VtwGe+FPjLwGO5cNWBUs0bHP6u9iNm82kP+9qx7dNuHXoQ179NH30er4AKcSY0IlhKKxKa7eHx8Y
8TkeLLC5PuEc2nP1JRP9Tj8fwUGa2cFh30VrQnOuBrfM1W3zW5vaxQ02jcdKTzBjdo++lIWPtAkD
s0GsKMBWcjRyl0N7AxSeHl99GSwvKtZ8OjuYCSCEOpknWNbDsSXK38VqmeBdUlv6eK6mrTrNSfpt
BNF2bNS9XZyijj40dTIjKY2f3IkO6e8Cf3rw4rs41SMH5BKKy2ev1VEQXdIv/bj1By++C9O2DxZ8
JsfxDCw1gaSa0jHEz+zg1Xdx6lk4A6RawKMHeGj3tEfews8rnpFB+kkC83ZxuoCFrIDLjyFiCpij
bpUPBFZDqLY/Nme8Xaia7RKUY4OSyWqXVXfSrMYJG9RD/zyUIr1drILuMLt6KVlZo764CzLcaHqU
4s7Hrm4+Dqexi8C6rM4YDoH1h5GZ73rbenfs0vtIBeJVrqs2hGmivSY94gjuHauvOd4uToM0LT2j
8oYwg0V+PSbOxzqP6mMf1N3FaYVbRhf44xiiJ4aof+a9Ag79f1PC+14ZAAnxeMBp384IAvrauSqW
f6Sr8RkR0ZeHBtzdRamfzrHGeo3L0mr0A57JPRCWtbfiY6nX3cXpFDtjktvdEMLk1H+zB/LACZ9T
49hOw90F6thib4tY5xhCYdmu68UTylvRsRyzp2tEfgpsN+3G0Fm79aosGx49f67z+pMU4+5CFNky
O220cgjpygf3fh8b94UWNZ+PfdZdiKLoOaA5kDIdE6GpW86/eX568JPuYhSWYSB808YQ1XzrZPjL
70Xrvz323LsYtWd7AYPFtbWs/4jkAp4r/TOYnp8MuLOLUKDiUTwAHz/rmDBfaVn0ChbGsfqA4+wi
1EAbCZqgqZ3ho74pV+93v1uLY6nF2YWohuAV2ZwxKZLqXR3XN1GZHMvke9odOM/VWih6n+ttetHN
5kvbObaCOrvARMVncOuGs51bxq/8egmrLjrUB3Wc3dqZFsMC14CHbspftwnbCu/Tocnn7EKyCDKo
BDkf0U7yrzjQvfM391ie+kH3ABmrZZ3dIVz7zPi4rYMZwrrtr489+C4i0cQH7JUGQ9gj14eyLI5d
UfDbsWvvIjIv0h6hKUjcuHmCI9DdL3YAD/DQxe1dTDKxUVPXWZKT1F1OaAxqGJ1607HA2euPAEf3
sCqeAHa7wNqufZAYxx57F5EQNFq7hcAWjj5oi9nqG5SO3Y/HLr5bMWca5OtaRf3ZSJoXc0HzvQWK
fGym2Luw7MZRz7WCi/uF89bC7CO11+fULET8/Zty1w+4LttZ9RbZvHNXWm+hKv25jNPRa+9C05hT
WMuLQdkYiuWrEdX/u9Ze3IOjslstk96eCvazTBRnc0+bnv1auMmxDZa9i80lGCHFBET+Yq1DdqUj
tFNfY7dtpMdSi70L0GYukQzKiKHYbr5o8/SZ5sOvh6biHqw1IVCEHAjjgmQbjlFQe04WGOFj+4g9
UqtLJhRYgoUHR0tvrPW7ZWoPRqi1i9AMP07bS6w+9HPrXoCuzz5M2WMjvldIQSsYbOQ4DaHeFO+w
vIbTlxzbpOzhTx1SqWtslX1owi24mksDxo2d/fPY5xSB+6A+tNJR6HFR60EAuL/H/XKXes6HY5fe
xScCV1HuY+8arjBqTkWNxnJVZsegC0gUPH7w2kGFcAJfE9JC2q6rDV8oqz/Wl79gZB+OytiYfZ5g
ZRLW4FNgT46d9hK2xfr+2MjswnPGnUJHMocvOq3/6NnBLb3/9dCl9wgkfARQrXfrPszd+P3SNLd6
+RwA/ie5fA8+miIfubXC7nD2apPzhB3xtVZUfx577l1wppsd9d2S92GAr3Zur69L/7ltp1jH/s0a
tIcZzRr14KnxMMIpJweKqOdm963bLKc5M8f16tjz7xZRJ4drgPVsFxap9UeR2J+1Jv947NK7EF2A
JBauh5GPaU79iwmH5JMx2QdbdeYuSmMzcdLOMnlw2/hcTlp1srXm07En38VosrRN3ulJHzo47szn
DYk6+1T5RZJfH7vBbiG1kzjGXqpgSi7au7Q0P2Lx8gwK+mezfRejBSKxHJi5dLQG77C+eRNZ7rE2
1B5UVPhrVLbT2oX42Jmh5pvDOyOe00NQXEQXHidG05t0Z0qZiZG+rae1wwzIPojocvaApRL50GHp
ky6spkY/6ZN3087xwerwHqw0dPaIjTpDTnp8Oa3my8JZjsXQHqYEs68YszbuQg/a4snb1pdBlx7s
m+2hSAGzBB2kvAuNenprGe2rTh8OPvcuOruU7gRasG3Yu/5neFzvirw9dojbq9tEyHnmcZN1ocvI
nHAzg/KG4daxfHgBND3YVwxW1mpZHbT0bZL2CoHed6MWHNuC7uH0us45C7pXG8apVWanmULFedQ1
99jA7KFIWRYAG8tW4gbd+it/dN33Rapvx77oHoo0ZZjCAoZrQ5jTMOB7+zUr6cHu+R6GNGqVXztI
fod9jaBQTq5dEWE4+cGUH6vh6O7j7AJ+Vg/ipWLs42T2riqKZ2EU2e3BPsIeboSi2uh3iLyEvtbn
LVrTTfnPMfBwlTu0YuwBR/BYdXsWhr1dghlfGbuZcANwjp0C9F24et6y+DqiHeGIoOyV7gL8tjj9
Hnz23XI6FLBIeqtqwt72kLwwNjP/kq8L7j7Hxma3mi5p53bzwtjUeJ6e0qH8dSmMY2venjRZmPVc
at7IuFd+82Lt9f4GecXkxZEnx8rv8aycEKxaMddoQkzots96HcUv0Dxt8kMDY+8BRxZ50jFxcgmD
CoGeG2/EIA1acw25+djz73a/NOPyumomRt7q59uu83+FBH2sNm/vIUdejiyMO3RN6NnDhzTu3835
8OHYc+92vTE6CxbiEG3oVcEfVT0bpwQlt4ODInZmD5aQlpK5r41lE1pd5v/h0VR4MebldHDK7EIV
2ZYFMQinDonU4OQCfcGyVvPOxwbGfPzs3arRoy+4Oup0GGYazV1ePYdiujQnfzzQ2HuYUZsuwOt8
sw4nhBqiE93ijGTjpZgWxmUQ5y/KZp0/YCVT3Fq9pbnhkCSt8xGKm9e+tQOn7z4EXum+yOlL1i+y
HMOSkycEs1/HS+vr2MbaWdv9Orfm/+fs3Jbk1JVu/UREgAQC3QJV1dUnt912+3BDTHvaEkicJQR6
+j1q7Ztl/jmXI7hdBxpTUiozNXJ8gS1C0F7VX72UwVgwJJakjBL02k/pYFdb6ghdsoLhlnq9WtCd
mgtJVxlfK0z+bkUEK6PkSwBl7wZeTDOnJfhkeKaDsZI/i5HLGdN2xFtwmgmIxTDIot03eLHG1YuJ
WdB8n6NkHC/AlvLlMq3495YDPEROTQheddGlMEgo2JYKeyeiXvBHhoFqvPLoySsBcTFfCJuuQw1o
zCXsebbBzF4vcQlkmUhOCwxu0MLWcokLoYe2Rz7LYRqWTTWozG1fT9GD66qGXzWNTHzx+NquSKha
rh5E9GelUVtfoABt0ryppsq/6qjp00NZSLxXv4xdbaBv5z28Ti2I0aR5lF4cm1qBGfbvyzPEPy2J
s6G/bP1QgTQXuuayjmF9LPvDjPzvz2/X2DJlaX9hiezRsgLaDnjbY3FhL1OjMXBkatTDBeDAn4Cc
vVZpffCjZ7+/94JrpFUTvHdiq8vM9X2VRIc6m/FeoZYskNVEaH9dCOdrXgVc5VxH/cFvskvLplBQ
pnDjeIGvTZOvavzFmulQxhpnuyDfYDZ36dKwv9jNDs8Y/6rvemraY3E420V5CZij7QibL2JS8WOM
5BtzBdZ8PRSHs12Un1qxLMuwABAPr/O3KRs9biK6zBz87Lt1HnV15APQaS9MtMl6InNnPWymEzWW
h95/L/UyLdyUA2n6Cy6qfrkhvk/AZCmOPXu32AfrpmXc0v4iQ7gGAzOQrroAAYP8Ovb8XVKzJKOn
C+BWFz1yn+VpP1LcscMH85gWI053i94NgMCEq0CCEEZxbgGIPtV1fTBB2Ou9wJuGOZjAEY47GjDG
bMSARXTh5djH2S17F2KWOam7HpOoWt8zCsOWnI0TO6bvj/dqr7npBIRMPSJZZ9N72QHIjZp2O3Ql
Ee8dYmH5Nvp2Rr6KVtZ6reLKXtLQpAcX/e50IlRbXt8CfFO3ophhIQJabtse27N7yRf4SEA6oU6+
BFtHf0qozX/61rbHlJ9wiv79CAEbFG6YjRouCUuX4Kp4FxVh5Vzyh7vDfxl8AzPh9z+AedCqYjrr
Ll7DZf/joOqlL6q0I0Pp5j74iImw5wCwzKZEFqdgr8VRjJ5lkCT9sV9/rw/DIC0LbYP8020jsO1B
28CAopUdzFoPbY69QIyFsB8m4y0yVSaqHtpawDvhhiYPj4W+vUTMh3bCSCrpLvDdBjIeyGYX540C
c+zYItvLxEBvgKUxwR/YLIFs2dvPUO//OPZ1dmcaSJOb4dZ3F4Cr5wJEwV/eJEdfnPy+usQI381Z
pe1lCeOzJuqekPlQCyBmu23dBkEoHBxELiZe5kIFMa4anP9w7KPsTmIDsIyI3NJdKjtlJ0DaARxL
6oNH5V4n5lL489xMqi816Jff28bRH1OA4+bQu++FYnMTd33cRe0F6cpzuvgHPYpDtxjxXicmVtwz
MpisXeaVyPtITxnMCHt37BDbS8XczdV0UbS9UJX1Im+ybLyXqe3ksW26F4zFfO0p68L2kiZdU4w8
u1NxtB3bonvJGOB+AojrurvwWLrHeQIzNDXN8v5//6a35PgfavS9bow7tYGvifNde8D+nk04C37S
YdT3J4bCqDuWY+21O7DnqKrBTPrip/Q7CvWnNpWf//e/4JaJ/MO/YC/diWEuKBOMY2FCsK9gfTzb
5aej4zFvAHSFfg80NXLlTladvvAhq9DdmbNryxJ7bEvFuzB2I20DVoiXr4REjR+RIYfnw8FwsNfv
cOZTwG/R7Iicibayq3H5WzRd1yzHisW9fidbXDUgjdCXSLKtBHEzfOkxPHUsVu4lPBurUZG7MShF
BJ/Y+wbw+GdChsQee/u9sBH+wxWwCqK/hJaaIccqam7xPuT9sQQx+T8nSQ0GKK8RMBPyak34QUTV
sYWT7M4RWJKYLJzw7mj5JmU94X7J26g7FnP22sYOETJQkKqeonSqPixbMLyCKHZsxO7/k5z/q2Gq
6y4CcmHWt8Qgez+0NLnATz879tHjXTkHpHgL1/LbhpVolfVj9h4u8fXBD7Mr5exmug00Xg3ZCnzF
CkzEjl9h+twvf3j+f8RS/xDN9sIyFlMC9q1FNGM2ad+NUdTZuxqMk+mMQsySMwZd2Qw7ab32j8GG
quBxSJux/UoiGp8tAEHXNA62JOe+srA/2AKl3rVdspKiHccNtDohK/+9r7banrsBZ25hk2b9QeGW
+LAMjbnfarmcaQV3Su5hUiHhYF3H/qOMMN/yXt2MJD52dTbMJQq22OO/nVwh4asrnptBBr7E/3oG
14dU/XIskdwL4qBrBPgWA8knUUXN88IVfyQ1EQcP2L0kDkTppI/DRV3IGv4Eh/A9j8TLobNpL4lD
rbm1AXPqQj10tprEV9LPf3K6uK25f1oqtwPxv7aRtUEr/LyqyzjATOM6zV67km9QPZQOFYK4Ahuj
5bEGFd0dg9EIABLs9dUFlvjsFCunz4BeiE/HvhP5/Z8iN2Ao6UTVZeljkMsr/9mAq/CHPfUvKc7N
LvK/v1MUitrCy1tdGKySX6Gqjt9lUqx/rU0U/KE5+G9/YheNwwqG2WQY1WleqWKlNOM01vkyodl+
rUGQJH8oqv/lJ9+r5iBPEHZhWpxEbZSC9/caQR0W6FPd+owUUHQf7CrtRXRCondSTRofrSMBhG7s
MwLRwZyK7EJ0AMMRNAI6dYlwHWeoOxsaffjfK+lffom9iC6l0HJ6zODC9X9MzZXrOTn3Gce9PxMg
ax9SF8Tk9tf/a+sleDar6zSATQec/jDrLr7wMT022hrvvbrmjY91vU3NJU0Tc4bmOsvBKzhYrOyF
dEuNViS1kbzUcRafBziklxmvj9Vx/7H7/a8PEzK40utUV2W01PdhRcGNZQe/+W4bbzTUcw8+Tul9
fKr4eG5rcqw+3JtDb3Aqq2euqlLV5CFNgoeRHezi7TV0kBXeDGvrqhxgMXwP3Le5BAl9/d+L/V9K
n72ErkpSuWw0wGKPxHwahinON67j87Gn73ZpyNVUJWFQX9J6Hh6gev08iu2YOSwMeX/fQYKlIliI
rS8aNOCz5aa7C0d9TIoKH+Hfnw7sI+4N26m+1E0zlqDbPAbp9Cf+2L999d25uzbhaGfag5TTxvV6
JsR9GialDjYVbw7K/x1bZM/NqOOOl90y4u62vwBweewQ30vpNrmCZiWQSGlj67yzXVh4nfwh8v7b
Z9ntzwXqfI8JP2yiGdCiG29jAPvnD2f4vz18d8B6mPTMixlqTC21W9GJoR9zmMbzY4I0ANx+/+i8
3TBzoRKOQavekzzT1fTQA1N+bA4y3qvpLOuqLh0pL1vnce35HiqAP3yZ/6g3/yEN3GvpgP4DO64T
8hJtAV0ewrpNMGAkYLb5EU5J/aVOuKc3/lSbnBi6a64YAbdZYGE5sO08Wh6OJz9EgvzVpglZLlVG
6/RQB57y3T7U3FBPs2Q+1ek6nZPKwPQ3UMfu1ejN7Pu/dwp1hHqtzHyiwF5BZWE+YqRy/cN3/ecV
R/cGP9aNsMlJt/m0pZHPVaimIlXH4hOIwL+/eaJuwJtxmU/AF865M9uvcJLH5ocAhfz94YEf2rHS
1J4EFPOAhUhZhATjW0dOBdg+/v50D+lzVS8IpukAZkVLX1ug7I99871iQrao2Pshtqc6nELw4Uh1
qipIZ468ebyXhK7BGMEExtzaSZMR1xqMb3sDy89deewP7FZ7V9eGgQOaluskGU7LrbFdIROgzX8c
+wO7BT8ZZf1SDfZkezmcAP5y5cDjY9cee00o6oeEDrS1p+hmQueSEbYBcXpI7A9G6O+rBnCxeK4M
Hr5YOH3rOR7zXpNjgtM43K34WFpYM9jOnkgTDQVVESARnf5+7KPvFnwP3HIY0sqcFiLbPAsCTBOu
cXgoyaJ7RaiA8BloSGpOPWReea8m8axTat6OvDvgB79/diCWBwB7R3MKOK7gYuXFqd6SQx+G8l1+
WE8uAhBJmxMcTclLB3T0dxb69FBOTvdqUJ9INxqLENl1TBfwOYc9ETD2f4g0ty35fw9Nunf50hFg
qqqn2ZlVOllepG3r9rwxoqdzPA04BQ99/72YCnCRCnA+BLSEZEG5kEQU3WqPiano3u9rkFVqDMPT
hejqMoOSquD99vexV98FM9XgF4CecToN67AVdTs25dxWh2IN/Bp/X5ccNCzTJsl0WpRdzq3MSA6H
YX8o2IAt8fvTt5Yy5ic3nYz0+hzN6pMHnffgT7qLZF62se/R6zkNmUwL4JuaApLUY7J/uhc8dukG
NFxWDaegDYBo9UOXU4B3Dp2AdO/2VYHeOUUNG061GSV4n60uMljLHzr+6F4DZqMNLedJZOem6fxH
Hw7rWxOCm3ZoPaa7UFZR5yILsfIpmSLMo9xi/ADk4B/iwW3h/UM8SHexDGR3tKs3zs9xgNb5Evzo
dffx2IvvKl0VkagC4CI9w+er0vniIfAzcp2/HHv8bp9Guqe9Dyd+Toa2g4a1WZl8ZJHusmN7dW/3
NcyZReI08DOfo7zh5F6HBw+/vfgLRlyj2Qge3cZIhW96iO6YIJHulV8AKNSVTEd+9jfrI+WiGJzA
zB1cLruEowm1NH7r4xIuXHfdNLyAK31wne/SjTCBqIi2bVwyyB+aLniMu/r9oaXyfyRfsBGSE+3i
kjDbRpd40Ji7lq61n449f7dFuyEaG2379Bz30QqP83iO72+jen/yE7xtxn/YpHs9Vx2oIc5cxc7t
EMx3plqW9nlOQyFOmFNNq6tovZNPxld/Lq7BJvqXP7rbvinYq93SjBqVwuq6tYh0rclwUgq7Tp9l
tSqdj30Lnkze0RFn+9psU5deez0w2Z5RWDeqzbVXy3aV1RZUf1HqILvrQkhaVU6bzTuXo+AZxkfF
omx4WubKRey6BnE6KqCetQjqPKS8piKfTDqgKOoZfro84WMv/hom2doojxVg31fqFeyeyw0FfSrK
bVzcVKiNNusrLOTcUueJAoMHNt9bvc5dHoGrywCH3eDdru6iAeBDmbfoWZo2x1yBtnjBOe27TwNp
kTs2aZP9aocW//Fkx3gpGeS+NLf4QuAIL47UF7/ZFdQlFdK5+6tH0za1+TpFYeTyJGNCfu3qWPEf
rbAg8WCQ0/dTm8Ptq9m+3ER6d4NvtzXvYBo1F87Vc6TKFIOT1cnjyoacAlKtc1FlWGm8WJjbkrYk
wMSHD1G2MH6uE+tbzIWN/XYHG/+uSNmwsKcmtHVWhjV1tJApG5GFZW1WZi0McPN1FGzsoN9seilK
w1FipQU6JKvo8WZjN6V5RkCEtAD7Xqo4RdqIWMJae49fq5d1PmXI7HIeBbotbduRb6Np2Q0Yu6Y/
bO03eh6mPlHPfiIZe5NAjabP1FSUPvpKZlaU2mNGJT5zZyM4IniWWv2ECY0MvxdotgNeToSeC3sO
4WqMbKwNe6/uNkZX933M2hrMu35BM/iaYgKJf4zWdJ23QncxSGIiC242kNrqzgWYYvEQbcFBJ7WL
PW34Lfv+ShI00siVqS6TuWKKn5mSXdGz1bUTCtgtmJdbZrnMD6Gd1clNiFHPrBe2+biuRHQZlkNP
7LkBrXUteiFjApdYuekSPQ6Zfc0M7foHvno0gWQS2nXK3WDQzM95lqQEGZQxlNICFDjavI9UNrEz
DFbU+tARF6GrHRp4q3lcM5tFYHYr3GZmoORkMFkLtf1ONEi052lJ4+E1TdooK2U1J8139EEyjU3T
xv1Szk3Sz8/KhoJ9hDxrbM/NlmJMiPdhn9z7JCDqMZJO+b/rTvc2LuMp6OPnEZtWnrpBbuQ6tFEz
fpZBm4UE4U0JluRpG/PhOTSgaH6Pm6rKthx42lZcnFuW5D6c6rj/0ji2JQU878MhzIUDuhHWzgnT
PyrjhBK5GlX2HaTscfiM6XIvC9wu4ezCqES/PUHVN2f4P/dB/KNvpsVfAW/fto/Kh1FUDBI76UcT
Y5nfCUX8s+GhOIcEmPh32WRTdgqzepAfRiVX/+IwI0EC3ETDNyArb07E7Do703W/FG5u5EPDRrpd
+h7k7MtIeDQ92JGnpGhiGpOvGSMx/ztyqnrGCHlwj2sk/wPTIW3euESUAgZBQbnWPnP3gDws/g7m
QfSL5nXMy0Fj0vF9ukndPUeiqqOr62u7nYJRNusd36aQXVK2qvBzyCpVfZAjF0MxbCaAJ2IT8hlz
KC2bl/vFz8n0NIfehFc6sEF/Almj6t/ZhKfyHErVp6VZmwWx0yXZJM/QT0fT08gX9kPDE6ArKnRp
3Du5hhNCiexXd2JJbyZRhritWh4UmJPhuRJ2wIRKkC7iI+jQPL624E2y3FTBxL5LyZuhEN2sTJNn
XVSFgAPFdL3Oup1NaRwJg9LMHYnyTns3fKWG4w3KJBQR7AxXvEUdiHnKmxXY31N3s+TJYWjn1fPo
MJh2SobJfSPh5hj4ZwIsxgIoCPaEdEn8rLCF0wI8UdIWrHVJ/3kbgUSHwVHbwvIsp8r7+uoMpmQ/
buDTTVUuR5OuiPd+cD2ovwbHNOijqVpmcO+NER/AWuYPAGVMOBUULGv4B41H3X7NwdjpBIN4XHee
OkfaJMcAaJdcNI+4Oi2LoHrLRWQy/+DWWaCNuYL/xO/CakOiiHE2Ka8zWGhB7qe6Dl5ZoiZSypjZ
oJzDJeJlunnfvE2hp83dYrzjF9v2QVWO4JRvjxSIrZcwmpv6Fa1ksqm8BnKWn2EdL8w9Vyhjnje0
IrIzaNU49ExVJSPE3rFcH1sBKnHR+ykyRTxMaYDhhWmuaocROj9HH0yoWkxkdLExL/UapuSux71x
89zD7q4e82WLgbmBuXg+uolH14jy2bxL5jHo/iL1mulH0OJnLLROtlr+TXXmsRyAqkbbohdZvZzx
L1ubU9KqeP7E1CKr+1nUDb1ikpbpJzsRkLFOiEmalQAa0eqnh18yjM1n2SR3M4i1AgJnTDJhoWQw
U7qXjdmGu6FpKYTDBELi8DQPQB/mi9k68gpadHa/tJq/ZUShxwab9KT6GEdSB78gtX+9iV7vYKVC
trPZpvQV8s/1Vz+PoSujAAdgsTSd+jVguOatxRhGcscQnqN84aPa7iLXfVZT3JSwQ64/oKqBR5IP
AwAJ9eTbtOArwdJvQwAbnpdhXQowoCv2ogiuDc/CBKR0TV0SuHq+Z2m3uCftyRaXdd3MyWvLxyw4
yz4YCrn2BGBhE2IZtE4XoU38/G1qCMqyrIGRSmFQCz41BnOfLzKGm2IJmVP14PAfPHmhRVkjd0Jv
gSi6lk08bV/UNAlTtJgO2x5hCUj/ktO05nHDnmSrwusyzwG9YM52oNcRCqw7nmbxq49amMFIjl3/
MYywF3NOggXrQScFITj3Q97UXYmoM4/PPrDZacl4V9iwehyaoP0Ez97lXWoR4ssEDO2yHvsfPpRj
DiZ5/Q1sleYxdhvczt2MLvSdYtMWI+Mwa7+V4ZRQ83mMBMZHkWj5BPaFBo6D8OpTWAd574L4IwEr
hpS1G6LuR7ZQxPsA428PQzNDst5ANCweODXr8gv6GlPnHLesvgwDsiQPWWr8+nfate4sFgPpMlC4
GXsHujiTxbgGcngvNYLhN9q3FZDYwUBl0arNwlGlAlm9z9WUDuLek8hMJTRHxl7czNon1yIZ/NWZ
9IUa30YlQL6ixaeSGKnXPBirFzIM1XqGVrfrPkCzZppXmCewRxnW1XJpx23bnlO4NwzltOJi/hrD
KmfJW0scyek6jvKL7SYRfqvBOX/XUDK+DNPkZe5gwT4v6Pv6lf3oo3qMXg2IicEXiquw4HPMEElh
22RMginaWLNkK9J6WkghBhBo72Xtp2IcbYoWI7O2KlKfLOfM2Ka5oDjxw5ODJuaF47BNp3xxLaRW
InkmvO2KLQXScKogy0P8tnnQ2ApKT2kLMvn0tDJeX7e2LirXfW2B/MrTtXZXBx1d03efocbbio32
cUFkrBjMTRxwCVPPNY4vDHRlTRXCpM1updDxgMx+HsDqW3j0WIMGvpVykuFd4iB13CpcisYdM6cI
c7+F1tOY1zSBccTEuk/Ier8xlbyzEcAMkcEWjbeb6LUlK/JP9kXU/GmhvOjHCDsjisKLVHrpCt80
aNgHYfwatW68AgKmpjxqNL2oeOCFxZToyxzq7D5o0m4qQtE/o84wy4VoAHQX/GZhOz4PcpQYX49g
BXseeKP7J9oOLsBZAYeFB84ELZt+NOs5iep4eRd14QRDZ1zc849x1jl5XjTQSy8jkfRLNgMbVM5x
hd5SVgeGPW/dUKXncGoceYcLTdp9mA3z75JY6+gy6L4P1ny+tS+6GBEXExfQQGaXJRpQm/hO8IcK
IXNYC9C7xcsGZVVQrAy798Ps3YiBe8xVE1fAJrNSRcqjeninZvQw8fGEHk90w9y2PmMEMjplFe26
cgorMhRRLXX0FNvhRgpm8y25zqAml6Lg2ZKQsrVjGFk8BDPjXWvSU5NpWHPlvsV06ccBE5T0Tcys
f5w6i7S+kKIJiqiB9SCWbrYueeoYggSx8Na4E8wNSCrTNUQtKAxucuETMDkwlmgcmCto7TJ8b3ts
zIIkbCzVJm13USvOk69JOLnlTFKlIzBwJpjrRXFNs3JLtfzBl0TkM4382WZ2/dJ1lSQoeZKqmZ8t
1HqIeBNS+vqe1oPD3X+1vcu2G3jXT54+zFmmwlMGctKK9A2pbjn5mCZvTi+BuCrWJeaj1VW0fOgm
Cwx9hkr026YrtxTJWgfloOQnvlqbL0Pwc1OY4upx65tPayPvpBlg7BJjrh/JHi28N3zIUxTkI5To
6tVMIbkjirjL2lt+cm1KHxQuYD5rJFTFujXfBYys30Voab3IiDABTIF5Tdxy3/c4Ge4zJ7a/o6GJ
3sYuyeQdqSWU3L6ZPX8aAzK9hA7+w7C/T57gHGrzjG1wUbGhvyBtGd8EWk7TyxIMmHkwa1rYAJKL
Kkjesqyb863PnnDzA48BQHHplM+heECIW67blJFPiO7ipEjDVN62q4H2BrATkrigEA4EiFJh6+D7
WIeYUdV3tU3FCQsDwDAmtnvPsr+zTJj3UJbF9yxUWHBUT0Udsvc6mdpPkdfru4wNzXsRDjOEVFYr
NeZrWHM35wL123beACzc7thCxBuL1uHeNFvGy6YbWdF669dzNzXJ/QZBbvzJBVn6KrSjAA0Q06XB
XdWmi9N5hb2Swfhhk+Hftak28ylJGNvypW7XDOLkaHFbWd8cLq56Wz2MgLIp2gawosdxxipba9o3
pWBLFNwvUYwRfRgCuPB+klHFn+dgnc15gXNF+OaZJqzgG2DvDzYeEvENtVg7AppBAnI31EMdPzbr
osEXFt2C0BoNU/ZGrR7CdyO1dDjBeGTrYLIxM3ntg4XrrwF2JiBsyVYndRnOjTTAxtcorrixaV1M
Glm3yysaUKrzLdls/WPNEjo+Lmu/+O/ArDkk+NJkCU5vjY2cDHmDEbjmBF+oilymTNfN+zVCN+vU
dzFtzyZF4CtRo4v0Ot4EpacxbQl9hzGxJnmAIpxGZcTXhF8jDAKuv2qcou07O5tsCIuNi0Xez+NM
Q5bDIidD/ucborf3aPakBH0diJD9wzzrGZFIdilyqKHF1n9VaL+4rypR/BqD9I6WT+vSr9FMVfCt
xS0tGj9rn4C7iWsVWWB1IPPPK7soEGAmu5ZLK6bsM4NLhXnLnAyzL/M8ctKUSToGSFaqLgmWV+Z8
s4o8ICSlyHKqqS14RTV5nn22br9iGFjov6ca85mnrAG88sOm5cphoZH00wuo5YlaT90Cv+ILrwPS
vzDsT8TgkE63BAF4pBTtb9nBkOKuoaF0d1RJFbZl7Kd16nPNGBMAG/SoqFG+NGOxIUlFYo28x7j3
jUGK6C5cCTW96Tnol3PfBIZf55nbBL+Y524qR6LX5ZviCabrmFR8/macGpfzIMI2KLiy0UM9iooV
I27TzePWNLHAT5LWGG+dcW9UTMMyosIaGQyS3qyHhQ+sLcbqsRdkvLhqzT6MlGxmzk3i/fBu01rn
EwixOcYchaUg5mVNf95chvRFAKprr57OaDlIbtN8Ng75c26scfP7NHKp/LUA1pOdvApDWTIHO68+
FzOoKXcVCsfHGmZzWHU0aul91YDS+zCIrf/MET6nkhoTRzoPa+gm3mbtmwAl1xYGl9VjXV9SkkTp
vcF50/zlHK0vKGoj/rVHep/KIuEirD8AryaRBjVRy2qbY5EltMgQpzf0JwKMgvpURvVz1rjQFxM2
/CcVJe1JVzXrsNUqe9+H6Mk9oQNHk5esW5m6d8vEv6O3+AXUF0MYIEEMQw09qEfkQ0dE9Q0OLagy
RIswWTeTejIm5Jh6gGWOu+o0k8XgNyB0MBMS3tXpRPXTaOisn6bKzg92GPrmLzDJzc9gVPNcrjbA
zxiv6Zuyt5JCqaz7oNfYvTFkNKYUfkThCaWeWXPt0vaM8XvO8mZwAskJhDgL8I3ZihsIRMIZHUvT
PDuMqAD6md16l7AymN6U82lOEsxUXHE5xOdHOmZj8EJTyFIhc0s7sVwXJoTR+FHsFs7wKKia+rSG
NGtuaQOr34ux5uwUYfRl/LWi8lmKQKIX+w0GHmAiT0k2x6cOdR/B0qzJ61SjuL5sXTPnpEEAHfLF
TuAyCmLljyxpZ/JGnZVLsbVzhNI9jfWy5s2S6eBrXUfV9+yWDN1lK3wTPm1s+GmUNvE1RJcjEsXY
xsrecVBusoKzqf3ZJ9iyeQYITQHQTRifNI+z/7SzFfX4CFt2gmNrFaMuz0J6Xknq0i+DCDgm6mte
odcd8BZeX/MAc5kSGVDr7hPW9z+0XmFkiF6cbLo3eA/yBkm3dPSuMfH2N5pBwj9MmlQ/W6k9T4Cc
3xby2EoXj5+CKmTJzwgQmORvNEsken2NSB55PynEjlBuBRHR6F4mXqUDhudwWxoLJsKXOmAM9zNI
asKHxMEi98yXiZFyNT6kp4UtqEN0a9dXuHxH8edh4sv7IIjnz1mVRp8gIDH+0leYILoLerR6Vt2u
y4nFGSyqfbMMn/HN1UMXKQg1WQPmO1x74v7aS87HIhlQs+VDUKkvmD1f8zHB5NcwxI49TOsQvKTM
rU+Me5md+wqmOSedbOtlBCjlEg06vMYgcyPmdXR+kyhgtneD6DEPvyxwsMqTEdXqq7MwLf4GVxl0
GubNxfILLjvgNMSWDd+BuKZBWOA0oj1yEBRD6IaaT3L9f9SdWZOdRrbvv8oJPx98mDKBG8f9AOyp
5rkkvRAlVYkZknn49Pe3ZXe3tG1LbT/dG90RHeqq2mwgSdb6T0tSkVqAYxRXqZ4JjcBjxkqELcYO
sRFuDBI4DWbN5B2nXdOdqXT1xECBLL8z3ZpYg5mZIncpX8S30mNpHrBtL/3kt6C91jWFoGMHluLr
PNZ1NNXbrImyJDBtR00fj+rtQ10VZXk+O85acIxc6+5olafi2oqd6ZzKMrW2rqu0eo8o2JluIVeq
DdtEVW1bIbIuNJOxMBCAMot4U086mwjJRmfcCwC2SIlagR1NyPDHZenvOi3JxqASg1GcadpYrjsC
9dZXTTAIzC8Ydnoer/XM4xO5XI580je5Zw90mP10ZtUGJWySVueLSsQdevwGzwuJpSB3RI9YthO9
01YMElsXz9fyCHI6j7yIOt147d02Nh2mOuUrWFdXDKo6VHBu6Ydkbboy4E4R4eDmCW0AO2YxlkHS
RIpEfuK4vEtC/1yQmkmq4TDXduPuHCbBM403GqWb+pogyHM7edbxIdSyMY7p3Bv6NjafPMzWzpsO
PTYjzzfruS94jGFw3wbendFBtb0ehyMZ8Tra4tK0jafapkILx8lrk8CxR4l7rZdL/pRKsotCHTwj
fVeAztl+WQ1J8qjPK7tHrGnSOJOOUYqg9MzCDGvw3TGoqxGw1k/kMsdhhjNRv7ZV07q3jLhJR38h
11xthiUStMLmalPBeMroP2ktc0J8gXnJu2U60+jskkVNzifJSU3PHQWqvBCdUTiBXTi5eVPEk04M
uKLNSNKuLO8WIinyrZl1ern4gviIEUg+qdbYt4uewBgW9UxRWC9O1DBe3euiy6TW0/Vg2PpcXXoK
5sGXypqYAKCS9k0XVppcmWtUIW6K9LzaM4pBM28wXTqSZ6q11glGs1rUlomkU7tFLqfKAJ5QDB+r
qew0Rn6uvXvQCrDBd3pRHu+QpKUKjdZTGU09jV55NYCI5wGOob4bfFK0DPNcl6agnRW9Vu1TlEPj
x8lcvC6MpIz63cR+PYWtUCrfFJblNqHJjKU+95u2XJItHUZBq2wTKIicuDgOvGP+Xx1mSerNZ1Gv
O26A8yn2REi2iM4DlUYlCg3I/To+k+NsrdQsvbL3S2XX6E8aajsfZsHIfdymaxY2LINia8+D0bw5
qcgLjd7BsHvLjy1ieT6rvCxwKOZwvj0v05I60Q60ovV20lTmMh9yw7Xcp6FlNtHFBMAwK048tTOb
GmS26mvhpMX8rHE2nuYnoCD1sD3ms9P4ju462lfDsWc/j7Q6nym+UICvfrZEcXy9lEZHs9IOluQB
t3MAWCeAPRRT7+td6VWf0oV+HoHg4pT6W9uPWkMx4AgaprrHQD4yf6luzzqvHtxrweYRUyq62fqa
J/BrH7JsqvOtHduVBkDUKKti/Lds01ubcp9n2fQcW2wVpVHzlihbTK7fGx7545NjD+6DAdicMtAI
Rqv/6BFQnD8pbai1mzqGwrwdvazpyOBY3MIMnLEhqRsjqGqLQ1LC5LJIbGVtW4fGR26YDDo059is
YzEFK6xoXZI72DqpE+pC9u75pOBGL6iuXXlBWWR391WR5e2ZE1tTfdCGIi4/WLoObiWPNdt2qEtt
8AvHnLSLWiey7FYbuiFlj2PSZuBRGVebZSjd9irteqxbpdCd8WEt0EUGrt5BW6ZWURGa1MZa/8mV
nYoeLEDTwKyY2JGN65m2MjGekpWkzuIwqdhaqKeYqh4YztwP+6WuPGvfwhtNuyKXq/5kJL0QZ2kO
tx0ovUTSssGMrLeAHhXUFYRWNwtt27SmOQSWLDPN55m7lKo7YrSVIPBlqxuYBZptqhkwmLKCtFz8
gqGBrr80sxJhmzjC3vfz4K17Zc+aXhFSaE6D5+dWzPQ/UAkjuxBG23VPomNOwJsT20N5QWGbOttC
JIN3P02QjWERg3vjt0VufZNWVSHPo7io8vvJ5cKcL6abd2f6wJAoEDw8F7u8W1Zxkw1OGZ/NWevl
jzR6wKtA6VTLDVCbW8LB2KQOpnow8DArLSDNRi4qhNl2XG+bI3Y/hnI778nk1Dsj8DwiXctNCbnZ
DQcKsJYL2zuZam94T1ewKMjLIIep3bzl3uKyYxf0RJKvj/CBIL4jT/LWW1fngiZaauemFgGt+1In
j9E8EtOuudMzKdUuz5xGXKxFjW3bMJe6fz+lgwemnQ+E4Wz7WM1L4hsT5ASsvYmMUG86dyT2sS27
D+VISOFNTZBIZ26P4cUGmMYsRhdwYfXGLPDKacrDpWyPMxL7Tl6JNrKrA4Gk67RvKjVYYTwuqrow
O5KX/DnKdeNgr0pYF1pnGNoWvr1Pw8KNPRpO1XSK2sgqU+tldrLBPo/WOJvvYFrsHgopidr11aqE
FX9Uea0XB93CtnvQ02lpLgkbaPuHgnh1qppK2POFYWvd8nlpRKYu0nEonc06CBdQ0KMQ8SGvB3jC
tOsQrja9fTnoZTcF/cIQ3EPLV8jCYTXNPMDnIdF/2PZRnTu6Ww9h9FUxMuX6UZ/yuLts+9WozhxG
OK7H++xE+Ha8fhmDtHPs7CNoogYkK1xNdcDmdDJBV7HOyw01dc6rkS302OBPrZquPa0drWDRNKPl
MXGbFuuPEsdr5ynwK2qIVnjXnTMWGikFqZO+Dsc346szAEAT1SHiQ1N7iwGhQjl1b7Wt2Q/U2lBa
rT8UNuEkk8XMMweOQA8tU2goxay4ia7MxOmnLfsnsZ5jUaXjW5/Nar6oV6cUz+08SJuupcmGswWQ
fn52nVKN18c4UmvflUPkl+Q2NT5laDyHlQVpxcsWLv7GXRbPOesSTDNX0H0lcSIUxSuYVpMDVwlm
sNqifxkGrXF9PHLmBM6vcpC8tknuUPwYlEIj88XvMkS6vBAZF0MMqTe6kffkKN1Dp17pULNAv1Hb
1L2fYl21/dpFEmMFyDja4Q0EKQYnBqnR+xdgijXVfNlTt2a+YHvtVz8uaoxLPvMWaDi3M05n5lxV
sy2T94QFwNb4w8Q8pmZXjr1Is2BqiMKnANXlLIywtRJUSeF/d21P0rQm3B18q9UHOuI2gE23b6KA
zG/r0eKvtfNxSmJ18JIvCDN99wwbURGBel2bXbsBJlgHJNpapB3+OxpmfV46u9iTOT/PoS6zevDX
JRHX0K7VEMqIHIO/J8Y7DcmSi12VddUVG917l9kPctz+PTnbiUhZFNY4U3QXGyu9c0ErUvH33GCW
PBEo12R3elHqOFvejzrokTfqlx3bdLf//jf/k+w1S56IlMHAzB5xJZyIxuPXJHXan5eTVpOI2SE0
A6EeMyZcOF5j3swdmC2dVabpAUQJ9+n7X+LPhHMnGsl4BvZOtdbZ1gzmLcIUS8wlOtgmoFCDRIcA
d3+Q4/JnusATyWTbdCw1y5Jbsi0a575f6mgIVUyBSxBCdwzaJVynoBydl+oHV/hP9MKnQVsZUkde
I6bYSpfxMj0JSpsGkPkHJ/Rnn34ipFQMp+ycxBOIoMqPeWs8Ta6K/p6+9DRpi/q8KVUciS3MM51C
uxzSobD+5oefiCV7w+irepBiC/i8QYMM42EAOX5/Qf3ZVTlROkcztKLwUrmNda3jZT5GvpHw2v97
n37ytJu5shC6cV3MtSRmuvcYmLrW99//8D9ZoacpW7KFO1VzxnJJHM987QCTpkCXi8mILNcsla8G
jAV7LFJC/a1Jk5Y42QISN54cErHElsm+4tlu2u4qM8BVv39CX5zUf6DFPY02crLFAg+K7W3pegnQ
s1ctE6wK/3lbjF4+2ZTc/D+VbVRyl6rsIVvTB4OVJvZRlw4JTUqcbBg0+jqPVqJMv3eoxX79dv/z
af4/8Vt98+v36P7xv/z7U63o8uOkP/nnPx7qkv/+7/Fv/vU73/7FP3Zv9dVL+dad/tI3f8Pn/nbc
8KV/+eYfGwryfrkd3trl7q0biv7L5/MNj7/5n/7wv96+fMrDot5++ekTNEt//DRC7qqffvvR4fWX
n8zjTvM/X3/+bz88nsAvP92/lPXL737/7aXrf/lJMxzjZ9twaMpRqwrHPdq/p7fffmT+7Oo2UQQG
oQ/WMUO2YnZvcvwr62fb1nUEXoiPJbGgPBhdPfz6M/tnXQJKeGSmkP+iE3z3z6/2zc359836r2oo
b2qUCd0vP32JUvv3WuIbCQtoHQUB4K9teqfZR3FDok3prsaDWaXIvFooxiJwolW9KsT8m2PLhhiO
Ui3IJlj9wDXAUIIlNXPnUI16M1GZq0oLSoe2MJ6mcvWZSCVvbJGsMMVIkgmezxfTCTO6ivts1T60
Y6dnyI2n+iOa1nzxq+Nkg020WtodIiB0JZFNEegzmWsBXNJF8lpKRT0+VZUo/CxpV3db9oW6SS27
3ILujU3A23UeNiptGg0SkdI3nenCqTWj8YCmwpF+zAwuxM8IMr+6279d0m8u4Tci9eMVtE3dtQyb
+2gJ93TiTMudTdemMB4K2r2gM4c2wEowht8/yrdv9F+PYgBeObqns4pOR9oVLfEBjUqNh7LCt1El
dbudrW7YamaSbKyx1H5UgFm/Oy1ORXJiqExd0zo1cwxmWa2gyMuD1NVyHlf1+H62XM3aTuSASDbP
vC1Qw2UIIGI9YTEYDsqHzlIMZgHl3FiqJxmQ+Er7U1np/VuEKpEa2kMqGvTOhNgd2su+t1OXBWcq
e3kcCM6LAmKVlnqTArkjmJ/wPA+lJ+lMwANrYkiMBUnRMK09XaBTSd9GuHHdGZ3XhDauLZraKLrS
vHUwQmkrdW5GTnMnsQx8SGKgxkDrButFpLL9zIgjCMnMRgzg22MEFP8X75gUkr7ItQ2TQoiryAX+
KpZlYk5yjy5/fujj6nO01uexxrVhWsEeN/5vwzz/0q57mX5CVV5/7k/31G+24Wv1VqHDeHvrL1/U
6W/+P7j7sgi/uu7H3f2b3XdfV69D+9J9vQF/+ZPfNmDX+hlBm8cOx0r2pH4MLPhtA3a9ny16Nl0a
uiUMAQz7rx3YcI67Nnuwbdi26ToGhfRvG7Bh/uy5WPD5LOlZFi3TX9l/v2SufLX/CmEaZNFIj4Vi
2ZKv8+0qgZEbGHkn5ZZxzwuyJsBTUYnzXs9uLa2zodDncADe9wVUQdU8R1Mjz9a4NA/jrLUbI4rD
tSqtbWmkd19dxz/Y177ETX3z1SwB7eGwgm0pnd97jR1wnt4e4906GdH7IgI3R+KbY/BQFrFhauri
eeOIrjwwjEIvLtTsVbkvRZocGJm+3K8p2zdCj+5BS0YS2Lq6Q+CvGfVeGdN6Y/a9cQFumKQ3Wb2C
SnRAQmOw1qX5MZWZ3odDHUVvpuF57YZNH00kGnXjQrPt9gc1/5fRdCenKo86etQyOo/r6RgD4tus
Eq9LtE0YFfYwV7D52yiakyBqDGcPkZ7ep4a2HgjS0HYtqqL3pVDoUrsFLwlEipNear2ZXaeRMHbA
DYiBuPHBEP9ooulJ7SeEsIQjeBGwao7/cxqslriNOUKuJ7tsWucb5taWj/TJmzZhWbAfTddju7iP
c4LrY21H+3olQvWQrU4d5nUfD0E0mPOhj+r0XK7L9IOXxknvy7fjCxG04vGaEp5JBfPtapb1TPr4
seZWquvv676ZsSvpbjAZRbkviVR80pf82i4aNNmGa8ABTcYPDMjYgL59cx2/BOketo6ujOLqd47b
6jjfTLaxtXU6qRWX1RzH1llcumqT2fm7mB0/XNDPB12RtWEiOhvAG1eYEz+uQ5uGeVsZ5zljYjYd
INCFJoYdZc4UWOMKGR6P9d3UVUr4tYZWqy5yAAVh3liwErvZNtJAZR8QJxpBi5DiqRYLI2JVlT91
lNJUSSO4mmkHJEQ/JDJRl81U5hAu5jr60hjSh8SaEhCn2CSueqydl0zERhIWOYFNkWaKOpDjWAHl
DMljSXjTjtCOC4oxKLFptNetdyz+fWtBvVADbmi8ZAlGR+ztPg8RUNaSRb3F1xB26jP4FIMpanYg
8QfHyecQRTbKc9K3P02yLD64OPb3aRPRldFehBY8fIM3bnZ4lpti2kyF6GpfJVP5pmnQOQ30eZAe
FbNTj//BAd4gkI9gtScdySMWHTntV8YDfECfYF9pZUFdodxl15tDtFFRmx4SBtTtNbvpXiKUG1mZ
Vhcu+v5ts4zl2ZCb2CisDiW2KNpD2dVXzFUtw24Gua76Mdth0ZN3hsjKUCEC3CxyTCAejerCsc3k
jVmM+cZ0m/FgkK1qCaQdZTu+q0yr3bpONO30YVnfOUVNzEctvWtGU7QovUfiOCFhCc2boveuO92s
i07BOQ7CeqjBdQPXHR9SaK8iTNzFe8iQ5n1mZlCWnM+aJ68sq5wDhLCG75hVvBm1tax8wGOPcNF0
vorNBGKIObTlPVTACLxnyJ1o63Q3z/09brEaXqCh7e7ixhcS+tMntf8hSTIPdbKxDMHiIhMpcG9s
vJSbOJt1skVQbByiqUvfjA4XFGFFBfy6+x7vX8a45el9ARv3piUA2SXGhxth1R/QElWBrLnIaJfw
52Qy2tm290lb+k0Tzd5hLqb2GkXhR6MxzWD2FNoOB/K8RtFdZ/G4EVTem0L2hBtlVRemLKQSTuB8
XLXbpMlui0h0NyDb2LzkcChyUFeexmhrI4F4zZkwL4wIKWeTXAGXTNukSN03SPlP2ogXh1GImGki
V2wZ/ZAjgk65Y2baBmaN0D5KIiPxoR/O5zFKPlvt0l2x1+ier6Hke0/BGPu1kcvt0XS+T1emTH3x
qGCKiZcDwQVioynvjVd153cC4wJrcrpWS75u8yztHxYYT2SajX2D7WdTLauxQVI9huBGyMBTY7Eu
RNPiOhVVqm94a8wfympGNlU29iEbE8moK8v+oCqmwy2enV5EZadbASpQpCVp7CV70a13temtV7Ph
lrtCMFLWbapPi1qe465bEN154gLjSbw3HRFtNVXbT9DW3X2Cw2WNivWsLsvoNp+d9aIvMV3Wntwb
65gGWbRIJG1QCZjDMi33Reamno+Pcvic84zieZIaeYeFWV4X8RzvmQ8JGYZNLrCW7LDUUxEa8Zrt
egIjIpD7WT0PFY6arJx43Ar7bCiW4bMu1umqtlucS2tbrZs6KpbMj2We3XiYPbCFmu8ytVy00eQc
ko5tzLUgAuhNSYaX5YgW2MrPl07Lr9w1ls+45ZwqwJpVndcRsYmoRN53iI3yVkvuNOU2V3YcF/sV
mTpCy6k6M5zGDh138h6mahU5+65xB9CK6sE8kjcyoYTS58iDuZ8TFYo4vY6Twdqi5HiumUmQYsgB
1Q/LcVhvM7vDJBsjEkDfb7S7bG3krnb69oyeFm1q6lZ4cLwyAFzC+6zFBRK0vrht0C+ESEiTQ4lh
9t2UGekjegP9s4rX6dIzARdXLyXx0FMHrHviYc6KIkQQbx6MKfvsyeZ+KBhPhk343fqlooIBqLZJ
WTaX8ZJVh7ySjl9byrlsHKTsFZjcdSbL23LtnzKb3ErSZ+55TSVnljUbGEeH+VCQsqCbtTqT7XSB
vOmaVsva4H27Uqln+FpXiyAnUePgqHIIZ7sx9nm6Oud2vJ5Fo36LRAAtoTvByMgJ2V3b9totybQu
1tUlCqw5hW9gaO42yqKP1RI5YYLjKygbWezjBXXSgMSqbeL6xWga9ZiaGfGpNsZtzxrbED5b7JDL
jj78c3ZeQSAhyEmsPbZYlGdU6JvZG5ODDdJ8a/duEqK7QfxfVFDOjGfxC7e1r4cSxzjGHdY3b75x
r2GQPmdGgHhcvOo+S0rndTY1SLj0cUCZEBhLdNOMo9q0eZF9hpQbLhl2V15CHqWI7AQ+5j6aYn+c
U/FWdWnxmVly0xXeBAT1Cs9ZdXRNj6iHb+YMwckm17SyDs1Gj49znlTmHLoRZTyuoJ7ty7BcE8F6
PI/uxRjXQ7vVhqpzz5HRVJj80GohUUUVaG/yaNSMXU8XjbRh6ObCukdM3Caxn0ZFFe1WDDnhpKWV
6QtkQDHaEsMrdgNBUp8qXk6oK8dscs5laTWkdrjV2r2WFqxxmIpG1wOdBVTvK4/oyp2ayz6/V5VT
XhhRMbA/eRW6RCn6/qp3rBp/a9Npi1/ixYoPuj43cmviV5huh4owbl9LZ85NOZ11vnqGcYn4K/48
tAvyTzyI071ZU19dscwZdOi2TCfFhXkhvG6+csqZ62EuC1doGSJU3U6cjRcOftcyXM2le0YJazwO
rcp39jgWV6oCptosQgsx3Xsvet4jL8AYviE53en8ZFw7hwdWJfkGidjAjUOx4ju5THEIIPkb1qUw
/bFDwRwA2sy7yChnFWj6OFtha9ZrvUmWLsZEUYNkBH3fZ48Oyj3tprQHm6R3Gd8MSZpDqk/lhl1G
P18H3bqEajIuiqmO3uNtolXpMXWocHTGetkkCbCr77VZdxnPykad36vo7BiWfpabTqODUXTVQVVy
urdGuzkzh6EVvglhiA7KMPeISpaPXAHqtKGKiNkaM3lXN3WEd2qkNlvLieppNrbRWo0fFXLes2GF
Eg7aKE1vmKZlPddKtz5Qa1sbfmX9qKFw3UROXHkUsLXzZlU9kTq4ne179AX3bYQyCSXTU9m0dcgI
jOeU64b5f/almV3lmnju0DkGq21RsI4jMXfi6JPIu7uxGa2Lulr6i3Vy1mBA7erjcoM4NbH630Xs
stk+M1dX0cSSYrVX0Rhh8ImLkDTlsUXYF6Ui6GuiFMsE8GhjO8NYXqhi7RmoGiX93kDsrV2iA+nM
25Sg9COz3eavEyo/cJ9YviJWac51dxxCiPPyQKpU8e7olqllp2E7wkGQCqketFqib2E26ZkaPfZ3
QLdrbcyO/t0Wk++iCIzMUOTMvsFgyZ2ELtfRF9u4Edb1qLtges/LNE3dRwb4Lu8SrG0HgiO6iy5v
l9ciy97PuHzPaqbwNn5SKzwUXZt8kCnpJUjjceTgpDZfsqgoDwtWzctecrMRizzGTSseLbxN22mI
L7tqVu+MkeKgmqkWQhSE9YvWJzKijy70x8plWwtwT0w9Lg2ZrX4lkznzLbPIXskZuNFh//FsLOWl
mhn+Fwx8/dhX4BqhhgCd6xcLahtJwgS2cYIy+7NR4QjMc/1Mn/Uk23jtbF0iPmg3iWj668Yoyw1X
QhTAbYuKj5lvALYzaoXXVHqOr0hRqUlqxflQa6huMJJ98IoSh4Xb31pRzJ9UuTuGelZFz7lt11nA
YOp+J2weGmceymvGTu4rc6UccXilkifT+kdrvO8iUw1wzJUXqB2oPgn3aqzYCNDfIVnDqlSMw4xJ
LDvw3mWXi6r+czobc+8rB5PofpA2U8havGtlMFcMN+3tLs42BcpKI3CWnLHVBhz8Qdmqu+Saf670
dKnwt4i9VXc646y1TauhRHIRJU+dlRyQ0/e3nl7eTn1ahMjUn+OmWQO7aygmrfYl7uIJZyLPlxiR
T0VzcZtnuXE5l0716JprA/Ao8gUbIE+ljzw78gcozq1EYf2RHWXdjV0eDsuk+/SLHK9AwYDMndwL
SY/aDW5yiNmAwyih/gqt2AU4svOMxW8JCi+N9+txel9BtROkBIk8FROGJdFQclJ8jxeozJI9JV1+
bmPv9BHUTw9S2Idi7i9aoynuF7TU4PDlsomUpJkjFpdcEkS2IdaPcQSL74T0j6Kx+57k1mdybUxw
W5sBBf6M7e88sRc2+YbdHK0JktfMxvyJfnzTmVb8njdOEnrZiC9Hzf22Tkc9JA7AeWEG15MqpHMl
84hIibzsoNK9aSNIVKBk7Q5xkd3bmpu/j5KxETu9yOKD11rZp55a+TmZXXgJzCpPFLbaeY3E5UKV
4/QyrF17vS5NF+rW0fDAN8uTg+ohEjZdZVE+kDP2SZ9w9aDrU9AMLZPaApIm+gNKVeNCWroZYkes
z9PMzN6+IG5/CcT9D6iz/wzn/f+JYDtOmflzgu3hpVpfqvRbju34J79CvLYOWQYspkubDcYEdf8n
wmsC8JouxY9rGgYY6zHy9Z8Umw6KK/GFeFBejmMbgFb/gng1w/jZYceFX7NNk/c30Ohf4di+waNc
w6BpxF8lAaGBje3TsTFjmps48Qs8Wfqclwh4m3qbNsBSu6+uyh8Atkdw7d8g5vE4jmFKj8gNHaRb
OCfij8WTS1NGQ4bpR+EfzjCTfLLXtX42MSj8gI46khenx4ITkvRs0qZXObJHX5Ebudl6lCFThjPf
dEhqoRQkiK74AZb3LZL36xk5uikQ2goLfRb37+ujJJ3llTqmNj9dNPOWDIhqIA8gTa6ZN4CQwkUd
/oPz+t019MCTWTDHxUKEuX5yxNy0O94uDIen/eNtX6Q0NomVgZalWTz/QMjyo4OdXMRGR16+QJAi
c3UxjBRmbT2iksMF0WBP+AE2+7s75pmmyfoTQifgh3Vyci17Xa8GMRIupRrtNoM8C+NJtD84yh+c
Etyk4TouU5zgXI4//2pdGOUiezMhq8pVS3aep1a/a3OqwU4Aen5/uf/RCVnHY6GNtRmYeXqolLjl
ZSbZNumVcRCcTMAD/dfG17EEuWy2AUZNYjA7zOlEUCxFoiAegZ5S2cYuH9wiMCIq1O+fi3W81d88
TxxGwALhlnJg/U9zHE3NKR1dJ9YsjxOXGIbuCKRzEVXS70oxIkB11n7sLhWTc1/iVssWVOBVYzCZ
W1EGl2vZtg+MScfuWMGFVttoHiLXp7csLkEUMWsaPfNe/LF26cb7uZdiJ2U+DwG7EZkFESEWmo/V
Jv4MaGhFISHidUHdknkvsnCaBfeLla7U6GV352V60xzSdF1dBNK18z62BUjE9y/JcT2eXhEWqs4N
Ntg7T4Pn2A2OpkmbBKKFNGBfLHBgnlMXt2go8js5OiQq9YOx7WbU7b7QUu8vZS9+ufOWox/5DAup
BQvs26Xcd+MxsggYadYBx8yJ8BLdwgP+/dP8gwfGcgwd1gnxhWGebnExqRGjozvIjJsB89toinOr
16mPm1x++v6hfrebHkkR+C2H0zI9eTpVL6OpT4UgK8iG4njF3pTjiBTWevRYWek97Zcp/pIQ6ss1
hA7i7WzZtgFZenINNcy+depySBx/nKKN1jdN3eUHr4nTncDUoWpt04G3g/MBm/z2TqVW1aYWgZ88
oxrZdRjGOyAqZxrdH7wdfn8gpBe8FY4vJPO4LL49UJvLrk60DKeCIZmYuQowfbub779/n/7oKL8W
DISgsPSO9/GrPbSeqyZJNJoD15sJ+iMSK7SIpfvBwvuDo5iu7nFjOAoKoBPiuZzw+FQm4BlxV+V5
XcvYB0nVfiCOOV76r59iE279+LqBX3epxE6ndGZeOjRx6lS+163qNqV7DLXBJOOhfDWHzp+xx26+
f/WgPE6PSc3m6hRbXw4rT8coYX/BRCO7xidJT5NBp1dI2pOy0oYNhqy0OriDJ5/BlNDfkxpR0pHw
rof6EPjBiS4F7DF00tr2Ca8v0tN15k+GjSTUj/6nGUqQS2tyN0Q39WPQDuXysfMwfgcGdpijGbDN
P6/NVNghzmMcHy6QeLaVFk584M6+a0PJ6IjiTOQ2IDQa4BGw11pJ7JwzU7s2i7VCp746dk9EjTXd
C2+2P8QdN2g7YADAShbj4yfwy5r2rVlJyydHDWljpbVRuymmpkMNCIIRaJMpgW6mqW79RTl0Nx7h
DyQ88NLUgxmVKKbWqEjeFW4j1w3OPRAC221UHRaN0Q4bMgtKpPwJgXi4+8jiAcnCOHa2DvHkEXXI
e+xDMRuStK+RNIRtOc6kgJFXkGyHNGr1SxdH4EdbLVrz6OmD6wCQT3Zs+VFdOTXGfKPK7CKMKzms
Z7q3kJIG0FI7z2iaiESao5k911mrlO6V7lHtSBqYMNMXtKkkkOG8tEs5pVCiy0TKbzdVLga4gTmK
YaRaPQtrb5ydfUyvTh8P9fLJYhEUoUYC38eeyQfTk0bU0otDdETv9xqPto/Ca7nzCqm9zjkkjk8c
VvMwDpmtfVQkrT/APZtp0HdEQO5raUz3NN1jfGDSEI4tGziGVCLNa7THBieoILo+Nd71sks+aIvS
60B5pnrfEB0eIR7one7/sndeu3ErC7p+l3PPDbLIYpGXhx2VLNkKln1DOMjMOfPp56M9Z0bd7q0+
WncDDLCxgL2C2SSLFf6IqXIYFCY0tLCEQOWKyjpNZIMFmToS62zj/6NLQlRdZV5iHOhjyDKt/9qi
vSu/qiRrrY2G/zPcxilHg103l+a01ezUCr2q6U1tqzWByL2smf0JLGKIxQ4YvReeq2vqq1YY+BRz
kKPeG8OAce4mpvkp1cPIXuUEE7Y/LVzk0xUx5KZ24cgK02elp/Bjmqu36ZYQxfmO527En5EDGPqP
OvXT9nFCqNTsu8pI8YaXWm6sJ39Sz8GY+zZGnzK+zzS8wRf4LXmwuZtCymaTn1C0nfWBvpUYZswV
h/MsxBUWleqXnelZwjMzrfhHo9JR+9DDr2PhjwozuqRsrI2vK1BfY4kJ7cvvjdZQPQ470s04NXs7
nPeSL778WelllHtsF2t7PRGqgqUU5qf8OBGemW/8PAPmIDmScFGCFGS3ToyUYqq8s2pCMKvOogdy
yqpHQwRWRcYYAdCEbGIxAVXDHbzBZ2oRzdkH7IELq4yyG5tzVHMTRlGS5RvXUkNg7Rozw0m1bjjQ
aoR3RlhXyxWWyHHaRIW0YMZAOpJL18KBvw446jWrgKafr1MfiIssBie7Y8oJm63oayNEQRmWEuMT
uVWy/tIos2vblzpasHNcjJIQzt+RWIGT7MM6j+bkKXaor1qNwxjdgq3j8id0h6wM3VNGHNBGPM8J
mgevx9hvtFeznQWjN5Jj+s3nsTpQ+7BKm7IU7oMboI6kOLobFWGKbfU0OjAkzL1jgIOqwES4hT/s
6cxDlJGs6swiZN3imOB6wEaIFSysYI7nhrVCOmpo+rDCWifFniAQWa+7NLW7n8OMahn0uyIvoqUw
LPQgZEx9N4194N9YAfvUDWX3MN1lpYfZGmC8Ivmpj3VrP9qaHm30vok/4LRgyZa4tYcN/XGyvCAg
YuEYi8VsBa/h3qVQXuW6akmBY5U3mLOxEmegW9IZPunoMvgyC78ad7b0q8brhNUyT5dJNa7sstQ/
AsvO/mWZU9LLh1IGd7GdZrecyLWc3bQf3fNn2KM3YNaZkZpEpA4QpcncbExNAchpkhiyGmInNC7m
BsPW1igLB6jLBFcztSF7LqZAAZsjdXhpK1JOvBxLBCfVGbCenIk8JxUK7/Z38oHABEtOEqZnxsrW
Vosm4rsmOhV7bRwmD6YRt912hEjQL3AR4BnwpdbfaIOfi13bREHPacTxl48lc9OtYlZ5alVLSpwe
14IU2pwzZGn0YY8BK+Ao0WS2ZWzmaba/lSydpZfBz+urkOSYr1nRGggLCI64QBBCaJpoOAnBk3XM
1ujv5idNsRvfihbaaBURD3PFx4Fxmjj78saKVUQAVqd3+mYW5MwSS0uCsFeUjonxrs4IbDBbGcDs
NRIHez7U1UpHhhq+RAXfyCM/Uxa49XqVMoC0WD7PIREaV22mq+4KC2xWrjL443TT1V1OoGBOytNX
i/+sWxtNpcoLozHgw+vamUmhs2EsV33YhnIVV7oI7rsRwfMGlyGssKqRNq+knyb6TZNoCiFEb5Nf
XDiwywxQZCyXTpqjg9XLqks2hai0bueCqOjbOYyor5xi1+2v0Sub8ZXDxEPsiLCmGEYdNPqrFFFi
6V4C/zpc4KisUTq51Mw+dbpV+ZuqFfx1qDLpfyhJssqTlZnkyITcRlVEhLtwCfj3g6qsv5PEihJ2
iP2u3eVmIrN9wOowetA4ZbSfG2NCV5SUQuBMi31jD3YVPsJf+BVvlSTo1dwQE7AhU0mz4GhcjdaQ
YIqYUodwgiyZWng4WuazFKawls1ljMc/x+khXApsuyjw0UvYOQsqeyfzIdJN+nPFmOt84Cln/z1e
N0whrdYjFcmE7MQFwTUOT1dLhn5dhcOwcwqTOTSqOA1ucntRl3BILtjDYBntL6WLMt6LRjZlU6hJ
8oxzFwC9Av/7UEckqm16ti2g1Sgo2l2XFDF6iVEVvyamWYesuzB4VAapbotJM/evHFMRlMy3D6+l
6SWNdKx07k1A0AIZLABFSNGNzLfWCJXjx1A3BnNNXJAkXQipR7Qp8XnzfNNKe8pg7AGxyMtjkZOp
Nm9ZG0hETCOCQ6y6ra7NQPMBDMOpN1HvjGa36qU5PeHI1W6bqnLstXBr+5fDS0MgWuHe3ZAX5esb
TKd+hF4S0GD8ZaB8/eJrut0/oAsctR3USIDkCLUSsWCBRLAxsPX7bCa+/BFJvcyvk7Jjlp/13GFa
Q0YwXZpD3okVTvkEldWAYS2TEfU2rjScZCXTENt6VzbuY1ynIclblBhrXjNG+jOOaM1dKZZS9p9w
AtlWo8QYxMEvzHsry8z6IsAd0SH/NDK1TmvFoV5lKUk1DRmc0msb5TqQlR1fuixC+ZBibPxOXscQ
Iz33ZxAmZlR8dMncWp4jNVtthOuMBB/n4DpbO8DY9UHmpPaMRjJiLeyihOqyVFSXczSGHWKKwniw
2wJuKpyT/Fvfqpzn06K+WBbimi5WgSud+8HZhvaBcCjkWA5OK9AY82dX1dSQ5gjf0CeFGTkjTVeU
z/WQjLNnpzNRnFGeuBS6ODUCWcOeiQ029JCliON/AnyqnOZjZzLIyVUna2jl5KERr9PGcDEzMyYh
+u3GeiqxIrsrdmvpFWGYtbOVTamnHhrdcRFuRdPHt49S5jFiwEEKqwGHQ5ylOkLgozOiLtmcknqR
kYPKpucSsi6C8CXsdyI8i/DNbRS2mrubSt8iUSga6N/tknm6mw0CVXHt1sQrTLhtSMyEJpTEVWUW
CR42OeR3qS6N/JNFbg8JFpzY5q0TaLG4CPpYfGkL1BubeWQ2/MhRO0BKMuURWS2FbX/BtBCqB2NW
5oVs0TKsna4MniwR030ym75LiERElCbpCIG9WzJeyBPWrCXXrx66/svbz+jvRyQFFh2XxQpYhaKI
w8M6gVSlH+SEzRFITc6QPft7340FGqss1h9T6K+Hty94DBiBEwrHMQH7HZJDzIXteI0O9FOs9GSC
uxpTPf0xa3W25tDBPhkNtXEGIzhxLfIKSbRSmFtgSY7RcBsTcmpFhSdrdClVlTvbdJ6Di5nY+jPH
9r8P7dJ1nAUERdZMlPsRhuPmftTILCg93ymf0TFON5MT1Wee3d8XsXVh/eaJFtbnuFYlhlytyERh
YxJ28a8sFuFdTWLJxdtv6NRVlFAQUnwztjrGb8jU4GjDIYeAuLTfG1GC+EfPs93bVzlSggNEieXP
B1JRDu4BXR0NBKxhZOI1dektL6nYNADII1tEgzgbu6mltnK6KWdTlsaWQqsx2kK/jznLzRvO7G2x
SG8scc3SVNkXE0VCaPKMIFErH2WOu377x556JI5B/CFp3ZK/LP/8FaRluqWGon158Kr9ZJaGdkHa
nzpDp5y8iMCFBZAKlH4MAxo9MfttiYPCbjiHsLEtl2iREoXxGWj6r88CXzMLGxeyYdzcY4ApyUlz
qduAsFe7bbcw88T1kCujoYoZquK93yAInTQ4Iy4chC6OGalwpt2CfUtN3MVcb+ZUa1Zp5zwhWNLP
vKS/sDomMEsB1emWMHUQ78OXJCziZuCkEPqZAeFFyD4vWM4wNYRFcOPbKEZbikvf+90vsyb6UmD2
hcORR7brgMwF0TiwB1FWomqJsmIriLr+c5V3Mev/f7T5/zR7FLTJv2fO/28eFOkBb86//oc1F9hI
cZHSwoeNFBvqwgf+8UVBfttMX4zwxY8Ek8c/+X+sufUvQO/fblbhYvUwJCvCfxlTnX+xUuCnYrsA
8o9r9T2k+e8EiVfIMcZDuHkd4yE8oqkbx02HBb0jfBlqq2LR6kR8EcaSeoCzOOd3nJf1u8zv5T0S
+liuY3IPLhDbM+kJInR/BuwBu1UeOtm3CgxVeTSojM8klg+3k+y1r21kUdgjhnD4XJN7Y62aNh4+
WC0K4asUSSXAotvT0WMAIP/oLS2sPVeL3QUNzPN4VWkw4l4dT2m5ShMSg2JygWvk/Y6+5FlT2rKk
0ktz5w/k1XwmzTMnPc7orAcaaXTaDpPQ/xUkepCtkyAD8zHSDkBVb9LoaZriCvujRoOwpxYPt5I5
2LJLHlqxLogmpaPV77p43df6GK9HNLjWSpqioOUX7IMsmdxonyyS2cfLckhID2oaFUExBwVqJU+N
wxDcaHg3d0rPe4Q8w+TQ/+MNGhGem6w04/zXqyF39+eV/Xt/LLMWMDwgPMoHRAm//XIHc/9Qlqg5
bfsi0nN1m+hq+Iyzyi3fN03CaWMNFo67eHBhao87Pd00b7teGLdDD4C5pkSmyvZ10TXhvg9mtJBv
35NtLVvfV8MTPyFjk1HJBSWSi2MfVk6Ej+9H3XdkJzWVO2aSPueuyr5FZDYVe1Jj0F+7RS6qDS4k
ka+EHbKZp+6gpt6ApemqCEYz9+Y2HL7EtWOhaealgd1zjHWM4jkIUC2To24Ed2PScd5qg9bRd047
+c6VORntwDLXIEAWeIFqwpaAATyzWnpBonocL816zA2PjHXY4Zx91Y1rEEF7Z4LCfHYsNiigY605
rEHoyaqdA8tYpVrFwt/Ng8SbO0SG8+APyMy9tCYneTMr7MBb3SnrtdVFDY3aJfHN+7Q2h+lSRWCu
a63MTGMriZ35qWehesbRuBwOaxLX8PJafbhvSKHad4B55b6KiBTaSZnKFxTd8nKQ5YCsOeEA4cWJ
FvWkdVXNOI8Tkmr6MPtuVQj07yv4CHlbK8rm8CIJ0sDLZEZUX82z5QVVG2FCBvLr0SeWo9ohz5N3
Yw4pfhnZdFF5JttkbEQkKn1H3R/kW7u3iUydUe3qa/ZbQBvSKjIOqLopvhlhMHGyTbLJWNkavUJe
E3Im36ZTkotP2JEtImfTUA08jqL7AK7byGu7zQB69H7A5UahNccPSr3cq1qkjljNiFU/hwhbfkdA
lWhTHX7nJVlw85J7HVfIZ0N0oTE2w4c6lYApWuBaxGqlifl57lktaWHvNMji2KF3IMwoC1slVhYu
d+VQFDA2FTrOVnN4FJxcxnuiR+AssBGY+B+6lvCiyeRkvxuJnMdV38d+A3KIE42hA7p4aeaJuqYp
KsvRvpijdsEGJw7J3SXTexdX2NZWKicXikiASs83nRHj56+KyHhKgr56ISM6eQktp5u9XiPUgK9x
tpHaBjWKXKF1WA2cpoQHyMZ532L/uHbcCBJsrvV01czyg4hFnl+WUR0bW8eMIZyq0dJXS8DaZ9OZ
x0ccVuVlpg/tBtng8DIq0X2OeIpI8+DayhWcYVQgbzFJy+b83WWrUhKUtkmBAu9sJ5mAWKHZ8s2Q
TzHBxGRBhutWSOe2NWbrh80zJrFeCwj1LF1gVVEbibNCBtJruzmoMeiR2trKlR9BmXipiBxi+qKC
vTiE3HBPWnBG5YLpcCqzkinqAMVoKPCJiwPdIRQ12baDci7oS6h+pUwwNIcU+WAAO8ua5DYN20Zu
ivrBCJPxRXaDKTyC3psLORpasHOlqiXR41n6wltM1NqfAjLkcftRUO1MPSLjarL9j0WKcmlPnyli
Rjeb2TgWUwokEdgR/SG9KJzvWBLSGw0NvnEFc+T8Gjlv3g56UL6Ec1HWG60yZY6zIyUVEmkyTrh0
SPN5wYSSR7am9Y0q5/EXFn2MgKOW+c/ILKvYY3jQ/RYYJdPUbAzi3rWa8hNWJv41PiKwHYF/a1pP
UDu3gY5Ajry9gdyitFXaEsFaBj9y8hE/k5ZF7NySUwJ1oInUXc+O2Q4LlM74IzQw2jfm3BtbCsXc
T76ztKrgxqUqbOhHpPfpZOnVGudy9eizPC6hl5b/AgJjxwjaTQGE7Kb6RAwptoxWgJx3P3JchfBb
VQXR7zNc+XeGJnOuQ2EXH/VmpNsSjLSq94uumXzwIJiJSzOLnCawK1/MLYBG10Jmzjp4+mXVGaSj
phoo7xphgSR2BRhakVzgqqsknWZKmqy6/CiQnZMJxTTQr51cRLezkkMJrqMFN2McBWpTkgfyNQn0
zNlrU5q/RFR4EG9DOPxjXWm+7RmOlotV6NTRvs0bMs9NzFf5ughi4VAiQzjDB3fqO7WmGSMCOaqn
ySCcMYD84OBil5ehyV4AOXFSBOvBj+DGutDRn4amNV5qv3J+ykzyVNspCG9NKbTnEbSGQe5r0a84
oErL8+206i6HJHPlSjWVRY2T01DEIkjE6VbZYjnLhTCsNQWLXbF1MkuvOWuMANOpL8Zqk+L+xCdD
F1tOb6tPKNowVmjaoeEs7Bu+DY/Zuy6zfzTN+UNIYvWPOnatL+7ctrczYT+fi7rWf+S+j7nMDZuS
XQ/0OjmRAshuQdVQyxu13kvyqnSUTQ7PvQG19+PPsSIzemUT0hytEQgA45s6XTAk72aygve3zO84
1YDDpZgGtnCI971K09tbn+mXxkA6slqPXGyLkOqskE+B3kb3LeO9XvmTTD7WiWDeJxPavx1bN4VJ
aAkhWlw0mrGm+2X4UtIelVJcMYc0Sg7+HK4thPyXEtx2EYTgVlyzCCZ3Q9x0LDqTi3MLOLO9M2b2
kjATRvojM/OSvhi2Sb+qvsufE0iyn3SCpI1n0+X0jD+Cl2/kQMKU9mW4ZIQq7J+AuA27SKqnLc90
EYds0mS0H+Y6tb9hHQ++EKayxAw3Le15etJULTxtDFQvgjkEgdc03cQk5rKXwaPcP2eQvc8k7szk
IZHbr7QZ1Xk1plfJMJTw+FEUFGwPer34lQE/GCxijfgw8pV9LZAr/JCkhMweUhi4coWqAK48M6tk
naWJ6q9LR6U1a/oQ1ncNGeTPPYeAnO7GJN5nBl6fNYfxrrpQfQgDMlZ92myV3yXpxk2oyVs1fqLy
DZ00SbmivAx/myijGUu6iU9kp9pUa6/cuSnLz1NASuBq1CKt/4R9ye1pBBnye0l1mPgwaNiP97U2
t4zI3BIjzZUd3ZlY2HpptQaNXHYtje8EAoJsenBFE84yl+0lGzO7mrAq7ZIqFlMFl0hIT8nPwED2
Gelkkl5WsoQWX+wVQQIlgsZx2HZ0afDqs4RE7+8RYf9k+wapCY1MXIK8TkvwfkKgMqHgv9ni+Nmd
Zk8DFZYa2wixMlNEYED09I/EuH/ZtRL5aqcRxV4TLSPJNfIYzYcc1nH6/BQ1zMSW0JlY3SV1KO2f
hChxP/CCUUSm/MTMeIHjRncX8HtM9I742twVKyD4IiI8V9TluqhG7kKi/OIok0Rkmu8a1VXRY0No
OlaSmFDe7gld/lw8YpjKBImQie4/0JQgTQzp5kwCGVsRUe9JQo0r9H7A33iAQmL4lEfib21/imYO
H+SghyN7b2+AJDc2Ws6vXZMonCAXZoYsGqQJoBjVqglR4XgQLLRFGXpgNTdaWOBNy6u6H25gyhQQ
WYnDALaU1kLTufCtutJvuwrLBlQhJPLHsoRnuRdN6dg3WR0Q8zuZU//kajNzmpH4FlE1U8b2xhnm
DNlobJmfh5DejcaoEa/oSU1AKpgLUqOcGN/nxigxwku8jlcVmbEO6cX+wPbErFkN0bZoDxp7a5pa
Y322NwQ9xwYbvFYEWDpVozNRTjM8iJsMO/x6dHuWziCew1mUFYrSzjL2FValeeMUM9Q3ObGuuDRw
W+urKozqYqNMHj7jywcrLxGncGi1ppmA/IyEwtuqTc1wgy+rTzaE1JbjOso0q7yMYT2jDQ7I4Fdh
cKL3Qicn6Yd0yPqTLrNo3hOonomNRez27E1G2t5RRMMvK65iWkwslm7lcyNaH3FMGCy2wZUf0t0m
HSv9NBiy+yFi1/w5c+4NnjV9yS8v6+BjUORI/oJikTHaWKbG1dyPw0+h9yK+8wuLCVuSVVoRz0GD
GLdedJvMNli9CYBsXmqGBCYPbcTsWc/oX5LagaUr9Snl5O3ImnRTqvseR8tsnySrYOxNMyGPxCZE
NgbcqBk+OkVBGgGNA7rYIVZPnZXGaRf9iJ5LSo5UQv+tGwQPem1nX2a2S7bnskLQ8BiXZrqtQg1f
YhoG8/dZxQ7GrDFMK69oMAqsen2MrAvEG86PCr/eRwC40V/H5RKYhZAiWwxDps6iRAaIzyeC0Wn7
+5D7v6DZ/1FYI/49arap2f++HMBmy3/wn24T8oQE5gpQX2vRaf83bmba/0L8ZdqODQ6BWnyBhf8T
NzOAxgyXpJPfmMESGvRfsJkh/mWiigBDcEgbAht/D2h2iIArLmngAnHYCOEm5v8ekSicqNMs1BzL
ax1NbIfAsDfJqLVnmIcFB/5v6IM/1rWX/3EdkwUJSPoQJ6Y3sRDtIOFak7R6Zhsz7qkB6i+pxEYK
otrhfaaM3xc0l7g7BL5o48ElDy/IelzR4ZdIb6yQx7kjaoyWjPxLnPDxGQz8rydIOS7aXm6PjD3A
0aNL0TIRp7lGIVxHU8XXBhkE1Qhl+PBqPJ2AxH6ruo8e4ZIshciAR7gYJg7vyLDZQBtjJymfcMu7
XJHHg8Jcq++FpiGtoD3vxeeUwM66E7RCGKrbpgYFPI1p0/ROl9jXt3/QIaPx+wkzdsFZTR4wlN/R
wGnMaMAkx++JLYkNXyifVI+mbb4FHTnr/+BaZPQsxBVj6VgTTgxfluUxGowGgc9tWQ3dQ6kSuY5U
qp1rrT+K1/pzYy5f3gINgkQek2QDgAY8RomPtInNS6yiPgbHwNnUmJ9vEAQWd3TZEj+ht+NqqA0f
1aROby3eeph3LaZ4TScazitE3F+R7jBtiStpr95+ICfGHGYzBhusC0zecQTjxIuejYQA1CrTUCAS
su2VdLas338VYNjFHIahzdKZgl5TcHpOYx3wEDGrlU0+sZqth0QhJTjDjS18zdHIZgQxmwHboys5
lgxgz61JNEKaZXMQ3tpIhS9iuMwfxRTXF2Y2YaUIAc02nIPF/dt3eOqrgslYyGMmaCjyZZS/YhmF
VSLJpgid7HNM14iNbbWnEytTW4rNDeKPAwP0A4sFnX0OqsnArZs9AgLC6js0LS89cUbvf+qMOmUs
RjkH24V5+JOQg1V2kSTMlcixPiYl+Txl42Rn5pMTM7JDGApGPNxdHJ6XEfbqxjVCo3LLjZn3DS3b
k8FpkIMY1ZbyMhthBdYJ/8fbz3r5E49eM+PVMJb0OpacJVXv9RV9qkgA/AJcxnVNun/dBKueiMb1
+6/iYlCAOYZmJcXv8CqDiAw1A36CbdmURcy0KNFp7fzZ5xwE1v57guL3HOFg94MxtpaFbeG7Xt/L
nMEbkEolvagp+zujSCPKM+fqjJ3oxBTLVWwANItJGlrt8CqamA3EwqwsbCysHaX3wIeTVhDkoan3
3xD77IVuErqB6WYZLq+Gg8qN0tbajBYYNflrIEIfBIzwsrdfzvJYjoaAiwcGoo/vVecEdHgVHdVl
1uotV2nI5wSNVavISDYmCu+iFvfhFEWr1HTu+tA9M2GeeJSLl1axhijTEsdTGXtz5HMl0LU1xKFX
kkC47ebeBqYliPbtmzzkxH+PjUVcQQwv0YyQ/Uc3qbJEtaS6WV5PBWDa2f2aplvEpxDkQG2XQFXn
xAUnviyXtQDYmx0Pq8LR7gq9otO2KUo2k8Okx/G6WTdm/D5lz5/7spieOT4zXWPROnx5ws4IuBsU
ok3qHfcFgbvbrs3qD0NHE8fbj/DUOMF1hkNLsgRjqDu8VGBlQ29TnY2PzsakHzgo2EHCd9h9jWsO
j3C2WpI+1HPQb/XSOqdqODVYUEy5mJwcBqp9dKdF0S71zII5JMPipDQrpaqtbm9g1s5xkKcGi0TG
JFEz2H8LKHIqFQ1X9ry6ergd/fzThAsGkff8y/bjawdLwJnR+fdYUYSQsroQ0WvrOoeHgw+9Q/od
OeD93uATARonvrgCN5Wbt1/gqavg3YJeNZGgkAR6eJURWK7zfVJPIqOkPbFpxbZIfXXGxPf3e1L8
6RJnMvOwDv1/eBXZLO1eQWl5dVHZ98CK7o+uGNqfqT/PZw4wcvmzDqeuJUYZvAivt0336dGYEAl5
n+wW4cGKQemeHzkl8RmROVMYj1D81h2IEgFHH3pyTGRvNhsqigtC0CpaQdaa1UdfZ58/xbPdIsm9
oUEjsIJpI3BE79N5Ow6VIr7Q6DL6080s+5JQ4wH3ZqctFaduHd1MyAkTinv7Acg01qqfLgpJE/BK
RzdGngAVKm0h5ANpe1hgkxwRKApTK0u3bRTJ775ttL9MFsVbem7jz4UzoFYgyaiDgRrsrrtAAAZm
HoIuIqBN3bzZBvziL6GGnGhD1DeVi0oj1Du0q+DSp6IzWTOuFSW9bgNOSzeVJLTLpA+aatzMcs74
nU8MKeRTi8oEjzjbxGUwvFqh0hE9fxgAF/eNFDdZV351JsO/eHvcnhhRxD4w7RBFCmBzvExgqCoa
BVDngVhNV7Ep8j10Hi6rLG3Ojai/BxT2VsAAYk+Xb/FoQMVVpNf0bZISNWbpLrETG/54ksE666dU
nll4T+xz/0SNo3iwOTGYR0sEyuUQSw0nqFyV6sfQSYOu07R07+qxhMRlcwb9rNwMm0itu6S0ODgu
zbCJdsGYxB8rhCBnHvWRGHFZT5YnKZBFsEbC/CxT46sX2pWm1VJwJcENRXo51mnEp0Rg0HVpzckP
0iedm0oy2PDXLbL6JTr4w2JWIcCbKMKMXB+J2Q5FBOewVIX+x2p0oOXeHhB/z8/8SGtBbpDr4kk+
2hcVjiiafGTHspg+vzc47Gj11uQvDv3iZZgM+0MQxt3L2xc9NQrZ/HMaIQiehP2jl6UIsdTDgvai
sqDMKos7a00vmLGH0dTOuK1P3R/+A1cHlyLzRCwr8auXkBhxzPkqlxQmcpDVnRm4UY0f66h4mWT8
QZEodOaJnro5Bw2M6VgcQNC6Hl7R9DNkziiLcCkP1b4ppXhK+ZuruRvp333/gwRuIpuDzQTyy6MH
mZM0wCasYZsOTH5hDFh7JfqU698dSP/gUoxk1yQRGlJvue1XD9JhtZv7gi0LWpFhv3QLDjDn65J+
239yU4xFVHV8PmjqDq8ELzDFmPrYyk6YnwrW1Rbizom3BYfT5MzFTs26S+ANg1/py8x4eLGQjG+Z
+8xHgyqTm2kkL5gDs/397Yd34ioQuJynkGSxPz8+6BhLDbTRMDuFhIXdJnWCHApBxD+4GdTirOMI
ndUSenN4M64OA6oNDIcRWOMCH7l5DUKu799/M0sDBwdDDrq6cbT/L+0GBEw3+aTIg/g4umJaB9Ss
n/lwl4nnaD+Cpl+QYQCoDHZ7dC9y0AvSiDWaNiC5vN7KfvlGd2dEqHA0oJS3b+nEN8sstISzcNRF
X3n0HcUzda2jycXAisxno1A01VHdvqtD8X5kCyiVwzsRPoRAOMbRhDRammPHgy09ykOd62Yena1D
8OuZ4+6Jp4cdglwlACeqUo4BRXpkgyLGL4+VSld7R6up2c1G675qHRYWcxBnwNKjlPPfix0Imk3S
lL7c31JQ8Hp6GDHSTTwtcKYS2wJaqER8lobVXmoA0h/n0ph/Rsls3BtTUtg4rLp+T9u4tXv7PZ66
bXP5vhiXlsNp//BXzKY9EorIbE8J1ryHQi43Cn3/U9uS8Tb57XDmUzh1PWYO3cGAQqTl8a4j4xsh
ZJi7Dmo9v4B+tbdYpsPHFpGGx4StfXz7/k6MUxgR3cR6BDZjHFfM1T1prRjWwYnp7NhCShtrow/s
DVDb8z+4EugZ0wkSdEDpwycZIdfwsZSzU9ZDsRrwXKwIpcuRAvfDu6ELXDQYT6hUEb/n4cNL0V6p
GQGN5sDM1h3lnupJCyo6Tp3xHEuzvP6jOYWFyyV0lRohHXnb4ZVkKLAhkYmJJK1P7lgV7h2lTevU
qiFpQmVn6x5acj/0aJPffpwnFgAgLjAuE5RfgWkfXrkmRTCBXMFATw7fI2uRT4RgOJ8ZHieGo7WQ
XEuAG2dS52jOBNIgAZJ0X89RY0rOAsnti4KRtPyXxh/eP0EvCTOmAkAgjugYw6jMmYOZYM60A6qe
ZevqK1pWg9UUE5RegqacGSanHiFMy8IkQnlB5x0+QkxW2nKkk5DS1fgpDVS6G7rw3Bd96ip4qvmk
0TGTgXc0g7DZWty4jHsiPB8T3+42Q3z2aHDyIhg8HMg05NnHBrkMn2dT+RxDkSNOlPl28kOtG8bm
7TF3arIA9Qdd/W1ZOF5paJCqDGpBpUf2tLOzqCG8HCuLBBCDFuG3L3XyhpgEyQXEgseac/huQmwC
7M3Y0M8lBUcJyuvruNPkGbh4+UiOP1928WA7sHFgrEerND5zFM24zL0lQWkf1DLYEFVQbHtzni8Q
68k1EdPXNVGVq6mwzyIkJ67O7o3tAesW88fRPQbk2QcdCjmvzxL9KS2b4BttwOKWSudznYh/vzl6
xxyqqZepXv11aNHjLogQiLBd7B06ORB+36PUSHejSfPM22/u7ynxd8UZvhX4Kebf5ae82tYPlQjn
SM4g1lpfhasBbeuqqyr5LdJG1Xr9ApY7+aKKLLbvvvKSKch3xkLIMz36nmvE6STsN4juHenvEg7B
90khnUfOoE7ohUSYbNjtRet5ErA4b1/77wfMgZANGDQNLDoc0eFdu/SETxmnC6+NUIEvB7M9cu6A
WH8CN96+1N+fxtL8QqAUJ0IMRMbRacb3nVoWFpAWsQ7IxfKhvfDb/v3rC4cLKCeYUqI1MZgf3hAg
axljfjU5M2GHlhOuH37LOdHBiXtBogZVyqaAb/03CPNqsDgF+RCsCCZrl9bu7YpiO5O0iM3bT+zE
y2HoM4vAu3NsPyZRpF1gmSDEAqfGrG/MtnfJu6uDVdNY88Xbl1oWxMMZBT0QWYbQNTRO/YUaER01
ZAM4uZcaMv+WdjkoZNh23yw/mm4JeUi3fSiMdy9kXBRSksUMoobJ+fBd+YFy06AeATkDP/iKPg31
Va8F39++tRPvim0GkhRsn47BpvzwKsakWZESMyOCY/S2mSdrDSk0rf/JVZiSOT5x5ju+SlnYBIe0
XKXOY3/Da2NrmqXzmaucGhHAlhzNFmb1j/Ho1bhreDxhghKdRot+3oBazisS1uaV4ZjDGfTmBGpH
0jcHQcWWhh32sWlqgDWbKIIwicMokFsTQ5RvNJV0mAnYWF6MrABfInJ7NuTy1OthENlPjqr0Z+DH
qHepFqYbxK3Dp7jJxXqQk/VumJjfh3CK9Q+Q3nWOp027mKyR/bJnDl22twql80tQCb79Xv/eSXIV
vgcAH+hSHubh6CHIwI/QBCPkV7SOmErll0kz18WKGKxsxQIZnXnFJ4YrsSUApctFWRaOPorJad2g
rHjFZWDrN0NqzttQkuj59m2dugqboQVQ4NRmHhMqQmvRlkfEwyUqMx/5Gc8dAsozX94JLHqZiGnB
g9sGw/rdrPZquNJRkU+yXViMorRuyIayL2wC7O7pNyfrQmF8+UyaPI0LWV7cYHlMf6LF7ZI1rqPm
RqowOzPLnfh8QBoWpRjYExDv0ZCZEHEmWM15mRwuP1mZisgrqdp7q53FmUX9xKVYfMDulunAZRt9
OG7IAw/0WqDtiLM2vM3iJr22J1Tmw+zXZz6EU5cChkKKgkqQI9XRpcxC5X8oOJKqqu+OnTc7mrwq
dPZE77z/c5DLPh0wkE0ZMMfhbXWDNlHTBKmoG369/w/2zqO5bh7L+19lavbsYg6L2dykYCtbemxv
WJIDA5hAgiTIT//+IHnesa67pPKsp6u7VZauRBIEDg7O+Qe56vIyt6LEiBhZh2Ep3mvQ/pt5Ss+U
QisxzxwLj95Y4nMCiZ3apyqfBvuyLYrT0F76d2Ld8QgyZoiD0i6F00Ma5B091axoRkSIj+E1Qh9I
4qGws+Os+FTikPCXyxu2sm3QCZT7eVXu8RQMF9p+g6hoeNO121rCLvd6QOnn7eXtHI+buYyRyiDN
wrwSDM7r94Td7zqJicvE0DHg5SBOjHwhRgSrxleqj/YrKHwtOkxX4dFhLnC/2hmGD/2udv9OpICF
Zu6FLZ6qfMC6Oq6guNUyrXZE8zZo8Aj2Mpg6zaTikxbBy78eXYpBTEyXd0lRKD5+kWGj0FECkRHX
XXmehPnwYXAhYr89un8OrhHLNWDI5w77sfKJV1WyLlj6iCiG+qsTLMM/0m8+//VFmJKhD9SUHJOZ
+foNLnLMu3GAjgkTDKqlcIetH8CK+8urmPnB9HA4fVN4Co+2t7CbVaNRewUjHst9SF77IWgS8d5V
fDPwv+eXlAQdQAjYGIG2MOoYr5/GHSYsGjzhbeCcBt/wWqu/TnVUfV3DFofd1Y26n6pL9L3o0uTR
mx356BVtSV9sLkcYdcDXJpzra7RaZRst1wS8QJ7acxWdV5O2o09wcDuxDZsu6k/gPlhnGRTF7BSS
vLoenSmCgTTQDzojB4bG0ZSQL0N8zr8tlbDWPbJk1imEd8/ZWeuCkhZy1vChegQ3hr2uUZ3aIdsm
PyJkhZY9HFf1xYMRlu7rSo/ZaTdPXb9lD4lhPA/W4zAmldhMU13CDHLDIjg0NkQ6SGyIamWnsZHb
QtcxcrMrnYzislqi5WHynXbcqqANrnIW7nCoRFPCdan7tds4qMH3Z7aPN+ZG4+T2T6vG/A6yKMSd
JFwLGCbS+4SLivPYza4/bKJK6hmzbTR1TzSpS7qPA60uSAjE1zlWUh+yXPvOoU+0k1zIMiXu5YXb
lmelyOGq9GR22Ukal3538GKNiYrw3XXdWA7eyzulwwYltTLIpxMXuFV2n+PEprZ92EE9yNCq/FBr
+vg7HNYxwEvliLFgZ1k9jMVQzo+d3TkP3jLLaYvaAdR36LbJJz/Q0FjzoV2/Qd0BcjckGlkxwlt/
gzK1uPanvkPJNdX1Z9IWdAtmLEfS7dIjVrFRootgZxf9bG+yuJIXruX5Dy5ME8inQSgesDgDpiLU
FJ7iIuei2qBjOR5WVeIyNiUp4b8E1VztFPR9EgPMcGBVtRj5bAq0+PAEkm74lJaN+4BUY9+eZmPD
J6ao1fAYo0B+b2D/IjjpBiskIM/yPkFetfE/qsv0H1TSp/Q0crr8NprG+LpLBRZ5y5icFbmPbdyC
x5EHbA4lTM/7ukBHeqCEP4ToryLkurHgtUITXL2SFlAhZ7n1ygkLF2BptT4ZaC1/t3Ukil1Xz5rJ
HsdIrMUoVDyxt4nP8KUQVShHmGww0hH52+L9Mt/2wWT0LDsyzs0QSVmfY1KfQSFxTHmM06+wN7iF
Rg/T0EInWvn9b9Okq/pkxfTpY5PE/bCRKilPK7vDhYeph1poWvZOsmliqb8rXUVPM3ry7N3aTvsD
isb5P7iCuTCe57CFbx348a6y296D/aONoGTVIPuKF2k3QihS+fqxh6uur4BRhI85qnzVbk6aQB6U
QGBn3+KOVGx81KfCjxBZy/kK2SPP+xRUzppvw3jJWAzI/2VbWGrwhhDCnXu0eeD33QCTGL7kpkV1
AnWicMHjQB3+gouoXV8UCIJM28nqxefej+MOFQWJQmAji+WfalhkW+FV1JbxV7kizuckhW4/NmEt
5tMO5GFDt26YvvQ5VE0mBwaRW4UsLzTGoMsxkdRT/3m09XSbwf/Vm4SxOGs8nBcB9Q1xcd6hZrju
EBqNQnRNKn/e2D7pM3CdSpN8QfaYd3GfQQNzm15FG3ud0uljkNu1c1oWY/OxlT02O5MqeXkY532t
69C+I/4PXztV0y2JPRmcgu/Dmg4icfelm5YhOXhWKJO9lxvVVm/uRb/NklldlUuJcKa2hwbSYM25
Aqv2Sj/gd5ZdTwuM8c2i3HWEb4XAL3XveFEba+6Dn1XSHjI/qh6dws+uRSohOBe13S4n+B0xJhlO
T8kGFbiu2nZp7uudXOM229aJRqZSZYV3pWr8RHeqWuHbJouLrx3W0cm8U4B9s9M6Gqol22vVof5I
XbTKSkQUmvnT0qfTTeaMyAJHeR/7D9KflhgpReV8TR3f+dqPhIJz6NfaewzDhizmbEo9Wp1dnKQX
C+t33s5N736xHGOq27uFG21BfIpgj2mquKaextyUXj8UB4GuIIONNWe6kUk13BRRXg6ALMQYn7gD
p5uNxGVR7GenXC77ZEXMD2priA2nY0u9l7rB8rZIu0/4KsJDBwgXBedhPk4/gHCtqJUiTnEnFg1a
A3PNSuZnUvX+PYLpXdeH56Pt1T+XrO/w0c2D9VyIaYYul6TQNUyjyd2zNIZxO3KehwXrWJxnk9SO
8U01kt1eDjwNfWk3PguUZTu7xpb213klCuC+tsRPVg5yn+fT1Y/OT11MZgPt6sNAsXslyvgge4t2
Wh6tpM3vq6BFFHD24srfZywoauFVhRPrunYlE7iuinAP9Di6XQu65gg6elgm5rjWeZYtxFbaECI3
flYuyT4Iw+6pmFE4OYnB4mBt7EvOHog2FGeFiuf84Ml6oDjr5xOl2WRFLBOlH3TJZ52KEzmL4kY5
xQyrEQkUZFJi/LrwHE7uYlvUGS8y1NbGpv8U7ND0rZw9/E37BmMCp93mYuz8LUmBxdpPonXa+rZj
fRCojVibbpVjdRqUeXKzppP24WtKeTlWur8cVeTnCE2v6d4GB58gCTyE10z0VW9hnAbtN8fDlXXr
U8WfLhEpnr2LQYs2vVpTZ0aCQY1p9NOvAss6jLqL7SsHWGy5H6CY+F81DrrYOYopUlf26BfEDodZ
eoGETOmCgg9zyK4+5FxkcsNxOSCS6IefB1egJIQ4+ChP3L5SrEK0NMoLq3IX5zZB9NQ9sUSao6Ba
We14lq9R1R2cvJgDXDtxKoMeXM2PPZIN49VSjt5tt0KhXza6zv34tK305GAcmDJVOREHzZexmLyf
b6eqfxzSkIdDDgwAPMAOAyd7nUJ6QgyE8wUewzLjxujWSIX4mbiKsPK6fvtSx/0VslXTXDGHFoD/
dB5eXwrlaXAjHpIxEShT9qUw3IW9x1z3VaIPPaI654h7uGdDh2DeMIzv6R3+20cFtECBz+AgjzEE
s7BzgXQLxxiMDA9SBd69TD29i6tevtP2+OMsw6PSjedIj3db/KeCnGgQzomBJbcpDWDL8ZcT2Sn9
lyUKBhStJx+PHPyTAsBuRwMKnTqNZnYud2jFvozIvsbRV4CmMA3/63cHnNPUC4Ax0W04qoasdowl
5Ap8tzI6yG7tAY4NigIlhzz0LglkxaFcu/xiLKMOXaE0/vb29f/dgD43c4A84C92fH1ZWlFDCgek
PE7lybKk3X4OaKO+fZV/N0OgvVC1gDoEBOnofN+N9cpJagbX2+NI7mtr2PsRiQWqEMlfzxCK8zQz
6EAApfrjiNgrf8QSJgbaUSTlfqUrcBEOQfzj7Qf6c9jMVeA1sLNRXXrm6v1WKnQizKhTKk5o9oOr
dqcY8TFdqneG7c+6iGMoIYDh+S8UWEPd/b3Lh78M6IOMy1hDNV9x/o72ZVAj2rCmnQUPvosv9WCM
j5ZJX4a1Y+3bRQgkfQCbnMXDNFFozgraq0nzTjPELIHXJ2Q6+SHFJ1JsAwc9WiI1voN+SwK98dfQ
fkTowzrYbMCHMSVFj+GoQWQfMXz6+2F3gAcZqBCVWv/o/I9k+IhVG+PBPtyg0Y7K/Kxzb/+/uAqc
O1py9PrRFXw96miUzYrI6W/Gpo4PQz3/Y9v6vYbFnyUGuKkUZhyqrVS1j93F2NAKfJLZH8Dvo6ql
nPFzgzXnxhlEdNPWjn55qP9jwP8nWMPf3u/uUT3+xw9O6mq5fKx//Nd/3iOm/OP7f9ypR/VjgPr+
/KOz7//18nsvTHgrDP8FQpBNBaQPDVZC//+XkIzcfxn4LMASaL7EE2bDLyp85PyLOYgboiGru8S8
X/KRUOSh6ODVSF8kQlcPBPlfWC4e+amZK9LMoXFEAAgBCB2D4yqn7BtnFsGP2EnR+9i7uLoiTm93
iEw8BMHYiUd8KILh0OBNSrtQuTpAw8ZqU/spa3p0zlGbQ1vrPMkDbBREYjXydEZya7iogrrDEbsV
OuieAqFK3e4Yq6r0thnIL+dHpNtlvK1wSK0e6fd36TcP3RrA5WEhO/p6TjFwK34X9PVV7thqxomv
CnqBuTrSexhxR1QGk31Wo4rzgd2tKX9aA3Dk6p0a5+twhOIn3AEyNTbskNdHaH69ZCkrIPeB5OWP
dG6bUp6q2q/80wpJ7j5C+z+DY79di64qfqJXVLjp4bcZdf0S936nXR61jrh+REgCSElrijfFzby+
/lp68UBTvPheOsJDJFm1XuAhVZa4liwPvZ6zXnFsUKjbbyzfWrvmmsrJMuBpTgCdvXP0OhsE2duW
I5pzCeZD8rN3btJ7FbOB3kDdhTBNgz72wZYeMzti6Q5qGcL2qSFbZ1aUjMeKMcpiqwWrtjRgJoER
7sVjXQYN76jv6t4JgKGW1oTsJkImz3NpyfktrFeq6YNPUb6t37vR1wmtuVFaKMaRMyab5NR0HICh
AHdJs3pPQ+qGFibNauiq8VquqkBkcJaL5OawGZz4WbvIul12sVgX647SQHo2oGJZcihfV3v5UOey
USmHSztM1XYMbKu6DeskQ8QGUKNmkF0MCJ3m3F6Tir8qinSW7yV5r2M9ZXe6dzBpeCjQ/iYgvJ4d
SL9bLmHe+h5a/YTpboa7TiQPVewrz8bXR4VooQV2+h6V5WhVmOv6CSk5rE/wH392+UdwMa3lxd+z
hdUOfJey14DFN+VTXG0ovBRXDV7kSqFM1boIyL094Y5fI7gC+M6k6bRVqaRHZlh+S5Jwsiksm+35
uxVhu+hBcQBV8UgIs9RZu6KRcFlYTutceEIu450YbBv9sCHHDNN+506Ixb9lK7wA8IewOuiwIN8K
3O3oBaiwsEtULtNvabI2QX/Syq5Olz3ql0OynCxxr3krf/vw8KLphyAbAEId/OHrh88h/gBWsvvv
PnR8oQ8cy1BGOATo9g/+vog551LUYdTlZiCVDb+2pqia7CeQC+/KuD+jlf4nXTMDQBZJfCJEemxk
8dHdZMlaBkmnrCfEkaLaOtUqN6EIMSQK2NtxxjDJ3xb1sLjdBmaAx10FcH3Gu7oLywU/Nqdv7pI6
r/tmJwM40bf1hGfG09tjZtb173dpZNx8DpG0eNg9oau8HrNxBnRl06V90r3qmQT2KGwGi+TLC/C8
773JuutcIc2iUXNrvhRdNp69fRfPCLbfb4PzJUhVkMYQzk2D52jeMj6NRPQNTzLaGyU+TDa6wMbl
Y0ySfotZg0VoxwPseQ1Xo8/PxudJ3TlpzI/0rGgIHNC6fH9aHbWmWMxkG4aah14BYOE/grjQAv8y
JCG+dj3vUu7x3I39C9fJveWDN4wLwStJIW4+1KhzLQi45T2yWEgwuXN4Cz47tU5pHZfrQ2+NQ3gZ
Ay8lqGt/qquEtitSf4sxvU8I+MsUBdNt15difVirUOBPa1eopLnbglhJOG0byvK48C49mUhca02k
BQ+48GWgQatougSDNxzCaDSRVmgc3tudfL58gkXGMm/iVpf8iZbkgTtHXdrkBqoLavGoh7CR3SGZ
eme68z08IT5iV5L2yL3VeK9srSytNSY/bK5fmrhJ/YfJnhCN2EdxRp4xyaYlRXl7bhwHEkYfB1Og
Cx6CN4Zw/nqGeunSZJgL0gl06qHPNhrp/g5Zx7ZsqzNvlDPT9e0rHq8JwELoEjnsHg5pxh9XHHp7
yOfam79462gm4zz6ZhG6QyTYQsJJoqOZlt7KJJzdUQ3ZhVHwYJ6+fRsmnX21NgFBAkojfILfdSlU
HD356k2jtJKwfqj9plYgMNsxsH60MpfkDrkYGmffp1FbXE8I/JEfdHnQZvssVi4HZJrG+KZtkHeT
H6o0Du+019Nd3AyzE063KDwhgEq7Qrc04jQqjHidpUWHFmfomK05t5mHLeILsXeWlgID8q1AosO7
wiY6oorsid7T0ztnzWec9W9hIPYIk2x6Rh2KFJ8zwet3LUIYKbMcont0J22S2KDvcQ90p9XMW5+t
3j/NqYAybbVIPL5k6jmztUIcFFkVYzm76V2qUT2ttq7Ex60/LTrXMwmNxBDNOUBu7WCyrgHkmoUO
U21yanyqalZn5EiW0Tsv0dQLfn8k9mGAWsaYhDfoOPZRYiU9tL5bWoL3sco91pbqMnMDysJlj6X7
vI7xPly4txTtQZY4sdKElL6TpIVW7pDGOzow32qlGMRjlZSRf1rMlRkHSakzvEyl5lPoGZpHXLI6
HA7CinD26uIe/vl2Ibvjcd95tKNcB04W4BFqEiwVcBtkHa/fljIWl9XYLvfYlZhIpXrJ1FqrtWi/
KVobWHUtqpXrQ+Q2Jput8YvkhWj8vLJlv6Kmp7JD4lnjfE+u1DMcc1Ti6XfuTSvRpCmshCnmz1Vn
ottI2Dwt3G4mrCn2RS5YoCjKvzhjOQwFYoAMhVIRSuV4So0lSyLH/p1/vYyPCYXi8e1BOFqjtMMB
/xnuDyhIo5pytEadefXDJZTWJ8AKLdHhJcly8xh/5C0nyzxr3gsL5k++mlHoNQAXAw/r8T/27tfD
bpfobYSdjj4No8MMUYvCbe+ETJ3x8cvOb4N9OlutRq618hYGvJrShgMGQY9RmnuNhGIU4rxWHlLl
xwQDFuR021dIED/q2mLhK92wUf16bZmcG4ZSV3HDWmEVmdeRCW1ehFUWDl8SLOemW7utW+4kEIK9
id6rOae+Pdp4sfzx8GYTIEiAEOHMcpzXk5QMVmbr5VMOwJqGshqFhwLrbKflJZpRfr/sZQ7KIN4k
kAXQd+l7Wchzuxo9SqwdZxPrQ5+hPHmB5m6ESejc6uybXVT26ZyOfrij7dtW3/2yWvvbug3r/pE2
F5VAf3Jsve5i2pFBt5Wc9qCVzXMQT5e9zFMMq4zHqPPRs+lt7/AMThyc4NTYp5sWGMFq5BSmHl1X
SPQTi2FCyn+paEYFpV8eAC2N/h0CD4ufbW3tjPN40sGPc1JOW2mmzlQecY7aRms1ryvHWqZid6bF
ko5gjGibHaYkyhC9rC29fqJX7BYPo4/V7w5mvetsF05JLW37TA3JLincWWzpZgF/cUFYydaekZ5O
Gps29+zk7iGzMO9FMkm0tX+P50UmrHv8BbX+pJX21IU1qMa6ZceIxu+Ip4bIjkeI4SN52rZOPtwk
Grn5k7SgunFYWz8G4pFgR+jm6CSvg4yfHKCezffc7doJFn2oFvkjGdU821tUjAenPFVpI4N4RzYa
VOEJeB0RXgJQsoQ4mcLOHar8B0KhnmKUNa2F3r9YvXZiSq8ONdr8xgtthehT0/hdF52NSVrk1ccm
0EJm+3LK1Dx9pLSfFcUhRWFmDG5xrfTkWVj6Ob65zJXQQ8UUWBrbekW/fU42GS5gUiF53K/lcjZn
g5UXJzPIAyyTBJV2AuzUFWPwubXGMBjOmByzlcITIW1xLseOrAsPnAWwTHhVUXnmi3r5plUUFT8z
dttcbm0HXz4BpUjc6bwM+y5zTx2NzlNE4zwQY3Sim9LBziTwJ7MvIhNe8Dh0UtlUHnW6oPqwBXmT
BNkVwr1zF12XKdVpPDiFZ7ndmRiXJJ6uwtILcOWRSWKy6qhXcNIeAAKl1vrB96uBkbJAMTj1BVFb
5sEHFIv7qProFLJwqusSN+AYp8iSQJDtke/3uHdClrkllO4r293baIsXcmd3osRLqVE2HdrPLobC
XK8u6Xffj1ksJaigKGJkEfku2EG2WLaZP8L9k7JspExMTu/nA0+/7XKn8cJDmQPNSDZepQRfWgy4
rbumjkzI9yeVxViezKplAqzIhYcnKsHiOsFj9/lRcxWsDJ8sI/7DXjKkXK3KHY46jVOY1+N0fu4G
/zhYXfFBI45GLckarZ5XYTUizv0fUnKgkYeehgF/ZI6dBXARZvXBiJFT649yfFBlMxYN42Uhh3+S
j6vv6IsYXVdupeBNd+tdyMziCnQSHfmUWtpMsBAHaN58sFh8r0pqMzTTBAgFPJOK5cw9TPjX8oy/
nqcHziKfKLjlfC/ASSK8E4GfJt7WnxPKEJsuAsNi73/NHkTR8TvewfY1D5eq5XkwRmZNv/2V4ybQ
nMy/sPcSFx5acNbdr6G2Xj7+34P88jnOq664iNyu5gYQBs+nJ1GEXQHSrsFsRF9I1yibbDLXywr7
jnJZ1iab4OVFteukmGrUycY+O2ucBPww8sc5sJGrpMYKcb2b3LriI25HpaffcthOIboIezFJb1bT
+2KNgqaWT8nLCLYdK4i49vJMuVtwRtt2bRPOzukyxqaWZr+82pfpEaaiYnywfeA39ujYmIfX4YL8
7yFzenOZHF9ovrm00o7y+9Uq/FGd86SeGd6XibSOmHOSf7ue+StO0Q/8ntEgY3YNKje3/jKg1jqv
/KOtvNaP9pYdNKI8W2ES6e4kM3UVez+jbs+aTsrMnL8BJsqnYopc+eSEWcP0ob1Wm4fvJ5Ldq4Fa
tvmD7mS++FMW86VqbLMc6jUw99+MCP3P92OVVVlxaLKYv5tLz8m8UzEsES7N3stcKcohUdHJryGH
yNxzO7rwBH+EHaDl4iUq6ezzkyNpRN2TuZXxtAP/pnBitYcs5eLgHlqOTKpC7/IMU3lTP+A15eNZ
hHMNy3lkf+V7YhnDMj4IkkXjEpoMlW5Pld/adb2tEr+qAXUOGcUrpJhGPp8rOfCFpDGoLms58v9L
PVPKCezZoWAhqeVXl2g6A9Qh1Sm5Oh4s7fQQNikS+Pt0Wc3cnxNCeXnQngTrsIl7HFbifYUFHh/R
VpMmmGUkbFX6ix3qkniToakqxOmvcjI4i7wvD2OODW/3bfEH2rmn4NYYjhPvec0AtAePBBJxFun6
4OUxWlT30pvzOTwFqWQeXSfZwBB5nV4B0SUCE45gH662Q5QDumOGz9GdmTVUl80Uf6nixYOY+W1n
dM3zIufk8qVngvN5WVCQA4ZYrVQ3UWsXQKcoWSxhfeF1Ts8nwsUxZ9gpGAfm1UuRZXWCqk8R7pZ9
ioFmKlf+xvpSAEo5llO7koGPA+lJ6giOvnXN2anZAjSrOIfWAnP0eaOwH6IIn4lYESo9bBbY8wYQ
YwwzZz0zeGPhmVKBO6KZ31wjlJvx6xhz85RfZtKz1Dqf06Hvi8vEK02prB3Z7i4ikXqhuvEpOi/p
XqfgjfJDOHdBNewoXcCB2kQUgcKvfoYdKa567NW8/NXyV54qbJBIwdI5SM2Y927vMPleRrJULfVQ
rwA6NZ3Pa1Cn0Y1YITDcQbhUVBXWTibhV+It88uau5URgOtvniHtGnBwB46XpkqFRI+pKdLfQSv2
a5gsSJc8+eBwqkvArN2SHvALG5T1E1ekUmOxLBNU9MHeUoXFZ7Fyov6B/sEs1Cc7kxio4yiweLm+
nSNyG8S9pmKS7pchjSlNnPRinOpkiyLkIB5WHwvxdjOyO2gO+46DR8smwl9sdEZmeV0C4p/4poWH
YwRYDfzcryd5eZeyKylTbgFkLOaxnsNNVU0m/iVLZqIJ2b9ZvAWEOD7RPNeQ09I13wPOb/GJJVvM
B1OP6kS95+RuKuxFlXYsZVyqVHq5qsXp9iUL1azKpDY/+TVlySmJRLBxzI9eqrImnFp4Zeulx3vN
cXs7vh7zKMPzAWV0arioyqeJezbLxqxyNPhNOXCgT8QXn7RMncnVZn77NlXwS7oM5s5FQafx668L
BX3CliaZKtbdy4mtKdAAEZuy6Ub/RrwELPFSaJRwBpkNFjBmc4992PuIMGU1Ru6I1ISjdTcWQccz
q5ku3nReuJlJ48Aqco1owoiaYuXzgrNawT6CTzqeR6Qyrmkz7ppZmzkJNMoVBdpLQ1PX+7ysWI2H
lwGha2OCnqBvzt/1YdOVH3LXq7Deevt4dXSgp5ZDfGAGuwQ32BHHTaBcUcmmu4T6ZtuG3HWUZZrV
MLeEWWn5ZgVVE4UXMM2FNPf+9uXNwfW3g625PIwJWJ4AgMBWHdei+1G3SPJElKpeQmNJDZi74BzA
Snr7Ukd9ElYTTGMEWwNKVvz/sTrIDD0+Tkkl/3uO2EK37VbiROxfIXZgZjfcEPNSxwJ6/l3r9z6v
7FdwfPteXpcQAsQKqQoB6DA6FKA6vKNOSTp5LuXbMruDFEQYKwIwvfIAyDfy9mtL6vzeOP95QdSV
KBwYlijFxeSoZoF8oe3gPZTegiplo8gEO/5ZtKDnTFnzeWW//YBHijfmCandIklqOIvgao4LmRoP
2axRVXj7K2LMOTZM+WYJvSUIDtof4ulQduna34yzt5S7egSs/dX3ekKDNaw++9E7d/R6pnNHRmcP
TgtyZ2ib/KEzvSS2NUeLJ2+rl0U1k9exxqFcpcR1VDELXkHu46btItnK5kBqgdsCX7BekOO6nSQn
+0NQe23AVk5oWbaEesnHWR+pc1ksHufJ7fzSVelewuzbD3H8GnlxiB4AdITfAJPruPTEviuVq63p
Ekl9E5nW50SoG4JmvEHIbfTfYYT+u+sFwA0N4Rz4XHhUnI002QiiwePlr21PZzleXXZLZMWWayiy
vyqtYUkMGiimskjgZqn+EQ68OaUSPRXl5cu2RJJs3kYkKtZFM0izYbw9oK/jD/XZhPYT7HZAKTQP
/4A6zcuqi34NBH4EgPoxoKrryPuKW0b+7hL881K8OlSX8DTmpA+J63UNr07dehmzMDt9SUWmgOoI
88iVNV/efqqj3hp/HYRGQkuYUeQcQGR9fa3GVnla6i75ZpeUqX8tKzcUJlXscV/hODnHU4OjTO33
+OFEfUWnA1UX2xm2ymt0dF/ONkHwnft6gYj8T8A3YuMMAQo8hg4PQ+J4v7Ft+kUoeQ4n/era+bB3
A2169SNgw7H9Oaw420ODGjJqvsmmxs3KAR4eZMqpP5BFAA3Ktq3oqEh9dH1qIjamrkGWtacLOUvQ
Xqa6EI5ethiDDaRPsFc4nvUlBC8JL2tcXbW1WzscaogSASXAj552Wi+8Tl76jCLkkORdpU3tSH0B
O2tKgPKM+D1CXrFLICTQW8OoqHeQQDumyK/EKbL4tXwjXtIdTg4xm1j4HF5fjkDieTRnjIrYUjiy
mvRkRh+IRLtF0ae6bNyR4Sb1C8fo0hsqk2Ribm92pQ6IBe/N7mIHMQQxKMyq8NTqE7zJwi6qStwG
fpViJNs5Oo4vCdZzZkfHb2Z8V9waCV6RnKh4ceYRIbjwuOWSteC0M53bdFGKbFvpeuCcR5+hKqt7
j3Q88S7DRWEzdVaGtmWKFMPUU//FENScD5N5GTwJFXGsKQdTGYrofmArqWJIWNbYZjP+etID1eRe
g7HvonmfSXSK5KdgSaa1/UQfxHTayE0hxl62aqC58anoqIJnO+Y5zfZD3kvHKbFQIhn+uXAkHuLz
INTItEHUWFR8STkv7W6aJCkFrIZmsDAr6whohn2mchA5+wbEZhiDHnXXftnYFhWTaUvK6AS4NPpL
On8UCTyvdQOoZS445cNiol+Luu5wguiRmp9Cu8ZYcJf6HAQadNKbuv/cUBGysJ57aQX+ipESVE0W
fsRoMOIg1ORV6I5k98/5HwV5k78ujTKb4cvUqJ6z1CaqEOc96RPwIt1m6m1wpkTYrI24DVdgSzkL
a0o+sbm08V3XJFZ1gG+aoYKTZfNdsBRBiTninJ4U/uSdFra3ntW9nk6psLS3UR/C7MW/6TIqVIV7
kz/1n1Im9amfBS2kFN/Nn0qIdJ8zXCl3OnFSzsiVp044hFPqchtjbGl/bQXLscEd42M4Fx3emXnO
27Wt/oB5lm+o2OPVWlbK3jNz1T5GRKZixob1N3ird+iMdB9638o+4Haq9sFAaRyYRnY6tWOyy5M5
vom6XIIO6orvBRpQuwqzvs3iY4UZwAg8j1e3PixpQ3e66QKfPx0vzdYvm+gw8yfPYs6JT72GGeIu
efpdJgJpXe1UmEglZXDIS7u965A/wFaO0tEAga7N7mFXxI+VhSxe4o31pzl2i73tKvsctm9ebFrL
8j76lA8PvRqaH0MZpTcUNaE35cpLvju0oDhnOZ1zi4tUjn/Z0lh7Z6jV7TD5FEIIBTtcd8dzb+gX
WDwoqmzTKEnz+HMxucmCq1Y4fhsgyTn7duwUx6+ixmpi8oL4R6yCqN5ZqdWfY4+IhJPvqPIGjiou
eGAIPgSDcuQ2jfP20S6H7qOO8BEcQsfM0DQwvd1smhHXHfWFHYnpjKq8dV4IuFy7mOj33ZlnYym8
xnBkFHjHLzPuKj+kZektTgrr4zCUrQvSoQPWuK4DMzevYFuCJ+rHXbfOQp+HYyazjY1L1uXiRARi
jnpb6CuVd47xRtWd91r2B7cb3Q9BBQmHCvRDMC/fbOQJLn2H5TMNo9pR8sQpMNMYXe6CpfVArqvm
soMG+WXpNLmiTdsd2t4owGaILTIRAf5so+c/0jFvN55bNSctBYyNa9fqRjuNuBnyBQ9QoVR2L/NF
fkbrGHVtqRHqTp0elnvJ/dEJjqkFsvB0vm59Hc/XiTvk1RY91/KxrDvorRiCPDRtgclKNzk3Cc2N
s87tYyjzdnruF43/OMSh/ljSh5hoh/gjFwWZnY4486CKlX0MYwu7nsoRyWNvkWztYvJGw7If5HU4
h+JAoA/DbQLR6xSv4fwatB+YE4wK7+GndidoizsnZTeFj72X3s+c3+9X5IViWBnoy5ayzn4sDMhJ
rqJx3JOeLneqT4J00/uSTrLI1MbOp+ksTER3IsmPHZRLhuT/cXdevXFjW77/Kgfzzh7mANy5DwxV
xaqSVIqW/UJYDsyZm+nT3x/d50zbGtu6px8HaKAhK7CY9l5r/dOjUw3OizY32kPWRfXLiATtCxKI
yEe/ql7pEB72MjuFT3bpcE/dC+V9qsaz1PX5h1Wuq71WKBG8Jcbc18ki6+xlMyuSnKU2cyojNw94
P0Ve01fZPjdE9wjzSePzj+pRkSv8502tf8+8sL04VdIdFILU7ku0zaeYyL5gtlhyac/L9LrS5eHY
CX26VH3UPXQ4x33S8pHFQUVCe60vJS8Ps7YbRRvEae6sKUynWauZJ9nVPjJL3adth/nJOMYJV6mL
zjhhdreos5NHm5HOeySGwwMbfnzgZbOuVoXoa7b6dFc4RCSCvCuah0ay8O11qTSe967arbFEGhDQ
wCWe66b1YKzIu27K2vfNIPSYpn9FqOro4gTdkeA5qawfYo1Yetbscg40K7cPClikNzarfmOPsQZi
0EmfpUiFoXVeDH1NHW8pZ2pw3xKM2u1zbmijNQRoY/NiINCtic6T1MQXpj/FtaQv1VMxdB/5nZgB
NPnKfUkFkwkru56dDHKi0SgpMeON+kFIkZi8IpnkKyhI4jFVx7HdJ2qh6Z6TKNZJj+puc3olDe9Y
JjahjDMeUxi8JchMnRVRd7YOmIWXWlRd1xI8hNMitRbX2pSnoTu3zggApcydMoWV3pY3Gvaut1bl
pCi+Z9R9QeI03V0Wp2MZAEUvyQn9dp36UlcZ8AWjSJH21tj3691iV51I9lvpIftOO9cFOaBjU09x
fsyZFXSFp1hULp5Rimi8YoqT9Z4mlPhhstZ68Wq5MM+Q2SLFnxRKxNPAgGB4MlK6UjKY0aAPhknh
FFfQnQ4jMUBHQ53lKntYtSVCMLnMreyIo8piJ4dkr48oooql6vxk7A1x70hxnsEMigunczuyMIvc
k3SCtFMNNo+rJnpxWy+KtO4nGuDMk61Wlc+Tk83kvHfgC1dI69bJh2a7+jUTt2OmDqmHh0d+HKRl
7rObYpFMZ0XoXVbyXPrMj8p8Y481qlHeDANC4MFfzMwsMNIQfc37YAO7ekJZ1DLQFVEkZ/ILEVuW
FeNnbx1m/JuIVwKQskSWH8gKMOognozpKk8Z3/rZnM4HjDkU20cMnViM6tBwh3ncNcCkwrAWV51A
5c1BHa4lxKIoYbNosxnQc40RIbPEJ6WRus+jQ2midc2i7gkcVbQgxjbsm4Z/TqTagzMARW5CkWve
YctVWxRmAheDwmMlHfiBWibtNv3EItTaZpA0BX6acavMTkCmoWIlQaPOtWFcKdJoikdA5jI6kA+q
o5cZP6ykwD7GSfMhdhqDQEYcP+8nOCdBZEfdXmbzkFkkzA5YzlpPxaIW1x2hljibdY7XtA0+CxZk
78YtMS6/76rC9LvOXFxhpzrr6ziUn4Y4WndWXQAvxnN0BfJpy54y91OLsYqY9YvTJ9o9iaNdhyUO
MyieBx4YF57e9Fmpm/y2aaveDnrLis99XdX3ou2HOBAzUawh0+zYcqVydsKyzlpfrdpil2N8c1/l
shI4Q1Kf8siQrlBz6ie1AUyt4x5QnRjJ2lfVaPxYCUvs11lVC6wB2IR9LP7bPmgUs76G14jnXtNN
kev0EymSbY5aWjd7UiWwyNtS3SBqEg9B7MMcIK9W7jErSj9H4PHtPgP38zteSkK7l7y7Zpdn80/N
vPDTjPqCjxDdseukO0EwoieqJnkimFr5wERw3kEmcva17JQ7Ugmyi5TJnTeWZvIsV+VjQaAH6KFe
7Sw1yt6jgiJe1dDq+r2GZ8CRlLtoJtZ+zmwvZWh7jBqVk45lJu/pPHo04dpNRltyHCcl/ZQnmvUh
j2LlOVe06TyCKPtG09ahxij7CVBAzbc1bW5cLZPbKzOKcMGCcTBtD6H+Sc+3Jn2pym3XntX+pR5t
KQ0KMwWgZchdm2FlVGnt9V06D5swvWaIaU2k8GgF64hrSmlmXGGLqb4kSTLkeATyGdyM5ALby/m7
HmM5nolkaYywNIVq+bTwI/FVEtv3sWzq4V1D15Z4eaNp8gc2XhwLHDxfx4OE6YE/NJl0IMlFfdz4
DDsFpx9B3rXUkPcxZy9itBu2BzrPXS0iWFp1RLYAkGJ3Qq6qEOwdU9Kc5140L7k6zKnXM/4c3XQs
5k/DsPCu8FLSp4mG6ernETRtdEEKx6DKRu3I8DyGypXOK8U8dNYvOtTWaFdayXDSF/o3V6IcGfwi
aiUjkFoiADzcCYwnrDWK91Yzzl7eaz2eD1IrX4vJUu5B/WwHthI1nGsOU4KfLUXVkdWvmoK5TQhD
bmeH0hN2iVRfI9JXJE9EG0NwKWWjCbpmhH8PU4aHCOV1ScZ2Pu7i0QTiKXMvyynSumBrY0dytdpU
pabWSL16rtDu5jdqrUw9aRykPrOkOWa9YkmmiLhY9pKsZpV+Ywotst1caVPtIz7ixNDjDGHPWbQD
yMtn+SpPahOpN932TEozsd0lcnuLDddY/ARczS5cgSZEX/wKJ9EyPy12xEjH6wUNWHMpRqZWGlHO
sXDErhMNObZxnKM19CdeFeAdVEIa7jfjTBT7sIup1apQJEIqv/YtbhJGkMDLKqvAaMEA7yNZBRPa
NxC4BrwLFl2Ss0smmpz7oEvQuHCDEiQEgSrNHaf/pZQc/PO6ps+qxXeaZDaejY6E3Ps/h8hSswEh
ZMVsI1tViebmhAngRimAx7DhM7yHq/U5JsZ3NvfwvVfet1bpnfS9aCaSbLEDYQAn0dlGeL6zRbAc
D08iYaBgnwcKyvlazhx50T0R98Rr7ldQN+4WW15WZy+aLaqx9I1iEEt10gSnt2IqB/uj9yDjaGV0
rw1Gg7OACYE21Y6yEO1Sw49KB2oceoe43TWNnbEeS0Pt57CjrlRIZpTujcOKuTgpRZSt79PBKpel
YTo8MuFNUex3ophwMqhmPS2CZoIJ5DA7qGr7vFL62UEkFSYh5MOIxYpwFb11dPwNVk3fg0eWT40t
ikcJ1g9B6jWiOFcXvDsBLJjys1zlVFloaJIuD2qzdwhH7+DPzO6qtoCiKwr+b1qdo5PG48WAtXtg
Pp2eaznSvFw1xVWmLEsZNFoJiWx0AKgbqbjPnHmyQgSlq+US944mcq6mvNp3gwy7crbJtEe6Muaf
m1UmJjnqdIwrTPZR4Q/autz1qTTNFAhSEVCB0iFGWWMY+87Uh9KPSnt+kdZoXvAliqdWubPzlIjO
Ka2qTx3eZ53bZ7g+yNUqjXQjXaYkAeUEcYoiMfLxcyzN28SFilqtPAz/4h36sTEiSFwoNqQhtXUq
Dy1wXQf6IvcHpa+t9wWeSAwsrUiNa4+BItnmLrZJ/XVJJIjwVdkQwzOUDOgcbtfA/vPgmrQjBZKi
wndiuHUd03mXrt5Sh1/NAIG4RGi5FVi5WRylGJugHkI4Ei04fwSrt566iN4nMQV/Iksakj3qJ26M
NceSq8H5O7RN0WaeYGD2skKk4NmInFshyTXnuTY7U2nmy8LN9nUnsp0gg/PxRYJUxfAwa+KzxDLc
f6C5nJJbK8NkiqpLU7FzThrzSDyjkb6wRGrLXhv17K6etOgK+mb8Oe4UrjwmGTM0ukgwGVlXbCCa
VJ4e7dkQl6krEk4BeR2otVXWrKYWfldzbjh3CuNDy3eyegoVhhapP8HZeTdpOvpGI+/1Ay45RGzj
3XLfRnG9G9RKfja7XtnCYlY/6YoV5UC/Li7qoOUaabGa+qroRyRPGPfgDZqOzhjGJg6ZUNhXaKpx
NM18XKfYKBt0w15TWYu6A7kC/yURLu39eNRGll4JHUbqDo0F7VGL+5aioFr6K0004hyrykhgthE3
1g6CRvMw4coMG3qoOEtYCtYHvUvs2C0pwG9aaat4ezzHK5eaekldM48caDJ5myY+G3oGI4xxyWUt
mQC4q9k0hCGPEP98TS7TYCWSngmFAc0POkvZ+KPWfJ0IIQvUqCcLdjCW9xarxXiah4oI+6Id7bve
6AYsRiTDaGkIUqZAWOldaQW5azbuVRb0pWgpXXJknZMkJerLUqT5cZaa/gKHMPPgpqkf0dbhJlH1
lrN4qdFnnWdNOq5vYlowlCk6e4gCkaR2wfrbacUpU9TF2A3mZDxJUdLM10yucFmDYFIuLpGSyvvU
gYmBh5DSXdcwX+TAwouVpsBRUVu0kWyUQalkyUNuzN3ksW9S1VGf+4nWtfZ23cybSZsYQ2tqHV3b
Rak9t7A/YncUxXsNxfhzN9S1m6QVs0eYnhC44pFHvujex9KEqWDez5InUXlcdQKRYM/c5UMVCyns
Ml5qv0tz62YQQ30cjBYNSmflZ+YC1kGKZPuJiXGKo1gVmy8NHr7BrMv93dgtapj39aB62Wjj97VU
cgmlh5A01+p7+9BrSWX6q4MHkVumzryvDHUs7lDxpj5x7r3f8ajrXqsZIqB8UU7VUidwFiflOYmW
+dmJBsVteiEjLDTyoLSL6Ct0Z9knlXF4tCn394oeKS81zPhnmV8hnGXmwiFFeEYLZF/NkA/2zTjw
1tniI8Tp4dIIeYlce6hlhfdgvTixhDVjp+jlnv2gq2gzes23LUgz/PZ5atXuHd7cODXNNCrkqVar
OydK/SRhrHOfJZpeejpT/bBpKjykXBiguaZ9WgTT/y7IG+ZB3QsbVF4SS2mjs7Ge6Wjrsrnr9L7W
jZsh20zbgp6QAThTXYsuG/LCvGRlC9YAEFrf6AsUn2U/qWhIVF+r5XlIQlkkZbaGEMyX4TFK58n4
ZFR6nR8yMr4G3Yv0TibF3h4NfepYvHJYNmBt8DYyR0lN2YcQqKyUjba8pF6Xm508h2KZmWK6pjob
O12vJvuDiVcOi0rb5AURDpOFt5XhU+fBn/ClxYxjiDY63C9o0pTxsL0WNNq8NNDrMcZfxqSpv8it
tFg9rkEyBMKgb6YlT0BS0ziHxdTE0UZu5xlsgUHiLF7l9nbU7IEWJtVms+ueiM6LxswHILbp+5Ay
pfidZlndi9rvJ5wOlEBuNNG3LyJfR4XQ4Cxu0sWbap2SzF2bhJXhECEizByPifV2JroZy06xT+J5
tNp3QopXldSqyM75Hhx9y5xP0tCDeZyypY8KE9stx7beisX5Ee0FNSQf1UTBiYMIIB2YzI+oYWos
SJPi1Pqc182mbSr/JH6UuVNww6UaWOoNoPJHTH47IjJuwMpNwQrk+zpyhOGcTYJKXH0p/zzi+Cer
Bpv9Dmi+txJdQIIb5VlC8pFmgIK7b4jkv+XXsP9Sbx4G/f/ZfutT3aC/iZPhm5fAX1891CX//fZH
rtJPXd3XX4fXP/XD3+3/77dvx1/qzUPhhy+Cb6YJt+JLt9x96UXx52f450/+/37zn9YLD0uDK8On
GurV9tdi6t7vXRlQuG2g8X/+yzHhf/g53DfdR9LJ/xH2xcfqc/+T3/3T0wG1+x8sAlusBdIg+iBo
N9OXfviv/4Cg8IejGFBXUXU5aIU43j8tHfgOKIvML5GPpeEAy5MIdDsk//Uf5h+bAQN/R9Nl6IoQ
Af4dV4dXNBS6Dh0tPr4F24P3nSi6SyZtXHRhhVp3hB3xCYU7JrbRY6Uoe9xx8FKoj850I2LH/+4q
Xf5Esr/3KPhRqfPXAV8h7mVdjYXaq3O4yprfjs5eFbgY2Wv6lC7Ny++PofyoiPnrINsL/N1ZybFC
HyzHC3T+u2nVfb2C12qYfszCN84v4ECwtNRTp62sZ7w4Q7WJ+944w1cuDH8d/RWBoQCRXFI9l0I5
m/Z1mdPNMx3qVsxUCHltLjiRepwwppuJJ83luSoPb5w3T8x3bLG/jrxdj+/OW3MkCpZW6kOJZsyu
90OXhsYIiBEvJyGPl6m1TlTsfgfgEpFi+sZhN5bLX5yFvw6r/njYXG9jiGg0rcscODfiurgZ3iX0
EE/1pX6LiLKtrT87xnbK352ahPQG2LmOQlKV/UZ3fMWZ9kt3EzuzL2pQ0Vx/6/796ul5ReZJl0l2
2NznkE1qa25dOE+uFqlMU9NLYRA1Eq37czmeRPVgMIwBiQneuJI/v4Gkmv94luYqga4pDBr1QtmP
8mWYrL3RxYe0h1IKtk25Wyf6ifmun5jKG/fvR+Lfv24fVuE/HtR2ZqmWrXUIcxUSxeRQxs97adT3
IK6+Pkd76Jculrb7v3mSr9acEdjNbgcbcPC5uU+/MM2biCY13ehdh/LMRQ72Nw/0aq1BnJ3Z2Ca3
oSNZbq09lEwStcX59visrGgxGjdJ7JRMe5TfXOCUb9S9//moUiX8eD2NCTO4KerqcEBq7qVPynN1
VSdXyX3a2rvkUoXqcRIWnac3+uOnyDzibXxdXY39YQYAcz9F2YmmP1KP4zm/NoTXP2UXQ/oInuhC
tXPtWLtqP9bX9V0hAs3Pg3bPUF8KHK/fdfzzbZaFmBU3yruiLbz5nRSM7ifbbVWQCt/uD4N27EGu
mG2m74e78a63r5RA8eqzPXjWvg+zYDkYoXSKlpDRs697WrRb9t2xDgZ5p/tLWB3A9KL+U3LVXfeH
tDwOh+7auTP5i0VTufNDeYf54k17aS0cEW716CV7p53jvT3u20N8qg8ZY/+ABI72c3GbgibhIPyi
Y/tYXUNzT/153+2rvZWdxKH/eyuj7bxak5UJk5VCovMhcsC1BsenMTxYQwT7aMwuVm37SqQxxVSx
ALD9VH4rjfRVIMhfL9erJVnSGPky41RDsb2+sgoFwvEZDrqR+iGJoE2MEcPwD6mi4Oiw7sehuZSp
CqhHZt6bb/g3h7afPZKvV2gYPv2qgpLY+kkG7pVhyYsFno+THfstZZARa9wX74pJPkVlq4GNx8c1
MTyp7330UpnbNwoRIRjIziN6V1zok95XUxli3jJJexGPToiY9C6jR4yd3BWxinDAVtJdqadBm3Y+
e6LwW7W4kXAqdScJupM6KGcEhj1oeeka/Zi5kAWyIn5nLSkP2/KYxUSlIBzbGRqw8iiW92mV3PRz
4jHFiJlC6JdZMa6WykB8WrQ7DawVPam/gBhYVnmNsakvZaVfpsk91iKHWOkJ1FXKAySPdrdkunDl
1LjGxfEG21uMHl5i+4MyvBE49osyBE7tjwtBRndc6BCnwygFaHtGYfeCt4A/p+JiNVzBNRjMBsz2
Cqzc7bjjrMNvbGK/WtNf7WGCCHCIk1UUKlH7kmDNXtnERmuUAJHlp7F1qnkUcTV5a03/+Z5J1/vj
qeqdPdOdllHYVntOzYhMt+Eh33ZNXKTuwIHdPr1L2oXlHWmtZb1xnr8oYInC+/HAqzarYPgS+J9e
XyqwnAp9c1FoftLYjOqak76eRuOW+cobm8qvzvTV7qVrQB2a0WXHKkRjeETi9ch887Dd1AyLiVy6
GrviYijs1KZ6WuOjE/7+yD+vgKCE/nimC+hi3uN/cxxt59Tqqi+n46l3JCqB5dTw9VYG/f5Qv7yq
r7YwRM+FPRSpGtaLfEki+WgbDzqYOPjCIxkpVEap2wwrgEDxVumzLUU/WaLsVyv0vKL42rwtMZIe
ThJRRNF0ZzuLXyZ5gHjnlLIaMoe5iShtDT5KzgD7jUIByv0vDv5qldbxMtaKlJJvHk9IUA8RBr44
kLrZ5sYMgo4bRS0/6QVLFHDYuUryEwY1N/g6K213zaT2hPg8JGDgPZOfs6Z6fZLvNWCRVss8Qs5I
dLXxndCObU8U9WlZWYr2ebeTuHvKThoiD7tqd1EPCy2JSmVgS6yy8swqe4CDBgXMg48F9plsG7eX
rAyn77T1NDUvenFpKBKT/ThCzgor+xDLhxmbue5gzTsc9Gt8vlF+7U0KOrCkJTot+bOmXk/lKdKf
Df1OqA/O/K7Rvw76U1ndKyMxevvR+joOB6sPoQvKxk5W9mV+kMu9Mm8fuk923bxXwFTHQxKHsREa
yUFq4GfBaS3dJgIplRr1TPAgjciYzUT5SodM00itFg8ZCKpWZ5zWeq3E+clpWmTo2sFcWiSis6el
4y7H3H+MoY201/OSh1ja3ZvdsBdLiC/XtW6/08zHEWZVuiwHtPwe5qNgu/opK+AvOukel4nPSpy5
lr3cMz3/JoL6KlXK3dLbj/pwDTMv1ArzwdGqq0qDnOAkJyud7xQdAWyfhDjTBUnR+THJBkmSe4oD
W3HpP00SVB+qHITrZDhUH1HBDzgNJ7epDRVnBf/LdCw7sv3aVl6acTGkvio2Ct0ZX+KHrLXCBWy8
+JLAk2OW6Pbthz76msaHTsCh8otxG3Nr01WC7DLDHIwA6zUoKhSm6CPbmKZudrx5hemZ28dJQ5Uo
NUGprpellT27H92xmTCTX/aGeWzTAjqqfatAGqsGrNKFBisoDZrEW+GfMUc/EE5wX8zVDRC1nxFl
YilyGDk1NBNc5tvt0tzQUz4M+TstXwi5ITAHipVNqZTdQeP+1FS1F1fyzlmb0NJFCHR/ZRaboDoj
WcCar5fU/qKr871orlodmoDMS1PnTMut0rwal4Mqp8cp1u/Afq/EYt5PsfVir2BF+eBDdT4kRbFD
CnMe3NxcLm0uUTcat6M8nVU7d6vVDKGM70lN2WvY90tRHRq6CnPUPpjJhXTGwDDg5A7tKRM5xtfv
JZhgVTLf4jgWMzokcGFkrpinH3WnJ9eDiUAPgCI/s7K6OfL1Kr0oZvrWPvmrhWb79+/aWGVxQBeg
sIftEq79fLDbEYp8F6BP942t3fwKN8gbIkoqcz2SkPH7BV3/RT3wOu/NIl9aRykHs1UrvSiOruKB
F7wcd3UmX6NO5HnGOBOYVTTXPQPxuryPpsiPKfhk875deLQs27Pi1m+YqsqN7MmD8K1qCEY4GTVE
IrC0WJkhua1+YWceXv+uXj301XtZptr5nE5qAENwNyk6eyT5Zba0j/Bq3OIBZtEHQl2QP94C1DbV
XW4JHKBbz3oop9X7/SVQfz55Qj3z46Vfk3HFXSTOQ/ANgh9OUXEs1IdKfs8O4xp0nfYsCHqRiBWf
vXm59A4KBGpW2URTsNyKOZQrb54ytzIbNr/Ud1TtTOWG1toMbsksfmPzdX7xQV/HTzEhTNB15V1Y
LlpIrkwIgOrL8bSvuudBv5Od646MFNJ5ALFvO1U5w+QK82o4q9GwQ1lB/gyASHNJ1asxOU08ZOqp
kNtjS1wF/msenDv8w2HwP2sDj9uLAFZsi2jfb3hTa/lzZnqIkxEsI4qOql3CK96Pib8i56pbskCk
oDdABaGJbStGWz+QBpA6q1dqMOS1T0X5dWsBDFP20iEJsOeHb4RaFVb3AIYMZdOLWKea4aM0fQAE
hzZ/BiH3sMe4HbTFV9F8q91tDik8CdXsRoePZa454zOeQvB0pQLDfzc3w65Wib13YjhULbArFNAM
21n+fAcqMEcFRq+QhYf3uGsgRHjQ2b31+cVi0RXrW45kxlb3/aRusV4VoBiWx1reK/TNZztT9pAS
5X2hmhfsnfbIB90+D43hXmRPm0i3nd+3ya2xeWZPtNLkQq/C9oqhf9BFvAOYzGK/RyvegbHSZB0R
4t0b7ezD4/HirrvSojwQOGpbxCwtTrTP8u7GyatzhhiBpc8tTTVEz+2quA4kNoDswviAaecEwbvK
QX3G9aC3kHrMLViiPOaOdcjV1s9K9lWjArutA3hngVLFAD+Wq1KO/P71s35RN7+26NajjjRWSMmh
UbyPgI7y1rxi8z7J4xZYMRwKe75uU+dWFfrnRkofhLxPLPlK5cblMVr0rg1Hs71VulDnMc8W6Yb4
K/hY+WOf6O/Usg9x8AnEoPpwIz24dJ5RbU30GNOTvDf77jzF8wmC+UHDJ1wuPgqIEg576RrnPjqj
vZ3JQcLTiC7hBkHzTTOZYdxMEKI7iJYC1vUHvWbat25Eojowh/mqsURIjNQBs609IF0g8/9WNgOM
IfbYVfrZUztlgbl1zPU9NBB37Aw4/y7KqGCVc7jetj93Np3/W4vHN+Xazx7HV11CHaOIxiMgOWIX
A1Ovo07vbwUDTDsaT8twM0v8c2Hvm9jwW6jtJQQ+ai5I9/C4F2f/9lhR25qFn32UV03EuoyRzghA
Cu3M6Vm8tJO83PRLrTDORIqPn8ALaXDnwpoeKL9Dbb0fwji3T0aNcdEiuSCrt51rwbpZSZSDKPtu
KR5JnHIT6OblVL6UgsBuyhzVcb2ooAa1h7u1rrOjBv1QdQ6TEQ75G+roXzXz1qv+xGp0w0LFboZt
pDMbS541JloNhELFQ/M+ZuapGuInVdZO9XwyNcmH4PSWc+8vD/6qP8nXFoJDNwLTMBBeFJQGlX2q
GwfnMnFKWqjMy3iCohlst9HJilPHbZWAcn//8v6qH3xtLVZUiilBebDCrLRuYAidtNbwI5FfoowZ
f820cptdTcYFP7+n3x/zFxXL67CBLpeQpIJLhwptbQVYZNuXra/fJicFpcmUoLg3/u7dfVUcyKk8
QIVySBUz20eTtdmIil1jfIaBfDLshxIRV21YOC11F8lYTlayngz6oN+f6i86+w0a/L4oxBoU+9lC
NUJzYiRXmvtVXC+m4WecZp9He7V9c/a+Pa0/eSdfy0qxi8QuG80L9eeNMml+ZpePMue4XVlMnPYd
jEgb27CMrRJGRZUS3kLGmJG9ZV36Snr73wNR89X8BGJCN2jaaoc5u2WpEpK0aJ6SMyvnerZc42FQ
yMWzvYnSI+dj/f4a//K4rxZGBKhKN+mLHfZOQ2H/vL27bfTUqxYFznpSuPRmJflzk1/IdHir3v/V
rX21BjopvpzYSjjhLETtMQfsqyd740ui03Ilw3JN5VBklJwO4pP4SFLI7Rw/T9HwQWjZJWYerXW6
H0dvgVu/eKtei6uLFs6+Ieitm0L9GI3wOnTjlMpEnJJHVJfyqZOWkxIZb53/9v787Hl7tXC1OOR0
9dg44aRmLzbQY2l2xxYyGesV0s4AKqJf1+9SmuG/eZ/VH1+mHpWzIdk84QZvTqrLvmo0vjY9R7Ht
J2p/mRaGxc1za+1lKf57a9XrXNoyEcY8SY5ExT6eYD2dMtAyjO78bVm0K+skA1Yq7LpvnOOvruqr
1UoYKvlvuU5QJ6O/bcGoeU/nFVkUX2MK40Y6ie294htG9Ocx/y0iyMP/Lo6HzkP5a4LH3ZdGvBTp
p3/UX/8xJF/+gY10XH9P89h+/Z8cD/sPE2aQAl2DBF1ZM3j2/sXx+AOGBdDO5rRDPNbmo/1Pjof2
hyVvW4utwP1QVTgg/83xkIw/5M1t2cHyl/ABx3D+HY6HZf34uJAhBX9Ytph68icxqfhWqH03fFAl
jGUQL+9Mc5l9La6X+MpRF007zy3TqvPYbcgMaqi8CCZnTeYjOXUdBv0ihSgOgxHlnoBZ4K0LhEof
T1CRbRy/AuPzEQa/L7JlcRDUMDxYSsNwwIYyGoqcaOsntRA0aAV6viWoVQT+vkZ66dfKyOUON3qh
P/SWXG8G4Za4GrQ6qj0YIqt2EBsNa29hITkG+jxYKtDOGk9or+P5qU0tpwzF2CvLO9vq2uWoLIME
nijVMcs7q+9BVeoC5SDxqKmH9kNBUoL51Qd9SIkGmhJc3/AtKRG3rQTTI/xJ4SXiWoK5PK6kRnrl
SIuBLkUVTcf0a6Phj0LKX0pLtT7I5oiYZtYMOMXYODpPK2qe57YT1bKLZ2e4zvGFhbfoFMrXehgi
BdZ1V0+eoyOEmTBmj3EkqItLUit2HWiNWtuehg6D7gChwQKJXKF1Tes0gmC82iQcZnPXcUopwSqm
1koQ4od8vZ9SwBfY9ka0WycD6jccya72FaWQzEADmrD3ciO+WQ4OH3q0KiUWPpV1MSOT6bUwoSG3
/SqV5Gp37I5FP+XC0+WGKNGU+JWPWEJ1d7UZEwTWpwOenl0xjYtvrZZ2rnAkFntEKjFSASWtVF9J
bKTDWuV0ROSi4CspYEwFnY9tZtndjBbMvFvLdkoPKTz6PlyEhGFrLwgp9Uqc2ZIgFhhT+alCrxCU
ThchX4W8qDDk7UnVxATSQAA1qnPDkDPVlwDfi1XaIzaXh3Ne4JZ6Ts1MKneJiRmwr0CStH1MQKr2
2Oeq9NwWlsRutGQEFEPjxIZTSA46ZyKmWiVolXxMDnFGE+GXsx7bxJZqax0UMC8HZhyaLM4L2YUM
+VOtxSR0LpYmaJtu7g4SEqdlZ41ZrjCHHVPFdlccHKWHmumtgWEihEwaGanPjl0+Se/Ssh1mYgYJ
PHc7E4XnOW00xfp/1J3HcutMumWfCBVAwiQwBehEibKk3AShI+nAIxPePH0vVtWN7roRNzp62IN/
8J84hgKBxGf2Xvs5w9k2XNwSpzwVCZl9H1WGxzpKy7HPzqWRTvmJ7V53xKowVrdZBtf8PplLpFpt
H/TTDfqVzt/ptR6QOsEBjt97ERTOXz63ofYBQ1lrg33EcHfdslhkcimh9JM7IRGNEnMR2S5tljnb
st11cbCnEDRvrNzXzKYVtE5e40tT3rttJf2HskYWzMMyG/bRXsFXMopwWRikweL+lS520g3z1brY
Ipc2SQoq8s7etllVql0zeqm1Ldj/skGzezPfUwinCnlUNbenJB4ZuZUxjt57DNOcXBjTevEDMxwD
GpSmgWbHylwzGua5ZkvcmHmy7dkSecAW0INGaVeapHsY5NlsNdBHQJk2UJ4DMtemOgl4uvlhMttO
3QuLk+cwc1ikN10HV/tQwmxkKMV9FB9bXOH+vl71BLm4cxsnIvKrjTdFZlXGhmyd1CKmAKoZKtQy
c14chs1khWbO7G66efFfHRi/dcS3zx+qJVyOeK5HcCC+yj8KIdu/DRv/vwsQBr2p6ZHfzOn6r1ed
zS9gHgTGQQSwSfw8wFkH116sY843cAKbEeHFNaqyL/gmMNBsm9hnZu4Yc/8gSGzFf7ZqyS58NX9o
YlVzAFKoW87vPGUUP8ns1xKNvC8WrmtYgpd5Sz3V/u1N/C2HznFgiYBi/psLC2Zi0VyTxWurc3hY
01K9+VbnkzON4PMnxpPC9+VqHtIa9y0Ugpi8htBe3QzA9Lp8BFDqxhC7l7lEPL+EmuVzkmOCdFfA
+aY9oApCEEg0H7QPxGsY2HNSpgFUvk6mkzZ3JCsVZ90r1msT4SXGzYiREG8snnuqPMqed3w+oHwP
iVAuFok2gwgXVfWg7oaFdUJIYjuIKifnZosI/B0v0FLsX9RNhbnxgmF5HmXXtEi5GbjCNBtMaNou
nVksSE1OlBGDArG6+DSSvvRzdTeV14hLVjqtBfYiBFY2w853BlT9Ci7snVCeW7M9WioGqZ2vMO0N
wgpdKIZnlZTtNUVW9CQ+C4e1BWEG7V2lYxySA55jprskeu77LBiCUDZxwVm0zLaEfmnb9W0TB4yu
8U2Kc8M/j/+vqt10B2xV3MZIpCmzvaDLcIUVZQbMpVrPuNq7J7+cvbfcyEQaQs2TxyTOKrxc9pi+
F7Vlc5i1c/IpOMv5vmdIL6jCGiheMmjWKvTsvjyvZlvceWbj5zujzduP3vaT0xRMVr3DtFHcN0tT
v+mesLq6NMQ7wTtBTVUqqsfBa7okwu9n8bppSGvdjnEyNnQCbXWx+oZOk1hdm3eMTz7xpoiNFLND
rhpj7yyGaeBRHHO4NUI2ONFHLZh66LVyLVjZufCiRtjyR8S1Mnfz5I1Po6y7M2nrtQ4pgHANwK5j
K5f7k/9AEdC3B9Z9o2CJRTh1qH08VWFpWjEaJQFiCPDeP5Npsva5F7AfisG3a1bus8+LGbZwEeER
plvWpP/hB85BgcGazKw3Z6rb77K+fpU4RLNH6H5GsU961bH0UGwaJcrePyJZskuZBVmGQiNr7EjP
mR63WGyFzQLZQs9V2lxZ/DzdRoui6giEd9tPPzODPziuyjOWLhe92Gy/qqAcCgR7pfpxpaiYeZdZ
CtlZzbh8BH8xAR1BCZyibF3nreEcbnBoJdcvGRH0QbUmxrLBF6hUxfXFEeXW2H1nUnZphHM8gGAL
sodRIVna4PR9mBkIWJxSMaPr5xcjK7XAxlvlIyPYfHxsxOg4W+6n5Nd1h2Q5lhgLPupkGliKMtbD
oEglRSG4LH62cXuvy8LB9NPvbqzAgKSt4SCARMEPbFGxAA2Mpih2KD5wIlrYukBUJWWXb2c8XCpc
eRkdlTYMFGgASRF0gV/bWlduIev8IH9UuhfTDk3cxDvo+jrFZOfCYFm9evogGd27HXJhT2GLinbG
JUcS976dGkeT7aWAteMFmdEBxEkjd257NULbri5PBmz3YmcRP/nsBNCJtkRexo+oA4B2kRqWkEOr
vK6hCskcfPVWlrwbRmL/bc0UPIFp5jNCKOO6KEbGUl0o/KYHfM79yOagX04BMvxraq+d8dtiuybj
HDZxFTHJr8tdpzNm3Gm1YKvDm15/YfFuqhtnQHa2GYGzTzDMffmp49l5xQs6GBszza/7aK7osJnB
Tm4D9jsl0M6ymCLQToHPUTYvv3k/TPdVPgwx2sxseQZ02X3bJSiUcFHz+C4hi7chKQUVjKsgY91H
0UydmmFDIYNED7naSIhGj21nZN++U7kflp/PgH+pGZwNmrhrnU2GuQZcC9oz5PZ3xK2i1nxKqqpY
w6lqEJ4NaOqdqAT49ZR0qfwQywjhmil7+mOmjgw2TT6uF8tM1YVkPSZ3cQthGY5LZ2KjjFv9U2Ry
KLcUUbyEglEVJAuUiW+H+TLYOLf9YvlkrFnWIdR8gLFwzr2YrXFdPScDr7UwMc3RCWlPCtggtoef
2kyx17VeCjDJXyDbslFNnG89u4rNu6vG9x4UcxwuuaW/IXyAYZqawsOw1Au1bltecBYQXnI92f77
fhots65wbbYLJxr5vMabcvrYwxTXgWkKqvFzWYlp9vulWJ9coGw4M9dp8sI0xsO0GSBuUK67ff20
BH2sNmVWa4u3WxuYkQtY5o7kc1gsAvY2In9/JH6gnluDS7uCJ/JdkVwzAVw3nMigx0s3Tfl3pmfz
NxVLiSsxmL1kU67JfNcbA+cKmOWZsPQFlQJTU1HuPDZgL7m3ZN9ZTT46GpNyevV0O7wxSWz+iBFE
fwjzgjNqaAWJ7ENfvHTk3a8RevWlCe1mLN7ylQk6MDdunWigUH1y6kDcL9L2P/AozoBKiIJw96L3
xw9pL8V1q9KUyWY1EsZHY0Ph0hDXxWpU2+mfQNEzoHsZXNIjF0xEIZ6q/qvqsoxIdjv/04H2fMfM
hBK/NCyfpah08zuQ5nSE/HL9XPmF/qS9KccIA/bw4LZO9x7keSnMTQ0/eHgfxizpeQ3QvgGxqVoo
BE5VXIo58C4mAOY/ACSI4PC7zH0HoZMYNMCC236Z/TXfwXEenltVTFlYU+6clqmq/q4Iz9/mMVn/
yLkr4y0dffeL9beZdtxY1VHW9YyxCyUSspM8brF5do7Mo6kzx/eyCdSnaYJLjySVXx5mFjKSnW9V
4xi2bgkRpJp53W7XovYuvbDb6Z7EHE9fwxcD/zhUPYZSxMvu3wklerI1icT7oQ/TZbSCOMmf0jUz
ZCTU6F4PMPQDzE6pB6vM4xdwniW0nqK07ue0XioKhl69OS5B7CFhZAHTRtNOvruCUezeQSL1QFEs
BKHvMdc4HjLT3sZFr3DJEsUCtiHpUTCT2Q4XARBsJzaCY7tmv73y4KaejjvebtIabnmpelvo3Kw6
ocNLMn8bCsWrLEbFJ0L2OjtsCgJdnuFqXveh2ZyaH7Poc2opoxsMi4Us0O4VKCk8vq29rol4y9w5
e0y0v7BNbokjrf4FDf1/GqX9j16o/7BYPejfGhLV729/+tL/H7imxDUV9n8eqZ2/coDnXf/1H1ar
f/6hfw3SpPsPoL9El/J14C8ExPtfgzRP/sMmVQgfnGPZpu9ehdz/HqQ5FtMy1yS6nD4dY9RVCvpv
s5Tt/cOT+Kz4xeDqsCJP978MXY//mlLjNuOKYyH79///n9alf0bc/u9h9j/zSgXwL5pEzwYL7f23
EbNdpdaSOCLY15UzJaEsFgwbzVjegTS0//SNcimVqPS2+URhgmCQ/PRmklsHj/vGSz1xUYMCESAp
XoK5YvZhVpAQdX8FFZU6m9+XQeRv/J7pAdz3eli9xvzIyXn9k0xIHy2iizbBwjRiTKZ2ayfJ/02F
Kaz/JoXkh5TXfDeHgEq4xCa+w/+co8cC2tKaw1MTkywOtA36wsWVUMMkwKldbK71Nnalu6AR8fpx
B57sdsF3up3XpfzuWr/eqMG02T2v096fA/kapGvywiAUfVVVT3Ybpm7qw3/PkqdUBeIwCXt88oug
Qr3iuq21SXsndXaoK8dHi+iRP3E85Zu8pEAmKSi+o1av6DBrLgg+dKgF7R+PCeFhrhJ7Z5Ea9zWX
ooFL10+WtRsb5lut57r9ZpirKT8GFBfAi10LfFRV/86On/2lOi9hQSQVB9RCSi5OVTFUT06vwFXJ
oLwDU5CcLHYaRD6OHjLAQugHO589HPyDbr6DadUvhcK1txmsJv1W5Ay8w62vt7JceuwXVpBETn+F
8iUumg9qH07DDX25vBjT2L07JZsS9l6r7iLHyLsKBMB1Az7LvIimvKpesWW2ESZuKvFKTgW4jAoF
uZrrG9nF+XZk1nxIBivdMIvuI90uxqEAlf24+IXaxwMRFxVV5184FsaWKh9bepy3rAsSMdy5gxQn
0bO9lixfTxZEw3MpM2M30fAdirgoHicGHJuiG+tdo0YbmNc0f/QuIVG81cbqZ8aK+74yp7ldzME5
IbgaEdrbzaszVNbOJi/pQo9sbHTGERsupi9DagRzB1ULOV/Rapj+GPIfMEKTJ7QmNAmwHrJwTcG5
lMZAgQbT5WgQLwtFqVP7pYyxtQyi30HD7L56H3/PgB/FbLfs3taoZiR3qO0ZfYhvNk+9hndUW2hq
KsIE3FInP5xExrGUkNKa1Up4o5n9bW1Uzi7VtnFDtWy9ojvHpaDgfIKAGPEomNVn4fTyqZPL8rfK
bChcTrFkL3rlhchgEN1NkTn4pK1lvFt91x+OdKSADwpU0+bqo4fK+oApIclE69a242pX1QknwYou
0BHfvT1StiVascJp/zScTjT3ANFsW0sa4HQOLWN5dD3D/8V0fUphHfRWoLbuOO8aNza2bpc0Dzjs
6Y25ZHEz5I9oMYqNN4MoJRJvayVeu0/T+Ngn1rPuaHOyav3xlHMzkMOgFdgIZBvVruaFC8CPFA7R
o+FqxrdJWEdCBr4ZDOBrN5NfWFeNNu5XoPvV1QFEm/c0l9mr6pczkQDHOLPPRpK+wNh5FmmDVvDK
EAUtjD/SG7KT7YFRiecuTHMUj1XPw1TUknOtPUOQ+SKfiQBCmgrJwx7GSJcK1NNlfKGqQwU74m9w
zmkhPheQNCfP8NSD0QYxCIjefuxE/rOkSZaE/Tzf6964KxbvOBrgVzrr4Ew42tvfyqY1Kx3jyPAV
jDK64wY5euSV3dkM6i0nEiYoWi+Cp9LQ0UB3yHCgUm3PzlLeqcBBMDpv0wlex+oeTPabzJ0Q3jgp
Uq60p6pZkcV5Hlpw7fWngXkhwFME1QSFnh2oZMA/XX3o07z5tlOjRo+VFDusLZuiYE/fq3cjJ03c
CBhsea17zKfpPLkZWbRur14sd9yKGtsMjRdGnTGIbAG/s0yPY4W2Kn+b2D3sPQvipeevULS8sCzM
aNWf7khbsNgJUr/8txbYdyrKVYLD4El598tUtlv8/nhzqotEBZH692mWnnPbyTj46p+44O+fGwhG
WsSnHtGm0wOXyofpWVYMCT3oDOYQWY3jR76bHcsRKXtqfq7KfACKcJKsVBaftLG+xDXhTSOUKf3E
l3sVRR1SSmf061duXdo99+u8yckXCjsFDJtxLkNdkk7j9QZcyKlp3e1VNuRmV9VoMKfh0Kz3gpNq
ytWTWP0Bb41kjRBzsnngoTLvXWh9cjB6hllrv+W9j4SxfgLPgETderKGIN+YPmN6r2cpZAR3ucEY
pIqJDyW2hDtwZqKWZw+5bTzwUL8YnQ4BGZM75HkdibQ3FmltIUgCDHvAC3FfVdt+dB9GHzhApvXD
NI532hg+wAndxz65NnHy1dtZNC0zyKA0QOdjZrer3+H5Qz4Fo+dEjlbP7Upw7jAQXKoxHgBXzY1X
eFx31kSLlToM4qvxqeBl4THL3phy2ZIAZoaJssllm0AtrQGIbLY0EmRC3G/rGRSOexG9weiWYMwo
m/+ZLtqAoE2CGM4quLPKBfrj5XtH//J8sZNIMpuOYJa3MciVyE1ytNUc8HdWUjYRMHoL/t58TjX9
OKHJkKKUMOvHWvXzefU941h7znPprkkYVA7pIDX/GhJ/1PPkX3LTT9w9RhVwf5u8BiU3a9L7h3w1
mYooL45mKotjZtbLfgTrEXaQnnr7C8UebGdnjEM3MFB+AiuPmiwubsGsnmSyGNw4hPt2WV7vRtLu
GFlxxnTM3NYvyJ7P6JFfrd57WO3Kfp1lOft3S+xffNVFhV/uxkkiapVH3+FKle62C/Idgkvw6/l8
8u27vnn1NTklI0jekKHHY2Ven2kRDmq5d5JyM9XWqzTkhbyeCO6czx4w/xBgQjn9UsK4K3ZQcq7B
VJb4pie7+5Re+7jOQI/qRUdL6x2TlTfSah2k1b/6zH+5EfOvoV05tdDC9p3+aSzkzRKIcZhNNVGp
7sjBqUHR1fJCAo6DL0uPGxLs/8iqRB2Ltjir0M92PZ58Uty4oRrqq6R8wcN3ow3vwGD0sSv0S5qn
l7LLbmNmsItMr6mNjzOcxPu6fRlATZVzvpkrwgABDpZpfV4aBHCot9jk2ggLpxQEKUYMr2qOOWvy
K1rvwif+CAauGbp9hAu7YurxJozm+5wSfpip41L0f/NYn4K+getU7YM2+Jjz7JlBHz+WvyUtxt2T
Avlsq5L9GPO6KNXZZ+ozuFAOcxvPYMAtEbUMmtHTxFnVc+fDlY9BKpoH8ik9hn1WpE0UzvOM4QNl
t6rcaJb1XTfH7UYazCk0N2rogMud02bb5M1d7g8T4+cW9FeAPplSP2yM9hEQ4x8QLnxbTg0YhRkI
DsQGNxxz+y1T0qStRSTAsPMPYgoa9G1hoJNmB/uauNfl9pA952M/bjJ/0gczTvjUiqCibvJDAcRw
hKnHkrpxdg4sBYTMJl0AWJS9svLL7DZItst2NwzWlsUdfG2zBAQQVxHbGxhReIdxt1gC166lIwwU
wbZCythbeo/P4miU9ZNDUl44caLA3JOfhAOy2phT0rEglCeaIbBBecHSiWmya1N3qyz5U8Qa/EzJ
SWlZyPwbnCjSN19BdzzF63qyHBdkq2yCKIg9rn0T/87a3RgsOFQGZUi30tgTFLCrF8EFnjkTcwR4
/TZd6vfrwAafCwU499at5S7da0XpdkgSH19lZkZj2+5M7WPTIaYGeOBfi2xTxvnta2EMj1qKV8fB
FBUzYEuIrhvgF/bXm9IrqtsmxXmaB/KBBNcIHWNxsxg9w3LXPBnYMTCU6k8xU9uaguBI8womV4Rz
waP0KuRSEKwTBTdLxSCS++w1xwhoclBDGYlcj8zDvuLQlW+QohqOthGBjpjhQSjzgCr+IleCpm09
w2flRkW58OqVy8kRDG299VDK8c1LUNVX7qMYgkPWzDDY2fjnxl717s/i3SZJl+/GDkTdSErpOuIf
t83fhsyYTQKtidrsFk8AoCnKHEDEt6stmfG6QbFpQOvYzBe/9BBvZctnGBuWJ0O7fJJyPoWws7/4
rF/+lLw7nYkyG7mlpZDvg2mKoZWNf/yqfLKX9K7tXJKzODI3qMpB3s5s4yOrRaGeSJEdjdXaxH5y
0zvW3dUvXOfNvqvmu7pjtws54lwTJrjXLhS2a1By2jLsQad3IpWBqVFgbRPGaxTTQ+RVHK6Jw976
2U/aYyu961B93Q35kDpbYFszVnKPgz4/20U/QK7M8SzYfy02CEzA7vI53XpiORumt2wb2e9tlb22
dvtcFg11PUcuY8kNQKIxdIx+B7R93DPFTs9sYMx6Q9YEgbBAVNRhgsc8hEU60DBW/nsAUpksvaHY
45qcdmoU+PDc0XtqKLu37UxqSBQrCwMJTP4bEMHVTmRZsseTbf/q3hVvvkpJQrSAMB9qhT+WyTpn
yEr0+DxbGBDN+CHvnAI8qGqQqsydaRxTyHjfrC3sd8iGYPYpMxjsa5aHmKJzC5/G3NDFstwirqJe
pI4q37XP3ljRzrEbQANChNpvQafBmUFsKWS9ov07ecO1nwAMc+3PrRvlGM120hrjn9u0xgP6jfJH
TbG6ZYtlHJicYugZ8+lm6teB1I/euJeD57CFqXE/zPFcPjNFsXcxwQfY3Zvae8+wJwDM8yA/VNak
GImY/q4OOrlbpN/8uJz1QBpzkgZI+4wvXtuM32KNlyN4Kf3uCc/bTOWKxcQsl/loCWCMUSqlAvdm
1Qf2lvELAXb+LgsM9EMkrf6ImZy1KJOoikPbmCr/kLEC4kALULs2lZr/AmMxHqoYKrSQ8XFG97BV
QV3tF7Zc6Im81vshA3l+pJwYgggRhHNPulpG4zJ37nEuMk4rj+IYxixUCcvrDwgunNepMawvZXPx
56z6XetAvqz12m8FQhbGuHNyjxgWn0vxykZPh02fmfu567QRNb4SW1ul6mQEE0iEZvDpsNS4z7vu
Olwwrvp2Ay7goDzookkuA7K82eFYNJfAtMhihvU7iHQfS7u9ZIGf/k4rpOfcm+2bFg/Krq0WSman
MU7rUBkn9BS8CuOpP6YsHndJwGQ8oMnfz2OafpWc6A3d10K9to6lPIy+LB6LTuYotN3uNhiSebdM
qXvTTm4fjgAcD5Mfk05eugzmk2r68rr+rZu579WESnJorp4AF0R04kFrtHPOVQ3Fs6BbGth2OWaM
o6e4QqTnsWRSAofy20lVfusoZ5pCbVM0kpSEgpgcIfIS8vjRM1nuM3jQx7EbGwyHHrhiGn4+9nzO
vdrbsycn0Dfx26jz3PvGppdTwFWmSsz3PVIoHmtjkocuGftb5U1qt3bd+sdwjHIDuSl9V6OF8RWJ
/VMzJvFHLlwb4wkVPv+J5y62qlMzjFf3Qk4YKqzI9NAuWZBDc2jgXrDhgf64dJLeS7r3czGBGkS3
UO08wcQsRfRAVqkxhoT/iF+CS/IPWgj/Z0j0QqLHFN8p7SClIj34rVhEco4nOW9U4UqW2ZO/TYmr
AGjad1tnLBaME21pcDJYDXUNDHgCe7IH4Aec2rMLLgQs9JsT9PUj6JfqQSZuErGlNB+gi09PRUfM
airX9bOweNN5qFyfUgubqyis5dYh8ueB4Oz1k/cDViHXhxpYKGfYTmkBUEm4ZXbSo+sLzFuq/hk6
TQlJzXqng6Z+dAPtRMzlxaWxKOWg++hba2mXsyk73jJ0elDqoS8a0bgacPAxde7WLO4wkHbjLd1K
dhNITQwu6/yNKA0kSS4IEX9FDKEJkzmwG8t3jel2Ww+i/wHaxYBLgyVR1KOa+TLGhV15bgC1sKAR
JJK/ulcYsUmEjzE7mtUblOH1trLI2LBcI76VoscTVL14jcz2QQyxUPoUFYIgpbAdKudlld0YCTdl
Ihq4Lp2xwlnkJGv/nq4rhsYxyG5bVfcXVmvO0YqvBt+xTl+wgOXbTngUkL4Eox6sHQME4kjPsQGJ
KAwUsZAAVV35iP6heQKfSx5TmxTvRa/HYVfnSmKddcydShvMcFU/GPcqW9L0IBoawRKgGE+3xG1p
+oJQmaLtzN3EBrA/LapkiNoTDkG+IoKAbmO2dX+uWEtdsrjsHBJhgvKhcZcainh27QVtHkhBEvy8
HegA6eAdOlK/9b0zISBuOEpHbmBIj7eyTN2HkuqEzGI+YtTaVvfPbWKGB1A1m7YrqH+8Gde3jFV5
1KLR39aqLRyarGIYcaoH4l15KRhtZI2iuK8Lt3+uiOR98/t+APdwXd7FdLMnpJvujrzcj6ysrPQW
MnD8ApO0RjvTd++iMuxvIzMRSrfZcmMZTf9nLqr4exJa/GHvJF60nxlHL/OQBXHwpaT6GAHIaI/5
rN41sAFeUZpm4yZOOJGZecCcFJPlnwZnoKfMUBGy3PcC49MvE/XV5Wn5h6imlmjPuGwPY4DaNlzw
idHrTUF2SJEpnktQz7t+ll32iFoqYLQkE1JEWslWczsuA51bOcHwcAj0ogRNOk1RnyXDlh7YfvHF
PO0n1KmPaS78M1sIioDGHoY7orXFbpIUjmEKkxDEq9XmhxaTwavXAO3tS9va4anyvTAYGlR+msCW
48rGm6IWlRVm+UHFYsvmU9xOJD8c5qEE0bTU0150tvMZ94X4cIxx2HO166PDClBEmoh5Jo3eUv0k
1tDdzLUVP0w6d14NCpQHt7MSCy0rDynqDmwYKueQt7S2L13D/HiHuCg769Ly9lOaNSqqVnyoZW64
CE6sqPESY2/VlnNTA9uU5Dm47UuDq2PLCsnElJsuy0O7auOU1d78nRDdw9xqVS8ZEVb+ppwT9oy6
nh6TpRIEi8quiJKqUJFGSn/NfDIQt9mIT8/NVchvmuVwIXvSgGnGiRT6jFPf0aL9JOMS4B9VpAZg
NwVbvPHuDKiLFqoXf6wfUQLoA0k46zZQK+2EpTuI8IS9OjMOVoUEKB5i877wNMEhs4nqANUnGSAt
pOV46Ey+UUvgeutoIcxmdjbkFRkhJ9hPMmhG0sqyTza02XOnG31RicnoKDWm9bj2jOMiaWRwCgqm
Wf5A6EMIw3R9mGQsGbKhctrVk1pBa7NyDhzqq7p1KWyRPG1GhsMXmrr4dvRGdUuDSRhR3euXKTCs
41w2iNZGx3afGJ+po61tBHyFM9+2QUdDQyYS/Rw73wjGHXeFzWwy1Y18IdcgoeZnDX/W5Me9tcrw
9gM/06s7ufUBeU9UlegwNsQap1/E2BnGSU2EOZ3ctJLsY+v8vWyXmgiUhhCRkhVU6DgZzIXR8ln6
c4a42zYbxN5m4j2/Qi73HmgxrPrE2lbYm3hd1oK44njeVROnzoOTterBRw4N3bsAP8+DrtqPTrn5
N7kZhFN4dZreZrrrX9F++k8IxJkNd7r+XnNd/61Ep3eUIsNlqhAPlSRxfxDMlJFtVajypUM6iZK1
kjdNYjGJtXKAMDV5Jw9dOQz3saOMm87NhwiVaPqg3Ma+awbyokC6i7AoTf3AlIk7qw/EV+bnot6X
/UKRJ5B3bAuCOi6Mxcjn6bOkA6te2JG/KGdLf1jtEmNIbzJOpduCmufC/fHT1R6FAdOlfZwH/bOB
Nvi8digOcRcb+gludpNurNXmViirtH7ySSO4M5lcbqyagnlU7bhlCVDDOnea/cROHyF6aS1bvGI8
O10zgNNy2qm6K2um9rEcntqB6ZflTuW5T7W5vWo4jqwFuyUky63cyq5WF+Im5I7DDhUANv8NEu4C
zFSfJH9cYsVKtIC8HixEgYPH1Eg1ffvN92rTkun+V06ixCRmmI9eMK/3PY6HHXRA4i/xU5/qCR48
B2mHT9QsXWo1Uq+oZtrHOC6Mx9xcz0EWnIk/n58rqauta+DkDfmobkJfpa8iT3e9oAAkaCqV00Q6
BMoOauvJ8dtQkGdxsxKHfDA6K95YygcJzMsPvqNsAR8k9WeV+d0nh8x0R/LpejLz2L5N6WvustpZ
L4mwddgjufgkOlO8u8L0cLqxxChzZZ2RdP9AKmNKq9J4pxmpEN/IDi00GxuJBN/EGg1gG24hKFcP
cFXsL7IyDyvZxEfR8lnLAoVNmIxdc8NEen70cJT1EaGV12qrydA+kc5e3cV0WKs3l4+5S+hG7lT6
tjKlnlgOgHTgNaa/jdobL5xCV3tE7+5praiuxHq7YFXYIONALlXbP0W5lH44Ag5nO0KcTXXNpkZf
zbto5+GGgNBBBtGr0TrWrycZJArFpg5v/oI4PZ1OKMfHbU5sRthXXU0CG6gCmbfcJt6b7bSArO3R
3i2FFT9mU6OpfImT2Te2YQCrc83qfuhYPwhl3JcYnr8Tz/wq/DR9DRRzrytSC8l5v0eY1m5oudix
43g/8cC9qWJArusnhCYoY2b35PFlM/temAetFF2+ts0NwL5XAJO4XIpVRnOfR3IcbmxCpaJiqk+E
XW2Y/xvPY4e5eUTMgtofcE9KZFZoDtaD7vTyVkNu3s0UXjAv+LElS9NNARymqHFkyHbyXmaR3JBW
wqwysFc60TVSab4RsrokcXtpSsySOTD/G4qM42LPnyQDXD972RtPSY7+Ptf3U15vmdmC1TE/47q+
9ZtrZGp5M1vBM+FJT/nUntZ8rbgUdnnwg/gpGVr5atlrGaU1DLoEsgL5Tt5NTuXphSa6yzfKzjYc
DMTYdf88eQ3+ddcgucuYzzQbtPWl2nsTFXUpSS5cGTcfV9ycOGy8FvFxTin4B8Q1IkQnCSSs00zt
8RtWZagofPWOWdgCw90m7mfq9P/i7ryWI+fNvH8rewFLF8EAkKfNDso5jPqEJY1mmHPm1e+Psr+y
1JpPqvGebfmt8oH9Cg0SBPA8//Q4sPXtMJ0rvZlgpUc3SloPQxbfA4NbWk3lcNPySWde0tmgoARG
08zGsJ0Erym+ayYHk3rcU+KzURLRQIpDdtwWNjCw42R7QG5qaty6tpVpAwJ1EgR+tC50astdi4Lj
yKVu61a5afyOy5FJ6IWvVgU0vd1gauyShN1dQ9CwLihJafbW7pTvhMTCaNED7UaVnXBg9Y8kFcyQ
BRt/jYPNkjgVxMfGGPoPOiKYrcTK38cGw6JoSHTaLiuD7E/MTpxhK5qcQ0rrm/I6KPpiONINIKu6
qheje5iF1pCRbufE82Y0XdLK5ILPehhotLSX9ba+dxxzxgV6JiDFbKYzqkVrU050RbH5xyAb1Uj3
wwU/xLc6pD82VUG71ycbI0nfHMGMROeZczad0grO9bVtF0TszDDT+CzC/FzXNDIUW7s546ge7lMN
S4UGAs6z1DqkhhSi1Os2LPjXqmzRjsUyfIR32JyOkyoAfEnePHYBm3e5TvLmirB4qs0evQtXMD2A
AwcpBmo0HDJ4GVGadp7OrYMGyzSIW3pv/T0xJvFMYZ1Jc9NAtj2bRqGRxdWOhn9SBaZGdsBs1dkW
HD/HnAQw9jbFfYo8TGWdK2dIAP3x5dWmRd6kRnEDdljRTsjnHXdS/xRqjibpPgbZia9HkN4mU7SX
fkIuV5QhitkkieU82KHCYBBQsuCLycPiIZ2JJuyJ3D3qqyq/FqMQcClJf0Bq5opzLozWMY1rzLcQ
3UEmcwvU5ptQn2p3m6UDfhHwhGAH4QtspUQLrGXrqBO9VHdp6tCgssMgvqipS08ju4q2voZ+QFLd
RlNrccDq+o5kRvXbqJPoak5tLHMoPMxLs+MD9HpT61iPMj1VMFvBi9rqMi7ZAQHd+m2kpdpaJhEK
jiFlfgCLwP9MD0UE3Hkfeh4hfJW2cdQw3eV2V9yT+RSQXombCVay7XaWtn8BX7488sPr0Cj2cJQf
7UrSlXBCZ+Xaen9LEG9xBENX/LDmwriCO423U570+ybUjF2bxNpZmTd96iV6Ib2ydNOruQ2j24mY
pevemV+MiK7dhnZfSfMpsXUMPAhBxOIgikG7NIm9n1gitPI8kVeVlai1QlqlvMBU7k94v+lxPBU9
+LclABnYw7RK134L3qGnwxZ+yKhCUexZ5nFQYzWRBBl2/qk5h8CjQp67TRFCQXD7k7LLKF3KWryU
Gk6KILr2mQ5mcFJgZHQxZRW6dirAbaDyl9Avb1NfL/BDo16ku8oY1bKWOlEw/85EEwMZEXmAQ66f
cH83ENkxRwsNWPjRL7OsmlNNpemGCnw6Jyc3vqRr7NwBnes3aOy6axRs4jxKyfkM/bkF2wAZW4V6
4t6amqqsVadi95kCn/IJrRDVXpvJ69HI6Tmhdqw9w4gpLLFIy4/CIXE29uTYv1j+MD5KzOAaoiOO
KPJDWk2au6UePXLjaD7q7AzfH2jtattrc7g13RxwLYXiuSI/iEtcW4eoHqcsvMghJK9plMtrvV8w
TAq7eaeIpfCixMTkJq1QBniiM2j+pQIfOZpY4irLneIKCnB3MUxpcR4PoTl4vQvIrytHHFPjgzAM
Cc0q4gd+Z3oUkgVgkzrCE4T77Q6asylSyPR0vh7pxtE6Q9N/FlBSwpwuq02B6GuDGBXia9Wrswil
zmU8aP22rBP4uq3d/fRh/q/rxfp5NnDYIYLZP06RT5xMRs0u66r2prPn/MKc8DytWlII9SxHbIXa
VUIHIe52vVB9B6w7YP+512ZIflXkpuYNSXbTuUaQizeUTvVA0nMFN8HzyxZBJnEvHWwFvcRiq4Tb
RNatQhiUSkjvpL7wyLie+Kc5dl7rjuQnQlNMFZ2mVp+eyr4l7MSMYqgMS8kctPxV0xpP6qrJH+kt
QpEJYpC4IjnN3bC+FKqMdlS2yf08m+3lZA8xzit69iSo8nZBMVc//CZ0HmWkyVcrq5f7RGGtYKiN
Hmk5uIqGIr2vy+J+QDSCAD2/dKamOkFXhXJGnzWecWWdGxYixw5N4+nUFNoOSN5Am9Lj1+k2zFWQ
LY6XGDD/MX1l/0HF+E8niV6GCPVNjdO5Ki+JTk29GubjW7Zqd9lUyn0OAzR7wqygjZuSTDNqsPjW
rHlfK6AueQ6eMRy5rcg6FnmNY1yAjNAr2DrqVeRG5qsOB29Ns//c7VGermsrIFjWpmtTGguCriWT
fdL1XDOJ2wZ3GeyyWxHoY98J4pRKS8s3PRmpLwnRo2ytejS+FtB3rjoKeWctUh3plF0S0ZpP+gpG
5K824xYSztNdr0+QXER/wjgmuYRps/HDFg+0hAwuJLpOtfNhftICJXH6Jmlaz6V83giA4/Mxt8g5
rbPCfiWYE0Qf87KZNEYRX/TwvzbSMQnFrepjdK4zGAfXH7Byixh4dn8L3F5zxODxwWjNd6YLHxXm
C2mUfrtuStcy9UVnfmCy0WY6dr1dFx11fhh4AwGlxXEUG2w1LaDYFo5KvcFlDlNKqrYzx8GndtXV
EPNO3/GJ/0DR/Whvwu9wbMtEga9DU1xE7wcGCVEkSJrVB4kv5kjWF0mCm8hs4v/AC+H/JoEbzeO7
B/4p9OLi1/Bf+1/PS+LFeyeEt3/rnwxujR0CDrcllQNNWhnExP4/CreQ9j8cCNwCMrZlm2Ihd/+L
wq0Z7j8M02UTtw2BUYG92Fr9i8Ot2cY/EKHoMLsheSvH/TsS90E6gw1/3DJB4CCRQ10zjUPTHUMf
cRTI4/YpVaOzxTVkeoQmbK7KHPCNnoDxA7gqF0CjaX/u+5G64doRPhNf5dAqd5Pu6d0T/MOSXZxg
/k0qX36PFEwMbroulaGLxUHmnTlDNIc+QYqR9QRU7Zyi6KeYQmnpjYlhr78e6qP5C0MZpq2gdENj
IGdQ6gfUbnhu7PFqjJGF7ZzseM6clQOr0oGuQ4LDSOxHCp/1PxhTCMnHyKIwrQPOfGtTLo2EPu5x
xFsVu8ibvXgTrLXt18Mc2Pv8a27vxmEdv3+Mtur7Aa1hvKfLsM63wQmmd8fP+grG8TczOrBY+zzU
sgm9e2MVVqk0OhkKe10mJT3l+SuaBt7Pan00rMyV3Hz35tTHYAgSmpkaz1AtdiA6H9DBY0wNU5Jq
EANa1DHUuDh3MICNa64qgJsG6ZF6XQZrlZFp6RMqjLGjLCBO90LBXzEC28HJY+Rg8UqzQIZJXmLp
Y46Blm2VqxJdISFnNBUDA0AUj/9hYfOFivM11JLk0lQ5nZp5KJwXiA60gGgxjfbKnCDQr2GKavDN
Sls++Vkvj2bFlQ/WrUs0PCJOuWuiuUfAzgcEruHjcrzTuOAbm3RU4mcJ855OlNm0rw1uNpYXpLNZ
b9B6krGYo1W/AzUrfK8bwPypZyzuwZMUxIXSlSR5DyjeQbwuM5JpAUncXeSbs+uhpYaSgqQMw/ug
6BKXoqWhYy3aPG5wMRNlSzqoiM8Qg8F9azULb9s+o/PuzfCxUTbBMEFcSiD7+RC7TJkUq6w4nTOC
fTmcrTpdB12b3UyUFvE3K+zjKfb2spcdEiUJB5mjH/q1uKHrLr3H+SUUcwtync9neOBr37gIHW48
UpD+Qw9ER5RAG9k6+GImU8GqwFvgpaQd6vWhHkFkpbnrcmv87n7wefkyFnsclSETg1j/8ZMh5zau
oyYVL/rAHshgBICtehJ+9VUFVQ2VpqwyIJswupOt6/9Ky7iGP+k6yb5TPtaxX+8Wf5i6FK6FL46r
sCPFX+fDF9zUdcCWPDF1MvK2ttCGrS/aEsRezSdfD/Vxz+VDZVOXvEbkRwpGin7wlEP6Twgs8uyJ
3ZFc6qhBah0jOiRfEUGIj3ZcSewQAr1wzxpfz+6/Hv7jTJfhl4F1lzcNUi7sgy1/nmp6NCIznwJA
DIx2aWUj4u02NpTMb7bgj6v2bShpIiii/6ZsFFcHMyWq1glj5DdPVdSZV0MyW1sHceY33wYXgXfH
5T9HWZYsx5cDCGwdHJdNgCBQtaV8IrI2htkj63Oobr7nz9GEobilPX79ABcbpo8DLoIoJVCc4Z7k
6rY6WCtJndbtXNHaHwrtCdPtnF53otm3WR2BR8i4PMpH+BhpO17pQFFbrTarlK5WLa9nSYvO9ofq
x2i1+jcr69Or5dKtI21zuTVhXfp2Ir47hpCi1X0J12pvd5JNVrCKusYGpSi7n18/A8dZJvnvSwpP
nbVr4kdlcAvD4+rNXvrdWG1JhGWPscZzT2v/hbaOE2C7E9KVw0ihz8+oQmFV+ZrsnFWe4zuxmZ0Y
wmvgRCUeF3NoVrtMAqevCqGyeqFUFy9GpWnmqnfIVNwUtoCE2RntzPkd+/nLqFxUK8DIsPIymsuv
NnAgbGcnr4NzazGHGOCLOHhPc2rsuEvGr3NQ+bD/SC2OjnNFe3kXTjaY1dS37d6PYjM4cmxOx41Q
mKRQKQ7jQ+mn8BIjFxCAAk/zL2pZ+MkursLE2VJrg9ZT01LKVilyGjtBir6aczkAcIy0psqN5Xbi
NTbnvORKlan+GOFw8SaVby+HIi4Tr4EXVe4GGq64pXcTMTDUUvDMrdK5L8KA/3PcGSnJrxnKeC+Q
ZQptYNbMNbcMMR7ZKohiD06Ka50XfjMSSxUEuAeGhaHm8w6uSnxkkvJhXIUllrZHqcggGPsR0Duf
I701X4o0OQLXDU9GImZqzkmaJbuIAGjEE0kDfdoRxKbBSNVxqRn1crCxiW0gmbsGrGgo/PiAXrl5
RFSBE1dEnStSIUdPo35vYehbNGQy3guZDfCzgg2gV/C7odkA8uHq3DysStTYDZC1xGaHI5QX69hA
eVnn6MPK0IwWKrq9RDlileyeJb4VPMwycG6SJMtmdFkoqFe0ixCdBex3d7MdDA8ZqqrUy1VNxkcA
W3kTw5YBYBjsFCMOX1mP/Qy4uzZh66+neK7hFqVQ3Ne0fwVkGRka0WpIjTQ8FWWAFWUufdXAyCO0
fT3jCjCsHNMF045lFj50lVs9glkFP5PJDYhzMOPqdBiR8GyStCmcTd8N2ms/jnQgMI1KchTUhXs/
10b4e8ziMEakbPKY3BEv9lWmlSF3i9gMH8o2tOjqjl2gViozkitNWbTo50GCCwy1mjcd+NYuMJv5
QVptW6xEC3DgWYIoAKjkGDZ1qEd8b7JU5K76xsEcFhBSPQyYLZ/gVrLYbahiWPjbrlF6DV11rNb1
GvWZzR2wgeFobU1aPvFdGkpX7LlJOtErtMjEuSBtJ7wMuly7t5tGcGTryO/PaA7H8ZnuNmNLZxoh
IDSJKWbPm1z9NKD4z5AzAPJsM1ch7oGhUMZwvuLhLiAiAO1rO1rn2aA7967fuE8lUT2YtAiZ/MAF
YumYmsSQ00P3tZsqdgrubuA/l9G0NF/aPHeuYzHYv9Cwur/NuBWPTYb7DtY6NcKFmtRwlweKauUo
GJw0XGMoG9/MSWpjGk035Bo7K/CGgmzyTQebafBMmoncNSd3rDY20EtBI9EqL20kIufWCNjOAyRB
gZtpWr3SwxzsTezgwKLpnQuJr+nlho2svzbrzn+qHD9T6IVq49p28L/rq6y7I9gczKBSQX+jNU68
D9vBZiqhSxCUkkV42/OyUKen8BM8RyeS0LYT0oOnTvXn8BQMRGfaoOEB0ic8KvCQegF7reZnP4z0
mV2np8urwwZ8oceI401RkTDPapjhNUx+0/xWqh/oViaTj5G1lp5XUmtvI6uHlVOm03Dli9xqcFdJ
59FL7Dy/Cjt6+vSuFW8CJWRzbRYQyzxlJhC2eZZ0mXOtD14nGwCbvTCHhhrii4R9fBvoldexe11V
NlvaepCa/iPQE+rnxB2tnYarQ0d9u+QhppihTBfkCwiMtmNFJ1lkrotzkx8YR/bAtffMzUaMg1pD
xAMKIeUOJ+xWMDxyhThg45h88BBg47KEtzR2cFvGQj7K0W4XXwtfu4TH20WbzMw6HF0Wge2K0PX0
KUkM6x4dc4hsU6vTBLIXLn94a+XuU+tHNOZcDMZHr4ldQozi1HIKZKud5NsbIQCviiArLiuIKzit
Q27FNCr28ciI6L4uRiN5SMibFrcIS4SPAjjKGrBbhSMXvtEEq4deghfBgOOOGE5QQJU5ZGsjvp9i
/u4mN5X2mgIX8IFCW2492WXwmvA/7FhHhTO3a4sULTz9IR/n8DVk19BfdLMl4itHxNLLrjM3QFn6
mVm21dOYa2RNkT6OMKGDbonrU10b2zRUpXNsFlnPfol8guR5kOMJkXMuWhSPKrS3owFrAf6bk8k3
n0AANk0is5T9JG8s8ph/ZvlIxeeXYXtqxGV0A7smIhpbD0sviPz6jJ5OaXtTBw+LvnhWB9uYm+EI
gQTOvTeHSYNCT4v96663m0szSXEBMqFn/qZXM+ueZvlqbyRaU2z6tkayFVjtvIVAO97GdtDfO2Nf
QnbV6gnHOqMKLlVkydecG0QD8CZMeqZVJq6TsJE/l9Cz35kZTFtH89kDU1lV5drCzgTzo6ClkA1C
Z7zTswHAkuhnak67cSFiNMNEjIIBr3Y4DiptOpqhhOyxTqMUtfRkuIOHEOkbZoEtHbsIRTp18HQ1
yNz+GdhSgpH4OaXuhPncS9xNzWWbF6hJtD5Kw81AHtzLWI1AJYE9oqOxVN6v83yqWi9q6uAVQKh9
beGuh1gHi+Q3F/jpNEhja9MW17lFy9krMIDLtw0V2GNDw5WjdVaxvWsNNWLj0WtAzzHYzblNLFq4
sZ0AUVbMznSG+xoh9NrcBTgxt85SZ0sDsUVWAKJVQtzS2yUvoJEkIyF6hdKTRxiFJSid7geUNMCr
ampuGqlDUe5Bvto152W4b8M8eYJbKlmVicyeuSvFP8naU2xeRTcaHrnt8ZU9BRXWY0p3km0x59R9
Qdi7j4jD2yszGxFvcCbGFmC0OR5nYTOczUb04NpVcYlla/TQ5A6oFFrXud4q6DjkrQJ+7KsUoBEs
pHDDba4P3c2UOwoFI5dOHzcUDaqA8B12g4BvJUTANI7uFuVE23omGTbnRme72SqziBDcVCOqQTY2
tqpIRGScOcJML2SvgXlYTWVMmwyXHJpNYxm3G1YubgShRogN0u0OZrX0z2eJVdGKz6O9NaqcW6Q9
2uyEEbFDgQ+WScBOvO+LvuOgFthPrss326k2leOjxbeaIO6tCvpMI7uwEU/xGZ5M+m0yt8JZB8jQ
IGLCvH7TFkxY2o1tgNwOU5utXzfI3Ko2zfxLo0iy5xKwVYccTmz3KnRTiNr67PMIwsGvxpc0yQNa
L9mA9Rdsii7Ku50vzAytMbCiya1BKzkB+s59DPOquHLgkZ8n2Fu1nuX0iFzdROuNPRIlZ11EjZRn
uQXk1ZFEEm790UDCDH0XxzCtKDQMvZyaaECLO8aKJkx8tOwt2FR1JXgeIuchh8GWkp/UV0tTKWnr
YtcZFVuIPswIbtOytrFhCsUwb3Vyy1/yaUqv2gUM44+AQmggeewmwAXXch6b8USve+fe92GdHU9V
1pTrbs4j69QY0OLjvEqGux+vS4UR53WrL1KWoLSsgPCrglZWkhXsVWIo/Z9R0mmRR2/CvMxmC8qK
UXdxc2S0qrnEpNnAGsRg60S4pNM9QlyVwwq0JmPeTFodhngcIMknCnFqrujO9fpW+XpyWjeT+JEV
mftTL5eISNBtHZAYZzwYOTADOF4biOLekGZweZW1ALBNlPTnQYjdzspvopw/CgPrsnKx5kLBmA/b
Ma8wTQP4LaGoO3QEYEcVGhQVfcY1wIVHy2ni9K/o8iFAi576i6YZnk9HsgV49F1QyOMcyg2cdBqt
cCAQOe5F3cHcDPTymPyFWOLpWcUItDqgp2SO2DJbyperqu9nZxX1GJl5CmHuL4BhC9A4z+NHCj//
kqsMznuTUdZHVpwDnnY13mkpuxZ7cWDqGDoF09EEQHtT8alt7FFw13HoDqCXrJwXmaizOQrXen5j
QVfWcfiTzj1FbDrB3YOPdMqB3D0buUFSkT35/aVTY/2zkn6oReu0hKVmsKX55xNE2ijCZAELiJUf
DkGwNnSiHYJGQNTty4x8FLNfJjZiEBCeZF1nXDp+qIrTUAMoIEZpVD80Oo7uyqdA1nkMdngSaJJF
xgZUvHZ1xgFQlrA52PaHqFjhbhsj2B0RXK/q0O4fQ1o5L8CsSCEUJSycER8DvbCpmgdZBKy9xIxM
a9cbRX4H6iyQjoQx5MwQcT5bWdL41xnanTsJC9RfW5jmEBW4OFv5bZ1dz5Ge3lKUZnvdGnQFaTvV
HnM95ztssb56oDYPH7SizPdYnXYvg46dF7F8WLaUFMdnZZqUxVXvdH3Ao5RajdccZomXmCfMd9AV
s5eJDwd17CTtp35SXbt1/VCCufYtsnmfyJ7mJRib/OfkK9c/wa7A1091zQDlx1BwSQlz4+QHP6J+
hA8lb+OxHG/sYGIjUjIhFtfUCm7qCrszDDRUhYNU5DwrfyqucUwdeTNZ6MD4q7FyOw5VFELvQUnS
SBzU4C0M5gj9eZ5+Fj3Co4AtYO2nJnmztNy5I+TOjJU1O8oKS0aKmqk1Fx1EM9tA3TgTe5Ai3W0r
dIUFAGcJ3FCYWjkuuRkERYj++rzKkyGgzA/N5gcalwmwA2816xyFmBQQXoywPbPQaZUbNHc0AIeR
BL6YVB/t3micDPIyTzBdN9PcZKehIUu5qfihClZ33d+osS65/WdyaI77zOyNx2AOcfsy6yiQIN1D
DlKc5P3viLBsaxvrRY6fr6Yi6U1hM8de6VhyOLZ9y6f1SI95BZhQ3FsOgNhVwEM7soO8rI+DIeq6
I+i3aUIi44CmOKzr/MTGG0Qc4W+GXJODt0/wCpZ5t5qL0S+5LDmQ86iYOftMIx5sUppiO9qKGW+e
k2A053gzVNiXcqsZ9fwEgoCb7GctJ2Ynzizc+TUZYP0KBD52xzjxZNWpG0PevaX9kFsP0WSDC/As
0EryShSWjtrysiHALMcb9JmrtsWPDko/2jtv1LP+rjSE+YMSaaxXlT2nDyF9NO55OhPb+iVVjhtz
9/H6jB7pOrEs6xxTVcvnbza4V6twhOjpBhOwScrFb7lYFMVtErbxI4yLBLc6qWIAoMRO+BLKqCAV
2cLWDUe/gbuVqDrI0xyN031uCyCIkabMdQx0muMsUVaPIrUgwfgp6+FUweyjxDSTzD418HiAKJfk
9g/Hwl3NG3qbsK100u0NiAbGtv8N6mDYZdaZTzT/il/osyfsJXSoDV+3/j51P9VixAX2ZAG98rQO
up8+Som4mqXzFGWROMMOUzzCKUz+tnW8jIIvPd1h8H9pLk3fd+3FeR6rqZ0nFxWPHDbpFCw0HvHN
VD51jt8GoR+OuSXkAHHQn05SSROIzvXT2OEv2zumfwRLdFwpo+Bi3MXj5utHt3SiD3qmNLN4De4b
I+KwUz2qqG2dIfKfZreZ0dcM8L+HSMdcSRGj3RsPoRNNW22Em/T1wJ8naqCuA9rgysyztJbG8bun
WQ+thZ4pyfdwlZagTL8+1bjIeHU2+/jmdO311+N9bkRLdAW6pSTwpGLgj+M1uDzBs3fjfeqW5ZoX
Cc2WbXRdOhgM/m+GMg/5HfBJhykwTToomVacGgUnqwzb2rNCrfwrKgktb7gKLBMuProwWTMHKx+u
Ndd7Ba+/LaBgZSCi8KTy7u5vJ7Twm3TQGZtRhHPwrug2tf44p/le19gVQkpSitHwBdWi/82j+/Ql
M5/3Ix18Y+NYkTOh5/keM4j2mFBPd2265e+vp/Np6S0EDx26OgQcAyDogH9TDTo61H7I9+mAkVFd
OPllEBjV01Q15sXgYGLy9Xh/mBQ2oCw9m0sf/xw8PkwqoDGXY7VvByQImNknuILiwPr1KJ8XOMC7
tFniYuGMLN6D7z+otEWtNlhZu49h6dJmyV7nVMuI7qWG/HqkA3bK26oD2Fh2W92wJIvv41AjhZEa
gqbZp1rvb7KuMI5oYOeXXOkJOa384QhZQHjeaEn/kNZ45cl2KM9n0Ri/sFgLvvkGjE/oJbs+fVQw
JhAgPm3j4OeUFiLVfBr2oZXDLPQVzGDPDWO5SzmDLcLWVGJs8AxU2FTQ6l9LNOzuFv1UcDX0hfVD
ojgxvIIkeXc19C5Jmy6FtQ8w4E7HuRFbKCokKWO0RaBRlzgcny/Jiq+pmWmXjo2h8xp2YXqvmXkB
qbimKQk5e7aue/a/Sy3xxXc5oZ+27WXKHBAwZQRr2DiYcum2nQunHcSoxMVL0p/zOm5N25ZzEN9+
O/zBAdg+gxPN269f/h+WGZCeoZMMJXQdsPjjw1ZFhedkKLo9QaXVnptdhTmWyLZWZTfrvx7KXbBa
8Gh4V+Ltvb87IpQpMLmdSZtCVgGbWueGmKn8Ma7q/JtJfUIOIRgsi0eYtIxwlDxY0KVmB7aw83kP
mLGZNelsuPjhfCKGXzKO4qMEE6C/nJsLiQyXTk56mGScgB8f44h0lH1HMDelKw/7aoH5TqSvDHCa
o78fiq/DWWYHk+KNtfPuMfaOoeVpFfR7B4tlZNLJsEWPLdBLKf+bN/Z5Z2BayxVJcUUC9HUONiGk
By2pCk63t/xwvtTawr8SOLB4KWa3XjH32KVV2nLbbp9G6rofGrrDIy0KbfLiR/nw9cTfLksfLjf8
GmVDGqG2M13HXQ6CdzOf0qzUNQw59zFV1ap3lTwae7ffghgCk47CufFRd61cUcsb1aMHpM61H+os
02k4uLvYaPSnr3/Sp6+HX7RwZUw8YLn56AfPR1PNQKvc7Pddp0dn2DGT6tnZ1Qld3e9W2NsecDB7
G39UTFJNCImGe8CqIAgYzZLRochSknBsgG0URDR4UA/NOENeuq5DyYE55fjg4I+RrszUdne1jYUm
nY1suMBvbUQtZEwYRKg+hYWF2Dj/bYVvHTyK6BOaWVR2NQ/qRdIleIBCqz2kcajfff3YlsfyaSqY
5HKXMiFUHC5hA1topD6Iy4Y5z3cTodjrGnuDbw4S8Ye3s/B+dChN1JiftgF8zaQgCgOXITLJN1ql
5MVczijszTK7CU25uLG0Cg+7SlyoOML9rLN4YtPYbghuD7aqzbpTiG7WEVXP+M1nvCzWw2dgquWm
bIBlEK3xcTELBDSkQsXTHudFjNzrPiMeKHiqfL6xsB+Kv72J4QJhKdNweBLOwq34OJxLP3+B0ac9
TXtAP39ETh6M5Tcb7x8mBUWGDg+HGV48hxtvbbZImYxy3msSUfqkRc2umCJzVUDPPzca8R/MiosL
2WcWOy8HyMGOYHQaBAt8QfaDxKRIMwhCwXw42fz1cnUFVz7OZZdd1zw4nbMyiDItwK2qmmZeTtpr
L1mBT9rXo4hP9x7IxoYLXxU+AmMtltLvt7fRNga0G7HY+7GqT7rKHu8cjKboaRKz4WW0rXYt3h/H
opIuxoKWvy9oG65kY6ZnkZ1XtHq4Mkx0is5NB8tEzYlgCLnitEvA/HJUm98s4c+fMfdT5cIf1i3+
c5hGLTO7zNGHiX2ZYPRbVhnRsJ0VfvMZf/6KGYX9ziLewVamfXBDqTXH7JCBiX2cLyHUCCTWU+1j
cdYO5jcT+rx8Ic7ZrKblmOGTXH7KuwMm1s3WjY3S3js2Le5p0cL0Cpcv16rGE0Dp7/JBP91TWLMM
pUs+GLaCNxrYu/EmbLyg8+junnmLnUrsnqiZWEqEmHOFq2UXTbuSvsyPb1bachv5uPcoPhhmaSyH
iXnIjMQth15u3Wp76EjGEbsCPlolKjr/tGB1X2h9EpwX5DZ11w5UWQwp7ND+4RtZFRNgorn7xgIS
9jDZp/n49U/7vKSWX7Y0EWwoZrDzP76BcMDxzDVsf9/C2rjl0w7vM4Xx1dej/OG5WxyitJhsQTf6
7drz7rn7GLH4Whtr+2QQJIVh3L2WgVj8VMO6uohkFO3MIQ+++cD/MCpLizfJ8Q1V8ZD7KiriXPIK
/ILigjRNIaxfSRIbT3HahjvR5fYG/5Tkn77//1//+M9LGmKklBDouHMz24MH2kzV7KbY8T3X3H6P
XSze8MgiegcxbbiL9al7+PrR/uEFuvqiguEt8V+finFD0zE+GvNn1hhXRM618whK2zd7wudRiLCE
28oisRVH+7LA371A8LbKqFtZPkt7fnVjCyehJvvuMDvceCi9JfUnHyfNO1c/fF/ANkYJmch+Ln11
zsYklyTmxaiu+C6x9nA6WN+z70A2QqfCvdZc/vf30zFpcZbcU5+z1qlObXi93hgE/uXXr8b40zCs
Pio9tjm6ZwfbmxIazKyOtTBH+IlsutpJoouZ9KdxpxHydTnJID6nMe/2K6OW2YWGB+WxW/hpf+ra
vU3gCH1wGPkt7lhEdyGOSwWeziP8td3oirjc5ZHekFEyQKFfa4Xor92ZoMpa1wSXTSR9BtW0nn/X
oDtc48vjo0hhRUBIXbIcPj6+DDOEjgKbxzeIjTakxQbFcHXSztYlAH3wzebxx6f479Gsgy8KWqLr
5y6jda1I12bbEiqs/OSbzeLT4nub09t+AZjtHhaU3DdQEloqe8ZUiySXFIdLH1eaLVmYv75eFp9H
4va58MQXrRN944PbTdh0wTxPVfhMvlW7GnBc3oAWSm9GdLD+66EsnSpZCC6IBq/r4EXlFazQdIye
caDCe6PAQ2SuWvuEHV5+85Y+la5cBtEyoGDhNGf7O9wihjgNyQ2wkue81QqUIvjjF3D7Idi2JX4D
VqRR/jhIvK0p93/1Zk5KbW0OZ+EUFv0qBlP55nLxed18/EEHk9eCRmJgqCfPBWDWsS0ycgNTg+vd
18/4T8NYy35FP1TgEH1w0a+Fk/V1aSbPUR3oawKd9CvHHIqXr0c5vKvydHHBWw7p5QJB/fvxTdZF
BFtraItnvdcXlx5iSmmNjKdQ493HNjOpM0033MxTCZnUD+Nvuv+HR+ky/KK6ZLPUkV8e1hmKfIcQ
hlzxDAKlzkjodMhXK7udiS57HdjQgJKQW9TXc/7Dk/0w6ME245MmAAfOKZ7bpMt2MhiqXef0/TfL
5FOXg7nR9kR8yLzY0+TBo7UlsufIL8rnMCmxgATlhySG175NcPGmTOEjhcIC2WaddrsAh3QPK1xs
wuBUzN7M3k9rzXY3X8/98xYrFeIgZfxTKbmETb8/oeIG1lNn+PWzBfn5DOt2++F/uDuT3bi1NFu/
SqHmzCK52QL31oBktFKosSXb0oQISRb7vufT348+WTelkKDAyWFNEjBO2jvY7eb/1/qWhTYOFV+q
HDoiRs5Mf5+MZ5kswDgUecGIsn4/XpJ2ZkRoZHOkpjZfjyjlb6rKHPEX5/KhhMm1/vr61KV68nZL
zF2njUAzhNWRzrt5MiD8g8IUaDKPvlkr+prsE111oqZFF9T2xARKyWD9sGdZemlB9dKVn6st1MgU
O97gZ1cQLjXhVaydO51tskGU8WDLXoVnSwbglugZ/1hqrmuocIWjjZb5arQoI87ctk9eUZwjFAaZ
AXBcnlbytRFIK1CU5kg6I8yX2WouCsX3z9ysj6NwRkVtprJjoa2pn1Siuogk6yGc26OeNSQLwTqk
bw9k6OtH8ukoNh+BKgsKRdbJ5xbBKmk1RG1HY25SQLMJGYjIb//uR41bWMUFS7C3reEMOHnusJRw
v4pkPmYc+dZyNPsr1KPRmc/nw3Qp+JJZ85g0l9Pe4k9++/ksjgYSzOzuSIdFIgc61PByCFCDK2jy
9SEWo7xDqzakwCKoGqO2Ss/smD98UPwCpJA4pZY9Ei/4+1+QzRPnHSH3R/Cc2sXUDxNaYLJH1GxE
2rDIvL9+eu9naNZdWjjC4nzJIZlX8vRNVHKwBIlRzTiYyp+oHYvSMbqZmAfgOlsdiMAqjKbinFFL
WTZf//qM/xqWOYNyLO7Cj1U1RCFtV+rK/EiIZQFzrWgFBo8eiWpi4Hd1Z9OM9qYZgMHXRNjLOwND
Nrs4gnf+Xmflz0/RCZfEqE2gtkJa4Ps7DnQbGb9GLaydrQzhMjQ1JaIgVo5297dcWX+G4lo5zuNs
lelsnAzVolglF9vARoGRZFNg+EATE/pbdJbnDugnE+WfsTgl8DZzqrQJS1s+2zdnFeFLWVpDqX+0
yygwSYqfkpuCuEWI4oreR6tBDeq7nvjP0sty2r/obftAwFZOq0tZzL7mFci8tsjoMG+IoJTFhQQd
6DrXbV+6sYMk2KPgke4khZ60s9An7iytau6/fj3ff5B/XQXzCo58QfXQ/lOLe3MVU2TUI+0TXk9D
aUy8DK1yrSmQL6pxmL7N4yBfYiCpnjKR94cpNvMzZ7H3m+5/ji8QhFgKsw+Nt/d3MZoaCZg6tONe
MRqvkdB4RWyYsEHUxZnZ+tOhWNwUCpg8ttP9fT/m8AvbSn7UIpzbnSXNOxtM7M4GO+19fVetj18f
iyjfOzSOxVR1MmWLVJ1EDiX7kXTKxIvQG/1u/ITsetkCYZtQ3GgBnu5DYmH/Vpnjr/tp4im2KUMy
wZ6yQIoyNglbJZYJeGj9HLNyrPh/a0s1NNzNBPeea5p/dlepbojlaEGh+0MLo8hDPZ0lPjl8hh5+
HWtP8IEFVFupz3zd76fu5doWCy+LugW2gfbP6bvSE2nRE9f8qGVMqW6iRTEUpKr6hQEdD1EU5uHP
r5/jCdjgryGhaFBgYZfPfT0ZEq9l6/fRLD9acd0DXrI0OEYYj8Jvg90Mj/lYIi8mdjG5BdNaXjLn
5pcmwTxuxb94ZiX5+FKBpQTkoNPB4Bh3ukIjaOzZ7y31X1QWEQKfmI3ZPGEyJFIkwowYp3dRPaJu
zEv1+esb8X4P8uc+LGUz1s6FmPFBjzNLxRwYrRCPgRX0+3T2CTmyEeZ+PcrHd0lTUaFBnlH4TAHJ
vJ8MAHHMIQ4/+1GVALABZ1a9sO6PwdQmZ16ljyPh2uWdZfZmO0838f1I6tgMLXNdfKTbq3gKLM61
XkvE8kpRe+4c8/HeseWV4Zmj5dAWd+n7sULa8xBb2+RYBnb+kIy01hAtqpAj0dzChy4OCgawFVZW
7Yc0GBrTPjxsP8uRV+LvcM0OBW4kVed2Qp/cAw3BEDksOLp1GoTvf9csVaUldWZ6HKw49ois79xi
aoKNGtEd/frBfnYL6CQIvl80ecw374dC3TuGuh5kx7wZsw0hlsWKLAdl9/UoH7daOm5xskZtndoh
qqT3o7RQs+I6b8pjP6bisqbOQ39XHjCm6BEK/NF8QO/Qel8P+smlmRzQOKQJXQNPsny1bxZQ/HGQ
Cedl0IHMY3MU8a4viUf4epRPnhV78gVnwPfP/55cmhnK4FKnuOIMkJKxF1YICwBgr/PEj89skP80
XN9vHXVO2zL6MZlNMnPf+ysy0FqRbdVRuZaJ73KAyRnPpCiHF8JPxmve9Iqmu6GT2BMrxEcuKeGc
wq0JFZc7WKGx5RhsJDgeUgk4yNAL2u7ljPmS3S82FdLaFWcQc3MHoLNO1nJsKHudFOLYNaQhIiIQ
E4dwOrI3Y/ajo/ya4zSwnHFM9fuRkgOBHcw9WKaW85DTmgIvAxLcXwQudQ9ZqfMbkUV0cMtM+w4Z
aP/SdQn1WpHEeenZKu2HHdpF6WmWs1JzshLCtyz3QYVDZOwx7FoQ8etC5jIjxEBkgSKqI+GtbtWL
xsS3TffAj1/MvlJxphByeTMMOfUz8ogKQjEbBX9im08zYSxxrUsXLfYcGfx6Ioc4ZuTAJ001CCUX
HqP6HFCf+9YG4fhaEJTd0oPxMZkTg1Yd9dnCxF+3svWUiy7Fb03C0QG2MOE0WZtk1MbNNs69Pl1S
SHLy0/C3jbNuuCoeAQxoqEPaVWYttA/cb9aPfqyzc5XMT7bBvPQmExsNW+p6pxu4dFR7XgsCIw2s
ZyHZQV1wkYjpd5QF5U0JD9YVkTRuI6VDk6EuuXo4UO5qTe/W8DBCr1LaZD11erHTmP93cxNaqyan
5hDI8Ew5AOJULFN1B4FAO7MIfPLpUlKW1QXMBDnrD3fhzacLx64a1Wiqj/lQlxzIaoTJRqGs/van
S6QvkmBwV4gcTukNfVoN5KA06bHq8HxO9mB709yjkQ8m/d8YihWUFFZAX3SkT07XgSYGzNqCGd2e
zW1mBGQ1pa29g0Y0nSlKfDLXgvGy6A7TiF7mv/eThC/wzfV6mh2lUMXoSXuD1YOYtQvYlMR11q1v
f2vLcfr292/mn9MWehkqIqezLbwI0ESmnx87uIqeEKKgz+GTihhZ4ZnNyMfdJkVdtpu8HnSkUXO8
v0JFgJAeDTsnSIgQNiDDkRuGYbIdtI44o6GOzxxPPjmyGzKQGNJAlp4sR+X3A0pllwKjTSkl0+lb
VRUV8SQeIsKQe4pmsun/lNIkXNVsCvaaJqKVRjf6zEL94ThIuUDFakFJmxoNvcv3v0F00+hTx+Kx
xlh3Wrpa5B60/lUmKRERNoa/zviJDoaHZFVNYjyzzH14qzi2cwc4nvEC05Q+2ZJoJpDjEnIq1XSl
+cVL/Js04WKNoyXelci6tvbQFGee88dLZq2D60Xbkf011bz3l5wTD0UwoqYeg2Yu9hUOW9IK5QzC
VF40N1D5sZU3XXYwq7pZWXPz9+wXbK25ZvYO3HhGX1Ra78cfjDRE7S7Uo+YTvjzp2ngZz/q5Xegf
MfbbVZ09LnJBGlu8zMjdT7+cgSI5ArFMP1KJbRSSqiJWZ3yi9kVRBmm3QCRIW9KQyhE9h9MLTkYA
TkTmeF64YZG0V6FkGQ+tLeHkL7Iaz04mpoJMgwj+pVMPg/wN+IZ10RWiO/S5769arBCNq6b4MAs6
pounxn81p6R49vOZ6rXRZLGn8LYJt6mmOPQA1ihbvMmlQZBuj2UjEP38IKmDGmK09jFAj1U4E9ZL
rqojpepcuQZgsHvLr9Hw+6qdbqFYWTvinxt5oxjEYLs5CzIk/8aeekcmDw44PUagCt0QFuwVWef6
pYgCwOmoJcvroshUzanzXL6SOp1fP0L73xManj2TNqZBI+PFdbM8xO45F1nVOphB+scGJ9bGNjXQ
fv6YSdO5qWGZa94/PLwsTLMqylOWWvPksxwDfLbVOGrHufb9CbBPD4+d2CeDjZhi7NiJIGIk1C26
8ZvE7nf4J/FbVhKbPBcsMOGaU6BGt1DzzR+lSg3WGUZT+zYNUX+lcE/IyU5t6cyHhdT49GdrmB4o
/OnQSWV6Lct/f7PA4p+HF1zi/xSYi/G9dnH/UJMfZIOMtQiVzymPYAVdfP6qqOza7XxFvgvnuDhq
MeGQDk21gpw8M/A1IjnK5rINmvYpDWPpuw1Ktd4T/wUwQRFdrcOWrceLVhpb4scLOTI3PRDZ0k19
K37GFk3SU1fBknLy0rKf+nZQn4wUX6lTQ57wnZmoPH89pkOCEGboMUADdgHNVqg5hiUbII++nuc5
jlyFXJJn6DZSTfKWlN0ZQz9OG7TQGvGfZG1O5MGUesxL5yf2d4hdOYBZkOI0rsOWsBJfHoG710Nx
zZErOMSowcHxNsX8YPvjdKFaUeYTp9oEh45IGTJjJgm6lFwn860ZdYlELkIpbbvBIAwKIkl8CGTo
4V5o63nhELqbEJpGXN4vo+iAB7RNmqyidrKeiEiaDxnWPHUNNgoMLbR7OtC1Ri603k4P1Cfx2fey
zoyXTL35W0s6zFlMwP5tnmSkB/ZghewLcnKDx6IBWOTE6gwIBx4Fe+wkHKB9iDp2DK2tv+lFVhLe
2dSA9rEA688JUGafm1/o5QqHpQSrJ4riuyqtCvkg16NtenNHwuEetYWfrpu8CX6nfjZIPyYJdbEX
ykpQeXHVAg5OKzD/7owY40jQUDld2Xoixbe4tf340Sh9XUJEVnUDrlElkppvQvZTC29/HBSEks09
2XoOzgojPQyhjDACgSaRuyadYolMkaC4j/GlNU6ZSAlBdwFhyjTOKUo4RZZ2G3r2cCc4DvgweSaj
/G0abfvTAlYNxIUkMoI8U7W584XRrI0yqcV69v3mMpOkkFQelE6cDOih7jnLKYnTBB2JGdnUs8HI
KtWOryZ/1IjCKhtl2BRtQoKr2cXddhBN2bpDUpf9ypeskGCxDqj+RWbJ6W+qDMblpMU6AcG+qgN7
GRTjQBGtftZEo1Uu/QDjAspYjBFu9AENjpiUPQA5kKYQqERQ9SX42Uz12qjsyqkXNDWpG8872nW5
vO+0mChn6jPqpdmMoeZlUgXCVesQgO5gA1XfgrGX8l3eZmVy2RuhHV3XgyCMqKaSsVO6pthj3iQO
xY2lOX0OQ9+8snzL4DaLQSqxphAL7ShlZh64QjGvpSlnovJ7o7oCmym9dm2JKHuKJAGvaMx8yANp
7B8GDRjHfiwU4mnREdtbJWRz5PK2p3DmW1GoXiKGTl2PwxjlVxr5LpFLjEyTrZWihwtA+xGffVxY
GflBYdiJLbo0WFy+HOA9nQc+HiT+DdCBgh/uFNZYPpswDBAnqrT81iqP+JeNq7Z1rSDt4Z6pUfCt
l9uM4BQqow/0k319pUgEb6yS0Pd3LXgN0wGskj73SoU+Xw3DWfayqWa+GhI1X6k2v8Mr7SC60CN+
H7gvhRzWkOSgZ9FEutgsB8cKyXZp3AYJQK89iMzigi4Cznn0TDiFQFSQ6E3UwAT5U5vNZYZU03vT
57DtNACb7mbW19eqW0IxgQsGqK8hw9gAvKbo0W8sEF+YaG0CYcN5jDZWpwQ/x7lGT6ASqA7YfmoV
1RU+QSRuThrVoSPkEIkJ+XCaV1GjWPKYgdgsBHFDXhvdRPOrhYQaOTCfODb4sKgCTqjqfIe6x0aG
7lftj0krylerycUjkzjkpkIE2s8knqqnsmrZlxnkD3BnhRkWm6kuzSMPdybZuTVHVjvihO+kMlIy
j41FpyIXbkGhZdoi/Q25SvbvraKsRFQDRNWicCwdPYyIuKdEkAIf13Fie3k/UFxVIA24c0xw8KoF
Pzg5Zmen0FEzesvePFhiUwScxtyqlv17tTCanK6JFN/jgNbvJ6MlA4lSRqSSQN3VD9TbAstTRzu5
HsaMO6HblXJZC6m9BF2mfo/z3MBND6vfgbHRXVpGDkme8LLoiTlDy9zGxmrvCEHtYGP6s3Ylka1V
ef40wTxiD0lZpbVKoH5cqk3tArgOJQ2/MLfGREPC03yZoIJayKEEVMpoLWfoIm2dpCXn87xgfiXf
LZMftCi1f9AMzkIMWFWns/WKAbSLUGddKBX1NYwbAyy8nETPRTS2xFzzLl5obTp34ILIkHXisRhU
D47T+FA3PVHrUVNU8brIpwTaZgKGCcZDB+IqTyJxy6YOrlZpG8EvY5qkYZcSAEVMcVEFqkNcxxKf
jnc/W2zJJaewIeDLavIZMJcswu6xIrX+uYqkmQxfkcibeCKgAiOzPO1Fn0UGsDeYNo6ape0PXQva
xxKAx41NtlK1JUlQCzzCqNU7LSdWCmFUeZNnIVJb3l/2gikH7nXuq4VMLKuUXBuW9GxUoiVKSMuY
TIdR6mKEP1HP045HS1mNii0BnioUe9xRg54hGoDcvWBPIlM4i/roBV4d6RAaBdOAYDqV1BQrLjVx
z8StxUCsZhUYAw0Ejp2tyG9MqtUCw/00a5tmSmh1DGk3MF8YkfidJ22qXqeB8A9RKw+0BJi/yR7B
VXbPhM4CMzbkQnpzmyjfJiuzI9SLsX5PzUM2LyLLypONArojdehn+db3nLl2INwuGqYHEh2MzhFE
yXSbrgGXs6aM25DNFdIN3IykvsTOMAGaGIA3thu2GnxNBVCPaW/Hs+w/atSe5l0SKmXxlMsGIDp5
ruZu3VmBcawtKZ4cY5zDb0KrVAA+Q6OnRAf3yk96rmCHRzTu5EMCG/0RprZJnc02bUcOp97wNGss
Hm0ClCF9Qe0aVvAdCG6bCou/EXIEIvVCxNntqEzhcJX6dam/8vw6+SHx0S8BmYxkeV8xzwSr1q7V
9JIEe+LZqxb4UlbVQ7aV9Dir9yIdw2A9lElr/Ciht16CMDfuIkXrxJq2v/IKFIGwYiMLyLFueRUb
LxtwGK2bTnSJN6aFVtI+6qoZj5roLmzikKSVP8APi2FUtguMpOw8mWJU5OHiawv07oVGPc2Wqode
QZWK2FHux4OqpLN5M5ExO26KWa1HzySvPnAtvmDZo1FFZlbeqxOBQm0y/O7iyZRcpGPFY6b4Urmb
spoNxBx18nUgK+3lYNohIDkty55Fa0ysGFOVJGttSpPgEipFdIhzipme4nOQw8AOlYggLcqqrk/c
UrmmlinfoNcd2KhbZvOjb8Oh2nGKAWnDZWcvZSmbV2wlJGktYRyfiB9qyfvqicQh+obZ6EbXgTFu
QLr15qoJWkM4Ezmpvzkoy3cQbNoj87RUrAuiitY2UUwB0iJD3SWKpBGUl/bip+RLc8N95yyxJpJQ
vow5qzJtTGHie1ZfEyPJv9jcjnJcceTIKqncAHyprwi4lsf1qHBg80SmTktsdiL7F2WilJcZ8gzT
lYcgbXGfz6q6UuI0O6QZQnxi4Qz1aQwr1vDeBNTj+n1FYnojIWYvoHWviZ8lLKft+ih/YAcWr6yx
KVzcZPCHSx0fB9Qg4FeuHVSsbOo0sfLG9Ry4TZ+BhA9VgvkCArIJYI1sUbk9hDFOFUYSENU+ZXME
phB+wQaf21Bv5EaVNyYpePJlSaqal0S1Il8ms6LeZHZX6a5WB3HmdEuDk8OOLBle2nTx46jL4y8S
fZIctOmIhLeoG7v2ikYyRwBlku67er+4OIle6S47gz84RURDiS9LG56TRtVebWu2v036oMS7VDIA
xUlhHHOYy/xfctXN1yRvkD8+tLJ+7AE0aiBPJatYM+eOaDLjTGmvSgLj6iu1HOdn3a8KIuanAey3
3y+wZrixHMdZdV4HURv9ihxQIlpIvIBup1qT9j3Nx1hwVSi5V0MzTVDP9Wk2HBUkrn1pQZqavb6r
hsEbhiG7SjtcsrjUB1Y/BfXR6EYE+UZbw8zDXxIb9ifTDwj1AXkp4zEH8MSnLyR6hLGahb+BxGbi
riWxUMJu1AzEW/F6b32bpsaGSuj4WsE8Y3uaj/oTVDC79AoI1LpXGoENEX1hTZFridr1LgUGFrpF
SW+KqYu4A+4tB04uNqqPRUyeHscVUtXpPiTjiw2MHI5VDM9/1Umdds15kbxxuha6xuKjmXd41C0s
DaoagNmhOEpSn8LBlnWkAnoKby++go5pSjtQyRkEQkCNyr5WsinwUtFTbydurbuPhoVfqBmZiR2Z
aNO1iGk5Ly0ZmizYALFfBXpUu7oGOWYrKX0uVupApxYHcwbAELJcdENS03IPal35MY4RrRNWxe44
hsN0Rft4uI7ibCJfF3JAxa6rlK6AcgSTq4mif8AA1NNrGcfiICdTBoYMSTa6lFGI5z6MGn9vzzPC
y8lsjG2VmdXv2YczulJxb0pON2th5tlDVtyBIawvQkFdyikMaFmEHqX1d7i1HcbYtp2oZEq23GxT
PW70a1AUJtzLoSC0BqFKtu3Vke0vzVztAv8ZTFBfQN13s3qCaKh1cnyYZkU7jrVpYhJIFNZPAE2h
5pLJWIPeHfVmcDqjbx/muYAUUJhmxlEyjKyLEaSFf6EKjbJHx7aKzMDQaO6W1Ij7GVj7pS3KISRu
mIQBT49N89oPNeMqjsr5JWukVnP5t6rXME2Ml6Fi8+zY3K9HkH4NLNjIVI+4SROVIcMxdsh4Fr+o
4gUkM8M+4nAeqT2RgnrdgGCzy5sKyiqmrkJicikRpRPLXUH3XrUySbl3tDcnDbwvNEbqGZ3PPFKy
KrMpaPJLA1UzOD/SAZqNMOr2F8nm0evXFf8T/Tr2eGQXKqVJrKvIWmjavi8ilQkzXR60+QszEqn1
r1lmreGfztZdTsienTMf57sifkqibwrMtjOjn/aITkc/KWEpeWnLptnlLxylDhO81ufiu3Zofxm3
TI+l4kbdpiSRbPP1sKc16dNRT3oPubDKQJMYNRWYbWb9GS7kXpJqZ6whzeorY9LcrunP9M8/VBlP
7vTyq96U6xIDZJTfDlwrZDPT5P7+APGScttb+Ki+dqbXsDy4d0XNd8NRIHw/HHBRWU58LtIYVS9N
M3eSXyUyXmMpPNMX+/rC6FC/H2mQqCupRMW9jFJ/TQeBkYRrWD0nG+BS7Vq1775+fl+/Nby87wcs
c/jnDUE2L2VCC5y7mUc3X4+wdEK+unknXQs9LwMJ7Gf+QlnNWWxs0vMwnhnjQ/l2eUCIcVDKoltB
HPj+KujF6/T4lPwl3zUbzTM30u7vhW388+N+M8TJjRrnRm8tsvFekJGv6uwlVM7p005sBB+HOLlT
OAkVKD9cBYdfVtlcdRon/VF59Wre27fBzeyG/87X++ailrfjzXekY5ptQN3nL8QFbrRoU3XUHDcE
Xm7SYJtLPzFunfmUPn3f3ox40jdT66mpzYQRDZxEfr0OmnP93k8/1jcjnMzClI7ZD1C5fJHJcdQk
bWdARPb9fdKckZ98aIP+mfvejHQy45L72UdmN+UvmCl2CELdyazZ0aReVx+AV7uy0qzj/HetnMMZ
/Ql7+vBNIdCCPbMIiPWT9506/VzSC85fzO/oOPbZj2hPdC4c7o32napM4sUHEPDfp8vJOZeg9OmE
/2bok++AnsxkRKqVv/T2sRvvOQMGQ+1ZZOUFV1IabjTx+G/MH28GPPkq0DXnYqrN/CXji7PbH3j7
XYjJZ97Lzx/mm2FOPoWZXq6ZAddiClHW325uQFB7QIfODPPp6/9mlJPXH4tGKDrqZS+ZSZACO9oo
Wn99uz5dQd6McPL6q5MmoaDndhGPuMTaJY6yYCrckWCtc/aqT6fdN2OdfACSlpCwpDBWYbnmWn80
H0EHZ2dumfJhFGsxMtHiRwNJzphx8mSquQg0dR6VF9UYhxs0XwBbe/jqsxHP3hQu0loSHg/0IgWJ
S3nqsi9PnmIo+V43akjW4yYbncw2NK8upN5VkMchDC2tMz9UXd7Ed1+lDQ5K1xZBAt1x3NTvZ1Oh
dqWcNJX/hGAU0QNHyzFxTXKuyHCdzSjy2kpYr9lSMnDKLoZ8gQWBuJBeNOatMtoCmCuRoRf25M9P
CcYAZBWDGFpCH9W23CPyMEkpsWyK551EMmK2KBCcXp0tLMACOq6v4nL7+nX6fFFahCULbGxxaLy/
KLOimZ0ty7cVbyGb64VjHJuH4N6+pTq8C4srQlnOrYQfnvi7/dYHnFgWZ22kCHZBmRVzTHmc/euJ
G1fSZg/ORab9cbC+e2ong53ML8jQYSZlbO6yY3QV7ZNba2fcIN0zqapckoEWQI/+nZ1ZO77eFEHK
eH9XfaVvdBQi7POm77P9syxdkGdfP7lPJ+o3p5GTt3EqmjijjcxKi7DOkZRbifdQam+Sun/QaBfk
3dEOn/+M+V/v2AXNf/8f/vxMsxJebNie/PG//5cmXnJ7/+vPhQe/iw+Bl07RNsMxP75Lu+Rv/BV2
SWoljlsQPjQG8VIj1fr/WZf2P1ABozfA9LtATZcp5X+yLhXzH3AyVQ0xhozfhK78v7IuVeMfHOaA
NvCXUCtj6v3P//ltN3+92389FX7rP//8H3mX3SwW3+b//qfyl6z5Xx8BOl0dDp6iqX80N/zMk/cR
MV4g1/RDHb2ex96rORQkT1KYmImjpcqA9YqSXuPRkRPWtTTJBTwbWyed92YoY2Y2nagDSgdKEKNG
4ibIB/g7XeLYKHP8dU83V1+FmZp2lwGpT/ZepgJPquTYN+29OaI72om5Dn5GnTI2WwPnm3+wKWke
obdXmZv3oQJbU+qtoxBZRuPY7m780dKOkObDVYKU5BcNOH1tDKhLqiRMHrQ+13NP97Mn24a0S1fQ
8iwzja/w7US//NFXHFNpcZWnNpXZXE8fMXvmK63q0ps6JSuDmlS70uQx4w5MNb6nOg5vICAD8J54
pJh5DUlyeWpJiSud2OGukzSEwmV1XWeSn3moBYLbbgysCzoZ+mYGK39l5kXvQlimDRZ3jblSwl5c
KUPb9C44Y+NFrpoH0GiKa9KjdcCSKzdNQAaWYyI3WBfanK8mf1k4tK4aNzRKst5tK1/Zy3rX9tC3
C+u6oTP3RGIejSszvYP3E+7ykOQxOyjL1MGuEGyFMVgrkuWs+4jmL5KorImpo/qvtVU+ZDV54VM3
ow0o427fYHBxh2nsHYFuY0eBMd0gmE3uDTGspaHwaMMP6CrnQFkXS1p8SJLFuvBJc27LKNvwwCRv
Fk1zn7SVck2K6SEqkvtI6ImD1qO2aTRGBDkBCLqgMaGpqJP77KWmhOaRtzJvyRRAtC01aXgwBolA
a9UggdSMTVqJ/Da0BYpRXjdNv2hweVpjOs8avR073HV+LUHyVtHgGH1IdiVqdwUf56rMjWJj08pe
V2FHCA3E5L2fqkRsWf20FrAq0z6yGa+5MgI8Bp0II2dM4g0IZmXXiMmkYC8OeQ3D1khswmcq40qv
cnEhhz4ognQixrmpVbKp1eDgq0N5l8dmduUXLflj2myQ/IVSjwpnRHdKTNHK18Lqh5Gn8reZDAC3
sjEwN01Wec0s4k2eE1HV5jKVUUPhBZTUi5rbdhMJq9k1xDjRBpurPU3LaE3343Im/mebw8dxNKuL
ZfyUZYgEhmSpKlFLHgLlSDTOKBpifepWRj0BlbXD5g7fgPKtkgZ1E8dBhcFiulcjWrQaE4djxEU4
eamV77tMVy5mKSy9XFUeB6HFOwgCATA/e5iIMkh16sUGuWxpOV5bWCpWIhQxRoBed4mj2MwI2q9b
Sc/XeArFwVck+5o0+fkqp/UM3VpvLnBaz4i0M1t7Yf+HG1Fuhl1D5+miikJzrZjNL6VWglVRUbiY
WMKRJ5EtAbPpR6BaxngRBHYKOd2OW2s98uj3gYwZidboRH8p0O5yv6qZoMLaXPtdMP5qSXB3SAdc
ZVPFIw8jP33kwE8wWsxfa2tMLqjuWwQWtKSckdQ5X9avLYKJsFWF0LpqFUh3kDeWI9V1vPNrA0aR
H6Q/B6MjCmxQtItklBJXaRKxx+O9ks36Re2TJ5p55k01dSGFXh3FRzmh2GjQdP4gE2yeNrXN5Gi7
PNQtcSQBPq42kYbuqVGSsF8+MJ1TWE1su4ViMEfw0sDS3Nq9nB8TbQqoG2k25HPNOPh9n8qI+mlG
c4GV8s1sbJOGNnetTlZJbyqXpKYx36iiIecpILEnvCVWCViDsqQDiEEpaNylBIF1B6RJ26aQy61a
l7s0Ta5JhiHcjxduqwaTsiFOkg7P9KPEh1UhvzAY4xLs78r2zSdNY0OrhevSBEDfyqpbadMWzt1V
oKIp64v0eyvakUYXfYG08mSiEvmvm0aR19ng8+diS+SJY5nTsxZ9RzRFarn+UEFhHQHrKzWe2l49
WGq9zuOZvmPGdpwwpti6KNH3IQ2+gIx/4Y/FBqEUOQz1Zg6r3QQQJ2zyK6tWHbMGhN/bqywQdNXn
60lMq3zoXBvPZzf1BJMgfcK5TzrDyP5Nbpq9pJPYoIgSTZPkf8MRwnSgbhOWni73L6HceDQDb9ql
OkrN+o4pzVbYmfW+w7qlObRhIqKziEXS0VEZ063IgGb6XUnnIgtvqyEnTx5UMnT8yyKIvycZ7OS0
3tRSXHtVRo6MLqfaVZrq4YukavO8hzSq3Co1yysxbY2XW75xjxektgGrJvfQjMNtCgfcIVqAw/Vs
TC2tynle10OEzcxOJRo+RBPWgUkEYGu/qjm8+z6zZdJvFQJbgufSYBIxCkp7fehrbj/N3Q4rxRO0
wvbgh8QboSgRu6QiwsMgKcarTFG7tO7JnLNzdwzbbqViaVyDhNozERJbNFRIA8pm8EiY85Qi3Aal
fV2Y9UQ2cLfktFmFV2FDXhW+Wa0Ga/l2sc74M/a0aNyZVtI9zbngi7CvwZqoW3+wKTRpxXdd9r/r
tL1dtitHskg4QtUIbPUUExA8H6IVy3WYVushptMzyvMh5Wzgxulw27MSoloU7pgzfaRj8DPuseKP
vbknomkf+M2tHIjLalCZFvt0a3XQpa1azn7S4Yk89g3Dtq3oX1b5hAwIX9g+tStCa7CCUTOyx4hD
LNrmoe2UB1ADLOVM2w16325lLkkhWV9ar41SqpdGlmUrvYqSX2EnSw8D6Y6sHRBDITCTKELw0m+8
ynsjl9VdW3X5illvcEkWoNdjaI8Q5WHryoQ1oJ5M6fyQYbjBBvugjCBBJNP/PkCvduKY+Y54VS0h
TK6nOVj/P/bOZLlu5dzSr1LhOU4ggQSQGNSggN2zJ0WK1ARBWSL6LgEkmqevbx/7unxvhQeeOzw4
YZ0jkeIGMv9mrW8xPZhlWz/67PwjGylF4XIVser5noT1TBxw9VBuW9QZz8I/P3DqkQfCZ3+LJam4
ICU4m9n6wE9/UCxc40wNh2zpq7gY3Cdvq537unBva3Q+Ue0I62gVGyeFY30NMLXv0m1+3uzymbAl
hCyd4PntkHf6B2tqd0sWll8FNLDY2lgZJ2gK2EVugAfD9lQaE+wyCtMI+oxPGTciG+vt9XW46pdI
ZcRGhZInGoX7oUT95TE7PPR1ociS6W78AGnoXPffgRB7cWrYFmp8yxHrJX1VTOJuNdLu+Ttlurvr
kqW6bNUidsE2f3OApkZ+LT8TJRa0MgP6EmMjhTB9bBnxnA3qoSiw4qElE+utzoLhcQgCfSjHTMDh
GatdT1TqsVRl+yt1cKnFZEOtr8Iewzn2dZJ+ekOjI6Mq4D15SrTJVb9z2y7L+NTyE8P8IIkIsxb7
zbl6tTw1u7tic7bzahn+/zQj+juROEEcnJVCT0oGz9qRG0nuSM5narOJNKt9Ifxsjfu6ZuSwEuXR
RkXTuk8NEMsf0kr5gkwgHpKi1HejR7pMPy/JfYpa5nHsCOk+wRTYZuID/eaOmOz+h73MGRFXqTiX
gT1xGy0GNaPNg+YgL6UWULeovwkdIZdsuwus0j3SwfYHSu3ggtfunfEAWU2O2MRxMFLcIJuX72Dz
KHGqCo7L6PWHJa/xQGT5I3zsK2l4+bkQUHIqoemRYTKOdrfzMq3Mm1gQ9xw7okA5tC1/vmxaD8sR
JF57T1LcejMJYeGQFsvKDjuGqhMMR1Rjm/i1eNtwskKUeXdiBOCxq1t4xjKv51OYV2vN9nXRr5my
eWE8kvI+TYg+qHKTzcRWtXi35OZZM/JKJN7HOkhT/cu1St+P5tLiw1+Fk1V70ssL92JPqMPu2rZt
mhvOam0dOcZzC+UgqqpI5y0dxaoQthHgNtqQjO3VRuekfVkg+wyG3mNp7/fh92ZBSPRcZZqPJFv0
Yj0jutLdCRyGJMQKlXo+8bL7fr9f0IkEl23KO+e9XHCKnjpf5VasvSTwdlPWDD+WpVNDFNTo9Hcl
4qbsHHDtOI9GbmTCQzAZyH2RaHXoyhjXTXvizVTHC5tm+IZLz/sp7aT+1juWNmff56R56Q3R6fe0
llzTQe9fY0TXCYNjiB2DFEB7wGbd4DO2GHdNMn/K6rDuLm5m4cvbtKv0iaA8EeE2z5dLacpuuplR
ie5dXfP3cgX7WE2gV+SmxProBnG5i6zi99qY9OyOokSz34SkbjnmCeCkd1Zr4z9mKJfjdtryA5+P
FRfBoK4zyAwpchuGO7VY2SP2QlztCCerIEMHI87Ks7ZdSX5XVFiDvSsD67WprAci0g6s4f1zwtjv
1JcB1tGhfeDa6KKwoX8l1ui9qFS396e+37Pn55gKp0MwiP55yvOxRW8Y3pezqd/bVn0S26lO0jdv
zYIApwYZvZtkKx6dpM9eEtt/qWq+T93Vr9uUtfs6GeMy6S9hTcxuMc2PIxLYuevEwa2sG/LDEr5d
99vgCCKSuxq5f/U2+113WPOFuGaUoLHdyifIqh+6Di/0BUkMvBhNXNceMYr+Hlt/j/DsDQnc/bwW
3xNQ5zLqp2VkYlC88VF/jH32mLUeDZ7Vf1aMMMby7DXjX0kZwgu43jKM906mGD78gg/gKtlAGyOz
IDb+jCGo689F33EMZdab09jP/WAfMiMeplAjLK2bSxLOv+0Qbw4+9vbesYYXWSFKQSjziJP9udz6
O9E7ZHYaS8dbZ+6WZLhJAudxXKw0au3xK3QYhfTlpcTncOu6hH+2hvIdH0NuIQdOe/O0tdX7GirQ
v+18csvkjNbyKn2iJ+I19O3ueL0Em/yEAoLIz4hox8dKcZW57r4apwOHr4ln2/9RjdtNNhFH3Ifm
GikkD0hgjhsNRlqpn+PKz8Nbz8AhP9YQvIqZ8w9imggznfMzfpCPCtcIKzvnRtgEciX1edXETHFI
ItNOt73T1m9L6tj7SZojuudPK8mqnbURM6j9fD4Yeya9ym1PmluwS8f7oJNmiRkrf46SxxHZEd83
Np4ZUvAZ7Qbvsu3Hk7+5KLD4lp1rYOHQfDD1JvqUVjVSqvqlc+vQjkhGXA70mFTWGwg0tyqwdsVV
HG8xf2+iWhjMJ+7zHBSvTek9DbBwegQfTzm02zhQ/JSVfw7C/OxQ3SpUuxu/XnYyOCoMKp01nEb8
1V3QHNPCebEp3e0lvS/K5W3p5+S1mup9lSe7wNnu3bB8dW2z60Z1ycAItZ11zDd9Cjb/pHUPzxy9
KHbmfcpc9mg7840Zk5NO1ouaRrr58rVybHbx1V7I9NyEzYuD8YEhTXURGukhyIvb0BYXtP9HO5dn
d7BekxZ1cDflvxc5yH3Zb+7RluMlQRuVOuGzS+buKVt5wbnn+yjI5L4XpRfx4sfVqh8JQlEPxu8f
mJycGdK8F0P+K6Ew3Liid2osk3tS3qZbXEAi4hb/0Nnqkm7vNCcSx3aaaAjC7xokYVg9doW2wj8N
4JEpmjTq7MHf00ehfEIZLom8ggK6QOxKxvqpyhA0K6e7yTXXrx4rjEFkK1e1/eIP/V4VVlT4w53K
k28kjB62OQyfpzRjUkHiCOJsO15Ez2QjPNYG1gBzncvWyYsIUpR65Z4cROvESAcreuWgiPJexo3n
VnYxdxvKSau/2XqF4ntlgsSg4ylxpwvjLPpuZpKnDV3+klj7vDAnr6mbIwLHgzPXSTS23k+UVe+D
FV6CstszYeJFya9humVz7xYuYvDw3KccVyXozNQPLkG17REbU9R050KF+1RVJ7nY1p2l73Xb38Il
Rca80tNd5fngunZliIldJr+avI9s1kjorRTVxLgrktW86RTrfp9+H1qXJ3Y4DlzZLT0jyKlHzmsi
HvVu9oodGrV6XwculHWvfE6S8FCRy7aOz1UXnHWvXm0HQeBWPzv8wGWoSb2nW2uo0QUlqVMe/GCa
iOS0mQ627OlN4kl6820+0IK31BD9p8q2PbFk35AIu7u8InxRpNYUeVZJwLfdn0zr/G6AWm5i+1Ia
J8qEc6PQfsU7nVy/QDtF42K+5QHBkYJvfeipoCv/OWM3gBL8T/87U0AbwkIe9L9M31zmcv5RFtld
NSdk4C07v9q+6676EGEZe0lHsdL5jGKaNp6s+VGl7r7xxpu16e9mao6AhUvXyreF0JGISLTvRV0+
GATIckKX3st7EIPXZFrODi9hiKFJhYkQQqIz8j5WLR+gMd03q7NEqEQCTvxqhEsgzhQSb12rDnZL
KT61H0zQzotfo2nPiaFMUvecJPOtHQ523PsMdx2LlnCZnNc0aXdjndY0c6Mgwm25K7YpwJKVvyi7
/lClDHf5Yh/wfeHuy5Filq53Gb1GHISTuoi3689K1ATTmwFSxDTh+czIcqQQ+ZDQ3OK+S4moQ6BP
WC6t4Go6felqyY8FSBAMrvznxEewy8M5OM7+cKIe/CgHYGjXgAS/6pMdJWkXmyF8Qgr82iRTOL8T
xyopZXO5htt4IN2bWCr+1LxFHrgMQc+HeVJ1alX2Sz1kdQWDV2GBn6wYZ5nrxpMhkvewqdrpdlfT
EDHKlkieh0yt7iFXbd7eyGIrs2OVFBIpINwxPg+fAEI5++Jb3VV4vgzGmowWru0+UL2K6pBzwqJx
5sn41QbJbA5lOXqEEI7BM8Ek83NPtC+yYTwJvOdUT/hwVccZkZJ/x0yzQz69J/uv+5iJayZtXa9W
SyelGm66ei7vt2ImCX72unfvGvwX6wrGYeys2fpOgLyhzx6yNT+UKbP4uMg4J8jcVfmrg2oSd1uC
UTAa3RmPULo0W3IqISSKQ7gUDU9EJz3dH5tsC4ZzESLUJI7TdsmGL4eJEX6jrOOytvUPsorGp1np
7UEsZZrF6NKB2P1nzTau51//+y/snf71lu3/VOlvnf+3JRv//d92bEKwSQvg4jsSjUAAzOy/dmyW
+gPybCBDBSQAqQys+n8s2dzgD7IvwPAQVCDBGVw3c0M7jRlLMvVH6OPuh/cGORo+ofx3VmyQRtjo
/r8NG9FGIS8B9HPycFAI4LX+7xtfNqmJrkt0OjMj7vKbtgcp7xgHeCV397I6WP52qkuErimIEpJ4
0f5v5YKDmr+uFWI6mq3RvcdEbH/U65y64xTVfjexlDODm9ILpCPO1H0o89XmXiJlo9afRTaRaAw9
0QbnXU9rPjs/PJIvTfOR6SrMWJdYDnbDaMu8TL4GIDyDXSXyaXlxYZvUu7mePLNbttkzIAVCeK7U
bax2MifBiYinJTusRIW8XM0+LklxWXrvlyx+ECSXhEu0YHs2xrkm+5W6quqPbVHY2VlSune3ws8p
JI28ZoBsQ8HsQSxc7SeCL5PiCsc1493aWCyVYikbry8+5EjSaxbD/KdoC5zJL95k6/T2wL4mmMWL
1a2LOg6ldNO7fqpJWw+7cDhJayzDxz6H77rH2MnEnk8dnx/TNr85MVyw45Ls2fKAGp7vpcKUw5qp
6fDbXn189Q5SgCcjma3daenChrlzVdNQdK3umXOvRLUSBX11Gkl38H0mLqPl1welFn8yWJjLgcZk
YLXIsBNIrZ1ul97KDRr6YuwkAxaPuaXyLa9i6CH0z7IU2czEJRjIFMfdNtnMrByQYz1Nmp+uzAbI
8NDMHR30LVyOqWyWF6quIH1E922JA2gMSWRlCO/GQZguGh4uw/D2Hh7R1ebcaWe+yspXl1ViWdLn
uYJp4qlODPuAxtRG4Ue0uFxxVqnuVAuXPSx2mb4Ey7kE2z5sC1OSOX9tWujzsXVyrA73PcYB64jN
W5ZHw5+znObR99STqMNt3VdVJehxUsO5PBCL5cVzzyopDp21eaX/xyHqtcVHV4ajijOgga/+hoc5
LhDfP24W1vSoTtvx1kq0RuPMzj0K8sRFdT/ItcA40vnTbnN8GUZgy5u3UZlMnrFgpF9B5heYrgTw
0IjRmbRvGfSRdlkxEWrxNA2Vf/LVys+W7Rg9/dD61oNvtUxOZtgmIrZ0ERJuy9X2vhTdjFcyr7W9
Z3UCUEbLNheR18xDcrDrZfgrmc6scTdDEDGPa23hPmIEFKd4V7FVNFQah6Ww2IoQGuj/EOThDlGP
9cJmEM2cP0otdy1jpZLeRF7h8ZkFKZ6hSNWZjxmjSCXfVxawStjg4H2icBreDX7PL3AFI0Uay7B8
R+IaE96snueKVPpx1pEelJUe+rQpnkMmC9OuVHnLNmFZso9K97gdw34bZ4h2+TXGupvCT2sJgn5X
NpnbHyzNicmCttVHz26Sdh+YqXrz2pICu2yGBuO6VW03DT3CZ6EYUVVRQ3gmj5Tm55vOe5tb11zK
fOtt4H8Sn3yEV9DvD76zFNNxm8IFq2RIj/aZ0XOGF2vYaiJWWgo3/iF513DP6Grwv02mLeyHpJuH
6kmtnsceu4S3g6kiNGPd7rWqpuRzNjAPkjhNcD8BXsSSmv0iRXZRvFgY/OjrusZLdyEZKdt1m5dD
vUMUoG33hFLBKb+zpFHNKbScXtIzjIN+WaxVo2ZIkAKgeIcU/SMr4bKs1z3Q2JP76xLNrE1RXY9c
iW89PfN+cnpzXqhtVXtogW1NHSbWdb7UfBEWQ4EGsUCTMHB+75NGMnnrQj/p3pLC+JJuV2ThfS7w
rO+MM3rlirWxa9f3GpZb86QIDTIso8ISVa2VwH484/wfg+9B7ozO6Xr01skekGiOpqwwgUp/1WAm
bOga20qq91obCwg5tiD3kOmma/a5kmUQF10BFdSda/gd9ty33Rn7mmJ1kjsfZnYs68UYb8PGIyb5
JBOfcdK6AMXJNqtUGI+7Mt9PZjG4mEumme+iFvZwWGespLQwM1HJmWWz0yGBba7usQSv83Hy3Ul+
C0myVnvZ+iz5ZjmnL6wdxLcKExhAYkXWF9X5Qgo9XwE7TIB6Qkclvvw1ysYguYVNNiOiLix8eBKn
PtdJ58xwVRqv63khaf53WvblUyedDJEC49BX0zIRptyTfX4uySIIo21mQMRepc+TvTNly7CTDktS
FmKYaeqdwAVG41CxcuFBwhFvMKR34iPRVaNOhbGAO6Q9b0+MxavXOGJTu2L1V7KtrNgIbhFiR1Ym
c1ej7pgSi71L1lwBwFnWVs+EvBXejtgDfbDlvKRHWA02DUOj4Qew5u1xMJat+AZC56pr6C3XvxMD
LuFIsCxyWQxX2xfEDno2L9HiB88xsxKFzTvdNXWapQ+TESzu8gAWxSWc++5uFtX6ymi6LQ8VP8fy
fjUKE0cSqBDLlJ1n4k8SNj9r28a1dtlqrQ6YcBCMO3mhV07ACr/bwgZfyResPR4tM2F0+qHxR8n0
pJYIKSqbOW/hFyOMiF6KrysPlCW6VbGeIOBlYM86dQv7UPaOj1VhFOuwGm7GoV9S822th9TdySZv
Xgy96o+sF8wseyIxl3gs1oUOYmv4jAJG1sk+lTgHrtUNGRklNeBz12gm5pVT15xvSi8/MWc36uBY
iYsGs2NTP3WNavco9Fx/b5whGG6oqxb9ENYbF/nOAYkmL32IFOGTHd4wlPtRiUQxNy38en5dCohb
xHm3yV+3lql0bOdD+m0U4Spu0mAD7DCarp/+2i7B/CXByEAyyRxs6qzQrWxXTdgXIxLBR3RFFDIM
ab3eO+V69LrjUOvR33UF1Ic4I/u8ekrkWlqn0svz4KAMKMBoa3AkP4j0OmceqnnBSDU0/cEbrX7A
6F47VwuqLmPikhZA9/maB1HdVmiDynpm8NQqP/0UNTybHQAcrU8pqtngPLIf+Ogc1lIPgglF94wQ
fNQvVmYN+ijcVn9hF8YaIRsnSZgkoam5AODPq0NXA6aJMZvN/h4uINSZNRyq4pKrYg0/82YJa9qu
VbSPW3GV3uTYh7z3hoz26pEox2J6AVGTJTnuTNa1JWwPiwZT9dmRXPeuXaYj/BhWnry7ljvlgrcQ
WnHulbEBGzHcJjorvlLLs1GmQLPIjg6RiddFCQsm9FDt1dhpby4gp7RiEYYeFBuhWphwjCGrLSzs
XIkXDHqOS4WOrvikB19e5SaMhal8qoRppp9936qyfKK6YnIRpC4w/yRNFMI2niwoUTg+6dJ9RzIz
UErHi9c6SVzaLBEjSAtDGQ9TpwguytwxUu0o21ikrVVQXCF8i7jg5rvAGP0wNYNMMTQI80nVsi6H
PMvQ22yr7H8EzGW+BSBn2K6wNHmi13aWXetDsYqIiMV+rAvoPZyI8KBMmNn1vgh0Qsy4xU1cu/xc
Dy7ymvd8Jh+Eg0myigYffPWzuXbx5S7SdMfO1EONlkJqZocueJslbxcEJVVdOgdFiOoXPTwHw9S7
3Eo+oAJ1El7QpbsNauhPcAFzR+plsvYoC5r1pYU4yXS+mNxfAQguGqB0Bi/CKP06k2rTfkBhl3O/
p3T0eF0zfzultUl17DfSVMeSsKKcOwS4yQoEqYltB8QFKpwGMfiU9fJzpFf/XSTEIrEGCya9L6qC
MlVahhFa1foGRAiNRvY3Rfh/5LB/uYYD/OtGPfrN6fvPWtjrf/63Pt39Q0kuJFSvBN4gKb8Cduff
w/i//2IjdyX1jC6eIBwPoVnIb/q7GFY4f7iE2TKyI4zI9ggn+Eef7v8B11HABvgTxky2mPp3+nRw
l/+jT+dLYKshUpB5AVTZ/6nMdtYyMWyEefYzD5SM8bSSDaKeXjSHbXX8w7CwN+fI3pgpQjLDDbA3
ydz+nkHuEOAxD8tfZS2QwWWMBFnuYTGeYoy5bFcHxTIiriyiC3YzpP0s7rfe8ShVVSmiphaLtXMa
JfBte/49Jw7+wnJOt4rtOdX0jcZUmUUzkNjmrpwlMke+cHd1//NHnrYM6kpMIUXyTOBVc3vTelBP
aPB0Op2veJfssQAswSxrLErmcz64KAhgmWIajEnhu5Ol5RQPIQ4FyOgzCoGOiR2j5FEjSLM6A4Og
09VuYdzVR6Cf1ht2xCAfW8cv0LUhBP7qCYF5nlAV+nv+CDnEU+9MKCfEUmSHHnoG8BKBhqOXOnlN
siGnNWAgITh9PakjZ9DDC3L5zorXdFyp+LvBSiKva+fPvNfIslC7ane/2ETUs1PeKgbbchBfrC/0
hDpqojYgqoJJQ2bVst3TZKUZP4JpUQ91YwoZU7Whh58Tr5gOQxf0P8PSYazRQAlYmSevXA0ALrs3
zBo1wAfmJ5DZpEkhAmymvSfeoFBxGkK0RM0FQzROZwX9NqjWZN07mCmdI35/hJig5ERAPZkEPwoI
X3d54Uy/EeU51Y2noYM9IEAp0Ec5upr4GLyK5LYeTMNpMjXyGnebWSs1iQ2lhmpqRZMzZcG6E5Ny
/WPD+fm1JtbiHBd+ou9oJ0aPtVlW/2i5KthMhGx5FFuePlhe52Uoq2hA5pUfR2csMM/kAfOOEps6
ZnLDZDYapakfvYUWap+1YfHBwz4Y8HfUqNGUwYyOgmF0f7QrHKPC8YQHVsXtH6UQhtBsmnzkF0AW
5qtgjXl5j2ql3tW58W+VoWsm7s+k18KrrEBlKQlsJuzLNogxzl2VhVPgJg9pzQYldoNDsy5wD4D6
qL/a9HSvXjFPL5Nx2/CwqhJzeFuT6BRVy6J+FWaQ3wGUzFvsaMTPUdKt2U9bTNY9mdsJHTXyTrJb
jGGSEBrRvJvNcd/LvkCGUvUk7N1Z3eKeoB8nX4jOsxsulfRX06/O88gg7xPmZcIKqGmSnyMU5a+8
6vQH5OL+MuRaviaJ33zYLpXAyS1MKnhrsnQ9tF7vFHvNtOhi+4OFDtPzPXBA0k5XtRtNQKiv5H2c
KZfb/COgMLIO6HSQq+TaQVoLJgNhTmsMBEdrrqEyBBCouzgZaE7gJNBLssDqJxxNIu9WBmaoF4O0
6uNrxHKwKzxRPea6cc1udt0623XCz3629NXvrsrHVzY16Us2hXkNAks7vNFqnX77f37Uo+iHe1g1
ziOfbsOjI8YzdiP9UxceLaizSP3TKnr+UhokGVr6wYVbpAmfDmM1BN7vdAU8BBO/5QXPyE9h7m9y
8QPI2XgzstEqd1kp2bZkKk2IJHHTIDyUwivzeGat9S2HSZbEvjW4yW2z6EwxPttMCP++8HXMkUW9
wVRvXB/UuLj1dkDQr6v9hLo7o54ecFs9NsDukZG15cNg+/kUBRUaocOMLvsnuF4II5bXDZLQQ5RL
hy1N6ztIjdK/Re7KYkl2Gt2734jiOe/DVhwI86L28dvMms5uv3E6gsYS7h7cl0PK6gQmY9nLAQT4
DhmUOmjjoDRPUuG/1lCFQr6tQvj9q9qQakKKVNnZyq/aoX6gEjt2AI6yI8+/Ft87yxHrXxEXOB8u
yK5u71ScbifydtvHsKWDiUpVD4TWjxb62DKrpoes85FLlygaOi4Fy4eGzsjCBd1lxs80tSG1bV7v
NvzLxEnZNTWZzaa77F5zTCs/0qRI3pwKicIVnV7iJEMKNwdrdi/AflAso3QUtw4m6/v/rDL+tsoQ
NkXKv66Rjp/b5/96GXXe/XOh9Odv+nulJP+AHYW9mLw850p3xsD1t0rJlX84hOASSit9YpMIB/9H
oeSKPwjFChUxrvBUhXstvP6+0OBfOQ5+YTQIrg1ZF6/Rv+EZ+jNB+5/3GSwzcFT+mbFBbqH0r/az
f7KON8PoB0mXUi94cAnMZAXNvXHRabUFCsxgudD2UH6nXXgewEimM78U+J4+UQ6ZZQfRzEVNx8jm
bjBOeeP1ITBaMdc0DB7IfXalS/GA06I96KxJ9R5RodXuunJDxjUtlsVLPZQMX2AVxuAXPaQHAyjU
pPNFehqdibsGt42IKgief8/n+U9d/xeX5+VfP7PIdfFB5v/8wF5/w9+fV5vSnjIcFDmLNpIm/lHZ
43+zqaWJe/eY9eLg5cX4L5cbhT2/xr8WPJx/Qsz/8cBa8g8eK6xhPP6S/7E5+3eeWKVY5v3TCs5j
Ccg3hskNORpf7f/LMi30lMMZ7t5WKMBPSCL3dYjkqYSMeVnQ0GVrJS+ZP1L7cwf384erjnU7xi5Y
s2ks9773YtwX3DoMIOGnrVUY44+Jt5DfgB1AWc/j9sIC6mDr+tLWN/2Y3PKsT5G/pOK7m15c51lY
n9Xon5wxQZDoj7tpMtZbK351RuyQgfXOiby82Bt+Wr2+mba6PEO9rXaB0AxmCns86LLG9jTuA5yx
iZ/s2D78hinNmH2mpR7yuFQub+CUFAg1kYv16UNRuSEX03Surs080CS/uF+Ufva255zEA6TmlAGY
SlIzX3pjXaTKIKyGCHUQ4gvAwWQ4jLt+Ql5sC3oOjQApw7eU6P5kjdNRO/UuGKoj1MUbaJlwUH8Y
4GtwAYYttsKrIyz91dYKXVwBA/Wuxe0BZ9VNuGW5mKLq6tPZEPgMhu9/mPYFIE7RpLsMIhL2XLxN
1mG+migIFbSddT+PX1ab7VT9NWXuXm54OPSrCn9lzFk2/6rWAfVlpLinikFEz7r3OKB6LMrpjmr2
dVt8/+QKZsKLrdIDokSaf2Db4L/cKfudgUPi2NvVHvuSMijeirk/9ExOm6Y4qZXeQazMbCwn6O/s
nPKGmfrFqm8d+Ylx490nMhZft/Wx1T9xbO+Qq8xhi/a9dNmnjBS/wvmZTBuIDTufboi8Gu6nDVpm
471NzK5QUbAC4kP2NENNph2pZ3/rZ38HWvpN0DiKnESezPvuo3Bvh/m+nmjkIhkMl9XbHsNxy46g
mzj6WMaE5yq1WGek3s0CbBGaaeXeuUbu8SMc5Cxp5ZY9nexNC4gxLabffVLxRIM2W/xmbzPvd3lI
qQ6/BOmHoaqPMqwZLeUH0bf0kRJljoW4Oko36IuJuvOZ680sJ/oO0V1Syiou0SpbwRTXV2xVaKdH
YdYY0CtTSHUKJhay8wxnt9uLat4hSI6yydrNMLe38mmiFUUPskbLVrMLW49Wp1CL5Q9JUOyD0hxq
I54cdP+2epH5DHl6dmLcLTsLaZp0z/bcxFp52JHgdwXWJTcyLlw4QfmhGQBjf8OCmdlvCfpYRy7n
NSHMUSbhowiHhrhfDCEuE77VuumUiKYC1df0Y8Hd4zdPrBrPTjbynNr7dcaA6NZs7ptsPS32/Dwt
3lFs7YOEu+SxZXEZ4kdWA9BL2c9z+z3JrQtcNPTqHrpWs6MGHw72cl+MyKoYvHm8SkOx7JkQW9v3
3H53qLGrLumf5rrcde11GD/NDK0pjs+j91wOKE3qWk6HcXoSBbIwuz4442WR88vUF+dteGp5+XMD
t5816G2x1Kc8g60WPDgm3edoeCfca9in2AWVP9mgML3wTZwsEHTzbq/xmSWFf2aYwcbFemzLDz9z
vpKU+ZzMosl8WxJctR5vg9oanqqfDfqbgBVM52JNw8i1Lj9HGOVNUu7rjDcNzUXcZ8gnndd6HqOe
17zDVrf2tEPb78T6auDzGuaanffM1PQ4Fk9FkXBE3BsvD282V7xTl/JoN7ER6U/YgAzyhtfW9zAH
BfYejdstvjiAqhd8x/ECuDXSa3ZRcn7UTL8THpcaVi5LryZAeVmcDNlz1TobWCbQFrOEAxBk2EQx
PF5lWuXTuH0P1SepAhHQV9iezaEV9p7nDs2gjW61bwE9L+xiYqsvkziozVegt8umrNtteUH1kI0s
xqV6km73bRiZWKb64yplzVIm+ALfaFs3/hnREmc87sXtVgm4avDi7jWxUPejt4FR7vPq5+Blj5bj
oXwL+0fsQT8Mby06qicbaWrk+vbHwF2jMZL9wMkFkrkJxW1aDvvepMfQZZlMPk6PWDJ7IDT3yQHV
1QC2WPmL5Te6KO91Uq8/wsKObYSnST3czRtrB0/7hw7H6n3bsuoS7VxcSmc6MB23T+xxpj3+8zLa
0uG5rzMRrxofzmgH1bmf7eseYzAkGHTZ8t3X+YC8pdKvbiNI3eGSten1fps5dL6zISxPemGAa/wB
ZGDrlO+6waAq0fknkCCJu0hgiFZyb4YhOQ5IVIh+EgfZmpNkYFB3Ir1hK5GeKa470KVhzm5mmi5o
RKbXxFPjDnkWYBS8vnH7f9k7jyW5mTTLvkq9AMqgAd8GECK1VtzAmMlMaIdywOF4+j5R9c90VZtN
j/W+q8y44U9mMALh/ol7zyViISV6iQd+id+gxbJXxZKBSfwVSV8SOFz+ItIP+MT5RhY3w+q8ZFa2
F4GNpajLI7mLnVdheO9G/3Eqw/yIXO5+2WLgwJubYkt6o9XKGFbhDT+sCl9q/4OvHOVCZ8tPoNrR
ZQ5pf9vF4ewk0PvxK/Jgbbsalijfp8J5cQPwRct8ZfzitIrtTY0Erm3rV6nYsvIv8A8koSUmCC9Y
tV84oPjTSfIBo6ZMB0n8CpdS4gWWSkLVlIe8mEGRFG+21O9d4L71br/P6xF7pCSQoR3u2348WN30
Nkb6WIxEH7GdZ/Hl2Cz75HDq8jtYyilqluMUbefrhTETWpkwGDSoEwsZCarKolK8maWlThs04WWb
r9QaxiwkxXjV9HJK7U7J1x4+/MHAkU+HYPL2zmxNWCwbYbhXVempI/tA9aAgqactGuo7HHnZxtyq
wD1gq2x+ln5X7P2qzH+F/kDKjCXH0Un6wodAPYEoDTuqhh4pJrtiw6Hdl5FOg95ESTj37r3MfAqi
sppupK6j4+gb/yGGbIkMdS3mV9oJv7hgd9k/gD7o4MJ6FZc/zPnyVE9ktdVaHvET1IwumzwCQ77F
bKVlmVW02phDLklYoKKMIPw3O/J128t64HuEycOKAKar6Q6aePThG4uJ3dSqa2bH68wRNgW/pF10
qLHirQRiEOM3G6z5veNh2C+zgl1QMAvND7PoGcCN3K+XMWjtaxbATAaqWl1wJgZ7JpfmUJN4yZIN
nziTZnNsrXq7UvDXH1zNxaEcI28s4PK72v8axXMd6auA8uJ1lrW5UL7G/FFjH+ygkl97a6afrKlY
oW8r7PEFF5KuMi8VoKn38TSFDx0ihxsxrd0DLyW7KKv1MWqyJW0rUMeyGl9r4whElBAggnbGZ8wL
2L5m3K/HxokuCEVoUtHG2T2XMcrawptSsk3IjdD2Vd171u3sdPJTlrZ8LaKuuw6QGPHVg4M+m5if
JzfASuSmzW0CHQJzevHCQEhfl/1wFA6cQOHta6tpcTBGBCQF8XDJNHlMraB+yZvxzThWdhRZHvKV
hOpVjfspqByWa6Tu5I1b7kcZmGdrq7vfrSuCVwbQ2b7ran2abCpldB8sWme4na6Jw5dIiuIMSnBP
6DmcZBi0VfNxUVuZ2CoOos4fBPF0YCLn7MYfh/mq85bq0W9CMP7Z5SjVm15KVLcPG3SIIn8eug0h
TbbUN3XRX+iq7CjhnOiUBfqClWNxR6IVEnu9PJdxhoKNGT7fUVFc+6v/zMxMJ5s93FiZpgHKyJpg
II7iqyy/B3yviUQ+SABddO0O6xMxcQmhjP+oDU8koWQXPbKz6zKnYG/KL+LmMI9X4bszR6/VYsPP
X5kFVME94cLTZbj411X90/BZpqYpoQNM6t6uuImzqpQpDpF6X+XbW2C5bzJYKW2rvEJaiEDDxcKW
L+IRVnDCMXiFjpkNoacfwsB+k4u6VxAlLtU00x1gDc8d6R7Zxb+Yxf/ozn2LS5OSR/Wl4w7jrgTH
EIa6vllClPpYN2iYhL+uaRHxoITikpElhvM6pihGqgzHAu5su87BYbTc17xcxxuQ4thpVSGq+0jA
mtx4br+roBhS75yTMOJY3GucLliJmEYc2PsPF1yyxFuMuJEOfOmnm7qZ59uaKJEjE/6K3KKhq/lm
tGcF+SDTfIxQc3ZNi259yJGMM4pdIEGgnoGHBGmiQI99bTbVubwn0/hngeiuCerrAKzzfKd67IrP
SQ28215xiat1IoZmwRm84dSed50eT701ZvOhr+2gvAqBsPrbKfD67d2yN2KyrOUYGue7wrs0zkOE
ea1DtOSEHzTFZ8vO+puoCkxLMFQu/ncM+M8xICD8/26kcvu7LT//XdP8jz/xz5mKG/zdDR1C63Bf
AvuJxP9VNaN3RlnIutxGnuwzHvlXchB0oNC3mSV6RPkQwQYe8K8hoOWeZc1/5eHFrG784H8yU/l3
jFXsnBcJOPyYRQI3suPovwwBe5cXbVysnuEyOg/Tqn5NTtDtwzp2/z9Yu9A9Q1b/c+DIz4KRJKi3
QJH5YJH+KwZuGkbHjPnZctOMIDZYwh60zY9GO7QSACezlR6+oWYb/Dm8tRdQyz3AuCfUTfJ3TzrB
bQclHSNi0V7EbVBT8EM3ApZtEPy638IKMbj261vZCe8So4J1X86uShlRuWSrZf4HuL74qYshnoEr
wVIcCO6F5duM5CmA5fC+SkS5CUfueya2hnChnnEogBokUKpE7MDCIi7Ds290ueOmv1/cQX1nzNsZ
CQTRZxwU07EUXIflhCvVXzHNL8ZLsm5YumSjzE/GefQRBzKjMzGdMfZ8j+Xd2HspMJ/hCf2mqVI0
G6LYc/3Akw9blX9veb2tqbcCpi/cqSNjJgC4sSsBtlijekIFbNUOlIF/2EEEd3yBO6T7p1nEmwMf
64iN/hEjyYKvM9KXSGgtzcaxIVSh0FW+7DCneMEdnBJxv9TO/AUgIUKIOLfQ+Btber+ndWDSAHYA
NW7MhYyFVeHG7yZlkSWF7ndDAvdnDrvy0ZlZfCR9RrOekq23MLjRJgApMISMM/o2gDxVuLznpIiJ
/DJAbonsQwoLZR3MgJ3U9no5W4S/HCBfZKcNPvvL1GnyJTSGx/DS387rJ0ZDlUHSPW79ziA3xj/t
2OWbCzZNoTqtuQWJyOFxA28ficuuR5m2QweHQ4V9LYVV3hLrzeRIMJaWY8CEAQRO0B36IS8uoxm3
CmOOCpV8vY3yNQg7gxNnCNVzZQda7HxhJvL67Dn8ide4M+nWLMTk5Eoj+nficyeS+S1kJWcjzJCt
4YRBzzM26y3ktt4bVskCqLSD/HE3t9L6XiBJ0OOWjfsnpkffSHmbxBsoSCyttSsKiSgYXU6yiBg9
UVeMyPd0yRCujfyM6c1SBqihETHQ1nhu9wXyvrnDno1drZridThEGpg3O77zrMhb1PBnq0Mkrgtz
HrItJWbtVHPF0SigrFwOy0jqTv4wKeBR6heHkumn7xo1RUHhXmgYdBZ7Aexn62XvNvW290higko0
ha5k5Nc4w14Cli4uh8CM3SlSqv0dIhB7NyPWBVDwDrUGOznenFZ4NqZEpiBiFxONoEncLQkaG7Mo
f/CCKv7imcCS2Z8TzUhFW2pOkaiKcWU1q/kcCwvnpXJrtzlUvhzLfT3HnCY8Pu1HvdnWk1tR/KRo
Pfw7WOp4AUvgB3HiV+tG3dHxzOAQzPUDm/QwoukJYc0w6mNzb3xPvQIln1/wAbrI6Mh8CHacYAFy
kMgi6m/VQXmSoSauoVvt6VvC1IQuVpbzXkoxm5NqF8yhVucHwx4Dq1vd28uq/0TeNK6EYC3IGYuO
wQpaWsu6z52hfLdXkEbvXiW8Pytehi+yVZtH4jixAXboRhDMWmTF07VFGZKVpc39wxDgoQcSGhW0
rW1FZmY43aOuxr5OJV0Meydoy43Mw3x8dIR71mQ6JNZiTUdcX3ttXu6r1oLqs41Dv54H0Pg8MY5S
gSOI7+Y72zd0GKRQK8Io5NlxFXtInlnvlGMHmh8ERIKoOnIvRbfRqA3kSG17MGAeLCNFPXVe/rrv
c4MTGvGwWI756hvwFoM8f5Fc9urXZjDI8CMgVOF+kzZzp821B+vZ9cb8C90toTNs09gmh6tYrujy
mMN3uaff43JwG1AY40J8c7xlOBtcK4d40rZT/DbVgYEzFsbhdTCfswwxtjHVK+0G1/1IS5DgrzHq
phFBS+AcIBX1HY+ObH8w2mzrZ5e5VZvW7jAEjLsdR4+PolqZBJ2z+bYgYZTTMEFgAuEFe0Pysn5i
M5GXt5SSDjEMmp6XnW07uRUxjlkhlz6JQy+qz7rCzvKO82gqfcf7DGq4ja0OjI4dLn1Ec2NhZCuo
tOervDA+/yQS2xiEMHjLM++nwgranpTHgIAkHrXA1tl1UWCiQzd4wKZ2FYZu0t6s2dmGNGffzIlk
R1TaWtiGcT1SwzZ+jYypJg7nvBoeeyI3EEoa190wKwadf8RYh61aewNLgUoRfrlDed2Wlzngq/AU
NDAO7y2FZgdLg9txh3LRzu+tU9TdEbkMW/xsrmoHEX/JEJOQBVskYVfNsty1Ug8+40++HSfUqnN0
QV8nWN+0dKzVH087MC/MFCp7L0cRZA3D03GovqBkuOq5n0MgUaaN1vYmCHpnSNcW2B94Jk0kwXU/
8YEeswV59otdo/tNhe0v6EfxY7S8+mnc6CNbfae1QStcoO4qbjh/tf5WAM6qdKlzxmu6tr3rteB8
vYJmyIBxwiLg8g6Fq3zES2whLi2y8KtneGeQIwg4GWcYIbB+Mqbn+9l47mfgEJT5A7kiK377vtPO
N/5Ml3DdhVVEyowtWxqezhaqSDTHKIEvhlBLdEJLv1bLHjHDaIKkIO/Fv7Q3A7uk9XfgO5jqV2V7
C8uQcoEqBXnwaHpWWvh1gtPc9MWcVO3U+GlHVlUCFwxaFkEmqSFW7hT463PlIn/BbQyjI2tJTCzp
DPe0oc0tNcP6E3R2g6uZYwtmmjUdfGlvfJNjGqxxlXfss4qDi0iMWDSiHnaO1TPXW0jnYWjVHLFY
omTICJGPFOClZem2VzLGCsbxLMyxwA9F4k7MGU2gzgkkfmDdSAcPGHg8SYSV0KmIg9s4Js6wj6KT
R4LfNRmAYA+m6E9v6uVUKBXCW+QkqfOsPwzoZiGSrX+22VLHkExYYD9ILHa6m9+GCnqMWGs2FlHh
nEbwKu9SF9nHWoNN3PFvLcIUQyqeqKlxBUKnjainnWsoMq0m0LSkEV6XKjj5Te7ufeIYTToR/sYD
3dtggceZJOzMF83Bjjbri4zOTx6T6Z6xMgFJCmofURvzzeiRfLW6ZxTFGhP0VhBedW+6hlEMKY+X
QziwfwiU9ZX7/nVcrOxwrBo11uZZd1noEg4xALeoSIN6WsK5yxNEsViKYYBWx3gqfmbpzynVXMc9
Kf0qZRwa3KoVer/rN6/1iOSZ3pNYtkmjqM+sJT2rKi8GAimR+8v2CRKSAesXDzdKVeOFbAKKnxZE
ToUH4lDYAIxs8j0YQWf9pZl4YkBNjd4uZCl27Sj3aVUi3wP/6lMsO0FCKJTcD9NIDMsq83e+vCML
sVl9IGyxE2Lb3Zt1DPof2ZnsITNTxOIBlCQ7nPtCyBe3l+wsKyaTjcp+fBO0J6bCCIrrLeVvZjkT
I0s4RqVtXrGObMOhEP6vgBJ3t8zheiGlhz7ax02u03jjS50qAsd+z5Ds7r2Va52ZQHATcnEee0e/
4hZoP8yCaFLXGApIKkF0Sbf/ZxAu8rZJdZcupmy4nM2TgP1EUBwvnJl2gZ2r1XJfea1AGVf69Peu
G76IcmAg4pNA9c3oK6z2HjKoH3dyy4vOd7MUiWUHhgbZtCS7GF7jSrBkKnrWsynb9XNUlqzU94Yb
JJVyslgEUJ7GofNe1UFEj8Meyqrr4CJQ2J3PJmiSHpWZf6qhYPnxv73+X+5lGu3/t3oiKX7/+Vfp
hM9//Veb750xwOjgA2THf9mQ/yn1cby/cwicdTvIJJBB8Ef+Uk64/E5gR/wxn98lAf0/JdHR37kB
bMLnbTJoaALj8H/S4/NH/63zjtzzy/Ij1GWO4P/xP37/X6Q+3RZiR3FCmqp6QF6G2aXVTLwK0V/E
GYueuHZbC1hYrNr6mUOjeCgzSr0N0xC7wWyoIU3Vm3gWTh74J4CBfXig+yQQdpvxoFx1krLBjTaQ
VGFeCUERPjCTBERoKZKjKBX6wzRKF5aWMwuVEPvuQHjIl6r00rzPA6aQsOBMbZjpgyYIqlFP00XA
xUviI+xMK11Dm+VQSTqzmzRDrRjv+2wni7iT90XZj0fZnildq28fpxLez1GfmxO2BiFWHGmAvIKM
clpGkbecgmRu+0Hk0NvxquxrGVr1O9pg0Z7qRjnhe4wL6neueg6XVRESZQ/Svcf6Me0FIZHdeEuW
1pZyir7Q3xgIIm2G/4/dxRY41pvHX5FCizLeo57bbbylWOqs95FmFkZhLvLHqoUyOia80B71k1Tz
0FzbXdQGBQDS1ruTCCaLR9syIEN2Ffke/Z8VhdT3MFg2M/h4qf01Rdfp5095QW39GFijLz96nD7m
YNgVJL1Hh8G+x/FAWI3dZ8Fo4QcKjE82YDN74CBheoR3vmns05T1CK9CL2vLwzQF803cyq26Y/hE
O2FNrns3TGUGZSSkzyKjWDrmJWYW8125Tt0/NFlYcHfS+EYs99mOPQ8EeV2OFuJ5mwH6iZqrfJCb
rk+adg+SmsEDOFUTLKbMLbwno9vJPvPa/RYzTBkRGM+u/DwFSxyW8uIG6prAUC7R0NIp4IieyGcv
mrUFmpYX5IIzcRcaHS17yZzIHeUOxqE7wV3EaGPrBfoA2/LUptJIZj3vLzcA2xxGI9F+9Ts3vlK5
LpzU873VXOSOF017FOuhdTXTClLFZGEMj0uF8+W2VlVxibGThOkhUzOFQjGrEWZLNDenaKwHImw6
HbyGGhIuSaHYd7p1Oi5K2GyN2BYue7sP+2sDj49cVXQDqE1h8gG/am9nDJBENmebBXvTAiW4NJ55
MnQH476jjT6hLl4ecvAtdxVM8NStzWrdxljTH3QniUtc0erVaYsi+9WxLHlywXTxXkm+EvsJI9LR
X+YeJzwWxye3AzOC3RJuaj+4/gP3YP87l3n4kfFojQmsJzpNLGiguoxNFlrSyNwyu63pvP4C2yqb
oxh0LisYTwAkKqe6tq6ruVZvYRYUz6uB9xLXZ1M8o7JsYqHlFiCRX9TM0mP9g1u1yjb0Rgo0WGth
1bf4NmmCZPWgli9OBd+b9wzeBqI4KVnZI2HTZ6zP87nTdi0aevdREvl2ZHygVrQgFNnbL9dxJzie
xeTb6kkwZ3ESxfoktBOSjCp322fruHXtRY1KZO5++lGzr4GwX2fICM7VHKsme5UVe6yz43cZ5V4K
pSeYRYB3RXuV4cl0MHmFw8pARTPH8A/ghW0q6NXT/gHUgxRNshIbzFpI2fVzlrMwdm48PQVav7bZ
mcPCYmaMHGqcvmjsY8mtTvRG3vv5kNDVZCQ3RnDTXzqCIaFWSjfUdA4in+SrULMMP7bG7+rnGIc4
8jZn7sYbUatyvAmzaSv3oi5GB9818bbz/VjgeaHyrDo8cbVumXc5LMmzMaAGQqQEw6seohOcc//I
WhHsA/nm+E3ZsQditagVaRiKoIHTtzTWE0i9NaH2YUgSthWcIfB5qaEJrnfUKsMNQuXxMq7D+LGQ
Q56aZQv3Y+kBYV/jeLaOYrblKVr19OF5CH7a8VxpW942p4tmq1fOjLh2sMCc49qK5rUwQXSHmUQi
EKJDAogGjc9TObbHIvIvoLVZd3PY60SPLgzMUIZH0+fxhd3rknmxWYNfi2HRpDQa+nbWW4p7vz2h
iemuBcc5g8dhM8/1GOBAFVS6exadXpotLeZ7IKD4QeQUjXAQXXHw4cgfceI4L0HdgjRVGyKCdr7s
Z/sn9C3nOeq9yENhiKyGTbZ3IYpevjYGa+kVHETaUS/6BFM4jL+KnJP4cq6WZfiTNd7U3fT48ECj
VhEfONN0+NHuUlQJRgzPfJTYekDRwmeTOGJo/zJK5sbP/2ACqX4jRXat93CdCVRFOIIjNqsqK0v5
gripp3lkiI9xo4Uk0FIz+Son+bBGpj+Wow0crAOkAfhjIyvTx9Y/7Nw4kuZQ+oxxd1hc45um3CaZ
QqyGc4dz9EjGKFDREajSmgv2joNoQSMHwNH3ngR4gT++rgRQPZCecAdN7B2stmvBJdMObGIZjo3X
x7+CebPTQWPKwTVoVQ/tNESQHerwUY1bFKAwFvlZfyXXz8ai9yu9uv9N77LZRHbigMksbXqk8aZG
2QkGJpmzQv1eQpvPHpM118yuQiuyfU0AUorbrEbIfDAtS7YjjlRzBY/DvW77IIh2Vc7YhSDb4gek
QW6O0yYx9XNAzkQz/G8J/VcJ/d9uy9Lvtvsaf6vy62+P3/38yY75b93P31Tx/beEx7b7t/Kav+kv
ZbKDyJj1kfA4umPuSUrlv8pr9+/O2XAoAg9dMgrl/6yvg797TPNJ5uCjYwXnnEX2/2eJdq7KKdSx
JMax49he4P5PCmzHFec92b/uttwwPkvonfP/3MD+R0bNv1TYTAwWy1qR65ZmhW4ucoMEbMLU3Hc/
rHrnYjeZvpEM5lt2BEZoBwT66LofPbIpXIihZrDXNrDud4ENizIFPl9cUDNIWOeibZALtdtWHmkZ
onufJdrvcJ5R/daWZYNmKM/L62ydN874BoP+mNGPEEvU2xdBwHGSlNxVfBGcogtRh2KbTPNQl9d+
XqkBH/EMxXE2q/tmMT0n47ZrGhQXeQed37N7P4GCTz3gLdB9DsbaRpIZ9KIUtrLWxT8XbuEXEzAU
JQGLmKuuDmvOVNk1fzKy4lg7dV1xQ5App7GqQ7xPYovGy86rWN2MJsQeOca6gxrARmVhyTNkxEuU
8guT6TafliAumRqy1nO4FFTzTHmVWTvSfuc40ZMlf83+Zs5cNMc92kwWSIE1vTwgZeDQFoFC7gL+
1uyUEsxfEDYObxibx36Pnhl9sTPZAb+yYCSeO8P4mQg2Fgau/GY3iQuxaN4NWuh3zfyfMBEQxKTc
biXpAn7XOumCaW3EnLT4P8autzsCnnFD97WfP66sY3wIl6L/iayYFguA1LJeDP1GaWZldrkdhAHm
gqBjjtXOxx8EHQO3pntgh9jwjrjV/EQtQnmMwM5+7mn3f0HzayAP1Sp+DZZiWo5uV3mvHRzZrxq4
FtLSiKYM3HT1zdh8eV0oamOeDNCk9H6h+0Dih/8nwv8GA61kp4d/nZUePs7FQdHee6ba0w2xHHTn
OQ6hUThO+FCojPnNjtvByi5aHQdw5etSl+oGn7/toO7LI5G23WCf/bSxfQhbu/eAzYMTpzgzt3jf
oi07OgSayFM49qA+mkxVl6OXC6DPCxM8dRPTG6L7mjf07D78F05lN4f8Bh2qpH4gS3iKHzIIeGf/
WE3NdT2wkJCw/uAQZbcjpT/qKtvn15ikiJLxvhhJtF+CWhMkWNY+0V2ZYB9pXIhD0LZGp9x3NQ/j
1UbrulzbBEdshD+Izj70LootXvEw13vRyC5C/VO73WXPBm5KqiX04oQoh2giJ6KpsSEyL3ffPenT
mG0ephYk/jP6tGnEV8lKhULvZeE+hKgl3SL7xYixbF8BfLj6FjJ42F/NtVXBTuhK0VxJaJ6bS9LY
0IvPLYfl8ticS8LDikXIf7Rbdx2YPKEqPtrrqvVt38/RQqo40sF0recIxRrJ7hYnwQw5fI+dWdtP
/kANl7hVVW2kPGfjXcWHyI9xopnYykx5wUdj6S3fz+3gEDmAJPKzRbrJ1s8DTfGRMyQ/4+U1WGGL
ohSR+ki+C3wGULxja+JrFk8Um5EKbGKOG4yHDmajb3+p2/hGRzUNDj2u76Ms71brTlh0qbuMYwZz
BPCE+bcp/O0JhVGkEs7dqiThXfQlxF9Knn24DO30aEvA0qAFYv8h0l1cM+7Llodwdd2Gz73gUMI+
pYkkVgElQxZq/QOAnfhVlgHzDpImtWTp8ZESSMhceJchYXrifqpaWBVl+VjWzJ8hIm05PasdQ+sY
l3xhWUqBAyDKdYKHejLT11ay6PCRcX2xxrVhAger/qxznOkM4fRIHhOoHaR2A3N3aKXr1FaghkN3
AnLkjefY5pJXkqsmsvYofZvpQTDM7HeMVWoGMrNUWaJMyZtlzTaCiTxzGH34WFvveAYm/1iSb45t
cPDbmwK0HETmEMJhIin1ZCrwNN6pOGDn7e36QZgft0fud6xmyGYJw5Q1ToDPt81h6sq4Py6L3VzW
fTWcw2QyP7utpapfGKHLcb+GLoeugEd9Txo0CSOyWb2Sqs/ymDsXZfmuhsX7aCLj8nusQD/8sAqD
vTbkx+66sJmGxwGQ13VAeA4gfKcNVz5AV/qQL7ZCpA1f51e2PbMB3VKQ+zO7pf6QeRU9WSocp5QA
GsfcOH1e35ZsdH66qaRok3G+PYPOm/SREdekT6G3tGeDcgEjNnDmlt4rkjMKLVjuu5E7R1DjOWuU
+NhB9Q53bXf0BsZSuwiCLKv2hml2gvi1NAefLBUeDil4lIKATQALzr5ZCKzymma/tLEBX96YjwG1
brWHInUWPqrO4+HyLTu/jPHIhOd0pjOzyFvZzxfFHL2sXjETKm8iKPgec4ki4cn1Tp01Ca7nlfNs
By9XE/tYGcWvVmdTotrsXX0QZrgY3HIKE+VuY3iq9doPadnbi2Q9AOUz8ZcJhjWtQXRcAzQ/qar6
+Nntaj6/WRs0efTFTOeqsvpsuJllQr4Dx1lLAMf95DpZlpjK8V6WfvNieAgNEte+svHAB9MEQKU0
227i3fikogkw9kRq/WiYzXw6MXkk3Mgu6gjjDeL8GHvWM3148b7Vg/iDd5yNJCVAHSaIV3gRwWDQ
jkeitbk2i/iCqTivp26YH17b4xnzS2cLkDiyQwLaRaw3nvuVNMiJ0EG5b0vHCp7IIUE8Z0unAAeT
Y95OUatM7TXBGHmbjK1jfZN9FqLsULryDyxB+4stj9kldwDMwiTWjnhfRNXdYRbAsYMOoeR0Z853
BwCtjpOK67rcnwFn91mUDeq44oook1VRXDGeyyU9aQlamQUUZ9PIToRFf9HNHt40hwioeQFAuvf7
c2RWVm7xksiOhSiREj11Sg27LTvkrKiuNSPm/jShXvBSHfJGH7d8y+TtVlrmYxkhAh2DZdl+vDGC
medPZbzuAzjZ7fW0xuF6fva263D0+j+gL6y3mh3xM/xgQOqx0uKzl13t09E25rtFOQBpjwfzI1st
0R70ZnnXaAtBBijjj7DSRFuelnXafnvjHAfIoy0fFm/mWTyjUH1YVBi7f50dfDw7UAPRbcNoaU7K
lcMk0Y0GwYj2vLry1kG50NqGjJSzZfD2w7go5oFb+UfnaP3JbJrap2lshl9iWas/uQKnk9oL/ovd
ik7716Bz3eyIKJAvhBaY7643/T1IPyxh8WaL5xFM4uWAp+M35WvG58d+/otbeXzoEJCN0CudiEyv
sa9ey6B0ftzRbE+sxraTpiPlFQ+W+2uxrfZxthy82U7XYKUw4Lu+fFY91GVTLj6HZsnfTNQEv6OZ
dRr4skl+9oRNgKipjbhmB099lRVZgVRfjPFHy5Nys0ZY2pOugFezq4gCxUGjGtAJq+2SFsNsMr7G
pd1uO5NX65AyjNAIFdqo/wwRGo/wg3umCWqc++fcWvWJKAAMLTJf4/vR912sLC5KT2Sgm3gybOnK
JJo2c+Fw5Odnm6N+40yzLa6eBrqX5ODOCVlBeZCs3rR0+4qor3Hfn58WyGgYB4ewbGrEZCitwJ2M
gT6wTlbfPWCPX75VTTJB6ZJVe10Av9j5rrLesrXVX2EX2s8VJ0afsJCF711S5L8YrPlqR2De3B2E
AvuzbRlhXHCasNN75FNkSYarwOzP+L9oV/fM8kEj2eiFekYJYuciy2GM6ow1QzjwfeLEOtKjYB6Y
B+429nJLguEl5Kzv/B5LJSxPIlWb3nrO8AwyTDxLWvgj2esAerphQFUYK42lxF7g1Gd8da4G49+s
DZiK0yg2LAcDJDPKy3AJ30IHOAkqjAVJTwyLokxgE/aoZmLJ5X5WAX+v6xKKfaapd1M3Hn1KViO4
WazQq34rnhJ2Fd7K5dOrxf6F4pcOcCn6KeR0aFkaxFkELLO3+aF7AO7eO59zf+/UZfAxxhYm63ke
9S2GzuY9U+5MsNUmVLxX2DxfizYf4gOb5mJjBs54JaUDA2Ynkcp8b3aVYT9iH0QQ1kTE7oGvy3wi
YQj1W8bckFEuOD3CwnBxTtyNdt+l8XomvDH6NDKBKw2nuxmasDj4q25NupB0w2DSBeFGFGnj9qfY
bkd4loGyFXRtiR7fnzlrDrjKK6ZIZb7y0WCQAowWOC0ENLPCUnUcQt2qymcREISK9facG/gYsW8h
/W7cbR5vrUBNzIiY1N1EKCDcQ5XHTpcMq5WhDgk4yki6MYBfmgVj5IGNN/VmtDjNtK/hZWFpaRAL
PjVe1TAAs3Ja0khvDIU6D21IwkgfQJsGHVUd4cJBHYEci7dg8dpQXiAnjIF9Yp+o9hUiTiaPGzqX
Xb9lAjE+NwtkBm+V8kgxMz0DG+/qyyy0USF6TY+gy6+RxqRN33PKLnkQ3Iqt9ZCu5xCu15bS9jiN
JAjvTDjX4mY2nUHXlsf802pQ/H+qEVpPMkTnfhiZcJ8derqNJgGDNxlCLdCInRpfLS9DUzNQZZ8g
kAQKdjWXLsv5/MUWA5KZvqz1sAtNA2N2LFir7Qxs4Cnl+1KI3TaZeEjZdfukZ+VcQzA6StEdh4ZH
6zCGC97iBngfZafX8Pz+B3tnsly3cm3bX7lx+ziBRJGZuBGvs0tuVmIlimQHIZESkKjr6uvfgHT8
riTLUvi1HXa4Q1PgxgYyc60155ieGzMjaTNBSCQlIeTyASC8h6p1oMU+QLHAb03cSAhrjW7bts2z
tDrLapXEJ0fFkTqL2JjLaxIXmuRs0VGVXxEWZ8wZ+z+00oJzHrxxWLLdqbKzssBMNYP5IO2Jn3YE
/8QHjXvWRm9ltd0Nx2w4ZI4MaueNrioRJ5VER3MdReRsbm2wNPX1FLvslALab3JMfBrAZxWxL+As
W8RJh7SJYBEtfk6h3/V+1+xTHGkVconZJ5BqJKAINj1xMl1pISqO+dOWDTmDvn7XU6ujkAFrtkBX
rgHwMtZqzCnwZ6QXEV1ns7dA8BhsugNIswEgR3ULKsE2uzRLQ/9Q6USJnRXYYXlEphkqFBsFh0Gk
cDXwtcHt2/E0TqUa380V2UXXzAH6/EKwRmS3UEQa80B+WlZtEScP4zNqBZ7HjRHLou5wa4XxZeDC
ZNrMY9pOh2FmiZ+rofnq74WRNDo0PQ8u3rrwoa9guxAPQPQf23FPxtmhpsRtKNPpnOx5oOp1AsPn
3+ZzvPSXaccAZJvX7lLus8mLVqCSrBJC7GQXnzkEzwiYJ12FMzuDesyMzECelLIIkk9pxTBUkzkE
0b5sF72j51dOu5lbDHIZF2R32bjt3LGj4vs4dnNEcN8CgAl4i5tTZcIeSuhGVQRjbB2hUEvUyVgI
TGRCz+AdnYRZV9fCsGZAI6uTSYHzntjge540nzHsXe16MZQrVdDodv2lyo8qBRB2gLvUk5wiDD1z
sYCM2mLlWfqjG0zupaWnft51ppPlFsu9mTcDssS7BMv0R+TjPkb8toIENfcNR9+mXSzAWj09h52s
svaa0Hh1Q7hJnuM+y/oXiLBkFk5QlI8ObxSZO83SoETmLy5J5PY5EjI+sklt8eZ7I+xQI0ZCdMig
BRYpGbu6epB2GSAhHUVHHsYUFPMeiQxHzSZVhd6aUsDB9NBz3dAeQGmPWFaeaL2V43YuSc8DfpgQ
gQA/GQIiI4Jrw1hsPpBtFj+ZRgePwUBaHpZ8nlpM46V6EcZLP824vZjWJZppUmjN2FjRWQ/nwhPo
cFKH+8xqSQ+R7TynlsWGh8HQa7KZLALIzC+ZxfxjswjJaUVw2GIrSQAObxpVtm+8/FazC1RTz+fD
AGL3Q2OoD05zEE2PNOIHw81vQPtwgp84iqbD2DMtSSCfJVe8TKs1aB6mbrzOyG3ps6Mpm5aDVGlT
OROMUMQItKSFwREoUyWp2xAniqk5I4u3H6GDWUn0QPA7R4ubRsjSvW7J6wCvuEMMn1YHwtaq7mDL
3qdXa/lRW90ziVyyDWIjT+5Jn0vH114vzjog9OA+N0CUyE09+qHBn7Up+skuHkSZIwbW7gTuGgyd
Z3aRpl9UHcq5sUNcil5fA09rY6fyrIMnQ1qd8YAEEVW2sXp2gADcdQZyK9sNdYlkjFpwWMhloYCL
N25PV/wIVszXzTHp1EJ0WTYHw10GkoqwqZioEb5sGam7IrXn6TMxbCEnVITxVJUXo1F+eaQxYFPC
5HXks/NQIMcsF2k16v41DoBMXdmIEuOnxlX2gGYXyysjL07tkePiQ3acFF07k6L6U5g0c/jSOUhU
H9KQoT3WUDukSiDIQ67AMZJSO7T8GO18D5lERo6tHy0AMhDf6fjNMdYYIy3l7CvvVRVw+CYrxwA8
9brAYIQw3pCAHhtMeceGFDLwzpukqnZsk0RAL/gfgOnP74nTmZIjGl1CfGFtqGub0RedMOXQvbRw
UlH6o4EnzAzgHV9cfgqRztTIZiBQ7Lp4Qgkywiz+bM9h/bkCGP7YiYROjxlru9i7tcfx0NQyrlhc
QYwfow6l4y4QxWKdvNQUWOasTl2qqmvEOQqHCd9JpcN2OwrP+MyOCz0dEVWD6EZGwTlZUIezikHF
v2/xnuTo9eqxO2dSCoZCc785w9ap5lRE0EW+w+OTOpRlonW2FQl22FF6u37CMhm/WaAKAnpJqXWP
Ci1A5gdV2dnPdJiWbZDyYp9g58c3g8O/RDSV1V3RJooIka5HICtj2Zk9Dc3JvymcEgAV7X/k903k
htOG9NzsrSQm+LFdgtEiqUajiRksps6sK2218GqH5ougC8pHUESZ8gX5E00AB73CjulFhIeUSftr
7XYY4OmWoWvVYScEdK6xeSqLFVygs8G5S8Y1TUV0s3ilTIsORmXpXUrMLeNfjRRh6VZEFykF+bZf
fDXsuo5sKxrp62xFDGOid3YFNWRsUetteJqpxidX1BM5YotC+038CPhXp/k8qH5lZ9hDejsrjErE
Jyges8FeqjNye8e7sFC63eNpGu7gaKQlSYhJjHI4DO5oh3B3hq4Z77tghhjPoobAf7Ba/8YyUVXw
x01gdq2EN5kImTwxh6rR/QyawsTpJrPK8UPu25Iao/KWq0AZ9EvNtHDAtCqSrjfLkFA1jjGtP4zV
xk73Js1od6RJoz9a6GYnlrwq/7LKBz7DdTKggyt7N9csFOD3fbZv0+T4RmIa0WxlhqCGTZ7r9Nnj
NDzvCD+n2z8C9H4IGb3EJ8Jko5ExlMGB6Qh2XIziarya8F2VdDm95DN1lPG5u6W+zNNktPawD/1d
MmjpbGGSW9PJMZ4Gph1k5otfwHTbYjFnXONX/mpydxPOycDo0BcnOBtYU7IU7SpJOLW3t+iSiH3D
6hefI7ItOSKvpv8SFQgFJupuSlfWRqK1aobwEdYf5NSJgbiDe7UNCbJ3XG9TWWjQN8zCinTt0DAO
kuQm4YFtLBofFL3yPhxd+1FjwV0OyG3jWxddB09RsuCgzOg0vaUs7rRDRt1V9HEGynHaGJ593lRV
/RpM9fRe8CZ55DmJ9hoPs1NvlSyt22yJQCAz25+x47YdU68+c8KHxhNhT8PWRUYKMJRivg4Yglxz
JNS3FcYLIC9lxm+GXYu9JqLvS4CWzKW9Q0AeP8GxjixcZK7EKbVavdFKixbOTl3TypFznm470m/z
E7Wfc0/lps7DiCPyvvUSf9rZYYVftZmYy20cAHcE68hikVu3Rujw3C5lh4Z0IJbdzrPhTXkgje5k
13bEvttrA5g2DIMgrcv+Dr1cYF1IVbjXXQCIclN7XfKEfsq+Ham/QAFUXmMuW/6+y1rjNt+Mfbg8
eoydAJjGYOzo9xTAFapy6WGiOpwyCEpqpo2rRHwHtLj8KF1S/XYEpLSPQP0idF1VVr7+Zzj/bTiv
MJn+a33rvotNWf3oZV1/49sQ3lN/AfJymbUL13VtG07vP3B2DupXzRzek9+m87hM/8H99f7SgIKR
6tm27XjeOhj/ewjvQgRGVM70nh/gQRX/Fs7O1zhpvxvBK9eD9Ysmhnwe4XkufyM//24En2TzZHeS
sWAEul2dMwTwbyhxastjiYua8ybp8FBrpnjAmXB0xLbC37FYzy2MdLofiec0T5CSGHQXgYzQ2Kuh
d5oLNpjkGQHNEJ/HNO7NWjAbuVtNrOlegG3Up65OMsOqVOLWj/NEeMdkUeGz8qvwpi2Jfd86JMJU
8Alm3kmOhvlbVxXpC/nfSPbaFNTJkbSJ5d7UTj3vUORgkEmLtBp2UleMwTLCEG55I7sb4ujZ5HwZ
+dPR9pHrb/lHILcuNVkNmHOq5sIJusg/T+ZFkVKAI8A/1nR5BHnJyYgrK7GoXDgMEso+pITRn5qy
CyjlvSaKDlNuR+m5a9eB/Y66w2qOua/wU6Rhge5niRzdbqVqKOMwejT54HAgct3gXVJ2C4CKUdsY
ZFFnzhTmjH8SDg5d1yCmJKsCK0DBgCDZ+yURciPHPYGKtZ4SNtx+Rre03KuEXedhSG3hLydDnEOr
P1EwT1N/UUxWZ/e3g2rjLNwif4+T4LofbUY+d46FYJXo1Jaee36aBgYtpDIwGsvr5Y7YWgcq8sCH
WhH5bdEM24G28hiAKisjNAWMiNUBjRXkMinwZhLLVLvVReUTwXlBCZG+CCjzyRouGdf6ZpxjhHXL
RO4jSSdNMdxHGe8L5adCgeyT21HckVvmplfM/Nr0iDIAQpab0dPZyUIv8U7UvUN10OAO2YiIdsLO
NQ4uoKWDG4/BOB1hQpdjHZgz5sn9CZni1O76dU9ao5vNAAXed8a9FzWTOsg58niqOJi4584c2+VV
OY+GetKY4iHAdIZCS6S0SwaqtJ1weeY2S6q8HQoDopA7Tto3cdsSet2OHlkLkn/qkm8oeQeCv6jO
AqQJmAxdMz0plaC73JRMTHhuZUg9Iu0pmU5Di0Vua2QPf0ojRyXjhbYZaGO/86OV7kKzdsq0X+xG
v5mcF8ciTB3xKDJoNDFDX18ESN1QeUBIAIYmQsY4tyJo1B2H19GcTYNNp7RewnA9qzR2I94T52OT
LRmb0T8YnnVKM05N/SnKwtg5UR9RZG+SdvGTK+xwLaWXMaEnn2yo/AXNZxknzj5Zu6hPA5kg3bs5
o5d37JIu8zArRzYdX58Bl3UwXUCfZ9tNaRm+A6Q6ulc+L/9wHRMNE6Jrwtz4KhKMglusw/KG8wJD
OjJnSWxBqY3BSebNNZK/+tqqAY5vEVTo25qWRnaWTdVAy7RsrYs4UGugbOki0TcpKl16nYaOJ0Mm
+9aJfEL+bAstJDaRFE2mQlcf7VFU6Pue+JyzYAqannGZGRcsiH58G4H2P3LVdVoWLFSFPaQyVBXM
z2nV9hjhDjZa15Pyak4raUqDYpdQTBPHIGX1yY9oY6PQHqdlw5QFPriVEMqpe+ESP8IzciuxqN8R
1BBLzlK8+Bvc3jFhVmU6+Bil/NTb537JvFqVOnqflMP8scUjle412R2cXU0rpkPthbwLAHuyzxGZ
5TQQrFl/mhbBuZY0DPtFdpYtdjUBHScvRo26HfGVnjMjgHxSA+xA3TCjRab9NpFKH7axdvZlEDrD
JqM3sNAfjO3zhdRBHhzbzRHiFNlF08F9HgrOTycb53pcfkiDeryX/rqOzNT7n6XvKP/cuC2tiigJ
qwdwa951Jex6QoNgI+THm9jT+xPJfA2VhM3A6Vfes9ay1ceYhQ4/3iCbW0QRBJvqmCE2PXYUhQd2
sni5TFnzbooUQPceYQUvVOQMDHG9LBDP0uom1gmvn28bH9Xyfp6xPiTQWJ1evyP93Qz1JsvCiBa7
jTqTHk3L8I+qz5441NHN4itg7ixp3mWQhfC0yTH4UCXRxHylY/HaKMfCYUcfniIyoYiZ6DePSM02
WOrB082WlLcmCUzn0n/ICACHObJoGG2J/aEh0q07lzPomo10OgcdVqBztQ2Qjr45NgaLva/itjiv
MrqGG9txV2pP0dTZ3uuQpWyBFIg3bL9Lc3SaoGfyM1VdT3s6Zap3cBlWURxaRYiYZQFVTzXVo3xF
xnBVO0UMn7CtoIXtrVqik64Ndjr8rF5/H1Ly4XfOsvqGV4DPimBuJre6sYZTbkI+duCK8sOCXx3z
2BRDUhMIvsHYOFHQX8h+SbGN+Kb20y9FbJQ+8WxQv+bCd1OIUow4+SPnhozfAEd+sRVKZo9q1YIg
son76MGKfau6tk3n1Z+SFlgO45WSgIwdLV9YYvtuadaJMplEaHnzbCHevYo7vIREZU75tk0qy961
1P3pNofmJzcE+iUWx9yw6fZwA6kSkKXNNyk3jzK6pJrcWFTK4daHQp3iZ02zj/z/5kc1dMHdnFhA
5xxc8g8jI9VrwrawUpIVVD/5ghP2ppgm5QISoAe7WZox+GK1yRLt0rQvrgNEtPfB7HU3ThBS0Rcw
7T4EXei98KcOz4nVLFcmjUrm8xRRt4yJmgcX2UC0QeyQ9oec1NuChJqAGSCPWMng0jEDfzUNCIkW
3IwuQpM2YNLo2nRVU7ekbPWDqGw3uDu8eD/m03IZtuO0ghrz6IwddcUfyQHRuYGxc4wlccwFH6Xd
qjRt7oBZjkx0XRtpd+rgS4+1Xz62emyuhyhkytUvyKh0UrVvI16Xu5SGFNlLNsi5/awTfCUyrDn7
dTEIqWzVMyLVAhGGq29UJ9/1mWpjiBAI1iY/Lw62m5XvfdtU5xazBNAJ7Vi9gfD0sULGU/PECY2o
LAhS7isL7MRW7PnU9/WUrs4ojfwqVgjitsEy0ILgOSFISQS4Jck96cczqCiG4G7RppezWzkcOMk6
fJU1wk9K9rEB2e4H8CHIvaMPldeyeADW5hYXU45wZpMQjQjMrCg7F6lRI9tjgPPAYi4/yGdbpBAs
CQ6XxWXMC7piNBpEYYvVN0AlOuGhq7ZTgY4oCCK9awk8xjzktcNz7+CbTeia8M/mMZNUvcg03doc
YMhWD/qcoZclom7bM5p8Qz5AXZ54+WonwC2HH8TMIZmvRRt5Gxy0+v16/XHfTijk8P64zK62SN1C
FC+088h01nlNK3JkjBiwxtGqh2E3TvkhrRb5bgrdmFAkZyL+NU4mcCxxmVtXvSobcbQ4DZqjDBbO
5pBVZLuDnmefTaR3wWpqc70vsybUhzy3xrsxZNR/nH0OixYrtscd29AQdbNtkfT+55KPZN+TxdDv
qqyeikf0I0sWwPnwTIDSMaGOUIGz2HcCy596aFovoPtfpmQYwV2iSu+66pbuNwzWTI3Nh6DOiswF
GqMjUtUWq2FFNorQqWAjx8qAlmdKQ6bRCByn3c0pr3xHCqhZ/EOq6+C2WQL9LmoKnhET99NdiDUP
/79bEZJcCCnsjc0xkiETeXXw8zzbI2mLeHBOCyjGhp2Xt0F/iIZqftTo+qqLAsFKvM+xs2ZYO5g1
bpKyij5WLlTQzdTo+R0E6eGTM40pFrdC9OBq8gZU938q8L/l8SjH/3UFvv2Yf27K8ofoHY/f+FaB
C/kXKnaU7BS5SknoUf+owPVf3HaJYRSWgoPrdy1+/1GBuyTkui5yKEp2nm+Hf+7vClz8hWR+TckR
K51qrc//HRX8jygpBarIcXyGqQJhPRgFsf78u/qbh1yELjEhg90j78WDdFG748BAapn/hJL6qdL/
diUuxN1wAuGtnYDvrtQJmrghIGVC+lip45o6jUfbpIdc2Z8kTJP02+P4Ov1P9Lm8+abj/68CEwd8
0679P/9NZ+OH1sJ6QenB0FC2cnxlrz//7oLMUsfYC5JdHKfm2HQTvVMAA/OXWa8ZhWSI8LIMDlyc
qQmsx+8egF9c+1e3VfprqwRFKLf3p9sajsKUseTwY0Mr2XHsaeajJ1qyOewyjbI/3NpfXU1LzAGY
60llCjBafP9JEaJ1Be23XYXwAzcAYHImU+PazR+RIQ/fXDD/1n2lG8lHc6SE2f5Ty8aIOR5LsjMb
lQCmpt2361KFnDbxmbwohFwE5d2kDv/z+3v6c6uI73MNXvB8TFFC8uj++CkH6acVU5PdQNQASiLy
VlLK7kS6r9gi2y0Oh+gPT9CvrqikzWMUoIykdvjxik6hkYA3+S4C2bqK8bQHIFMOF37lxPc0vJed
E4391e8/Jsg4/tn/taXwwTwXjJxyaZ0SNuE6Pz08ML1KbyLTbeislrEoE+ZkwzePmo4d3H0blRNe
xaUVBmcqdPz6ILpYnuKwtx+siQy37aigtm1qX853s+Vk9q4Q2v0sumUg0Mdlk65MMyzrVAmQUIaZ
8tJt2whfgOiLT2OjJKiv0vFurEA203FyWpG/9zKOeRtdjC2mmJbonD38Th9Z2QQ7aDf3BXsMzYO7
GOXdtNM6gdXNE4EStMkgp2ZRxVnLKXGOk/EJ/cg2CnlO5mEBY4Tehg7gccWZCx9B1W7xOJTlhY5w
gCWHqUFOe3CQba5tPAJ5ZrEt5yQZ8At6VL+xm9tMg1AbIevEYsm5dhjp1WXN9ET3xsijESaFu+8B
SR2Cyj+MXgP4sYoZ4UI3XVZvehGAlHRXai/uBQ6cJNYjpKhQQ/ASYyx/1NClkwO9l+WFxFJDn9Fj
RSekuHJBX7ZJCbsa1shKtEhfIolPZ9N4PFu7gCHfe86eXnEMwLSizSXfGeIVsdzuvnUQgFAaRN21
j5PH22athtWG2PozFpFuJuMygKdTCjh2eHGTZe94IAGknwzhWVJ6g/foEiLAzHaK0uKE07qiq8j0
bn5OSsMRb5wHXzwFbsyEmWFdq/JrH1ntvCE0SMwoCae2iB9TmvTQgtkqwnA3dVVUQYZLbetipkfq
o1XokRyEIKu8tH6yvprxmCtjzBtKEjwx4RZ9nTKGx1Jbv0txPzZE8JZecoi7nOFSZpCwbUU5yZFl
8KvNENeITu/gYZr4PLdHpHwxxk4kyuTXYTekh2UpbwMsLo8ukeD41lOccz+KjU1HcVW6f7NV6ln4
87MTmWy+1KpxEOPWLqLy7qs9k2KtHlGFo8qnc9HIbqDjoBu+l2uBRTJ6tXurFPee5ix6ACNkEJBW
tYVD22dqPT4ta6Lhhuq8qXeO33gAZ2zKhU3a24S5zoqIcU7cpfrSZ54DI6ZL04A+xDLyOpKkG20R
f6cDTiugsLmqmZlxykcy4ZoIwVAqvfkpHoLxYZ4mH8s28njo7dUCKMuEhXWP2Hl8YqBc3/Uem/RW
wCUSmyYYKhxBiJGuMtXIZ/SYIVo4Qpy2sBQQfpAszDQWD653bVdtjyGBmEhEnwtjbJqkpYwvEWGU
vH3JLO5jKZb3HDPnV0tM4mPQpNmzyyryWjsBg+Cav4kKNrGzmwig9qem1cFbOoe4OZ3QH7Y01AlN
m3SNDjSDfgjwJ5fWLbUOJT5IK/cV9o7vbEh79e6LPq5qEO4B9zNnjPdgBEpLpIoLDcwQHzp5crG/
5r5p9LoobqMtAp2yRRxvz/lLbVwfA7bykewVpwG2yrPAF8y/CITgbZ7ciIA7mSyk95UhHJbYSyMa
8rn/vAR1Sepfn6Kfy/0ktNDr29VjZfsU5lCqfLGJ2zikz4lH4ZHamNwJQnktmu0gkhgPFLSAme4v
BAVYXrig23GrkGawk/LFBbmDTGoO3fJ8DDiqYNcS5sGiK6WBCiG8Iq1r8J8q0gYp4oHfyl0DzJyH
vQ7UXYfYEoeCrkOed8/LX9ohaYM9JZzJDx6tdZJMGL53e99d0BLkKFPLizCZ6/xKUx/RvrdiEg4a
EYH+aXMiqGxHRXfI0VM6IHysk0ZkF7/DTGjGPaVDjAaT36MCMk4xzzdV06OAI4i+as4noEjUkh4h
ueerTU4eV1+APIAQL8NdOVTIPRtrnck6dWauXOBu4UMwBtZyoEzJoK0lWDPuwfZSERa1bGArWTOz
XpCKNCC9ZGyIoajllO1hiXvdfswsTWOzRRURfQapHQXvo0pF0WVsz+l4WOIlyI5KlT4c8yTDeejQ
zonfBPVsc9nUeqZPSWg22ukav9WOmJixvkmrrvIuWHOV4UUsK0bfEaEWZ4AO2uoVImJ6uQorrH3I
UXDEbWiRawjmvcq9Kz7Xsjy1kAjtTReF0cx24kEMv0uTsHfeDQrx0F7TBCV+l5nKAM/Xsefz2Cb9
8FBbgelbogndOvqESgmGMAuB11Z442Y40aSiE8zQD21udhUGLrim9uKeVSx9FNmD8z7qTfslruL4
jkwAc4EVksCEvrSsN2AR7ZnQOS5GMntjdJFTDHFczHJ98zCGw0xqIjXTtuZSh9T30X9QoTYXpUYp
iXY3p1/cLqk/btEDw7bowrJsyDXx1Oug66omEC9oj8J0lr+fcr97bsfMezSyCOOtNTb6tZ3XZKfG
tPWnMWYr34NioJfgRSLKzyJbw1MYqdAfJZmMQ4vBHuLCAUj59ORKd0LHAbDlwqWJtn7f45IhF0VQ
/W5eMuIaUmUqDDQy1NNOkhl0GfTIDK/GpBDi3p1i/UhAHFZdJmt62bcxIo4tdJIBnNeSoPgA5ziW
94NPxtxp8Yg03QGQpl1YMzjJzwflDfkVrA3mEdj5u/yDaaJFPrF4k0+fMoFAtlOF0F1GUqffIqH9
JwIWgo9+J63raBQIFWkFi2tcggi661TOZ2v/CEIsunYgdIBG3UMXlYRqTHLCnsv8UDfkSBI2ty3Z
mJata3XxOsMUfnXmscpDQVnZiIA55vW2IlQcmM7UDv3icoheQN3MhFdCBt0MA4cfJI+x9eJU0rlC
zIsspvZjb2JPT0sYo6Fc3pjyt5dlirv3qi7AYWyZYijrIP2OFiWR7Lr5MCKKsg4YZVz5adJzUBwB
3oTZGQJxiWizx5CAAr6tu/NWE0h3Dm2MhZMDRh0eaOC20cEC+0HnD76Hf1GTyFw+GD/W/SWS0yG+
YOrHMrNB+la5+7xHig2YjKPENgKF3W4R5FIVocLAYMA8zXhPHmsVJFEYssxeUq/NUAmoosX1yECI
g1obnXsqUO62g8jwSYmFBIFIOTMH0mC+WghKb/ZNyFbESSdPgwNG4BlcRJeyDCfM0gSmjd7FO1CR
WiDfsOcQoUPGg9eQHarcKPySuOVAP1ui794RtW6SD3BNKzrnAbdPvwZGJtk+4xF7lL4qP1kEF/Fx
nBl7q2OrcrWNOPbHMrLn5RzHpDI7Ai6dL8OUmesOyshzWxcgJxiCuOOdwQ9T7hw0s8wxC0Pp1I2d
f0AjPR8XBff+TCVtfF2YNHmR0i0++EI1GMFBqshdbwZ2bT1E5gWtJMExoZfFiM5styJZSusvcinR
GFuiSg/YoBr8izPJqxDy6YvRcfXyS1S28zv6iBwAWX8ji654GqW7tJp43VsPjZ8jhnrem35G+TE0
JU52jsYekvKydT4uJlk+ZFJjqYMTZN50nZBqJIra4Tu0/fEqrus1IDGt9cc+Dur7wKsJseart886
USblvsvC5cbkyIjY8Bv7bLFxb+I6icaOCbSwPsWjX5+GqmBkNDEndgk6UmS183dmH/u2D268ER25
t3XzeaitI3t5fHLbVLfImyhROHLhMdmgac3fLxjM6j2zFXz2kuICsTcaomgL2iu/AUkbwNkEkvnE
sGv8UM118cHLwvSaExmhwxxEo6uwSZrnWfVBckDfl176bpc9oFxfaPd6oz9vEwx7GK6rALqmQS7z
wnLlVvvAHeKnMRR5twGSos6NBXtk0zqh/EBMUHvbjsvy0EUpm6RCpIYykkHOuJn72bmgP+3HyMoE
eMU4id0HjM/0nivMdcVFEk+MhWQdMo1oTdAHqO60B+uTjfyWpCJTbj2PnTFH1eFse9fpAvr/GYHe
Hkenh27sKQMCDtTXdjDTCBck9xTbws26S0y7BR7uMJnm3deK9j+5ff/trE2lf90YvP88v8afs+xz
+z0h4+svfesN+vIvB6ENmk9JqwrAOkKbb4gMj5/Q8ACb8TWJz3PoPfzdG7Tcv5Sw6YjZGJaFp2nD
/L/moCVsfs9TAs2tyw7Bb///dwc1cZc+bUboAkoB8lWCC33fWCoQxTthwMtNgQNDotTNJkJpt2Nq
G2y/uzO/6JjxSb9revx9KWggdNr5Lwatny7lwfz1HM3INWQBV1aAvE9l6g8dnX++Cu0V5UL74zIK
D9WPV6nLegYunlmY7Nx8J2n141+J9PHf/SzKB1FiAzjxUUn9zOfvmRCxqTYRLZZpOctDl4Chjgny
76/yU2b6esvoJ5NYa5M9qnxQhT9+GM92fE5RjKG0mt/q/rLGBTkVxEYnwGPBlkeLOq+gRJVzBkA5
RApv7/yoZEDfbFA7bDAOO5V9pZb4/vd/2Y99s/UPCzyQhZz4MYFItYJfvn9surj1c02JDMKWCWfd
5fclbGZOozE4BVyau7BFGfn7a359QP63a/btohzrAhG4jG+/pjl8f9EhLsaOOF2W9yLRp6m0ylOH
QW47T8hlfJ1Xu1GicNFoXE9DMNhbfALXRSynI/ssKWEyQabpR3r/+79rfRl/erDp+9MBDmjN+ryv
P31LzejAuWevB8NmzfOuDDCoN8KxGOMsM0F9DgY9d2rdd0FVmZs2cU/Yypnq4un6oBNr3tIuHC8Z
cuI7wY6FR17RH1ctsz2gHazstQrlM6pp60LTjb0bnGEqdhbIhA2iMYILVkLZtkGrlP/hlv/zy7RO
NOjm80WjBbB/+mSjVN3YTna8nRUiGtc12bGOvHH3+xv4y/un6cEy8UAnKlaIz/dt/NSdsZy41CC+
veyzEsM0KFhy0Uq3RqGXqD8sRD82078+Rz4Pp+YV5j/BuvB+fz2GgtD+JpiOJEqp7YhmDREtoJp5
Vcf9/qP96gYSa0f1w9LPguH+eCm8Nald1YJeomRQR0944N3FIP/7q6yzop+fQLkekqUDVNFGvPnj
ZSjsuzhBOrnFmltcm9Ge3im9uuYonI9dpeyDLYx76Hv8xVmm1bswEc5hgVy3Ga+GcB+DcTlV6X0X
4wuKacbexDnHM1g3/hnlygvCGLMrI6s/IIqmQ6md9sKHMMqp2R02Q1RDTci0POkg/NPk48cZz9cv
SzI+Y0mXNg+It97h7x4OVP7l1McTk/8M6QXKj3brLCnJrVAGOf5oubPgNqegAf7wlPziq2NyB+cV
sBNzCfenndFpXNlGNY7UmNAf5rJIliycoX949n+xkLL1+g7QTn+dD64//+7jjZPKAMFRfw9ofNmz
5gnvGZFcxQByQiNpPGBgrv9w0V/dUxhcjBZ52wQjiB8vWmEKHtgiSbaMvZxGWUK3JNDpPT6O+qyh
l/6Bgio7QJozp98/qb+4qezNHDMU41It/J8mdinvyDISwYAZb+6JT7TQwKm6/8P78IsXnGmij/SZ
jYKD1E8vOG0KksgUpp8M0C/rrzOdqdqed1ViRX/aon9evNYEcR4RClTUzSQh//yYzPQpBM2oTdqI
l4rkTOb9O6jvyXFskCyRkncfqa49WAA6buameABMgsaWCutYGJ0dq9rtT5ND5jFGneTfvN3f/jji
zBlUCpfV4ccvGlZMrVFweHhHER5SkuQ0EAGy//5LZR794/Lz82V++lZLKbUEp+kR0xpAiZmJW4yH
ygdoMC+fUjuMT60ftpB0h/mhzuDilL2f78io6G/NhHCya8LXiTHr6hhzT00g+oM1Y4B0HE0e8xgx
00Gx7DCN3Ltjag55kud70Qef//A5/vm79DgLO+tavQ7t11Co719GFuY5a+rF23Ra7zVs8LdJZgER
M8LYO6P6T11YGM48TmqvaQ4Qf8dWkGfTr/LxCgH0c9VZ0Up6CaQgO01F+zT9v+yd2XLcyJZlf6Wt
3pHmGByDWVuZdQCIORicKeoFJooi5nnG1/eCbnZ1ilmVsu7neryDGAgE4H78nL3Xzi1Se0tdfcgg
iYrNXEq1Xl17BhyjeEQUpYLhRZk1xGQBgDIGvtKHazDqglHvn7/gz+3mrxUUB4dVcIAeH0cA7+H6
4vxltUGnmzM6nFHsQvnflHE5vvK1MiTJEQpSwHKw6fFdEUnV+Bxy6GaQsxY7tL+CHJVMK43frET/
yR1nci80LAo8nTRIfr2gVqtDmjAzyFOsxs+Z1D+UGsMubqjQN43sz3PqfznYVsEO/rJRrien1ZBg
CFLMaa98elvpGhltwcuMEZLuw6CeU9PsXfAyCjSHvNkRyk1h1gam29h1Cn+MMAdMxr95LbW1bvr1
d+CVYNGnhmX1pVv/69eebTBWnCrsja7llY90O3zsMLW5lNz9GZbKKl9d5EXL2vKkLGCZRqdu3C4v
bb+CVQWNNlG/VRoE5KrK02Pc1B3WNMNBoj/UHtziHwhPzv/88HxeVDmKCochNK8IGWK68+klJ36M
PLugo88EGnDrFMr3LFTHTboCH/4/PkkyAbKEkBx9PlUzHX3+ZsDdSFh68ZHjR9/hQxtdJxLKbz5p
vc+//A4q9EqOixrbBQ/G5zk802Wmiw3Ik7hW5f7rYXJMuS2RFHoovIvfvH1/e9ZVXDCmzeO3VtLC
+fTyqUvU1w5pRG7XEm6E5ht1YWbsysq3mUH/5sP+/s3QMyPFMTjbIyjTPr1YTlVPQGZYrGgbM6ez
wQaS+oCMUsCVuUvtbDkRA5P8Zif4ebr+5YbygvGKcSa2sPoI/dNDMhmLADKzYv/IoSXf8nHIp0s5
GFB+nBNAuyP+hl0SwXEe0t+8VH97PnmdNJ1Njm/Mo2N+Oqtks+zhdy4RAv+BRHj8xm5Ci5vKG7bV
Pz+gf7u5fBRae+D9fCTtk3WV+csyiuq8qy2NKiYLARIMDSMzNM2WX1StwnxMTqhy6m77zx+qap8f
Vo0x1CrhEhrFjeF8WrsGrYGk2HcUwRzKdpgUEi9Ri3AlLIW7MtXcBXeDlejVtQo741w3QXdVmYod
mjB9+s21/G0dXa9FW/MT6BmhY/n0LNvI3JmvDvzO3aR4mtVCpHdqJtEmOAg3C6xqVwWDuBJIkBcU
mqJgjiF+J6T5+35GbpPDcmSo6NvIavh0GWI0DNFmeeUqVNe3LCXVxdSqcovCZfF0BwSzbAKSlsfY
05JJvTK0YCo2qjPWTUV+n3J99/PG/Hcj9N8k79N/3QddFdBN2f61Cbr+gz8disYfErY2M3oGJexq
65P9Zw9U/0MD2supFf0jbQb7/2KCiXT8gx1a5QhG1C8dkHW9/FMgqajaHwZlDL55Fm7g/xQy//4/
f6kC2k//+a8yQmNdlf6yalEZ65TwDFpowrJyOJ+WjqZmwBunJizGsG9MIgkk4XCqvdz3SyzuIZpL
TmG9hGSi1sN3UWC1CmBoPIAfB0qeNGI5lEXxmmXFhOIxbKhwMT1ESC4LogSjBUvTZhzy8nZNEmTV
l5FFmFIQMFsECwtqqQ37x1HK4DlTR1jXA0OIr1VT5OeyaEqSZZjOkPnYLF5oGdOFzrCzWrGD6gLc
dPnCEcR4wA5nWPiXSy/OoycIfeWLMuplg36jQhsvGP/tBK1/Ug5H20/tMXiJZVlQdzem8ptt4HN9
ww2VaNvWCmvtkeqf65vIydU5y6kzY9xRj0vZN0f2+yxx0RDZd+Xcqu/g7jPfhEoOZaEbJ+Eifqpx
leXpy5w648fClB7jdAeHLg9AP6FuiR8aLZ9GryyM4ZhEVIv7FCDqby7+0za9XjuLhbH6iFb97eel
DTJwmNVzwTS2ALEzkm22K7QZc5ES236Nc/03NcjP0/avT9+vH/hpXdcDEUXWiLAMwRPgAYiLCLFU
LAB6b9zNRspqhhPTmOwj2I+tEhXnbMluskw7NsH8AjkVi0rjTqRk/+UNvv3XFfzyWvztrZDI12hz
8+5ZDlXLr7uc1rTTyAMvmbJCRODoUB7hNQe/EUMa/9mnqNT+JtMMhgPrXvuXvbRSWuaJVsWjokgA
Q43a+JyIh9/8qD/7KJ9uMo30dfdEXyrk5066rqcLGXe4W0inhP8TlwZZnRV+xhO8teA56iMORACe
5heBpOW5kaaCQ8YUybdUDccShcjB6gcj8/QQRB5CMOyiTp6nP1SKdBQSS6D6Sz/ByZpQXnlBagCM
tAKEddWAyNDpr6o+kf6YoJN8GLK2+FKjTjzOMm9al/g8P4w1sD1M9ccWJ3JboH1QswN7LFFZKnGY
B73AGvmvQua/t6t/k+wW/7Bd/Si65lv2P/7XRxN//1b8B/P+l/2Lv/Cv/Usj94njqWDkQa3BgsYz
/Cfm3vjDYD6HTprWLp00nX/zf/T96h8U+Uy6DGTFloFC/T+2L41Nj2M4syNqKEaD/28xUtrPSeFf
9i+L+e+6xmJ6AjxCR3uNpf7rO4R0E+lhsyKVMHAClxhlqyt7rOytr6zpy0aDXbPVq52onP4rNXpL
soPZXSuUmC+qNUzXhhMlyhXFKlaUsfMM+ehNr8sm8JZqgKI9oLG1OG94iAXjwsUJL39YejIfJQoy
7+dfnOp48pQ+e5tTTfXmll7yprHs8iWaSFk/zEZRHURfTc+hrLpzjW/v3hgbeTbVmUaHXZJtipEV
tlDdJFe8feZTEEXz8zTQ/0dD+M5Rjb/YSm3tJiXWvkLreRlNMpVilX8LLanwaT8XF/osXhtk3TWK
8xSvdP+eJJ11Qx48jblM1w5ATMRez9p3XMLKS1zk3RWBgOUmqsWmOQEgQjhR7PpoNSfOsXXTd1X7
wYT/bchXLQL/Uhn5iyLV5aPSj++U2vMJ5VyG7JJLHkc+fJoU+VErsbWP49Ta20vyZoXcwMXS0yvA
nUV3f36NqLBM5GHcp59XaUOFu8IIwRE4V+9jzL9KMURBHVK9uF1j7Cdp7mlhqF6odPLDSNjond5o
FjfSxu7aq7nYSyB6V+nQdwM6NXlwplpvsuQHv+pUk77LlxAKpD7kiaq6I3wqfdIFtznJI/Dw3TCS
IsbXRpxt7TuN652DBs90PafXET02nSOeuJvF1PgmCpcvrUqceiQgqTtjScXhClB9D3hw8mEJsHer
tTV6MJe1dzyd1n5Mdc6kpgSpDhePH6+eAaU1pZXu1pubRIRTLVMOIL0iDfMjsbK3usj4RH18hyCF
RFXRXK2W5WG9rbD5rL1j8JULANKeXudA2QVkPzA4nlWF5EDbc/MhiWc4gAe29hkF0z7R23cd2OSN
IdP5BqKC8RV+EnfRHm5IEh5vi1mgo0MhBx+2fRaBuFWzoIRRUJfawbJj3H1EpWcP9F4snyOtdVXi
Oj2pXRDvkKevQrZetZ9ReTZ4TBtxlRjq/ArVyTmnNe+HpoNBE8lQuWXaqXgKr+1NDdrLF9UUnNax
xCUtnNyztL55jdOJEDdjAmSopxHec33wIgjPKUFgVvi+QNXYF1ZBNrPUymBv9bb+jtkS8lc3l3BR
0fCWfk6wkKeXS3vpwoqk29LufiSjzCBqOGGC79ZZXAMP8YaRYHsdeeBtupzYDye12gDdkTvLSM27
Woz6SwW6/j4xrNJvYHJgetZnotkGXoRlMZuTDVUUxeA83s+hldzw1PcvTaSofjEZ9eCmmFY8IgnC
mxYk+dFaRrFVc5SQZluynYaqWfulNmo3CsGs9w5gUB6tzrntqdO9mrAF1xS1doHvu9yE1QQQKdB0
z0gJNYc1JBgJD2ShNyTIu2HnkEUqoLQDDEcIEOtL4ltjYt4QG6ZfRRGMD6JEilbbvXDxKYcgwHI0
P8j1zMvYp/pbzsdu5ymTh54Yld4y23uVpRI5DybGY5ZL6YP/vjFjXYEkGiCEr9tHteC39UeyEHxd
BD87EjVXWDRbfeCVIJaQmLBYMw4KoCf4d/l4HBTjuQSfcxv1qnqTENr+RPe8OWqFYry1eIygoGsC
vB2YUMriukuPRBfjJccGqh/UCpYI8KYXJ7PkS1+Z8MjATC7dGD1acVFSwXY2Dxya50XN533MJIZz
SRF1R6Nog2epcVCP8b/uAywet70Z9fsmh8q2xs+CBdDTzsUMkZ6AqykXE3TYPbEajgupaKjdRvTG
Rpoj5MYWSeO24uwEEtCOs3dgqz+ariw35GDv9UjFTWJSzPfIm/Y9DDXhYqmwOrafBIb/hK5PixqT
IPZCO6hdgc8WDNK+mSLLR+ze3HD/ASqgJHTcLE+uGDmKrV3b9VM4kqKHmVceI8wOt2E4KYDhO9tr
pDG9TroVn4A/SN7q3vHbNISAO9XAjcgn9yOtRofb4DARpdZwkrLCb0uv8Z0aNJ1Uhp0nFuVLugSL
juOyJObTmIDLLrDTCNbKQk9rNO1AQADa7xi4QkMeKAgqdXB8UA+OL/toHxoVr3dAiNqwhs0m9rQp
O76vrchTNsGQdNpsOAhzdvbAxDBX26UsT1me637Tz80lZZAAWg49OWkZg66eIo5vJ9LbVvlvQ24v
Tdz6PhJVtKcoGd1cTLM7OwGpkmIwX5pB5L4y2uN3ZV7FBWP12A7M+Jqyyp/aylme177vaZ5Csb4S
+g1qBKaSdEm1Y4cGUG7M0KRVaY6KvIvjFoXsosgDmN/iHMzlstcBu/maBvyQiVDh9Upg+dqiZjcw
nDFDR4CDcfKYPtNG1lZB9DjdUu3QDNaxXWr9aA6Bc9Uwd/tTjXSxWncq9rvkoEVGckdu+H3W9/NN
KEfnBOA1fe9HIqlLoMioF4tHJO+sz6o2uhWN9R+hOhcXk0E26D3st0Fi0Bnq0cTkWfuQh3PskH8Q
WNt8hTKTyJITcj+Rt020ZdvunSDXTjYRlHciNxMEUkplHWlvMdhphxotRyreE3qwpxZUyTPq0ldl
bo2TwI5De8Doi60j4/wuQ0B7nkMWNRP4DBYfAkcaCRFRpyUdIlEB06lVcXDtyvpuYlywIwviIkyj
vsNxXPAPFJ72ptP2kr+/lUp+2wOI8OKhGB6KsV0F+cq4I4L+WkXyOYW8fKuIABRNNxAzUoeDC8CE
YMH1kKLnF97V2Q3xY2zwIR1Hi+NHzhDhajX1bauzAcS59hglhWfmyxsVLFIepkPb0pFfnUDlMe1s
3a8gZ/LSwkZUIRa5yLge9NhStw29dL+UkzjmM6pQyjTFFWhjnjFqWidWmsJXwYRsgadhHqjS4W0Z
pvIrgh2gk4EdN9dFqtNByQPj2hYKThBjcu7jynF2LYl5K9th+SA45tgATXhQZRtcayiUN7KwB9+o
tXA7AKX18pp9zhxtfZfUkFbBRjR7rVQaf1Ay3Y9Gfd4ms6lvq7E3vuuxXfhZZM21P+uT3GRd+2Sy
uV1ywO9AOWai3w2tx3ZTlIo28tZoJH2CIkIvUogne8rN77M6ZduCwteVcJB84iIqcrz7dtfPXb2N
bWva6uXUbe3BtlYPT+4N6QS2WBKU2fNKH3XZXaJl1N2hz0y/5Vh+TJIi30GouGQG/eUab9POGdoC
4DjrBPYE80lH5J408IYWVav9zjKUg5l31U7COkL8O+cMFkzDTTK9gUNH8KupjHeAnpG6Oqiz2BxW
trWVekrNEheWctmXKJi2i5GDjZ47wyVghRcNvOmJfABAfsbY75l227sKxMhOMWrxPkepucPOgiml
hQfMdwrQ5ffLSaKIv50oCoq0rr+HZg4/P26+tg78TIOIn7uFemXHcM04l7NBNTzYN5WMriTIge+A
GwkkqBAPs1Cv4KcJ7dMIYCz72d6xMeDSmS1t8AdHaWH7LcZrxu72PYhm51BUA09XKRaVeOnRVreA
WxmB4zfTL8jxQeCrUtqwx4d+PDnAciHtZPotb2x1UBdDXuyqwblYq138RVgQHqSIgGMPAZkv8yyn
R1yb9be4whZbaSXSkIUlpW9VFf/bkFwY7y8n284XHDsVQLIqBta36Qe1vpdGU9zlJP+8qjrwWVdI
M9iN+sr7Z1dBm2Mwgb5FTqPc97yiObwEPXiTJITsqQnbZxkwKaREIkhAiVvjKQZHfI0dsyNTUNY7
Zl1JBvIxo6VItAhELKcSe0sRCA6aoqvvBiK7rY1ukjO/aYuhPyxroIFu5tY7G8VykPEwAGwww+gW
3/Sy68p1sqHa/S6rR+uZtMnRxxNIO0SQ3XAJnSw/FIGT3MZ6AWhbG1qBaMjWk0uUygsgssgziT04
RnkdRRx3SEywEg07Nkele4VMK7WjsAJ5ZG+iKv+WJlXo5W07nOwJm6YVdbS1TGdcZ+PBZg7ll6mN
Zxdb41O+JjwV1vDe8F/5YS6oGUkoxz5bd2di5Q1/Ujid5EvV+rVlf4N4vaz5Fv0+JF6SfDWRnYew
+5b2ucov3SvbaaAaDxWKdRLWo/ehA74OuvbeWqqdTXjshmt9nmercbUxPYa9OfpDj8bfjmoFlOWa
cTzIy5S08QWNHmFDILpvMthEH6pTqXfkyMVnRyM0qS+wPS4z5PRJF/me8ueORMevswoFXo+HkMQD
vfFIZhj9eQzMI0O+8FjUneKnTGdRTdTnaY0nEBxKvSY0yl1FysANHq90T3KN+kxmUoOhbMY5rQAe
l1p3HtL5nbUTuHMR2fvcMrZlA5NGAPbOFOc5aPLHdJof8k7m285sUzeJ50fyLD3RtPj9hvFpyq1V
j54Yr9W4ZhrkiXWrz0HxpEwE7mqW/rz0wytheMVtD2KIcyC6UFpry6WqEnbz/j2uZOmnufo2AVPB
suEMXm/jHhENE/gxx1u1Jko/CaXMz/Dy2kNJvbutl+SBFsPBinDxGOmYfsnixB1oiF3pIOjMaZu3
ORZvKEInWoj6YzOxSzoBjgcq22OSp7ieZPpVSYvE7VQJRlT5wIwBG768lmJ6Lcdy2JrTeAsSC+oO
6ohzEJjK0ezsAIWc7mUIaHDTRXz9AshZT5A0uFoWGGU5j72d4JkFTQcSi9CyNtUuelINPiKS8piG
VJOdqCR9U5uGhVFlOztMbihL1Q3MIcwJtFZ9gRHOB1xO+I22Jhx1/VmXQ/l9Kq0Z51IvyEiR6gKE
3oZ36kzToxJa9sleBucrA5LWG2xYbkPGJFBonPYd/btg5zqOmb1Be4HttbykMpdXfMrDLqEWdmkD
fcyd1R9G8oBg4AJ5BqmsbYMAAPHU40Iwna94jx+WxoBJ5miXOHZOwK0+SI/5rofmtqjTI01dUhCo
KeJOOowqglMMge5CJ+eGmKpdRhtIIb4tAarjGgLJztTa5TYGgVRkyklxEtCH1Xgxqlm5r4LEdlWt
/DDxYKNJf5fKcgjRE3upykmuk+lN31cj6qqK8JU2GvxOVV9q4bzE1Lduh3BtKCRYKrY5u6dDW9rt
MQOj22YkPmLcMB8QtxHhCjGV0vI1tYFQMbg1diE24FEQ0qRA2h84FmLmxQMKuJyZS7kLDOvKrBDr
tA3rWk9A6GQdNkhbQ0FS23HHkX754AFHHpjMWHhLsQvy6Zn09PwOIUq/U5ziaOPgoQGQPUG52+WZ
khCRBN5Iq5+VzjlXfTYdNdH/oD/HoKOayW0yWnBArf6I+/ol15XlrkrEa9k2LFdj+wXw4R1Coh+5
kb/UjvM2zuFHYtjnAWZsqINC0p2PMFMP9qoO1zJNI9oNGQkZIvdL332Lyno8IQfjaav0fksI2CEE
g/alUjAQMxZJrx2iSGpFEZytvAQNqeiWh3IrpdDEwZUSzrpRmtrZs+MB82pzXN8ZHXGCqURN9x7r
5W6o8iOq511TGse8CDnVKea+Dpd3gHwTyJ2s3aT1coLthNJrfOiKaM+U8aawo8mPsmHb6xnban+I
wxU6Fil0BNIGMh+5BduVFnoteoUJvEU3flQfcBzADKuHLZ69AjCegNkeOzjJqvuU2jzEZ0TPk2NT
Zt1iUdoRKn+0B/PQrKg0ThWwt9YkKxOHbBQ/rz5UZY4I+ezDb2ais4kInapv3NFsCp6sbszw26xj
QTTXw2BVe+r4O2VRLrwPO/7KvUlSuxaD2CSf+8YIkkM3NeD97ewlCdv7oWKjDMqTFBTSDM69Mlme
AHSt8UZ4xsKUbgbxXHc5+xbQwflZm6KjyIIrY0Wi6HWxg/yGUCt1DlGYBq4d93vggOGjTiK2K8z+
FdLLifMwkTZFTlBoqZKwwVIG7AE3XtVaPL1RREu4rATDnSWzvjWNxhmcbGC3IxSzdZVUq+7biiwT
FBC7NlPUI8nIwu0wu+zSogUaFxRJ+0wIVwNvKippYCAL4vBjJw7WDlZFTM3LpWTue+hLiM9DDFFu
LGrL0+gigw+mNeQzMlaPJglCPzJtgOuG/dbD1Dy9dWXhbLqYsZPhtMOFSrV4n1Mje1lIHj606hIf
O4vOMD0CZHqgkvPiwWqi6DseafWVFpuxB32h3WJ7ap+aFk5o0izKRusSwbG8C44ZmYfHsDS83ml/
XlL5TGViuVbJ8UdFI35sKVQJwOh+LKqSnXht5XawCm7wHM4ky5vTrU1YxbpOtPetEq1No87kKBep
zRbf7+Dj7Vuu6VIFlxm/FtEbTnQb1ZyUjUp1vqR9b7qxMAeH4KEaMFxUPKIiTL8RU1vvJrvstlHG
rqSPnXYU8BzuiH7h6iMSMwingCm50aukfU2aKPAYJNtYt+HFUUpr2dYxOIaJvht3WWMNZ07rNBxa
9N01LxyOP7oOFWi8Deid2JOxDB4sXG6eA5fKtfKp3reyzrZDZCEBT3Ljzp6XH4RhBRe+UnBIynbY
BiVcSFOEHHjVUMQH3HjdkR2lPRWZXe9w3oL8sRpd/QJxdrhw6Cj8aE2LmUk18EippE2ih+k9qtH5
ISrL8GARnPLe9x38Stl+wW5BIqPVKxdEJLpHDoOxAa24HKtCuzMJpXQLEno8aDG83DUdjYYL+hbE
9vxQyRaAX0eoB62uaUcZ078u9A1OZmnPBPXlzd6oG1R/nU3haqntqQmV7AlzI+dhlRW7KqAoRGUm
zj3737k1FcMzUAEfw3Q+JE5C56aX7cEuqv6QNo0NHs9QrpFIvo4rzGs2Y5JGObbkVX3tMhGeKwE8
trOLx9jotHsUrRq95qIE/9nlCAZIwqH5JWTnBdpIJIiRFIeM4HcP0mJ6boCVscx12d4i/dND8KsC
CoiKAYd1VX5f0qE/YfaeOTH0io9+lB+2KZLmGBICxFyF+8CT6YeBqV5W8D8OyfEhzPXO7xNRs5tP
wSaZc3korByyO5l7ftjOGfFPTYirB51fnPcwMKchPMYgkb9NKmfETmsSH8guPYvOrC7ggMk/J5DK
Ve0QNRQ3YxsUfQdHTSN3HriBG05SXrN5eOyreb4nSAYtcCimQzkX5OhEZeJaWXDXzdLeSmiOpNqk
y7Em7M0j9i/3UZBxCgWBsYNuPfqwYCaX5Ex8D0kU3/Pkdu9FxiDXNOsQ+AUzEwY2lhdrjbq1MjCU
fTU8dOWae87wxs3gqQEYTeALm5NF4ju/Bi1rmJBWU0E/iqBm6Vq9o9fC2MRU5I1K2hxZe0l9pwB5
uQQTcTBcz6UEbUEf0dQv0BHys2anX41mjLZE9mWHPiBUvRIWDRTOXLnM8HoyNzzy/mq3gzr2V4DP
lquhKttEckzRnkTZVob9a2+CygHpZp+BaxR76LPpjiTrt4EwEg/TFxTHWFvCUwcW6KZD/PkeJuDj
Nzm0kOM8wEeMDEGiM3iTC6OoZEuBuqXH5Q8D+jTN6FXqbdSmJImqHl5We6uEsAGKEdu7Ccp1N9GF
ONG0FBC1jXibyPTHEOc6pIZoOugTbMBQJOobSci230h98qKwNVy4j+RaIZ128f/bW3uppyOG35SI
OoAZHWvDdqrwwzRKzboe9faFHoz1NOhGdgmDSvPGqIVNzSwIskp731RZ6tYMyh/TMel8p6sVtzBr
3sDEbo7zrEO9zvI+OxDz+Y1hIyalTOBr4f/t6iJTYJ1ZGumNQj7GBPttOgCtW2yx5yg3KO0Xou7d
MK2JgQix2wcm4EnDUlq+5GAaMEoRp7A/mXdIqkHFZhV0RLci/fVhIJiEOGoJaMVyYpiXpGzhuauK
Oys1mEShVnxSB6ZmKqDfvUI83HfR9dVNLZfxh9IzyVSVwSLBKWMoFjAxvMzVUu/aKeMYRk/ldokL
uhWWpdD5jXkH1ALvWLnoX9Rlba+2Wf5syyGn72pkzyYnHy8T9J+5TOd2jplyTWQKH3Msdd7iDMPT
UA/vcZyHN3lLLUNf3xyfq0GZbips32Ai23cn+jnF5Y/0ZoGyr8dG4ZXmYHwhwKO6FbMVsNypzRfw
H86trhi55pImAZ4kYJWhNNdT8UIwpOZNtTm85uM81m5VIm5ye2MMeSCSkvTAnmsLI/tjoiii3xpz
5XZeTF6rVt2RWK7pmRiJ1ksoCL+CtlFeKnJN9mTKdsfetIdXrN35ndpZkqkVcL0bvbI/xkJCg1CY
xb/mttpeLGcwrlaliqOa9iHZeUDTNiiBWd8s2hwNU8gLiMTyZYBr8sxw7uMnjraZ54DjJgNOY+IO
wPEBzjUTCu4u46S+G4hmGM2s+FxIzG+17Yx3tV6MB/zZtL8UQ+xqspKuBLQTJmwK5zZtxuAQwh2g
moyb/iOMujbxMLcTaTM5lFeWBtUR72DhZQsdjYhHR7OZukuk+YFbqRysm5n/wp0HbtEUzYknQAgz
BytCEk+6+jbC5XYdHCM4qBb91J41+aCLxvhSa03q8+ZxZxe9mjj68H2dgTn3ovbNlyJgKIr1d722
MkO8iniFCfFIQ/iyaDnH5FkuoIeHJnsbCGn1mAkFG8OKcpe43XdZ8rCAJuby06GsDozZq2M5KsJN
jD7ch1auX1lUndtCci0km+aDqzVN+TbLSu/eezOvK+WOj+lOwJdYy8NY2M8IZUyvZGjdb3R9IZFv
vSsF3xX5HGuXV+X87/Gg09ntsnkBF2Azk9PfMEwgECgRDfY7bHct7gzQJ3t6fYQl6chtvGWyVR8w
BI+6nr1hcFD1xav1aXwPaO1iK80IWAPcoBavjNkbeR+LKpwuTVZYFeU6OfL50BMLM3dRTdRaR7pt
kEV8aKDOgGydqUp+LEWXT1uZEDl2RWqteKNdWuopmePF8BdOktG9llnatQqEDmQdhrbqIVQAmtwS
E9qymywZ52XWBWPZLkiKngO6KMFDA3ut9xQ7vE9im9S+DdNTs/TyUWFH0ubmXVNBtd4nvEETR/h8
aW76JErVjda2zRdB+lO9dr6z54VTD7tpuygv0L5H66UwjQRiK7qEkVp3SE+kP1NtzHll8iCSDpqw
XSXOl1EC7r0wpnnqcXd7ywgX7FsetsVyYwxYvXZTafdHOy7BGsDiEOpzjMpWJSq1EPUBYGQ4eyO0
fVfyszxB1+fIDKlb+lbVJ1+EbOW3QQ7djTIOir7P41CrGMeSowNaKsQnDhsjog9RF3d2GAqXWZMK
W2XGlajtLZ6oU4hMx1M5n4bg6Rh7emtPb0sOzb6tldMizGAzZqCttwjx4QmDukg2ESSo3Zzl9i3N
bdYIOWOv6KMRmfVMnWEfDQMc0cvYBlO6M8ZU5K7TRgk5q4w/sn5H66NgIFp29Vmr64ZmJblzdeym
QPUaJncqkrFogLPv2agWxk2ZRzncuKIfwKH12Db0kGzcM70Su3NlZJo/AtRhtO/HkoNcRu8Xxhhe
x7dMkvvglppWv0doWPWrlpYhdD4tqj7kEqpXpRZGsLH4sHtnNjkj69ayMAmD7HIP+nMSpyTX5/TE
9BRVdhBU8RXuLnkz/ag4wxHmOvOwDvCNW4iOwjUJFhr1ThndGYNmeZHB474hojO03TzUlQyyHQuz
2LSNI9zBWizkPSHxwoe8dnJQ+UW69PytSnEIHZ0YdXxMpZO4RcO82iLQz+P9cx1yA3Ayq/lBX2Yi
gRRhXumItDul7IqzShrzFgwdNvsi2i1R1T1SJevctC75wfEEdMnUBr3vWLNPaWcSBpZlz9Rol4W+
QaMDLd/E5nwwyJEj5MPGYwei2i1BBN9xN8m7becvSjnbnhXMd1aJZZwIeqZmldYR7K5/Zx5J+Vt2
LzU78dlgIB7NkbFNTOVrXy6S2bp619HAAKXMYlGxdHaOke+gXiNcwCuKy2w8TTRBvGE0g3Nl6g95
0wAFBmFkgL32UskJSRYFfYmS8FrgThGpgJylEahjD6I09qK6c2daaU3KITsEzkipsl2q3gFbUqC1
V8kkWQxO1/x++uMi2WQRkj4uoVGjVaGjXoKhjxWWMeZTvjUNnS/Cwn5B8AknvVY5ESaTUEGfA2Iu
Z4DnTUqaJqRm+NgxXaCmXPAUx038AhCN+6FVbXau6qJ+lIMk3n4On/Ka4tCaq2eHDu0YoHAeFYLc
f2IIqwSR4w1hunYW0Y8kOUvUAXEUzKsrYj8w3yxpKX2jVKdbmgbDcSkZRVL+xLuuk34UEmQm1exk
9eOdzHNMnPLWIOqLjvEBqlfp1wYInFYotzTHoDuV1Bd53twFATgyO7VEvnG6qXQB3oxu1pABljHN
hTy+7fQFRt9snWFJxK4SqVe4DiRjFiaZFQbC4oJIGIZe6duStNYWInvxgOeh3lTVpLljQI4G4z7h
0gk+9ZNIdwXpZpi8OfhvzI7SERQNJt5ooSLnCCS8cI40fsP/zd6Z7Uhupdv5VRrnxjfeBXJzBnwO
4JgjIzJyihwqb4gcSW7OmzOfy2/gF/MXkrolNdANtwEDNnBuJBVUlZUZwSD3v/61vhWp2zpA8ox1
u6XOQt3lmXuILilxoEP7yMzWAnVwXwIqsu18NbR1tEMGRNGi5D67CiBbdNw5yyd2pcObTEpENApm
UCiTZ1HF6aGw0lcLBu/9mMmfIx5yIkew0AgfsTYbjGbr6mhtBf2mqme5n3zHhYXP08kI77U5jGsD
m/ausft5C+i1+wq88NNMYxSpApJBnbMYzKzqKb2ALIfG8U+4EhHh4F0dM0DVl4VjtbKaaJ8Ja7xQ
4+RKOmwYA1POn9yZEoRg3BVuXZrH3NHGJkN+0Yg8i6imHwU++0vIg6qjBuBoiwylI3pjjnoJaSNc
diY2FMceHp1LjjJuqbCEEUUhFcVIN3bCwrm1pzd/ZGgG28UAoC5huJxmPKssbnxzZnFNtcKGt5VU
Y4OxpB9HylV99eblsNpZx7Lzkh0OHYeGAvgtEBt9+4G10WcmNIeKcfQRGVW78qb5OgYhu68m71HY
3sgDHxshHhxWEWSjfhLK8ba2xRbj0gOSJGJZjvar6pt4m2jB+PCdFvJIa8+H32FVcSXtOGA4Oa5E
hT6rjqUSnMFdYIq1qaNNZ7So3uJqyt1bGfCuN9LP9lNpydMUh3e57N+VeigpiEmBeq3rwIZ2WBwM
Q51sq+1XdA7cyqgSu7ylIqez8ndPQ+OqouuGmpiXqqdto83XU0KzV00ydVFTxdToMPygp2yT0FR5
1o5kHznda99H1vK9K1PrUyxpmy26bCm89JVBeOVX8bfRKjhEHrINAOX1oJHf/JTOlnC4mjLL4bBl
BVss4ZzQ3fJGgcfc4E6Zrsyc7iQ/icJ1o/yX0a4gvF468UCH2QtD2fnCsMfjqA2+xz7YuJcKgsaT
Eegn6Vw7DCV5Nw430k1uXCd79CN/Hyt6PEVF0xqCFGNIz6zVvwcKkGqQx8G6FOpEKzYCtacfyza+
gvqJg7t6szj8pbWANd8UH41jbntK++hugtBXEu24CVvAslI9RV69BU2Ji7C9C4zy0JjFjZcMu9kP
VqglOytpT/Da3UNjNCnFv7TfLMy+6BjoslVUJFd2jlGPMkXKmkcMf8BDMBuUj7HfbsHRhXc6G/J1
OYnN3NhXbZd+qV6e0pJ2nt6mAojg+EoJsLhGwVWfxej//iWhrMZ3c0w5NSBnr4FXOq9WinOoj+ME
shgl9TiQsqVSpcd4Ld3Lvk5utBgH5DxvuA+6yNr3tKnwySXXjLqeYxrqPdqCamkf3a41T43Nc0ty
BYSAPMNumJZm+wvGd/iF6ev9CvjtfqH9Et7gkohtvDDGFNgwFou9GYc3GpPNzZClTDwYRIKUbywb
2GtVPGLm3rnPnPTJ57i/jPHq7nwmEFEAPQP+taDb+M6eaziR9hJLFd8jID6xNGOKlOkpQEONuz37
y/7G1pa9tBilb7uOMvCmGNjspdXS65z6WOS+f6QXvVnG6XCX2OF2ZhXOLAHEzkg7e4uE4191tBNu
h2Y8tJY+JabzxKPtYBSOt5Cas1KSGTYmVtPdpWXLRTDY+V1rDdZt3efOkpe/X/ppeFSRua5pPGY4
YTWJMpSG1Tau9bAYq3fEaXYNqjWXRukv7dmntNPR+9YbjqLVqEDRNTjJfdlmTzyJ8KuNK9rlH6ts
wOHbDag2JefsxRSG/ieVjpC/iBXLbo1VxvkabCu5VsBzjmwng+uIdehVnNSWWvScCVdh79ifrsU5
Lqnz7zTgcYnzJKcOIuHk7jX+HSRe5KgpDVf4coNLq5l/GliZHXO/zJf/tZmoP5OWuvXpgKE60FBp
y7/mX//VdKLmV/+Zt2un/ee//5t0SRn84wTDa5K/v70PX39MLPzyR36NLFi0C7i+BRMGH6nhk9f+
a2RBOj8oC7RxlxKcJAtv/B5ZEKbzA0Hikri7kN89onp/yywIeYnc2aYBL4x07yV2969E7vy/C+Rg
RfHMgDwO+HNEEOITf5cUrv0COGU/4FtEiet2U9mBuH+ggbVvwutxnpUgt5ko8xqAn7upTas8uIGp
z2PB+Y4mO4DpnmtuklqVS7rqh3IfjAatgFXnrIq2GimbMcz7yfOfiU0cvEaOW5rHh23tUxHkhV1O
IVStKDPSM8a0qN8N1AmRlnU+7MIu8Y03Z4+kHMyc8QnzsIfqa8TizlcRJTidV/MMwBdZfFgGwuOE
b2+Hj6FaAgMu9opvf0cCu3+obD/q1uTw/AMGNHcrQ+7XRVhytI4cFo+RgXZomPGq5EFnm+07nI4D
hpw73lJu1J2P3shNg11DxZ3PDvsDf+ktbfCbYEJl1P6Jjy+HHFpGDh7bGay1jNs1s5Kk2NcaDXja
bBfYZfOEN7d2ORp7nFFNe6WN1D0mnem81T2RI8W2aTka9kNR43fjMw5h24kkoFtaXoocnPnF0o+E
zN6hczpvozFXbjQ0idVgcasUxKE349x/5H473FVyqm7qCbCxkSuM0fbgchSf8b76BUfuJnzsihYu
M96QCr4p509RYoKmYPoWkbTatxwc96YRNzcgRC9DXg8HQTjuhdRQL00SmXslWiq6i8g895ROlNhh
i/ZDD+a8ufSXvcx5bx8Yg61XjvxiSwVMvot5/fZ+2+W8gUlrrN1EYmqr2qJatTaVf+BS5MrwnCNL
MzBIaT4T5A71JjW5Sy6MYZh2kMI5NbSqoo0yDQxOolU/n4cE5dOHvX41Kc+5y+k73nmVToAVd866
ivFM+xNGGgMywzbKyGjQzjWS+2oy76MkL/bis6HZpbCOlzOzxd4eLXVWPbbBfC7rRepSwRflackC
luZL6gnNvRXQaVbzU5/8xGfAgwiOvFG1ATYLk4MWgTb7OJQQ3l0VmM0KoYaGA1Ly5pYyhfJtGgbw
+o5AruwohV/gWXJ3Vu0D2rfQ8RZDQJd7FoTR0dLtjAG3Hriu/fRQwg8JFnEyY3Lt44Uleusj7sW7
OQVbjExEBVUziKcgo6CoxK5CjXsZvIEZrTkjxxykzWnmSsF22DjpeGebJXRU4PQL4gzNRzTb4spQ
UX+v6QBdOkyd7K+9rVMQYi0N1tJGPGaLYe5jQPDmCFI0x8gpZnMNQEazNTHEenRKs10YRsPQkVqx
912zCN8GtKAdPDXdRXnEFFsUyV1BW2c/ihsNynSr83IH8Co/jdq9YnWoj2BEdu1Qs1aeZbXlMjgR
Y3zgCfqGRZwWOWylg9uqlS6qywvWv04yENdzGd2D7X+fnQgUsbI1T/cpK5cENx5MEXgEOxPz5Gvz
xRtt94leVwyZhdHtpLZ3vYcPLpTGRkJiPo1ZZuHimj8sitLehz67oZb6XJZ4viYTD4qLEzSMbuJ5
fqQYYAtg/S7vprdBRi9T7z2GuWZmE/nGb8mzUruEs7RZE5PEKqi/bduJDqXhvJhZ/+GhsYHzHsL1
mEXvoaxv2F/HrwlS0wJFkmZKHAhfoVvdB7F3asq8xrAunula50xqlMsC90fjJoechIobixfRD96t
tAWg2aR+7hGN3ISaZ6uJl2XFDtyrr6wKdDHSx5XAebmxpXmEmbLtG8DSrVVtKFBT63qyuF14nE9J
PzxwlGm2MO25NcIJTs5j7TjfYFOzDU3lD5Yd0obgTmRPeP3iISwWQGZPsBAAyhQQ2L2ZGMPkDYgN
5uguGEBGMpuQfvJPm6PgxqKwDuNafO1PTF6hCLKryS3lFdTKUxDFdF4J6JXkvOYdlRdHT9DASF30
hwrGr2QWW0fIaeHa8XWgarakimYmGyHMc+KPqFVXcx2d/Z4OHgO7BGDndeKH11ZZaxoqeKa02vvC
ecZ8Ubh38TCc4bdftCOyp72UL53g89Ql6ibvvWZH5zZ041jeDdLCxjfcZgTpv9OIWMilM2UTtzg3
Sy1OCqMwehUqoscX2MxEEZauVW69JDDAR7bmukVMWcA/B6TdF8ZKzt5BjT1bznh+NPCHMiSgz5KG
ZtMD+v6Bo2rHmmd+xfLar7FtZV9+1mT3AcD8Dd3UMK5libmjUW27NWVef/gaCz5DJcv7LNWfc9PP
q5KfdBtIcXEJCB+Udz/E6jCQYwzuCNhwgc8QpZaojsGwIWUZnspppiaQalPHXNbZkL13bZ88VDX/
XGmjyDqUlq4fdjgC1Kb23LsuDsu16MCMssNh/RSQX4gxF1+R2EWiaup+nfcKLU6mRxKKeOTnEHxH
YCdLF20RYldI7Tk+Bin4wIminjGo1RTcTdpb4zkZ32qSAcCgW8tYG1oTpomaGvORO1VyvKKK2xOr
Pmn68Zy7PAavkhLpbi1zF4olMRUCBbejSuSCtuM1NoFqOQxmvmGB3FHvmewu7sGkK98IjmBdJV8S
lCueLPRHpD+NukkWcX/BJqf286i6ds8Lc3tZeni4iYLS6JaxU6+HJEUZjU6hna4CtHfu2zwBltWI
1Gkn5oHGwveqn44umQuMrwYus4k5q3JvER6GJVMuHfIhjTNzX/Mz1tgewzT/9g0aWrwySRcuneor
3kKQCMMcjCtENuJ8Wfam3AlOaegyxWD35DBEEYlm11TIsy4un03XEtxVShbdg3ifylHdwEqj1zgA
18xOddFdpEHpUAkrrCGHm+U+JvV0TctwC42PGAxSdLREkqHnzYCiFGZcpUiOwWJAv1yRCen3qZ9c
NglGj+veQWlO7Wi4TkUUH0yfPXtGF8a2x9S7NJriJ70k4bz0BhdROyyTZF2BGz2Wth+ebJ1lK5+8
4tNQ5/Oh74P2gTn41YOGvakLXxynvv2u83RT13wrBpekyId+zzHMfWUl460DZZPzmdl2bssYiLku
t403cxn5K9sdn+nbwNQ2pBFpupoU1tQeAuG+OBTBodZO6pznfOB1ydof8cpfADDgIejUyXtXhwmK
ENnMJV7rCsKC7t9qpUl9SppN2jZd82CrigldjT0jFscEm8+CmNuwxJ2V8wKUZcfMiqZPjlEIka+x
NqYYzYtowmZo1pym8elkOU8btiEzfQPtaLFlJvWg+0Uy1dm0JDaWEL6yoDX6m2GM82lDI8MLIZup
W4tYYGnOY5L31z50IJCRUPVw+ySYn/EPsDDMbbfRm9yYk+xWRJNlvjYWvpAaZBh+Q3oJ8/KJ5lbF
3qfN0/hkkuFN6KqEHfZVFRGbWbg/QH+uCL8N7bZOm+GzbCOvp9tZZipAOwqK8RmzcfQ94heiSQrr
sGC3ycKE9GKE9fbK6sImWFm8Ku1ZeIZ7KAwjrt+r1u9YJgnHMndzMsdgLJB8k8eKY+1V5XaA3AR3
ssVo1XGyC0kP0feDUJMBKqfi1wvNQ6P7EF/F1AwhSezQPbDoHH08KkPf6xNKQYoBKY3jM47YZmVj
yVo39lB0hwma8XjVJZm5mLTlk2OJBblXsko5PysxGh74hDaoBOKvePM9jGM9rpkO/4tbu+lwNOnV
bDgd56E8Oe7UM5NIoXvWw2F+DiiRQAjLWadh2ParFbFr3DDWVEPHz+apKdAJ7bnli9nzLG9Vr6J4
3/eK62sYK5+nVlw0rwWltA4uAR+FU42Vae+mLqnkyxA1wrti40Oac6BitFuBwrZTmlcapatdNOpR
3LO0ZU2F4cxv7ovErQMS6Q23asvD170xskC0Wz5dMNQXpK9QGXFCEJtRPNTaRUUxEJnLXtdii2JW
FDz828i99giTWlejKWPIChReZCspQL3h04gi/Wmxy+a5E4sB8Fw2OkfyyFQ86zCInuy2MN9a/JTc
YIpQPxJgnPIVD4V82JGCvjda03BXlBTQAjk4c7NjyTmbn77V+82WFIUBug9rMsPKogZyeZh7VZ5E
y+Nvy4fLHa7KNvQWxuhDiKTR1++fCGIb1Qor+FjcGmTyeMzmqPR4jRMOAzjh2aSIhk1nYzrrrg9f
ytx3WU2n+T4he7psL08b6otz5tg+Wep+TFduoYK1UtO4I2/MYCdpK/dny7j1aiO9lQZd60hsvK+6
CrEMtyTOfwbg7G+J49g/Cd4/MjFxfZqdUS9AjmC1k3zsUN+D/GXokZjNBI8ZLH7SwlNB1mwFY5y+
nHgajbeA2NG0MjA9L5rKa4NdzSn8mVmvFStdQ2umf9j3jFU8T92BZZy7iGRT49ofEVRdKqWpnA11
G+AnpZhrVVEre3bH6K1NpXudlIHesEEKlp1vn2bZd+uMN6CIumupPPavsbq7OHRiymQV3pduzJhi
zQzGgfqm7QpDYVTSIzFVcbQcLBc1rsb2Q/JFUX9m+d2bsO3uP3UqfPoXnQrWxD9Wqf677t7f/ihR
8bt/FaiEG/zwL6Qdx4VcYQPNBnvzK1SDOyvilWX4nu0CxIVTy//6K1VD/nClBfTL9QEnIlDxBX+D
Ql2YUKZvuJBqgKV7EE//FYHqF0De78AYvi3ud6ZL+hRVzfOAAv2ZqSF81U6eSL1VwaHszjFw4WGT
jnaDQ0vLPjeHfO8y9587X0RXlLd185blT7FkFE3PCbbpKyPJUfe1wYIywxkMesG8wWdVdSuTItEr
TYPVyRXKu5eDXzxw+yAcIXG1/t9jvPTEsDv99Zfrt6r5y6YrPt9aImT/7YKT+SirSSdYk/7jz7+E
s/UbbWb11r796RdrnlLtdNd96en+q+ky/uiviK7L7/zf/Z9/gdTCVzlP1de//9tHiSx0+WoR39af
LqsLM/wfX4bL//k/2q+/fP6XfV8m+k+SKYSnv12RXD+BTYcrbFYDnlzABfTXK9JHFwVUQZrmwpvj
0vzDFWn8QE1FjWON6VFfafCnfrsi7R8WF6sH1RxWvuF60BD/+hL8hl/6Z5QyJ/gzdpBJW+J3xtpL
CBv9VDpoun/EvLBWHUPQVMsuD6P2PIZRQK8IeWa3O9NKY+ArmSpX6J9Qi4rktYN+Iu8hi2EO2meq
Qx+DGWbRhfA51oJWr01cEcn6pEW1sZtro8vF40wdCnj9uK7EEYO+fqiZSqsdGb/iFuq8/070OXsH
mRA/+7EXZuxcaK/Y00Q0ZQtHXeiLl1YEOvbMefwOiFBxOM/quFg0tulV4A/8MTmmdj6MNE2a4CG7
mdMXlmZU25lSceyWQ5negTLX+yqi0xKSR4+tTpu2teJFIZkysTG3zqUpzPRFmjrpThCZzJ3HWfmV
LTPN84sWFUyzGx6m77gw5Z2VzTzOZ7+LX2mroT/BNqL+6IshrAg3tXy/YZpeXNdp7Dr9cZiVU6+4
OaTGinihM99x+iTr3FKhydTNadB8kl2SVMekshTNTlmFkAhe08v9DcKe1S3tLBqemdbt9DClMYXd
RmvZTxljabairRrvsa5KHAYDMJyBGGY6xHsoQqK9tqihbN8xkirvxUIo4uxWx6Ja8vGM3ZVTdjG9
UG4/BYxeNmdrXBzOvHEjnTZLs7JSmqEJDObLKUdrxb5s1p+hR+nYJU5TsW6H37OcGzM6BeT8gNtm
FjZdgaR6FmRZ8qU1u1iAqtYo55Ow1XQmgh3mzIaIw6hEI09WAJuMIAh8UXSIg5h0jpPDZF91WqGT
erKOm626LMuomSuIlhHSULzm7OspMGzj7oY3/bLPxEwVYpSaiVvVBBUoRLcpx14rSkp/akSci2JT
+SC7GolrF7pM8FTQPY4jFnbefqD0XpDY9CLmzKHzqaGQvGcLnRHdxDPARYGhqmFv6aIwfA5ZwEWX
BYQhlkkRdxOOg86jJjjmPHawAXNEG9ubg1um3fmtGmmhX05GGJgLkK2gchgIXebVyh5ffSHHe1Mb
3ltTjQSmfDciTt2nSGiboTMI9E/wxsBMgEN5U2YwE5JAYHxK6pZCA1+OhbO0I74G8m3zokRe3PVe
hiYZYCP/UrXM6hUQ2uQ9GhP7YYLXMCyGXo+7rG8EK8bmkj7wqYfZNokXzTtenep7UBoPecJj8VHE
Kn/id3q3FYnreO31XfuQxokFeEZBLVGkj+HngNe4EICyvCAXRnkXzpqg/6mgjE2LGVvQyMuaddVi
iCv5bdayvKdFiMoT3dhyWID+qN0Fe4L2OZqoZETMbtnhZ2aa8X4wE54ElAyCzwpVN5094ybDDcN+
okZvWfbZ7J7IE0fDRtepYewbWg/tZSd0uwwhi7yhvSuxxjWgoWfbrTpIM8/gfOL34sCpE07uZLxI
/skICpWL8PzTGJr23eJ0SSrG7Dga2i0NXgXucyCIKcZ6olAGnVEm6j0cKWbhPcNAe0yFMN6zoOjh
enSeV68wFeV3/KW2wi9UAIRGTvZupDEm0PZQAcDTtPWBk637XnKghBNX8+cWbQr7CbJIfGrqsHqo
gzSuaWbxiseoN9p7L7Stw1jWGck5mcJA8JK2W3h53L0wW/hkT6OpqMmdJHWzIQXt/MzQ4dU+rAUY
uUiEOX27uRj5iXNqX5HqCd5WtVFjdHaphi5wurMN8tJyFZFHfsitBFYihbz6AX1VE7F22vzAz00l
YEJi2McamATkprCXqKWvap1fO16e/uy0XzzVItcmxG82dESCXIO0M1hE4t+mSo7VRTfAE8+9CIN+
SYO9VeJIXlB3FL0Li8KahU1/n4etTuiPVOdqOnqdh/0x0Cr7GvMYRC5c4vCUGzX30jmZevxZ3XCL
i4L2uK7ku15Il1DcYoxJdEmP7l90nZ7cf1xNRbd0sRRUiznqXMxFQeV5a6sI/a1smBvwOCkq4HIt
02/a9LqfFtx/XH0O3YhLrKMBHAHXsc42+1OXCTYilSaqXl432IQZjHxccAvFUeARXIB1z5USJgso
9tZnEJbDhYxexC8RHutzPhrk6EK7bJ6yZEr3qYcdcSExWSQLldbhez7UuNxkY+U/ITxO3ta0KTZm
g1ZxWY2J2z1R28IqUc2ei4Nl8mKbtzr1P9omhkAWpFl5AdGb4SEHcYuJzWzyaK0qHdiX/3ZQgnyv
ipbM0z1XUANECJtIEDNrki1xaOqrKSgVrLkoFwtvCgun8bIhjc8gxk97Qb4Zw64tUovkl8XNfNHl
uDgpPyXXtHAqnoMYoclHtNw/2f1D0kpWoW8Nh8ptcZP5sz86/L0z30+DkRtBfMwMb0Fixx1Wc5+5
L16j9VXWwfEyXU3eB6xhyHbUDvnNF8m+XvsmSxa0nyHvV6nbzuOWqa81ty0TQnPdAbEKqairrEdT
1eILv7E6Dy7mzgXNofxkrRzzgQOGvMTh7BBSuNlahXUwyYaSpmXbHW9h8Qg0tJ6PwUjMiZeqYLWy
GirmVcguRvhKhY7s2QlI5y1MZyTxvOULELJJ5XtUaWA6Mhkwm/Gayzt6FczvwlPqHkiE96UrepEh
F4TpNynIVC9w1LATrbJ5PGDf198eKdsPFioE9IbKVbf9GOAs5DgDJIJdsZ552Vsc/8Re5mPUyPTD
t2cRLXurcdZmx+i9DElXBBta9OjNYGhVp7ZkTcmr6XPh9KGffZBZIROFN7sd1nK0ASr5Zly9NQ1y
HEvaNvggvJ0e2zqznnjqeerAlY+DOspn4CNRBTkkK50gPwQM1t1Wp8V4x/Z3/mTt3pxZe1CfmBSZ
e2PJirMStsKmWEa6YYvuOY39VbExdBfaiscb066aceVw3yNtg8GMfSc0kxiWxDQQoXeV8dB2vlNe
saWsgm0p2hZFjCDhyiHUdJMhpleLhGvI4i4TgcIq+HRWCaEXXijUIVCp5oxJuvdNngYx2z18s177
U4bSP+hS9Y9J5Q0+hrRCbYt8pmWh4IrhGEpU91YjEsPPrfEdLfn1cGg62f0U3CMpgS6j4UBjJSzd
2i0CntwDiJAlSS1VbEG2yWciLXw0uqATRzXKCwZqmso3HfBDXenCrPZ0UVtvXqv1fQSPDT54a9Pv
gPXLf6idibxFXOINX0AgjV0+VxqzbTRWNKt6wnEOvNfDo6nt4JsNP/ku2iltY22NU9pt0SVQl4rQ
618d1VXZYm4FFmdsufKKvpXhZzRNWnCYqoozqTT14LTtnKz8wvZROjJyX9lQqV0mjLUnCq8jpSjc
vdHK7MuqInXuoKMYu9RqxfOIkec5pCGa9tueyH2bmayyeJaDYTAiF3mqzeYBDoZNJVnZRfnBHJXH
STLyxZeq0B55NmVFsEp9TSSfKF0cbyI7YRnqppO48OHjaEMPI9lRh6DoPS4FL10Uwp2P/qCjcdXP
YYNEhNMtXQTdDAUhI5KWbxroPhsLV7S7cZqychYVfRy3WnZYPM2hoCvXQWkswZEnI3nmPgJvnGM3
+T+RdG6qr+Kh1V9fLSPznwfj/yfnZOn+U4r3uhmY+Ivkj6P1L3/kN1OR/GFaOIMoQUBl+ZVD+qtk
YzEE4961fJywHsnqy+j8m2IjMBxx7ckgQO7xUFMcZuffBmQhvR809Dgw9G2TCRst6F+ZkBnSmYD/
INq4xOUpwbrYnkyTJNffg7ytiLgm8EROaEa0ravqbI+iJ+7bgzXaagd7rc/zch1Elw69ThU3FbVt
B04LYEUYL15H6dOSHmvAbTWwlpUH+UUCIklu+k5w2qU1nLrxVsDBYwJm91f1MBIRAQj82FcFNBt6
en3WipqtoHPm73K2Ja0+ctKbzg074C/UIMjupcPijrvSBQgQx8Rq5biWfX5mAcGCY9T2Uy7QzAnQ
ksGN2jY31qGY+m5rZX4bn1Uuw0+dmFhICBNn5cMYF7RhxSbUHlZgmf9Q5lm8djKSawbsimmZD0Z9
igj3Ltl6tLe4HFguQrXO5dYPBzbuwGvq6EmWVtGdTdTmjEoMPSVr4IFm/2nXNS3uoun7ll1MFBdU
HQdCLPoRJBhpH5PUzWpqB/O6jM36SAZe8LNmbto/d7Y1BWtXee42SSVIsqqKjGIt9SjJX1RddBfb
DrWyTUpdsktWCknaGsKVtCY/X1cijM6zCSHhZI1Fh3/KI7SNDyS6tsthfIJ+jX83cPPrITO3/N13
3QXj4pWcC6IJ/XkwRLOTQxkduXSgMWLzmSokB1HqgPhABxaNM+MOkAfbV44ZAHoiQH12MtmbmE3r
aqg9+wCxfV2lGXdWdcAcfK69OgINph9YTlQ4o+f5DmmC6VYkz7MTxNcypr9bJ0HAQiR3ZbEiCGyw
nJtQMp59TTvwY2zkEntXm8dlhCQdtARhCttiRv5F6vpNdfuTkPQ3ke5XXelvv/yP/9/uU0iv/0zP
e+h0Urzlf1byLn/kN23ZsX4EPnchz6UElPDG76WrhHx+GABMWBuiO19uZb/fqdwfhkmfJb+bSKBp
OPbvxGbzh2/BKL/ofwY3MedfqlxFAfy72xSFYSaFB/SkUMtFLuFyG/sD8zySUrvqolXMVQJ0psJz
ARuO/QNuP7qX4w3Hmop1uMEi5OJmf4Z/Px4cilnlokmVCne2MqOnGON3vKDqu5gXcDHQpkxi+Rsa
cy7/Kd26WCunJbXdx+zT4yHDbqNrM1mSWFav2IrA2+WZ11lbn6G5J9cJL3IVDk5+wDcp32xIQP3C
oUaYJCbNlB30UUCdwJVDKZdkyXA0Bwqq76JIuuommDCdLzntESVR5ai38FmQdrhnwpZVcm5pJnI5
Fy9nkePoyXxtv/t9z8l5KOfY5AbpptU+auA9sB+esprUVzGnd3aY0FlOCcMFaOc3WcC0qQjakcae
MbmA7vtgLomfCjEM88bQ5C8xgI/BnR2N4bfdddFj6AwgQAiAANz1I+tZdxExTO66xHvwA647S+bt
svdFH6+RRosbVfh6WrJS1fhE+YhmSzkmIUmPyBs56yn1XBI7fgVoUXXQqOLRXQqmcHQb5mOUlED2
UASs2VqaoIWvg3mQfJKj8H6Qo/dcRrQ1UP2cZuecQoh8ZTRJdy4MhteVxVP2VMcRtzmr9YMXXOX9
XQbfSK+CqM+3VUWV467I3WgTjaqqGJZld6X7LIFjAX7FJLlQdxib6Nqsr21f+CAdLU2WEj8FTqjR
tvSDbzIDLmrRF28YeGRzlKoV7ioCTo9bZgjsbwWwIyafXPjWquZn9deKQGq7qhtRX8zgAg0F36A9
biZY2XcWO7tdz5uJgAi8sFyoHnceOUcPqp1vVcmXQdDyJVOEn7bTlOTYwl0A1kQOsCqRlkKgRimG
6rOA/1aly9my2agbeKFCZDmnUdxtTRpui8aASDG3s+MdYl12zHMRgKg3xGSRXLE3GL9zn6f+vkIY
ZBDz5yK/i7KqEpseIMHdVOt2XEiLQF1nC/0yAnNif2Nnhtq77Hcf2r4rQ1bwozHKR9+OnPq9CcjU
HCY59w9EbHv/ubAdUAde4rrR0nRENe5AiYQPXZ5GLRoWMhkhlQyjX5LVWXXPmTYHozyIwq9h88Dd
3cWOjE59WDPBebYZteglmceYaipLHQc5DNdmKb1uNWBAwLsbtTnt511ppuugwrVFt7moQAvCdmsh
iTX9ZQwBYYH9rIwB1yUN7rMN9gNoAsWEoHrVR45V7oCrYTBL84KFJwEG/DM9kLJjU2YozKGou3pJ
YwnpVkeyG+AtaqyGb9A17swyrnE+oqOt69R22r1wxuZMQyYmnjZvg89icJHoVZCKt2wo0psgMRSq
ac57wYuprDfbU/0rA3fMY3+MhpMne0ctxzAez9UcJNAha6hy6Cwesi7TCM6NeCyr/8XeeSzHjaxt
+lYmzh4dMJkwi9mgfNEbUZQ2CIoS4b3H1c8DSj0/q8hmRcesJuKsTsdRq7OQSGR++X6v4Z/1sviG
icxEGKxdm9+8HEeABdS/8SnRE+9R1Q3/Vwmw8pIMZotdbSQnsdDNgvIFIUYPwxXbdwhpjhWcy6So
cKc2vPgnfZaM2Yum/krTEVuxkszUvETKiPwmzybNhDM32T/Af4h3xqtoNo6paeXtaEy0N6VjxtPG
gRA9a5GRJS/SMGiQ8TSVzs0zp/oshinxVim4X0xtNC27DjN3l6uVlJsapotYNaEPBo0feb1zQDPa
VYkV7yUW3kX1I8HyAijZD3RBxWpznwdS81LaibG17+MWFloQ5J2yYnNbhGyBpqtNVfW9N/r57i/g
RIBgD0q4GimwYD+QZRfVvrodWumXAKMeDfB28IrvsV13CFrRCIPKVcBRdJnCH5RWbbtUIwl7L++T
oFwNdtqhf850o0DEVI7lxuamjulQHpVf9TrPf+Fsjb/XqKhXRkopPuNS5rgcEx0xqjrUCtCXn3gI
V+DFkRiFWW3mxlrhZ24Ca/tFglBAMkixi1h6vK6bxhnl9zDxxpVuGxg2ZUiGYTh5bJ4wjPpxMDvu
9PjJoE5Gz9vWprgDXC26rTpIrn+0MdofISBhsAA7dX5gUARBzxOBHi2ccJpGXL4l3+ZkptwaoDDZ
O73zNOF2kxk/dBhMgLZMofCXBcf4hZfigLXsK+BVXSGSYfYU9rmXG176iKtmrexqdBfbWMMhYKPA
xpALRN+Z7zZWh9c99XlwTx2vfu1o/DZuikBRWwBrBPaNiFrVVdKxADVIVbnyJI4rOF+a1Nfw4Ypx
MTlT7Py3Ofy+OUx59c+9YfcpqJ7Cw24yf+F3JSnVv2xdx2CFj8cx0XpSY/6+8fInc9qrNccTQg7Q
DdQ6f268uvnXTFvgDmr/X+3Nnwsvd2E4C4TTa7om+JvmvyoktZmD8D/XXSLHyZzVDKlzuaamhe19
WEdKGGlkI4zlkgXUrhEfv7CDhk8R1IpzLpA0t6LE2hhdN60z7Kx/iiCd1nE0CFz8nOk7Luv+Wh29
Dp+NXuzezOKfW8dBehDX+nc/Tuc3abrN/+ivoVtvilxZZD1WxeDPSjG1qHGi1tk7xBAMJHy3WK1S
T8G0KZEQ1A27ylQkpVsWYYH9gBddRGwE3+VoiGu7LH6YoYMPteiNO2/EE2MRF714wNhLBW8Syjej
Cmn6VBUJX4uKShhLd1oCD7oPj6e2OmUzWk0IxS2cyaKRac5nlo+AjbRZ626c8CWtvahf1GYc0l6D
JQBTPcovpNIAx1eW1f1K7KIRLteHKqIvQV8ZbAJ2fxang+F2+C18H+EruamiYs/2+UTqh+lkv98y
e4kJH58B7BnCeXtbsKGYR0pQVMvSQsiX6tAzdQIOaN30TYZ5p3fRpT8x/990SbcyYOOl9sYKbktu
+Jnq02e6Q8NiWeuwGF06h7syAb5swc34v9mFF14MREifuRT2VuTKv8p3+vPrYVMgGhNgR8eJkFMZ
NzmmVPz6GFas32APpcVhtvl8kj6aIxPuhTGH2mq2mBfjm8WmWVMYpFVSocnOxAocFUGyd9Om54mV
fp8ssruxt8h/36wPcuTeLnGdr/9wibMUDC6aksfDq9k4ImT4RlUDdTYU7VkJViFS9bxP2frh2KrD
k9Qj4xefMC4jaDLzG5GykcCmV4PngqCecxmO+XliCP26FWqqYucWKOdqpEdfo1KLvwTIpJfIQuPN
YI5SX0Y2je7PZ+0oN56XwwOwtzkG2XuajhHO4bSxrUwg0ohcg6QblrheI2iKySWFe0/XKjJnv3xA
qqnDJd9E6LYOR4NvTsXJLtfsYUfQTL+QGB+uBtzt6cQU9XYylBhbGvxggPL30qyxN2jgpOI7vkx1
aVHZKv1VD/9mYxbqbTON2VUc+YgbJNSGzx9wvkgfbJAAgggfTKg3YIJsk4fPJzuF20jbl8uoExX6
mmpXhuQb+zquzDqSNBxSToz4btdjRGSS4J26AxqqHskak1jJvY6u35Iy857mMMT1tsfnQ9nnaW2s
Pn887d0CZDRoR4Rf2jbcIO3oAMjjWKUbX5VLqZqLpJHNmo6/tcgEpFh8BGyMB1CJ5dfqFjKLWIbD
y+c/4Cg5kYEl0K0EawVmAWs53pta+rtjK/xySWvEp32UwnqGnrRLLAThHqnfy2DEeKjNSNTAdAcD
Ftwh3ZLAoEXdQkKNh87aqZ3joCHA/gUWyoRX9UpEAa2EuEGOEgiiCGJwDgNTD4rWgBYXvRySMlBr
Y0cqacLeCJv2MCW2cp3iNu/C4pGrnkyb2zpS7PsuaLNN4hXxykIGSNeQPVRio0XDtbHzLxpX7MXA
3hH0sl9USmTuBkDVhzAo272WF1DcLV7dENPNe52+fwXNXYTPBGfmL81x++CAdPf/G4AnP625Fk/F
r//18Kv6eYDgzX/nD4CnQ/OcqyuHEgcczBFUPn/IoZRQfLMQ9WgWmOTP8pf+5oZaf2loifnOST2e
SXJ8LX/qLk38BdlYR3HMOUTa6L8D8MThZ0csNcA9nzc/wOK4ITX0cFvxQXR7KWokBKDrO+hs/CPK
AfObLPA6Rs5jfMfeEvVsUhk6+k8cfEInNow1+UPpExDRPvBa8H2F6/hyiGa/pzRRkyuTIuNJ2Ll+
1tpIWlybWx12upOOsoJkAPsROpJyFbUEOy/jMU+/kuzSniuEPg05Er2y0zVjW2mO8rUtc7qWUT5u
glbIH5EqlCeRjgbNQq1fCcg7C2mSAZIk3bizSHqn8a6HXz7fHfR5Hv5n+2WebJu4a2pjjknYaHON
/PZUpgOZlHFmvEhaQF8MzCkWdVIO/Ua2lQcDKpk/aC0lFkdmKIsCs32WowOylwiLWBfiXoY7JYw0
1Y0ACx5UM05HF3p7hSQyuMiTvEgQrKgdvciqQv2qtW24ynDuOZF8/uFzkIBJxa7OXSXzqLowutrH
sSp/wUMuuE0971cAz26TFGBWxE7gZeLnP+FLCSwnfGPjd4F566Qk7zQjJt6jVUQLr/G1H17idXtP
Ukg6VApd1Os72w+qszjrxLWRBQALWh7uP38JhwfS6ztwNEiY3I9Nla366ECqMMA0QP5eMlJUzzPV
Fue4p+Eo1XT6uRYb+fLz4Y4SwOfx8BUAX+ed8lYR+R++86mHCEPg7y/oho9KLL8EkPNXsoiaLX7O
yZnX0zpuczIE8Rhl7Q/p+vMfYLz7OPkBFpYCJK1TM3P1OPwBaVQPQHw5ikyE9XiyS8ghJCSWP3Mv
018AZEqVk6nbkRciw1UJ0vwDgWcAIBmCKPVaibc8qCx+IIN+JTNLVQA6k/J7hzHbasIuin6diubC
nVKFXBRbN7MV/DDlIQ+VVWeqsVz7RkMp41fG7USXrN2m0Oa+Zlnm3yqejRa/5Trx+yj551r0sAJm
3h12JYoAWrOaIznvDx9bkCPnB0HzbHRVV7q5bo77kQC8x2oo8cyd1DBf50aovgTgmkD93oBZHPmn
9WVCSMxdQMJKAP2tZsriPh+JPCRRwYWG0X5FD9dcBrMAaD1I+8a0a/kwBEOPrH+CZRtg0Mc2lO8y
DK0uNDwh7wfbvrEsYZ24Ur5byo6ms4ItPkKYnFwsDx+RjyP3u0r+KGjJuWSmTivKrQCvGg2lb+Sd
qo6Nj8ZjSPranCcs53mlvblUlJFq0YUsEZo6w6P0fLkaY+Ln4CalEUlwjv5kxI61BXw9g0QKQhN7
9a3eQbYjCoX9CBpJdw6Sp2Dpg6nYFlug2Id2KpQNzs4W7Ue7pEFgYUmwaGMsyKZRr29Cu+zuuxRS
kluGMD9DMhyuxkRd0dKdSlfNLaOCyYhSplIMOIuSOCQyddoXPn/tSpqdsVAi6CgnCtv360ubBRno
NMjcNuHJH05GKkIxDOn03GNivIz9Sl2OTJk7RFVwBhoI/4rN+fNPmUP+8PgAQeFL5iwHfqGdd3Q7
CcLQamQxPKtJZe+cuJl9ii1/KdHAn9q13m0afDTskrxn6na+nqOn46zG7q6qn7EkeTSrHPVc0dTJ
Ny3zFtHk5JAdYQVvY1PavBDbSr6HVRRfjAL7qRM/5Vh4wof8uuJwWeGyz3X/6KfEDkkrge78yGlB
fEPJmjaQjUR1rUPwxSOI5giJXgOOY5HX0+BWhK88IsLrH7mv4beY9OWVkkYmcIfieHeKL5+aoRur
ldOFbD1NUDxnWgbjzJ8yGoSULRCq/bYUjJVa1YlX+HrxPigBHBqnr2G36Cks+B+Hy0YNJ7tMFPOJ
7mQOExuE/qdaY8Ba8ZFfkTHV5NT0SKs5SPFmLfhufg2VjcNLSM+Jtjg4bVlp4J5FGPeXEyFaKw0r
XXspeYqnHmeil9HEK9WFiTVQQ0z6Ha2U+jL2RyyLB6N7KHNPv2IXhhoRadvYK8MbPHNzxbXw1J2T
oO0IdidSUdpVXp5tdVR73+KkrYh7HwnsKBp5Zkoyb0SRt+cagAKe8gTQOK4juSFDBiaaDnJyA4kP
ASRxFTmdq8+/hCOkYd7dDRAlSxXMgrBYGYfTiGCx7mtff6r0QP0m2sokIisQ+LaoQHqQyzI06UvN
GVL87c1hZwXYycVTlBCAg+xtmat6dIuJCnl73sRlJyi6O/oKMKZ8TsUXfNhron7SGHB/8HHRUpo6
v3l9hP/edf7DWfTmbc7ipj+ipUsoCv/7P3BtnpLw6YBTNf+NPwizhmrNgHBAX4DLC0jM3zcdoUJi
oJThrRv0IMT86fx909H4o/mGY2HuyT/NsdN/U6o0bk76vElrs0RI46bybyhV87r6n8/XMmBnzdI8
jcvUXMvDzzo4AnET62u8m3QIfGNF94R2IH0KmJxvZuT693/wLZJ2eNL+GcaAkmHONzTkVIfD6GEE
p2ASGPdjw3dO+Ii/q/pGW2JwUKwCa7TuPh9PF4cUDFtDYudYwgC60AHQQfEOR/Q4TbD2oXogbjVS
8T6osZfAoSeDNu+iXlcaNgi1JIbN7QlhIaC65h63RwPi2aQZNU6OTJ8ufHNTCQDXPY4iwlkL0Y25
vYntwIEh0Th44FYL4uI8BX57GPWNXIa24xO4gRUOCuwlLVsP27/YT6oe44KCbaraNKEWIe8fp1Zo
qJINxAWhaxUytPozAkrH/lmjw9V5XD8NB8guVQG/CL5UjQFf88RBczBB1XYISftWoSXGproMVeFb
i4G4Gezz8B1yTJQ6CB8rbaE7oZ062yHD2BBDZC5s3qMc+2Z6sEqNG+xiqJHEbZsq5N9bVE0Nt04V
pYlvXNNNlpMCgxuIGd2uz1D/YluuDDbub15kUgTlpDrjkyLlkEjXxkgr3qH9wEoAFxSipMkDQbBP
BGaYSpjk/BZHX9gKHTXMHIKqFcs4LjE2dYWN1cMNpstqsE/bTnFcgp1mx+M0zKv0LMUi9qtIk9Lc
+TShQzjyE9jNMqWs87/T9UzrnXTsUY9cq0rJmRqjpron8oCMWRAf9DvlMOkV8hQCat1Mar2zANS1
9XuhofJx/czPWjgQZhj9BM82q4WpImTdMOeEeQ3UFtW68AoneO5jrmK/snwSZFqyzPAogjtspGdN
aWjKcjJ0x0B3lQnkdKQE6PG6wO4hwACHsIvKjbO87PECTfLBOQ9FbwEZW6j1zgbCN9JbUgeVfNa7
KFXspiqpClBYCAxMzmd+XHtXUJmZF0nRZuXtGI0MGCtJrF4mvdobZzl6SC7hEjvgcMGRDCN6mpTC
WKV2DZvGHfW+E9iPyvm6ENYYTZ2ZjV+aV4MfFK02U/wLnLiwdNcTN5TQi3caVuu4onZJCu1n6Fuz
qFaYylPA0n3Si4BohhIqxNqvhnr65kDQhEdMk6ZVbzE9oGJpKlvEF2XKa7vGDUd3LjHlp+2v4L6Y
cv+ntL1EyGBo96KqTZjwup0pO8Wb0u1owi+XZuFAfWzwzuAezekLZRsmySXk8DS86MLRR65v4A++
Q3me+uUFKQ+kOoPNIASp8PsIVWLZ7KkYd2UqDXMfIUEgEXwSge221myC3tdt1xb4/U943C6nsuwj
bUO2U0iom1aY1TfSdOr+Brq7B2Y/ORXRrFU8kIgF/RLcu3UDCD/fcxmlzZnSxbH9JfKp/Nh9Jg1P
5WVrqCV0bnRUeoxxSyvScrrtuwHFCo6w7eDn3R0eoUpV3I0Op7VzyZ6VA6JUWD0l7Q1eRdmAlL6w
xsr+AdOqkdMuI1e6um+BpJTxrsR5tqAvYUBcMfOqMJGBddbssGROalAsEdWXNfgoQT1uDVOjn3Vf
JgR1jBx7dCI5W6lzBW8upI6C0kRqCt1qx6oX5Gr4A50vGOTrqSq9amPNatQrx4oUTI+UTFHoSiEF
XVa29JTt0CAkWlYIVIgMhYFZ7Ew2Du0LgSql3GRJaJGJaqOW2sdNUZ1lvpoT5id4HS4WRhEucULo
WHaPHuz3uVWByZPY5gaeYTDDqnrwZ1sZn07dNx/yLwGmiCURL92Qn0cSwwUkKi9AFdhDuPnDCf/H
W/jhccmpgs+hziFOvQbDzzaOWnVAaG1DwwiwGopFtUrx5iCZGKf5r5+fXx+OY2sSbbqqA3fON6c3
N1POfbVJhAbZJC7mu0pCPQd78A874B8f5/BY/nNIos5H9MxpCbRzOIxF0kCJe0ngKiXsNmSqwxl6
s11dyQozdNHp688f6/COOU8f7Rq6GCbaKotu+9F4Ho4+wwRXA7bh0LpYruPSSHcWbRsBTUts21RU
E6OKQVrRLz4f+vCu+To0NQG7iIHCRzOPGxk5sc0msaGoiQAWVlEfJ9CncvxH1Kpf/vuhgBQQi9uA
0rRED2eVwxr2tWQofM/Nqx5n7fNWi0jo8+vvn4/0fj7nh9FnPwSqQcChw5HaccRZezY5F/2EaKYc
Ch7IS+WjwOVkQfItJ90YBdsOc5/fr/K/5f5/5hr4n+kkyyj8gfAqfFvuz3/jd7UvDKp9qBoq3xQk
5FfWyO++htD+whEVZwFWPQ2MV2OLv6t9HQEF6AeFMZU9QDoL5u++BncEoCltvgRAJgHC+H8r9sEO
LVI7+S8B2etHu5eTKz5qXUt3S6336RiaGAZYqbN5Mx8f1PqHe9dc6zMKWyMAHiCefQy1lBFs3p7w
ZuzAxXjOog8eEq3ST9woQAZZ3G+vLoKRQB5m6A4KD/erw8WfdAiedewASVBtuFk0QTVqy6Lw7Gu7
bfHqGWNLQEqwqaMGeqwLBHBRt3RE11wXjllrFLdtdp+NPZb0ELK0/IIwCN3YI1cWMGaoZ4gEIDWl
X4VZHpLM2njONCd7DFgxS/x24Gjj4jaxlW3gJwgqB7/RRuoIj2wHfkpXFwTsIoy8DfFWLYkvKQwP
YUWEl3SBIPsGNEJmW7XtLLzmwwynGjhmxrNwphqmxoBC0vKMajb7zlBJK20cXXmk2xik2vcDXnqG
vJVWaIdXKravD6OuQ7yzzSj+0nWpo658rHQvkXI3bHV+SV49AU5DvSkbj6jWvlUnYOIBNwYUwjPs
FeMPbS+jCQBywf+hFquqCjRRYmwCbLGFyOk9ZH3TkYSne3T/i9jOi1WIhWi0aVOzSlaOF2bdmSJD
Elkb2PbZIstGbnp6PzXnsM4Fza9ZgLg0kY9mD1klirMqmkS5hXU+XnuhSsNIq3oDgqIzAltZ+ogt
Q+Vn5VNUeA5yfGf4wilfvHRwLVL+pEm++4Qhfg/VVj53hAa9QFKR2TfF8qCTFsnQaSstw5946wSY
++NhQbTiVpu0vl819iyWm92yolsytknsJNJ8NmLFqao8U7Gzs91UG9CIIG5q9e9NpdCrzqGVz5rU
RvgrodFD2FBmkpNGY4t0AQTL3G+kSuNjV5mYGa5n0o8FuzRqsNBD69g/2q3daKi146zYlqhFr4h3
6X63tP67Pf9nxkv/eXte+WPRHOzN/Ou/92bD/GvukuFwrWuSKuCNZbb4y2TzRdtmQDBCGcJW8mdv
NoBbLA34hqoOxogze7L8zfUDpGH3QRNHXSE1gx/2L9xfDo9yagX+G+yWgpMcTyJp8bPfVny2MuaI
QuGb97Zw7QFXwzzZ4wziRog4REJuVHj/ZmJO79O/RwR2nGFxyiKoigcjFtj14cxm+YuYsGlDzTe4
bJ8oul6bgW/26D9jwMYgagvo55Wf9KaOJfCi6TwUGQv8z3bw+hJ9ab54+3AbuleD+4sndVvzuXL3
xcI50Uw6alS+zigNDYt3Jm3B/n1Uho2JVuDu4Pn4TTxjNJ2gBAvM4qwgoMb34ayrl8AEWOm9fD6t
78eF/znLizgArdmA/ahBis3BGMQq42aNsYw9nEUr7ZKMnjPTWEmDVPiouNETubHNE9XgvEQOJhv8
juIBxhl8KBPOzuELbWwlRx+M+UYucrCjDnK5YRWrpOvucwigS+K05IkX/G7VMqQDt4wp5giGF3U4
ZMiJkWJABORQjD/qYej2VmTDY2+V6061vuBi4NzWaRSfOPw/GJYaiksLJS9Vxiua/mZZqUNXYk5K
bDgWO6SQ9Jr+I/baekWG1458oqXh7AFWlOfP3+xRwUE5D7+RlFdCSzi83r3YUsO5Jx59TEMUIi6w
ymuSr2Nikwb3+Tjm+/fIAoL8wm0Fy6NXEeybpzP9xER0T5y9V6NIzLX1gEIap9azfvRPTOThrWi+
ocDvMiSkGug27IlHS8b0OxhgJT2YDEVBOF0OmFmIU5S59/M2D+KogLDGzNY72tqKKUlyTcGDhIgp
0uEtb4FjQbf6fNI+fBIoQ7oBNG7I40lLB/wM286IsDXOvbXSDYU7TCS8wMZc/vuR6E1xknCRE7Z2
9DjAWAh825FlEKggmbBA8mTBx3figT6aNYSKHFVCZx3MB8/bA4GMalvoBYG5vh7cWxKrrqQ4McQr
ffBwx5Aq/hh8uyqvBlL74RhKr7UFApJo0dUka+GFol9Dn0DoVeV3k5oSXdM78XIkoHKJHjjeVs5Y
LfQMaE+vOvxqBxiJq8Eb8xM/7IOXOSMfAla0TddAPdpWUuyq/Nq3I+IBSfT0YZDjQimqU83L98cT
rRUOcM5dLmXQSI/GwZZTa+qQKEBj6H9UDnb8+Hjfq04il9A8lJWu5r/wc4f3Ba6IrYM5u9aUbb0P
pRqfA8uGCDUHuStFsWjRWb40Lb37HtOS5aS26s/PF977/V3O4kCarTqhH+/YyCamFQlIALMy3iXD
T8u7RLV4MxpfPh/m9WA8WhXGzMPgAmeBu84K2rcrDz+rzokHI17Izty3RdevMUUeLu3ci8jlrequ
xCKKvhZo8kDkAHL2bUumz6qC0LUZFUCPlZqUJzbF91s+NRuSi7kaI/7yeMtPi1pXx7bmcMM2Be2m
f0206lPcbFu5awjJ3M65FidOtw+WIbdyhzU4w1YQBw4nwsS4i+1eI5tYWCuyQvASDrO9lzcnKFwf
fOqcKewmmBNAazreUQYsgfG6QhgeT5mFlij1+nWa297t5y/2eBh0mZzRbJGcnPQVjwsibJh1DXeV
aFGQqXnl4Ka8hLpcn3iY49PreJT5V7w5vcC8PAOjIB4GrH8ZIKtbEHFvnumdUa5gBLYnFsbxSzoe
b/7zN+MFqhP66O6ihawuhHY2lQ/aqYn7cAiDb86SVPumOF4HmK0j/mAIJzlH/+amtKtygso+fz3H
ZG+dJxH0YvnswGYwgjzajfSY9O8oU/nupN+f1wZxMpCah28dmZ+X4JT1U10Teh9CEhrS4Rq3YByS
8naqT/yQ433m9Xdoqgo9V+PzP37cIRm1rLbxGwe62XSZxAXKa9n+EK01utqtSGo/sWZeV/jbLef3
kLQY8GDHa/P4C7Blb0g162i8Wu2wEUXqYXuNdNAzkdoS1RXdwWORS5KpgHSMbom3vL4e4uA61vw5
h+oSrsvWsG5ApMr7pvQuP381HywA1N6QdWagFZLo0RpDbsrdiHDYhfD6+lmxjXidOzVHoecNp3hY
p8aav68367m0iXFDWEI8LSmzOFz8NEdnPYT5iUea1+y7GX/zSEdHv2qmfdBPVO7YLNrnflbsCVNd
9Ka4Gp3wdiTxjdye9smq8mT5+WR+sA2Bwcw3Z2o1avejkacwbiR28SxzU0GTW5nxGYLaU3vq+6+J
0wsyL80GXCKgsx3NI2cwnJ9Qp6xJA8TQxO+MXPvwIlIXknxcfFC/5KCgjpftMbreJE5wYmN6dxGk
dOebhqkK52FWGB7thD4Oe8NkEyQ0+P5PqxGXWHHeqTkeMm0aXGlVc6+2+rIOcSipvN3nk/xuFR2N
fbRim7xDyl13FeyCZ2JlYE+FLqzNEzvFKyPzYBUdDXM0ybQOaWYDIyzKflxZVru1lPCpAWJxTb3Y
m1jZxfDPEaTtDAtnS4Lfg6VWd5vPH/bdhjX/ChB1G6KHTS/raEXFVlmrYc2rbuLoGnrvPqQlSSvx
zkCd7aHLOfHYH4037wPIP9m4zOPuHL3LMTawzVtgdeWyZWxwdl+arCmTpKMuPzHah5MMxM3TzUlv
XKQOd4RA6bq6hhjLJDvboAj3gexuaifcZ4L0hsi5oENdIA23zovQ091ihM4zVqf26OMCbF7NGCGj
soCxBFnp6HSKIae0fUMk6xRkor1vap09alJq60qJS1E9kGrSF3eJoMW/HpKukLefv+TjFU1jgaYh
s87o6EWOoYYm6EYjxyUVUs6VMp456AzNQJ6Y63m9vl3P8yC8Usjt7BgzpHE41Z1IM64c8yUn3KXI
JqUKrdJwcac8UVp+NBBSFTBhVAcUmUd7Q4FgPtXnI0QM5Qrvz02UxdVlPLM6Qi86sRl8MBi8Bo23
RwdWgGIePlU0KNDok4bBOnKTTDIxjXWdV4vUME7M37tdlwmEoc5hCYQJKWkOGHx7eqnEb/mAY5Ci
Hp2rzFubFSFVKGRaNyMtfQjXttyZ2imh5rsjBZDEBocF2AWjEdbRXTmrB2VqGu4l8dSf8wX6bmcG
/xJdm4EYihMJURzOHUziwyfLI5w19YEnIy7+m8Q2wCfmym6cW1PNHxtvPLFAPnykN8Pph8P1xDFP
gR/NUpiQVnlc7oeuvfv8kzpeF8ePdDRtgy0CgCgYbFRd0jV7Mj8ya9V57NScFyce6HgwVgYMQ5Yh
hTSY8/EiDCsHZ1YPmCHB+RQjzFL9inliv8iwQF16eaScWPTHEziPR1SALgkhAJg8JgAGRq9XCXaJ
CyfGnsgmsMVthbb6fAY/HoSU95lTAE//6MuS5GfVfdjDMkLY4zZlLJdGIE7x5D+YOkedJS/cROHJ
H/cGWt5R3RtMXWaTDnab9Qj9b6vk4fNned3cjjY/hnGESa8DMdTxsaaaXhoX0YALS2Ks2yh+qMP+
KbEaqsJkTwrlNSXjGrlR7uL2CsvO3sZEw+pWu3B6+4ueMc1KLcaFkzvXFpYlJ34e1wDW/NsfaAK6
QeaklgPj5rJ0VNR4UrGDJA0UtzLR+Az1iMmPbDWlemknE4N6LVHI061NHJ5WTuPldzmwFrbuZitx
jZlQcEBDryNiJm2yQ65s32uDr4Fvy+QSFVpm7YuR5BsCsUY53eHZNcCq05THMVOtM2NSJ8KvcX4O
lmYj8qseAZ7nhoWXB3ilRBHD13a7jauyuratMcVZ0g71K0/tqviLo02kAitaO533g3OLsay9qi3F
+oLCOL3p9aC3z0O97u2t2dHFhKAKeWkLJTy/qdQcDYlWY3tvTt3woPZ6x31nsscrVOXpbjANuVJL
3XsJqdofZ4unCx290mVkycJFY1tsRRy/SKhmYlfHA/K7otO0ceEHE7reITcDKHpCjVcjFuXmZtSB
uRYZYEG5gboKylM5MfR++I8hYpp9RtMHs2ipYi7j1UH3qBaOjs+4l517uunPhsVESO27JjSu4wbD
cL0JznrpeXtE7906iQU53GVlflUVyLNbOWrquapl4gZyu0GE+XRnEq98WYZZsyNvoEZbXdnrug3W
ZMJm3k7D5mfh6Xmw6vssaLbosfP+Ry1J8Vk0bd6vu1bg1WuE1lXVNfp1Q9B3u0olKZItr3SJX9fU
3vloxb7IZiB2R0xhIZcDBIx019nZdKbFhepCSk2ZuHSFkqANXYVYG0Kl1eAaA4B9L6JmMZGdVNpq
uUmL2Ho086R+qUgBWI0dKim4/AurmJaBOpbX6VCk+NCAYQ7J8GKbBDnkQZxitBpkiueWmH7Jca+r
veJOiTB/FumIAZKJrUwcTclSCXtzZU1WUS904RuXRHnH1wjS1BveV3M1hKGqXTjl9EOqsAlVXprv
hn7CPIsM/ULMdd1wshejQ7GoRvZ1PoPWWPIu/Ij8zD4XBBKVqvga19MPywjNbwRRZOda3ZO5ls0/
MMS2rctNcqNza9KQyig7Hcv4whAQQ+MeF3RqpVUBS7C1HBc66pdowI8b0/Kd3Skj7SBx6wW/nLG2
M8xlR+WRAM+rMecdc7LBbx2N+8mo8kU/jcXeKlIU/KNCjL019nuMofDNmTz7rOBflV7R6lehU2Nh
n+d45rQBThCDqq0jrbuCMa/j8jFq2x4HOjfpKTnKFTrB+8QoMcHks/MX0p8x9Y44RGMIv2c1N6Na
pi1OVeWzoVYwJsOkuMCAdNpzL4uvkLQYP/sBvsQC63yx96rvGHacgfpr/cJpMt95tIaRINn0Co3I
F9hXhQe9Quu/5CyP7Ea3sbla2T0EDMiP7TaoHT3jw8ziu16hG+yqWqnfteqLmPSEUKUWtxdnaSfB
t0nXn3yFZTZQUUGOxC6XV9/cxwCJZ3VUJ19qT4RLrYzMFQ24IN437G1lhwk3WdxrHE315zpUTEKU
a2eX+uwKkEJSrP21i6oQqznsHnPlxPUd+cvqwrM6kXuyktc4IK+mpuYDisUqsM0hXXWJJE1KxSNt
YWiEgdtN/uB3SbE0UTu5+CHhzRtVqzCt0Zggf1xN/UT+FU6bdr3KJmcX4E4lVOe7bPU1uuElzsaL
ZArXncgw2Gu/DgTGqlHIcNEy0ZLmZ0uiLXaDKrI6c9UQsUGi4rZotxFWX6gQcf6Eydp5S04Cl4i7
vtl2hWl8LXttWGIH/sg+tnRM3PX26ujvQdKwllenF9NuSEbEBq9IrAdIH91lZLIt+KaMYOvGQ7FG
hK790FSkeZ2Jsoh1sReVmC7U2DDLdRhRWVBPgMp0fls/ozx9tn15M6lJsrWhxMN98dLyqhCNt+qU
SKtWZmbfGT5vuoYViLx7whve7pFbIpMubwc45LxvA34wvvTqta4lCZ7TIv4xTZa360bvp11rETHP
nfmgZn6CA0dwITLvvAmUh0yKxwifxsImiMO37WvTyIaVVRtbf5zKa9w+yttSsQzXcQa2VzwUw4Vf
DiXrCaqKtpOlVqX7ahzETerQ5NAGr8LH2ykFwmbOB/S0X5uMPGvPbqNklRIhO+w9UJMNnNuNN/B5
e5PSvoi0aNVVRBxgcJ812XhtqPGwIWxQOffNxDM3U51aZxjR40w/4iqPhV0qLhKh7/nk/HPbznGs
J3yiqGmmBeRf9I0NOVTTnqFHf1W7wSz2dCsFAWm99+xY41DCs1KnzSTldWKkBXBgiptrXFyGBrJ4
7sxLZRiWgBFLOx73XMPcpCpWWE5yuUvFohsxIivq/8PemS3HjWRb9leu3XekYR5eEYiBZDA4i5Je
YBSTwgw4Rnfg63uBqbwtUlnJlvVbW5uVlWWVlAQjALj7OWfvvRTMa1MfABfEDiOMEVc9+cP6Y05W
oX1OPmFnw9ixrJfOgFnnCjluKZBBZbqXlp7CAh73fdxviaDZ4NOKW2Tpp6xnLIHGbJOXaXNWluja
N5KmLgY1t73t5m48L9NOOqFOXD/vjZ9/xic+l+c9vj8jtEnq5QSAV6ObA+Bm7cQr6sSt2Z11zlme
WN2nQBXOOa4yKxz12oQ5Qtw9MNnEWTYt7c+Qh1nPNzg5iAiaaRMz63HDNF0OqUwWILVjwwcU7fAA
sBKuAHZoKtzex+kcJN5yiCEmRJx9nhMi9J77Zpl68mDEZ1aqJwZpIL2rwe6jQAXAlk1NHohXa0+l
NsEn72Md70Efz9YJUgTpJEai5o4lppBwHknbx1KKcCycDXKJQqU1l8qb9agh6gqJeNfIEGgrKJRg
JIOGLiXqPR1K9MFsvbHfdEmQnEg99L+2nZB7FThEh5Irr8Cn9j5+OWmQFAmVFRjspnSaR3TzG1CC
n3uE/pFV4pjGu6uOg6mdOaK9U77RfM08Z9iX9tLuhKsZHt/eqg7Dm3uC6zpfp8Qqh5kePMLNbi+F
h8S9bmQaqdSp9kQIg7Sr5uTKUFAtNh4rtYbGDwthXJHq0Cxih+nooXdwrUStFPhq2yC/HLC1hKRl
Jp8TwgDHbZz5rKFVewBXjqfCdJYv5M6fatX7+cFNrEOK5UazkqxEHTQ114P0h2NcqPyZ1AdkhjVn
cPrRCnRBvPfAqRvO0N42aZJFM53AiKSr4lCNaXqsfXk2pPA5mWMk22WpvnT5eCbrEpJMC1869u9r
UfdXQew94oDHQlhbu8URCIyVclDTMPnQ7GKqPicL38pF2U/FXrA/bFjT4hPQIe9gL9NVUKV3fuE0
EbRKzodTQY6DqN3q1jI448I8FxLEq+ZpkIbs25WKE2pY0c/tuSHA0Uz7z+WsbpPSuLFi9ajN1l56
sB8PZcmSUw5bx0KWyU9M3KdCLhao4s5agRe6kV9b5Hyx/p51iz1dwxnogZY7WhyEJOp232Rat49D
7He3goPvVdvX1Dj9Iu7HRVzM2gRVu5HiNsuCKTKBHFvF4EVNI4rvS6rvx7hTn4XwQIuu4suwLe1P
qZODQ9DNJ2/MXirYNsfUVInYBpkTn3feeJnlptwbig/R1Cu8usg+WRbC964Yq0gqjRSQCfgEQJ6L
xGmcqwRvzd5xijG0J47j/ZydEl0/Dp25DQiujDBmyLt2SUk+ypQqQk14Ud5kT26XbtxJeN87z6UT
OYjkqhr9cxdMMKSlHd2NjYtQxh4bbT/knAdKSLtHaVj1YWqCaUc4cX+AnFezD/sk0mpejpOCZWBN
eVvfx02TuteEk4VTYUKmKd2ScXQBB9VRFcBnvEIEP5Rs3Ca6kunCcqYm3agu3rvKJS/FGL6rvGGa
pM/4UUJ0q9W+sIYZfDVFyfOYeEDuHWlu7DaVXzti7CInS74B3ZqADYNQgtV0GwTN15qo7S32waU6
tl1Hyuqsz6TNxmlx1o3GeNkKDlnpMKgr3DpJ5OMzb3Z54MKlGfWpiDJcLQz5GUaEQUwihDDcXWsz
yrYz1lNPdV27UQveWchf2lmnRLCFI5vbbJteOmxzEkHDKujoepM7tjWxqqE3GXLMy/23eqZWH+Ls
scBLH+aSExXJkyziRTqJXdmN9oHoAIIGeAwmLB7qU22D8yab7ZSo4jt5v90NJqW63FkyKK8ygkTN
w8AyCjh4lJxDjYEeb+TKlmRxXpz6aZFB0OIas+LkYlpMUR9Vbc4L2PbWqqtD4WTBbRCv+i9qzASK
s+FPJMDHoHYPgRw7tbG8tm69MGDPHC6LavAYtccKaHQgCn63GV+Ze9vRGrZ2jHMnIwLtG5zx2s/p
hfLqrrpGJIubHpZoLw80Uv01Cg0eaOqhax7L2Zofs45OzSZxJL9ArgU9ImvG3WLwPXx0NT7DxNWt
+NFsqinDgQj2Y2+kRt7htvHEE+A3koHzoqg5Hjl6+TD3ULW2Us3zA8PDwgIIMAcviQlFKJpsT5DA
YqXXXl8Od4GbjF9G04nrbbLMqToKHFDn/E1D+yoTP6n2OajWT3itoQnMTamsb1kmgmvKjoZVGSCd
dcWBxJOf0tHEVJ/gYgzjTJv9T5OW1PEVhuveJ+5eedkRNJqbnBpr1p2I5UmwJJH1w5Y0HAXx+QfV
yVuJf/AM5LjDZ+leuqFQ4Lyhr4eiotAKEdZ01nlV1G3wSKj1OF4w6yrrDVa+YF8UTrAnrHocDmrJ
0PBr1FGmcJJiy+YduzyNwWm2B3mJwIfAk/yC1GgcsHVr9qGhQWAMWdmKZygc3UNmyPQouhmGKmNf
lsER44rTDLZ6QE3tyGkv4nstuMuyDnNsQyGOK5SlQLgx7Si5Y+MTU3pqSBfJ7Zcsae+6fGfF5/Ry
zCOleXLObjpFpDhmBPUa+o1TUBarRC8VKSyWVx3SJXKcTbISv0qtJ946NaGyOKMe9WbmHwmE9Ntd
PRjbybeWepXVn8osvrAyZyv0+cLqHm3v67wEm6Uzsl1szc0pyTqrvOk6040PebWBDrMsPHcnMPHN
jaidyFuuuWDzWZqG2Mkp/1rkHPeTZXV6Xi7xY+dHGn1yW13MPaHUae7Q4s27dpfm9jcaHgAiptnO
aGrXR9Fnx7TVh0vCGjUy3yE/7XpXwv4y4i6DaEYGdJHp+0kt+kvPSHLEWbnEaMLBPd+X1AJOwYs3
M+2eugsadNYtSVftJ2m2D4IkY7eDrdWU7JaCn97lm5x6Wxvso2kNgmSzpl6tU/q2MI2T2xK0x3Lu
BhpuVdAOO7AX8RVB1jMO3JFkm44yZ+Swl2rfTDcNyZ0fQvyQG51Ftl7GMK/FZsY2OhjGVk4AdJYZ
LFsGd1iXnA75hjwLVjWmwwq/7dKW26xzK42Z/coaK5KspU3ppjezXlnazu6adLisHO2cMIKvwTKr
Zy8pC0T0migIIrf8dMMDSXHj1e5TXQBpOtQNTZmOYV999Its6HaagnUBey+LpsAk7Q6mfX9KoG/R
0LFi1ISpzi/Mwa3cjiTH3A+zuigIgPdDrxZfoPWceV0sOcLZRO1vm4Qn/qTNBty5Mb1vUbCKrfTs
lx7eHu3cx6GlCjtU1ZB6tKxgMpILXZyMurYguJE7WfCe3HMmTW6HQOwcUMjJFm+Ec2YatKAWqVtX
/twDOy81nARw3KpJ3dtuY4e0vlqoXgA5ot5bue/DvXJr4X4bDT0+5oXv0QEhUthiZ96Yy2ovCque
9a4GVVHH2tnoaJdF0cOWS7tz2UynCV8InbfgfNSEOI26va0b3Yhm/C9F5AzLJJJo1ByAlGEjLaYw
leYUR1rnJL0PCbw2sdTOpWg7TKkcG56MWOZqM3PSPvfqyqSfUCDnpZlA3EQ6lepqqgtWRT9bqMM8
ArnLtMxvQPDpd0HM0Hlj9AtJrZDqHpsiT48KCzXpj7U+c8obVHw2+m1nxiE0nxb/fQx57Hxyeh1z
c0VLNI4bkFMK20nolckSFRMH3F1B9wLcz1LU92kRQNPEt/rYpFZeH/vUbLSNX5StuU1cs5BXpN2S
QL+Yszefkzt9z/Fp1raBhgUFt4uyv+vEoMhtX1AfThoImJGG6RmR18NzTNrLfc+m/2epd4W2BxdQ
3Sw0wDmYkhkdFaJoqR56W61LTYUif0EPR2D0PiBk87mQg34RGHlyiBccPcSuDo0FkRw13xmTEWM7
41J0/F3ee6qtdzSvReXcisFLYxLP5BKw34XNKKhGv8jMsqm8NFv1ggoKwy5dKn1MUDIauzRe+BGI
QgAbjvsF7Izag3qlMeDUWQp2xrMfaIpfW/1SHwqGfBez3jtXqqIwMkaL5MiikPk53pnyPp94suhL
GE1PzMDk29RnVe5szXamDX+A9SYkrqKiM5dWe5ISBaCGKb8ESaakA+SAFWA+/Hun/x/GHa+qTGg/
JM8TB/V29IUTbCH3nKFKT/IqHlHa69XGDe5j9cFI+f1Im+ccoaPvMrohMZnBx9sLmaodsIMx/2Ks
MGy8nDzzysgfgcQ+UrSCt0spDJzJ/t1x5et1HcwojKV0gCPvhqQpbpNEKxlNTVVV7uEdFCeIj+ID
UdV7lcJ6FQc1IYNfD8ff+68xGUg3Tku+xtR2N1ZtbJLKbHeL5++ItZjOhkmvP5j+/sONY56NMHUN
00Jr+G5EmgIxaEfebGpEozqImrbaNIv6rEOms7EQGn3woKzTtZ/nQesUiHAWfJWGjYjZef+g4IBr
TEHF4ff5PoCCVPr+KcclbY3zQc7DDhrPt6EoP//u82kjl/Y5wYA1R5bxbuiX8Ya2hdcxPxfVnrsb
qSHdOL17Gw/+B/PFX79RLmUT+rbmKwZ4D94+oapuQSqt1URF6wZXnY7gxOg4Cn/wrPz6JqCrQBrK
w4ixnbv39jo1LemgF8gRrDaPGKVEw0hOt7FsZZfCfTLWXeyDh+UXmfGKlSB4bRXtECvArPbtNX3p
Wp3m8faNJEuGs4IHmRpAq7KRcZb+0BvFl77pDwm9R7BMO3iQL5U13OY584Z/v6G/fHobchlicxTw
AIN+EWNMmtHPID27jZPxaa2bRuob2vmh1XGUKg/QfP/9er88t+v1SPZd8xPJP32fIuDQi9a7xqSz
ty2vh4slbCPkfo/D/t8v88sCwGXWAfgqcF/Dud69jrXLIR9kDYoFT6tDfB7eBuXSrXC0ezaKDFDx
FP3fXdF8e0uD2vIhlwmyU8o/uxJbQanR46RRqA074oo/uG3vBXboB8lvR1OAzYv4fuKt314OrVI7
JLjcNwR3nRtufLL6KhKcIylhmuRgLsEugQuTih/Jgb/lrrxvKv7zr6G++5dmjYjq3/+l9Tr/w+4C
5fXjumuy1Jv/sa2HbJhvxpduvn3px3L421+4/s3/0z/8kVV1Pwuyqp6bkfKOnwYo5w0SAQfIT7f6
14yrl/oleSp/Nla+/hs/4nwN4w9MZ7rOPUA2gACIdexHnK/h/YHMycfMQegDL7zDM/G3793FdolT
noMEegPXWoPx//a9m3ADcVsRmbVqengzf8db+fZFcDDD8SYgoDBxV5Is/Cqw+0lSSwJaBhQ2vnEz
zSD9zyofENmRq2SoMbPIevLVt0Z58Qev31ttyF9XXfMmWLcR7rnvzTWen9D0qYObLDZITk+c9lZ2
rffBwv2PF8HE6a6ZxYhc3r1xjP1bPxn8myKx7c+zB8e1YLrzewKUvz6Kp/M+gX7E+f2rACWmQrB9
NNkpdGsf7sKN7WfTNgmkftBr7wOp1Vup34/LkYjAI2OiOnzvuyhyQ3rLiJq7MPBhK+sukYZz7EdM
6j89xNd/HRV+jiX7p29vjV74caH3CzH8V3PUpXcjy86gUQVgR++0H3y+/xiy8k9PHycVTKEeNA+k
k29XKTfpJ5L/3bWxThPO9yZipRn+nZcLa9Mc5Ou0z00+cqmtiXM/HY5+fIn4ZIBZYO3z30eulaQM
zGnp3/SVha7L7tBKtoNt015xaOc3QXE3dkG8rb3Se3TALu0cq0q+ZQkBaDAuRxVCl7RXlqV/LtPS
iKOyrursgxvwj98NJyicgRw7rPdZEWPXjQxDvBs6wj07fAHXyc9tj1LEz+i8LsG14Ax4+O27Tg4N
MeGkcQSAHd7dkBlRSdoo88bqJHZgkxNORm7ZB5nS//BoEf7Cy+/6rIk4Kd7e9U7rpnQe9ZsAEOeG
bp4eLpMvP1hiOFP/cpdXizMuTt4Un7PEu88iVolgJ7KjouR0tp3jyM9B7pfNeedXfrOG0XFqLI0c
1Bjh4SP96XphLmATVTYeZkxH39ESxEm0VPW0BkPZwg9lzS3ZdxSZVUT6a3x028UPgPitTkHCPdzb
Qs4MYcg5i6+XHFxq2KYDfaQgyMSD51bigRkRAVQTY+bv6dTTCnMSH8Avun9yN5JFoeSgA2Q9YlKe
6lCZuO4GoXPzK9s4W71vwzbRR5xXeoawG42Bu2z7oSULjTdWHelcWDdC+cCXmQEVTyu0XqFiXOib
NPSb9+TuWg+xtGufLCsaap2F2GPX18Ii7YKB901OQ2DZk8BgoZWWBF2EPWOHr64hoLeXba3rodOK
Cs11LwjFa+aMv0JyxvBiMzwie9MYtGecz+p7l+f2mV+D244chrwT5jQtveN7DM5MVVfBmbFUwNN5
xZILt4X0dNbMKdJ/qzDzXVIzpEJeRiCc6M26oRJPW9pJBfPFfd0YQAYTty++wzQkfTfRDDPZZu2w
NEeTFkEfZixhM9EnDtTppO+0l44o2GKNIHYO4Mty7zwebenvUDeZX+vYzQjyCtTSRHYLOSPs/BSa
gkPv/Y52antNAlN7aiqusMkLr7yvc5cuPXoh/4FNJdnz08m+8gkX++JrcmRqX674QKvorhkRO4RH
BclTGnhg3jim18be7VTxuQZgme+yAjvhhubJeMzAkRVbcxJdCdabBsMeNHhBlp8XyCJKA0laQLqG
sAjX1bSd53ctQj83qZ8yY6IPamkZuevGIsU3mOwehLDZaU7MuId8YxWkGBOoi/4zXHKv5vYuRfLs
TMik0EMJcIUJaSrPumxHeD69l20tVZiPnhjdioo/Z+zOcTNm2NVKixyzxohPTTGa5WUrJb0S2JqN
RFLgy7uB6dGR+Zn1XecJna8LUgUvzIQc2ya3WrKXRnMm3xA+eRsyJ1kYbY8GrRPkMMVAEpoTp2Eg
Y0PbQbSjlxLY0qbyGLqOrEU6AvSZBry2rVHVK/S7o49tTNKM6YM2E22RRPnE/Oqp9136tY4abWLE
h0qI96ZvifhjX8l8Pyopn/JtbI3qOSPI8MEsyv6rHNrszpMeeXtT7s7uxtRG60m2JOKCCXVuYFtm
35Dk+VOU2QjVIf81xVmjeJrPmOyqE+jIJttntd0Qld1ohCDOtviWmZIbtPhO9U0nA+ELv0H/CLN7
cNGzLd75ZFZtAY2oCb4GpRU7IWo5Gu0iGBi62gvJvHE9LLR7+W5xQqIaKCKUbvolGYfd18xepLGp
6RW+zNwGmJFGPd0D92ue3UKLv/gAGAWdTjP5KnrD/qQs2tII4ABB5zXpfaEOvhCgTdMUGVo6dkKa
x7m69jXHJJCw9rIvsZaml2ZvviKQY8cNYQul7i5uUErsZNVaSdTUFsE+WuI5D409Tfd6uT6DSh8/
KXAkyWbuyXIPjUwgCBlUC8QqWWz5yVBufNPOoiz2LQoRvHvGWGT7Cjt7v6mhcV4iB3HBMUKsm6Om
n+wSSzZEic3UgsDcMcQzvssOig5wvC5V0dz1SRCZncxIXDBNec20t7wh3H2dEzqacSSXAwmoMw2W
vh0dWnrILYKE7OWyLpi94wu6KXjuQWz6oqy33WA7170k6W+TDMnyYCR2De2CrLSzCRynf6lYycXX
auzAuW5sM4u13QokZQVqmxof7cZtnCo7+uh40HiyHINfFOT+jCQne8T63DlV53fQnXvzhOQUPdms
WdBRtYle2bkGhLm/7Msi1yIURLy5jjCJfvT4ZwR1vBUqBOJAHI/H3GHd7BIYqsKUc4TwICsRW3nm
hYHw83vdjIG9LVWOPMiSIkHw1TY92IlWMLhh0n5wskm/0OrcVBSoifulo+lxtIXuT6G+uFO9AYuk
/TkVWv+pJMHE2fVqXoYtUbLZ1xH+7rVel9OLljrGC+dvIhNUnXHrRZem8oxBdZpHWtMz49Ja374R
ZprWW5pVODQ++Vmv38NWRAMnZuZBsKlVMmzxnRT6RlhNQRxfiiArTNGBopMjVzXZeWVu/emo3AAi
7RE9eUD1vtI1vRz5CUm3ujpYpSi0ret33qlcQxIPg1/mdJ2tlr48GUVwIicY1xZdR7t9zAkCU6gb
guox1lfpCRbacbiICZflEgjrUQ7Z65Nlu60TbNpKuF5oW2nsRg0ptOSbMrBhklkwDTUluB8bu1kL
KUOilu3cIS43zszoY6fIjWeLH3ojCS0AwNpWz+2U7KRxdHkUdcVInv5r/GwpsGyDLGlLkmvJu2N0
bEQ7jh64uGYm+6j4g4K4Wi9AG7yxcydFhV5ZswydTFaA22E6Ij4cm8kIiQZDlEx8uGw3MuOp35Kx
ituOArWwV3l10uKsSNnm3S7u20sdK/uw69FiTfu4b9ip3NKf80MW1y7QrrKZ0nPFVgCM3AGwd1b1
jfXocTI7c9O+IhxMczuU0D4sigG5YQxmy/PTaEqynjmpFnfBfQXsrxZXi9GWSAeqDslgZXhfzVZO
RIYF7cz5hMTLjW8UccEmZFUlJyZZ0HlrW4JRQeZSMoQ9AuYr0y1RcJPpyiyQ1iEHB0uS+cUsaLL1
XTIORrVhNxoJVx/rrA07z8a33FtSJSGKDkNGnRUb39VojePBJGeEmsQw/b05x5q6BgKWqx0le7qQ
0qqEdmCIXN25mjX6h24mWWUDZosJTchgxpzOO3pd6UM8x0WAeA380r4DiLbAPGBgu8N4hP7H58Ww
I0GqqQK7jG7mefJnBFNAmWKTAZwR9HBcp6S1GfW0JAGEZAcJVeyYjXnF1ZwXx0YVeDVJX5/O1GIz
sgqCqiIwidC2mschES89XzQ6CidF9U8nxGk2BOHSjqIDWdKBHmfjOBK4NYX4BwLAnwBljM1QCTSb
i9ZSiA3D4l6hJGbeVMVL+VAsQR6EqcLnFlJr2emeiZazVX6q3SssId0FrfRpOBOIuya0kln+ecxQ
JZy9Viy/1W/6f5MjtdqA/iXNqx2fiLnNnsr/2o9Z/fL0cwNq/Vf/6j/RfrINYmywm5FGRFlHQ+Gv
9pPzB1olDG/gyyx7RX1Qhv2d7PXH69/mj5BOwKFY3SY/uk8aP8/1XzPWscGTkEVn6u/W24+uAl27
/9gAWNPafyrF+X0wr3MANHlqeWlo47+tBS0Vr5DYeTPVsR5sNUS/ENmtRSDJrLL6sxPUeRcJFViX
grE5zI2xrdW+qo2hI+k58WRE0jc50aYjF2RGnpN623hyOVkzRs42jtQVkbqBNj5nja49OZz9ygtb
T3sRLgR79dFiOtqaz2H793o9x+6G9pdNSzZLu6vYLtCy4LoZmceiANhqBGdhtrBTdWZTHtXH0dMs
lhmovfKv5/o/fjNvq1e+GBs7mEPo2jo1wlP6boCT2ItyhMOcHs7VOZHU42fDGLG0lEt6hIlp7Mna
4bgTV03y+NNz9GHn568rB2Rt+i7jI+7w2j35qSWYGqONqAh4ExaKzeiK4cQAQnyAxvTf33hyQHno
HJ5M0hx8/f2AauY43Y1EYCOaMZJVYoXIJFsK50bXiNW2zpy8JzDRGxx0l9qkT5SldZqRDaiNY7Ht
5eJ2WaRGUTRgBtG7Uh8uSXe0tT5DypjPOJu1ktIQ4BDV1K5C9OOFGJlGtjjZ22ySNP0fjGBqRhBa
Q0uWAvoue2MrZyqjcZCDQzSkNUYeapa7AlHHn5xP2ybSU3o28rZYvPJ2RFD/hc5leirS1PzeNcrN
IpHo83JOB1d/oqsDPyU1OcmHSCBicPLIkcN5bsU3kizLF1FPCIboHlvteWUlNkejmVbCtisXPb9U
DGSWyG4q2bAxTHWybW29/YIgx8a60fvdi+/CEdmA5/PNbbHEbGcNM3TUl5CmB0rz0dUPdlv2803M
034dJGXKKNBspnxrC9P4bOISAFaojQQdkxXSvFSjuajDJFt1xxFVt3HwBIj+ehLFtMjJjSyIEl3E
xUWxVsyM5kvqcKpQJCPCbpBxLzr7Zey032wnKeeNGaR9v/33B/TdeIwm69o158EkrjWg9/qeSaYt
NDbK/s/GT5tzp+20mwlRmAhTH3uD5GSwtKINyRVvvsi0UGSEWqeqLvVItoWg45Mmf3XN/v8e9N8+
L/9/3oPu05f/2j9V394SPtZ/5+/hh/UH6zr9XduCRL8O3P/efTSDyEluIf+/HfBnBKD9z/ZjWJCn
1/i1V0s/s9D/vf3wR69uT5zuTAhp7jm/s/u8D8qlE+zpZP2SuUH+MDFv72cEeByMWZXljakyUt+1
OfdBCHP8tCqPk2jr5DHHUtvIhuDemwLOq6pvg3u9c+SfQJvnnhaDT9D76+G2hyb2iLLRVwiC8+AM
pa/1OMWZqe8tPGRRkGbLbeMukGZ0Ycv0nCfX046tV+k5I/kxexgHvf3avR60l9dDt/N6AM9eD+PJ
68G8A4Q2wDaebtzXQ7tq0fsHmd/UqCjXE33mCYsj5etJP3899duvFYD7Wg2YEygdtLaxvXVfSwU6
cpQNM0z6PJxfywlkTx040synzBAt5MKwo04L/UaPn3skP9hPzIIz6PJaqiS10cRRbtEwChDxJGGg
bGoa97W+6V9rnfi17nFeayDttR4apimvtxoA1HtOvfZpGMkI5iRPJc3ZdLLRK9pBOoQdSk9IDwYN
tsgYWi0/s+x03sIOoyiz1vqseC3V5Fq1ydcCzngt5lxSJ/D9dHlmbBdhlnVkWXQKQhYq75RpVAsh
s1hfhPpreTi/loqzRKq+SQhFVgetbFgoY0R1mwnv2Z8rkD7ZBTYG9wgFJRUovS2qUYReObQpIbV+
i+THlKFf6eSGtsWYlZGP9x7JXT5T2tI2Ic2E/QroNy0D0rkMJL+EJrtTTkyjN5bHEoHZsPOwGhM8
KgKkWKZZ2SfdL/pzsBRGGZXgBiZgycGCR7YZzHTDQAjpGt5OeEavr/L/X9T+m27nv61qV9XTm/nv
61//a0Fzgj8QlTIeQbDN6Rgu0N/r2U+zW9P9A1kB81ns/KSjvcaZ/z27ZayLcutVmkMGKvEWv7N8
ue/PiGiXSBhFIeSzDaIEWc9YP53UyIvMcrSBTmSQu8Sr5zqkL2lJhiUhwC11PaHCG86myZ/aS61W
QU0euOIwS3Hp06UTncWapyzxXWgxZiJdE/Ep53Cw+m5HZl1t2sN8H0YjYMkRsfPs94OckaZPWHXI
ri3EhYOzrA3XQe+dVk/TJzy9qbPJCGecscGbtR3ZAcaw0EW3cjMArfhcL4szUvP6FPK97us4FJcE
PLvdCLM4GLjSy4t8aVLMUH2nvlRVYHSRqToEnxAHadRlLVQ07BqaW26HwWjGndnkWL5wR8b7qiXy
AFWzYIrYWR1BjPaMXGYbiAWT5eKUWbHriyyz7unZThdqKFJ6N4mV88+Yr7wNVLV1bJC0jgH3aFwO
S9UYOGbiudXOPXhqADlkat1NNDEbTlicukLD6z6YXb8Op37Sb1lEHpvM4xEGwABcq7e3t7aMjVIf
c1BBMg4EBhSUqpj6ZFXJgxuX7k1eNkGE67+KWAW8k97raxu5RM2Mac7DKx9Y9fVPb8E/1AXruf/n
X4ndGyUS6TKeQQONofrbX8mg3KpSGfhRRfPiZGiuitaEo0OequHcbGN/99vX4+zAQAH9Gk3O9yIB
VuapRFrJ9aDn7EYYTF9Wy0FU4Vl6prHdfTQx/OXz8RIx9qQY4d1G7/T2842iLwiYhLxXJny0Qkvk
ud1IomazuPzgo72dgHqWj+TQYBlBdbHm9YBkfvPi9iSkuczeUdJz4tjWmmqeOX+wB/77N/jLZVh+
CO/mv9d4DIQWby+TyaHJlyTzokQz/S2hBoj0k8X74CqIct9+c2siHz1umvE2AEk+z7uPU0hFO3SR
NsYe6LLB1lWORppAIq35fLKGrH1gRqQ7X0pbM7R97ZnZ94T+Mh76nIKIJiBNKZtzuu1Mq/GfMdWV
kmVqEBsi7fhLDlOJYGoTN1CNTVQgkp7NSuJbk3qCjNdptJcA+2h1GSSWNh1GQCqPttSGGaf2yANU
sEjij6kJL+7xJfSVwfTIGa2NpDtefVmT/Bl9sKvO1c4vVMJyZ5Lth7AOm+adtDTWiIGsijrKS9ru
+6zHXH5Ta+2UbiqJhGeiDk8tZmTOlHQXqI4tSZtTGzUkIf3EAow3cKVxNRu9Sp35vKCViK+jcL3y
oNUopHewoJtmY9TuVJ2YI9VGNLhjXlO+9oUXX4wNgx1+RlXALtANsiMmL2MwEbqTnONjNelutnXa
aSlPsdSF++BW8cS8Ff+A860r+rrctmYv2n3q9319oTd1/LkyOw39GcXU+FlRpT8vuV7iQSkymGV9
y6H3esF2kH+qAoYqN9BgRwY6AUjng58VTXaJ6hxAPBOTqhw3YGncDMsdynxjZ+NxHQ/DIqb2iG+c
vJQkm+38tjWHlpGD1aXZaRlrzbxYcjXO35D94dQIBr8FjDm68RyBH+vSHVf0SWlQAujlkgHznouy
vJRaQmMbv5gzhSDre/FnjHGC1mWO5G08ONocWOHiGr0Lda3qNO1BG8vAeyh442h7ZqNf7hqG9fbW
7qxqeOjTsbHvpsVI1acyz5J6S8CuUntJlxlDGZEQ01XZLjUReVPclvFne0JXdY6epcMgooHg/cq9
QOx+SAfpGUnUes5kPpk4hbVhLwxVtc+JD+pNbkB+EJVY+0Emac5akxbGVmaYNBnYQAf66VrI9BhS
bpHZU33BGNBv8V+P/XwoPC0oz7ug9fZ9Ki13T72NAFyosUzZBJjF7/sJdno4aJrlbQd+bxKfa4Ta
u7ZbRvMggqL5Mps8k9ECRh1HJZA+FemyQcVf9kkcb7NidHjFyDhA8y27eDj3B3tKtqWgdb21dYxK
oRv784M/x8lRr+3S3yrsfmTH8FGD7YAb36Uxb3dnDJiFHaWQz4JIi2ui/kZG9CkpDcyU96qeUe1n
geAkXafpPGMft/TkaNnt/2LvTJbjRrIs+ittvYcMg2PaBmJgcBInUSQ3MFEkMQMOx4yv7wNKnS2G
WKTVohdt1lW1qMpKJSIQgPvz9+49d4y2umf001GMb+skbROz3JVZ7T9A2IjkNlaKHFzNNFO5revE
dfb4qzkroIpy9GMUc8zuW1fT+hWkqvIMH5sffe3bTtk3cTyaGmlZmBwDI9PL86a3Xcl6JEnZUkW4
OCL4vjAACBHeeewzTIAZFFjFTNytkjkAndm3Cj7yjGnO5ZPnTDe9roAAmhRzeU7rBmNzMarE9I9G
9g1WIEFbSuyiDmBCVB/Xlgk9pVt3ZZ5H29wDP8HUapaF2CVDGdIK+3gLMA72AIFWkC4e08yF/kW/
6KCQYAlpgYdiq4nHtKMC9Dg3inOF6iPbdNL15e1YIPjYm7htcBZqkflAjFfln5LF1zPCzzh47Oi5
6h7WSnib53Fa+/23jz/lUjr8UVrAXWO6h1iVdjLFMYfytxsVQ8woJlU4ZuJRiq8+zte104WoGWYE
AB9f6hDD9notksrYr5auI0TZt9eimpQsDCSZ63TUtsyNcD95w7AWZmXfTrafXElLAnZBynceepq+
IYyQsLkslp90eJfd9+BLG0itlnBRRzf/kjr7td5YrVsma1NM+EnYaqJHwXoIkTPE6sasGNfNJ4/D
308DZYBhQ2aERfCqHX1TeNDOMIQmxLA2ambDbcnqmo9Vtvn4Hv99FYpEi7Y1dQ6KV/+gkupHK8H0
yTyWOTooFYnrCObmv8nOX55seFfcOWoOatLXCPM/Tj91Rd2TF8mEV7jVL1UjzD3HcPfnx9/lrQxv
kb7zD+eohhifh5PrvX1crMYcRsZfmKGIctzYwD9gpObGFpIXO8RiGI418RsI9/9n7/9cIj/+dUNx
F/8of/w5yFr+9t+DrC8kfdEu5I0hG/yXNPG3jtr6gr7dM+Dxscah9l1e6f/WURtf2IaXBHXaxFTU
yzH991lcfEFzyitA9B3/NHqU/1YrkZr3zetsL/l5KJn5p4ESR9BxqLjHu9vnsf8jloRqo0/QQd2R
R20GKbIL7ZuqTe20aIDMrcZ4lNS8jQ5dZILFgdQDh9OeAtIe1m0NJjJQUrfuTWqv9EgBB6qPIRFi
L0vjZZzdTXWGRTFMKusCmo7dHzfa7CPmKdJuNOiLJWkJAgn0wekUQUpe4ZThqBuSBcVwwunadRJX
lR90HCwZjpdpqu9zhxTdYyuym2Dkr7Q3musal0hzrXbdtPqz6WCiO9UmegFBWI8xnqKxrWm/sZmu
GPS47YkZQ4E4mlPZ2D/yaZ7087meTXnk+T0TYieShVyPhtVVQWoa/YundLfe+Clikz0ASaA8XciN
WbvVMuBOKfw0TrqZvav8OO/RtbCJSrfvu403uySn1+BnmqMUYGJE5y2XwF2NjvmHCQrolG4uCkC7
D+1notK1E9suHZN5kIWYy/JTrIquPtvfPDg7TCwaQx5X2IN95HuMt4/srB71DeTj+mF2kuKHnpoQ
ATyvdnYRaaOLYnMqrnwoTrjFgSMzKoMg8s1KjfRZoBOs0LfI5AzFTHHpIiKizTjrhBonOtN35KgR
AKqIWeNzV4foJXOofN+0sI1Bk+We3oAM1BXPjZm79i6GBGYjUSFaVHMQfW9LAEP1xmlF+yhSESKL
qVL3GrAH8gU9MUNtHRJuxhgT9UEBe6dww6N+wuG0sgqvXduiKelmRAL3V2GhA6H0oNgzfS27B4pQ
PGCIiRf+V6ujq0PtEPSMxQY6zjFFVhERIbIqS2gYiJuGfThSK64tQEsd1IgS8YWtMH6iJ4xRefFk
nVDLJtBL9DiJ95kUtECdvuOjplrD3TNiTSNyj2Y1SLS2ybSAM0UBhcnr4osZgcGj1aNy3Ues0c8o
ocQcTLbZPnJCKO+UteA6NF9DJjXocZhtxrgeTmQzV48FfVlr05ZJdaknXuoGGqifZ4aZzrnFUTDf
ZAbkuYD26jivp95TPfbvqHjSsJwyjJ5cDopJXozEX1gDKEImwZxP876J8a7C9zoBA2B8z203P6+E
NUMTMcRYguApO+zEYZddS9VwPElip5I7qwtPHLy8jxaRcjHnPhHe6Wk0OGuPkgqBVCoTxBqtQi2p
NylFGsLFboXkG1YLHB+CmzMnhcQ96Il6WgAFfDpf9SPqzjzEK5m1rRv0YQNQgTi2CNgeycdB1Jsp
DuW54AdN9KY+DUN71ncRQ8V4PyRIadBCEknAy+n309rPON3vKtWra/hxr7qUxvS2i2yGUUjrtNlG
0O2aaMMlT3kKrmalRDZUW9VKDz2eEsNGkbULaAhO6rEhhvIFZ3rYBwDdzKfQtdLsOond4YVM7+EF
LkDjErmtIRnF3UfAVld6xh3JiO6d3Q19Rc1leLcqUb29GXQ3f0DVVV0Q4DsSH4rq5iWJUxOqwWz6
PyaQIGTkEq7Qrcg+98+I346erYaG/VUoTe6LwyOZQwmyi+OiBga46aKR05fGz7I3SRfYq0JJxgqD
7WsPs2Zrl5Ju0HQbFcK7gwGho2FBjxkUOKjgQcGSCMCd0OJAGMNkB0g64tqjEi2Yumphck/3iONA
0xKg4e5ZNcgItysX8RQKS8tbVXPlfndD2MPnltvp7lbLQ+8la1q+XNm1NuPUdrbOjCzR+h1ef//R
MFGybiMnnlDGqkF9NaSPtFmh4NyGsUTLzucj/xAhGmsaAh+XeXqF3Wsi0P3Cm8MIeZg9N7AF7Jah
Ma3gCTgSLvbxiOGyxHg/us6NXY1hRW57HX1N+hBwEhINdVXiySVaWNX2vElrDcgdyUXiUqZ0lRk8
2aYZxC29OlBCTekupgFkb3mZM6EIB7MogpSh0g391cwPPFTbENQQvZ0j84W5xu9enXaO1yQ8SkX9
xGbgluvEsKOCu5VmEwsuPYwALZM9b21DTN1GOixq0DbcqAUNp0AR+NAueaM5TqNmNJrUvTMJpWKV
dIXWnk0FXdt9xPM57PGNz7xuVZGSPl+7Tr5uylrc1qFGS6pLGW+dDGLqv7vmaGH+7/Xc22aGEXNK
1mX600E6Vxmr0OR1O+3DsTFu4aulRP4UFZGMbQ6e+FKqMIXcxQZTr/Okb7/P6TQOKFqrmZM3QhgN
xaY2hHLFsbc/BdnAsmxZUfyQFrQj+AbSvIzotr+MXobWXsQFkBda5XXxENGFWhrlhIPDIjWyu5GP
Zd3khjZnPBW6ba1Lm7YKPAfS2Gs52ih1bWeXOGN66czLrM0b7K5BqS1Oi+9ksQkJD8Lobhp3YlGx
eCSSU8WaK9d+XsfQN4iw9leVMY8vYW7x0UWK9JebHS7qGsosf4/PGF2jUYbwB/Qof0Q8DOsg1h5c
byovVKtcEh3TXF2HcS21U00aLHl53Zd3gKYMcDxTH8H3WBth0w0vqTlP94gi7KciKqpyN9TCOY0Q
XuiromRwyUVVaPw6HP1/1f2fS8LDv666t+q5/BkvMrKD6nv5Y78n+TZhj3QSOHcSGkFDQXDm+11+
20RE6sziaTFz1sPhTs3+u/y2CfZlyO47JJuh7yLe+Z/y2/xiQBZ41ZAxwUL6Zfw7ozDQ1W/L78XJ
T6gw0T1cBFnAYfe+bg2Td2jAyRWFfbbvtNlsg0l4kmgaiBYsOKaitiJdEGzgAHLqni6k6HZDm1Vr
L+wXV8NI4O2aZYwcDFnp9Hkii9gm25sMsbUsNwNw2bZgb+15OGL6WotNoxiaA4F16B9LGBQ/4smI
MwRFcfRVNVqVbC1PRDX0o1ajR2pK6iLLmGdj3U2ztofk0Lz4lKG3vXyF3oWytY9AW8LR6FVR1Rti
1EN9xwxLkztYdDNbNkCV8ZpK3zkemr4ZA26+usctG+PaTD3nki3YunQiKHRHGCXSp0yb6qsMef89
ylOcTFEf15D1WiqMZuxT7dwth/EINgvgSwzk0zPZjzruIa9yf3YV3OS2m70rG2DhtC6g3JqnAl+G
hd2pnMOgAtz5rc6pSZA5a6mHa0MrngwzdIpbKC6Od9vk6HrXkNOdeENjz7rpy2Lpfru0DKmM7Y71
pegRobbOCM+9m9ALrzDlOMmFXkTgWYBsoR2eCgvt1hTTXVh5aafVZ1kTFxBFVTarXVcqdF9+TIuN
rkH9ZNL7gcuDWrfeKnfy1Kpd0L0k+Spz2ki63udFNygAImnTdMfoFEdKJUk36DiB9MISPXccE9rC
0ewdIvfsK71uNih2ds4xdVGSsLgwMJ5ifzTVaZcRVLA38RPeTbrm/SjNQTw58L6KFRks063A/PA9
1wfiHsHsFfXGlMIBXgsWHel3AdARgfzQNNg9OAGfCbcWz0T7kucA4UXANcGei3Gih0X5rW2oa9C+
lwCytIK4+JXZcW9XJSS7M6A81I8JNRA5BjnGnStOIIoTiOboe06tkbEuRzIb1g5hB8U6d+sovlEE
6tE+T4xpQNggec+C3u7knSp1hqaRisZHs4o9xi5YhZp1SArEXVGPxhoTWzuuVOF4l1WcVNrWYgJR
XBq4LRSqy2rQ9iIXw4siHzo5hi8exz/wYLegf4zQck+KBsLHqpiMNlyj4mwICc5LJ4TCUWgosxtE
+eAdOM6s7DZPoUblcUu9AfCnxX1G6h/6h2hh2kRVcqfDVnquSxcbU+m4EhsdcRbVSlHBU67EVnU0
2lF52c5KjPT9asnTlPG8rxNXwPxB4Se8jRxLbFtJiucE74UvXrQsAohrgGujxEg9szl1+rj84RoN
AbSDsNR1NlhCW8WWgpEitNybgxKLRX0GfrkdN2Yh4eNoWJHgwoCvOx7UCOKzKJxoa5hST45GrSx2
Y2pLtSYLu7+cqzq8w72Ig0PlrXde6E2o1qx87U2uCg47DC+zm2jx/6x6c3S/Q7jyr2SbmxewhNRZ
as1WwAyzw8qm5TEKRuFXuLWYHUNAprjoeGlr54EVMvnut834I7Qnz9t7fhdxzHV8VPXgnxX6Fzw2
XwdP6+ONMwCfAHeZDhdArwwLVU4XCiJiYc7hDDYZulM0+1QoxeCBlaWkHgMaEe5RNDtUcPGkNSOk
4W7ssaTgAllZ9NrzjUIS/tuS/b+xj/fPitb/83+c/ZDNf2y78ulHi/v//wCUgI3zoy39b0n46x/4
vZm7X3A9A5RmR7cRqoCJ+GczN2wEdgYxa+ym9NRo4f6zmRsmec/8/UhaQBPoADr+2czdpTnHX+Vf
PnIF7MP/zmZ+IH6AN7L8kxxAMiQLorc5VBqk7Rh1VhGfaRxzfhCYU0YBCl035aCalcNah1F8YRuN
uYRjtCXU4cHs5r0TjemzzTRm2mdtM5TrP27gO/KHt2KbXx+KJjNSbJf/OIei0wK8M06Y/GyeJnld
5Jp9L7H6+mtHhNmD70fDN3/I/Tub1IXfhem/1IIf1Dav98NATsTNoLkJH+VtDzofTC3Eg3RWylTb
Rn5pnw6Erq00M9EvWgqOx4+/6XuXoy/q6kseooME/O3lGHCBFcnTM0/kKSf0WBU/U3j0D6gv6nVP
R+np4+sddk6Xn/vP6x2MC6yUDb/jeoaJu9HLdLl3ahwvXsr//PhKbwcTv35DvhPNWWSf5JseNPOZ
MckKz+uZlpftWaplxT6NGe5+fJH3HhSTogtRFgQkGApvb5/WpH7nNMlZhQhzR2qG8aLqRJ1OQOn3
ZtjWj13tYDLKHfOTb0ed/cdA6fe3W4ghoGqXt/fgPjbZrJdlFJ9h+vGsQJaUABZz3itvtr2rcuyQ
OFGnBQXV6lWYViBNP/7i797dpQBf9EG8J8tz9cdAxnfVxLSQ62eVvpEqGXYIUtUnE6x3Hk5DAFJh
9MNVIE29vUhme23aVvEZNin7Z8eGBzhzTi/HLMObKlV78fF3OhgXvt5Uzj2osBbX4GJVeHs9k+M3
6pfoLB1VdQLrVrurEjO5qKCxXnqmNt77WA12k2Nx3O0yvcGSLXJ3IUJO248/yjuvCa/j8m8eYQKD
Dn7evmSGhm/4rO2WWlnm8Cq6hpMwhudP7vE7V0LBuEQ6WeiHWHPefucO0EdZhO5pb7bRHaVACqZs
drZDzTzi4+/03u0lRhbQBFvNQrU5uL1FzUrmptZpoicGUtmieYAa7j0KnHzlniIpP5n57xX+mzgl
SDguIBosvrt1mtbz1ccfZrnW/wxkX39qwbbD9yXhB+fNwQ0e7cSGOGmc8g65FZWoFA9yzuSmoF14
NhlRcQvws9gXxIecfHzldx5qobPeGmwsZGgepvcUeOvd3rJOqyjzjszJb7dZHkOtzia1xccd7T++
3OsSdPhNlwmtvwzNkNmz///5plKexkuo7ykyV3p2hcrsgpBmf+Fw1m53N/TWeKpir/ueaJ5xhHzD
+g6wuPtkvXhnvaKH9D+f4uAxY6UPXZiOp3Yu2dvDKa5fgHnXu85u4P/np64r8t1U+XLXWn78yZP3
zmLFTJdBuMVDt4zC394Ch7SFZJiN03Ys5uOsNe0jo4/MzyAu77xJ+AuWESPtiV+TyT9vdIuGRpfS
ONVCvd2EqIIAuRV60Bhl+5li9L1LMd9EnkyJtowg334hN5p7ze6NU7+cUyeAsOKSY8HQZiuIG/JX
7DfR2aQ3wz4xJ073oslO7VSr9dUyhboFBzid2bBPzkdk6PGKQY73uy7/l2XMey+7EHj9DNBkizT6
4LHzyoZZuT2eGlJNp7Q+BMgVP78wCfHZTVE8XsVp4W+bZA73svO7La3+eh9W7mfKi3cKTGa1mH/p
vVNO4Y98e6/wFmh9rTkneQLcJgQQgahfdJtOSf8ydicBPIRs19AY80svF/GRWzfTznVUGa6Y6g2f
FAzvvI7oTg1+MmwwSFMOF0Fr7EjMIreGbPl8S4Bmd6Z1ACNcCOdBiKp6p1y3O8JnrDaGHIpN0tn9
7SdLwlLUvV0SCEBE7IAxG9yYRQX/Zkmg8TP7VemeaFbSnNHpdU9NFGHnNuSUtbLd8spPxuSoxPkB
67qMLqcGJfTkeJ8RTo2/n+PXO4E8hZtBXuLBi8kM2+qxIJ6ERZM+hY4t10RY7I2sdNZdvwCXp2Js
d1GrSDWu9eQFQU9/58m6XBs03vcxdrFV2Qt17g2T+OwlW+7CwV0y2auWYxNHWnTCb++SkZiEJznW
iW0mkYafPrZp5E1iD3kHrn7xI9TnnAG1Xa7F2IcbmnfmmqK+O+GgApuxsvoJ/cM/rdqLX9f+k9P1
3rOMg3fRqPCxXOQPbz9SJFoiEib9pJUYsIihEPnFnAAloSHgEsQo86tpCdPsuuYHwQuk6yDu2od9
NV3GKoqtT4qU955lPg6dWFY9n1J00dP8UQTSxMI661on0ZQBxXFDx1gpyCqrblSAHKpW3ggxVVdj
rwE1kSVBKOw6H9+Sv/dxWssI3ghEXRbD5Qj750dgeibcZjBP9L51tyQEYIcyOj1DW2Fl993kqP1g
NPcZ8pBP9pQDY+JSQXBlrgkxF2kXx7W3V4b40um5a5ykZVMfMXZKdnjy3a1r5/pljvH/wRgxbcKI
YW3O9CTcj36+d1PsVRgcULYXfvvJ2vL3vUDbwn3waYlTwR4uLTnacoAR6UlSVfMPXRk8qvMUVSsH
Kl4TWIyfGZtS7aG1UN3649/h7y3WNqibWU24FQab4Nu7oUE1yFBbnHiGTK/aIZ7g+pjZ48cXORA4
Lvecq2AfNFhDue+HtZOdtNIk7eNkdqHbT07TM8kFVAc9K+H7uWKb8zjs0jxM1mTCQA23JYY3N7bG
dd5Z8z08f5GuoONEm48/2Tu3nl1GJ8eWzFy6IwcPAyTT3FF8MO6OeTRWRnFeCJ959WhGCLPx0U3Q
F0mtCD9Zypfb+naNQnFHEcuTuPj0D30TGfLNuCy0Y5SeXk6IoadaesvkS2/o/cmE8KIw4oEbovGz
A+DrCe/w0mj+OPjifaJNdPCVWzSX+NbjE+Xa1alVa0zr4KQE+IZvG+w2dPgNRhrzeBn1tXMyDMre
otZuthonC8IBVHahauQfjIXba1fUX32QbJezYauzokbODgPjp9K7m25IreMpDdNNKWs/UExaNg7/
85My+e+qHCSmJdgPF90Zy+vb59dVSd4lnYu3ZXk/ckXywRyH1k7ZtV9tLHOOLj9+Yv5+YZYLkjDK
wskBzDl4YXhcCnMWzvHoAmWJ4MFvM2ZawccXeedb8Vbqpo0KdDnmHFxET1I5a/ilCs0IL3pXFPi8
yCcNJsMAXMdYV7v++IJ/b+guJR+EU17QZT1e/v8/dgR4SoqqQx23aNHWPiOnDdYOYFx2aX7y1Tgs
HTz7tKuofmkd8rvxBa2DB7Au825Mc2I+5gyIQx3ZJs75SC+/MxyYygAwJz5xwlzn76Zk5UL9pBEb
5A5WX+6dJnTOTIQlhHxo6NH0IZvNI5JUyQ2aRxrnm86Z0q/G0CTA/0rP2eWuD7e/aKbqqavm4lkb
UdlcT8LM5kB0EjkCMwrrdlB5dtrjV/3ZUEfGa9eIiRMYhduuWtNph43wYnvYDKGX/1SyI1FLhnFH
+qZjpOeSn6vj4Ns2/tbsTBTpaizsDVIomEpglPKfbWTOp5hkh4aZnaXmVVI1esiGi4FxReBQdoHY
zcsWhX33k5dfvdT5PJ5kqFGY+VRDxqgm7/KXRhJ4sY7RyD1XpLBecVbVX5pyNC+tZABoE0tFklsE
SOSRyJEcEX42zwgHOFn8SFE69qte08MHUWCpXlXo2601XhQSVjKRXXZ5TggMJzrthn6AGe9CNHty
lSYEVGMCwWgVYIfF8dOYI8O+KERmN2phys2rcGK3sqv2i349MJGfPCvOQd9axC0hABqHqUMtJ6Pf
uGXeGrsKTqGzJUXuu9l1Zb9mcDLU25TRYA0/IQTcY1qp36+mNnVBncGRiIHPhfaLFevqGNOZw+Ar
a4e1xUbpMQIs+SMVyn8BcnGa7JXRRgQmYrkcTiqNiNQ10VR+E7T6YhdB9VODZXNkxxmqjPGplJMP
QpEQHn/dWN5w1DQFWIq2jiEqVKTcVYFd2+HXQvUWoSPe4qLJtMS8EGGhxQx9SeNpU4VY1IAbEQWO
mVDnZVLxeZBQ5SARHbI3IP4wuDzpfTKjNx2yyF2sZd5PG4mUCEoYjAWMowT3MFk5/S2vAeEqo26D
dPRt1bQbS4lpbzVWcU9BZRLMQ4jII0C15SfB+UI8RjIxVjdddcuiOI5k4ozWDUal+I7A6lFtsma0
npySfXZlx7UghNky3TXJF0m3Lkg3mbiH+rw0rUo74+mc7OtBF9q9F1tcvmMSlwbSWXJJvTq3d33C
0XmlSC7PjqJeMT5MYp9Qsxhy4xKm3JHnGmL0cFcwkKafEphejW01h41mIM/BTZFB2JbuXESEGxJK
tI7Im9MDgxQme9Xw8HQnIk3g9EWpS2lOfEqNzoTZeQVPxB44eSmknGxgPhELEmBOHuRM47t1PbUh
g2RZEepSMmZ/hJrkws8Tbvzgzjbue2Oycn2LQC86FQM5jL2elARliDS95UHuHOZoUf4VYxARL0lV
YJmJvFicWrk/1OSM21G9Nwj9Iw1pIqQ2ZJLtbeZJY9itj2TFo7Od66DiR+43KK3CRxi5qdxYGU7x
daSayl4PNTE4R6TntXgmvbT96rbRcGWP5kJWD9EjrSxuZLTVLC+8LWWGHanOqnqBjEHqWuciYaEJ
hw4goaotSqd89kZvlUgPa0ab9K96OdKXV33juMWGrdL/CaDHgCxHLpSL3dYtvNNskhr4ejRX0yrN
DYr9OWXNEVjvH6Maig7atD79ObuZeVzotXdjpRB3Vgj+YcJWWaYVOwN5n0JW6BCzmGWR6WLIkc21
4ySuWueK3gDSSy+1aJih/dvkML0oaOVSYCeJ2X1LuszGxDNUZUrjO6Ui6YxyOp8Lbf5meQ3LTgR3
8ShKK3I3/W7QXlx8ZlMwQGc0iFoatcs0HMn0xvpCFFM6sfCuMrPpz9ApEKNWy6q6dCywXStyR4bv
OhTKe9tU5hl3yjZXDq7kb/wA/VUUuvq1meQoJzyIslNQRKVebaqiEunGc1Iff6+FWwrBp4Fny8S3
ee1zmkV2VzFQCACamacEWs/3PnpBtG+w3zqmqL5BsJ9tQD/ylCS4rUqG2lnhOZyL9STYU4JhCAHk
eUNyRi5MagcT31Bik5vja1NY8jsNF/Ox16vx5+gWnbNxYq345nJ0vRAkRtxqjhjOI5xo1iqCtuls
kK6jXcCVOQNqzBH7rnUjDLMtsZD6JXgc0lpb/HYSJeZI6K6SwufXiBpjRpzuaheVR3Lgqm3z4Sjx
rfS7KXrjmX5seJG/wnMdwHdXVWiHINrIeWXERo0N9IhfDpXunLg7ynpgvP0ws0sCCVkgvTq83kGn
OiTpJQbjO7wifRGmOkiTkRYzfeehrNayU1l13LzSgAeMQBsyxYGS6QufDAk4qDLeq67dT7YBwmxa
aGbTwjXT6s6Kd/lQIDjMX9FnJsGi37JXIFpch85X/RWT1r0i09JRb0mDLlyvCwqvQFwhFsIaRQu9
+/QVvDZMGqu2/Qpka3/B2caheh6Z3pTIHtlxg+kV5eYq2+/38N7K4xnUW/8KfUsG5ivPNmLqI4O9
pkOgrZfd8Yj0FOAQMa91IIzK+6pERSwmHEeWdCuT1oPQMOyvKYaQ3NWlBRGXpPr+PlNOsh9MmEto
vwEYBmNvaFdlXkDNmEwze/IYmU0B3gX6cvTEXOK2hKHwMVhFd8Vpe07J+iBEFBmUXfxsnH4ctsJV
fXM2TPZk7aPcd45KUEQ4FLDbWCxouf0zRpZ6DlhO/hwSBUigRz99KQpXe6wsP+pppZSiWCN+Ugh4
Op/uj4GgBGFXXNcsOH56bTnteF6wyjPYol5nU+hQX61UGDVEhte5TogustfjMHQH7XtR2bgPdbIT
u304yLJGzA5jBdUv+qQzg/WHmnDiQHGBI6jXAwsQCAod9PfxgHuhS/sAfXZubTLZ6iYRpjyaqzFP
0YPGHR30DSbi7tapQmqKvk4kTTQmU5vcsdVdUxtpuEb2FKVIkshpSnTlPDkoYMugRMhR0LxJzCfR
ucOlzcTQg1yaQ1QRtnIu+xDFSZAVsIBXaip0FDQld5DoYeroFYK0JTeZiHA0Qm5kUBB5ln0Xa0mM
B8Txruc5mq4nmq83FiQTm3g96bOL8sC7q0IPZbLx2rFHlIWr9qTVU9harkXXX0zZ9GyroZXrlsi7
m5EY3hsf5HKyoo3J+jebC+DVBQn1NWaEM2z9omvDq9pWEdFutt0uFRYBvcFgLelXUYPFIijd1De2
S2F9plEryGBMEeCuwN31l+4wxQ+of3C4+LM4I9qm2Ugyr+MdtTxryjCQ+rpaeEPnmk9A7zasfeCg
GX/lwazoGGN0BMGzSVl+z+yu729mWy/qfaqLBgXqMBWXZN+6OxaZpNylkxTzJgodWgChGYsSDIUI
n8NYL64IwY43UpQ1gLDIy9AdgFIdAovlcwCIpRUOZMWpnvEyuNLfzgV0i60gGtjYmDq8dkrczn9B
JyQ9AtQbEpiLqufnm/yiJZQ+E2a0lb4AslbiOnXWeofdGiRzaF8DUM2/yZg/tc3Y8klk1pr2vo9T
Ta1E49bFiReSYR2oNpmMgLao/ZQi9UPcMhbJGky926+h/2E4SFk6EUAOUblF9E3Lp5cYhIJ88qoO
w7Vw7ypybAXpfHNxo9cFwnPMGDk0m55G9EZ3wui7TAaS/2xvfhi9MbsVbWkde3kXEy5iDtOVD7m2
D6q+6XbOmLnDypBzTfkz9dPOoWEaHll9c9NXqb+zNIX3PoGqV+3QS2kg9uPaAp5bcEJw0yQ9kont
nbLfilfPgktxHUPWpRZK0b5BfyUz9UrOqr8pRaQ7IE/0GR3zkLWPhaj6+ykvpyuC3OJ8XfotSjht
7Kpy7ddlS2LXwKaCZcLQs2BO8/qEWUxI+BqN5mX8JJWxSkcxEs/S8jjEohnP5ogvs5FN099DPcEA
DqzOfIL3nfFEj5bcynrCg+NbbXiNxaTCdEFezjlj6fwF5Lo+kEY7i7vKtNFQaYmBSjwyqtI+TvBn
DSBYEIUfKTfziKAy64Zsllr5hDbJOuvxK401bUR/bIlnlqMSgdbZuC7iWJ9OhS46nigsTtk2LENg
TcSRF2ublMNnmlluH7D3Ou06b7WRYI+0Ezt30MOX3OjNvW1NIT0v1qP7ZRxxHrfTlOz5FYYN6zuO
KpjJ462veLWbvCm+elHeocGZyR09tTwtv8Zw7/qMRbwxXlt+78ACIMckoPZrhqCvJxHExAw+xqrR
IQzLykQ8F6PqWDUiwmPmGxADvKFE0ueYhXbRkWvWotzlPLPmeDO8zJnSuq2aDGwsqEIWWWLpu/fQ
yY0z0IHNVYNg9CIPuTWrkoRZ6FFO6N81HYvEVjata0DYr4ghlk5c4CqKOu0O1dKEUbtm6r0dLL14
ydxSu6mRPnLvOhde0yQAkqwIHkVKih7HywLfjgj9s3AJ54SgUattID12/VYr7PLYVkxptwqlJIyS
KoEGVlCVLjWfoMxuytjuz5S002HjVCMhnG0X+w/CVCUhw0VIyKOOZ+Er8kofr0vt4a1PdSXPZ9Z4
DdBlwmmSXIHpHl9QjaKvHb1qC9nbu1EtLvitEZvRt9dWzf+Gck4+l9eten5ukc79H9DL4bP+o2v1
d4jP8Pz0/Ib69PoHfunlTPHFcFgumZYznWOwQEvtl/bd0L8Ap0GYZXsuUKdXVfxv6bvjf1k4Ms4y
9NUN5kW0qn47T237C/mlC8SQDCo6oqDvDpCpHyFU37aZqS/4AOQ2OCh+MM7rhwKVLrdiAs5pBmhy
nDacL93LPHNZFMmLPMk0J31K6zbeNjowu08GLW+7bb8uDZkHjCw4xmUA9bazZxKJgLZe2oGrPCLT
TSHPEkTSa08a5SeTt/cvRVYfokSb5MPl//+jiahDpEceRtyYB/tyXWTjHCRQHtHoasMn3+ptF/bX
t6JnzyCdyTCwm8MZHywRZTV8KyOJxfHQQZwXtZjO/3i+3pnbvfezYZZYhnYmbqjDNmyHsj0NZWUH
cnb8o5YFedtPujymZcXM2/Q4wsC/sjZll2Lq/fjabycEv78hXEVm8WipeGzf3syuNp0c/Ywd1Fq7
KIiEQmsDyHvbE0wbVEPicvbn5PLxVd/7CZkDLeGHXJepzdur+vkgB+Vw1aQFDAokdYTA/V+cndmu
3Eayrp+IAOfhtkhW1Zo0q2XphrBlm/M88+n3l8t99l5k8RQhN9yGDcHISmZmZGTEP8TFtYLbdVC5
F0v0f32I1wnSAdTALgKpUWhFrIeyO4W8KDcpkKkzuGszN6NLsqT1RxNxP5Qe4sGLbKTTHbuZXoKq
1fz7U93ZQmwcEQ9UpmsIpOzb3YrVaKLgNGO4w9QkT2rpIM7FYnbGwTjrWv4/81Q1tJdgxSO3sG22
DjJF3jDhSa8t2fJQddCjJOh1zxWKSthzRPb1/rx2lpC+N+V1W0GaDIXO9bxsaUJ0MrF0N5UV7WqG
I1XU2cRjvFuSgz26OxQwTV6SdEIALK6HwtZd1io7N9xprH9mTWVdkNDpPkYGLqz3J7W3WWiXcbcj
JgGWb7MvgyGhPw72i8zernxYqkrMyz1UXsDHtV/ySZ5sdzSq6D/YRSvP9UAF7P4P2DmONEgAxYAx
FN3jzW7BgVBJJDUy3KhSpS9O0MeuBQ35oVkwJuC5oGWeahXywXHcCUBsUdzR6E6C/HA2QQCyU0Wt
gQ9cxhQg67BEy4pH4xl3V+mRDKS/9A3mDlUfN3/fn+/e0gIwIQYoFpfq1sMMIai6Vztbd80+/ZYp
vXHB4QU/+NQ+kjvZnSP5HI8cgenb7lelhY3cKPAUOtMp6f/Xw8NAqvt31ZKy5v0cf8CG0Umpa6KJ
crCtdmZJ9BHodeHFCpZ9vYHjGNl9uTIovkdJdsWvPfFaxUn9WCmPsGwbYNVrHKBHSTsMuRWhF745
ly1dvlSRGStscFZw6qzHsWXpz1yly0mekRZFhvYywvr4rOWAczG9+lOSo/Ig7G7AH//9HXxnZPKI
DrRO13OmLTcMS8TvoLvOdg6ir3B1HD+OQlLsqpbxLgJpqDvJj2TM67PUy3/d31o7AZEUjR8ilGGI
/WJR3qQJXV8sMG10ney7q70JR+8nLe2jswk7/5zC+Ds4RHuLDA5Zt0EViUO0mXCFXdGgo3fl4t1Q
n+W40mBUhzEabZJ9ECV2whRwTI6rZbwmfJupge5rZCPIdTcLKA3SvLPVkw5j67M59s0D8nLmlVdf
9ZdVjdn7ZsiNX9/PACZRPtWoz6FTstnPph4XkQLp20XKA5sl8mTKTmbzaDgYutxfxZ2pIopEXiz6
4Oxb8edvVrGquqGQpUh3YXrK72ddoxoV4ASSjFF7zkK4Rhgehz4tXvtU0Tjy7w8vIt8me3g7vLk5
TVVDa7XEfocrW2zZUE7P9G3Lg0mut+prpo7GJxLYgO34t1dC65tJyuY8VtGsVX6R0WPT1Nz8RmlQ
80pHDnA5M9MDjPF6q/53PJweuGFEP34rBqlJCoKMCjec3afNRc3G8AoENnczCwXj+x9wvX6vQwlZ
A2C1oF5RzNxcaDLIQRlbvc6Xq1Y+JWoanpdF/T2t9ODcDrLyhCZs6Zl9H3roghyhsNbX6X9H52JT
IGHwyBIPv7e7By17uY0pEoO3VToi0azRsDHbx142Gj+mPoc9Uqt9uD/lvUHFA5FdCzAQrO96UKUP
pVlVksYXdjAPWTFmvtzS2EH2Kv3bspP0IwJ148GSrq+315k68Fi53wTszNE3OVKQZImd0gmmOWHQ
lYpL4xpXSNzI9WLRM7fK6eSEan8Ol0o7yAR3di8QN7Tf4ITD497iyvoAd958Gho/78LIRXIwfO4q
x3HlwaL8WS/yw/3vuzdVIGQiFxS68ELB+e2iWlGXJPh4AYCVsd+e4tB6tAzkzqvJNJ+zMqN53FFd
/FQB5T7YzbtTRSmetxq5qCJe/2+HRsMADR0UMP3ZGpMnq6iNU9R1E23w0PJRdTj6tBtE5z/LCgGP
4AYzgoC/CX/ygBZfgUKPX1WaAxeWJhVlrAV3SGOpvmLiWNtUXi1UWYRM+l8RcpIfkoDbXAu02acB
iaro/a+/STD++UlURKgw2FyqQitr9Q1SacriZWkb38rHr5wv++yE1BjCxOjczlHT09So5nMSappv
y5iRJeOonW0d8un9H7ITxED2qFAXuRtE4rr+HaomXNFzWgKFYc0f4gL5FSjsvweYXhwAJ9eXwD8z
NuBkAKiHKelsyUySg+LROCSdnyNL8aKPVKwH2Pm/3Z/P3t4y4EBookIkXiDr+QBGQNDeLDvfaZSc
0qeTnTN5Vr7KPW3LSYZu+0u3+H+nZdjQHoBxGBQA1gN2qG9YsVx3/tRkxblf5OkRGOv4MGpJdPn1
uYFA5H9wlW6x0tgBFjNl59bPMpA3lWwVVyxFEPoOe8AYc1ef74+3tzfAmAFtY3pUm0UIeXOhIsWA
T4pmtn7dDOO5t4zuWplOheoCQkf3h9qLRiR8kEGR1OTvm8CrTzKFE7gVfgfuyWuNpfhStnb6PtND
9ZSSqqP6loURFodBerCAG1vbf1bQJDESQnjU5rfkWLwmLDwp49a3od0/tDTJfNqGPZDWoTurktR/
oRId/JzjqL1GdKrlaxciei51pYU7YpAF77sIIYwcGzz7yczUHMtbKQoedKUT5vRoJRzcUjvZAO8v
AxAyu4ETtQnd6OQEteog1TUWKX0ve3qeoNt9cIoiej+FU/9ejiXt97idUeNETugodIkd/X/ZnPhe
0OKodcH0QI+fvbjeFpmRINGhBoQutKZO8OED0x/qxAi9WCpNBZfVFu8EKWid36sGkn/b9117svXE
vgCVar7iP6r95/722byTXn8TYoRCSsVBA5wkcP2b9KqqwaZDLQvsAMeHqKfXm1jdoxwE8VmNGwl7
PpAGbqriUp032PfMVWx+v/8rbjexuMFNvgzVW1KITZo76JU2OmVLycOwajBoQpoJYPFFbXvpETde
+7qgCgyYqSkOTuru/HksgXSl3ELpSoTFN0d1oZJi6b3E0A7Kp5XRLheuLVm7oA5d/W1Ji/nQmmP4
hPJqFfka0rnvFag6X+9/gNuA4ShsSQRncfsEdrsJvpEVoDtUzEB5pcry9Ay4ZDcpyXuA5PNB+rI/
FJEURgLfcLsJOcxl2QUMhaZb9weeK4YftI3o91mReXDe9tbVpJZkCxIwsjib8zamqaEl2lD5sC5b
JCYloGCuifMKFUFH+2nHDVRuC+d1V60dPAHvf9TdteXaJBI78ORJDddrOyXgYVMnqnwkc9WnAACU
G8shnDcEwnzMjKsnp0GUJ5xbYA9LYzzqhXJgMC62z+bIU2QmH2Zpxc26OV4J9lNWp2aVn/R28S6s
hpFUKTJRGzfk8qrg03JwH+wMSAJOU4fvzXDbB+swD4DuQdb4idmE17iWBlQdJwOarjUtT3GowLu5
/5nF3txMkSxIhgRNWIVwslnkQKusMQ6c3B8oMnk9t/fLnOQW5bo2eEoqCsEgQdN/cW5VNhSlZuG8
Zb/Cr9+c26GsUEAZ0tK3ui64aJmRvkxaG54nw2k+SgZYebShM8Ubw6H1krJL35ldNP55f+o7Z4lr
D7sBSra0E7Y1nhbYidOGXek3+qD8Ae43v2jWlJ+hLDYHEWJnXbms6QTRY6OEuGUALLJC0UVqan+g
m/1XqzrFYxHgi6t1cuMhV7PUB8u6d3pEwskbR9R64MauT0+LN1s420XtUwseDA8cDE19O0i/4PWB
9KKc6cOPmoha+TG1oEtrmEHnaWALM/+Xv7Imqk1QaihgGshzrUI0fzJImRGjVATXdHIz9Fcf8XlQ
PC2oqTHeH2z3OyPjzE1DKY0LaT3YYuPOhPFT7adzZ7xgIqx9WMzRuPIb/kjVyTm4+cTh2BweDQEk
WDnCiQM9s/Vwk4VT3lAyt7JQ5us4GIGX2br18f6kduIwlR3GEK9zqtybSSXlIMXGbCAp6AiLrU5L
H4M0bt3FIi1ztZE/A2/SZ9VlsaPkX+xc0mCCAw0ozb7pQGlmExkTCruVFrTPeRUPUIIRK3QLfcJ7
PioX82Dr7qwhaYRoZlJuZ/Nup9vhhYVzLvUlQKTo/aD1d7KR5joBqLc+DuVQHLwvduIAJxLzOFxH
KO3rm4smG1DVzQEC+pUV4zqcOva7blyKTxWyEb/dX8q9uYmXLzcK25Pvut4wWtUqlZRa5JBakbqA
czCwB53/pMR2fgrNsjhIF8Qp32xQHQqhYSjo4lNJ3xw+1glSoA0KS02iyk10zgMP0hl3Ig2ly84s
x+dGaUruly6YQFLO1kE5a/8H2LxsqBiyhzYTNgYr4v7iB/RLUPxoQLI94/CTnuyiz58BrYHxn2wc
JAqr/C1p1G+//rltkAzoOdLdJJdYf+4EMRh57PGNJLtYTh0eGBAoKrrSAzDJR+J8frCVbksuoq0J
EU/gGPgHITv+NiHFgg9Oq4Gaj72k1jVORYIyIXAmS9OXIim0hyFCzwrJPoA5Up78Z+6l2E0mByk4
yT4SkLkJT/wYWroI78iQGxEvX/8YOR1rFBo6x0OlsHtpkAbzZjvQz/c/8t4oPBUJgZCHeTVv9ljg
pMWcjqaN8Fq2nJMuWU710By1psRSrXayqpLyvpqUCTe07TVSMkd4cqrqlR0gLluefmK0YV1w+RpP
ZaT914nz/ysxcBMTID5CMgP8RqOCr7eJ7BgCE9pQq/QaJyy+j5wOrEpayx3r+Ki3uDMUiR52EiLV
huy8CT/OlHdU3pBSqINwQa5XipFM1pIQ//Wp1OfEv79ctx+SZYLWRCJiQujd0ryRYwDAj96cByfk
Dwl3H9/ApuXcDCCxq3yUrveHuwkAjEQDTbzaKaUQhdZ7UEnnUFusCWeaIIq8uDDrd0lSdO/lEVAb
vsntI9ifPPKCNlquQ4N/8tGRFCOsdw5zZRkNxP6xqxCCo6sjWZWVgSiD6g0E2RbYZGDOrhVM+rdo
sHFvz/UGfHKy6DTDYIem4IFw/fWHSckjoO7N1BxccOICu/lBvKnA14MCowq5/kFjVS+pkuWaZ7eS
/sOuUOVu8In7oIZQ7JEz/wyQpPsrmhTjV18XRGGcBSgEY+BHsXATnPLWbCV617KXATJ8HDPN9Gqk
NZ8SU5POydKaB6XPnbWnNkGBgu4Joq3bHNTpFw05A3OBnQYr3EcLnkxlbB0Uh/SiMF+gYen1M2Y8
SnZx4oD+yiCrFPbu78Cd88WvAP8BTUxFT2pzlGcFsmNBYPbUeU4eUKsS2piz43Owu4OhbrNuAaLh
dmdlKbxz7a2XVlULpQlxFfU0enJ+YkOsQql9eJoHvTjnDpW8QRoKf1lQu4+HDieuuW1/fZVJSFEN
cwQm6+arw50srAFChtdbSv1QYgDoqYEe+1XNW3rs4fnd/747q0wRkUa9ZoCNIPNez7mqrA6lfEP2
ch4cJ4zT6xdFwuOwtQvpL8gm2I+muVN8Bh0yjW4QhPYRXXwnpAFVEFkOxWgqc5sqahLEFFKBintU
w9JHVe6wfAza5SuU0+WvsWSbHXzivSnzwKAsQQ0Geu/mIIWA3pyEqEePPreTT2moRY8aYgGGK5kG
SmW0gLDbKrB9gvS4KMoHQSH78cufnRcHF4dMesO0N2lylBjgA+xI9iR7Sc5ytnSUaKDQXiqzrwzI
flbzGTeL4FKrgk06/z+z6l+5Iskt8BzkVQCgYPsR0PRrwCQ2iweQWT0lvYJhgRJOvq1Bcbk/1520
Spep+Aq0GDEMNZf1HpvCIUudytYxai8aTM2qRfNH9v+zHTXBKUxS63tbaI0Hy8q+phkRhvRKMd7N
Dey+0eiiI9d5xluHcG4yJHrBHxokCa9x4E39Yqa8pww08DxDD6uXEEF0XNF0+M/I1j4WBfK7sBqG
C6Xpo09xm21Ri6LYy51GDw2xr/WXSDXS6cmZDG9q9fhqZbi2SBzLA5Ts7Yki8xGAY7G74Pdv4lg8
09iuYPch0aurn+2wVi9JHen4M9e6l6YEkYPIeRukGY5sFe0iui7YeK2nJUUtOGctNL0BW2uvCKbF
1zR4Pqx0db6/mXaHopoH7l5w/Lf3wZj1tgQJzfS4gxXX7m3OTRtZrj1ZR6Fx9zOSdBCUUJQnnVzP
CsM25JajwPDKVIOMAk821uB8DciEu1WcxAeR+Dax4CMi+2bx0kKSbStFJqv4r5kIN3PT1dUXoMDZ
maNbuZ3aJpBdJOjpihZcShMO6/1vujtRVCq5/qhLgwXcTFQfskIb8CFRYgUbkUpLgVtG8kvRtZgZ
ptJRM2Z3PNoxMkJXVGi3rXTFLoM5pPLlOXQ2r5Y55l8c1J0eVfwfH8y4av68P7/bgE8pTRx28Dwo
Em2VgJI8jDNMc0xvNPmAqqCtRbPRPOP6qSOkmponqa9M126c9KFD1fJgy+5Nlx6+8ESlGI0Jxvrz
dlOVa2nG51WhKl5xX9EugJnwv+wc/XFB5Na7P12xXNvwRkPDhlEnoFrbyn81j6kOV9700iBpXjJa
2J+l1tRIGYW+dosaUmiGR2nx7qC84kwKgTTkt2UuDUfEzLBL0wNrqT/iwFq6UUICVeEReZ3RWbuM
VacefNm9hcXyTUAyePCp9vZ5MiWaU8OU91o7KBG3UuLm3IJI0bEUGsy/UznMB1dW4hRoTFxgUdVY
0Zf7H3tvcYUEqcCFwDHeojS6aB6XLlINTw464xHdgMFfFCnwKgkx8b7vjh5Ee+NRguIxxjVC+XtT
FXAmO8tyKop4X2rzTzlPlDM4z/K7AqZeO7VpeaSstBNwqXgBExDlAfPGPTjF7KTMe03zxlbRuBjn
+GyQ9vqh1f/85U9JlQBnQs6JkGPcxNukS/NMKRfLQyr9OWmL38vFiP04Rnghqc2j5v3OhwRtDdaa
rATI1lb8r0QXYlpi2fLkHtP0Hte1k9VrilenU+O1XTQcJB234xGBIMeA0Bflgq0oUlMHES4Ccehj
yZ6dLS5od0wkyc2TZIQYOgwHScArF2YdBlCno+1Fv53qobWVWawyuP+azIOhKWb156TH9k97afOP
+TjI7+RF03/kWTV8iKIkfIgrNB4ugeVEZzmPx2feAjKthaJ1Mzuwv5HA8sy9v9piNbc/jxcORp8q
yTgrsY6KjibRES+iwDPVzLxyMnHtmbPx4f4oe1+dk6IT+7nIyfnXo7QlVgVRMgdCy7+8VG0ZP6Bc
/SW3nPahk7qDHXwbBGnCccGgZGspQIbEr3mTWGp0+8gc28BLp3bAZERyXCdAHgN/6ukcGUhkwNI6
QpDeHlAqQeQNrDIXHKdnPaiuJRgqmEuIMW+GsAk+X26CrNuZNOOoQbMzP3SwVFIUcHCivrYeqhyc
Behoy9s4i6bHDhL7STfr0kckF0eLUa6fEKk4ull25of48KujIs9hoMDrQRPEBuizYWydzAbQFjnv
3XC0+s9513UHHePb+wQIAK0gXqEUXIGur4dy7CE0+lCN/MEU7OihN85YgufflTxwsOULFe08j2h3
+9bStS+NIVcHh2Lv0Brc2uBTeB3yD5tTwWvQHMexiBExmsq/sLdq3o/oW2TuYBjShR9jnOVeBwQ4
2WrzU+6L0keXB27zWM7gFjquH2fU+69zOEYvNZCbgyT1NQvdHFt0xenri5OL7MjmB5boOeEsKEX+
hAonthrYWj7GaiW9T2JDxhFtzKoT9HP1wzKq1Tt4F/NLgEuKhyxM9a3Wyvm9kyBrpkmgVCdZiC7g
Cda/V9Hj+a4akoZpGdC/S1tjL3U/FGxkGYHb8OIj3EONoLJOL2xzOisdoE+OwaLfy8XnspKzB6XG
hw/SVIQWAaigKG+7S9pX6mm00u4icdFCVejtd8gJhT74kerga95EJ+IfzELagvTT+fumCiBgY8UY
LbqbjBa2ZEXaDqcRo6APqdNqnww5yM/3v8HegBwhLgX6WKLgs97gQVeUUj9JuktFXr+qUas9Vr06
eVZWlA/VEKWX++PdnF2YbwwjNGVleCm2+PM3AdGql143AkhVejyO5xryCiAFUAnLaE/e/aF2pkZ2
zSiQEzRAcZtvSSIsJYMhRBJGZCdOLdWjv/H3yT47GFt7Rem0BwPuzM3RycGI94B5yIzWc5N4lrV5
hRHwJPW2D1Ur8zR61q6u9/2n+3O7iUuMwKmjKCiMtACWr4fSEP6iMAXpQs4bYBXorZ2Vucj8KreW
02gj+YYrU/kpUiVsVcL8CGB+i/tlfDQJOTiwBmgWbbZNJAVUf80E0ge0Hs9Q+/DJWbrmrBld+6nC
aH7yOTvIVCD9oXxBZ2J+Sa2qvoY4jrv3P4UYahV/xE8BzgOpkgIHXe31p6jAPygWbowIJTi5W1eK
5RUtVPr7o+xtJjqAthCopvK8ZW3JdTSgaFLqyEyFwxnBueqE4yt4wGpwvLTUjp6Iu7PizaYKvqh4
F69nNUMRsaap112NhsLDWITFc1/jNnt/VjfXt/h2PB4EyI0ouE1BFSGyn40t1tWSFvxp5wCgxgJ3
VDgDNb7CYOb1DzNgowOO897HFDwehRIDNHVd7O43QSAhC1TwNscqTOnM31oV36+TYVbyedHRwvE7
rTkqEu2PyFmhyEdle4uza9R6wCkO6k49LDQYU8gQczTCbNQWgOoJtlH3P+zt8qEMSukElAz1E0r3
6xnmqoVGZMF4SDNKFyOxEY5qLeN8f5Tb5WMUeowgVYSe65ZPoztBGFGrhg+FNsR7tbET5Pqc+d1Y
9RnIzVlCy6eUW+MASHj7Mcm+NJ5JHAXizxZGx3OIQ91zFnQYhdgzN8lVl0cbzblAfjLsbDqY5k0d
jCiu6JRqLNXitjY2dwad99ypWgfwdKcXvm5NxUPvqIjJKRNpUUDxtDTs9lTm+hG3bSfOMTTcEixd
bQuo3ia4zKEujeCpNddQUzSautFyp85Q/aa1UFEDm3wKlaE55z2iLUauTmfJlLRPmKceJQa3dwvK
Rfgv4bQoIADbgNsNIF7NhCgnKUPqB3UdubLSWY+mMR+l13vLy76iPk9Kh4bDJvS0cThKaoBwRIhi
tmdV2uQ22G5cVQPZF6XtxoOUYHc8g28rOMfihbo+K22mKSOYUbYTG8sPsa77BM0he+5ZVUiy7Xzw
Dt77lIBHOJnY/aAFsFnT3hxN3g3oOKS2jHWcnCDwEtmD3yvqUXN+LwwI6jY1cMig4B3WU4tbKTW1
gqEaK+x9h2wOU2z7lxFWnA+wC1QSyWMpE2/ORzjikRDUjeGO0HxPQZSZiBTNgYvV7B/WYB25Tu1F
HUBIYKzoFPERxXq+id5Ll6M3NbJe7ZQolwx7b1eSm/axtBAIGpTQ8adMOaIO7g3KRSVzCqCM0J5a
D6pUM51gq9PdWJ87rnlV719UeG5/EDSMF2kwEe+c0MT67X6EFQu0Ti4oI0JN4OBhesYVsR62ihaj
nRACd5u4zJDtr+OLIjnOF166CGtKheOh6Dp+rFADOHic7J0KSrXCEwPOMpNej4ziY1Gao6K7dlbV
51bvaoQrUSV1QjQS+1YbvPszfWXXb6dK1xf9BuxPKBZvstciM+TUlEOOYeuMGH2EhQlVErXpPx0u
EgM3Z+BWwJow8PRMLTRknDfj4p08DeVvCi86zH/zCu9EbSqU0MeKx+L9hMLiiGRRibqnE2Xj6Npg
8hCWNJW/cSIMO7eo1by9AvTHx1mu8dJEb7pG8wml3PSTHSs6Kq1BAXLDSBYMQatlqH4V1UAeAjUI
OBvhgHRrs53xjFrKYWGJ6wl6UJRiE6E5WefHIcapEbqh7uyYtatSrTtlXXEEF3oNb5vvDpqPig0q
PZyp7el1tNapDEQ0EXyR4++zpnf0dcxG/jniVh26fdL0nzsFLCqCf2nRoCWlqV9qZTbb09LFaIhh
JEurPGpq45J2ffDBiHFuOamUtwEkN1m9uGmFVUqYG/WAc61iwz+KcuoG9zfQTlilPwze6VXbgFfB
esMm85KjWUlSZ0n65CnOnH0eJwnDVK4o/9eHgrTDncH5AOi9CQZa1uOdg7IfuwfYJetHv0ZpF26M
rDso0u7EHcEP+t+hNpdhoVe4IsbMysC/72lQq+y3RbyKTjwAMf7uinrCPrRcDj7m7rC4dsBAoTBB
brf+mLqO+LAeM8OMLlx2Qi2sQSp37BE6liscWBF1lvxAb+yDcXcWkRaqKiwToGSRbKzHjWx0vSN+
jys3Wn5NwUKfqs6unwNV/nl/DcWx2mx7bioKAOR0AtW4CTdVXeI3iwS4241j9ldWTdYZc9RGPRUx
CnyxA9fp/oA7d/FqwE2aMRUgjcOeZDlqM/nzgB7Oj0p0qO+PsvsB0YiikkLWaGyp17pc2mOmVqh7
KNg7J1PtfMIruXiM8XT4F2slzC1UnqSCebHZmggFxhxp6hu9Enbvw7xBMD5uoU1lxZ/3J7WzG8kr
6IjQy+OduAWeDrk1jSoOB9TjGxBQyFmcJbQV6eYP4SVNauXTjPb89/uD7q0X2DaxOehu8Qheb8XY
7h2rHFivbM7Zj/Fge1CQ/0VeTWmIJ5TgerFmm1BCzRTx/pqptU2jfg+b4q+qUK1PZp0e7Pe9jcFU
SFLQn6KstVktzRoAqOJR7ZbRgAekUXOdqGFYecsSSA/3P93uWBCdxCMNAO+2qFcJ0Qg0wzWEq53a
Q6NuPlHYyB6mLNC8+0PtrRLJNMouGvRvGjfrVcLWfDTqkfiotMl0Xsowulhd8MtIRwp4grsL45qv
xJ5fj6Kp+GAlycyEku63eeoxC0nVBR1hcs8mtxv/X0xKFETJ28WzczMpU3JmvbJ76hPUR5+LHktn
N8isQD74eHvnCiL//44j1vFNJi1uHZjrjIMTtXVWFDwoVL3ugQE5yzmtZvuxbfL+P/cntxd4hQcS
A3N10iJaDwqrJTSzAitorYVvegqCNv42xDOuGJFlvWAsjQv1/RH39gjvE6o9hmOQwotf9GaaiZK2
SS+z9aMkN7zMKBq3CGX14Fm3Pwq7RNBbEAHYXF2zjcO0araUePKhe3TqBLy+mk7u/bnsLZkgl+Hi
BDCUDbmeS6kkRR53quYCaYqfUZ/J3C6LG6+YI4x3A/tpdIK/7w95OzFKLSrVHdCQKGBvOQiJ0qmV
MrL5M54KnmNU5idl0Owv90e5femIgo4CFF/0iOG9rifW5oMaRVBtoZJY2SWqTP06YBf2saixKwkB
vZ7oYyKqWib9wWm7/aSMTBCioEy0gjW2HlnvkS0dGuZX5NbwomE09w1Uc/9UdjX6RWGGDdCC+O/9
6Ypdvk4/qCSJ0qNA1MLEEh/9zZ6kvNlmyLEK/tVYoHdo2CcU5JRrnsX99d8MBagTitBr0Ww9lDGX
Cm0uoBJR2I9eZtW1i82I6i/C0OT+ULdnG/V5VCmg55lUHbeyU52BUKy5cLbToa9dAczzzCiNcL6I
069pn0sHhdy9rSnCiOBCkoBs8dGxgkbQGPJ24XUVuvQvx6sc2frBWu1tEBAZVKReKzbb2lfSIIQH
7RCsidPG73j7jhdpTBJXXsbOjePa9uDMHdl670xNJAYItUJyBCux3ZVUyzuo2GwQKcR7RM0i3xmI
LvcXbGcb8uS0adfThaTvtwknem2ZeZcxCu7kQG0tTCpi3WzfI/aV/vJLhgRH1E74bymjbjtvIxWo
wcw54GoiBx4dmuRkR/biOUtVuope9O5k4Gvyy/Mz/3E55RF12+5TtRo4FCRod1Gz4T80sopvYCBy
L87azLs/lFiQ9YkW/FhwFvSl6GZuMbyWkdOeXWY0wOx5xKFinHxIxpaLK2/oZnU1uhDe88cpjPJP
dqQeiTXeriSUCBIGmc6McNXbpChZNGSyM1uA8/Nw/GGbgVx7Baw4vA3n8Mghd3cwUbJgMXH+2fIA
83GZhCo8DOAaza46nvXnZpnNC89T5XL/s95yIIS4tf1KmadmijjDOnwVkqVmZT/nXjRmA4yfYfJl
joPvJP38FHYTdrET+kdTZEAElqZnfbCbD/d/w+1ZZFx6VOJmQjhmCzEAQyOZ2oIQjhJm0wN2ApUf
xkt0/hejiPuVLJOcTxcf/c2VwDM8RUrUzr1R7btrTGoLhkLTD078bYgWyQkEGlHbY1bqehSta7Dl
LKihaS01bi1ehge1G0LMU7EgOCll1x4s4N7HI35p9PgNSJNb7HeotwgkAxzwllprPnVKar4Mld0e
XHJ707JAf4BUQS/9poqVJ7wvyiUqQMul+jWaoPxnSzmhczbhaaWER+Pd3gl8wTfjid/zZrFmHLED
uCmFZ83SSwYa6hsl2PkaG2UCV9P+0TmRcxDLbqYIl5iGl4DPUawDtLceUg6KvspDVF4ntdFPQ9I7
uAFZzVUXuHMlLo9A+zeHnPEgBFB+slEL5Zm/Hs+KiqXtsDfwNCmKz1FT0e3RADLwK7uD2Pna01kF
TzGWJnoHbBJI05vsbyI8lgj4YqnSDLPj6uMU/sZemt5bSz8gWxfnBZ02fEXmvHf8unK03zEMVPNT
k8rJc7dE6tdF1dATnROkcNMsp4CE0a2n6UX+O1If/P48L7/xkm+v+OfMHylg40QQa/V0ksrmoEG5
++WIWXRduF1pka6/HOaPKv4JhKw4n8znUbZ6bCt44dgt3i/3g8bNPhQfjmEAYQh10S36oJ8sbRp5
b3uZOf8wRrv4fQxyDE2TLgIzX7cYw+i4ST/8+qgCCwb/kf/fMP8KJ5pLU5tyr5SU2XcWfO+VzJBO
ATo5Z/xGZED6quLfH3Tvq1IhgXmMciNQv03kWtKkD2pTynjBIULWJOrstQhvUiAsjmDcu0PR5QFV
ho4gb7r1Ao5LO1shsACvA/uFbZxRu1iRBV5E3ftX4zELiJoewu4AA0S1aT1UZIejPtp65nVjbl8s
WmneYHSDL6VRdNac/MiF9fY+FQMCWhRe0ehAbDEXeEHyVgaw4ilTmDQnRS+dMzDn7LFvpPJ5DJf2
SZqSFi3etPyTOqjqW3JSHtyoO9uWUQB8wFyj7bAVbMGMpyjLAlu4dogtr8EXylsmvToZYzy/cwI8
x8xcLw4G3VlVQif5IPV0Lr4tpqXNO+iKtp566BfGfpAE45dFsVoaL8AjfnmvAmqjaQ9QFGmGLQm7
LiAqz9gMY3snh5cWN8TzYKv9u9Zosl8PNuB0hKKoIDvddObjXBt0rZAYaqidUxksNra19eSWRXNU
4rhJccl+hJAdoF5EnXm+rfdqmCcCnBSkCL/kjieHqXGphIe3MTjOT9OoJ9qvyKY2AqaAlNTRk2hv
/YBlC4EunhEUI9bDk8rz+ORB7jUI/p6GXkK1tZJVV6mC/qCYs3PXAigF7SBaAwSBTQRfLHznc6PP
vEUbZPhjTfU5CxaLz9sUVyXXssv9/bJ3HqiWkv1hFKtQbllPTespjJjplHlYCVaPuWWgAVOpxRmd
H9pnCg6LSZTUB6FHTGJz6SIE/n+Dbi7deM6XoUFB05sCDdWtPs/mzzC5zUtZpNZDqmnR2UktBcMH
nGO/35/w7tiUsABcICoEQHI9YVuZ5m5QF54ruLM9LYWMO2VqGq7capHbFP3vqVMoj/1kHsH19jYR
5WIhhYtaKyCT9cDOXBS2hPm6J3dLeJ15936Feot9qQzq9P4cd4ciW3u9JoVM03ooqllZUclFBqFA
+bjksvW5HHCqXXo5OKhQ7I2EESHEEchH6D5sJsVHm3S4eqkHoi52l3aR/HECjplMVnO+P6m9hYMy
CvGdZA8c4uZkFNQCE1Mm3KAPWjzMedLgUZrln+q6kS5aBWeZS1JyI7WZvt4fee/mov5Ik4XhLXhz
Ijy9ybnNmJe8NRpEukVSPNXBXbNu5PbBns3I7ZtpxmEztr8NdVQ2J1U00gfqageLundSaZXDryIs
cGtv5j8HcSpqJqmHF5eD72yEQp9eRG6dFb8rGNB59G+OZNxunlDEXQEvoUVE3s/M1xOvMCsbwgpL
xC6G/Dnpbf8RwR/7oJi2t7JQUtAsEnUMGJ/rUTr49lPUOjiroinzvtBZT3uegjO35Q8rMKrFrTur
wsoeDYuDj7p3scDRg9FFF4c7bDPBsRjQL2ryzNMHtalcHcdOf2rT8GoYafMt6Sr7d9sJ8Vlr7Hx2
28WWpYNfsBfweT2i3is0PchKNpPv0zpCeTT1TC45l+cz0JCoT7xRpnqTFPoR5X/vxIoblOwdEDXV
/PV4cWbSNJUYz0iMzLVnZ/GU2kzOkdNkByd2b2qQf3j0Ux3i2G6GSprJauNSI+1xYvXklLYJkT9o
r5lZzP7YLvrBPrqdGvFVSHfSKqOyuO3hm3qj4J4Zph5Wm5/Cpu0fhXEjMBqz/nA/IuyNBABDTAqN
JOrA64+YCWUvR2+xm0uq/jLKHHbg8cMZy2r9YH/cSgYInAd/0YIWN+Y27jltgeksHqWYfsbTd7VN
hxrv1BjFqf/h7Lx25Da6LfxEBJjDLZvdPUF5RpbsG8KRObOYnv58pYv/iGyiiRFgGwYMq7pYu3bt
sPZabTcuLzOdvH/GKZ9OnSeSS2JbAm6x0kaKM+MHjWN14A1v/RA/RrKj4hKZvdyiCHNVccx+yfDD
SpK/It03Zqfc6swHe6Rc5YdF3X2NRF1GB0HD7rpUWKAZdsEXbHu7QqfR3w9pFsB++vekKMkZuIHz
TliUwcm256AQlvHy9nNmbgMxAkn6dwOx9+h3mUVTZYE5ajmTgmN2cdJRfT8b6Gj8wlK8ahDk4QXI
k9YmtYwi4g/lmFsgjRfLTRZuTGMjYNIe6U7d3ksdfAbMObzYEtK/cTkdxKOWMFlqNPXKHzIm3RFf
n4MmitQH0Gb649u3Jl8toDVgQcFrrrfWJrbQyxzl7KK0PsZuW514y8uL28fLwUp7OyNRwDokQvPm
vZrLBDHGkZ3ldiIJiRhWWBr0zpFk7l6QVy4PIHTyl68DWYkLIWpmDIOscntopj5HilM5KdqiTXMZ
HKX72Lit/vnt3w+oi6T6l5Ps2668hsyrVRR1GkBlOvhUPuyzldHmEvic8/2l9jb081LS8f0U6ZQJ
WqZxz1JulWkfsz5Mr7B3D79wlcmjaD4C4mdefRODTzyFWoToDUxh2fTslb37PmyhErWGKfzLKRlw
rvvDZvyObUh5Ecm9gt/iOq+3FnVlofLcJwEdtH/CkNJNsRgO+hdMmiFZetTc3fmSPwi2QZSS9EMu
s14uhIoKwUEzgQWg6S5dbE+fmIt6m94Zg3ygyH4Uwoj2aVZsDbD19MKMG1ZBZXtofSUNEbGGTfiP
KVamD6BLjzoSOy8fwwjUFYhEuWnbWhjUey4rGtIWp/bE2Jd1suPY8ef0kHRkbykePAoL1DN5/TZu
Cn3XLMp6DgwZ1zZA8KG7zCWPDZiRox7W3iMr65jMURGrEO1uMiYjzpj1xukG+RiqPrIl2t8aAtil
HyaSWyWXKjEoEyCl7KnXaCz0E/wn+bUUCIOPhS3+vH8N97YuoQgqZkpqtW09mUyaj5aC5nTCO/dR
Q8j2PU4PhiI1OgI+7jyrDu1RQAi0KRkG3VyLDtEru1jqhLFU8JaG07QAcARQ6zhpBwiKtPBcZd7y
8NYN8voACgBjBO8AnGbr2xHrtPFcNWPSqk28sz6J1s8mHIKF5PFBinp77w2GiMGEMflOF3gr8ACO
36nVLEmCYhpzP+ma4QxKDZ2Wipl+T6uPuHJuLz6QPVlZpdjHJrd5GjPBQMN62PSXpY2/UestzswK
Ktc3f0ApeiU1brBXfNr6A4pssnOm2mM05kcjKJq0gSmrQ14H4Rf//lJ7G2JqlcQMxqpbqvaxhG6u
1JQoIGJXQLoxk4xQ8VEnRt7m9VPKClSFGTrHCrHm9YYgG6UtOMRTUEJI9VltvfRiW7BOteSG14z/
zXcipfzcNfMRImbHQHjEqS4SDcmW0yZNYcbcmTwUYwNeYGRcek9cOqOb/y2Rq37oy2w+sP3d9Sib
/hiv4ApsIj0El8LO6lkvbIsZ2BQa2YUqokdPb9AHz5nePTjA2ytO8kCkR/9Vkxwx22yl7mEXKoiQ
u7QJrzWDurCbLvopTCCbp1llPhmJSA+Clr1FmUzFh5HZQzG2iSSGzCAyn6YpYEa+POuZcM5Oh76V
Zgvlna1H1ecETbODwOLWb0pA8P8vKj/9T+GLqrdgJABA0Am1w1PVLO4zTajx1PZ59OX+rdjdH2E6
zP7cjJtB5D7L23FAkR6mqHj+S9NGNDPcRCkviT4rQVdgSmXlvHlkjDyQ6UOuPLVoeF03R2lCKVRN
cT4FmcWQCl23OZjgIGcEKfWo71nu290M6xGiIR4gE/nNKdZi8RDMKqcgdebmRKjTn004KE+jkzqX
+x90xwGQ2v2gAaTvxVu0PrswVLqhEvUUdPRunheYFc5taDBolKappj3AhKNcQ00t31fGGB6svePi
aO/JbhhlGIoiG7uBUT0VjbeMvHfjS9d788epMdPX+xvcMU70k5k3hp2JWGNbDiFq0kq0W8dAxIYk
WBTJlee9DrJkbg7ykh3jZMKPnqV0bBAObMIZL8myufLwnm5Jd77NhoWKpFo+FRb9vrxOu9+UYsgP
Ft3ZH/QGlPCkH9V4cNcHOKvKQmkmGQPbmzw/LnM1gGC9e0idsfPvf0p5HuvHgvlthsMZS6f8AqfC
einb6kLNGxnxxyKTPxRAcCeTAakvVPGKIKXwf1BZ2l0PpCZIHMBHVD/W680gLuqxJR4yZ8t9KvIp
eR/nUc2Q8RQVfzWeKA4WvDVINkhvVrK0kTRvO06dGzfjpC1DoLUoo0TN0D8nzOMdvEQ7q8A7JwFG
khCIvuF6W3G8ZIbeKCLAYJlnBgbxhDhReeCUdz4eRRvmF4HiYJXbgtEyGJ3QeFWDITZGg4h6HK7h
GGXflFYkz4vWhgdVgJ1tyfkoyQ5BfYp3dr2tyhqrhKauCLzKVK+1Myjn+Hiy/vaOEbbSiIAeR66z
RScvrp41nr2IoLe65FPU9uGT0s4JnnnUKCcL5xMkJu3Bie19S1gnCFOgcpKp5XprSaII4hVLgGkq
3L9g/s1PEfMwD/EM13Y6TEckN7d3mgyMuqOk6GQmYAvT7LyGYa+6GBCBKqazHifNU2tiMFRvj0gf
d06N/grIJuptTGJuUT+zSL2l60tMvhyapyY1tGsWk5Lc9xw7G+IWAwfjElND3D5oi5UqrauxoSnM
80962vbn1KxQFoyPqFVvVwIvAsaaKXpgMubWZ9Csip0+rYhFXLX9aHaq9eoVxaL7ydh48cG2bocp
5RDPj1OCKhkXvHk9IdsaEhTzpkAkcTVAAF5KWP6SuI4PmQXp1UKX5UFExTxcLWIaeH7mxII/qkxV
UthatXI/RJH4735RrO6UeX31dRzn+W/F7ZLXOTaHv4lbPYB6DTxoDzMlZsPPR91YgvsHdHutGP6j
wAA/hiTK2KJEBoYZMiNK+iCJqNf48VRUXzPaRpFfQFHiw6zO5JU3HtyrW74DCpRUhxgkgJ4Vk988
Xh4etyviug8Gprq+TeGiwHs8WIt2roWY+2siRvtiSm3dSzsycW7PofGf4rS17S9ZbHoHLuz2nkO8
Te4oIRwQq291uqcY9P9IhwHG8S557siUz3OU5ydjyPrnLHGig/dmbz160qBGaI1js/Jy/hQ4m0i8
Z1raE3wVln4qYMY9ew2TtzHYSV+gmnXwJtxedsrc6JCTleBgbh7UbqCtkjMIGSRO0oB1aLmBZXYU
Le+tIl0lHVt67rjq9a4Q/wSiDRgzGMrUu1bI315oSbUHFnt70SUVkaQ05MEmHtkEB8PSalWEtGwQ
6W5ypu7WfjbDJvNV7uCb0SFyKWJU+LtoBG8xBOkMkD33GsJ/NMVQmy7GPwoHIVZC8unBDqvot/uX
cW9rcFNAuQTbpeRGX3/AWi0MxpeIi2tzck8ttOSpr5cVTGWGnf/99rVkIIL5UbynZLNeq1NqgcFA
UDV3ZvzM6xeeKT5l7wdlLo9UpXacDAZBrCq1mggUNvtqp6nEE0Qkb6pQH5TJc/xQjyu/BoT02MzW
dNJJ08/3N7gDI4DChOAYNmoeBpDl6x2GWjN5vSp99NQI0IpJ/FJkozjFJffLnS3xMMMQ9qijDnfq
GnW5dPOgfb//I+Qa68hZIu+o34LZgqJ1C2WYvMhblpwTFY2As2+U1CM8BaP71/119iyHQBmqLjmR
BkPeeq9u7jgiGVkH5s00KGgp+nnt1ujG1tPBd93zXRANsQ7PLGnqZil6CfOozCHMZtxDP4VK7lKn
8BikbvtsZ+Pw+/2dSTvcfEGiSnhiZOBnACVc72yZsgTNWJmnlpaGXihgTZF4deMPy6I9zD2MhHEs
PH8wliOetR2zlTEYGQgegB1voj+AGppetBkhRbRkKIgbOXwRCbABQ++V73QLS39y6ul6f8M7R7la
dfN9jTyal2Wk5mBA/vOQufn8rEXRdKo9cUTosr9BWYmW3KGYzfrbsmmlUWf826RGyWUy7RlUS0V5
Q/AcI50+PruZdiR2If/Q7YFKSCqwYrrr1hYy6YTVBCWHBvVfpsIUHbXRh3Bc3g7N5nWlKSmDK5KF
LTdpPo0qTLIJL54Xfe/z1PmSL054aQ2hH42d/kh/tzui1Efdm1gKLUT5mX96zSEvCJe+Aixjd27x
0Ypz8ThEoQmKOKk+aNOk/NPPbR/ondM9QQxdfTHGrF9OOIfsSzIs8Wc9tP+JYjM8EW50/9FwpQSb
W3PguZE4ajnunTmjdORpdL+R+NqUQ8NohJqw5vnU40VSS8EOnrcgLFM9CR9EYXpnWk7G632bvl2U
EjN+UMUb0/nYGtpo91afOQ7cVWqdzH7jZvVntVSb0adgn3zSltnVHgXjPtHBC357mSjHqGRvlETR
gdiiGIbBADIyU/ztZ9u+LH3jPZPd5/4yhOGb/SJLyRk+KJ3pIqnSb/5kBXavhvY04ajSWSmZ23WG
OlDa0f5oKVXT+Vln2Nf7X3V3czJPBBwCOGZLQq4qTQthi+BZ7a0xSBLPvhSIaPiJ3moHAfutF2Zz
9FUh7gFSjt2sN1eFQk/NEqspese89PqS/ZsppfsRmd7uXA8M+lk9Q6Cqmh1B9G+fG1bGPdGco3hC
7WS9shEZTWN7XOS5XqaTl03hu6rgeYvDEWaDMqvbl/tfdXdBFJZoXVPxArK6XpDQtZm9RMbKrtM8
O4zw+XmVVqeinfRLnAAOvr+efMDW3sOFNZQOFrIsMoPdfNrI1IQZ1jjhAg30p6Q1xidPg39nRu4p
gJ4pf6kAc1yroV58c2n/fPPqpiPr6QY/ABj0JpGN9LwR9ATJ/2yTvnKUULT1jcLFcXltf8qY77gw
Yla+TxPRnzW9OUKt7Rjx6gdsH9mxUbRidPqgb2ji0R4BQ9IXw7vOmo4GnW5fHiIJWlf8XgCtdJ/X
JztpmeOhKCQCtK67AA5IaE3d/giJsLchvB0XkkoirLBbgx1Hy66HRgSNTcs+nHE0cyiQgUf753T/
8HZMVXY+aU0Qo0iq9fWGEv5jrZlCBGqGRGqomZlfjpAT1nOhnmLlkENqb2uMEhItsDMCvU0sNpTt
VFu1KgIri8oHV8GRxn21vK9Bah5s7ZaPmgILWQeEHPQBkaXa2oUhu6CtLsD8Ma58iie7yk6h2Syl
T0/LW3zEf60LMstzeZ11FRnxGMKdj66IrYJWm4BbCLiEJs6UmKuXbA7td7qZNdmBY9z9JFK1EdI9
g/K4/O8/eX1abhSC8l4EetK3D2KAkmpq49ckyr2X+4e9UzMhLkQnDD4B4IBUqddLTYMbeY3GF1Gr
uru0XYUonUI1t27T+ty08UvKqNQVqZeJa6u6Jxem3CemtdqDo9mxOn4HoQOlNhKA7bPTzEzgihwr
qETuRbiMxfJzHWMjqzUYVYycNyc3PHE2H5jon1B121CN9WSoizQagylOxKPjDpQqh4F6mxUqB3vb
ccbMDAA9x1OQMW47HWpRgcebxyEobQMJAsbDHpe0SAM0RvqAqcKEcQJ1eGiWeAmMIjkCXe5YEyVu
CnGsLbO4jdELmynapHJptCSR+uTmxl8Fqju/De3h/drxhaRv4B+5YBSBt0jsBkqWUk1CWJvL2jiL
Pqtfl7BJDrgAdvcDxpz6MsJJNIPXJms1uRmTiw5BOxXLU7qM4znOE416qVIfnNxOhEKZBvYLRl3A
d2/Dr8bxyoLmyxBYdlx8FUtXPuWhZ3zR9Ez3hxpNqjLRJr/ozbcXpMB3U0WhJKWBsvM2LsBRsCjA
5kNQ5I0WMG1DmNtU6XmOe+MgVtj1AYx/SFYYkDw4/fUHhcxYdL1F06/tveaiakV0Lcq0Ok9Z/NJX
VvZpsPT+Hb6oCAZ7yXzhudVVkAsdfO09H0BEzWw5Y8rAJDe+SBOu27hVPgbVDCOeny8drSZVy6dv
cWmClY5n+MLu+7+dHAIgNKPDDFDS1jU2d8OcdTtfUvq5XtMnNPsHA0Uq23l2Z/R1JqTHTkoIP9T9
RfeuiTxYeuDQq5Ior7/3zBSh0C3oVFqyJj+3J+WLMVfpp/ur7F0TgmppQERhDJGvV3FSI7HMFvk7
o4+scxgOlb/MWfNh0quj4fLdr4jd8IxQKALTsF7Ki+ZUIOk1BKgaQ5qohUzXJmKozpBA/ttPxfA1
V82jlH9vf7xXgCiwGJe3a72oWWiWsKtqDBRlnDBK0VWBKmz9g8itI7GFvQ1S41axTtlg2Lbs8nYJ
9TGecTnaELuPttUnyZcGxmjrqzHJVyqqYMe19DE/agrt3QmAp5QBcGm8Hpvwclxm0+zhWAhqFUL6
iPg9qIdOXESijWfghEfkHEfrbUL3UAsno05ZL6n7NFCbIT7nTVtd1NlzL9FgHLGI7Z0igyyACPmH
PM71Kc4KovViroZAAb72Da09VLFFaIozSuDJQYPkaK2NmRoTk/+ZDgIA9Il+HmfLeypn6l/VHB/B
83eXokxMVxlOKrqH621FvdHACknv36gL62sv0F+Jh0I9T4r99vE9mruANei4yXR6W43IBk8ZKx3b
rJTWu8Jm5171FgCAx/W43Hcpe44L0kuUEYmhyXo2xsED5JaWPgwBM1Smdi75noMcQDjyyntGSCKA
tcPKBO5647riLKHIbroEpaadfDaV3KahYKVPtWNGHfzBy9H93jsuqdrKGCRpK7NO6+NyEYaHqyYC
K0uEdlFtYV6aEiG2cBL622N7cjhJnwKW4nZGhKZuVOpLSKCrzuU5Qy30FcMQlAOs9GCpveMCmEt3
hKIoSePmM7ahqyMAnAyBFw7dY0la96Ioh+oEu98OGLnNM0rDd4tTkpTuBJYxHioa54fULlC+sgfB
azPpR/34PT8MwOx/a23OqTcqw00dsAsQDeRXppjcZ0eZ3D/7nJlORY2dIGWq7BesnlYdBAsgy6ly
yiDxp2wsT+u+ESkuiqpG9W+htQxvRb0bHkQFu0b/YwJXzjSDtFkvM5gRtzvGMJy6Anio5ZH55EYm
l7hDAT7gVTpiR9o9OeawJFZDYpA3b0sLxKuK5prEYOjM0DdqK36a+1Yh39Nw9f5957G7GoAASCnh
KEKIe70/c4iEhdgnqI1qsN/bXvQomkkK9oh/3r4Q30+XWSS8bluzD7XU0RRG7AI7UqkAubPzgAzI
13iolANY+l56QP5BGkmmDo/9JgSxl6a1y4QPWKNp9U2ZIBZwKj2TtNfJeeh71S8nJT8tU/7t/ha1
PWORYTJSjVDecPPWHzOyPSUrRjItSLSXZ3tE5buy5uqaigGSd6FY17wwp09NPSTfoU8Kn1s9TZYT
VN3ZuYqr7mqnkfGHGorCfpfbcfmvMIb5v/s/cu/ApSq0jFroV24NGvLxOtU83kBPHa2XNB4B1+ZK
9I83pEeKJXufg74MIAvwkrILsf4cVslcauPwMJWhByktPuJidzPU/jrQB+S7jmaq97YmkS1EuwAT
QJyu1+tLLeE5mXjesxkysdJOv5mSAL3q3V9JBBkopG0m809YLtdLcXNj2pNszW5SZBhQfmq/QaU9
2KekRkLk9PYzk8+FCxsQ013bFCyqmPRoZ20ImtrUn+Ag6B86y/pdxjIHK+0dGRg4mXqBWQFtut6X
raiKnWdhDwwt6oBdoF8N7rAGEeHBQ9dGkfZmWWdCFwqbVA5Aa5E0bNzdYDa9aySpgLzMVB6jXIcE
uhzihUvahwfJ197TC/McJAcUD2R6st4dCb1TzSZrVYM5fMkyu1cCUsLBOfiKO+vILiuTY0ww0pLa
vE2O3s1lAUFtYI1G/GgVc3POw6b4/b5V7K4CDgAUDrnWTXeVgZ5iQHVYBIqIwuVcRG74agO1rt8e
sNAI+v91NrZOFQdgYs5uQGZN/uxONcitODlo392KRdD1hwXth43TxN3mHJbpJYOGCmxQ60Y8P9l5
NWl+Vee4paHJs+9qn1R/jnPVigejyjUSEhEzbG8CKvkTMSvdOKuz1T1qaqTEcPQ4eua3ujv0PiNa
/R9u4UWfokg0H/qkzPVAlJBs4ZPyMvowtFkpveBsDP4QlsZyEkzRZlQaUvPR7cgmzm2VLa/tnLfh
wcfduXBy2A+OGHISCmebKs9ojwDHTGR8I9eFNKBI5hfDroYHs0pL2Pnno+mmPaMhIuQ4f4DJt32E
LCxNr4YNIuis0Ps8G635CO7COArdd7fFMAUzI8TtnOz6pjF/nIxxzkMf1qZ7waOlr8RraqC47vAc
JUkc3L8LO65fTlPQeKb6SHK3cf0LHcXF6PmMhQJnWZuWzYPRDCiVlpN5cGJ7X1DyV9LwgQmBEHS9
NZFTUkH7usdOM4vqV5F9M+gHHwQxe6vI+r/k45RTfJsPWCv6oCtRSbOuUZXvIErH1B8pjR98tx3k
FIdk0eLBBxNEbx8yy+szs9PdHrbpRKiB7U7RJ3SpDEhjBUo1H5q2i8b3Y1v2L6i1z3+ltq1oZ1PL
EDa5f4R7OyZko5yDqhGjB5uboE1ttYQxLbvQTGd/iTT9oRO6elBt2DNM6N8AaMlRCkbi1qfXjOqk
hgty6C5VsN8jq6gepqkp8Wt9PvluJg6ctHT1m5YvBD7cayJS+S+bc8ymKMs7Q+kCoOxUxZrBmONr
TyIKADcxyulEmyvJvnip4uY+rH/TX/e/6t7FoICKg6GfwjOxCUnnLm87DXHbwElGJUNPR3GeDCez
PjCNPh+c4O5avHkO6H2S6S2nTWwprqkoA0jfHOerOIoDlTIU/rWt1wd2u3uMRJVyaJ8y3JZoIUfl
2sxGqw+q3uwfMzNrGbyzFzR1a/FoSc7jX/iMgHdhfwMtQI9jbTYt5WDCWfyL2Q3hc1wpBqI5nvZk
xNpRd2NvazSVpRw61SMgNOulBviJ+gG2AMaGO+sqhjk9xbWTXJwu7H9TWP8gWNlrNDDFS5FA1gqY
5d2Y6DA4I8ymTD4UdHdOxSBcz++n6bmeyiXyx6KbvpaLOf9dF6aooWyP7Csoh+izbWRl+Qvf+eff
srmeRLSdGVGFDwa+DTT4TGxCFGxBgxJH17cfKf4OiMsPvoQt+COOjaGxB4ZnYGoTaICVGpjNtLs0
7WSe7y+159rgAJb3Twp+bR95TR1TyNHIfeNZyU6Zro/vKLyq3++vstdHByctSRgop0go1MZyXLPt
JmXCg7aVYyOZlseXKVerALg/M8a2O76zjLR6F5eg8brGmnGzoZj6S5sJhxEGCi1XoN7Vaxla1mNP
vnwQf9+qIxMJAI4FIAzZJza+eaZ1SBNL2MUEk2Rt/2+1pM57U53n6Vpyj6913SGGXGRON1x1PWtf
geN732PTyC6I7qZ/JrWhFdDiTq5xcEB7noueJZmjxvmQP66/XFnDEKRR8gZ52jrJqRlD9wFIpvVH
x2DtL5i4pAQgN+ClAxa5XqtNBUwP00xyEKXiJXLmf5G08h6bJDE/3zeInV0xyQRMGO4BZt62F7uK
lbijeQKxKh7NJNgdjQ7RM0I2hgPgvz/Y2M5TByk0k9w4Etqy2zFTEyrXcXAZM0pD1/RtAW96aY6O
PzZ1+R4Yr35JMvV3fRq7g9Rhd5+SvY06Oy/7FobjdBWjoTmTR5QhR0AkVnFuYK28qoN7xK6wFy9R
ZZeYaBIiuMs3p1cylDQbWsNVLo3koZkF6lJOLXwvRblY6V3npIXd+DlScCLKmKAoYMxvVmliZVqU
DPTC60Z2sHXYIeCmuKe1JYSnQS9m/0mbrTx3kFv8ypGSjIHHkDoTW1VdsIDU2idKaSU6fIPPYJf7
5I3IoKhxm/kwzOqPHvLQl75Si4NnSV65TeBEyPS/pbfgVZeBDNr/0MPXetd+n1Q6zTa6IS/wF5RP
45R4n7u0OIL47DhqAk86zlwWUpft3exCL1aKAkzI0A2jD4OG/hwyvXSQQey88HJSgT4U1QGpw7L2
AEYlqqaRyBMxpsq3KE6r9NSYvfNhGWeaUYJJ0YNz3N0X5ydVGNnZNnxR1aQTYafyMc14XvzCa9XK
12PP/PftHodB5f+ts4ldGAGMUUWmuEhbo76MUxGep0p3T0btJgesXrtb0oHuIExC0rcNNnMtWiLV
EnS9YDkMUiQRTsxQH5UU96wQPlXYYjBFBEM2FSPbgI2yTuVRmcTwkR7KuNaczmJumyAmY3koZvto
uGrPnxHSUoZjLhqah82irl3Bvil+lGir8kmdIajuLfTEEEWID27ZrinKUgA4Zsgot3mztoCF6Hua
UXYFt3mJJLLmLy5OjQG6PIjKrnv5BQuRlEMGgQCofX1t+6MLL3Q0EQoZjVHAFDuYp7SY+i8GYpiP
v7IUYRfJCJDi7YiVNi+uMstGm9ZlGXO8cxU0buqenco4GsTeOzFUqGBO529qz/Jp/KkZZbYww2uK
dFZN1fwmmiX6A4kO691YauHr/V3t2b2M0uXMN4Qj21eW/Lx3xCjbQ2rqvjISnf+mwEVwYBe7G6Kw
RcoK2RtJ+XpDvaowL9LzzFGWUy6odTT+mLX1w1iqR2/MngkyIgIqGe4G+Bg3FhGhOjJpLq93nYvo
Ane68pC3afa6GKK9QLsVHjiOvStN759NSU4aPuN6ay2j5RHqA8Sg6VyfPSdLPsTRNPmCnpWPuKzw
FXsJ/7p/anvfk/OivAm0iDBlE/jaqVLXE5onQVRk7itj+yMq36J+DkcY0u8vtReG/bTUNtkgLwb6
WlNHVd24mC5JnCgf8spRat8eY+/k9FbxHplMMI+4Oy+4v/jeYfJuQk1KyEANfGM3S50mZq1QxJE6
QO/JJD/mVqsGqj4v7xM9PhJT37sMILWYGpClHPDq67PUkTyE5XUE5m2qTPyYFmrpnXpE07R7eGRt
ckAMT7mN+Rrkmpoio2ZkJUt0RtasPI9x3VB6DruDe7dnnBil5JujzgBIbL2hOISYCRlMktJFzKBv
5vmMInXp962lX4zMQKojhm/6/qHtfkUgafQ/ADQBh10vmumFnkYdNUBAedm17tGWYM7jqGW2twp+
GNun3gieY2MaIawehp3kwKenogYggGjM3IfF+f5e9s6KUBUiEiDlpMHSQH/yxNPCYK01YP0pxJvf
kpTKHpM6c+Q7mX2EytrdkRQRk+0yeucb66MY7eTCpljh1K51Sa2qYFzGPZri2rtSBKS4R4PZZKKQ
9Y6kPnsaC5WpH6XvoU83ZTRgFde6yIpHx6mi4P4X3KsHEQpQgpQIBNbcPGY06VQgFcxCIoIM+jJZ
vGuuJPY7U1ni8xgiS24stXVpllTx+8wuT6R74XXR5zerwkteGKYxqfLB+0ZjaL3zWfUi2ylm2jTo
mb0zzDw9FYBYkDNDWyJKSuV7nkXWQXC+Z0AwlUmNEESLgfuvF1XnOgwLexgDM6+U94MqGEVo3OSL
m4L8v/+l9+yHpqdERcCNcCuPnoSz641MrMVT610ir8u+jmiiXu+vsrch6KWIt6AEJKTcbEijCmRo
E0NOdagrfqmlUTArLnGs4v3ClBpDN0ypYT6S1mTjSKoWt4hiN3Nxdh/6qRVWfqOFw2s+j/NBf2TH
UdIpoCUOKgeCzm1dvcs66l+eJAmLLftipF3pz3k9XuA/a5lWcNwTHdcjAsKdp1UKdZLgwMcvBQfW
tjGEIsldrccgDSX9Q09d46FqB3Eyujb7j17awuBn8tkLhfF2cD0tO4CENK7J/LdN8hpkwwgX9hgM
SsKQFhRapyqt6xNJ3Z/3reXGJikWyblGOYgDW/I2OrIHhNBpz9WQJefdae4Y4q9oqH65v8qNT5Or
8MZxcqCOaPqsP2ScNSVF+pxVBjE+2aBmPpSogFyIE7/Eg/Jm+nK5HFwLzJRjMGRy6+Wi3BjboU7q
oIpd96qoog2UwUzRWtWMt9425mSIEuCXwoPwMmzeBH2mSRlWfR003iSeTK9Ygm5Oi2eItI5idPlH
rSokkv6PL8LEFOkpPKPrXal9VDhFRBxi2KOUiagt32ntDCpXxXsIQfD6ELM0jzXlbX/0pjfT9Mnl
SQ/hN2VOjALjevkC5q4q6QD2FHAZnamUNV/qQo6NEpUFbdlUJ7Odj0KVG2cmF6UfKvH5PAjbPddq
i2JYETWBlDI6dUyYXyoFyU4jCaPLfRvdXYr0G7AaRW/MZ70/e+Hh7SyjDpzFWa5dquNcbOL2unXm
g4fgxpmxK0IIaCQpi0u9nfVSUprKTvSxDnjx1NZHj6f7XacVOvlRbSqfK6O3PjN2EX+9v8Oduw6g
SIIBZEIJ8nW9bMNPacdIq4NJq6AfmHn0kqjqf+E7ym2R9/CIA4derzJaU0QWjJ2UQ19eDUvRAzdx
Nb8fI+/8CxuSMABcGCXSrVZtNDuKZ4ZsSFed+otRcEkprNkwCd1fZ880KD0Bz+S1gxJ9u6WeUnec
mzXcXUlxdpv0v0l4cVAM3lHnaG8lOXwHHx8bopa//nhQCHsKFZMqsLXFfXBBpPhN6qnvhtSq3/rG
YIR0qDgjoA0SD7peKsJIlNGhSGLVyehXw6he3WXiMe3M/PH+99tx/3RAmGXHKJiB2U5SYgLJAD95
GUSVLRq/m3M1fa874/gI2MAdJB9FVhyc2d6adAeAc1EtvG3EI/5mJOwQfdNuTM4JGkp+2k2Lr6GF
fS1d96gZvnenf15vEytMechpDkh/WkLjta575ZRO+vzoitCAhiGOr3WTHbEYSXPYPgmUNbB+jSfv
RoKk5L22OrUpA10pyzP1cfWUU115nibXlgzbhT/mqkOo6UYnY7L1g/t3u2emRaU+CKkkY+7OZs9O
YrV23eLHSrjEHvNoMYKxZ7JjiPL+Rc3G5tHRuTD3jen2isgRVWoOpMtMy23Z7Tx9NOnHwMDAPw1/
WUrlaSKn8HUoIN7syrBZ/qK+AYsSy62viKgI0LDohvG/yfqtG6bZn6yweClapz64IretUiYsNCZI
6N6BqGDgeL1Watm5srCzAIrwPkFLonNTv1Sq7Pd8Kivm/lACPjVdEfUnMWnde/DkPLkZA2Y6L1aU
/G6HGawJrgn49eAq3b4bJNhSSuPHgIu7vb7NUFEOMW0+g2KkLynVupOKlsrX++d6e2HpOAGEgFWJ
cgGkUesPgCBkn8cu4U2q6qqfJYrlR87gvYqs/q6PvXvQRNzbFAuSs1M1ABgtzeynwsEy263ZUPIM
XLs3Ly2D3s1HhMfto2GJvW3JMVkmOmEpuSl3UvAuFwynYcS4gVmsj3NQObYd+aXXRR86oRyV+H+E
nGunQG2MJEmOAQL02KKHIWtSqcFhtW4aR49TNFUfPJLC115hvAZRxtp8deaQCcFwcLr3ofDE75nt
dUGYedW3tHTt566P3Gd1KMnnDK8ZH+smNlHJTaMvea0lgVY0h4Abad43PxphXFmkhb5hO97hhCTM
hpm0DNn2peMrXqZ+blD8fjIQ1fzgOb36rrRm4/usKd5Barl3QiAUJASNyA/61rUlzJBpTe5gEFf3
5n9iirwP3tKU58Q1f2sB9h5VF/eWA1bEbC2dR4lMXi9nlIkXqm3SBTMKRP+UijU9CNQt4HgwXB+W
nqP6zo6//MFQ5uAsiWC2pf2ktM2yH5QWAg59+BD3reZTRTUfa3c8ajvuvAcsJVM8wn8J815vTTXj
Xs0QwQFs2g7LxW1EfS5VEoSnqOEC50bnBh1o0IMK/20FCxIvBDR4iaAuo3a08Z1thaRsmwH6X1BM
hegq7ZBY08Kx9dM8Cr/GSj1/qVRRBekYhg26ll43PVvG7NZ+a0b5EXf67avMz4EuWvZ65QOxqXyW
XZi7XaW3gToK8T0VJrTpbjG9a7UxvqQ03X6PnanKL5U+Jl/mMhOX+5505y7xVuFBVWqvdN2kBf7k
2rxuCZmz7jrw+3P2vUZZw3fiJH5sHCU6uUm6vM61GB/qyjnqRezYmtRXJzvlLHiiNxkG84KW1k+i
C2pXcYLGHqNPuhrFzyAY8s/3N7m7FNUZ2tuybLmF8PQMQv8fZ9e1HDcOZb+IVczhFewgtXKW/YKy
LRsgCJIIBAni6/f0vOw61Lhm36bKGlHdRLj33BMwUZlg9jIiq3gILCcOpL126MDn/vdH/WHHAvs5
O8vUZ5z016Hp5BJI8mG2sXMxgmeOITLrjKu5qHqSzNuwtyn/W9/7748Ed+rnV1iLDLlLMPNERnKF
uWlZ0w7NYVFGbRei7Xqxhf8LUfZP3+f/fkjwFH5+oq7KTUQRNSCmh7BjpcG8aN7CddGDRPT/+D7P
mxXz4H88rn5+1BrZpKN5b3cNWsKbcUq727CoCCHUWwe1kGzK+39/4J82BCJEgHCjJ8XZ9MtnU7xU
cehgV8pT1xE6jdNls3Tfu7Qz91A8b6fKFs0tTA/+JuT5Q5EB5AJsKzh+QH6c/VIgw9LA2qwzZkdd
Xx7R5JgWNlr/vWmEAA2AzJkcdB6y/3LsbnpwWYmue8di9WUaZbjJkoRCnbnN+3//Iv+wSJDThyEq
AC+4cfwKiFqrpsAWNFUlRZYkrPf0bl2RCgGD278xQ/9wiKIMwsfClA8K5F+n+fmWpBY0ymFnsszZ
1idCXxkHpR8cgCJ7quGZ9cqXdTyN+dhfCweC3b9/1t+pX+e5FZ4PvAsNMjb/z8s01NVSjWfWAn65
R3jv+rEsAPV0NOVHkwG3SXhZ7xkqIjLOZXNE2Z7/5W/4wzGAKTQaWJQl+Bt+MxAT8ebnDiHt+bDK
Qyny9W7VDUjJft8Njbz490/8h9X6D4gJbTm2CriRP39gGJ9bT3t8YHhV8Cs5lfxlcbb7y1P+sBnx
lH8wqLhA2/3LHSFdwisUIfhMCAv+tMR9SZps0DdNpdRVj4iDR1QxCnVg+Nu586clhSIP8nIcBjC5
+rXQ8/XGVxMDEmBJccGNqnejwHyJdWK9sJ2NMGhL0p0P2XSoai9f//3r/dPLhLIYE67zkA145s9f
byp6eVbHYD0lWcCRU71rlMgH6eofccTTvxyyf9qqGP/gvAN3EYXtLy8THJ+cjx0OhYBl48lkR3tK
R5AfAoYAf1mmv79SzOPxFExgUhRiv+pgp7oxYtEwXmtWuj3wsqDtgNAMAj5fcYRJu8L0jkLtRPGH
/Pt3+jsHGmU0aEyAP+ANBBrqL+9UU2YdZ8ruqoIh0q/nRbdPXWRw0CLxW5J4S/OLKqzFXtamrvdb
ZeXBorXpD/3EcxLP2ggiXF+lxGfc7pZ8nb/85Y88f9c/Nzfg/QKpQOQ5AESURz+/+bpkYupW+IQa
z7arNJxvItdPxM1+hN9VPV+H8hFz/l3D8pWT2JfFRZeZ/0xuw3cFhg8cjc5qc0xGfv4z4CRRKkji
4HY1ZeXlHC2fGETt+23J5SGBy+le0PA36PT3RQ9V9lkjcrajggbn/O//pxZlIZ06Ri10TcieEfso
+CUhEo6Z8XFNNng/NrPZxPHfv/Df1z5q3xxjOxB+MEX7taMD3azKpEPP7ZA10mIYyVq/lPTOCln8
BUb4h8bw87ut0K6irzh7e2Mw8su7dRu2RDPAeYpGcz4eaJYtDekx68LyV3w9zR38x49IgtRoplew
ZNplLP3XYKIl2zeZgJdLHIr6pnbGDG1UueXTmhpkUET1Vr/C7FZtB8QMs5nYMbZ30yLrv3WIv78j
vJsCXxh8I86Tzl+qlJBEE5UCi9IJ9EL5WlYt+FLRDzZxCWnkMjz/59eD7gQlBNAuADC/tmvISMav
r3qzq0TOSjhfquYhwNzw2RRr89dz8PfDCXQ2NIcY6eDgxX/8vAJVL0SxmQp55pBG6Js+zWjxae1X
JNXXXA71LagwxUoiJO/Ou0hGyJgsBifoocIcXRzkevah3oxUbynGiZZMU5lyUscTv2FDB8DcLZwC
QYnCbebAFSK8Uc2LVmmXEQBqiFuga13dizDy5+CCSklcwWr+QEXB7ypau+u1jmK2mybUQ0RLjrFy
LzMYI4JbaKd9UqsCOcUUrL92jVxRIKccAX8XC6ReW+vVunWHwEehCINWlp2GXrqM9BO8ydtG+liS
DfZvzRWSXJhALHYnlsMc6dpdLajw+LsBExQZBenMUlgNNnC5zVhM7zPfJ+oCpmRIvxgTaSqgY2X9
OSh4Hv3n/gqkCIAv4GEDtsI44uc3BOppytMSKDaruoYwJLC3xcIGeCQ3zV5uvNr/1/UHyRE8g/8h
SJwVDD8/D9EoZWJB/D7zTPi7zbXaz/BZuh9XWMj/+6N+31roTdGjwjYJDQA64p8fBcd/piHr1Lt0
1cOR1gm/qrYEzKuq364gO/lbA/7PyOvn4whzPawqHHznm+ZXtCebtwyEKHB7N1ogt3RLTXhLhevc
scf/cD1mGf1q4bnLdqhgKbuX25QP7QSoJrRVSRv6MtV+fcFV3U2kxzCYXuXGJB+T0kYTXC76zc25
uO/8BPSEdyzUtzB3RqOvF7ZeDpGAWxy6rdS3pi91TOa0azhM7JritbIZey+QqP2sEzNSUpRDoaBj
l56RAJXMq+GDm1qQZNS3EdmkT7EYo0/zAtoc7CPW+pVbGNsQ0zF7iUGuDLtudOaBiSj+DhY6XLpV
Q0Ug1TaiYD+/jbfU5e4VPm/lSdo+/b4tCCfZlXnovqK+M2qfeKS5ECUR0nsXeD1gTCJ09cAXaV+h
4AwA1CNqh1ZZyMivhj6pXwJkdex2tDwuyIB1qp6C4yu/r2iWz/AysCLIXcrisbinA2zC2wZlFzYe
rAFOsm78azbzYm4j6JXfIzN0FqIs021Ag0oNy024BQG8Qihlv3NgmA1ANWj/IPtzwHSeUHe7wpYp
JtCzbxNJFqCmhwnYxLOLBNrXEQkhc1vSfBPELYZdBddM673zIdozhpnYX9b3rzft2RcdlSyG5ti7
kG/8sr5XbDPwhMEE86VRp2Ru5DXkIqJqzYZ/+MvDfu1Pzg+rcNWieIESBnzJnzfTPDOE7rgiQdRp
LFsvXXWoqfsb6ec3NPE86jkn9OFmOgN4RfbzYzCNzzXkexCTi5FH+7Fm/gpIE90XDOcuMWnjnygr
3FW5aAubXFnnK5F1HAnIzxP9N84rvD3OH+z/bmr8Refv+czMPruB/0rYhGFg2vmtQrzEiLLuuXIy
WjDUKxoDR/KyK95WhjTb3OY1ZjSJhmMCW4sxXMA0RcDRdNR+BrMgjZDsrmajXj1C3jPwp1YOTgUb
V75LG9NXxCpnxAVFKgOQLTXHaQt+yUwfVCH6bD/ZdOCE+o4m+34oq4O1kGLsE7gl3ZvFMvy05Ocj
p5GW1Gs9sQPYi2FpERy5jcQVS/VjjTs9Hpts6eReRE3ygJOiGvdy9s0dm+n62agkD0R3tOiOemLz
u4yhRW2XPML25tTiC19ZaX3Lyyn/otUClmenrbulEvp5wty4lpdiFB3d01RFn/qJlbcVDMSQRQzd
a7MDRQbbTKAMxR5kAML3uU6nK8G5X67z2NXvk9H5hswZM1xaHixr+8B1fIhN7T9h8jdfbsYL8EJ6
mjy7vJ4LEkHgc+t7Nt1hijSJnWcBAXC6rntKnKunrGVpJW6g+caqwjRte+6VqE7IBUBZBwdpTFMG
aK9qglgk4NczJC7uiJYKRpu93MIVk8MIEjkST9oKtjqfsQ/wF6bgBJxc7AoG4eyA4BMlo2k9aJZv
0KfVXjzBeqlIdktfaBSjHMGMxFSmVzu6DPyejahWHl2tzWcuYvg9M2QOvmDEN9bE03T9NMJRMtqN
qR8/4tiG8mKCQ3Fo+2io333HTIRKx7K+BQuieAdIuz0tcq5veY2k13aL5uZbwB//5I1CLgN8NspP
85SIoY2jvHmJPcT/e1tyqnbbGJIK7CGawo23y9S4A02Fzu1WUXbnkpGnrZ81mjlkEzMBak7mOzKU
W2Nfp6G2H0sk420Pjry6Bc0M44esS4rrIei03zVODxkxGipfEBRhd7Nr7CQOZohgCWXg+pAdMFys
PsZZbt/RvFf41Tp12Xwp6wJS7CAT9wPNxGj2vPbhpYCOZXupMoaQUsStR7btRrNG1+tmCt1WvBZi
t3RV+WDt1D05iCKLq6LHt0fQN0NDF4zt4DY6lt1wxP5hjyZbaiSGjSbMAnfhvFzDgnloTgXLp7Vd
Ol/6fQhbxck6CznuR41hB4JutiW7HK0f3xF4az3RVRUduZiREQArGv618yO9ndZaS4Qbqfi9GNO5
IkOWsQe3hmBgfZDmkKRGaAejtbD3eVTItC35ln1fjKxmkjtod4iHIcttymuDJdov8olBc5we4SUl
r/qF1sV1lVAQJNmWq/gSARh50QrRd4UgbKzGtC0QInt9HiJ+HiKfYq/6XjyO9Ayr+T74Z4qMNAqG
LysVGWi/Lm3jQb/yWao06o8kR+7NBJXZbYlGiF3QpVN30OCXX9S4VobMASkt7TmPyhxgV+MWkhks
qlMusv6eRTlDOZ45Vb01vagPS3yOke/tVrY57ePlDtI72T2kiPDVrRVmknCgxQyXoCVK6l00L/6x
ylJT72AyU89wblX+qcLAYWznjFNwc1gtJ4xUSzw48aKTh8iMHBKnmvJwZfPVyNMQcvEtomhXL6Vg
07ZHjg+PD7qGTWmbMFE1O4qvLJDae4Y8qC1aH5Fwyqb9nHf9LSzIwSdJOfLSTlCelqo7CqomTiYW
muFmYSX7gQlFVe3B6t+yQ5Q72AhUcou/+BUDXgLvkrXYmaTPPtBpowaaNpEdgwPc2J79Cu/hPTLQ
Vis6g5pTrRX43qmQQBjzYo5PUTQ1DFsxZGsrAoQ7NymWncK/1s2j4ml1t1RJ/pl1zdpdBKXW8h6q
YCcPemr4cBiljh+2vgjb2aJyvKtWjneC0B+ODJROBizrVKpLkRbDl3gQi2qRQeoe8mWo+RF5taM/
bYsfIdKZhuQ1DGbG0Zx6flrg5FlgTpFO78Dq8gX+UeP62m/wMCdrqOYZMW+Igl5Nhu0yQZWiD0Pe
1w+LSRC95ZO5KnYgFId6H1nKDcnGtcNo0I71D+NdYUA+0OMrtmW8EMS5RPJyTWn8TeRBq1NwQ/KA
3IzM7YWdylMPDz11VFLaGl/SZB5pWaJqjE1ahofVCHYVoTRFRUHxWpiFZfZlxZR8jrootrgI7fCl
88uUEqVV/BVi2y4llG7zjaFY5rvVw8PrBN8qO0EGkBfdoeBNc1H6Jaz7Dnm0hljwfOiBr/PStMqg
NHYjxCQ70ONMftVwM8M5XiivQfTS/RkWa7bPejnzwptknt/yaZvvJE+2mJTGwMaxdzRWpylRcPNG
llj3CdVljmj5pJmmtlpAWj6t3cK7Nkfit0JVkEQnlKcFhFVY9UEeEbI39ZDwdi5Heug2wUi+ECpH
yPOcvRqjcRZ2wXUfoO+ylEQ6l+xSu25LyZQtcrynGq/lcgpLqm9EDbeWl4CSu7ueMEnhBFOV0CDa
chRn9gtP7vqQDA0ps4G6/YZtvbRsSWSGjmCuoeyVYTOkXDYMfdyaTnsw0oIFymHtdnH2n+E7WU3D
ayyFoKTXk7qzUV99cfmAHxMlK+D84812pwSkEi1jOKkOqmtEQ8AoEG9dJNSDwgxy3i99UvkDbFPX
FKE0/SxaXE4U3vaVgnJkKtdUtGjBzUEqtgF8YCmPyVJ7rA5ji/VGJTosoPH4ZL1OEo8O8axFydtC
afqIWG7A5QlT9DGKEje2DJSaL56JJtstOqawe1cxXtMWG3Ob6CmujmtnOnNSBZQUb13XoYKrhCve
rIijuUV6ZfVeB6Aeu7SQYiBV6iis2DrJbmDpTmsC8NitNwXPXUUCfiuYghNwi2ZOI0mg9c0AeLAu
yredm2oM3GsVCzTtyOfEPWrwyVs2pP6ucptAmheNy3s0VPWlTd0atSOe9oF8UgZ3YwYrDpvJTB5y
kXoFqhOdt6MKTYXEZVEUX2LA5g2hytBvYBRAAzyoPuZPVa9stldlpt5EUsmBiHxJrptyCXg3Q5K9
cqALsPuJ+ugCNkRRvXPpkmdHHOj6ugohb4jekvg70IICMZTeoR5Ya7rTXqJ2ijPK6YWv1y5uhS64
aVWxFmIHz4rkA3KF6PxKWIL1m2T9Dj5KtTvAxmV8zKaCISp0SzcFDk2nA0khZP8MoSwuj97mYEon
EkkHuCrGibcTE/V6leGUElf1IvyEDW1BPYFVXnUKA1jZZFu1oQfsS6PboZzDTT7alO5qx+RGOlDl
cLlWuQGqAZrZ2srFKX50UC87iDI0BuVgRSAumLl6uejSKKkOyTSmb8UIDPgIjx/sBO3j+AG9Udfv
q2Ssm2veI3qRxFSuNzIr+v5SJrixiMo6OM1SjEyeYmuSec9diL8gT83EB8pSY45Crvqtij3mSGgg
2H2xootqNYfhGykaWNahaNkwL5hj5CmxcqxPKK8zaNSBkw5HoFZRudMYl8YwZs+wgUck+/kDhjUR
J+XZlQ05PojGRic3lYhQ1FDQ52g4AFUh+wC0jwKKlBYxGvaZNgW+HwtXoXfLYOqDFcq3uo0dr1FV
jsXn3qazbiXCgHAiYW3jPgd2cm28VjhnYguqVopJVQSIotIb6dPZ3oxe9gvRsEIAU6+0UrW1weJt
yyCL7JAzwAeEFg3Y43j3kHLhyQw011W5r1Z05YjzZ2heRelq+Cs2JqcdQTxOKY60XEH7w1hH1ajF
ELtJelCcX1A956jW8nKpiV5Z9k2NsAsjKWKi7KGOtBLP9egbjDNggFaRolj8Ak2fAq4/wMhx76qs
t/sJDMOCgJQOJckATQ/OtKZB1IgJ0WCPEoYkp5B5gY8BV5fkOBT9kLcZhCeBhGzsQwutok/abHTL
fRH4CnYpyBbfNWOlRFvQVddm0khJScd6rHAPxlzeU5zln1wx4xoRWJeB9KEM1zgeUFtnk0F9giDf
9PvYc/pghlG/2zBEw3XWL1u0h9Och/Qyg2XNWb1CWwH57ku8bJtuF7qmJUZKdXMl2FY84I0kWWvQ
Cxygv0irfTcu/pWJDSSXHgS2pM0XmonWF6y6Sn0Hkjj0N+qmWDfc8Karxw7qNoxFd3Qtc4mKS0U7
YSK3tY015Y+yCEVzVaiZv3KEjODtu8W/OzhyIOlujszHlDfAtJIlry6TKV/StrZZdu+zZBsB92l5
7fvYgtLZc/WcTwy15sIEXvM6IyOpLTWi5onJ0mFuR6/oVarhO9euvZizXef5INuFaf60wC5Yg/Vq
wHfpGni2XSnuVoqMmnKdCEDN+clMvoAzluX5dIKPfPGdV13e77pZoRcvk5XBiReqsGlnu3Jeiemb
6CWMqZnaAmjhdEwH5aCrckNNirGEuhY/AUhsiNEO2GWYHAnV4jE0yxrV7bA886+4/+gXHomKEeOV
Q0o4DvUBme50/ij07NKbagjS7rNmLr97TQcEhAYl0U6jOiW2F53YrY0A3NYj/0fh7h7wIyFD+thH
EoX0m9MMyzgW4uxXAD2AxXik275vtOMnBicwdVeMsIRpFwBibybKQbJE6PuAjRaPEQ5G6/KXOOP1
jyrZCmRYJHPNd2Lxtrpeh3x+GF3JP8GarZS7Dl1CT4Da2nAKSNP7Dt//+bJG2dW0UsbyWxL38YpL
uAOm4EztnlK1duxijkGyvKhptmIDxn78MazpKvY9qrMeKOiYvftRLl9cJaaoRZxJrIDADA0QGLka
f3EWvilSqJBrUiz5oltXu+ohMgVGJDCGzkGHpTCxA2vTVg4nX53cQMwCRueoWVYReA91PySSA/j5
uoT99ggO+seM/KKvTljeo43CVGoHspTrd1uSQRaIqc/0daaI7dvRRIoj93zRO1RmUgBThHXmWtEc
LwNxd8CDqiXFKAHf+HqI9VK8x2rBgKBsBCw3s26qJkxRq2zcGx8XP3RZoqdYuvO4E04M6L1FB24z
lle/kmG06ys0KKxrGYqop8iraEZx4KMLjeFMTaB/M7ibFydI1MPKgmR0RXKtRZn/qgedIaDdL+4j
Gpm+lbpj34Z+om9+67rPDhUzcGqYPb/oBK7MLR1ZeNmQVJ4SnkeQtsq83kgGNxHWphIZ3hX6s44k
HUtvzIY+Zwe5RBXvN5+w44Jk5UezTfPjVneAXKyyokdDrXErGoDP8GLluCBa+Her57ra1ojkbPIP
OK6BIwgfrV9UlE8/tFonBeVSV5l2CXk/kgCfvge4d2VP8NzpL9ERuB9FmLNHjg303asJpD0J+GRC
2x8Dtm14VkIppONyJRRWuTWJ0YcivT7f6heN7nAhHJDDlySxE9+B0VKJvVYI1iKwNbaYqhTB3APL
2STq61ksLQYyo3ko0IZ2p6wJEAiIdMg+GV6O9y5Nly9Nr/rlWm+yXjGWXKuCxLpk6rozvB73aMFh
e+2bddp1VjfTZY+xwUcHmP+qQeLjeIKPZPUAY7KzpRxGjqrNt5DEewgB1XU9R/Nzv0bhG3wlx2co
cKv+MI4jEGOH2e1NZcPEkM5UwhYYjK3eEuvG4m0Y4JWzC7pW6oxv2UckgdGUJHk0mgscv+ow5wOP
SJlSHOAedxhmYvEUxe2Ac/ohJLiqoW+eAUaC71fA0ylOJiCjgo2PSWncdgKskT8FlMkY8y3omPdg
keqOMGDuATCj9JfLAJC0lV1ssWZMBNx+GJBuR4TZxqTlddTI/TZnfmiNk/A4S8Gqu5Mm09sFa5q+
vs0xM/whkXD7MsGRzbXrdi6h+dbXl4wOq0CZFuv1AVsAqBDicNytZWI08Jku16GVDTxw27432UuR
TxhXzMiCOA9cojG51jybTxwIBiWrgV73uBkW9J52YyXRSyceU841qG/r5rsX8HInvYPjHhM7ygsk
BVjjchQDGJz/oOvqrze9hA/Z4xy9iadkxbaEAnw+ovxdTkWYUnuxaRldlFvMHCZBpaOHAQjreLSo
Wb403qOJzVRID4pmetgNuRYPyIWN7vJK5U8Ww9OOOF1WD5AsD580/Cq7/dhXhSI2SvEr/YbI8bYs
lhE94ZpTYAB+w3Vh0DAWbYbDu9/xmZ7pxnY+B0aO2/wZhax4467GZVjRSDFs+hqDq84IdwFQJDho
XDPsir4XaLOqLVZwW4xHeGX0GsVBU3TfaLYUlswLGFnwFfNMYgST2oFAuT55Ao1G+oKSpHzMpa9s
62TtT2xSSUNUVUSXctnm/GotQZtf3OC6C7ml/GUIQJCuOewc9YFVs+pQ3y9oS/JMFZ8CmhW+R+qA
xZUgbI+7pKpp026Y9b/AGagQB6jPpmLn5Kb5AVNb9gCKlERuSgJUSk1JcwR93n0qtK9ujI96TNX6
NL4EwV9MGCkZbIR+aPrrBAOsmaRL391HaYL73LjFiv04j/QLA+FPEb0YnIZIZoYmrJYhH0iMEuqJ
Ij8bpaMc+3lfLtS+BTmC9GoUjgoCU0XzAuFi9E1gAXybQWXgLYYU9D3vU3FnZ1QNbVh1hoE4/F2O
LhiAe7xTo9svJbMINFwGeZKji9ghiW10qnHalXuYpeTjzi4VHS96K8PQlshFGIjqStw21hbJdZ7P
rtrDowD1FtpfSJjTquOHxqRsarnRyWUAQo+BwqTdUWAUVhCHvEGUuMOy1kDX9TwCOCtzXM44YlFh
MND5Ghw/G6bDjbipzNSgJCpC+jGAhPF1ymHw2vaJTFAHzPC1aGBMQKSDK3yLeZutSDNRc7cOoUt2
2BlDBS+PDVF+eeO2/FgmMmZoHHh4m7Nijdt+K6dsN0cAe1BBJE601eTzt0mCxH3FEa+UEgNmyc0W
bU3S6mZI7pZwbi1x+BT8CuTS6ZmGmp9ZJGnyWKB4hudfXmCOO8j+hClHzdtBzNFTpWEnAs8skd5J
dDjjA02H8DGA5VBfTvnoXuquY/elrg8dU7G98FECWGwoTQpAIN/6HPyCprmZm219x6yiVhdQRw1X
aIL0RyQZTgakqOL/6IcovQ9rsA3qyWUGORQtwJ3C/YMkqjoAtKWoHIDmVLlEm9lnfH9uspcdU329
w8HKGqA2q9MXE9hdgI2UxABoQ9q7vDYy4zgs81Xcbjn1nzTu6scML6cjMprTH1PNUeme3fKu56yZ
/BGfcbrLhVAoXYWngMgz/FvcIRzrbDkMV+cgG4kWtMIyJ4ixyKGLHRaQAPFiH7KVAtQHpl98Ln2F
siE1tPsGMgScn2Z4ewpSwaijucFEF2hfPeZAppBfU8S7DSu0wPEtI0iZQCwxd3xkQ0ymEvZhSHIv
Z7afRj0/5w0ywa4cJhp2v0kI59ACl1DnqjIohIEg6foL6CO9OmwR+uo9nEVx2aSGs3BsgLa/QB6d
nfHiAt3KtmDWdLEBrnJktj1UZNwkDKQiVg05AQBeA/yJcHfgeijZuM/DCFNBVHqJPHShB/dxH9eu
iTXJ9LoVhyWbh+h2AOiMzFrVy1l9V9wYfutZvdKL1XY9qhzkVGYbTtEu7dO9lD4C42Rh4HCaW9dh
Hr21pc20e9FO63BE1aJYRATNQGZqPNia8KhLefSUzj6v4TSf9uBEETaUOAf3lU5G8ZixUi+UxLAS
lbAL3XT2nCNXd7zVY+RjgC+4dPILG5cQVCE2M0VlPcZR9BbzYR0uhV81sgzgntJNVxyGFe6pTJaA
+iqqQz19r6YuRT2DeR+eMasG0gXipqhY0dqHNU4uCt+n643OgZ5jVKCW8UcWLUuYWsyP0XwdjCoZ
/UGbUCEaGo6y8sqOSL5965lk80ed4O68jeuJlq2Hq7x/xZzFxM/DUvaLaGlTDsmnKVJFXB6kxHDw
gibLgimyzUIdPiI/nRk8qOH4lxFc2f6IxxiMEdk5aXvDlYjggfcsj2Js7qSCLT7YZ4DOkojUJrdw
fZrASADqglEKXB56fDtQS1hXFRdLEVz0NBTphErDraqo3ixdzAZO8xxrbKkCRIv6a6mzsvrqyrqv
5mOHASnjJPelUBaoU5cP76rGLfPRoF2F+1/ts+7Kd52c74pNJ2dOLZew9obihVZX3kCjceyyZRmu
Y3Tl+bFGesa6l8DMw0Op8PdPJK4xI4A/PxL6PljHvHwueRz5z3TzuDYwJNmaC4P1jY9WJn1zBB7u
lstkXnBl8jjFDAWQ2mpOW+Tg3Vzaql8u7LAiJ2QeZbfiqnRW3IIBxfVhWis3nUyIg9gvxZD1n2Ht
QTV6W1ubPeDOPL4w4JYEIkbUr7ss2oYKQwwALO1W5GP93mPHPMIeUPhruxVoYUKM+3U/+xm2CLB1
3j455vl340NiLkscAv3O5z39FDEzxYRFy/pSjECBDz5ukBk/DZkjUM9LhCjh+sv3MDTrp8/M9rRC
g5U1/oIp/FCLe2Ojlwzb5cMVWiC3A+Tm7QgmZvICxRFwpQJgfUNcA+yNQEUT3WOEyuSur0X4vOlq
eoQcOnneahZX6JJst7eadyOmB6gRCdcQ2hLMTvjNiH77vgajEczl3A4FoSXln2cEhiTtUph5ITAL
3d6HNGwrCtkljneJS/W3TRbx++p6f4rgZy3Bg5nKS2fhaY/OrNxHGfYFQiz7y0wIDZLAHP6HuTNZ
jhvLsu2vpMUcKvRNWUUOHIC7sxVbidIEJkoU+v6i/fq3wIjMkoP+6E9lb1CWloMwSgIBXNzmnL3X
vqT/02d+Gfb6RcnXM2xmtaNvU00BAbx6PKSXmUUI5qALOg+hVlX5po/UStCfyxFhVBR+nvNZGR+q
srIomVpZX3h1hp7dmyNavncJM+KDLDUtxei8QiHXGVY00dDQUB1kionKI+LpPsQ1dhIvLfvmCaGR
fRekuZJuwyKwrLuSUO/PNYGVKHT00fjhlH06UYAxWs7Rk5EXrjGMqd+EzriwHVILFnOYUlYbRlJu
L1uhDOA6sjo/6+Uh2g+ol8srA+9SzDnaYPl2moL6BWQ5GjVwJ6n3DKocXeJZNzK36oIkpN7cks/L
wl/Q8awDS9/UhtV8rUPWJn+ccgQcCed1VuPUIdm2m4NpTykr1L3WbvPoAvmUlJNcGOeZHwdz9zij
D2h9zo7Tc24q0fdEIv5qwwazPdfCSle2U13HXxsxoE+2oyi5EZUe07NU7RKh4jQL2itCbS44L3Fm
BbnvXC1+htBVcjMSLtIeGjB0VWnzir4g3KDKyVXdECjaslj1mS5t6mAW91HEcXgjpyV4fIudTuPp
4zTeiETrKx7JaMibiBlo3oSNlTHjKQ4Kq7Bvmc4dB4L6TqGM+ZmOPpKHPgVA7TIsKVYnc1xdhCNb
LL/Hq9MzuS2hg8Yc11/SWtMfZGcMsg3TPuNGbSehXkpV08QbmRbQUxi2ZsYZr0XDXbYNrWQmIzva
EpYabTu5kjrXomulbDPFaW+NNpwXsZ+hXpVhY96A1oH4mpdM4htpTu3Jj+JpuonR4t5rcV3nF41j
lpEf6H0SujVqA+EHRhDaNHnYZGzthnb4UjeglN8bXVhRv1SMequoeZJvu0p3KPxwAKTwKsbe7Sal
+1qw9upupsDB+Yynopi9WkbsRq0tskJfjpwYDrqltRd0T6bySUlmO/ZnXbK/WWVra25NRkLv83ED
T0hycMAEybWOflbLpbjqRxKsXFBIVNbtPC/O1VKibB0pnOS2bBDUT7XRNy/MoXS10lheKkRUs2WO
n6Niu01C2PNjkjTzPkFDkVF3lejJogdKH5uoMR6UETTxhcJ6dzvnisl+4H1V5hshGfJwuEo21COZ
Pd0aelRkYurYVFF7rZJmm4+RcdYnJ6+ydsPC+wV3BPIbPp0D82glfeeQUpv5XNhuVVF3tjLevlEq
iJ1SxBzjpIVuDH78xK29EeQtF33Vf2LBpIq4/PwXvX0XKqxEAVhqnRThC5DJ5X1JksAup3f/+5ci
FRl1LvQoVpW1QwsCj5JNaWW5lYKgQLNjsQvNtNtFSl2cYJWsZbQLOnlJYX/NfoBHt5LkRUNV8Nn1
thsk6OrTgFCE1MrjHd9CimKzeP7t8bEIhImcBm+GEnD15tKpmgOkIw66gUk9y+Z+PLOZR088v2M3
hYIZD6sKCPXN+MDOnlvpmDgukj3yZAcU31qgpF7WG7R7k8Y4IZ88MjQUYtpV9vG4I+jQHw4NFUV4
22Lydx2zfo51OfXCAU153JWnuCBHvi9yy2RgVczrDMaVKhRLXF3VUuy4FECae4QA1lXGrvfE83vF
bxzIIhkVDr48BoQJWGHty62MxuBwyGuSBHX7oOiMK3UIqECrJM8RKsCcWdu9qzSG5daBzEmuRvOS
p5G2Q0+jLw3GzlfRy9z//vBxDHTfOssorpqVnp3TnoVVgwfdNsjn3dhBtoJiSyNk5/0LvZWq4vBa
xincRJ3EZ211JTWJsHMTcuqiyJE9ocRUCKUIYwNLzhZ0r8rbVY1ooyEkdg2pVLwG9dNmHqpTtM+3
g0uDHUnjC3EuE6uz+kKlSGnpr3Dml6J0fKbJQgd0gqPwhBUvPhU6/XZm5WKLRVFbSPXc/uFITpJW
CeiFUCGzFPuqsopvVWVKNK6YU3Ff6F4a9sMJo8/Ray4gD77WRfC8uqY52o3E7p+vx+iNbUVwl1t3
urXNnarypNCcXFnJle37L3j5Rw9HODdKfDGjCSky9pzDG0VyMup1SuNJUPnA6Y4QHiXgtF3COzdC
T2tfVWr0pkV3Kvz36PtcckUW962FP+jwyoVeA+PMR4fR23aPYzuOnyYto+46jEP+8f27fDtdYPBd
kkJYLFm81nyZWGuTqq8dZ+nV2Dt5mOqdMtNpeP8qx+7I4PiL8YjZQlmzCTjDB9RcLabb0WjwE5d0
troiv5hQz59Yro6NFUPFF4bV1Fq6RYcPb06dtragNbkOmq7rUUzBtY5C6IsCrUH250IPhg07hsTw
37/FYw8SWB4gWqIVMdkuj+CXxV9KZIqlHcfgeVDzr5lK3JWXOUIbvPevszbSKkw72C4t7J4GjUZt
tZK0kkJmwmQ6GA0wEkKN5YtLhOLRvkhRtSZsGYfO+NEglbweNDs6cZtvF06UNTgBQMXoUFTXOfBd
r9K/pfvsBsC1XR3I+yYh888TQwIIURancH3HRg6Ax4XcqlHkX9M4IxAdyYTJ1bU7ud+SEHMbkCHk
FbFpn5jQT11p9WDhjc7xVPNgQ7PEsZorBEUkaeDlBIGevf8Oj15qCWtVgVqAJlt94NS+grAJdMfV
pVh/BmNBEoUWV5+qODoVWH7sfWGn+PelVqsU2xGzoyvluH3kwLdW05C8RopFBH4byDYJmXz/1taz
popmcLF44/FeoNDG6nqchAC/dWnnD9Kg7PAmjWi3JmebLpkDmjb2Wyuk3qNNWXtiJls/1NcrAxLC
cbgsx2tnY6J2OB5VtfPtNrV/5mXpnKX0hwHqK+WJb/DYpcAryszNoAkNfTXHmAD7s0nIHZba3v6J
8F53MU08iL6RTp0p1u9vuSvMZAtNGKowq+7htJJlXaPGIVpXSRuvaM8on5p8aDZ0Msy7zM5OeebW
syeXW6y7cGRQNkLHXN2ZIrowT2yn90cpRklp2jvj1VqB04IOa1nye9DqO/Hm1lPaclGmE3Zs+nIq
dFZb1tjoa2GV6DdtOqKXqmSk+x5QyWODk3jLbsPwqQiV51FX29+iaRzuf3vIsp3hLXKW0rjn1Yff
h3TcmikXfj41YifSbVneaXnY3eSRbfj0ZUs0JeWpmz4yhvDt84ksIawWnqrDF9t3bP25iPDTJqGp
Y6rS7LJ3NX+GTYza4P1bPPZaF6++bi+0XAbT4cXqDukIezPhG5AZXSc3h+uyidqbQJmirahRo0lV
KZ94rcqRsavwXC0GlEwoyBpunsVWKIdpJdCrN+q1So2XFo1tiudMlM6+7ofhwYrm9DwRrXrLeTD7
TAVZ82v8vDW5OfTVAiePKWNh6vCDMtA2Cinjp3bPR39LJGwLZxAR6nrIj5zoiZdOkC7L2PdqYc8b
RomxbzKp3TemkX1//128bnZ+3Vguw93CEYNfHaWD/GZ71yJpbKax8yNMZFgXR+tROF1/P5Sddh2r
lInVMIgfnJb6b1aPxQVxq7GH7Sm4SOOs3fdWOTjbE7/UMsjf/FIcTHWYkvBl1nSZhiKpGkFg99PK
zC8o2+Vbi2z0vRXGqVe10+yWrTCuWnmufCMr0X/z0v26A9lOImt5Yr94bLySWmOz9YYuoa/ZPSj/
w6BUaVHPQ5RfIDgX20rY/UfOV89pFVr0qMb6xHA9dk0YEWyHgcyygK1WLmCd8iwNofCxFCUoZtR+
aWUJ6zaZ7D7d0PyjHJEHunViMTl6XSIHFsYlsoZ1oppCF32OKNMRbK6Z9B9EsYBnO5JK6cZE+Gwl
GXJZWusnXvnR64JFXCY+nN/rN16KaIw7oxC+rGba3kpS00SKLJKLAJu415eTQlMFF9qJqWh5jOuB
xtfGqgZQG/TjitkwIAnuVA2LCKjN/jGOx9ZTO9N4fH88H1lSyAjCZ843DWlyDR5Af5oZwplb32zK
xHfAFJ3hJ0CE0YY/8Tn3bquOqstuQQPV2mkn9ndHHq3KiyTnU1eQ+623ImwdpiZVIoZSlpgXiYnc
3ibeacemtfVFoSL/q9tThJ0j8xgXpRzDRmGxva/GL4sboFqHZazr6EFbU8qCPVGUT60gdi1j6H//
G4WNpC7rNsHM8nrZtNsF2GzawtezSbpozba5jVADl1sZU2XsypkIt5NjTTfvv9ljz5byDrs8HqxK
WvPhUiawWhgo8IUvdbPYTaWS74VRyT62XPtGReOOs7CZbv8HF9WpdixJRst2+vCiVd7GcmawWJtp
VF6MOnXzxjak72FVjTu5UK/J353SE1/KkR0COwOGsMpzVCH4H150ChLLzPRA+GWQtxTJte5eTDYm
XM1p8K6+f4dH9u0kY2B2ZtQueULr7YhQ1b7rB/ZgE2ZkDd/ZuTHM2r1EH3QjsHu7GozvrUjn5un9
K78pJbIe0kglY3YhbS3JuIf3KRczq/7koEeieEB/Y6qva5qYPzFtTNuo0ghQ1arG+G5XQYXZHV0z
YhBJlc8zssEf6eYMF5U6FJGHKgqPwfu/3bGvipWaD4sqJ+eK1Usw+kGWmLlZF23EbrYoUf6jibii
sy5vgrD/XRTg68Og+E0Jl20aYRuHD2OKbMWqa04xEQLLjSHAHahUMnexKtTfXwAWsjBiU0LbZAJo
Di9Fr0lrI4xkfoAufccu+FPBV75jguE44zTGR0fNU//3HyeRuYDyQPCT4rP6kPDClSbC784nDJzy
gVJ0H4e4mHwnQJiiExt39/71js0WQPlsR2N/ZxModXiPdiHPZT8Vvd/rgbwfo07BdN+KR2yTCrZ8
JeAdKsOJHd6xMQMJlRwYEJkLZfHwon0cAVfEhuBTFddc06kRpmWx5KErlBaEgXbiRR6ZKDRUxbrG
6yRLZH29ymYCpms9+MYUpleVETefG1WfdlTY0i/vP88jt0ZVHXQc90cB2Fx+/kuVy5ipfs5zMtDF
RL1p2bWF/djEuCh1CMYhzc8ndmVHLqjjzmYNp1W4sAAPL1iUOqYV/BV+WofBtjCHl1yP1T2ha6ia
EXafGJ9HHiX4TcjANIhhUKwPSvThO9rG8uC3zFk+wsB0hyxCR5FunqKOv1LgVjuhZRtElhpYMOrL
q3nPjFCemfE4+iKJpr2hQTuoY6m7JbRY8cxBtBxI5eIm7lr5vK2w5BitM3+Uhy78GoPQfsYNrkNG
0Jp9v+S5WJoR3IdB013bHAPPGQ/JvsD3sg/DVJzCmb1i5d788suxlTKk8TYpa1Y0wjiRz/lG05Yo
jAK8W4Y6GheE3RWfS4QgbGKnMXxyWI7PyjqGU4LSSHoRWhnjIwEk0Hrvj80jSxj9AdpsClsdiwbY
4VCRpRKQasNQUUwhoVXK7YXW1ENxQRAG2iLdz5LTYsostRMf/LErU62ntE13ArLRepYxOlLjo3D0
E9n6QV6Fzn59Ftc40Q1fEWr22Wz7eDO0Tndio3lkuNIUoQXFiY3hqqqHtxxiGCtEpYw+NPUIdZqZ
bkgb1HyjJjfv/ad7ZCaF071ch+o4PJTVPWoiCzVWwxHWQ7Bo+/Uh3yH0GTdVN6KNnOZmb9Vqf+IG
j3z+y0xDggX7AlldV9UnxeiatMQQX00QUWQEtUi9wXzs52EsmAFAglTu+zf65pkymtlfGku3ggLf
+oCCcqBURrub+Pri9rpVomKnlvqwQ4l5qod47FIMWMgWbGLsN6F2VZL1ZmLBz1g0m+fY9eJN2tvI
lKhxn9jHHLsUZCqNN2ibBhuLw5FSKNWU2KY0+ViIqdnnjd65BpqXCJXTkJ0YK8sqfjA5AB2kVAln
nZIrut3Vl2hjrUFIC24hRm19jYA7MbHNlYBb3n9Vb747rsMxa8kZkWG6ryMpMTQMmF5UsA4TCb6A
msPz2KgIQ8IwhnuG7OCo68xzZ0Tn/P6V33wNC1bRZKPMBM5B5BWN+cs6aKYOJIOloo7xtd6Lrq38
Fn+mJzpp2lIbnz7LSjZs37/okXdoUL/TFhot54J1tFYEYg+7q4KECTEc+A01visminqWQGr7P7mU
RpTBcnPsnA6Hi4lzTkEDuailBPG3Rks/H3wdAnvH+qth9x/fx/8MX8qbv8ZF+8//4r+/l9UEISwS
q//858fqpbgXzcuLuPpW/dfyV//9Rw//4j+v4u9N2ZY/xfpPHfwl/v2/r+99E98O/gNDBS6j2+6l
me5eWnxArxfgN13+5P/rD//x8vqvwGp/+fOP72VXiOVfC+Oy+OPvH539+PMPAnB+eerLv//3D6+/
5fw9jC//ePg2xNmbv/PyrRV//qHpH+gNLcltNn1ZdiR8s8PL60+0D4hGTQhwCw+aHSbzflE2Ivrz
D1X9QBSazExtcZpiReKbacvu9UfKB/4dfrjkJpv0eq0//nXvB2/pv9/aP8AQ3ZRxIdo//1jrH8jp
YtsC+5oBCfGOg+rhEKGan6r2PGmbzOlb5Rn7vTLAU0ud5mdQaVENTiVyGovybZIKpXKB6oxIi+c+
4UN2W6lPw22SN4Zx9/oQ//+Np/+FI4V68Hsj5ToOX5pfR8nrn/9rlCjGB1ZkHhmJ4ssJZ5nZ/xol
MoNkCSFgQwJUbYlAYc3+1zDRPrDxVIh7IXiYN7mwe/8eJoryAd0BYgBYhpSTOJH/zjBBcXS4GKCA
YQiz5qD6gwlrrJfwuKmnOKxLnz2q2l+ghQPJ1cgzTh6gCsYPNEZJ4rYgT6w9WRF4b8u2hn2jQeWS
dtQMlNmNcKSnN4Hk9Nl5wLqj/4jsKa5vBluTruWEHsJuEadhHx3q4HNW2VALRnMsvhujiJ7bMbGv
HFEoRHwgWorwRNTaeSc3Zfg8qEoVXuLHms9tVWA2ks1gmxWYty7Ye8vZNlByeQQODHxsNnxHThMH
BpleNQTqAl7bGzGnyaZoQFmDRmhwqiVFPfszrl9UP2ERzT+nuZqsSwAoCjADQDB7O0F/4Fe2gxoU
MT++QC/JIl3eTQjVGtTERi+/FHXm1MW2c7JeRwwM4QPf1TwUjr7PJ0tonBqCMfhqCxUWYUY8i3Zt
0kBQ3ADrrrkwuiJwJXPf4PyyJCP4QcOp+1ynEHnZmC9G3YnT8bbr+751B/TAd8R2YQKVWTdDT+6g
KqYdNA1P66TqEkAq+TCjCsuLDV8cBJ6Q5a5yg7JF15RU6l1FC20LJVC/CEyZiqOYsiUwBnd0KTnJ
tSAHVXa1ycy/l72eDi745ejeaTEH5WMKVHFo1B6fopF8RUlUJYRnOR1xN2Wc4z5BDXwW1FKdu6kD
UYTCpmyCVSsD/TrNohZiOc1MxdOT7osycHJye3v+uERD+OkkMD3AStkijTXv4kqvvqP2wWXe1AMH
kVQpniahRHs2z07h5QCwPs1ZbvwoDNZ4l5KSWRJHI4M20PRQ6ZjNgtSHJare4xboMaNLZTljyEHw
UXBqC0TqUU8Ky4esFwQaAtm3uq8hCLT0Mg+Bgl0WurDHiqFoThpRviEOnW9DUuS465nW2/m6mqN0
2jZCVKFLL5AXK6mzAkiprVOqq61ePsyTkVzoEGM9IzUv+3K8mh3xsysRaDoVdtIpgD0WZfEZNIzJ
LSQYF00MAkeuHeGzub3M2kHeIFQrnhOjeZga7E12GMoeCBu07fitvg/4BD1tXFBrNUZGfDHGPh1m
e9sY4y5Uq2YTRVm/T8IR+F0kfRKZ/CnVA21HI7fdzkOabrKpynZy3V2OleMpQ5xuBfe8Jzt2p7bW
p0CGa1jE+9a2KKpRGNuksBE2ePZHP53lHwtgbTnn1mZ2EZemP4908/VBt1/mTMf2hi/EDm6kaVbv
CzKXKAdArY8Xk/tI1HVQqapHWTFxpyTKvGywfoQy3mLsd/gPECZ45ih7qVHVO7tTPs71mLhRAFOu
HFtWKTHEz+zKu4sxcHZmHl4iK2LQDIb6uSjDz6IMzx0n/KrX1v2Q6JHLMv/VMQTsGj23iY7trisr
Cb9UUX6LCgQ/da/tgXA3Lg3989mCWiIq6WMI4CYJss9RiJ8tD+fCY2EfaE7IwWOKev+urapHoxq+
wJb4OMy4j1txgU8y2xtldzUGZf7IrF4jjhHlTzNRJEw1Jd762GCyGK1xOh8q8y4Z5m4D8KZk4zia
myasYWZmXY/fWFd9dc4BSsQFvtuepI4N5nKc+wQW4TDN4q1tYpUBFlTtk0x8xfPYb8lL+2EnTXpV
z3J2XdDEDAvyLJVekzZKYDqXyIV5ItbCLDBaGLWFCbunM+6wfnzOBnmblJq8cbAL3gpH7JNERaNe
Gmet7PgIqL9Epv5cODV+C+IXvUwfPwuKvswTMHjCWTZ8k8LlVRGnbg3gxueIkOxDUulwEGhe19TN
uVG1cNti7UqjkHkR1mpy3uG+I4pHrajh9xd22t5bXQt/LWEKQXfjddb8nX3OXY66/5xo3mY3WMNT
loU5UA9tdLNhJHBDzjAWUSvfQ97bqwrlX3tRBwJPhmSL+SbW6ksx6r7A++jjxU6+xIO2I+joOR86
/aEf9I/gIr1SdCXAHYZpUivOPo9iGzt1X+2NoXlsx+5HbpZXaRpfFBzbmK67T3mpfWltyXaZbKRF
1mYBgMkyF7jLbRYb4yZWx0chj+MWzDhe+vmqXCb6IdshSlNdpZ3cGaTwJuKL2mRWsIt1fZd2Srk3
o3Yryh5UqFbuSsPxqCYyOmvphobAj1LOzydQD5pSn7WzLJ0Bxrxlfsuv4e+EG2HjdExiFTeHUf2Y
ivHRkIufeDjOTT3yp7oKvbEsL/t4cnaNMmVbwAm3mdyTEU9uAQ466Syv9fOqb8UziSJ+FeQjbo2B
XaNq0IXNMsuN5vo7h8mbHFKwG1biuxWCvLLxS4FHjvHaDeDdkRBsUzm8g7mreVZrLgGhGPjmj0Jk
+m2ZGOfmYF3B0EsW/mJg5wVevzyN6w0YQqa7QjZE/VMmQ+tBlAxG8IJZKZNb2cu8AWfQ9K1WzgkE
B4tC0/dRGZfkuggXB3gIKOWf9CifADBZQgGnoaiMqW1binr8jmVwBliQCRXwsg8qDaSPFlpaV3mg
HwASbfD3Z7b1YHdpOlyKvE7OUMLlkuEWojNi81a1SXSot7LEilP+pBkBLu2sZspQZ7+DSmDKbtAm
veLGUbhADPhlW3ZOZLioFzG1/fmrLtdiREPRFKOt7EY5dTJ1pxUSPIFdoJVgRnetECMW3bAt9kCR
evWRl6eW/fUUSvI5/jbnhsbMeNvSCXuuZb4jr2Kt4FjIwhCN941lpKWxt6TIVDd53mtbmNVzaHxO
hyIzXS2EZRDhZWYM3WYq36Hkl5I2yOJMT8qwRe8x4uD3zTnJEzS9sl6F+VMwcfAHnlI+ou8dMulj
vIS3KWedncpfILoMvfDgbtruzMJnqMUsSm/qdL0eL5NksHM0/THxeXf0vQIvxt814smSwjoBF5ga
eCm1cGh3KvCbNHJJUMg6LwtweF7lqtwtXCslM/Lay/LKsnm82rzwHgJqfQrnfq0Ap5UC/HZbdEvM
C+nMQnMdBU3T3rTEzDHJNuyub6cctImrtcC1RhHiRSMStI2/wFn5KlgI4kclbEvrnpQdEZ6R2lSV
OAQYqD5bqBsgSAnryawGVrMNGhFeRa2klV7uND3ooiFeFBIYzqIqKvpd2wtoZ7GK+dUEa2oE3QsN
rCm+GUCEiCdR5tAPg14eAy+q2ZbRTeOhYwRD5CFRZpsf7BDS1bZvpSH5ONtahiOVDCXb2orBgfNI
hT/apUOeFJvEgpX2ucjV9i7IATtt8GkpjW/idFTpBDi1fh31I2XhOJtwfoLtwhuMrV/gasskcx84
WW3tcCYlMp+3rngRW+bcl3KHBXRWHDAvuEpTl5x70uP40vPcqzRHgvMtIeQJ201dtKLOk8XZE00f
mwnq6TaQYfCfKVWh6p8gMnbBphiaEgkLMEHHHy00bDy0HvZiqM2Y+0qIsIuFTriNZDZPKMTiDYjL
ZNPaKfxQobbbzpgWf30FzD3Qqi9dlnTs1bQya5zYH1tD3UGKIoOJWEfC14DJeFo0ijMH5hsuIyFd
IjEqz0wz1S/Tnuy3WR+HM6m16rsyY7Yz8MriOG4HT/C4z/G7WpfzaKsgM4zoHEOudcVdktAVkeBn
NWYMfjRo071ZY1635zC9QAYInDjI2q0Wm+VDix3fbWWb0Jey0q8kUGTfRGJ15wmUqE/JaMmXUhc2
PwtshRj92OO/EKBr/myqeURzYqnSs911OW54vvJrgA2Jr0D9Y7eVAlEM7VqBXgd6aWDe30ZWnmxr
0sa+23FaQYUbA4AsQXNr4qfB1Zk/s6w8VzZyXYoxgUuR3r6pFTN95sga+VUDfagu02Q/jkTC4NrQ
w7Mmlkcom9OzVBrDWZPmdEcaJ4ndWJpDV+rGxI9D5kUpTM2zEJkABkn8SZ1aPLHqZGh3xupJn/rQ
d1JpcPMqiD5VMAw8OxMXTkfUhEYIMs63itOJ1ZnK1umYbjZFr/WfnZYctmaKLS/iBOXaE1iCsRYv
rV2H2xZE3e0w1Dd5gYsagzRgxkGz3NRmKU/nDAo5viLOY7mjesQO6I9obB5haURniaxLvp2bEOqs
gsfYm8RXycq5EjrTJqnj+HveLOdYKy+v8kIB+tQpsA6xtN/XYcPRcSDAZ9CxFHIn7FBpmPe7Mu8n
DpKJeWYFynw9AMg5A1JoceP9uNPUafS4EySNv19i+b8W4g6Kd+8W9v43FmJUyif/8a+y2JuS3cVL
MX07KMQsf/6vQoyufMDXiC6fIhvdZmtJRfx3uc4BYakhX0DMgYqXYs/fdRjjg8wSZmDk4+8tGndK
NH/XYST9A/4FgsKp9KLmoVTj/E4hZi071GD3U6xG2cbmgYrQOrQxiAAmMbCeDejUivrEckP3cQOS
QwxPzphVxp0TiEE6k6gfvDjTxLdROMUoXQalFAxep9u0z3ayZWBlduGv467/5VH+XWH8taK4LhQt
vyB1Iv5PcZsmzKrDpIZWWQVp92OMTKX0NbDNVFDyrMBFNnaVtXv/aoc9ChtyGeV7Ds82yhP4hesg
kp64dXogKScfUCSkus3Zp2pMq9vfvwpS9KVJQAVOMVZF0gi2lBapwETDqeap5Ul7lhVWfyI/8rAP
8te9oFsk7YiCvUO1+LAUSx6OE1pqjbFbYTbuq0G+dtA67AvTCC/SSHJo11cvehue0kUdvrK/L6zR
V0IzRGHZXsk56prS76CXCYDUEOywMjFdA+/dKljnT7TlDjuBf18KpxJ2zaUj8SYoCTCjUc+cGQyi
IdwOBRhnmfobILOfspb/nr+Wq1EiR56IbIQSKhXS5Yn/0t9BdpwpicyONZ047Ou17Nt6+zKZFCPf
HyDLAPjvVtnrhVj7HFQ4WBcWXfHhhRIyexsd9sMmUBRAwAmR7QU1Dr82i8E15KG4cJrglPb8zdjH
JEj+sYH9leYcA/Pwonjd42SEObpJh8bKEdlW3U/wR4AL3r+5o9dZeoHIafi/vBJP9SjfHTPhOrMe
lU8GJw14xVXy/P5VVjrz12foIB97/R958etsEiNJJtRRAHb0REBDq6g7JE6v7+Iwfaga/SqDt5kl
+q5tQK3XzZ7hsk/N/myWyyuW0RyeU3mtmfMJpeKxu1dsHfUeHezFI3r4lPvYgC7sAM1NZqM4Uwwg
R2D7Tw2gN58g71Klgs+kjq+OoXp4FeApud2zgd9gCwE2AlVv1DfGkhbqZtqUnuojv/kMl8stwh+C
jlhO1vZ9kEkpuAFAl1ISSluKcV+V3r4gxes8NMrwxBx9/GK0Iuj/02pVVk/QKOlg6DUXG3TO63Dc
xK0SE9UFmFdTyRip61ND6e3niKYV06XGQslefy2lgqGeNIPC59g7Q32NxfepVexz2GWDm2rkSMw7
STzF7NjGVvVmglg9LV0QJjUUYwIpIFDy25Jb/imSylMmjrfjiV6fhhaULgr+Rmf5+S9zEs4JC8st
Rmb0vQuVD4KZigrn7P2v6e14eu0oLomOiyZwrUpSoLraXCna1K1sThdjRc3Q65MsGHa4EoCuv3+5
VRtx+Xi53hKOiBycOXA9AYL5kuFSQo+u5KbNz/vehBBXUgL/qTfILjaGFoZPgLdoEoGOCW2/1uwF
L5XottcEQ3nCPnrsIS8O1cXCuQjOliH5y0MWHTZYej1L4gYnhf3Qz924X4ARpxz0py602hmUSRcZ
Q8SFijrJ9uWCYlOU5tTssArS/evxsjoj0qZ1pSLWPrwfMgzB7yU8Xso4wZ2Isw4OihNEP5tCk8eN
wET6aRgJKdsTFjZMZ7pISGtxOmppJ970sYG1xL+q6OuWeWq10pVKZk2xYDpMLWkmBjNytjnlMs+p
emn//qBCGcRtHSyry4LA60N+yTX5j8PblltNKhKNY3xBhafeZ0oPwlInez5nniyWRkdsOw+qPuYm
mdSt1bvgWeE2zQtP5IcSkDVG46mQ7I02FL2gY0D6MijdEpV5+cxWvy6+A4LrrGungQoEryuKtHHD
1iusCHuY6+CLqKZOObfyAvj+WEB9d6nHjektvkhgyV1DSsgdFgzWoGKoWzqHoZiDYic3laGrgCOH
VPLw8s/CC0p5vo6qMdTdLuF3crEdNmC54TOReTCaKDQGMDW73HYkiUJ7Ev8IpdARXtFijr9AzD2H
nq3kIuJXECk2YaeC4yvyAoC7qk1a78ox5ER6eqPId40DtfOcT974yt5Iyy/TJmvUXW5acbeBJmpY
00bX+iEzN2NmRd1CkOR0Ae4TLPMQXDUtLLHsNpL6qXEu5DLUm+QL7VmF0zK5K2nvAI6iPKsDkldG
KYIV2QAc82ywXGQ1lIH4psMZvqly8mEsu7KoZrR5CUeowbWIRlKvJlIalfk+dVCF7uSkovvTVUX6
tRd5/oMMjQoyU0qGotdOFqlH/RA4N+lsBV/iPFHYCJAoFm46Prz4HNa4aZ/BFbRp64302yB+a1FM
K9npo3NM1vGXXjLl5oLiH20/dyLlr3F7toTNkzzoi8whzKQvEOjhK3rkB2TE5PVE1vOAI70+D4aw
kPQFiKrfhA442PM6X+T7WcGOi37bmJgefSyi7aesrECdiSW1QNHCbyAy4EUEekAppkwhQvpOmEFS
ivpq+qQbOXEHSA3z3uvGQN+HddwEFLUgaGV0Rod64U3kikxgAALBTUcfB0p01I13UVPAqpCUyf6Y
2LVzC6V+NLZzSk9esNKGOHKaQa0I17GGKh6vEgsin4OAixgwyn6OHbZcOCsyRpw1NJ/DjmIdtWpR
3VJD7CV30szmssUfEntsjRTrodDmUb6jatiAnNe6yNlBtQL+uHFE2BefxrHtvAogpHxPmdKkFan+
H/bOZDluJNu2v3Kt5i5D30wBRB/BoEiKjSYwiqLQt47+j+53vB97C6nMKkm3Ksvyzd61GlRZZlJi
MBgO9+Pn7L1XKdQdl1LLjo6GUYnSOZWDJUVygNlqJgcuN6W1L0S7JnvFfU5nNXWUW1so6ZeRPmp8
qSYmPwE2IPp7mchBY6lkffOOaCERplnaUAFVlRkTeVEwVMx5DIWXzDJ+N+c8JAs9lhMsjZLrFlJS
UypBqqUqQCfTAG5RuYOOdLwU9JWzoS5NAtbwA2/jZiFm3ypLshmtyFm/Jeak0UurlF9d36hdyAM3
kdNfj4y999hnIEFp0iF+TUwYTUliMGM4yC7hW/A35JVrXeVuapteup9WuIqgTaksCKlE+dkqygUh
WBnB7A7rvM4CCbsR2kyRqLMfAqqCKjUlhCoWSbe8qu5iPuWzaoybCcriAV8xM9KhrElTUxVRv8Tj
OLov2dIs8skI0SQEnRZmb03uqDwFS2tpOysySnimbQUUx2nt2t6gDCrabUtmJGn1eaF/HsKONK4G
JAvtBXdqRIAiIH2LHaQMu2KOlb3GBaTckP8Ez6KxATyQI62BlCDdq2lo4aLj9WN6LJZn80DPREX1
kIWcVJK9V1tJgyqzMp4RCKTfqs4KyZKSPenCUdPYOtlyavGMooBA+7HQkHsUOintOz1maLjpx4G0
qywMp4zkmqrodlWcmXeEUTCkAHeRmXAk6hXaPTKk9Ic5ivMTmVXNfN8ReKipvlN0RCdqWlxCchAd
mXZbCXuj3fRDzpx8HKfkKhab9LWI52zJHkfLjZxsT/1PPbuBydPWfIp4m/uue7fT0Gxfirhm+sSM
vaWRzVoky3YLAmDob6ch0ugVL9XnMUpV6U+hWabwtpssO8YVIYjsOPk0b8qkUpIaZKBrC+ifejFa
ZsCdZIyMnavNStZ8LxP/ksrqf2kLcNVC/esW4Dn58t4mPzcB17/xvQko7A8kcnI1WqXxDHdoLP3R
BRQIq2jREA/CYmZvcVcj1O9tQOcDaQkuPTnEeVw+SO77exvQ+EB/hXYYt2fyfSj7/1IXEHvPT5UR
olU0hXw/1zSISKFd+Uvd6cy50asdXnOp29XWFpYriWJGGuyTtg6rsmP0xWiaqsf2hB2i/2hIjbgF
eFmbnhE3nbV19JHkNtT/xTYEPjOsO5CONmIJ2SazpY4nuFCZci4jAtM9EnX7u1gr0KbPkFsjmu3R
InyBlGA3hBWJ0ZJQ6ZAQ4axyg8EZWkqyyBHvE9H0ALVIJDhVcct1qs+XkdF2P0FJa+hq8x9UUTPB
GOrWLzThnpBn6E9EToonntJY3TNFTB84XIt3q6zsA/wfu/cKoWwK0uf2k74+OuTXwnvpuiUJ5jpM
71ulLh/GpJZMllVnfOmyXDsOzHNDgEx9zVkc2gPMNaOPfPIRCV0LE4u48nAu29KrZeV+C6U+fJpQ
XZmnqhmNbT+28+JVq5HFR4skW6/FqgPzRJHOPWAxBukxWRxawIS3vZszRX8tqdEOku6JcjSxRb1m
0xoQwGxLnMtxrmlzIAd8gsOalLtErpPxOVEdUGoMx22vJ7IR2UPrkDLfa/1LqkXjKWva0uLch4Me
dINd39L3yUsPrwbo5cXu011a2wRz10i69NQc78iEdE4RPLeXRtXrxk8HhxNQklUNIc3pnAZW6ML8
mhx17UJOhHoDSIUgXhPAWY2bK2+vlr7EZjCmenfSMzV7trWSHGEzJ+/hiPZduYcaMKFT6HSyAfp5
ncKoZNY6HmNQyb1zlNMVUJ0JMMaUxrs1ua/gU6mo8at3pU8Ayci4ic37OtY07WBptPJhctzl66DM
sCB6x+h3BaqG4kSydofwaASbajlR4+MpRP8FEiDX7yCelu+lnKuvsejG8DAgyt3VIWVqgGQpvQqr
ivpNOxP+DKvQmLR9DiZ8H5Y5Anoi/qyLDpy7PMw1EcjM5CMLxOuICtxNBpPsTDAf5ZpRVT4R+apV
vtYIrdsyX4s+EZ/fttuIqLGHopucalubU8sxN4n5RV0qoJ9rhoLwMi4GN7pWkQ1f4Z2rfKVUq6tZ
hPBBgFwXkhD7xfk8K6hofNY5drAMkf5wmdHl5ODW7Fbz+kydkfkQB+0EFqyReGsjKTyu8O1h6xBV
XBH77C4wLmsrnfx1kpD5iUZ2DOH45PJ5Sk+aLOFtBER7SmGHD5OuFN9UJUVgR0dhbjyABOK569xC
EFdFDjp9hM5WPZQMWkWQ9ug+VxpsI8Jq4b7QrhpV1mEj7ypIxpe2dO2XUOuGidmDG+a+kjEA34Zh
PX1DtqTIAJQNnV9TK8StbBQuJNBTer8zIlP6dVlSjldErVlwXImx8tVOiNeUUsIvG404dOgxLmoB
M7cuTuNMcRCGONT3NaqA0p/jHNBGY/R7+EpLEbSGBTgEdWb14M6oTjezIWuG162afsPtHFI9c/H2
iwZaoO9SrSp3rhbFrw7B55zmMIso6GJH4VpgMY7IvZrsf3k3dFmfoLhx6v62izXjpqFetj86Fikk
PtZlh34S+4qDZVGG225Z2+uZ3TaKJ+Oc1nfjyPa5KKL2aMlx5tmpyvE6940CrrJcdXyEJMA4cZ3k
S9jX3cswuZLntefj51OrxiCzJmLpemtU3hxIT/ZmnGa3uUs0LYNpHCvLI1nYynOR5myu3Jvd6r5R
s4YkubSEnXtFYKnP10JAbd2CGsuTINJspt7MmNVlu7ICVrpX7l4JzydnC9QUKbsb+ipl8lEX0Jc8
d5Yorkihp3zP5ZDO58UM8U9Psq0vtSwtx0csrn1GQMPIWXRUTkdqewKS5rhsqPPMetjqguwyL2Oe
TM6fzh2dmejSqoWvmaIQQSHtcPZUybgb3iPiq23V5jKQNp6+Q+1m1UtLwsjHEHGCcipBtiJAkEnL
wxo62sOcDlaBMk0n/X/minBbLhD2dmvcME7ZCEwvF1rOPNQGbbRFYDDdWRP3GBIjBg2kelwC8DvR
Zlr5e10XKgfF5kZCQKws4SXBkBrhSpQGjQikaLeCDxIuwsCWNtdgEIOYaN5+J9Rq+N4a+U/d9jdz
7X3967rt/hUfw395r7gk/s9/5+/F/OMY97e/+3sFZ2kf1gqJYgxZEHl162Tw+xwXWckHZw1ioqkP
c51YEnpYv1dwqv2B8RszOBIRafejTvt7BceXyIjUSA74LSiTYeBfmeP+1if7R2uLoY1FMcj3JzBk
zZ/SfxmqhF3UTk42oi9YTORX6dx5UycSerSfdPjeAFp2xCm9u2n4AOg494ouEaSpT0e77wgz1JKH
8OwgTNoas/s8ppodlC4445URmfbdY6cgO84QIbi5uRILJp+mXYnMK+wJcl5sr1UF4KbJbrwyxflX
mtXLrDTmrlVsdJNm8X1A9pcW7J+qCH7WGwzvbde37/+Fj0j+17Yvv752uHL+PzALYcn5s+V7fmez
i6sfF+1vf+P7otXcD0zPsVlwUpBhw0r8Y81q9gdWCy7G1XmBhWi9j/y+ZIXGtQOfLCZkpmYsz7U3
/4f4QFc+EJus6C6XDxtA119as/zxX0c5q+6AK8dqQVx9sr+mLLHtOo0y2XQrcBwEBOuZPlzvFe/k
BJneKzd10d6pRrtBt5Ofc0XrNl3VHxW9+dwUwyG0hn0jkb2YStyTSTZs4TgghIJV5Df2FEOFcoPe
dT8mXedl7lPYvFYhIZNTgZAzPSJEhxNjPQ3dWqIb3c2gJA+znXRXARQIN0Xqu/ZXp9HfBqR/Ho7I
bVh0t22SH4YO5rvhLgBGEQRyeZoeQfa4ngMwlEyM9hFkYRDbMLqT0KVsGcarXsYnKlojgAJ4Bnuw
s4S8tTLAoFasDpQiy6Gk8V8Rhh7URkYVApvdi3v5burgAQbk7ynTTAntrRHDt2ayxm2OYhyB+Jc0
y69WxtsSEI+PRtPhMEg/Yw/qA0tvt3ZcfhNLWvlEtT23bXHbo/nwXeU3JOabmZwNMzok8eMkmuFz
qqzY9LWO77FogsiMND+f+TGHbl5lilEtHkokr8Ac2WIQjY+qfedkVsIVAWpATePMZyb/bOXkP+aT
gTikDHJyQgJ9Ao8jVenpvbyWyQhTWrviV/MXjWauirbZtRG8V+ULJ3aOZ2E6ullk+yBJL2YVluQG
t2jrBP5+WOkKRViYYm8uSJipyfDOdwO57F60fDTC/KK3xY1w9aNsY3JvRH3f9uldNFOqi0hUW6tD
Q2gI+01MuAVs64i7QQbAnHogSzo3po7MU5EbRTAwSaByKqQ48ax4veoo3mJVe1nkNznlMJeg/rZs
9Xv4h+I+a3FKlGGkoN8FvKX1yyPM85ORUS61SwPGkKRnaKq+OenqN4EfgQuONRLf5dq+1OfwMYFA
GpQ6V+IqSfSDNo/HPk2XTT7FoV8A1/PnFg1haqI8z2jkWJa8bdvwG7exi9XXT2VWIlVbh2STmV2T
pNHOuhFvtcG2t5RY81YwzyR+0b0k7byfE7cIzM4+xpjuvG7ub2Zb4b5fD8q2ilTxsVyGO4M+4bbJ
MWSoVcrP1cTPGTdvBqUR0+uEvhjV5Tnr2+c2dz/hirnYOZm4Md1wHkFtujHKgtBurCZzn76MPZHa
MHOHjaLXj1mf8TRq1c1Yo1wV9LU39LO/6Gl/USvolcTdIOzTlT3op9wYUGYnxnjomDPDkIMEV0DW
0MCfVCeR4gSS0pp36AqKIKH/7NlTDobPyd9GkpgRqrao8DphUpX2J7VNPtGFA0IyFvuiIbxnjAH1
RXTq7XR6c8vsPODhBYNoKlsu/r7WFkd7ajwhpsZXE+0LyFc8K6vjoM9xCSV6wWuZezeZWnDds9dF
+SbOryhvmw0dSj8GaxkKyKmfU7WZWArpWzSeh153A/oet7HRAbJLtRXC0Jbnfpi5EfUgPO91Ysf2
XJWbsyUs6dN1KTbtMsqtpkTxgbvxoQ2H4XNu1eN2Zk71PLrtPZKsM1FdIf2IvvGMMjJv6s41/Rnm
7lvV02nouWwFY6GnBwNRvE+qqgc/cECQiOmptKsrHfpLtkTHRnWmPaS07Discfk8TrejK05zPZxk
7n5d7OEBafUjDim/LWJ0yJN4T6zB3SSFEm6UKLxGFr78RTsaw3yitUEDaEXtWVbqV7Oj80KV2Msu
U/CGjONOVjpU+1n3beH0PrLOVf2/Z8x2Gzv9TQo301dpde/7Ed1rRBejN50jxgotqF1GAIurnPtC
PDcAMDytwTeXOrrjOQ77V6056Zes1IqjUlaDp04IQJd2Oit5We76ghmMtMsR5h/TD/pJ23ko7007
f8nauwqbUjkKxnApzbAcWFY3rESULJ8fwvwAMYf9u1eH7nG2NHkRkcYdGtdfXx7jeZQK6BGHOasJ
9GE0jXHbJ+hnk7BAsK0CAcRF2PgzQKELPPWrYLLnD3knuV3HSGLzDhOHHcExe9WyUgmw+oAwyOab
fDas16GvvyZRJ7FTxDqkAYIKXXUfV4gxOgWsaLXQgxqZPVlHlP++rSY3IkkeF4wEGwZ1x0xkh8Rk
8zXbGp8SniaIMgB/unfch1OA7eFERz08aBYWwYmsVr8cGGmSJ1EqnDFNf0k65xMxG97YQ/jJxq+K
2vhL5PqZiYg6dOJLHSnvrcw/qXa4bCqjNbd0ycsNqKNia8WT6iVx2cN6DbPt3IVbGPYg+aTOaGNq
+n0MH2OrA8fzu368MwaU/smyrewy9t2qfc0U1M2lygYw6pm1lSLPLq7LCQQw6iWxw3ptCKrqroGw
6xEYwUJ3wnY7t4u5TcGwbEppMYEoxfI8LcuTY/UEao0dlQUpX54utAmTuFnvJ5OUOLpy6TGv4vRL
kkbD1ljAnnpQa8wApBKd0TCDdGcl/Rcl1osDDJ5sL2Kjf0oMbX5c+3Yvs1sWH5UM6+g82AGhSiap
aKZJe8CdfLbee10YT0WZyYdUGUbacE8ls4BDtYaIxJ0xUCDlJac5m6wAAkX2Itljcgw/u9J2PLuu
QcMpYxGgIdtKtzpOilIhKXgfpaWfGWOPwSKAIQ2z+QrAdzcAFDoUqlAQFXdP2mxxltl3IQFT3Tjo
TwBUE99sxQW9A2x5rSmPo8qlVG/UIaglp2VOnueBHjetnBZUYYwDNLp2ZQr7Ujn0E7qUQvUrDf2y
WTZ7UnGD1paBXS9AI6pzQQRESrfTyM1HO2nOYYhNQcvpoUCXH6W7xZwnt/mQ6Jgq6j0Zdg+Fa1Re
X4wIUpjc1eE0Xjtd28Xd+jxaEcJ+G5Feg2/V2qSpzZlZnRUoyODP/dLiYXDDqxP399C5PpMWR+8B
g1HeHqDKb/FAfZL55OMxpgOaisDF62ORN+25dL+x3m7yWL1REVGVIWq8HCg1TrbC0N4JYthV2rlU
oOahBpp7oDawIw0TK1zylmv1acGDVFsI84eJeiniQbCLwBbRrgj7fZjUx6rRdrlD12qMtr1lHUXX
OTsVWwftPCSUyRzZQWgsd1lp3ejVUHlZMTY0H4CXqhbjSGuktUK+xb7px0ei/7TAwF3LwW5d+5L3
bSpfIts6qQrnGfmd34ZhvCREp2zJdWN0KRFFRAc90a4sako+UD5MeD2rcbcjZsu8MPaDDC+Mq760
8k4o431tQNuWISaM+6rKX4Y6wgqp7urO2Q5k/Cwix+EqDjadqIbw80mkbVClOTy/kdlerSTbSTbY
fdv5W5U5z2bOUcXekFnNS2W374YSnsyx93rSRGWS70aNBkhi7OJMAxhU7zJz/DqMxYYwqONgDC9L
s3eVaFc1EdV8u9ULF3L5jbuMn4dZO8vorBh3kbV8rCb31Oembxjg2lGEtHF7thR61yGpnrHKRlZN
7ak1qG3mqL/0WfJqUetmEwZupBDUTHX5RWu0PfPnoM4uHXBAerKNGcDP4n2VfBvsyN/KjIVNNW2c
Z8um/+hemqa6Vnr7cRDmlv3jYoGztzPn1pzQXLZ3uhQTDSSoQVp+zRPu8aLRLgpE6K7V9GAUHCYg
f3yklfHBnV8mCrXQyp8AvF3gnSPyU0+4ix8TI/5UlwYqSwwJm1ntQA9xaCX9baUqL0lkQjuvCJTp
UATPvX6157dBjwNs9x5coTkomQ+3k3voS/exsyhemq4/zq2ynTS93fW6+Djo6qemfrYn6zxZ7hsr
KQmKLrsD9IlJB7qQx2UkghY/fsHw7m6cOiN22zAu5Vzru7Iu9suk3aSpcjtaywZVQ+y1kpFP2I+Z
V9jvVgJ/q+3nx0QArmyWGOcKlKl1WQ7uy0StlHKUQRM/I572l+kTyQW7WmQxu2gifcsY7nAmgfyU
12ZS/UjrTxlnYCwmxzNWr08/mYeQUTmpGi/DcHXzGl9be9GFc++CNc5a/ZmgRU9l2+PMaFu8JPWn
fvmSWa+pKd4X/ZQI81axcDfRvmTb+zjP5l4u/QW2qf6RjNGvU5VcKsV8xD9qkqwzbzKjw2kkV1Px
DUBDAgS7I4PvzZzU36DZfpyiYVPVz1pqvzOa3mOpOkUYX24i1fTiMbzWTMZhvutHDm1ua9CYO5qm
Wcr/pnCbqP1BTWyPAczXEgONH8vqICpYVSOYNl+M8pLXgtjAZQO6fo/B+3OGbq6tLT+bU+w1Sofe
pdUSX3A05AWOpDG6MTHhe8AEKy5uwwC6fVR9ZMGwf8pxgzGbztA4gKaP628ihX6rhS0fk3KHJtTZ
2Hh/vcTGk0cgjX7A1djyr6Aac+chrOOXGvxeKof+zLDjpm6axwGjvT/p5XgESBb68NseAX7NK4ca
XaWefulq4x6XYLUru+w11qgldadqdlSmn4YBB6wWNgdRMNHoRfs8hM1LAWad8kdEvozBQNtj+lZw
afVb9CfHsKrs7QLZ3Usc60s0VneKLM0AjthtCwWP75bBAK7klQnoBV/+TWYo6F1SZAhLi8UULKy5
YWBgeal0pYf06EVYbANCGuQkO/G4Sw3TglE2gdpkzrpNhkp6Y13A23WnEfRPWh5zqSBknJPwSVWj
h7ixS+4qI77EJuqvTCFwvs4UyAyatnw4g9cS3eApWkhfumfmohv9KQ+p4EUbfczTzp9G7a50YAZa
LrBpWRMFMW7cqnnXbfU2b5ctnHkVVkuY0wFhkLRtofRc7ETjMtGkWGUd9BkT3ORtbFVAJarEvk8G
vLv8SgEuT4dZw6OWwtODoAkLLszo2UAhPkNLREyn10I7GX1ZQmWpQTe6I1Aju1YPWgYpz8Rg9jl0
8BxaAuu9Pb1FyL0cJd3OBmsjs59hl51HwUVJakfLLL5hMfP0ufiMLdDZV3OVsU+no+1N2vC5SMbH
MC0PwiAm2Yn04yI52hbXIA1fP2sDy3wqtROlae5Z7FVBWyR+Vg8eGPizZbLD2Wr10KvYVsG9mqzx
UcQHjpZC2Nw8yILk09QohStna5dq8qrmk7qZsiHfudytd1FHDwbl0YjgrY7DQ5LmiOeVZcj91mEo
pfD0sXuEpzQKL5CuITw3i+WjDmup67THPoy/9C5Sm0k9DXZ5Y7ASHdCiEUuttMVD4kg7UOtsQ5aJ
n7flNi7biKm6ymSv83ABhHRhOJbhikGUDbPWx9+JW6D3tD7aW+p4Qj8HopvU1FoVU9BXDJQqs2QM
od+klGqFBhp+TN4NNyOSfTi6ib4fABIazZfcCj9N0rkdRnzgmrntHe1otyDvehRSvbFGO8rPoZv4
Mi++tNl40+TxKZ9fIrsHcjp/JBvjyiz8WZT1uc6aPYB0Bv+mX7jJkSzQjw4QPj2ZUfgIclrFeGaq
dasXGZ2k/jYankhfuEtrp/KMZdmYTv1MV8E42JTEq3hKcsQKgxaBpUdbvK2w/tI5OYuY8jRsbjC4
e8wF5wupBddccz/yWOLekw+osXO2s3eDum/R+6cxbghCkNUpKZM7JuruzYD87rHpW2XTV0uAzibC
rqoHumhfwFfCUhTsu5V6Bu9iw95MTA85zymV6acBLbK/NON0lHEClKSGIq40kZeVzU03QHBV++V+
yVEwgOH0s0k8kUBzjSCx+lqlUV0uRumXbfMcZfMMVli9I5ywpSLKH7WqId2roQWR15TvPfSMQfOY
rzNUjuJvMmurQ6jAPi7deqaVQzIwgYPOvk2yW0ujoYhwYZp6/OfOoxEtnwjuygAyFvMpXOyDHsUX
GkMMiYvY4mDQlYhbYprsNMCzew0xGOmsUXSIF5i1g2HfR+V0nyb589BQUv/Ww/5Lzf3/pSqiNa75
X0+jLq99m3RJL39q6K9/53tD39I/mHTlmTLRg19DndAKfR9CmdYH+virpUQnhPE7Su6Phr6qfIBf
AWQJLRH/D83gHw19TflArOkaNEp+r0mSzF/r6K9mvH9ModY8KeYJ62CAURg2nl9TEpcUAWiW2ZNf
ZrZKfWJPn6wmbXm4ew5e4lNYfrJB2tp0HZcSohNeR2W0vzVN/O8cC0wwfv1RyIdd35WK4pvdia//
INkvaXVyiYUJphEksMc/sXDPSvq9Dcg34rZGLy5zovCtmeDM/vCh3X5/vz9aFn+ZaiAut3QGJ+gg
CEDHM/CL+YZqkEKLjlaAzefR6dT1YjW9pxMpORFXnT9/sV8cA+uLmS7yc6Ri/LPxq2uLaD3LFJlT
B7kg/2KO+1dO32z3//IijkNyu80ac355R/HAmZObog40NKQUlOkQAL3W7//8VdxfPjLD5vvzSeFp
ZfyEGfXnj6yWQ1ehf+4Qz1YfTUHqzBQ1D669vEfqggC1PjhDQfnibv78dVdh3k9rhRdek6cxExHz
i0Jq/foPa6Wy3FaQjUDOg0kslQ/eXpzBz3A1d8Yk+gRa1ei2oUa5iFBLedXDZbkwhnAfYiPMdK8Z
yGIPejIqAlVQVAbzzOTBrwt3ekr0gWQPQwPX4AlaLItXkIdqBK61dL4jJ/2hk3gO4hZ3EXIbGOYt
HcDw0AC3vqFTa2sHZghkJ2iahMRdtYJTYugjxz1wMCAr1vGrIjQuEvGIt+Gx5VcW7WmUIayD20Mm
BQpTWiQ6AgrkOpbZ/Tu20/9YgCsCFP8y2eR4nFV13RN+/OURrSmyIeqDopTZBT8JkqjEtf/NMv8f
zxQeIPICNLyQ+Nmw5v78Kh1EiEIlRYWwna4JXO7C3qKEE71t7r8EYZT+n6+JnwWR5GnYOsG2a1a3
zYZr/ppjaImiJr8XuDAjUj65vtQ54xsjIIRM8Ujc4oYwN/8ONvZP3iQARVJLf0sMJpXx5zfpujHK
TCvkqpT1t6hesn0XS9T3untbzvC6//wt/pMPbrUgYxrDosDRsf40P3xwSj1T2BDZQD9JJytmUoYN
+hpz++ev8ksmNL9JOCLoQBnzsj+xHf76yak1FiI2riCx0/nRSpci2XA3oUnSVInz4Az1uUVW6nqJ
G7pqUAkFb7dGC+PBmgfzmkhc2t/f+X8KjL+tZ/u/ri92/WvxY2mx/unvlYVqGB9WsC6nCIIBwlzY
e79XFutX8OGRLsvGv078/xAKqPoHTNfkvpNSQKQvEIy/lxV8STPJ30UmAwiCJaD9FW3Lb8/2D1WF
gi55zdVdf7gVurkGJfy4UCN0CgrRbMV1NOvuwSnoboYtjQCU8a2DuWUonxK8ie6eKIX8MCIc3NjV
pBP0kaYmj083t/tEuyRzXE2bpsuiu8J1xZ1OBM41JZPjaYZr9qCaMvyMEo74uRpwfd9kN2qlzMMW
YRfiVaASkZj6UycGcSe0RscRFE6fSPxKga5PenaOW7t5CwkpcbKh+5hMGddUrTUGe0ODpyL6zFyc
I96DSW6rDmNUMo7NmUh97fdt5D/L+2+wkP5sfaPC/yWIY/3zv4thzA9IY1YvNCvStfnHP1a4+4H/
iP6dEGyLL7H3/n2N679F6lIb/GP1/y6FUdHWrAW1g/z++1f/yhL/eeO38bo6a5UKH/G3wHhr3ap/
2IrlrBcyJujFmwb6Qm5H2NvGKUVyi2OkvSfeZ7r94ffyT0rUtfr9xyNFnaWoxKZT9fMWSEb91XZp
0uLC6x4zJpryNGhVQwSShB/qvPDf7P+/inxQxhkKu8qKTeDNudxEfn5ziuHkqdORCEfiqRapm7xm
tqjc1y5azZk0LlLpSz+2V3fEho6Ski60oQs0vviFitaik5IwG+yyhBRTNY32s9XpDpfTUX7VpTH5
VYF7a4+UX7HPmHXqG1uQbRfSuUwCWZnZfd9B5dnmPKRdIHor18/ulOTNIc7dEVGzWvcusWOFWr1N
hLHRBa1GO9pZ9mLxiWjKVDX7MpGM6DBtyjwosowjOjccBtiycArjhklZIW8ruuTahui9ObukdTS9
9XUiT22y1PZrkU6VcSGXyb6NzCS8kP3KQAhxQuKXJilmaJeBOUwB3obFoBmbgiMxketmeXXNUyW8
VKQw6ZyRdiYdL8aXgNvRClsTycGo0ps6m4WNQFzgOCRzMRZWzCBs4iqCm0xx36JoUPOXUsQdMbuj
KNLmNM098WTTCvKufDecC/XkxM1UYzWaKodptZGpi5Uz77OkOQdKythJJ6nOKY1pl1cFmbVelzhZ
kgZNX1fjcxOnY3MxI1iQD85YzSNTvMo0MXamjTIoj/Y4gbpmAK9PMvftJKTO2zgjgydcqwqVd+tZ
kyjbjqBSgTGLTkUzuvomU2S7GMe0EGSskdzXWIX8mIiisfOgRqiG40IZwwJZTmEYc935VWzay63d
NWqZkcuY6nZxXXq7V+5CiSb+KUrJdpObuUZpj5+Oy9prXhJBtToPnXn+yBvgbhfUYD/MEtWjIckt
Meu4QlNOyB2YHhoz5tzc4daSxS2lt3ENO1PIrVSTgRmXsbRPTURy7q4ZJAG4datVgrAJ4mkRevQu
qVlJG5NNT1cpC5bOSov9kCHy9iem49F2xDv3tqS1XDYdxt1htyi1Hj32bVEh0uG7KbThZ8Qp0VVM
CizEgdDIEmXB4FYBuTIgCRqbzjDNPhdFJqEhHT00waVhF7pmstdHiZKdvhSJi2WB/MLOBprECN74
hZVMrvWvo2qO9XGUhVndqFbu6Od8mBoiV+ch1mmeKkjEfcVYCPlDDi3lPmya9Y/mk556Gk+FdmOJ
jFBSbyIs19wYjomThasN6JEU3QgBcMwh63elykFwIGaYo5PE2LnGnKrtF3TOJhZNM5kOCf1+5VgL
lAFrHxvFy3JsEdx0/UbCTm9VtNnuglMhnDphFdvKnEzL77KhGHZE1NhR0BHOp+6kVOYSoWFdTuQb
zfVem6VlcCWqsyIIE6w3BMDGJqPGWpSVp5gku26LoVf8sU3Nco/tx1K2UVcis6uT0VUII+oyHMRu
7cp9zTD6IVMjLbqEPMgQUhutV++jyWD5bkSeG+ljVYWTtde7qUaaqBul2aTkFQqRY892kY1cLKcM
U0+ZFpHsZ8mMiXwlDYOuYiUKaYkktdXnkoFZfEDFmTc7uvbx15K0GsKwF7PQPCtHkY9BI47WSRYt
ywmT+H2i5kO8Na1ajF7jlM0pI0kOL+MymiCQit4cMJuWDGczNemne1blaNNJMOP/y96Z7caNZFv0
Vy7uOwsMMji9MidlyhpsSZbtF0KWbc5DcCa//i7K1beUKbUE93MDXUCjXHKIZDAYcc7ea8s71C70
aTlJZiQ+orLyWKy/Imqma7OrK08mM1oG4lc+BZGYXWq47jiV34AOTobxVaCL8JiXGH3oZYXrvIoL
zm2S3Ry95LKd3W74EaqiaJSLdzrAcv+9V1YQExpvTr0mhx+jETW5unv6+P13f/S/AhX5G/v/s58P
9Y//2TfZQ/Hjf5Z/Lh7XZfGQ/evfNc8PB09/1++9k2MifudkSsERpyJ7FQokv08HjkHdEZgClB00
52CR/tk7aZbx10IvMlC4wyYBKsRP/UtIbLGxoszDzl0aiOo5JvzJ9olBnu1myKrkbImHFVkyySwW
6dnHOwxbhkPQ5zmUMqvDfdhW9qbGjaehhNwMtLp2nTXdEaT6ex4hHX897OCJPfbPLopxLY8d5XKu
pW5EDWnZZT3btnnM4Kr0ggQjYFNfVzpSG8CSQXnPSSvnmxJpn0pRlZveCdp23+Lf6en34Rhe9Xa6
idCflRtZifOEqEs+YlKIc0RQbHvqTC+/4AkN0SOabvXT7DpZATMYk4upi/tfkT3ot9McKRqu3U5m
89ixN0LGlCBLubBxzT8WdX5XS/Y2q3yGEOzPsCa+kAgWX2devCuKrvDZLOU0c4wBdTRdimSkNx7o
V04WJ/9944gLWdI88Ha89cZdPPx4CB+ax4f66NVafuj3q2Xpf0H5MuwlueWp3vT/r5bkFeHVkdRn
DEr9z20li2mYHTUHEPh/HI/RSP/zahnWX5zgsaM45AJAziPx6l/kwr8PBr9zVv7NHD9+tQD+4BtY
fgWb6j6FnOXVezbFSVfs4FuAvOyjbNzPUHehGbXF+tlN+XvU5xXz5Qjw7EVaqGpcDNZjiHG8xy/s
x5LzythgY+stdR7p6g7I9H1njZsSUYZfS7aNbw94UvtiQPokSxmRe2tZUP+OL2uEkBQAqVerlurV
FbuBYOdBgfD/cBQDgybXpFPKw6p9mgCWpGE+TMlUL7tGxOV6Y+xkY8p3znInqx8rKFhJkqNxltsk
R4uT8khC9T/j3IJhOx/laq5rGC7hNpXxB3rHt2OSPHZj9h526vjEuizb5J0azFzMRpwfWb+P5sU0
h2E7NIDxJWcM1BJ2u3We0ug0Y/rASax6Z4YsS+nRDKHy60lGMsn7wuN0stQ606QHrq1aHOLOFyco
HdSDEyqoMG3fGenF1ICHpONIIeII4wzl0eMrC6a6NJJkRE4KwfowzTJdGVWX/QejUC1nLPoNpjiF
mPXk8NkxgP5VpCJk1cmkAo3JqLA3vz0HX7xaCxyMdxgIKdU743SmJ9LrwznykH9lHJSQVqU7r6cH
77LN2lZaafxq6MWdvT3oK09rcaItkZ5ACvj6H99D3QlsTMqLBdeQxcaWHKqR0mnbQgEDfnuo08fF
HoIXjHQ9y2AD/pJ0Rz2zG5RprhJYGLuydM19wGnwnVFOpjuT76mnyWJLJCNNvZMmB4oVPfQMohYm
h6p8GsYt8rwP+X0OoPGdpemVoeTCiaXSb9owo07KJdasF9U4Vricu+ncjDyL5+WR3Ah3fa/SKHvn
Ub02HPA4mGaLdZBO6fGjUg20PtURJGJQ5G02ulsUcO4ijno91B6x6mSGGumPnhl307DFQq8gUpgK
8ilOzSzsBJA2vglnsLV9Jb2bVFnNH18YIFcmPZtSWkcvHlkkQtXgtWaQcWj2oZ7LPYfGZBMFCv3O
YNbvvGgnE/HpopaFyaYfxjQ5fW7SXZb7nJB4Xvd429Fn3mRe+B7E7OXjWnqwDEI8O9lZpx32wkQS
WoGBX40EIC6soWxd1sa0Ktu8IQkxFZs/flR8wZiKPC/q76dX5UgCtXmZ09Uc5Ih1XJluMlGN78z5
l/eOR8T2gv8t+wD3ZM57E4Qoa7Ix0gD9AEPRLP6Zpty+fS0nqxJPiLnGVoNiEqAVFBHHU70FahKT
TQYBHUibv8SUbTBxg/w2zeCdC3ptqKcAVzZpiBBOubStAdZsHpxsNc4ghKJOjjeN8AYf6k7y8OdX
xZ1bVBe0R/XTF7ibUWMBhcpWgR3eQp0bz/vY6PxqGro/ngsoaAU1ar4mzL3TXVqgC7QrYQTVC7A/
2iG701ZjXDr/wQWxqtPsZY+7XNbxY4rM0hlaFGUrQrCai1nTZ3FpdCoIiYzxqsPbd++Vmcfmic88
H3opebGOByNiSQGsQtSto8H0ebv6C9h07v6PR0FgYwMdZKFFh8/2//kuGrYM2A9eUUpJVb1Jmvkr
HBTnnen9yqW44A0t9s/MdHQvx4PEvUgiANxA3OBWbSi1yKsQf+Y7KMxXZvbRKCdPx6jCNC7yOl/F
wRCduVVmEoukuk1mDM7N23ft5VBIkpb+Fy0CZpw8aYdbg0a4SG+mK2vg04tc1krXKQEw95nbae88
oVfGIjMX4QkCEI5b5skT8tI0NQapg/a3EnmeOk7xoaWB8MApQr6zNrx8ToSfLt8mg744Y53cwSEw
NDSsDFWyrpKUPIFxMaB4vX3zXn4oYGIjRKIAY3GGWxDyz6dckThD5gJ8WUVhFfYXBtFCX5D6uu15
j0oW75YB/+6dGfhyTI4fNmdFi40fHa2TBzZwrDJImsJkB07XD4DTrDVwM+sM6cpKmpRq375GsTyV
Z6cCVnRrWYkWIgNedUpJxxeJcMcTUQmvL+y8oFk5ZuXRuPEqLOGtN7mftcH20h1tma5e6uXNtJnA
Qn6l19J8aYXb26sg6fA3EwwSEALmRd2V7IDUYAlIx2wnaeBo205q9vkszfDb27/9yymHWI5t8nLo
1elAnvzyddKEiDf5HIGVIakmm6nBcxyYg+9aFmBN+fPRbE7X6FVY7rhlx7eqqbNqrCv2eUPitNM2
Ty2D+pBqa2TK0AXfGe2VmSB0NAMOnT+X3urJp9aACRx3Od8/aaaNP8oIEy/YxZSgDhMrtw8W9b2V
fPkrT+YCJUsULSwWCJEc8/gCdVw9kZaCCW48PFyd/XOadZIB9WgdK2hIUg43b9/R166Rt5fGJBuW
JRjzeMBOlyjNFZ9DlPoa+GXznrbiBeSbAHQa1pW3R3tltnAzqRE57hL+YC6ryrNCjJn1pqPVMl+F
jtRjX2ub6labVLpPZGxe/flYy+eQTtZTW/pkLLey6mFaHIYWCrUNFgDtPO8BJhBSNm/eHuqVpwYF
ZTkDUz5ls36y7hZREZLQ3BQo9qtqrVTq3Bk0HzGIugLdRJFsMoTQ73zDXj45l3qaTcmEF3B5947v
ZekiqYtjnXfBbpoLemHExemD2HsxuJNFQLD904tcWP5s2pcjsXRP10XNIF1qAV1y/B6HnduXceJ3
cU3gYjToB6Ijx2sUJdb67VFfzpgFHUgYLy15/s9pykQjJ1k62BVp+M6AZBUfMpXikMUr+t7kPClB
sQ6zfpEiLtni0Kc/vaFm4jkI46t8lRgFpsd5kvm18mqMMmYxF58zLNI3aYOFC5gqiaPvLDYv5xCF
BuarzsUu9aGTxSaL2Q3FFZ5wp67bi3JxoStJzdLH9pdcalaW3AZWbr23x3/xHZeUouxFdc1CR/Xt
ZP1OezVNBVZGmne5tx9d0KueGb2nCXxtFNbQpx4L+Rany9qMthGQTsz5PLcqhIHY0CCHdu/M0Bdz
hZIXL8JyBxET8y09fiNIeat7YbF3FPUUbZYNmS+mlscF8+w/GYpqypMaRDdOP0TZ3NVtTp+GCxrs
M8Nux7XUJywzsG53b78Br9w7Nlg0hJYGEUqd5c+frZm5iFGAGyjPx0pz/FxntQE8kZV/WE1+Khga
xKws059q1+k2ZDAaxL/FzMGoGSoQeEGUfbNdbOXrt6/nxURfnhKlE855iIXYZR1fD/qzGhkKMCVP
GXHlN27Qayu38mqcJELbj6VGMBnRv9U7L9ir95F1D4qVjXZoEQc+v4+pmViJXaDVqS1PHQC4JQ9W
auISfPvyXh/G5ZTO4ZLu4DJJnz2usJ6T2rGHfMUBpMNMX2GVWyEHrd6ZFk/VuqOtAveR0CVeJsel
TfLiegjjAqHI88JvFrrTxo7C2wyYKPiDbF/q5lkVU7wpBmxfcOR2jlcY77wEr13qs9/gFHzkZWOz
RIxxIOw0uyep1S7uOzn/nXr+7zuU3LE3LtQ5+dDZTTxOyB6wm5vjeJF77p0JMv2dQtvr17IsHw7Z
Sez+jx+b0fdIaEjYw0IapvXW1YHdw9rz9Hce22uzn+KDjbN5cXScfmTgQvVppwzinxJl+4McxacG
jDZVKXZ80i8dFXwQUfHeIePVy0Mtx6LIbo9a8/HlTZ1VenrJsHKOC7D2czLfZ2Fnfnx78r+2AmPe
4WBEkV6Qv3M8jA1zkYol+7sA3Z5flZPcTk5LmUUOJsjCtwd7eU2LFpIXeamdc7A+2boacSd7qLiU
Cqqh9ecyqmKMeDWYh/9gHDaRHOJNVMAvTvBA5jtZsmCZswsIvOlluANkGr+zn3t57zi5I9fXWROR
NZ6epBD7ysqQYc9MmDqCdbCv9xGKcleUf4Pn/u0btUzm4zeKLZXB7KN3SBXx1IeQTSPcf46Sq2jI
AyKLNbWryDi/ikgnO0uLvHmnPrXgCo8HXIxbCKwFO7ilxHey9iZWZU2G1uG2BbicXGGpt8qHjB1Z
zdnKq9uPkVXp94XTeuUmrZzM+IzMvnP27BmAXr39OF/c54X9RjlGENbBbut01aoLIyHxogcl7yht
Gzt6vtMpZnyMTOe9HSXth5MLhzynk2/HGo0cnZLWyXsXoAsK2iB2VlkJ9z+HTqT1HpgCKZsvhVnp
SbZOCfkFFztLsFHDipPvPF8RMu22O8mnI1lllGFvFcyG+CGZmrpYx4StNz6GTusy46T1yaKnaB3S
UYfRWVeDGDdT7eD6T9LWPh9Vjp5D1aYN87YeVXgHu8J56o7EBGb4/cx2z9wY8FgAxUCgQjvj53ah
82i80eiGy7ik3PcJAJxsE7g1oKs/53rmnTV5JEcAvUkaB9+lB4Mu3/CVcoeKLCEnxnBiwBqCxBAL
pzK/B8aUO9NqQiZYfJyiVHPUqgw1kRFF69Y5FTgPnAo87DRkEnStsJOaTI3QNC+aOAm0EiRKE3Vk
5CDa+5D3aQCXyvPqnDyCxLIKkLgEIHfQCiwtgAhpuURyJoU5jY+mG4K18lGaDIgWi7EHjhw20OzX
BSj95N4kFUNCBIqnwP7k9KXnQaKqC+u67AbP2arJNpt9ywM2Vu1UemJjVxLuvE9eALCJofQStZNT
Z3uX5GROuGKbfqw+BKlSE8nmdabdaSFZsucBjL7+FhO2ifEmFvqhD6PCIil6noufygimn0nZaZDO
ugGyHSnQNokajpnNF7ZMk3pv1MXQ7cOQPJNNA5jN/pJA3QP/0Q9gZZ0wCH9INlXugsvA4I9iFV7W
uTmMwDPWFAOj+F6TEY5iVJ1oKXsAXdMjzGm6+b4pgij5xtuWButAWUVwEwSg0w/CqkjIbVJjNL7m
o4iTjVkUtf0w1hGwKb+v4hzwyNQaKtykReMu8RI1iRhhtATUSg0YxlWRGmrY5LMCo6mGwvtVG57x
sy4zQBa6Y+dYvTqdcFNPVU60GVInkNuw1LWrhgNpCvRgiMdbs6sDAVJXIvEz8NTUP1Uc6F9NM2oc
RED8bv5sVIiAZhUXalunxfBBhxoDhcMY9Pm+1nrV+k4dd4gTg4HkFZGzefFFncZfjNrIwHMjtJZ+
g/VcrTuKjB2W+LAMN5ksdOb2nDrmOtJH81Gg0wJS4oGXgY6M8R+kMykdzMMyuWraRDzqRpPG67Kf
ZpMIXW289YLCrffofIdmE8GQHFeRbEpJ6n0BWCHPKmVti0o3foYoUZM1KG0HxSwHcfJzxTwO22BI
268kvpjyIpxcBp5m28b4zpx1iQLSpnJTp6W4rUhk7delLL3h4FQWZ646Sqv04AaTPm0lCUGPQ8kx
ZWPkholNW9jtN2fGYnIXsxnuVjW+T068iFzrLQVgddOgSZ8unDSEb6iGCPxhDxIA+W+NuTC9rEo9
aLYo8a3Jz3I30iFvEZpzEVWBa67CoHWbQ6I6An7CODFv51Sbo/uZbHAeRkK8HfkdZIpsk1bIOxb+
6L7yxuATa7eRLjwrO7nDeF+w3ADZnM8G1sxftS7br1af1+M5RYPkK0mNcX4+gc9P/QBn7rhmDx5o
ax0q308AE+Iuwuxt+3SwWkTqodFrO4ropFYOY1Da3/qyj/WPEL1Fc59XZBfpRPdeiVlQPBo0T87n
rEPFVQ/7LwPKUXnlmRXU6byiFqRuqrZPifXKNfdXPwVeuZ9aUHU7L+mM+EMVCf2rFulWuKsAT2o7
NEHhT3MQovI7t/GGfe4pkIJgpgChR+wY3a2IVZJ8ABHjiYMcdOvejvTGxr4njS+QtNSEXciNNMXL
ProxEfY6OOZpyucPVRcVxbqxiNRBkx6a5QqTAtgDhPGI7UiEbszrPNAisU5Vk/e+ns7S3eTuMHTf
A9r56oIwIqf1ybHpzQ1riTP4pPaClWq0ZP4I/LAevtV6o39z7SBM7xA7peI8azSChCcZseSr0Fpi
44lhMFaiA8i2Yy3pjW3uNhV5C1Mw22IdEtdKtLg55uGXTIzp96pXxr2dlW6wlYKggFViZoK1IeYb
UG/GbugV9RgzVJ8CLWvy2yw1a+8e5Ecc7pyM19UfCboi/gBMxSfTmHW5MlD6J+ci8EzlcyrK65WO
vp58EWXh5CYRCTZOAdymuAqBwGX3Npk/xo7wePJqnBDB2F3UVtR4h6riK5mSKYOymDahy0RM6nbl
RYAW/bZPNH1XT8zyr1rWRfYqafvugEp9HPZy5uFtgJWjnUaQkwa+55VTelbk41z+qun2T5yZ+vyB
rDTnp8KHVj+O6SCQPvVICTaxVpKmgrRfsUkAIwNXTB8XrGcXZLr3kdUKxTqZSOF4qHhHzRWcpQTp
dTcSduUbYVYH94ayVQwIrdMFk921pzUcHrfeLX3+/lMqZBXdECLdyr1A5MmUJnpJ5hsXiEd+C9+9
9IC1gitklsxJXF7U5Oikh6aqvewsDKFtrPrZleA74O6p+r4AaA6TFE1pTqR6Opui/9Z6dPUfrDZs
wk9xD4nu0US4zSsUB5F1qfLQBWIR9Hzsda+1DjGyjRj+spjm/WT3WrwBbmPJXQDsNEUxQK5Q360K
QpDUZ3ZGEHSBoGC9PCPNW8hbmU66uKoJftLv7S5twpuRO93tpl4N2VUt5yXiu82jfpeEkwmxxeyy
+wG0xPRp6s1iEavjK/lOt7UNV146yQ6MiqGAnGvuPAAE6RyU5JNjHqwmnpovFZr1gLylJK+xv7jz
eaLPg3tGCBPF81F4MN0BAwlys9JM78/qqYd/JdxYVFfNVIPEGaqBZ75qZMuL6Ud6V2jf8jzVhp2I
VDhs8VzP1geJ/dTZcq7MxAUC9wJkTbsEvKmefAK8ejGp9TB0jfE6JKTW+Nzbpnap6q50PvS0c9vH
ygM4cinDqaTa4qRSNDeRgX7Ez5uBvIZWcypx7aDLd3d6K70HrdX15rMTDFBvpF15BI+OndZZGz5P
VEQ1LSmlRlayPQHlaweyAB6qcBrAVZYhkFIx5dPd0779v4L3/6X09uwI8yKZ+7bDmHUcy/P0E3+b
XsVfdDjA9yLCo08qF0HI37J2qBjs/9F6uXSviKj4xxHoEMqzCHJpNz45ZfmZv0XtwLERRXI650dp
sXGO/xPh7fHxB8q8iewGIRGnLCqLmBOP6wEJJqKRyg17JaHn37JkiA6zBGcdBV1/M2AoWQOvHJl3
+nAOdaB5p9hyfNRbhkelsLA8KNAi4ls8kc9rcZ1dTegfJYEtZaRfl8XcfY+bYLzxavPPpJ0MtTSa
7EW6yiGQ+v1JkSon0ntsBkRmJljp27FN7BVOq2CtROa9c1UvbipisKVCi96SvjHNn+OrMnH31UDt
Mtw9DUE7QovpvXt9DltttsotK1x2a/duLrYgdbyfzYAzc/9sAl7/LhU8lzqLF3eWq6RXgi2STiwl
1ZPLbZDQDDohfP4c9El5NnhDBNG3yKh4unMsPbYQgDgbZ8q+WiEtbx8FRPXZ69hZ9wNAfgzPRfcZ
b0IIl3FQjbEpUJW8J3g8rhAtD4V6A125pYHrLGqz4zsVT2iKZ6xRfuHMzUWlJf0Bx13+TnXjicLy
TznlaRgAC0xheikYvE+nmeqSylOCVg2QsyVKCfuQ5ZtgMLgl2Ny+OhzArvIOIO0KhvQw79o+sH7W
fWv/ov5SRx+VoUfXsdM1AArhcGgb9kmIdZ1ZeDdh6mQD+2giJFd91UbLHqW45PvWAuEKTU4JrYfs
bDvhaCNyLqnk49vP+rhYRGOY9hA5XQhLSNOmBcEy8vwlQvyYT7xpuW90abq1U93dKt45f5jyYUPE
z3D99nhPvZPnt5MBF80UjmQGpA9xMmDIznkAkshHJNJ30sqwr5r2eglpAGP3DeLtTelau0Q1vlfK
r4NuH3SXzRwFk8IuLsIeAV6j9e/MeFbEZxWsp7uACBcODgZeHUvDyVLiWJpukfoJG7u24puK5WyT
c2Cfm9Q9H0HArzKFH/TtO3E6fTFUUApkyOU155U/ecnmHkYve6zE91K33EeGnm4LMmXeqTu+NoqD
Uo2pixgeM8Hx8+1i+uOJwb5RZRU43AFzbWA39jv377VRFiMIDxbyDoSl41GmUdpBvxgDVZ+FJIa3
0ATpt17+8R3jQ4enicxlCrWnfUYFkZj2UsmbGKuHXJrDN6Fq+eOdQV688JzPFzjSkyZyMUUsF/us
xzMKuylFbz3WXseKr0eDRd5lTPP/py3QvPSVHt43mNL1sxDBuLHOCGi1NqHoQ22tSCYbLrvWLI1L
K47hz3U6/OBLM7fa5qwB0Ruit2xLhdWqhcNGEEmLG3JE9Qm00smsj/mTh9V48rNi1eRnZaem6gDi
HQWOyf53XsG3Tbqz5rcXtuYo4xOfIK/mJ7fsnFU6btEuSs7odXjeThUxLHAKX/hsp9zq0zXxleP3
1hIpvvp2KJbogDoJebFA+l5VfWiejVM9ZveaZU5kG5SO1qADyLv5U2eqWb8Lyoiwlp4u6bzhHFs/
eqOmkSZU4+NC4bt4hUnbwjdMMhTlioLDu8Tua+SkupVGpa3rJ8+xqiw33E2LFVmvKCusOz0I2y3J
YNZVoepUp9Tput0hmCu4mimBLYK4hiaYLmTVKGpzxlhOayuWgJplIKJb15473W+tyBNbbeLI5QtO
L8OKIEBX7QwysiETl9CIfOI5NL7horHEhlhjbAds480zXTQQecM5K809DUDuT9pY894l+ZmfaUL9
WznlZbqpYkn9q0otTW3F2JK2FlbLHQQUnrWbCavcxxaBfA59MLcuJyNeQh+4pWQFQB0myKyctNSn
TdN/Hacq/VkPZt9sHKqt2Pz57e/qvs7OFxLtJ9FOQrviLyMWIg0EZdga3/C4A9JRTZs4Deb71Ign
/WIsk6jdiLHQPUIUxgJUZV6AQ29YhA8GnPTBd2szza61vlH1lkxQalgWkFSYfYLoM1Fzft1olQLv
UGV1/tU1+/w7qeo9nHHpxPHFpEYgsoloAcWychvERjs13Qx2gcVPrRKJ2rRQCwisq0GQ17GbGOtG
z9WP3lQUbzwj7s9iAYp+HSrMF1RSs2ZPYnoBYV9YnHqYXJPYBJKov1XvOrmz6lUGbbk3czBHEygB
kzy40fxuYaLQNjAGPN0fMd0TYOuMIjuvRNqTlZsMyWHQuvQ78oecY90cCpivtmwKn/gfjrAhWWss
hEXDR5tjf/gwkR4nz2yVEeSST5rx3R3TsVk1elmOPlVoDaySnreXuRoLZ4/TvagRxaipv7YyD2Ok
0ofCWBmpAdZhiS8cVxT/BZRSfBHBtqdAE2/CojKAcVsphHJjrrT2cnH4jLti6mbnuusb46utqaq6
DpopDO5E21jxQQHDPMy66i2/q/pYrfKmByjfAIEkknGI7IpitzZ+TZ6cTmk/9uU6GB3Rb0G9Ft8m
jwwTM8rACICJddyWypGyCBBIAyvZyqa17U3VV8JeKYoXM8zqStarOJ3bbGcQMFuu4Ys2yq/13jHP
3KIDF8rmNLrR1ERMDWVnCfvdAirv24t7cOW6UUOjE6kZIdszZ3MqyrV7rqoGEiRlWA8ZVdcXl1mT
EcJQs3Xn6Dnkcr42qEOkvmso+UNPzEDs8KKSsanPRng/uqoXK3aW6kdsts6FUZpxuaFayOe5G71k
IwoPpGqRuNW5LZR9y68UXARYOHC7lignfTIDG7zmmYLtntU9b3NSg9ztrcK+ic1a7jW39oa1rWfy
gh5VgQ2d2tgAmKBKw3WcJT0c57jyiN3OyhoiNntSUqnNmvgTvQpupDNzxT31mh9e2IlLTc6O2ucu
jIkVdBHyRZG1dPMuzby5WptWNahr8oZne4/pXYbo1QfPJmyCDGcaNI16qC13OteJBI5XsgRVuOqx
N34WIw2fTcUitqPVKyDIFpGptrHnNh1N5xztnQnMuGVzeTWPMVjtSrMawK8znzs4GZTXqZOKgxsT
SfzBJnb9vFBIl7kRXvUxA/yWbis6AMrHFwh5BPwr4dMESAMqSdyktf2aPM9fvBHNlwkZ+UMJWo3i
zqxMQrfgcvLijm1LtAxdOKDhbkBtjxbFhMg31TgqVnbo6Svdyzs0l5VjffNkKoxVFPUuzCGH0CLw
4BHkfpoq2jUOe9wxOqBdfTUz5qMsBrIFlSxp8lBqJnmD4jAQ1CGpBsAmphl+SfhmFQcZGpFYWSAz
KGWXtnYVBhCV1nk3lTfgUI2IdSyOmDgEkd6m5FfeeWMV/Mo7L2lWmmLP/oGTFhhuM51IKgUpGv5q
XHA0e2Ql+eeJjR2IjbChuhuNy5HHBhbi+AqChesHQV1fdF3QfMCawlcXYHB1bVf2wEYy6I27LIha
kgL13P2KML0CJJgVd2XaSIHmOTKslaEbFTyPklC+tUUVZtoAsDHdj06VZOOZ6EA27KZhqql0c0Mu
TYJQhkPUKK9fR24NttWy1PCY97Q2fLT+CkpEoKF9Y7Hv6NyD2wNnX/SAYVtiUHM4FC5jeiwmhuh0
jY5NSk2SGjY9Pp8wxHSxyS2vlRcvT7UHUXIpZ1HEa8TLsIsXqaAc/QyhuNiOFSEg1yb9s/FGEzLJ
6hXqaPJ7Sv5dF/uToMVBp86ZeMuMzA6nbD06Y+fuFS0aqgZ0KQmxuoRE/KuLpIBWoshgzDc0XWw7
Xz/t9/5bePpfsVDI/j1p7eIBO0f788j0vfzE78KTtP7Cksl+fhFUoata0Hu/C0/8CUekxcYDZ2GR
TCAD+X+Oq/EXpoEnMyeKY0yV/Nm/eAoC1gI0J5ryOKj4UzgQf2D6Pj63LgNjYsMKQWgcSnF+z+NN
uqYEpdaU97M0vWiXYDb/0NlRuuXtfKRe/55b9PiAswxHl53DzaLkp+Rmn1Rl5BgPNA5xhrYNX/gU
IotP9G79zpHwpZJiGYa6CN0Y5L+0/46vKsq0WWlZ6/mChsHGAVx8SMG1rXSScA7sUoezoGkKeuqT
SbwHn0ciIKTx+434t/qRp1H+OaL/vlicdHwR0ErBwDg5zaEj0LuxGjw/r+rye4Kv9OOc7ma6D79K
qvU/mq6XvkaD95Db7GVmEfUk1CwRrkWdVtdFTzxNAgJpFcwpP1gIkf5KHaP6pNgNf6L9kaxmAlI/
4FyAO62XmaA8qLMHcQj1cSMvcLfdyCc57PsRFhQs15WK9CDdJDqd87zN9B9uHaQSOBGxzEAv+XKE
RgfTpRi+zfV0Lb0quLSrjNB7dhlbsjCGW0cDwEkVMlmz2OUzUoyBHfV/15K/GRKLkPOttSR7GOLj
pYQf+L2UmNZfxC0jLV8U0A7FYhaZ30uJyXKBWBOzqEmBDYQpdZd/LSUg7+A5ULRYcLsoBhZ/xv8v
Jc5fWCTxpSA5wga/GGf/YClZysW8V//MeAvbMH5mNGZQAnSKJaf1nzygVz0b8+jTc3WSFX1eNX9o
DJ3ckjQoP0dUsAefaxg2kSvr7Zi51j5CSXUde8STFa6RnzdGTWEW2th2TLX6oIQ+r4uwEh8aTxCa
ZIONCucGEQ8Bce2B8kG5p/kIIc0jqGpQ57U90O/OSeghMSXvATLMwad2LihEQdUvy57g64E+jT5W
n2WrT/wm5LyxWz5kjF51YtUOJDjWo0UafEG8hMf2NgRB5WtpRTTO1J8/lXRtof3SDO++K1MOugCq
aBjvJ6BxbMPJo6gkCUSaXR0q2sZ+RFdwM3vQ/PvGXU9pHdwq9TCxKUjH2DrrDAI5QmkzvgIkladb
zywvW7ROW4wtt/TsdmFVsEGaz6pAndE9XHsE+hEDlK6oi3ibfmgaX0XRFWR9ggKaeR0ZctXF9oXU
0rtA2zRENcicSGaRxfcRhjRljgSFxJuS1z+0q29sjlo/b232c6bxU2+a6Cs2m2KttxbJgZYgT7mi
YtKpzNyD83L9MfBWo0foB7TOsymHjRwXUfqpqIkTKOPHWjfz89TjdKl1DUFMiv5C3emPZiujdWv9
iCr7EOnaxyq/5ey8tvItis8LryVQLhsGdu0DKZ+ECnxyRX1J3Pihaok7PAQT+QkJMdYrmjLQx4Zy
P7TiCzMKqYfbnxte+6kwig/VgJDS7A0Sljr7ei6mn7XjJWuzKfYeZzsoZCMBINNZ2qZq7QTpYeii
mZSQ/Eccd4+htK5mm7lEBxwtOZytJNZIZJyGX5SAsT7IYo/JgMihgUQDfTa3peySs5E9l+ZYyaZO
iLRPeyT4pAPVyVWihwWuoT4j/WP+YBSO3JG4Hm+Re36q7WzboGTNEnrwQRCnZ3rVXCLm6QjJAjLa
iceilOtumvZm2h3ISCz8wMPWUQt64ACQcsKlkms2mj+b2Poo6vmXMQTkYIYtTBVB2ENtbj1qDPqM
6MqqCKsqmvjOle1dmjSXYaXfSI3/Ao4b4UWTWBsGnXQAihsniKgqqENkF9+bLp7R9oTEz8n6u+z7
L2RlpulqTGgjEwZUePWtV5KbgKxKaAQHi8hYJUH7I2zBJ5AmCQn5hupNca0QuPimiZuCtDtxloTG
YxqZxiHSaqBinEERxFZg47XsoFLrwQDSSjmMuYNyadp7M1WM+HoOzy2SAp2mWRdU/CZxFgAZrj3x
w56sgxGgI+kOcOJmQW1ltMI1gjGXl59ckBj0YJ7vi3qHyQpgEhFVgDCnsf4mFvHt4BJml/MuDFm/
Jtue+NZ7s7kpR7LbcgKSJRX+mN+dV36VqodB7poMwmF137v2j4iQ1tQve0fnP0KsyNlDhjqaPTrM
1behHRZf+P+xdx7LrSvZmn4idCQ8MAUJglaWspMMSXsLQMJ78/T98VRHR9Ud9I0770lV1IlTe0sk
kLnWb9uy0nTqO9BhBciHVIz0oiKAmhIpsuqePOL2luPYAj/yMS2p/WOr0aIRz4JIUpA0WupZB58M
5+RTqPIfDf3iZuWjcDqrvHd16mY+KgRndAKmlkyPftvoRUXVYVG7e7kYC/06vSmzEyq8zAkgtmNj
Kxg1aeMak4Qfqo/Nb2gm7174SdoSdK6Nj3RHwWSTD1MfZlWRL26uxWhveoX4K/B66mqjpLHMN7pZ
6YCbFlG3EWVfzk8sYpFu2lKRKNkpmqNOtlobaBmHhHw6KFplUTZWQgxsnNgkbb5DHl2E/aDlardy
39jElQ5zUDd1LP2g7E1BSYaZVw8rzsBQdq0XJbkVfxTQfHLJeeE9eyP0JKYtxBrLi2y7A1l5W5ve
93fEOflXh8sc/vGeHAftUnWlea0kOXQIWRSRdc7ybOq06tmW239UrVdub2JO0ycTIZ2GP75l1fu+
not7vR95ddC9tHa98fx5XxotzFniH5t1t0zdpp+zU29PFxSqgU90Y0ExpjNwiI7dflQqjLORD756
mEyQTADmjKqnlhwOraYZlZN22ZN/qE9lvyEokoKY4jIioEPl0l/TNKWHZ5QfnZmGvqzd8zTyD2gQ
Xq2cLqJCMM4l+yJ19xMtLg1JuNtZpVhA3Ww3qDRoTKva5NrUhxNBAkctybHLTJE5jPani2s4MGYT
aQaiiN3KW3Rw4uHVSYisxwKwsdJjB/oyZQ2NNCOvpNEkTyzuF6+Od4S4PiNsF0ENKXqNl6Q4zwvz
pyEgMeP5MSd/9WDl+alosz5IrVluHFuOwTjJiG8zGqqhJtKg+0tj0S9Scj3ATZzuk3GptzopqXuT
RXfTuW7Y5ja9xKC39cy7t0556MmkeJiKZYf28LcdtDMBVmhiOgq+xJ2XfJjW0iGaTE9FVz/0Jf15
iFtonw6WVEVEbJa5Q0yi57/SHHau6/UJuRX4NOK1LaA8lw4Gjr7OIlIY9q5of8XSP7hmkd+X/MW3
MNCo01sP8Fg7j/Zw57aIgdvMh+gcKFa6+tb8Jad7md2Ky5TmRxP0c5Ji8lnPLRv5UI5b4EvBVeqN
fyq7f7WUojyQSKRDP+tJqBWoUJLZvNU8l2G9NC+9Ox/XZFzvpFbsHQq6zo657BDjPPR2fFNcovzR
ZpJLbdKARktd1+SrHPuwSAey9KcD2hWduKohoDfzKGf1UaxisxC6q1Ul1wswx0Hv1cmrKDRz+QRq
N33q7JLzmNRczuVZFGi9qniT1o5/opHt1zUpMLa077yt9l7Fg1RDDczkt+LFIvUIZ1HDAzAsQxZl
6fJaG81uqWJgYX0fu8VHLNtLXSX7RvKC0LlDjt1fNaIAKooQ42HOGLMGaZW9mXa/d+jp7GV5DyjJ
ayhib+fZc3kw7Tkym4pgzXk3Jf53n7lbK33o5DnBS1U39PouGUc9h7F/7VAhg7wz37wQTBlK4UT9
9NaY3R5hbP461IJb8N5fhR8VPbk8knIuQwtm2iOIckbd6LyJ5msstB8/S7j6z8i0xN+0qE7A2Bur
k4E9kyEs/WhItReASBnGyjWiMvOKV7bDN30S+TPvJIJFl1uuwsJf2SKKc+fXUWYoekaaxp84fdlT
uSqpXEnapxSYakHFmFQUl75pRFvQBqWH3jKVkV1Zkhm63MYtR6G3BEx8Mui0u0JBh/ufThwa2alL
H4sUqdJox1SN07lXpWv8MNVkGnrp3aBERlu0FfGouUEMr0oMxHCCjmfiqb6wYZygYO78DDdak9Z0
gap2n5FTtwLI2XZCJWaDs6rtdgUhGO9TOpbctJ91Tm5t3OgkttM+PLgRgrd0M4o7q0etS3y2t5dG
I1/UJClX3pPg+r4WzmOuk5alQWT7zfdIlvFgJHvIHzgi6YLmpdNW0Bttxh1yTYs6255MmZ1ypLtF
irch8XVjKZ6fhdzUyrkDp4lif+22qS1ucb9F+1KVZe4GwrHWH1qoKFfkpRvP5jyq7dDM687rDcKW
DS27dOWUb5vaurYtV4xeI4BH+/mxGt36m6b8mQOaTN1MLopnKGyHB7+fXlbqxilHO7prc8htSVGa
gRufdMilARBe4rNJRshYOzvE61u7oebVyglAK1ztcSUEO/DR4r3myXotbsJ1bTk1RLKFpWxp30IT
LlP9TZPOqXXl3izGQ9u329zTcroV/bM3J2eV+oRq4JAtvbehmH/ob79Lykd/sGGm0tvl8t7M+jYp
vFAOQwhErYjTbJ2rrZfafnWQ6XUWst643Tt9ddLVejFUrHP6T/weQDnpUIajLZ7xB91TU7qbZbld
MdNCFBlOYIim3dd4dIKO/W4Tq4paZPeh9rQosWhIWfqfsaicPdsDnExfbxon3ned2tRWRQdkzYfX
2U4VIFtY9hRUv5hiYJkrPCsgCOnqc8kmt5haQx7MaXhhEDwOVVHtZAdzjMHgmILBC/0Ni5+/IdbZ
uC8768dOtePE+SXL4tsvEdUPuYzWJQ17+5Fr5Wrzf4LknEIMkPSvtRZojQ0Mj8jiWM/DW2ZqGycd
7lYoOzQs+u/Upn/jWeyGWL0O/nAeEkSAFMm9W918sZaRd9vfL3wtjtz3OfnY1ad0d2nLTmAx3lbI
odpRhD1mlg2tg+Qv5eVbUw3+Kz6fnm53b28VVC41+YAEWNyvKTdy6jYLUDQ7YWxOb05tfpa5pW9d
P72j//yrWdOwLYuXpJmXDRUItJnrf4be3+RUXh+78b4hUkq67b5pGwgFrdlOtfXguUn7jDFip1p4
ixUKixcCYqPxdtMNiTfT6TdesbVTvVZxRJDZArDdBMLnxPKHMWxm4wuoCbXxYv6RidMGlZ1QGT4X
ew2ke9cS8GLKfkeW+0ipI8sHIp3iRDQkU6L1Zbkl54hPY2ZsL8/ean7DhV5Z73WrQJmJL0n6u34Y
dkXeZNsuc3dWFT9NQ70je/ppUnE4Gm5oTyqsSLguu3bvTcQdy/q9ZnDP9ZxRiR2pzDeNd/Jza9f2
OXT8ueyKR9e3kVDbLgXVSFEtiDq6N2uq+7DWp9MbfIR7aYnADmCd1GeWeW1o6XKuAi1pKJwdBzaF
h8H1k584SQUFJ2me/I3NYb0oS8kbUFfqB54orQrppucLZiAJEtooDskoaSZMPePa6Ub9gERBnAmr
6eHQGmuTi3SgKZqoPXIxxCF30Sm3C8vzraOoKRhxrdp1Ngjbqx3zfMJGzQOcksO/ddypi9YVrggH
2Y5A629pJZSwChHrh6yAb2zsZt43qA2idpSfmpGUL4B8GgtdbHyTXt+8da7uRmjEx50fu8TKyppu
VcvrDlY2VA+ssDoleBrIqnRsIsJHSKGqaMxdknjmi4mFZ9og8W8o8osX48lepbL5+yvWHA2g6Sq5
ylBoY+XDL2LBclM+vR3yUTLV45rg0nCy6szVkjWRq9Z8O91gji7rB0wUiX5fOnI6FqWXFjsxZcsf
B1fMpoVqP3ACVYe4o3ZsxEp1XPuS3aO3NlXXxgAGqbFbhD+EAur7LfPXAmbKmN+7GkFasOItQ04h
qidnnqdfyTxF37PtRqU5yr0gDuR+lsXyJ7N9ll5RkDpTlbREdiUJ7BtXsQVV/GbVmZj/JNSrGllb
Es/EF8RepPE8fMVD50Q+pSPfHOSkC+dJ2Kyj2KN1wi7PTTX/tW59iP0ItQgz7pjXyemXzTyU1tk0
Z1EHlbTkfvSqdC8aUOyCVb1TbcGReUtUWsua/bdBqM59iDILm9hu4MO/UOJU0mOskTYMWQWI5I60
X97wxZqjxDGfAWEkzYWrfecYvfs9G4W6iiLj86JIQEU+YpNdbQh5HaekOlWqNs8Fxt1toYtTpqUI
IlZHlCEF5/wxk6j6R9eqxWdsJ8MHJRCCM5V2g0d6wFlIvKnIv2NcLnR9dkToG0y3e7fpKbdSi7lv
rJkltrBT+08p8nEJ0sacKB+XfXZoYBBO5MNnR3hKdSYTv33vs2k5qMG0T0D+cRu40ne0TWUY8mjy
twar11OwDgVtM65XjfnG/lQFtcYlI4V7SNMy7OV6QM36qONXwgXhP81D9UXhbdS08jhlbRwlOm25
Dm7inoEDV9ehJ/y5CJZuAAGo3Io2IxIqllOd0ioWyJHbP8BFp8hwL/3IS6dxyyI/Xh1tMnBbmIS9
uOz15dbpXZvdo5Q7v4eyxUdXo/GDV6H125VP1VQmkeBTWeyFWnbegYieijjHjzWw7MSTJiNqFdSu
9Wp9S98I9kHPnb68vnobR19/0MRsMQeUp9ycUHwizzKynDI231eP+rq6F8o2nyqrwJGCDXHukE+a
az/sK4SXMVn0g3uZ3b4ptm3e0axe1p9Zqd/e1CnpD0WqOmtjkk3gBlrdpqeG0Nw87DOOVIwjbVTP
1rct+2UCJfLmS2zjCwuWvHDOTMh6WC4aaGthGmWG7qdvjuRqN8FQ9TJyWn/ONmZd1n9yYwXzXF0n
5hvF1bkZyvZxEozahsEuxTAyjB9JXVAEgEp05fQj3jgg476RW1yFpOc2ZfuidQ0tGC5/7lHGrQpT
zc3Pq2uNe2XEh55kQcw6YrhMRu2F+DSMq2mtt9Fj9cbDZOk0qpiuXI74HvGpqKzuLrOkZ3ygrPBs
1NJoOUJ0f2dObIi8W8gJ8G/0B0CZMC1YA8tBhDSqYY9xx+FbbwaKTEg4D5QDNdY3Veg7405LzGho
pnM1GNOT0Rds94Mp5h83r0SA9NPUWJgze2W/9pKN4hI/sF41f+20S3YrwkVKUMe43eSpnVzmIplP
uESBSwwjGZtNPVTx0VmqB2ona4afIm4fc980PmN2MKq7Buy57JAWb5vCKKlzYqusHe8NN35FU/eS
VR3AYh8/6iPV46VmONsGVZJZsdADd1h8vIqOdb3l6TafeyNaWzl9+JhVz7kJ0pa7+dHgrGW1ST9N
XUv2U95+OIV6QBJ2HaX+yzGymfgoGUvZw7W7sXVrBosKtMaato3o3r3F5V9Z5Hsv9TxE9DfhbVI8
S5W3FZWz0SzU9Yxsdh5T0Uho7LlxP4zKegZJ0iPZNlbg5+bDNLtLIKYqKmwXbRA9zPCVrx1dt9t4
tfpHcKYHbCW7FGxViau56u6Z2pnvmfNPz1vwXs22mjPulOZRo5iFIxhrzrrwRQY9w8nIm+RpZI65
4HXJMu0ShE6fcqnonQMHIx5sdF/S1gk9VDjZIK4UIFvB7Hn3c8fkYPvFT24Zd8KqKCKW5bBFWYCE
TFH4a4vqx+ZZqTmVt9h17gVFH2HSyNAr6JJ3p+fcsXrqRcr6iaYLj8Sl+dxkxlu5mj/ol7569dLR
TStkFabraEa5+1ZRNAmFiCEs6wuS1zKaaHT7C8MlH2LqvuBFuiwz6h4NAADTzgYUcQ0aoQOmqC6o
+2lbgY3ZcfUwgvIReraf6zrkV93ZnAgS9qXoxY69+XVGORa5hTVuZKOOtEij+VPUbyike25TIjwq
2+s0DPfSHxLs1ABemEZTwb6Q5oYI0yX/m3T4o7zefRpJuN/jXXPP4A37yotT7EAMeZ5n7kytlA8o
9lWg++1fDN9001dVSSqT94Q6cAkcTNM8IvYzDPNxqQG3m9T1w17obMnTHk7Heh+qka2gfs2dZMde
hBzTK/5OqZqiPKn7LTeTEve4jbQXCPHyMPnSKSLT0T5ADk5DCVate9OrZwwIg+Z5L8busVmqP/Uw
pKSvToxoVfHboS4FX/mdS/2N3F61rWjW4IlX9LLTLBS1Hjw9iMrLlIKai7h5jAUWVuDn9aKlstkV
U9ztrLxAX+a4w7bpzHO1zJ9Onh/8mKR37hXqyYvqChqvBV1BQ7qT9lE7W9amWzrII8iMg02mSGV1
jYvwza4u1eCYWz9ztmuHCcqUYiv0hk9ObqoRNRCfsw2WM78vNnqvcvTP2bAaF43Wc4T/3vQ4Dzrp
14ItNqGnml5CK2QzWPBN9Rm/4epx5+LRbPJHWadeOMfG1TWoX9QJRfgc7GTaC8TsSHXiOMUquKh7
skMV0kZH0NxNJ/bcw2p39mHVsu55Wcfsg4t8PlVV8r1qMv2w1ti7k53cE19FJozmsJ40N3oE3Wlc
N3jJj7LJZJhKL8WdmVOomZm8E163IPTKtJ1pGlsrr85yKKNhrUNU1l9zA2AH7KEBSUGM+eZy6W0d
xdb01+BcbvLsPYGHqaCHEHZl+xUUhxNNkltQiTBJBvtiOLynNYXjnZX9IX1hV6Lu0RnzAneSO1TA
L03bOwcieTeWDlCtZ2aIoIsvyWCmZo+T5kuqaXMwJH0HHt3/qq55XzM/Ofuu2i6xqwdFy6XChBGY
hOFGBuKv3lLHEuNep9ug2hzRCRtuqq/jp91obThK3OeYsl/WyfwZ3fSkKXXUlbtXOeHiGXNVRphi
1e2TqQjsTDbnlAC0u0noJOP5MWSOwVHtC7luoTSWgAy4Cv2fz6Gm+CXBrqr63Awr8lovZ2od7L3u
n0vs63urzjNUGwiig9qyNxhUross3jRz/oXF4tdd71FNkBpk3SaE5N0HYBqGfN6aRcuoP4lngglf
5lajnrVMDlaDU3KWJ1nqF7t1IgWJFcD6nVJrOnIxdmDAOoWf8Jq73sb5RJw64wXshspMEEfhn3L9
pv5c7bdu7XlypsmjDdDWj9AhV80neWeou02jNR8SdntLEwgSSH6TXUUdzwZrqgo8m7nNfK3URzf9
Nh1kh8ajT58OxsQ1tf/2sfPZUtvautbNs6pDYJUAvpbpv1S2WRztmhfWiO+wzVyrNP2qRPshZmgF
tN7hQHXCFN9hHeBrbZwlWPPE2imEdFufDdPXNSwigxYg57QYG6hnw9iLSlB/HBtV0Kg1HVWKhT6m
Ih23ZiPEqY+tYl/3nA6rB9SQVYIFQrMC9HChre8mp9l0at37NIQFHR73DfKSfsvaf1fMhU7Hrg7T
lc7Hmdi2KCks78XNwJeptE+IC3W7e9x6PwNsx9hp0Y3iHDX6JxxDJtsm0TFp1+unrapHnN5TNocF
iZ7bNbdYYPLq2vApnNdM5wDXnaue8fMtiitvJYs0Q6i88EHz3Nmj+HXEjxrb6buHP9zZbsZf/iAc
gsK6Svp3tGs8toiPSS64V/+EK9TFKxJkM7D8lYl7fCY3wNiveDh9f/jCJr2ogEK5VxNAVjUeIHXv
PAoj3q+9G/CvRWCqkBqJBUPO1T5zjgv9iWon+pp4WddWvTQrEnDKUn+ddYeBH2Wt1VQ0ciUxMQtq
R6ArzKKBYKiAbJxn/djE65NkBLFEAu8MRRIXvzERmCDaKZrhdYpskn7wmMn7hkPercvI9OxtMxhB
5c8IY5U8xVNxMpuC9XOlAZko5D3RHwef9rOA6qr8hwsF+5Rv1btS66IqBV3vqqrd+kYDPgONJ+ge
u+fVutWNrU/sQihtIeVktVrbHhHytsrzMTDc6QoCDNw11Hvsy4Gu/2Hw3xeJdilrdnvl5n/ibro4
eftmkebKV+XTOvIAI7Sh+ivMdA5kbPjbeGnOJUNh8ZaT6aHLm2PMA1NzhvS10POduS6IintdPnlZ
/TOZ+VM38ZYJRxwspwd8TE9+jWBAj9+xHshNrde/Bf2crBhx1HOFbHSR3qiyBdDfjpfAGNNLkejf
Q+ZUBOm2krgL6yTigcJoEy3DmIR+OS2fjijat3Ttx2jSAP9cQKEtM+O+X7QPRKVhmTRAdPa0RQcy
bVp6Qzs3O1rFn1zJu57WW3+hKX2cqZWOt56YniudZAqj/wXrhM8UkhdLUmTkqfQTmffDwrI6tQDU
9Rhmo8Y65DUnr+9P9FU8lOtHLNZNjVpP1GR15O4jsF1EXEs0yDS8KWMMnkVpttGsA95V7sLp3Hk7
CgQPOTaPyFw65FzpXT8SazOO/A+vv+tqrmZKYJAr3EMPHGqFJrUyf7SGcz8mfrEcxRkLTOA3ZKJ2
j6PRMWci6Sjj4d4s8TCar8UQBzHEn289o6099os4JsltFLAmSVKZwwYotl7Jjehp7xopPESsjKfO
nVD/LJFuzkxK3VlVcsctu/XGoTvQb7zRxr3wCoZInr3Ui/ol+Vm6JegrUnWqCrKlYRQVQR671w4s
P6tkHg2WvSPldwOH+GR0zVuyUAmTxWFCJMloJ82WCzL5NWNO2VsmxOxkB3Z8TAtOuK5ImuI+PrTO
cqH4jzfLQNiexW9CG4+ZDrRSPDJuTjuKwdFE5FpQkJvXloTfaNe+oGthREFOMou2sjeY7BatDm1g
nAbkeTX94NtVM0FxCxwF/JiF0RbbqhPJxh7TfbmiBJitwOvWSJeIBRXKqtUJZF582bn1NrrLPZgb
4l+wfac8jS0llhQXrnaTPGpdKYnMEMscumIBp1f18teQrE5ysX7npNzkKx+UXT8JP3te7aNf4hDJ
jee0HO8mSBMO9paNqu7C2U/7UGUZsogqgmokMpLits3q8WQv3I9hSY+umTfrS8d4ygGZALgCp1ix
dbSXMvSGnD1UX386Bqe0zZ79fH32ummfDh48eeFf1Oo150YM6g5J0npfjfNpNlZGHfnn31R1D/9S
pP2HM/cmvfzXP741Of0jVMONecNJb+JXWsn+UyBa++Mqs5JHg3oZ+37BoU84UTlkf0q3zd+aeQJI
TcvFPc8jPq5biWBvhFMO1Rv+Nz/JzTj47z+Je1Pe0YpGqOg/Itz/IlVNiUdwil4vA+R73ZefS75p
HUwwJyemzJ6aQtP+ANt713youmevN6cdxGVHvenqZH//+WH+v4YbDTeyx/+n7vK/qC751/+PgPt/
GRjWb10wAGwkERp8gf9SXWoosbFP3kLSkEU7rv5vjXg0c+HnxxPsONTUCVyQ/1d1qQvaiUlXQ8RN
hgB/7v9Iv42I/D8eIGBgh5+M0ADH5L9dbOb/+Sh7utbHRHhgQpqFva+U6sptTlVo/25O/GRtkKKs
KkGbfEyFqT/rE9NP3DQnirEHP7Kdph6fyOg23EuhelcdBHFE9M41RtWdWD3G0C/ceqBq0Mi6gwGm
Wu7wnVERZnlxnQSQFIkEf8ixqrsZgNpmNtdJ3zdri8+QBSbx3yEWKvAviQVkevYa3c7+wMdQJ8XB
5ibOVpRF0f3BQ4cD3OzaeksB65T+mTvjJqBw2tY/qMWarHv0SOApSaaXCB+V5T6myTozYZUrSBwM
gi6vwp38f1Qk8zZdOH0n/4eUpwvjeLE12+wRW9y5NVN6QEwkRjUzudV7UUGWmpFguuyB8CCAvVch
2s/Br/X4MFvSFJTmANetwn2x0uSNNHX/uDZYw8Lanlc+Us6ugut28JbNWpsj0FPsdlBCVLu8WlUn
EVOYgGi7HDVJfJr8rDm6HiT+q6UpbY1Ibes2awqf+rpmiL9iAM+hLQ8ZN+49a6M8D8SbItAmJuuA
hIbpsUTqdehwuHZEybf6teuIOro5gEqqDQbpycNaaX4FoGLpT2ZB1hXcH32/aqNXyfytvDmdd5VE
SRbNC5n3D2ToSHOTx373bXS6vDOlWt1HIqWTGD9Uy+ldZIvxYTTD8sX4ANyaOlag8uQySeK5OnBI
3Lde4zz52viylr1xYKcy/+adnqyRQqHTsRDOTsJuOxPe8WPNA2O3lXSZimxrmYdLrWZWEQ2z/nvq
eB7X+dIVEVVIbf6p0rlZIip9WDFU3zKd4MVs5FNSKPCxXsfttsU8nLl/Uxpl9b/YiZ35OQN8mw5L
2/ntXT4TDGwQx0aKEWIeHVSrj8zVNRuTcVNfM3PfufAYa+AaKhOHWsyp8QPi7pKCpeG+VaEY+oL0
rd5e3Q8uVJEytOJo+MvmfXN1eSbd3sHYjlU5Rp3nk8qDi6zxGI2N3IwvYCFwrTvR8lKGC93DKgQ+
7apvX05DfLAxLbvP9dy36Qtihk5MoGD0VyeBR07CdONY++6hE36a3/UewGlD1JrIkT8iO9JDl4nf
DOx00H1sfqbL7qcxV5uFaxycaqpOmXK8KLPHNjKmrrzzGrZWYKELS//KmDSo5bmnuPqzzpr4JJVu
7GLXHgH3HeKqfDf7RvA6Q71kHq0LNwoesgBfKDF7uzVLSqjdrIgUKW6w7cJ1GOzhBsuN0mpauqd5
PRmjl88BjqXs6kHLYf1bBh7fbBheSQtvT5xxCoXB6hxLxTok/elXKSu+w1N2zVvde6qyNT6K3OVz
r2h94mf2Hb7RifehdXznvqhn8+rlhgt+SC1KJDgJj5NnZwhwpZp2C/EEu1ifnRdht+ujj9DsmGt9
f26XdtyQHOlsoZ21qM/NZAZFMcc3q7CYusfGJKwp9TlMocBbETXGRK5IZ3on4Q1gkkSOlZHKvHG/
Ulf3YWB43IxGahETxULlAgmMgUUzZ1Cb0tvq0B9IydinCcHTDkaeapdh7B70npFMDR31w+VUQVKs
AEYyc3CBtsQXGqC2Vwi6YeurfjjN7eyHOdFIzFWF2DjjAh6rzd/2CBGLd6196rs53Wsi9TbUJQkG
Z2PeGVYmgU00/WSlMOxLMiXvOAtdNF+0ASOAanfYyOQhLZrnzEUd6zgITyfPiaPVnpn9cya0lLro
s9JalEhanR7G1EFu37L+B46padcmqb8N22936TwN77HnDo9N3wJOxUjC9GbJ+USmyMis5CRKZQBS
C58id7Qrjsq/4nVMK8YgvlUeef0SrwX/ige4bBN0vJ3ngbC0GrzDIsYg1Mj92SeGMx0GuN7LDELx
bijDOVneWB/GNq2PvaTkzGi77epA/nFl2WHVDuXewt27bexxugyoT4/zaMtLXCUyMum8Bayu2q+F
1K1Q78zm4NRKIkYthr2/9t8uX2GI0M54aqZxVxR5cs5iVe51ZzFP1iq9j1zcUlUEKSQ7Cz6UWGHZ
07+OE+uhLkmqvwVqfRhpOjPreQ0LaWqXB5LlzAc9ofBQI85EHNBiIgpb4ql8tYg1qADgsPII40mj
fWCrdUmzcwS4vGYU+ePoiuexZQ81CwWShONrUwAy7AhXQ2qUmd5xIo3zzV9ce4sCaQlie/4hko2j
BfMumVtaLxV6TF9jNcsX0PhaKvNZZICrBoEtLf8phqeeNzdMprZFzlN5iHt1Ekdl3PAA1dqFPAYU
py2yeLbEqr+DJeUWt4SN31pTMm93UA7uYxM7zdnIZvU7rbHZnQm3VKmd8RCYQ6qPgVsNzMYtStpa
JyYzAlPPTXS5jse1E78PXtzqsDGQkWMdNF0nHZzssaYadFw0n2ctcdEj6W75ikCZ7Dg5rIAHWI3F
7QtvE/Es6PTsxHyYBkcOm5H+kOHOc7Su+IvLxZFfhjMsGahybPeffaej/SOck4e39HGuVD0lnP1n
3hTLxvUntVfYzB/gbRIwkSS/ZuT8QPGnqyl2wjUR8/hji4y3nFSxGbyieiJNzN6WZBFclO/0Ydva
tcMKOCPf7Lt1n93CbcgzQPro1kTCuhnax7Ebkk3vme2B/u7xoGlLel4Tu3gth5kQz7x2q5/JkAxW
dgXAT2UXNnY49Z3Z5C9kaPoIbjX3iOv7lvCeqYtGWMIXWQXmizbUkxb2vT0QCzr1x3wCO94ggvV4
9f3lraPyeE9oQ7Gbp9X+q5bF2jhGqkXx6n5NEs2+YIN+9MbcP3qF0z+5Q8WxwR/IY6MGdzj4Kk20
gIYVcPPKIEM0c57rDnjSVmr0A3vRvB9jTkms6Sf3pbGLdymX/hmplh8HmIzdx84YzV1zO7QELRpT
gHQ53+X9ZPenGjmHv/3f7J1Jk5xI1q7/yrW7pw1wwGEbExk5KqXUuMEklYp5cGb49d+DqhcZZHwR
prrb24seTK3ywGc/5z3PO4a1+WGwghygHMXAiT+LQjx02FF8G0fvg5FH7jsK0VkzUUdoYYqSdyrR
AN6OsECqHWFUMAlAl5KdQxL529hb+UOcOAT/SGQ9iCnsttJWMWkemd2UUW+awFLd7sWNnfGeuhhg
0Rq6dGog7P7oJh3lLLZyODDmH5pHJKztDSQWhVV8aeVEAUPQezzu03K0EVmV47ApYoOCmxaOCZhI
srDPzuzqXzqh0CA1RoXjBnUkzufBVdbPOdebj5yMfYHUfM7owC5F1Rexh4/COCZOYrxEk2s+2NoQ
fsqRt/9I6ykcd2FXjh97RHk3csyXozwfoiXtbj5MYdY8RM6oPyxC1duUf4S3tbRKv5/z2XkpjFbd
WZOIs43XpCj3jJl7DNjq6KP0jPDBgkI/H2ahtR96YzCJqRFXhXA4ju6Wu0bQfEMfFSusvUpr+DUi
13nPL4U6S5yAIM+QUqZYxQbYCKVaG5VVU09PU6CP4WeV8h57Sjqjd4nrOS4RGdhbQ/dCcUNcPWha
GZAOhqrT7CI0NZREx7xgiOFnZQrRyssV53lXj5r9YPT63OzDXFAHBVOW4Cqu4rI4yB6EECbZbhre
uHZP1AOJEeokCjwAywQ3tZEfXaE4kHkXACxUn/muah8OfcPPZkVRw6IDecxUdczFoO61AaXmgMYy
xfflYZpt77lRADfztIk2ee4Rpx8GCi46GAi5tMZFmMadwtDCnV0ld5GNREJGGRpnROJHR4ZQDuz8
KyKh587s1S6zOPTRqX4NTG7oFat6N6bgUzUbuw0q/pO/WaDiQ8jWvbXawfzaDmP0kZrYlAyrEfhI
B50HNlOHKzfahINGjPd7A73jbgx68V2vKIEgl1OOP8fGkfONVWtTxFNpHIxjP/Ec3BmZUyeP3OKd
b8T69fl26A0EehSrt4oCiS7JPufxNP4KDYujLx51N7vJDadXxygL+GVFJc0b1Q/yWwcQEa2QFXjg
TVGnw5IU2RjtJs+yj1ht0B9ajOwCfoGBsZ5OIR7U7zTR0EIETqluwENVYu/KMu54e0VMYZlzMzt2
wNQtBAb20DxNLoKw7wSkAnMfEbP9GTu1QOCnyoFCLsHRs3Ermbtk8CcZfZdtbmkPZHNk/qzJnq5z
wxCqadoJtnPbwTR4hlZKXYOhj+inqxjBsTVWVHLZogvlcxYgR8CutqlQR9gZLA2rrysqWvqAcrN8
Rl2w1/ioX71jF+Wjy9PP2brAf+1D18/kKNOERADBQbDMlJZF1n0Ef5eoKVXdnAOzysqbmegSVWoI
6m9wiP+E5iO7DSzL24upCw5x4ulPVVTGB+ogrRsIVvVPfW4josoi2kgsKz9DI533FZkmP9CCyk+K
ggNTmm62UaYkRBblY/Zj6gMivYUQ2Y2lZ+adOxbeXunOl6y2e2a+LvPbqG602xCa0N5OEemnZHh2
ScFfCwtV/ujNHCJOxrXgJyoxyBimmXlAYvKsJECb1TeaXbd/Tdlc3mKhGPyoiKCwB9qV8HapPuOR
YKD72RBZUdO2aOdo3ocWj8BEF5WPc+R0oEYl1UiEl4ZPTVP7jGNvcAclofel5pnvJr0As1TOxkGG
7SdZTtNBZo6xR6Za3/XlQgmcC/OeJLL5EKaJXFJatfvFi4nfzqjVfohS6+4yAp+H0cRtL09d8y+t
auu7iBjNe1SNcER05ZJCmySZNYPTZtPZXUZIGEbZ1rQE73cW/MFecoHhjDoanvmzmGpe1qMI7gZ8
nHY8r9OjjETT7qnN9u7bdkp2gR3YH0pMNz62YZgeC4oOrV3OneaImHwi0WJSfDqpZJch17iLhnJA
BmWkNy1GkaT62go6Tdw+6JnrBig0VfWVYqCFFKv1Rec9kfwp2ttW03Dw00wbVi7Iqko+IbzGlDg1
ahJhG9RGXvuP/dj/jzj+3wXn8L8HHF+iX/9n8z36nn9vXld7L3/pn7CjJs3/sMZM6A+L3cVrcITm
6v8ham2Y+uIhYrrGQl77b7m3Kf8D5s8DfelZy99Z/ui/1d6mTvk45XJo1pbwoynFnxR7n4IcCGma
BrFznhgmrD88x5ao5Cu4m10P8DLB3vtehHOPTahxA+6mOrzqlDNx+oU+8So4/t9WXBO2ood929pb
MLS7zsJ3oPLDgHRRu6QaQd5sU80aNmM5FRDBkaVdbvPsl3HBh8sBo9Rde33hkDJjauZUfm6ZJeS0
pt5qlORegUOs6Hj/dCCgSMr4dULHtrPKQPC0bRvINpVfGrkKKU8qLG7QEdUxJQpBQGhGibTXauPw
fkLHTzY/pCQWW4HYPtSGso9KR2O/6bL8R2wOntoMBVL3D4nTis43K2kh5Zga7X6KUOS96wyA7gce
VFNyh12M+9DBC3iqjDyjzKLVrsASDabtatzYzFwJdADQq42B1ensYJP1us7rS7+ZNQtplUlq1Soo
CQZ9b37sHKBvPOvKbdNy2idAsW6oqkzY4QvkLpqSw5XeNlb5HiaSSXzDAAHsYoxpy1WWxSENj0GY
Kv1Zc51bqL/j1yXWuiTrp0+T5kFzm0Xqh1pPoMUteAijkL3704llgroHDSo8C4rkQoI5WTIUZfV9
weNHBtnwOXYa6jllfM3vZ/mSkyUjMPsRugHnY8k+/EY0vFqYWqwXejiElCpUPeT0ocxuUTq4GwJM
12zQ36xONh/oMWReYfrCaVpmwaumLLs14fwhRQaQp+7ysR0/t8IkleWWxUd9HLW/jLDmlvaH3Uir
csnFIKmFOLo2i5m4XU3Mm9BHR65TTZGM2S35j2ukmjf9CDoGaougOxk2fFFPPy40Za+M1lB+jE3n
bcRpuc9cVk9LDcyfftHvpixEeORxFrvK06aCyksXLLLycfpMXqLAums0WV8x+lxm18m8oBHGyXAW
bixey6sNOykAkImkqvwYegDCe1LuZjv2T3nt1Q8Qia9ZVL+ZHICs2QRoyjUoGeC0OZkcMYeX50yj
8kt3eGcKwhRW0lCH3++hAP6kSrPa/OG8oEGQSaBZsc9BT7TuRXbBuXBc9m0ClZTwE6vDeOaat+6b
0+F3K57g51uAv9fm0bIrzBzqaeUbBO95s3fN3jCCa9ZTZ1uhJaBBC8R6yTm+XlkyRv8vM6vyhxoB
75QMPxBuXLONhu7yZkpwU3B4mXPUkeJcDVHQql4xK/kWS8zbgUrzrWkAJqxnA3XN5Ny7QZLeKJPS
UBO820GZRbgvUV9e2Z3Pfa00DbKoTBRdmsufv9pHTNyCbTNg5IYKW+SGqMdhLsBrXJ4fKxo3E5EO
JQPCitYBNNvrzyVr4biNwed6gVftKOhsAQ/2OLwMH6a8f4kUQqpYCIROpR/G6hhUxrcxHLmp1zbW
JQY6Ci+sr/yqs9++hBMlMDBM51bbjGWHECQNs/In0b1ogakdLCi1/6IR15Rs0sxajsJlb3jVwQIC
OnoNGqmqtvB5TFJpawFLvNzBZ3ZMdAzcGxyOOBO812krTeOmZaLGCjl9od90+I68pOxqt2Mjk5vL
TS3/qNVmthzkgMTpMlhiq5NnYjD6ru4qvy9bBI2FixkH8eVdZcL46UZegXaupn2tX/XHfLto0GkY
7J+WXDxw5dq8L6DeJLFAlPjO0PRfEawWt0UTan7VNfAouZ3ddXIofzXM4IchT0G+WKSaHShnVwZ1
GbSTPkB3IKQ02R8wvOFecdrdGoKAsi29kreu+lvXtWRfTcSsMFKDKtRRhnW5y9/s58uTwTacRaaC
CmJ92DeBGzZ5ppHiwvojJeavQvJuTN9HMC/DTUp4ETV/b/3X0OJ/p6i9/UwTV0GOLYxxBeKu089s
bWeokwHF0MBr6QEMFgUjXmhfOR2tN3shn+dxD+fFZeIc4Kx23NEB1j52Uw4+RGs/KteFNTNl3U1Q
59rdVCmMO8nYHaM8inwC99mjbFyxJ6Lhbp0un7/ScROCiJxyh4zoW7WzhmTcYyTivcjO+pJb2fSc
ahyDvF163zEbBilVipj40O7GOqxuhda1m0Ifux3P8O5ZSAupX1hDfMl6/Q5ibHQX6OB7XYuSEtEC
rojcIvbblj0pDbvAz7MRoynCtLsJIsT+8vC/2ad47SGb9HBStfjX+vKqeU02mORt/Wia7F2OyGKn
kv7r5UaMM3OaVtDbetiEI7VZbSGDqWlAacbCJ23zM6zip9Fxii2wE420WR/vUqSQkdA+4Ei3T6ga
3QyB40ddeDAFCV6jqO5LXB9gghBVv/zT3uw4y/cvqh3Jm5tNdHW7QEfZl66amf7m2B1no653M5Ep
glgJSFkjZAWY7AJWbLhXFt6bbXXV8qpPbOUlbjfohZ8PMJjhs5AkSCdJmWdX/ptBdvHXXCD+aJOW
n/LqnAgxoB70DoCEC/5sXzgqohCfrMXlrjw7lSDZEYtYlHfrR30qSIAn2rKim87wwRXEOzEHn/68
ERPXX9cCt8qld7Vt6BpZGn3Ucr82XLWbO1NuCL0ZV8bm3KwgLmFyFOmCx8JqbBxRhzKoEsaGy8Uh
cC3KPCgd2k3NUD4kyeDcDmGLxVO91J/9+Qcu2L5FXsZFVC5L6dVYQfuJu6wYcx9ifUxqWC92Wj3Y
N5dbObcgKZQmhExASdhrlwlC0JMODST3zVw5dwVGyY/sitEO+yILEzwr+n65vTMdyoARfKHBRZ25
zJ1XX2WOw6hMJ8l94OoaADgwtzUcfT8pySnDncfdArnrPi/IKV5u+VRGtzxTdIvrNlsPeQreYauW
sTTL+qHsMwAQeb2zGxDpcwcdTIDoQsdKoD6URb0Lm1htygoe4eXmzyyKk+ZXS69jElWQ8jJfo9J5
m5cKtppTj1euaGeGE58MTlM+kaja2hQnHQNqUhubVsiq3IzcPAGwQeWA1tYdbFG3VzaUt53KZsmG
Yrku9yUc00+Hc9ZGbtXUtfvQZfUdkp4vA7vCV5dSdOzvHM7AMrKetEiW23zs3ePlPn07mcBlsjYF
hEtCOu7qfTOIUO9LxBG4oKRP7NHezuqk9qS6mlLYqsASuW/0R5mFV3YF8babDZew13Kl4CQjV3L6
2YZQA2aiQekrFbfNQ5rXQbktE0tqd5AUxC+T4eUFUmuqeUYf2TzwDLCbpX5VL/d5OHqfx4xMFyZq
bBvOVDtf68boJehzS/s+JBmpCawMUeLAXavBDnRAFanpmNr3Oo6xAKO6jmeLGQYGLhlD3xoH002a
T4XddkAEw5Jkm4wHCgaqijqSoUE+R1bYVJrjfhXUC1GNWg7RNwBF9a/LQ/J2mqOS5eJMsIjHHnra
054Z2nxMgj6pfOlp+teGE3vTYkb99XIrb++q2HIJHlOCixzU5dVhDThX5JpqS18jwBGE470xeNDE
RYGtLBVw1Jp5V3aPtwFGd3nxLKbovP4XQffphymdUmu3jgtftzHDc/IhuMXzbdyxPsJbbzGOCdKh
2I/YCBJ9qU0cUCUApD/97uVHcHxzSVneKKsJD9i9TM0myP3eW27nmderW7QP7tEYQ4rvchkad3rg
zn9dbvbcx3MAMtElWzZXh9XlmRqgKATVl6NgAi+XUAj2yH6r7SwJJngc2vYR9Yb7LWhRxEqAe4dE
JbN/+Ue83WpMkxc+ptUeJzFZjtMB8DTQJJgAcnLgGP2SYVN9DOO23ctBJdsujKhQI5af3GHuMSDH
SuWV9s93wqsfsJoBlCvlvQpMRMBiLBG7zcnzaNnpPu4HbZfYdnUXOro8aKnItr1F0jj2TOfKNHy7
vE47YbW8YCro0AhE7qu4+x62yCtsa26unNHnGjFsXvlLdI//XG3qLX7DDuKRZZaJ6F3TU2hjmLm4
uTye51tZSrWWEWVinY5nFKbQfGruN5RR6rvWyM13dTC5V1bM26AQInxE/Db2Z7qBvH81bUTvNbXl
Kq5RSQ5TwBqiD2MztTuyCCjZ7LjYqm7s3xUBz3kQYTNXuzH95VqZ2M+j5jwWFa5GIcKbnZW2yR9f
Ck5/3KoPOoCLiWcggFY4fflmVkzPWkAl9+WetunJ00ACrdhS6sKWxDXWmPIoGoTqDLqgoOT2oxCq
uJ9VGu8TK7ryyn57LtISBRGUvBjE4dah+6Cqw7SjIN2f5himeF2ITQQnaV/F9bdWFtfeANeaW21L
sD7CkcOF5nRczkWJPxrQ0eCIJD+BoKppVzrybHtkeCxJ0otg9DKlX11emzYcFEZFua8jlviYC3QI
6DOdXaRkS1S6DP74Nkd3AtHk2soxQk7ktD0oFo4bTrQHCUK7z4ZQ7tPJqraYmEy+GWBpfHminPm+
hS9OY4sNmr3O+RaoDqIBhZgfxdC5HKeL9q5dfqeki0IRClUPl5v7HeVeTUzBCxFzAlN4hr2g01/3
JzUOJtRw3JE56+DsJOnfbYXdR9uCqS+eEDWD0565vMYpQmR1S8H+TuaY4RjpASDFfUmub4em/YCN
9i4rK8odAXvUwS7K9OjK0C/bxPqnGhy4vB70JfmwGoo+IPfQV2QQrQz0j7uI+sQTmXrAsFOLXUqN
jO5y7yxr/02LDuetTlSXvOJq45JhiCrWc1IfHi7cVqktEaoYk5cmeQDc7dyGkkrrmDTjlS1zmcVv
GqYohvCKjqnF+onWh+VcaOW4GKfgY6lVido1ZdReOcmM5a6yaobib25Sy2KS/Bf+/NVi0iQlzdQM
pX6bFmCUSGgdZBE1FHp4C9N2jsE8y/l71sbgKOBXPer96B3trE6pue3dR9yJ7Ctfvgzi+idJnc1r
CUgSbVzNRypIigCD59SX8DmPomi54eixsRMZNTWXR/dsU+wk6D8cQVpr1ZTKwHm1JV+fthasNT3h
4Ru2AKZS7/Plls4MJ/sV6VQur0voZzWPclPpQNzchLcKBVKlwNKsTd3kStctv3fVdTY1eKSjeQry
yl59T6NP1pRXZeJjy5f6LkgkiKe9vuuCYPYLYHEvl7/qTP95eM1Kh9XIBNJXFyHy6sg4hQBShvLw
lgTIeJBxPd26XVFeWfpnm+LLyHvo5HHWN/9OK3OqhNoEvgFoZFFGIJ8mQcFNl1hXzs/fM2zVjZ6D
fzHKGxP4ypvBQoTedb0XE4Q3hhdPUdXtwS3z7aqvd3WaNze1Xus38O6jg6Mc62HWHHC4JBDvhBsF
zxDBqZoiIvaXkKENBnfEYXUKsRYc63in9znwhZT8gci05M5JM2c7FUH/lFK1hH/S6IGFwU/v8lCd
mYCk5aiQ5K0miBYs/ftqoXe6k6oGQyR/JNmxc3pE8JON9dLlVt5u0IKYkuEgArEWk+XVNEfM3MRZ
X8U+jhT9ATE3OCLb7fzRSihmdjTMsIgRHS43+nZqkGvkdF6+isSYXF1AxBS1PXUhsU+0JT1AEbL3
qkSvI2V/Zb6feX3w6uEa909+H73haS+OWhIBMBSR39Wl5g+dax0M0Zq3HWy7/RCZeOaWqn2yBzII
w+CZwNbr4spKeDuS5GcQhJGEEZxta+lJz9NOoUeCTITk6GCXWDjao11eGUnjbDMWwV12FMyV5epT
u05DL4E21M/QxnEFCGHG1YkeUBEdUKZfB+ImQyFyX+VlcYyCOnyavOJbGFT2/Tz0AjzfRKHZNCv/
8mi/VT1xFWOYCT3YhJ35H6djQDkm3nUw1RgDLThqwCG3OD02N3ZODftUFONjYS7o7QSLTvB1kkKx
Et1/Da8xaFBIXf455yYfQTdcWJa9nbfN6a+xnXEAKeJEEJYd+2swTfqh5zGEi0hqXzGUfXsXYdT5
XuLR3NfeLGG74XgWrZ36OtObiGkDIa4jczWFgPucwhKbNhypLxyKa6G2c/Oet4tpeZJCbJiRqz43
uzbuJ6FS30w8HFdGEwc5Rom4Sz/ctHN1b00ouG3Al1M1mb4bifrDH/czbxrqsKnhZ2tex1Tl0FH9
Z4Ypt3BwfQCx6htRTt2Wgkz7ygI7s4lRjO4iTTRJapDcOB1SEScRxWXLqWaazS21xe5t3hftht+W
7qF9ggVpKUO4/H1nlhtqcrTL5H+XkvbVPMJvpJpAICX+ZMI7xp+g3pGkvHrfOzNdTbmkl4kTE4lf
WwfBC3GLmeIIn4PvcR4p6Z1yyt+8yAU6T6UuBSILT04PDC7y+HgdnUZMuy62mk1B6RmJT1e7J3Vw
Z1RG9elyF5z9bQjciCuR+mNnO+33SMBid0eIWVhmPKYuhL+EykIAZqV1xSX9XGdzViwpaBzjdbn8
+avDEA/HtnKyPAFf7wCNcfLc3UgLB50rm8Pyi08vEqjoyLDgAv1b5Lp88et2plybkdNzFROTsQ0s
B7Bc3PxKTP2JfSu70tq5ebtk+oBeWpwM69xKW+PcbqMl8nlBBoe5AU8tYlVsJitXOM4CLu27zLoy
b88NGkIFnihIUW13/UBKMs9TA34yfl5Q/VBVTnhwPG63oofmdnl+/M5Lr7uTN4HOndNYlK+rI4l6
bCMa9IAJohkfIurA47p95AJ6H9jmvo/Apdnq2GAMnwQGtkTyvQ4reyybR/xDcbci6j7Uj1YwfpRV
f3Plt5lnhhrvOYOAHaoNz15tGhImw8RlL/EzQp/bNAaL7IxggqQBNd/JU/swJHX1ONtQkvnEcN8F
81IxgSFXZYbXYghn3nXE86zfaicuyyQCTmeewpS0B3CQwMiaqn2sO8bdmNffs65K38GEgt1t6zvU
4CQGkK1uU6cdb7PerveC0vcDxpvXboZLg2/GzoadseSjkSyvFneB7kM3Id34oL+sI3IPTGYqXeFq
rJvHKhdkjyPP+VzCSr2ZZmy4Lo/PuRWPP+RiXM+q58A+7Y9eyjLSe4bHGzAWEQag7xIh15W7ydmP
lEQoUEALSTzltJWgLLj9ahOtkDbZRkQ8P+ELYUACwW82Y9lvcc/SN8lg5Y9NaYkra/H3V7zpZJ6Z
ZFbxr+O2f9o+UIcQFEXPKxPcKoHFZ8qbNp1yjgMeCNgP7xXIJcpeDw7VKAKHBaBSyRMxwZd6qPzZ
ADCiyx1FuJvcQGoRpzhxZ7ethYsFmhSrSH62aXUvw/4e4SLouvRZrzDrmqr7Aq/oyoz3th2+hOVI
FVD4aBRii0Zmi2rG2zhZ4o8enGxKhMYx/Zyr8udya5W1OvA4vkWyi2OO9SBc1sfUHlPgyvowbqgp
vRuK5YXkHlNVYeZl38CK21IEdjeG3i2ufA9D2x263DzmmvGucvKjPoU/tXSgQMfaa130ZMLTwGSn
ZBME3kyF3OCUX1pN3PSu7Qc4mQQGht/ugA1doz5cnnhn90fJhF/Ch7bhrea9pEBNDQMLMcJxchvD
UD7k1BnyMzzv5XJTZ+e4u6jVCONBXVo1Ncbe3Hnpcn5qBnQzb4o3YZddE/mfb8WiHUIM3CRWV0GV
egkqND3xi9BTtwMzaeNoZvkvTmgP1ID1u5IAKdzpTFajyPDaHRLf6ox5FwZ6stMokDte7rEzg8NC
NDlRCCoQ/Fr1WDXaKTydMfHRSVH/V8GldVNw4Gl1LSO7/JNWK5OWyNCT0vFocjk+Xt0EqIS3osRi
Z5ioqb3vtdTa6mnpHgXlozuA1uWVt8KZUeJ+J3iqIiODIr98+av2ckJ9bWfyZRlR+LtuACUxUWd7
ZcM53wr7JNHqJTO72u8IInS5zi2SYlVA+EDYnX3Yc+ZeHqWzrYBf0v+5+K/nguSWOmRL3xXOpO6c
GNto3nv5lajP2blA3JFaLxQ4FIOd9hgn9myKqFuYykZ4sNp82g0Uzu5tWYX7yx/0O1j1ZjbwsnZJ
0Jgo/db91mNpoLWUdMBlCakpUjBAtq6MobTVQFafOi0v531M+WN9QBrW2tuZIPFwW1u5m2zqKJjv
pKZbasM6KQF16Gb6uY5M9ZLO3l82RhV7bWztT2NMkfEeJCNivWLysgdjQuCwUZXsrdvOrkx7w/+j
/RDqA8DSyBj6AUaRA6eykMYEMoiXHfRzrTiksUfpmR5aXnHLileYUJi1Z+37Pu+/OHWc4PZR50Pr
K7vvJGTbXA3bwugdPyvRF2+DujS/UpNKQWYH8P6YGz28OQbiJ4IU7MVETkYBdGH+VKvpYBamAbxv
xA1xU5JPeweKDbg6tQDZt6r1zOX3TeONA1232bSe3adbbAEokq10/X3rlBRluW1bf46U0fyYZzK0
26iLKg+IvJd+Yckc+ZtFB9PdtvZCz+xu41V2Qsmx2TtfRZqI9zXPIBsV1ID7YtE7AyWyqUzh50un
fMYp0bnpKJAGhjV3BsZrANhv6yoJP8LsgQpPuPdd7kT1vpswjpIlaGY1GN1Bh/J848Uy1rdhbEJd
rCuDaKZ01PxZNKNLciHQsDi7PN3OvAuW5BWxElK8CG9XM1urjUCVOihrWDKJX3nur25BXLt18k6v
cXAsGyiol5s8t2S5eEu2HhSOpOlOF1MdiYJ3JTF1aru13dgAZIxiJ7oS0zy3qbKKdFcS9ONAWm1y
XdjSn2SP/YG3HncZ0+79ubJB78AwfYCOpg6XP+vcHkEI1UPpRJEbNsCnn6XDxB4am88SLdEwXPPw
xwVM7w+5+/FyS+fGzHVRAiK1YOS8VQcWfT4TrBpjP3aS9qCFwn2vFRPhddxRccYw9R+ZMwdX9qVz
/UkxDLIaYsBcX5cf9erQyDoTH5gKtXMxjCa1/F5/FPlY+mUy/iS/pl+ZJGd6kyCxjaaFMwoV8uq2
WgedNEBe8QqvIsz5UrvcVVX8FzZY5pUPOxczpCmSPESmETusc8YgjWp8BnjwO26dvwQZh4nu1sZO
IaXZxpaSUJCcaC8afH6GIMTiywTFGc5cPsNev1aNcmZwT37N0jGv+tnNEyVBOHEhHrHdKmHc2LmV
74CqoQROse3zIDtcOUTPdrZAu7Mkebm4rdpsW/ZJWbP+mw4egGVH1a6rJvswS/xkL8/dM9PIInPt
cjckxMSuc/p5bPsA0VqoMPhV4ZKJ3PsQJgn0FGWBaG2I0V9u70yxCImaVw2ujlPwvd1oIhD25YxO
D54/0qPQIkpYBxiSFk2/JcepHeFwFwezGsS2zbAaoGzuyqVrWZSrY52AOYILQkrE19zVoh1sqlEh
8zO3WNCQ2NuKoHTxzYQTuU88id1qYykfX2u8DSvMSC53g7nsPuvmidTbRF4JQlDFcdrvyJ7GAstD
9gwdTxdtLPcAFrfYh963TvcLTN/emuIDZrifgiE5oke55wK3ZTrAo6q+jkb5ReLsljn5k8RPa8y6
F7Pzpiu/8szJYFE+SHJtiUKiBzr9kT2lUaFaMkSD0+D7lsC3AF43XJntZ1rxbIN+IMTpLaWRp62k
SN71QgvJkUzYT3Yd7mmpmxpXvuXMxFvqjNme4YV6CKpXO5gOrFoHpBMcag0J9QB7Z+/gdX2Tz2Nw
JB+MM4aWVO/xqgr2AC3svemAtMNC9+/LQ/92xS2JSh59kr2RzMhqcWNE3UwyUAT9IhMTLLspb5Qm
TJ8nYfldKSFv/t/aW37Pqw1M78ywBs0dHOSUTDsrQck1zkCeVTTZhAFqdaXS/Xfh+OnUtsg7AFLj
Yk4Rn7PaUkyPSUNCxYJZk0TvKxHNNowC+KSbAFYvNHiEth0o7b56QaeBCXCFG9hLHDSi3Ygy6MBZ
YQaTbKQHf5ALWSHu2qhxp92MprLZVaEzuPuoT1CSzBMezttG2Nj/4FFivA8qlssmg7mUbL2sTGCX
YHimCLB2CXY6Xa03u6YbxffOs0vI0jn2ihsdLfJfXpEO3ylwzr/Esmy58KKnAKBoJXW/a+dmPtaR
hS8rxp2E3At9cLOtlfLshWul4W08Zvp7ai113BIy1bq3bhHAkscdRHnbmK66hzWSdTi2YeRsS82e
YZJbuIo5ozf3WxvDOxzGAYxQspbD2d6NRKeex1R28X6a4s+prTUVWJZgxFk70PQvIPis59GNFeat
xThmd6TMRtzCy90g+8bAHAMe+87xZty7cP4dH/j1yX0PqN/CEwDE2uKlI66pbc9oB7myLppT7M6A
+YrV7m6Cj0WXJz0IBuYRF2FsmDSrxoulLQXAu2mqgXtCmSFjEGwMTAo3/K6KRR/HT64K+ltokjMm
KU2ngD5cU6P9DnCvpiZiC/JikmLXJfpyuhaSEZ58rFzv0EjY6NhYbVE3ltDN7F0ZSWPLPfg99Y0Q
9QTmsi75OriSfIGFfuG9g8VBEDR3lSw+MDP3f7xMKWommwRegxPJXnbJV8tUVmoyAs6ig2yjxchH
ThuYhs9FXFqfDY3le7m5N8cfd1WCXIbO/dgkOLQ6/sJWJVGEEaZvAdUEMKhDkYqS/sEFhgiuPUQ7
ETT7ODW+jhUs9suNL918MgxL43wieRbS429Uc/OYi66Pmtinph/qF5xdB5ajASl1U3XV37bVv/sX
DZL25apskyXXV3t/rEFRH8D9+ENfBX6WFu0HZ6J0xZuIs1rKdjadi0PM5UbfnGuI+kkOcsrTydzQ
V/sghldzEfV8pd453GCGzNsWwXRtTr85TpZWuMNwlggEaOtAopeO1A2EfJoKjeoY2gDcZg3HxKiZ
uj1mhemV03rpqtXYEdwhSUEClGN7XfQKpVgaWQTvD7faR1VS9UtQyX0InALTuKGTAF4re0lbXMva
nO3OVw2vthaFW9vYSR48SY4/RT6H/SHom2vK3zPduZgGolkkGL2kr0+X4ehYDYRakG5Aejtfm7FR
becRxwjsAh5S/FqvdOfbawnFypjVLBHnRZewloFpYaiZSaAiP6hM88bpMvG+CkdxC94t8Bs3ro7t
1GX+BIb1zggl7MoYSlniJdrLH09Xm/Qn914qNshrr65h1ZgoDS8i3Hj06Wdhi/Axtg39eLkR88z0
OWlltSiAFtm15lIxHEQ4K1ENgxGH1vwiSkN1DsfHhjzM0VMjJj0kJAjx7aZywk2EjObGC5Jt1C7e
ssgBdkOq7wNnKaGaosUh9pjGnOijrj/D1H7X5iRNEDyCPIT3jvzhjqCKs2/atrkygudmDNKDJZeI
0oM1eDpjVFf1AX5Tkd802AANPGH2sGE/Ikvrd6ZlXyvKe/s8ZsLAV3GoWiO8Yazz4aPMAau3EqvN
Xv2FO62JWbYl3uF2OQDrtN/bYkr3aMaiezbglsgRPNDJoc6qF/Yfa3yX3+IiXUcJwRZnr2IshcA+
k0r/0Pcqkew1MYRQgpp5G5gD4Q/c9Q5uNl8LEJyZQksGAObAIl6juua0w3kxhrnRMlHjpn2GpWe+
eGGXfzDQCLwYkaW2RUdweAG/Btdm75mDi6YJubBOyRDZq9lL8Gc2pjiO/EGWd6ExY+4GOQ4VT0Ye
WxJCbNOY4vTxyyg79qngOZPyKBz1k3jGXwoHqXRQPbH3/m8nSknnZlz3tP47WY+bEFuEXVN3D5RQ
JACf1Hdpl82+y4t2H2KWdXkdntlMKQDm9bvoDJf852kfdl3p2JNHH46F2R482cqDZwBq+Bet8Hhk
nBBVyHWYniBnHFNdEPoDz8gdM3qxqcHC7XIrZwcFzRspIQooWBarb0lTsIoD9CPEMNjI5tjnRGlm
HHOHT4NfyEuCCNqVqXC2A6nbWCgT6F/WmbVUxzyilyL0IfH+VK1h7G1onVfuhG+jBFykWeUmN39C
fcQpTj+trAMrcZEcQHpIqidLORguQureh0XUHYpQZDuiKeke+Z/2UatUu1V1pu/RbsYfEKcN26Ef
LSLelv3Uzy2m8klqcIet5XyXgNvejGnHv2vZVUjd2d5BXwKwgCg24dfT350kcRy0ms6QdN6wcUwQ
R04f/X153M83AgyQC/my864WY4WFUe0qGtGd5n9IO68euY1wTf+hQ4A53JJsTk/SKMvWDSHLNlMx
Z/7685SABdSc3uaO90bQhezqKlb4whvwLMhL62R3VRO+fRSiZBgXwBcpxe1GMRxsk+lp8aE3BCrQ
QO2CUUYFt0d5nTjxpSVURor9QJncR6jlWHhm7AzcpImaf23nzbwXKt0le8uQ4KFGE4IPgzoxg2re
muUDOi4OCAGglAVI+PO8rHiLFR1olqpqzwc/Tj5hu5iPor3KKJJbQ3/18nPqCY36BPZ5xFsy/gBN
how5xK9ALbf2QbWwsOhL3hZIBqa/2gKq4WhHed70R6skB3r1Q6C/SIkmGpn7KvS21RmORIMSrWXt
vSQZdq2J4mJDV2KfmhvlS9XMKK968b80pcp/8VkiANim5UNj1dqH26tyZfsh50dkT8dECk7KuOC3
hA1LkLnr3Rq/b7G2IQJbmp/GUGveOorETxJtA6GSoo+7x67HI7iKN5SfbKFjmTfkHTLBxZGgxusr
lFFYT3mDcp72zEJTXW3cqjdkhoGPhV2zrucMZb5A17PlrIMvCTAJWQ5OFiW+V5+TYWld8KbSV0DP
5nIJ+2w1OmsZsPIcEZPKtKfGKJuf9IJc9aSaxXzXgEv2/MarOyMYy158tGJnmTAgsxacRNWNR7hx
1I8A7dYP4MQUHmEV81PP+5RMZvF9qUHCnTxAtnSBNr38nGKo/LM17BVrOGdc7QBTBfX7KLRyCVvT
XRWqSAgc3y+IYmMPScNW4Kde6NLqbss/590qYliNmYfZepliP+zgd9yEvZZ7WOtYdRKH8WQpXuAq
WBaCfRHJ87QO2VNXjvGfy6yksuDT/MiScRV+kUNk9HWwsh+msTG/aPNS/otFTPVX3iRthrylas20
Ja2J7exl5AVK9he26d67DIEj3GUqlaFiytwYkGz2QgTmIKVbDjaEd1xe05+523IC6qLPfiizp5U+
8gPZt0Svx6/2tsJ8h/zxVas37F06gz2AI41e3U36MIIQAtf6czG18cXOKrRuYeR05xUfpw+lRp8X
1JGuPGmdmcUnA/DOOR0NetS6oorvKa6237A17D8IU8PqNVb7D640TEGWH/PbUkFQzR0xLWy3hoJL
Ncef7am1HrldnM841cUf2jyPEUKGnhx2lbc+1rS9vfOg5JnpF8ihKWHn9o36V+MUeBqas5dlATmR
1SGnWZAqoNem9H6p4JYSwfNOvmvVhl70qGnju3xKMdLrrAantv8RQ464DprDtM2dFC52Y3oflMKu
3k1qZX3B7RnbZdQ34/dL6w0fE/BXiV+5BehpVL1RmSbhTr64wlaw/inLr7dPvzzdl/cdNSrI47TD
EId5RR9IOs9Z4iKPowQr0SBOEWgYa02/c3r7y9tHArkjGahoYJDZXx5FIotW75KS6jhiI49Nn/47
YJf+TvX67CD0vDYnAGK6ahHEg07fxQZ1niTptOCP1ZEaRG1Sdo9bE1tBPyp/3J7TayQ88FqUyVC8
4e6kO7sbqnAb11XYoFGT9Mg0GVv5GcVwLHxNbI14SNYwNXs6/QCMUcif4EkW5dHV+ms+u2/Ij+AH
qMTAtHp2l9zcGEDpZix0ywRjU7GgLG8tHjZTZvVFX8dHiNKdb8fYs1tx/6PKXYobo1c/dsrwT+J9
x4rhcRjiPzPXfrRTw/53bLbk3OdGc/DKX/kuFJLgFpLJYkS0XyxcljZTrdlrg4Ile5e6f4u+HE/w
o2P/9ne58tqY9HWBacEMofW2y5hdTFyKyhBxhEVWHU6lRbtvdJyQQraKEoQwFt8ECfL2fUfzR6pV
ST0t8GqXOzyJszlnGErTTqL+MQ0aVi96Pp/5t/Z/WEpYTtSPOLhIPu8OEzY4ppdWDIWNO1r8GS5p
AIZa9CSH7WBWV/c4USn724VjA/n0clqeVYwzWh5eNHUzMJk6Lp2Tp1j9qd90jJCAWdzPPL4n3Aym
sHWb6r4lkjh4yuXa7fc4EjrkeGjf6pTOLn+EnWTJSqUCy6scC1qKhjTI08WNso2GNZq43ed2ITsR
VnX0Va+OTFsFuScuFPbu5ciWWqa4mlA2HyB3n6qqa30zbd0HZUJatcjm5Mta591JL/Auur2LX8d/
AOkcqCcWfTz6ebuR3QQ5lS6BgzuCcj+tTaPR3/CO1KaunUqN4JuP67Cb9ijhuaVNk1WLh/1wnIV9
jgcPbK8n0HXOQUP86nzIQkDMUFR5JVBtEgThya57kZnZ7Tu6hjU7NzsCG8lVebVTwN5bPDK4Ou2F
TS0QEx4BB6NUSDlNHfr/hraIZ7XJu+eKyuvBXSOv+P14utQtB5lDbe4VC73L0wWUkRcp+A+/eCui
N0mD9n9dTyW3zKSH02Dg5Nwb6UvVzUd9/mtXHbcpeQJ7Rbf2KIPMwnBcLRk+NpwZC4PFe6/nDt7A
OrIs9Lsgg6nZ8u32zrx2Jn4bdC8xhTlUDNKNQXu6kj97O84fDafMInh45YfVMzs4zZ2JeYb9+fbA
V2dLJRRcJtQgsvLLwzjYy9aBS+Lj0j9DNKSrQ9cQ4qwObResQ1p/QoLr5+0xr1SUKcHoQHVlL4lM
YncOR9vKY6ScOCFa+qPGkD4kPU//nkxbCUZjnSKEUrbOnypTj7D/qx46NHv9BE+rKB4s7ui17ME0
KivNE+ebpXTt+94a7Hf6hkBByRaJUMm0z63pgf+hPxzRvtfvBcU1YJloqyIHV/GfGuPPriqTj7dn
d3X7IieO3i27F+jz5Yqa+VKn9cyKWpVS9L4K3upx7D0CeZwSfmYCHdVCSzCMcxI85Ly4O5JbuXL/
UN3lcTEpuFKG2t3sWDc6ZFs8L0ONvbWqZuI5W9zxuXPMMsBJqn5WMTt5cgfH83uk6/02bef3Cnlc
WGmFGtqFI+6xx3HPM9Ji/jpO8UmUsKiLVboGqSAqh82dH3UFz+UZya0Y8c4zKlvoSG4lVjxCS07o
W6hfLHda/L7pndBD5O+kJn0aqjpolIXfEtibrj0iMYhqmmbQWl6yjQ73aTRoopgofNFANdOhvXPL
rXo2Uf3/Q9NwDbn9ta5coSgfIvcL7IHC1z6IVkfRKmrHnrKGcnpu3Mk7qVlqHFxpV463lHqnQ4Xi
Nf3M3Z5ISyuLdbcloLQUB8+mBbHTRsvDpMOvJVsLEerlUEY1j0l0e37XYlmJW0H3k9ubxEQuwG81
jxoTunmyeG3B5Jb3TWq0OJPDEhkD117weaqKZv0urFy7bxIOhJ4W6LKJxTnBBFvWANyH+WeVdeOn
ocEFIUDySX1y1bSuUJnueySYMy27TzdnfjOjSbIsJJOJe4kofN+oKNbCVYQi16zSjLOSiCFw9KUB
nt3W4aabY2hbBnJzJBSR4o1HIMJrpwgDdPneySrfHouagPXAKbAmSCuB2K56bPqY6oqzhTnv7U90
bQsC2KJUxAUEmNe4/EJZ7zrI4DFRLZuSKHPR0EvURD3Ygq8pa6wnwbsMgCygw3u16SUrsQDa8P3E
bHDOIg1zts4Hb4sA30KoJoJsyqdPfdclH3rPwgMrFpk4Z4rIaH+A7SQHqtcBKzwc1D/dXoFfyNfd
ky8LZmCrqChRWJKv1O+b1HOwVHSEF82DHbaK933JQRqqY4kHlnVu6gJnI/HOi6mRJObHclb/Kqbt
uVnLh6RrPoztfJqbLLDU6tNEYbwZjKBwlrOi1ScdKWPFg1afsGFGYwrh8HS+jrTMwfpeeUgp+knY
AGRN6nG7BCIT9lhAcXAjEiSQriP4lLIZzaA3rSfNG4bQkcDQg3WTW2O/bvTXwSuQKxPI7+4VsarF
uG22G63O2H+Os9x68YBNVBS9l4LptoPnk713f0Fc1/8AcT1jdjl6P5SOkpTfThm+dJDNf8ZgG7vQ
XJbnnOp86adWlv+pKxoClytKqd9EYQ2p39VoqAZrHOt/FNjqHrF5rzycrCCtE1QVgTrt84JlRMM+
rVY3GrwfQpTbI9K35X3VgChzJ5SaOww8fTyii5OBeeDd7aW80qOV2kwWcB0QtRCKd6+mwGXLaeCT
RDn9YN/J20ct7u+UvPusJi6tb62KlFF8qjztY2or/5pQZfSsP5LivbqLHFpH5Ee/nu/Lg6Ahh5wU
gNGiLfHeaXMq6/cb72WVJScvbgffif+5PfFrtw9oe9IhGQUCZ7occR4FWk/kxVGjzWgQla4T1ClX
0O1RfiFn9juVGw4PBujFMJn3JzxTUXIZed6GZP0OadeNqhIjXQOAeKgXZeY3Bc3whobK/VJU3RnE
8Rh4Wmp9ceMF8mrmmHe2lrR32yYbtziwn2llp0/YEZqPiBEaWJJTvsWWW7xD1f3tDUspqi4xQRJk
grfQ5Sr1mEFWfWO4UTvpxSMtPj1SMZ/200Tv7rwtV54TRVkOrpSrn4YYGcYzDDMQLpeDUg/fUGbZ
3IjKDK51WJIDtmytgwjh2rGjUAlbinYlWZ5+OYq9dU1nxLMbCc2tI1hLNmVRrLDbrc6/WBjxPWVb
5j2W1eR+6kQrDoa/Vg2hCCIFZlAmkOThy/Hjbmo9oTB+seZIrRCOEUsW2X0NMiIY4tT75IhsJgqY
N191MHONbXyTb2/PqystYV8g+Xgd981PrJ+BXk1UP9zUxKY4dszzgORG+P8ziqfujhpets5C5dzF
obLDKbivUAzwlOG/zAW8nAbADNi+u1tPqjYrBZaeraqNWA2MmhMmLiIu/2EuYFnQOyKkBcp2+dWE
VRilOU7szSxNuJDtTxVqiAeX8rWtCQgPviA8J6mBfjmI7lYDksHchjgP6i/C3bJ3m0cgpqxufjaE
g2bI0iP80Nb6yQNtdjDHa3kqvS5+Af5McEv3LP/YwdPWRG2Zo5E66Ezl3QbPG5v3UGld9/tge/kf
plEsNc7Xq7r5mWopBe3cpDUfyDgLz8e6p0lw2anif8eJmpvvKfXkhgCNHHodlYXyqLYyj6StNdT2
Og+mr52bYgqK1mleNnziksAY+dNXilZ2Uhyv/Mj1mXw0PNF/v/1Rr6UpxNr0jYnBQPbv3kBQGWkz
tYIYpoYeDsTdInrgVYCiOZ9zcurTYIxWsKjO+un2yNfePUkSpqPIHQTD4vJLF7re2jTUeYW2JH3f
YQcRtnbxh9Z1n9zR/Zg62xEo0ub/uH+Qfh9xt4FN4QJwwVE+Qks5pI3yUzj6dob5FWzzphycyWvB
N94bYMCQ9YXXtifstd2YjcXIKytmpfqj7Oql9Rt0vU9tj1ZFSuTxtPWoz2Jf/DW1B+9hRp0yXAy3
wGV7/Bt0/ZsNAiGX86xLdh9ICfDElyveeYo7KjRBogTVt3NVmdPD/0PWceW7XoyyO8HblHZJIi/W
FVGCO9TEzQhVQJuuYt+/L5I1e1HU/5BPocHmgmCiqEXabVzOjL07K568Zo16m0kEtjWwZXHj9o59
LeDFAqKjIzVufuF8dhvIxpdQq4EqUlzSpw/W6KXEK2UbLqmWnvpEc792+bBGax93YW+uxkNtVOYP
+o/Ti2bF4iEtFCXYRmAXt3/YlUuTRECiQsmeVYqKl9NHLdYcphqFmnSzO59Lspeek2RKo2rh9lrS
PDMULZos45urdtOX26O/FpHxkHSSa4JEAoz8vWVFSSKy0cyII1LGqQu8PJmf09iamiCDv4FEH/6G
YeH2yUetldopktSf+pmiOI/b0Fo4PYIZ9t2KBCVU6BqfMGMSaZTXmZBngdPlF64wD372lZsPMi25
sSSFAozc3T/OoltKPsuKk6fPz+s4lg+t0o5fPZEiLzKhl+JQ+IrUPrYPuDdXQg/aEfSKoaoDGdn3
VgtVo3A2IopA7Wj8W8uXMcinzT1g318Z5RcEkpPuSOVb63JTeLnIJzzYnUhb8Wr1PUyme98ym9K/
/flfn3fopgAtJU+PW25fTlaF0xl1PzlR3HsiVJUi/ZjmXR5Y5uLcLaQ9funFxcc3DyqbLaCLgMJI
UMzl5NiOTVNoWJdgiN23/uZ66/va077Ftt491c1W/eycxT4IDq5c6ZQNIWHKggW6Yvs2D55GGfWn
1IkQz04eKLj2H1eL2oKbaAbaqtRLW62J33UemJNlsb13yIc0UW3TxOxdutem07w9YaBMxtGnlimh
rntMUDq6ceL2hh0JLxZno2jHOxxu29Pt5X79cjIKPFf0+MB1QbO7XO5GmGmGd5kd4Xgnzh3xRIiS
SIii3kKSUh+JyB4Nt9u6veH1A7vKjmAB2UGvYpvuTSB4VWeMQz2b3h6lc/xJ9uioGQhR/vruv9Wi
MqF0yqasdrQYTXe3DPRgRaPMB9vn9YXDKDJA547G7HHfZep628DSobcjO9aL0Ij75cNkJAYQPIXx
sER+ckAcBFu2HJEL5XpdBj4UGsFi8+pTFKbhffn5RNJ4pVgbOwIBrQSr6JHDM0V7nxXOdNSKeD0U
0wPOwYJCHNpXNhuBPA4BpBVl9azfw8iL79WlaPODS+fKjKQAEDYZdO+J6XahDDWDMoF0ZUUiVZLH
Isv18wSMKKpbpz64ra8MBauWRo1EMsLC2j2u5pgiNlGl8LozpUY6b2sDnEe8sMGQPbx9zK4OJYXt
pFcZ8Kzdd0r7NOu72TOjysrqSJmRwE1mfb7T4BEebMYrtzaeYLaK64UEBOzh2DTSuiHdTDPCBRue
bREj/pgm1jt1y4pvWqepd5TstoOvdqUzwTJyCkwY1ZCg9pR5VSNpwp3aQMeWJLidkbZbGjeMhWM+
TKLo0MGczI9zov/MPSP7VBjACPGCyaJl87y7tLC0hw0tkdAW5hAlbiGipu9Uf0DM6MmJ56+3P8eV
NfpVJCNexj0OobPLY0NGEpMEbvQaStPlsuNuiAITJNq5K+P0fHuwK3ceeSftZ9ZG4qTl3vjtDqJH
57nIP5kRrujGI6GHdaesyoTOIQYoq1LOb0b9E2YB7yHbRZoThOXleLNoZo4wiNx4A7bZabCcS7fM
DmZ1ZUf/Yith6CxlKfaHx8mnvG1Exij2an60PbGeErENyP1znd9eQPmDd5cciSwEdZpHQMD3MFUc
yUVl5A5VwbXTXmKvTxAlyI5C7Stgf/zluMUR4aaZTUv7ct3a0lksJFv1CLNi5UHx3PhjXyQNXSl0
TAo/M5X65LbNco/72PJPWXdrVC3mct+hD/FCi8Z69GzaoVbW1huiO0KgT6EVeK9kqT866dYHgCLt
95ZI1+itC0RzmHKmrPly+JzdRTYYbT3YjatHhUWRXTTxT9ftkv8yiJRyQQzUkBHh5fJo7VaOiCjr
EX7eExC5uv9uJ231+fZUXh8WbJJJ89CWokhE3/1yFLNMihwxAkrLKOz59GHSYBsG0gRgFKhEZ4f8
v9dv9+WA+uWAygzJO19sB7ELZXhYRVdTu0zLf+a6yB7SpxSunzZOAemZg9TLSCaWLWmELNT8Z4nT
FWxwx/vY93V7cjJqnOSQ1V3fILB3e11eHzd+Jm01WT6mobJv+BnZ1gLac5xozYo2aEcCwWZWRx8s
gHHwoa9QIhkL7QCKuNxXPCWXS4JvkQeGC/vtLEEKEepZF2p1rQVKmy9RXDVUypHvvlebug9RalrD
qTCVwK7a6uCOeX3w+SGYG8hKLgndntpnemRoMD6cCEey6TzHaMsbq3dUPLpStGYYmAS0AyDMvMIo
JdUm+pj2NV2HBLo/ZKVzEqej37ot2ZXVoP6yItkocCF7bEBDoxCpaQff99pUpaum7DeCo9vjsuo8
Je2h5x+liWPiuZrWgaGO5ptvUgJ9CTIGvkBqsW8xqo2r1dKQKcqG2QnjdV7PeeVUp9t79dqRoilN
CCdHgkF1uX/UsVtg0eiS0uYAAnS15axtzj9z6pB06xqMp7koH3RigIPQ59ohkTLnssQrtXvkD/vt
pUVSdohFa7KIW+M8Dr0Vn/pYYBWuVUdDXbunuJ0IvYGYIk5iXA6Fp4KhNCvfax6XKpxyOlqaluW4
Kg886pb59kTmV4pGiwgErSTgXI6noXTdK8vsRLa+1vf6mAlfTKl7EDpcnRX3uzz18gLezWrSVgnc
X6gsVI4b0DVpSMOz6pyV8xdjacX72xvlF0Xs8mVnVrIRR6mG8HF/wDPqfin4QE4eoKZTXbVLEHuj
DgZ5jSM9MZL7zZhoIVGJALyaLQ863pCQPhpxLhf0eAkUh1BTB/NezQ1UI8pJhIOS/Q0TUX+mk6cB
+bXqszZozcNQTH9uAnqFp4FNmOJyfKkqxzhBekh8tECSUEOKPRw0cChJHlcg/bf07vaEr60vVTSC
M0n1Ufd9aaMdjWbdqKgondAjIYo4ouzAeHACaD8a2hGmVH6w/QJzrUlvTfoASP1fbpuCBqAap64d
rUNdobM/eoHDOoYpnhpBkhiN30OPOaO5a59n4q8I5gnGAHOXvmTm7J7bcTJ8JdnWyNow1BGjOQer
CpNk6kvNR0t/eh4x/XlKeB/pm7j9gxe7y9m1pzkcNwn2nJP13tm8LgACpta+h5rwueli/JFx9jB6
VGvt2vUZxbXrBdut3LrTVyN/rBe0Bf6n0bohybrOiYoSAmWjbP2DyHn3NpqM325/nGvX1u9rtdv8
jdam7DEaRL2nt343lMZXa7C0lzbOjaA1dPsOeTkr8ABNBbdHvnL5g+dCSM4j5aWIILfNb/fWktSe
2TsZ1/JktU/jgra6Jvr+fHuUK7cj6DiedPRM5R25C61AyS6FDbs5msSA7aOwmnNm1E+LtfQH18jr
9Ao7rt9G2u26sjSQOhcJ10iSWIGhVzOWGIC0lQ3IkaNgmdupSvdfFhHuBDGwDFL3ziYKfI6h7XNe
Hata7iqvUegZ5Ed45muLSDWe9phsAFn7QmHapkljNhQKi25EoUZVKvTSZv1hUKwjzNzVobgtJIAG
LO/e6DhVuiyxNOEQbBZt2Hr6J9i++bmvQSnc3hlX2h+kPL8NJTfobxuwLsUIZte2I8W2nGfPSZuo
j+viyYSDFS1e3HxXavFv7i6Db09t+pC5xHpj1Tl+K9TucazsnwLA/0FM9H/5WfQ/0Im7Qt0ZpsrL
hrLkXBiVqt45GqaZ4erWun7KatX2XbhfyFJk8/rSlJvZ+bHV9o/ubDZ92OKAcbbXGugZOkftH8Wg
LkfF0yspI9V32eQEHoyX1F40CIErPv7EJzJTG+mJNGrq5XHznO+at72kCqgqVSOBMWG+pfl7Y1zO
k54+zxLxPBbZ+7VR7m2t+lpbQ7Aa6rveUYJ5Q4D29ud9fb0Q7VG44+GBDYM42OXX7Wk/DnptbRGC
+vE9Km9joKIDeLCJXr9tchQydOkzTJIoW1m/7SE3Vq0RMbItsvq0JRsQz3ERv9Om3g4cFarnW+fE
a0TJGhASvJZXFZxmjDMLopIejbrRRpAJBSTWXvlye5RfYffu/ZTpBwx3IiIqD7tJUSRytl5QHncV
JQYZMM7ro2cl02nIBpS/8KOKSr1vzgnOJ36z1fMZe7s2JC4Wp3Ux5pOCZcCpKNf8rAhhvvPGfHuy
ZxvsO8/rKbc37dv/QMfQQMFb2LU3mF6rlTOfwLWYPoypI2TjFWgcW5ZqP/pgEkG8l+Fbt3ZNnMK0
I6mx93Nt+tpHX2cKc9VE2z1ehkAxJv1O0cvtfepVgC69jOJHWVpnGvuHvPvXe5OfQ5FKMttheu19
OPDfXdY89+woldiWvitRMdIT886KzdLPxYbgr6tkQSn1CVVh/9NN1QTxXBQ+kf3kz506Rh001oPt
Jb/rq+9OMQUoOXknD+blZvYUUD2CYCHq0/iJkKj6ZBdJ+2mYEDNuVPUfO3OacwnlNzI2FCpv77pr
a0KWRnsPnS6YOruHWp+nIrfz2I5IFddQy5YNs6LsyB/69XmFr4YSKPUiolFUGS+nOGrx3FP8ptFW
485rxeP8VK3iiwlP45QP3tuRTAyHSxx4TIf8bA9RkFSNMescOxrT2DnFi5GFrY6S9u2lu9LIYxg8
K0xq0WSee9Gvsk8NTZlpMFVFMfrIKImAkvu3TW+9cOXv3+cVyY2usx6MpEZ32n12FStMx+Xr7R/y
enWxmEdmEikkGGoIu16ubqf3mp2IWY+WVfxJsqoHlgIBOvGECyStGg726+tYgeHgjPE9KfujsHY5
XGtNOCPblR6Zm6KMPgWk0Z9EmT7qdm2+uRF0OdZ+e/KmovpYUAiM1eXJtqe/HR05zf+wfhgOoVbN
6cO87XJCoo4Lq7NBZq4rHFV39NSTsTb1yekGclJnPaqMXFtAC/K1XESA+6YMaX97vbDkXSVgWIsW
pxn8Gr26F8LI6tRb2nK6PbVrQ1HAUymQUNOm+3A5VKWWKEqg7QU8oVJPYwaETB1crNecuDgY6tou
tOW0uESgSu7bn+j6QiDHFYJU0zRfjLppHpD5bU4JMMDHuKnag20od/XltclbTFEEhookZ+4xflzX
a5FmNVPbVEqCM2W9U4b1KxnfUJ5itS1DBVZiuAjv6AS8vjQZWqdHABOX+GPvQwngPNP7RGgRRvfd
XY2DiV9hcHOwoNdH4Twjc4T63r7ssw3K2mpupuHmq5nBMFJhQvvgyN/s2g6hB0oqiOwQ5LbdDmnG
rkG+lM8mXQFgea0b1p0NJjJm2x1M6NoOAZTDy0viBGJld5iR0tZglrVapOa98PNkscMuHfUwIfP3
B0jEB6nhlfgDeLCGrRoyXhaSU3Luvx00idLbZgWZa6EN2XvFRTDIVBPLL/BkOJVsoNQ30BMPbS/W
z2qrbvem3rZBVzl9EM9NdbBjX8+fn0Pug4yMFHXbt07injSVprYaUUmyT2vtjqD4CkzdoI2eoFv9
eOvZvxxu9yxUaq1NXEH4HvYuFCi1zaKZ9zKCZfz59kivdyrxPgdfKsYQl+0vtB4lhbKsGEnqfdx5
bTyfhFa1B9Yzr3cqrUReHuqtZJAw0y6/pttXSOzW3obYXF/dE5InUQX8857S21GL+RdC/vJyAYmG
fQH6scCCaEFdjuVVbZmQbarROPaxEczqEn/fKt0ywnZG+ceflD4uwlnEG1EZruqPOUDTJkq6Oh0f
+Cdzcqp7PVXulLhoJoQJle7DurjGn5OZG22w1c4Wpnj2vWvTeawwUNnAAg/20KFSW2Vu/1FXxp9W
PjVf8ArLNT9uxu1bvsXd7A/dCCUynRSdDkU+C/GSujN5QKnlrYb+r8KyFB3Q18Wpv6hi1uC7GbP5
3epH7uBF9lvCt35+m3weKAp1A8lc310huDrRM7UnNVr6crjrlkwlR03TP2+PckU2iztX1jPpWFAU
2asfpASnUNHQkI8Xhb5vNqfvqmrrENBDFSF/sppVyeE5VFYeYmXWQjF1p+G9l48GNdfYWJ8yxZof
izEeXoatiGEGgrM6SkzlHXa5cdg3lLxkYwW7pz34YoP0JLpGG6goL2jL200a0P9w0Rye3W0Jl9pU
Nt9SdFe9ayeBXWcce0B6e2FbM3WQ2RxCD1zoIyWR+IfVd1kpzbEGcd/YsVGeHW8gRsiH1gDbkPUn
q3eQCTXaJvtBo3jy7pLMYoAUEdnN7w2cI6FkuRAza7BXlU8yU2k+EISmDcy+js/GQBUQ5rOuv4Pm
sz1lTu98VM0FBzK1Hao+jB0cw3zUytIqQG1yPGk6YiWBFlve4ue1OsHumvT+ac0bEeTwVWEKl0X1
o7cqzF17VdH+zAhQnrMax5XzWq5Ub1CY108u2u81kBGQ6kGco0fs92lnLqFwrXF6MryyJ+MyUvRS
UtqRVIIpy9/eUK8DCJA4BGCgFkA0mXto46wWmb5UxRoZi109Sk5raMxp+a4bFAAtpZdCBu+rF7tY
joRnX9+XjAw+gwoiicMrpgVuqbSBPVrznaVOZx1Yami41XSwF6+MQtZo4K7Cy+egWnF5hxFkmsqc
UyQZxnxGSnbD+sBc7DcDRDGtkGdfsi8J/Ha3sma1DsJ8wxYl9ZA92mDEgswu3f8wl99H2YUORQtV
3Oi6DXJRO4Zlu9aRZ8Dnur0jXr8wzAXQB7ECC4aCxOWKzW4xKyhfsWJF1fp1lxm+WVRbkHDDHSSP
vywHdxcFQDqwgtyZBnnbLuloRWdM7aqD6zBHigvpUopvHVlV9yAUfeNGUET71C9qUj0qRQdrOjVm
fGYSda0VPzcU1z4Nmzn8aJp0evJcM43vzHhtv3jUvdOgaxS4bw2kQLS8Wk/xvW4bMe2rK/3dEMOZ
DadWy4+qyFdOFLtNVhKk8QJ4t8v1KwoMolaqo9HqFu7DOg8JbZxeEmtVvQoqt1dOSrlSkU9T581v
kETVMTAYK4KYPRFLVHOOI07Op0tMNRQ59HhKyOp/GUUiBiXYzSVVvJxgAq7XyVZ3jUiEqLNa5Rwq
RnyUXryOEyUxgHzt/yBTLkfp1K6ExGhCAViN9OtmTcMdOEVxVyMAFJQewnO3t/0VjiUVPho1sooB
XnAfmM6bLbqRXmxUgnx+FIM+1YGWbd8SI0Z4m8PtLw3RsLdq1lfYUt57XOSbOwespG+4U/Wxq7b+
Xq2TCSswvBuUSUX+LavBNM16eza7lgi8yf82BzX9An2oOriCXq+XvH24TamAAFvYd5LtvnFGtTWX
qDO1OZq7qnhK18z+FFuLjrHvaB8E1ldAK7KzBecQYUqUH8zdPUFwM8UouyxoPnkguPMsecjSPn5Y
dPWLvRh5hEgJBBI0D8/kHGWg1eb4nDXGl9vf7drvoGEjg27ZqaeqeblR2jXObXUZZgCrVfMHsC0B
OYju3/u6Sbp/FYWiDCCBuaxORjuvHyrN6Rz84JwflTmXR1IVry9Pcjup9UYYKLmQu5B5EZnF1vil
5k1P0eic8clCaC4sV6G/+TUALkRJg1dbIsqt3Zvj5CmmUYKhpmlOvk+rMoY98J2DfOPa8lK9ph5E
bCC55bvlxQfLsydbzBEF7s+I6sSBmOjWrhuCMYt42gbrYXFmM1D06d4a8r8oNxwB4a6ksKSKJFWk
VcTWgKIvP7G+Ws4k1pRtXaChZLGT8FjUkxdhGq1Pba+mCeAZ0VKNZTDMa/8Q53g51FkyBGU2mQc3
hdzYl48Wv4aKFd0dui+k1Ze/pmgofUyKNUVlZhsfm77ZwnmskwM24ZWdhMY7amqy50m1fveMaK0L
PaJnFKXVW4T4k/7TsNlj7quK0R/M6FcN4PcpScqiLLZJSVJS130tZ56hhBNPt5E2qzpOfPmAqJmq
pxlSxllKyJx0W+03+mQMkLOq8jzZ9fgotPa7XpajeYIAnZPQtXVhgt5LttIfE2P+2lWTpjxgKZh3
yCWICnoHYfK7fkinrw4yP3+LqcbjqcIVN59U9g32X/ZRxrR/j+XcKMRxR8meBwjdy8+lNpViIh6G
kw2IsxOpp/vngj7zz7Ey8OIbUveDiC3x3VWK5N6sZ+fZbJTGR8uZDlKG1nVjTt1jVzr66ueF6jEp
zTmDwQUmnUIsv32b7feW/LHUQinTgDmSqIHLH9s1jWLHy9hGs1k5/0vZeTTXjaRr+q901B594c3E
7V7AHHqKoki5DUKkWLAJmzCJXz8PVD1zxUONzlR0LVpBiQkk0nzmNVG+bR6hy7KdCPGO7wpGYUGh
ZELlGg2p48596g27SkDZH0COQRWdSHTqvGvDtFBfG9Akv3+nN6S2fTiKvLDLAOLvULjXL1VnvsDg
GmjTMlZBIial4sme3Vjb/Z39zRkBVfbWe3vN7XNdx9U0EKV2Pjr9UzksXKdmNibuOI2hWZkyrLah
v1gmmibAVE+lQ2864DyryX87tBc5b2AAR88KWDmfCUoPbe7mt57qi2urzoP3pnSHC0Nr6RFJKx3w
oxjae1iZ6r702r32r0CqlHbZmdE2ttb7LbBPiaP/Ym3Qx6HhgLoFnjzH2uiNwhXd6UR/WDFrh8xn
5YeqzU65O/xiuxAFMQr0AspMx3UMr9cxhkk77KjVUN8i0j7e4DY1R1PRODdd2rg3qNFWSY687olU
9A0slLnHUAAzJWDnYMKPCVipMNHgw/HkUDvio3DbIMwsHTmWodKnDytGYbfpCA3WHtMvXeWi0Vyt
y4nr7vjURU6S0r3uU0+HWUSh5fXnx8rZMRfPmg/zhhl5MbjjZT9QwUJQ45TI+C+H2vtVu3DRjr9+
PRRKqFohfdTWtsp/GStlXai2+OSK7hQd4s287i/lkhOQY5EYoBD7eiQUw1vReWI+9Cl2pHqOOY9X
VdYHVw1Z0lcItqyI58XpUg8Pld5siW39bUoBz0BuvAdoARG9dXzDuBmzbczBdNh8sBdWISTXhTx1
fP5iTvcM3LcpwurYJR/NaelsAfTJdILw2lTAKcc0IlGargQ1gBN35q+GgprlMK+U1Wm0vp7UfASU
57XuBAKl1mPDzurLtlX95bqcksQ73pH71IEMZV9QM8cT4WhNbo61LnlG2z339CbKNLotk+9U5wPm
2aG1WeM9Hr7yAFbolFfmG/uwfWhkpSg4c1nQPTt6SWzbrGHphumQFWrCOswyQqeboNYH2RAa+dZQ
r82b/sOY7zm4vp25E/izyRi6K5UH3XlqkuOy3ZyDZYkKl0N7e+jTpjyR+/zqW5DtUn9FJ58e3/7z
n1scdDLSHFjpQV8AJrgI1Z8NWTcnQIadE5/9+BAGOMEVwHegdLWLjh0lv0T0asJivj8EstMjZRMW
TUt66sr8oaX6c0DGMA7lMcqnO+oNeu7rN6LuCUwia7uDZU9ofwNZVV8tnVUQZsrzL1dsduDG4Jp6
W6/jiIF2nuOe1ChzMEKq22WByqa1pEnXuGZc57Y1gAX0ZDxAITp4qq6nXUA97c66GVJ7SP5ufzGm
kU5stxU4VmfV2CoS2QUzBvQQu0tlSqz+9KLg2NAxjw5VsIxAsMqhGKPabfzv/CL9xbEn+djZVpbF
5TzODd1WqHHhJov2rKznBo33tO6+paWT+2FjNw5wF3ee80OQOmh6+I0xvXdmA8fdzKp22R6E+fVc
bA+iSgF7kemEQ2HbMR2rdk7sUtcgDGiFT4nF7ca7ZRtVcSIkOw6W+BRoqe7xwE76fHslBKW92KXT
Hep2XmPdqrqzJQixaOqMwjsx1n4+HX12gjIq++TxYKzco8+OfIgCtS26A+jXIRaBmcYo/Fagbuhe
d56WxsiBnrrxf0iDvR4V9pqLLetePCIaPEpopg72J6jvgjccNZCjhV1XsXCH3ZN83oJ3Tl8HE/3C
pQQGnPJjxA8H/dnxcmymNwVlpXBV+hV9nm1JlFuo236qWufMbuWYH2wT8dt0SN2KnlW9dcmKnL66
cIOhuFdweOdQyyF4J0UvUzNssH1I0iBHRs0idV8jrbRWLIbIC82YDi70e0/IDMJ05srp4C1ZUaEh
YegI01s9zrL4hq1bsviFpS6GalXPui1m2k5ue2HvjpdKxyWLYezpQWOjYzK/zUHLXeFAQPl94Pum
vOkEBGvwlNHm49olqny9i5te6kLrxopSCJ+z1EpaqmKatrti6yoB36StQlMfrIZ9VOXyXMrOkhTT
pPZ1q1GsutC3uX2xpq0A+kYVNZyEQMLJLnSyrbLH7T0c562mWbKNMim7zhVJVupbf44iHX4OS6Na
cff7l3qTjHMgsUR2bxgLRCDT/vql8nyyZDUNxUFikA1babanLbYtrb9LVaB5mEcWQRdVWs6NUUOj
G+J57YI66lbYZEnr2wal67T9K3j8r+f1f2Uv7d1fy3X893/z5+e2UyBxc3n0x3+/m18GOQ0v/7j5
1o3/OEzN92+cK81/77/k//6j17/i3zfF89CO7Z/y+G+9+keM9J8nib/Jb6/+kDQgD9X76WVQ9y/k
p/LHADzz/jf/f3/4j5cfv+VBdS//+uO5nVBm4rdlPPwf//nRxfd//bHTa/7r51//n5/dfhP8s7Ph
5eX55fjvv3wb5b/+MIN/8qnYHVRRaFIixvTHP5aX/SdG8E+qrISfO6cU3NQu4dqgbJv/6w/b+KdH
LRdqyi7g5Hg7HhrG7P4jy/4nkQGQSI4oil3kkH/8n+d69an+59P9g9rLHWY1cmTMPYz4nwOIciW3
tuOwUyBjMeQPg92f7u+lnosGILQWpq1qL9PV3d4Fep+fa2sgExOJ5VvbW+b3SKxqZxLr1PNibv+e
7vhfz8BOJdghWSVd3S/+n55hdYvFEkOfRWqyjfN20/tbz9CGqw7Jj78VQ/w11N5U3wX9mNbjbtEq
NOo6Ov2Iweu8WJq4bYQNIIhT0fCPwP7VvLJNSWQoSXItkGYchW+VxGTB13mndk2dZNpaiCK2j5Vl
LWf3dvFEaYdO2pdW2NNvl5GuhKtd9N6knh1HlTfzmmmPGShQK6a/T7vU39zgoVLGapwvc+MYUb9I
a4OWYuAkInGndEPXm6sq0ZGedaG1WMQPfeVi4F2YTtLiJFsk1YJDcWxlJeG/17heMhIzN+FcEnNE
Ob0FPTTV6qhk86eU9D9zu6uhkfaGkbUo02iC15Yng7519qVXaOPf03bi8+xm2URd8LEIKUlIj1aC
ZdapR/0nyrP12e3XDNtNrTqRaB418qlDUSOGgrVXpmi10S1/PUpP1cUsqDlFXjYatOHt5Uqlqx0p
dstjMBOwGZqjsDPU2vI8yAzj3eKjZlYMwgwrQ9L/swwjkn6HL9DMajpxd72OevbHI5HCF4PSL4Jm
JG2vH28wK1nXHY+3jaYfd6Nb6WGnIeLT94Oe5PVJN84jaP+PETmi9lgLb3qooUeX5Qq/rLCwiw3N
di4eDVH5mF/qmzjHKbp/ziobzx50tsQnz9xrVfRcpiciaLdIjJKqe+RBB7g0UeQWh7kSrkON39bK
qKw79c1PNzM/60xkkUN9HPMg1LvupMzlL+YMKBFPTj6PIsBxY2zCeU9WG44PQJket6GW1CqyIp6k
fdOZwfefDvf/HKI/H5p7KPjz3uYD7VkZYRsoXwh9R0GbVgwYklko62Ptkt6k9mafiaZW77BNsE7h
T/cr/XgsvgsMRdoNmBodJT052DjNnWh0NbhHtYmou6A4zOzwxKkMTZ0jLQMcKA0MjNGgYmYvmzME
d2umkEMVTWcgRlxnOoUrVyv9CxiI1eMYrN6dW3q5EzkV0S5OX3PlxLpdW3msB6q+bWZzfdFn7D9j
Ol/DhU3zYY2WYp7vWqcbbChsa14ns2lKhFjSUVfRIuZeC9usMe+k7abBO36IHuemnKfV8es2tKXW
XbbNoPWhyEZOK+m2WxllRQ4XhIWSn88Qjpaz33+qo9bij6XNXt9xFrvaMDfM681U+UFvIifGt8rb
tI8MsxOUws0Vrru/zs5j09bD53qttbNRWeqZYM4922ajy5OeMuC7IVDl97UGTRIWkzU8oaudfsbJ
3b1z+9K989zZbkKnXEAI1/Oivq9btpZhD3/9VM/vdX7y14twMpJm/6hEHFdyZT1Ucw3mLGqbthQH
RzXzlQVPA5g1tkl6A0onJL/xz6TTy3i0jTWsMRhIBrdPo21uyhoP8tm9RFhnerTczooXUExlLGR1
UhB5v7CPF+3Pz3p0gqX+QLtjP2DLylpio0zrCKBQmfz+276JXfaD/Ic+Dw2hvWB/9G3HQZG+wmOP
pMjVU+8Cs0eeQt2ST2SPbTbV8Fo5qrkL67WH6oEfWYxV1HT3++fYt/vrt+UxqHvt6RtL7Jiu3BWr
m6HkmUWoZtHelM1yP2xDdkHU7V0DSFoic2j0uEMlyQOE4A4nxn979hEGki9xnVEqepMle5QWtckm
ptHyjUrVWPbXTtt3oa2aqgn1xjjFR/rVgCil7dYDiBWQZr3eU+vWzLOlo0xiqlzGJDruuXR7vN/Q
NA1X6YmH30/w2+WEzQ+3ITxiWn64+L0eT7J08knJLFpqrF07Y26iEbrUiWv3l6Psgk8o11AoPY6E
6zUIhnrhrfIhsM/HheyJw++UiNUvR0GOwN0rwqDHj2KPxYdsrgLeJQh6BU8CtqO2J2p/f8YQBSCc
p55O++fo1hApR/VsFxlirBoZYr+liSOz+sQG/NW77LxQTnJgxSTbr7+Lkwn0CRaOJK/bIUR0Z+rz
RU7r/e9f5nURdj/5sPXlq+wNGJbAcVtEN9fCcQUfZqkWoAbWah26naFclZV7wXZSH6kTTZGBz9eJ
FzxKuH8MjSkemdlext8FjV6/ITvY6oeUg0z1/HKAKO2D7LUJvS7VJFDZVNRW2GxtcmoOk/1Me+aB
gCjFx7H4T5b9Ksn+fdABVQP2EpA9MkMYP68fxVnNscgxE9knu/uG7K4XKsvuzgNbncKt/yiOvD7R
bMgabPFdHMh4U3t2i2xYqd2kYQto7yO7PRjDpkT6NyKNsDFAaQrUGYpF1y8d1AS90K/L9FpYbYox
TDblH9Ek8NJ36KTr96s9CcxE4cVpBzFhlhxPw7RxKG/QXSN6XGUT2rOah1AzqnQMRyjhWWgM+iyj
yW6ZxxoY69lIrebc9vcq5O9X175Ij96VIA6MIk2Lvdy4B2A/J59Dly8qNWl47TqZ+Byj/ZLJ6Xyz
XHFiV749N2lZEMuBId47Cseu92QONR6XMg010emI7ih5rcmsIg0N/gRBI0/EPm/fjOYBOq/4tXlc
TMeAmMCBm74tDKfU5oel1q1NKCVgbm2kg3NiGo/AKvtW4aXocyEwh4EkZYXX8yjo/djVWKJjZA5b
2Olecymxzbzcut18b2t0ZPss76OoffMeV6HhgnKuHleGc8oY5+1xsZtYQpTdG990UI4+qDX74E56
Fq+HSusnM1vGs2Id/Dbsh96aQlx6tou61p3EKIRzIlx/O+X7uQ67hLOd/PVY46NStgEogymXXWVH
5UaSPxZDH+XojJyY8OPDd9+YCIuD/tp5cPzv9XxPqcirUSunSJTTs9EgwpJCJv2bS2gn2SHIyXdF
jIUK9dEgdOk7A3IMFU/oBbcY8czoIefa9Ww57Ymhjiq2KMbtY1AMYwFRjALd+PqFysppTdHqXdRt
AlS35gXpmUotSlMzGsw4e1uVY50DRtKLC81tFoI7q9FUvM6r4cRZ6QdFZMscvY6VlTVFHW4K172s
gg4Jp3X23nPuOFPcOLWjR7LRik9zHeDOtQ3b0t5lUw9/AruY7lQT4+2H4r3o56OkANKH+/LovWy7
y8Sm4eYCO+F81bQgbmeEgX5/jB2xt39MH50SCOlY3vxoWL4eRuXUc4D+y8hp5v4LysMl2H5/0UpS
P2d5N5eO8CM9mKcPcmxazvNZ4yjI63z8bNVCAnAf/C2s6qk4qNwpk5E2SdQtdueHYm5RsNBg1iPz
BnLPibUGV4MYYvpgAZK3Guw9aFYic6yJzfqrvPz/vPjehPksjF14gGINBzTXy9EEBkshNzx6B4Tw
ygcjEMO3cZlcwtvCu7RHm4sYLbv7tRPFQ5rP/bVrdtaJLufbb8h2Y5sx/t6A/HH4/XRJTKIGBZda
XbSkc30o0rTj9NiyE/fDL0YhKNwjHBryuGYcnVzZLEs0FuDLos5iAfkynYs5nfXk9yvlzUlNgRUo
gElsuOtGB/rRfFbbTABvrENESLF86j0R/DkVHo5Jfeo/TIVVxTB60acJiiB/SgVFgYbWVR8G0zZ1
J5btEYd5X7b7XcidgRPDzljZT/OfZjY3BNJFjbOinHJfpSEGbcinRMSU6tRIe2T980Vv07+nWo6v
HDY1FASOLqhOebPINAwKvKB1puvNdsDKuY1DtXEccq+KlnzOmmjw7EYlnTm5ZexOYM/u9CkzH37/
Dd58aeIMtEMJzZFXcVnTr99at+jrlsVYR7jtFtcudz9e3uN8+P0oP1RuXr0yA3BHgMyl1E1972hy
FQFt69HpiHyQ8WGHjjc4aDV8d4D7RJTlghtov160DTSVwR25N/3eKAqFKewqpIKgHdx1zuJqNdoz
pUtksrZU267yJsgvcd8Zz8bVdz4A8VuSzKrd+PePv6/DN0+PwRt68IBfURF/PUlFa45+o/fwfmxl
U8DO9dBK2zwanfGUS87bZUiNjZorSQYhDCiWo8WBClGaKg+SgLmkzRIh+16A9xiXIAgxv5j+HD1n
XM+4jeouLvTCvKJHYlBVI9jzuW/04qMDzcfi3temEzEFfdTjiUBQilsY5hl7lpPh6BaexGTILBM1
n6yk2Wimm0M9MKg3GNz14iDjB6DrvdWkYD1tzvwvpWwQH6oqT/siCqU/yqk1P9mNW34QlUKeNmjq
xxpbUNqXcNc+Gfq4PjB8+pA6tkDUeVDGjVnnFrBEytNFuNJjfLDTUcvuWuBSdbgIzW25C6zSv3SW
1bnZ4cNfq8LQ/hSISfTRbDpTnSArmn6Uql3ptXaNdzEaMngmCPY77hR7tZLc32x0s0RrWZEf5KgB
Imng08kAhvhEzO5fpjQ8EJkzWxQyPQpaL4XZLx+2UtppApd2M8Old1ocSIpVfl6CJdsOjZc3X3tn
BL+od0a+hJNeU8A23QFNPqNXznPvBbVEXMcvprikOoiCgqN0ivttUNuxbCFusMq4FK/XWa+LC18o
56uTL4A1HTdvPto0JeCdZa4+XwZZXfXhbO4bp8SvoDsz0aorz8s+wHR+nasBZ0+TtD8GZhE8jg1O
GWdFWXb3k9UOj+mU9VW40XPD8iBXxAVtOlW31VrIjxanfxfP/li9dOYiv/o5yNc2HfMFn73Jz2MX
g8lnHfZYYgqobRd2RvOWc7p1sbIv++EqsBq0uPu21V56qaE4NxTN9lHDxdgMrTnTzIvRMWloVE09
p6E51j695bndtJB73ntCR2d9r/ATf+9407IkvjLMmYLvNH2TBusnbI0S72xLDvU34TQdMN1y226a
Cr++s3nS5S11oeZzvrjlpx4zvAkm02AMUQdNdzzYlNRI212tzQEZUCW+avO+jKRnpeKmHUQAXXE1
3YmadDpn2HkKcRuIfvSTrbG49vW6nYbbabKEiuuqzghRICQ0seNJGI2l3+MCPUB6psDtojqTmG2f
69jRBlUTi3HyXtoNnQqMIc1FUFUF3x7i0OS6UWpTT3+3U3qAADejYZ/PfuO64aq0qggdjNyQMKLg
H/dVaZCxLkqjb+anBEzThtdwbDatdYsTL5xbjpMtaaUh9RgMKZhiXRVLFdvNOF5pSKH1yDJj+XdY
RSofukKbacKIMv/cDp30EEja5q8irQc/cr21zw+T66U3S0ricw31N3+cQVEPH6dZV1rkWN1SJkFl
T2PUiyrLMPHxmympva6ky+mQRkd5hfpONAP6GK4oW3ePRUE/KDJm02JPbmb3vvZysnCCK/Wyzr53
VXWjWZ/h/jQ/VKIZxkjrCKN5HNF8kcCFMnwVvfE6833iP2MW2oVRON6XOsunz6hi46++B086zYlS
srEN6YgQjbzqYUIoCQc05Uoz7KTfXM9LF+RnNcaAZVSUNmYayrZBMshRN8fYWKf1S+vkCtGcblZ3
xWrrHVr6w2Rfdl1t6pemThx7pSPDRh8V1u2hhfBchtVcNfcFn6e9WDoNzj87OLCugibw2sjX/Zk4
ebBNI+7xlD2TGgaNoVgRlj6M7lpPUd5bM6KwXd7eqHql4QEGOFAk0ZMw4qJM0Rg3sl3MtOwWFfm+
yr+vWb9lSeOnIyJjvXfpNoF2bSLnyrrR0u6JvAVKbEqF9a7OZrA+NHGIbytfmM9ZjtRKZHWa5sd5
Q7Odo3M/YMtmOGiZkyPPt86ln2SZsSqal02ZHiYfFbMLPZepEUp/Fh1YblE8SmnCtXbwq7Ox37Mq
K+IIX6rQCmRfh3OwbvSJRVGLUOUkZrG90w5R6hgAt6RmbxXJ2k3j9yLQszYyzcXCg1G4Uj9f+0rv
k95ymntv69VL3XgF2DZA4Z9tqVDEgoLA5bGMRVBG42oGIqncaozrdtjmWAjV6pyMHhbycoe8xdOI
A+Vd4w/50+TV/nLtBFx659LXxzly5ELLBmAL4VpJspvG5aS3caXPQM/yqdj+3FoXB2hTI0k0MycL
wtWl4WSoLc40/2wup/7DppfOIe+NGwpKDqI085U3oAbVC519WiSalz1pnfeEy+1Zk9H8KdMV4pBW
hZqLUKOthaKaHprCu1tl8+DPrBlajuHWvCv67kttVxckf8lSVS96UR4IdC+cWY8ok7xrHfc2dXU6
kdiK+IaIkdCKfaedQncNzqAxfCh78Wnkcre78UoZafmhLYvbRc1Xjls/lR6wz6G92Ywv7fRQZSLx
rWdDylAY3oXNbwB0d6hlnhTCOnCzegev8Ku4sAeDWXUHBDUQhcslrxFmTWp9zXJurqajAN2l+rsJ
O3tMM418uk8bz81RAA7Wc1oGVxRE+btwfBAoMOCvj7q4y1IPFF7fn8HSfphmcdAzNsYk2hvwyxy7
uOEAYIJMUF9AYd54Q/FBDsMn4o2HUasoE8p8+Yrk13CuK++sVdtXN3eSfgxuMhTF+f73likeHa09
d4pZhZU07/0ue1+63oVTPfrZDocf4olMLRTcdFesMok09J9Vn116JC+pCFDrzuSj0WU3dm52Ybku
25m15Rfjavk0G5cPYjTOllkzQHV5F4NuPaZj+c0YmqiXphPXc4fytXlI6RWFbd0c6Lp8XjXzzgA0
WeY0WfRW/2AWsOQDZFM736EMrcUer+mG2maeyTb/YAFny0vfgoiYlaHIt6TX6ozHuHOF83k2lk9a
/9laDADF5TN8n+/w7kW4jg27fL3OyioJlpx4SLxLa1x1as24QArW+uoXfPhVNZGFkvelkTdxlqqr
ZVthq5TxYurfWxZQ0tfb98L6utB2Xxz1bsmcT4AI4QW5Rby5+nk2Of39gk3ETF3KbWHXm0ui++13
26jO1Trfek125vToQQMUIcuXA46qYxu3RXVXF8N567AqykyP9G16YuO/a31VX7QK/bQJfQDCjfV+
GhboYZZ8rqZqBvCqlZUMMQwiSFoh0s9tc7OA4r0e9BQ18rb3P+W7ncSFvjg3mD2e+2o8x8bZOve7
4bqa6Rl7/nXv2ICeoXmHtaXdumW1cWFbdESL9TwljjmDlve9Ac6HBMDwUpriYfGNL96Qr9E4fptn
F3LR2HWefoH5N8mmI209jZq2Ta8r4awf3cbSvpoAPr4Ls84UUsogjnHqM90sFKhtaiEG4cF7PIjQ
TXDIlIkhCbCCWI6qv4dQ3wcXEKzMNtJ1peAQjaYxRi4guCLMx7rA3NeU2+dyE0YaKSiiiCmnXTBG
Qz5Xt9DYXSNRPYWp2trvlhFKBo8HZ+wlWFLXj60SAcYI9ot+JsvMpu/QaUZsj0aBUYADNlSwK/IQ
zTHNg6Syw4oCToOnlfb0k663PU7Q1rjZiS9mRb29LQfCTexT11A1uYGGEfqCM5mF6C/JHVOV6Nsg
Ef/YACMnGIC1VshbG98E+nnvezNf7213mctDleXU72UDZygyEPpNQXpsix/3g+9/z6cy/yrtOWXt
4gL63pvZXHFfV34RDTDeOb4QFI2WzlJo41LQuZTN2o+sng2fyU6VhI0gNNHZKLwNXULUsto+Gusa
KhDU3l5EK5fLvV8i7sc9mEe6FozJVhWLgUc4ytXx1LszaJ5lcorIsFfCEGc1hudutFf+ivDd+8Dp
GxECXHBlCN2Ow7JTbVVTQu4MdcgX6mAh+mnGnyq1LcFWG2YH68N6tkHmBN6EcINFzUzzFqLbBVtY
xZmLc9VV721AvJQxW/dWDYDjtueArSKdGM1L6C5lVwEwbiOGbDMKVF0m58+y6fl8bT9ln+yZakbo
eHX+ZASa0SVuJYePmjTm61aNkNuBMim6iOnU89rbqMtwNMfyxsN5nlirlNoQVpm35RFeylsbLc6S
9VHn9YK1EwDa3uhF9kmxGttjXYJxiulbph+9fmyeHK0wzVBzGuMbCP+A/zvp3Tub6vYNhBlDXIh5
E4Rl5P27E8Den8ubKSgPBJtzdtn2IlBomWXBxArtd3XQwNKvUceW/jkVn2pACDoo7qvFEFdaX7ef
PIRqbqkC8PJKk8wy7UTUh2mnL344trpfg9vQduDbRofJaRuPOKNKza8c3iYaHsbGze5PM+FbtvkU
O9tKR7agT7vsohRz8RkraWy0tbLw5sgXLvC41bSmJx2w/50+lBYb2647aJel+LhU6J2iybg3aYHP
OIApUnZjWGeN/7mEB2+Em/JFE9VNt1yMllHvEZIurgrpFnpkTZDFY6dMi/daNk5BvKRIOCQFJNJ3
qbsEW7iVyrXOnW2YbwdL+Bk482Z5Is8ogKdY2ECAuK/aG8Pr8z60hJY/dfyDz25lAcrRe9/cVXID
1E070frEECOuPh6zLe+MtG6+bUFNz26eNPNb66btDbiFyYiCWfNa+JWIoGgEzu8LQ2xkBp4w/DMx
2mVNvuRTGMT0sZvitDRzZnQhFcOhYjK8cLB1/Iq1FhBrGICSGZNumx3nPOuAJN7RjcSR0ls2lINo
XcjYF1bwwc2W5o5fO3+pjZZUHh6n+pAHhLmxJJGsQn/s5Z9G36T3fVuOX+SAW3Kixv1sKikakAR1
u+IshZlgvikXmZ8PQ5PXuxJF1iVDaxPRumlFyyBAQRcUuhpVFy9YmCAQY26yTBDdKD4ZWV5/SgNz
49QAoc2R11UD7ShXvBuQK0XXCGdNGWpd1vUhar+zF6IkMajQkmK5LgYtr5JZ0ZiNZknKHlnZyn6Z
CQMu/IykhlSig5NDr13/vng67tCzow+f2g4oPiVHvKoj151ynH/Sxo5WbZF+7MGaGsJMW1cjrkzh
ngnPuSpHQf1kmMscxFWjXelkqfRfHP+m1jHjZOMa0zNaOw1m6bTN4Y/iUnGF0o1TotmqobjRc5J2
kW6ZP/52NdzTLCEF8BtcJRKMf6aPRLTamBh2SpSVbc7KrZJj6apUkz1ksKse2xHdZ1CYYrETKhas
ib7EzCwKoB/tsvPKkwc0lG2kqYw1uGDNVYibi7VzwmGp1Bi2jpMbZ07r65eGBOwZr6MHbbB0cx8j
jS3I7nJPtWNklkqjwyMrFQCod8hFxgCj2XCzNXkFesGyk1qQjMTIjHg3ul1qWWIYvfelb9wmDUF5
6t8U55l5mLtB/zKhnvJiqrl7SrHsHC+2tfdu5OLmXmgtWfpe5UVgnuGtIz9oRBJ9VI8FSywd3K6O
S9vDp5skeq9wWXr5YtSTwWLI+0LFy0j1KUSEbHqqObgAedWtKmJ77YMiHrNp1IknJnlm1TMiWsu4
TWPiu9OmEncSHfVV2MU5l1dTvqccYOuXiqtrYCtn23jWe9UWV6OdvZMG1bDE11OCmzybLS0Bsl47
rCvuL+x3s+zOGToWgztSggyroLCKqFTbZIaTtkGJygej/izk5Hw3dC4Z7qcJAsRkddzgGlX81dyK
7cze3PZrWQXCSrx1FripaVAXJqGqZ4r07o21VvK2HV3WVEVMjKdcPSzf/KXqbxBZoMgkdP9HW9/W
xPnvy76/qI0DHcX+lKYZ5fpjKXCz3Iw2LYsqQvyovFrFst6QHJ+Q5vvVIAA7EIjeWwL0dl7XlqFD
0gxuyE5JPYtkqJmoSrT5xe9fBWXs49It+na7yA4CxChS0NN5PY7NiS/BUIjIlY34npdGcAU/MiAV
6TXHjjOF4g/oiXUww7Gp9O9DkNnjtej8DIt5yh955GTZqhK4LP4n1yiblUx+GAmyhUcK7uttqnFO
KYMsrrRJSdOhzp+9AiEsOs+N3e2sj9G9oLym+6Gj+uqLlddQReyiUutNVaSkRVSHbUL6okPhwUsl
boheUOpePFUdcsRVv8qbXHq9nczV4n0wpk3mEV1hF56Qakz9CsbefiBCDvzfnJ3XjtzGtoafiABz
uGXonp4sjaTx6IZQZM6pyKc/H+fcuNmNIbxhwzBgyGSTxaq11p8Mt1dlalIUfNG3YXDUv8sU0sCl
sf7aJU1CDtqQdn87/Fp+FlxkuAGFEcIvM7jxXtEW5h/Y/0rq4rwtGl9n03Vex7avANPV3rA8R64M
1cdtApWsYU7JW6+WzRunbf+ccRrOPr7l+Ws8rB5Ec5XifeJQYqqHqgNFvF+0mTISy2Wor0rO8MoP
S6N3PBxD83/aJIO9gIe6lVJLscXfTHQzEozvGPd7pEr9qatt57duIT+PZkgQQa2Uy5tIoYm5Ur+U
GEvOEwW4anUNaSxiTGjQ2L3c2WbU6pLX3Lyiw56+qno1SgweyUx1m9FUGt9idI7fGMAUKjuBU6Sb
S13O6ygT5VHPyyQM5nIRkQ/TKE+9cYjLl4z6izqTovieX5f+TRAUzm4/F6MUdIOe/JWGojnBx8Jk
vY9E/CWNtEVxs8mO7pIx79ysbhnftaFOg98T2ta6A1FeP5XOWjCNM8YvO1/DutjPAR0MWhyDPZLv
gY97Q2Gqsim1Uy0BCRc98VGlY4SvNrSRMFDHckElkWnK4Km6KbpnZRkS4SoG0K6bNxK0ISsTEocB
Qr1HdWFohja9MJ9UVHtfxi7tJIqAYiGAF+b8t2WUzb3gy3dQ7uz2VxUuINEaUACWtnW7ifsqSXj6
GJtYgt6DbHoef29l7QtCLPFmTd341Nqi+1xbiXikDxVfa4H14RE1Xw0CAlklQVMAnYxhsTzddKNd
18cxr+W/zbi0DyH6TPOQ5YscHdp0LL6H7TjR2+dqMqO0NDBfWs2nvrKjjXSedVg/ypFcOu7YNuFD
Eiv9KxOLCO1ZSDgm6JUQD0vW6raXiNkE5ZzG/A1jKtGfDCGLwgvLZvxZ1NryK69EwsSM72i103PK
r3nEkJyjiHLx40VwZeMFyl+NXkGfUXtsNl4amFJSZphfOhYUf7oyd37GtbLnYHWJcVN6QJhHPmVx
gmhbpVyhNJPCqqm8SDBIPigzH5BI7eGvUePcc0oaB1hgbRCcwzJjR487it0Pga6E0l09rZjXxz/7
QnMC/2P9vcQnQdJYj7Xzg0CVNNwFy6722jSqH2bod/QEnf5aCjAJNc6Vu5qwyCetBE8EdC4DFJhf
1AGL+pk5yW2Dq6s/dx1DP532+uObu8AX3++N20J8g7vlFl8UZWWXBYMRbzYSxVXLNj4YmGeVdrpn
B73xIwHu51IrhgmZF0oMpLHzxwDlLVUJxKkpJKc+d+eutf46lU4PW5C/62hj5Rtrq1+lZn8wWUj4
DmfR26KgwIw6wH13tHr5vou0ORhwUrm1exnkI2X8XLVq+PXjB7NJ+vz/20V8B0dCQzOEWuj8dgWM
o5yDovIkPS5ukrSB6GI53UG0nXpCX90eOEwTP6X0vDW5+YC2crhN5PDVKSLSwmlkPwNWEABUafID
2eGq5i6FHoNm27abC2XPlHr9fM72KJ6vhZZHW41KKDw2N1xPuTL1E2Iu8hmsAzZMkRc5FW9WNdE+
ykmw84DWLXtzPbj3MCpWIjje25v3ORCUPWSKqDzTCMfHlII9qHS9CSAJtSdYd8ahGRb582Sptcf4
HKtQa2yPbJx72tgrPxyInI0Zj3FIFds1LCtzISzwKyyqhv6PlHYhGrapPJjM3U+FKM0dutr6IDc/
HJo4JD8GwPx6fcOwFriVxO3MTMUZWjw69a78pzBH637Ss3SnVr12KUjW7Bs61sby1t3YlmJmjRNg
FdBWRVCGKvdeFlIcumXiOIeP3+jl/syQy+BB4gpqsnduC1ZjEJrGFoXaDVGk3Ra6HxdsCB9f5cpP
Yi/E7ofVivp0K9eS6iRhIhjXHGiL4atCSI9JqZT3oTKY3z6+1OXCwCaRsdLqQ7raw63//V8Eo2YM
W2W2l8Krp2y8idtsOUlKUZ8aDZA/0+o9c5Jr11t3NiSmSHcvrpfiH0H4g1J4Qzgbx2mIyK2EYhDI
TmE/JQviup3d+7KqWs3hqEo4VmDLbLn+Y69MltJxouboFmit1fAlVe3mwWoV65h1GbPqIepfZsVe
ACPKLN/hp1z5we/BdusWQGTqO5n8Xw8YX6Japyco8HsrjUdtSiO/VJv2FgMhAAqNQvfjF3pBytfx
aaCXQufHQbI6y56/0Smq5NjW2dQUX/q83Bj/kEtzDG+Wv/nt1ANo7jzfK4cA1+O3rdZI2GhtmbZV
Wo6DOpS1538/ff7z+XQ6uoF3M7n+p8nd+dTf+87zbeXsWlt98hzRkcnrte4OXw5c6Hg8/n25+7Rz
mcuP/Pwqm0IcCKuQCZepPdG9CoKzGcftPLQL3d37S2JbxHeIz+7CGrKa5KijV6m9Jui+ivvGm5/H
G+MuPwgPsoXX+eIIF+MEDB75y7N0cN4+XiWXO8xKFyVSAFo6clptQ31jcNGiZq6hBDOmc0U42idH
TepD2y/2f36aXAq7CbLA0Q1pFwkG4aBJbdMniETU6LXjlOT4c/4rm59teQ3sMHA8QmKGWP581atN
AYKJOQPNU5J/aaLS+DzrKWhfFu9xiS8Zt6vWhahPrrJ6T8rr+vnXJ72Yk9Bno0k8+obhVsAl8dqR
YX8DQSMHmJGj7zm+Tn6K3OGQlmo8+Ilam/8psn4tvjhhMaJVoZ7xuW8DxwC32GV5kYyjlT4AiptO
elp+c9pY3jnML7+H9UprTgNdKY95c5ijjEorUo5QLEvJdIJ9uyDe2ycyr2vu/OMmVosekovZNnTw
zWWgwdjqaHUZDh1IfbxuVKtP5DCqqi8NTfFLE2oRqMPcfqv6LFIgbRbyW1LL9kuBM9lLHOnqPYjI
AmsUwx64PPlK3TBAnrAOCicHB+ym3+ukrjwahpE0BcjkkTluH02XAjDB1FkHZR2T11VIaVV1s/MC
1i17+2RARJBR0oMgZtgsuIHkFmUGeAHIHot7gpCtT7E2dgF9ePq1VXGYhAwgup0Fdu23mSqjJBY7
8WDbrDi7sSQn1xgC4j9jnJzGqv3ZCoud33bta1KRNKxp5VyLGJjzrylRYJKB9GVeWuqpSkeapcKL
9CZlWFGYnUNxXpMHEmoRnrhKtUBCtjFsunPqWd4zHLqyLao4BpsMYBxNvfD5k5KsU97JzpSOqW+r
jFkhcc5HTHJi/+Md+MrTxU1pfaNswfy1We2NUBOnSGKkv4RuBjAH1cCcUJt/fJUrBw2vcJVWqDBR
2Os39V3kjAVkUShjxdy0fieZ2Y+ZcVjrFvCWTkz7E3zKc6yPpFB4ZZPgiYM8CB1GXXmgkNZdanfi
oYed7tXwtBISFCP5HtE8zMvWqf2+aPtbcIDab6SKlIsRNObjn3DlndBdcngwMqTI2OobNfiqQiFd
wlM7yzqULeRFSFZ3AIf/nQMP5ZzcIMg7a44jH9r5UkS0OxqMctnYtYUafxnheCFarp8kWsVP6ahH
J3WJ209Zu5gnGPtAllLp7AT1XkpVuAt8E0xr3djX3LDzu6hNAXlnTboTfYal1gw798GoZp0RVdjV
vmTHf1sRa1DcMvkoqVPyiT1I/y1ska0EFoV/kHDWVQVi4CrXT+2CGlSBxdIcw1HjuIdeIvC2skCp
0zxPglFeqYJFk34Ts1LurMAre9e7nACxLeIbfDvOf02oNDSlysyHVGnzNyAT+4V+cXQ15ieBIk/O
V6wR4p1neGXNoIiVURNiVcbfm1Wfk2xu2xMnNLYcUEAG8ke6oYGTZ8fyTn2PJINfsNmdTeYJTDzf
afjbYRoodhYXcSq5ooGq4xpkvEwuZlQ86DSHuSaPFeB8hxQRm4Uiy74k2eIEcqQ1n8q4c+AaaP7s
DNI9yTEJH2pSEHVRKkv6BVdl1KNGn0MQHVaCcNCQKNMdEQITOSWHlWbcRhjG/FCzSvlRm4v2s2KO
VRA1OauPI4R5CTDAMBEfh4CXaL66AtcPpZIhvQlRfJ0Jc6QGrCvNdDF2lZ77WJlSTxmc/BGFq/mP
lJXWXZXVBiRsIt4es2ZhajjajfII0zzqfX1Updiz+qb+M5gDkSGiUCu42rPVtTCFpTp36yE1vwy9
obyOkaj/0Ri0NqtStp4/S5Zdku7Nvj/4VtFIt/1Ug26yk6W3DgkcADFgx59zOTJ1Fw2/FkIGmtrR
ZWwiGU+YOmd8B3qvZu5oRHBWmELfAvQB5zbR3DzEdNIY+nRLHfrzbHd8TfaER54Uy9z12m7ajHU1
ycJav4Am6BSQsDyU/bAATadk5meo2Ja5MgTyEMMQK3myI8OIiMrupMJ1uml+HMw50w6zNMJzzzOz
SVzyjtNvbVhEsw++3f4wqwI/jZYzLg2sHKGYa+Yl/1enFIvqU+C193CvbMnPl1aO3QLf8BqtWK8m
BynXAS1YXTVEar0ehYeZ5tIfMVCAowhPfql8BbXM7eQU4ezXtT1+xZ0F3pbEwKTxJ5HWp9wIreK+
ECMOVgUQs5sxkPkN/EOkZtPJSe5nvRk/jENiVkTWTMND3jizeiQQa2XTCRl+NexW+08MiMa75afd
W2RG1IGeDw5rVWSdAQdyHOFfikbOXTFh7Hro9VrowSxn9m+mRCK7bdW5Jf0wh9FjDPUs+dDShRHY
0rS81SIahNfL45T4CXNFeAgl9bUblwlsXFVA/YSvYDP8nAwnepL7WWMR6yEWdayIGd6OCiAakAWc
/2JHYa6A53cpucu0PurKVIhpkPBdLwIlU0V9WFA9NsFQd01zEyIrsyF1d13qAVg3y6EwJ70G76lG
84ak+AQkrlNqjZUfw4NnIRZMZ+NKu1tGiUygRs7m722rhOOtodb94EmZmVvB8D67L/GVrN1Fc2Kk
zU2pgx8SKGp4TRxly3EeRWui21Sq+tEeoNMfHSja6U1WhBNMmVrCXTBrE6s8LfUIUzji852DtLWn
l8iqIv2GU0q33KRNpvsKev7ryIH1I2a43wYZhyScrsJpZB9uaa0EUmQO2pMzZFhtJcQvoMNIot9J
L5dfpiqjZ7E6xajudYKCV/bhwGIhf5TERXvUB/jgbRj+1Oe5/9ZZmWrDfpmsP8SkoAq1R7LSghKa
6/2kEMn8NtrM7l1FZjaMOCF03uBEhpCDxvTZgKvzVaKg/xwXE+MJecqMlZhalp5k5wucDaNXbtOh
aLUgk83o94y8/isUi+rbx7XFlWEJQSHYM6AApwu+yEOGJqUbQzfl3ji2qfwZ7VJRe92gKMTTg7/p
Lo8wfp7Ayd+kWDNvpRGF89HRoyaokZpQ90dLsnN4bZy+186O6Q1SR/zmGK4zATw/MqvYHlqByRV0
kE7/OgOMwBIxZOPOrMqGvafQ9V/TkNcahBYMtpBgKbnjqskED2WQteKHEcvzP7qJ0aQ3z3H54+OH
dqVyRS0PYg92T1e4BfoMVMRGQXgNdrZsDDnF+WMhydnvj69yeYQjyltfDn621OPbnieZI1iEgqtI
Vu+qzX2Ee1WTHj6+yBUg7Pwq20cNgjolClcp3J+f3dObF3z6tHOJvR+yqUVa0k/aaL0Eefdu7v+B
fxf8gUbqvmSHxEd+tVNwaZfv5/w3rRXZv8YTph3haNBzQWyngsXv/drLH7QTVjS+5peH5sF5VI7S
5+xG3MQHDKoOzrE65IESVAcjQBnllg8EowSQb3YW9rUbs3XmFquZIl/dphRUeq1nLk+JU6NbDKxm
ZBfWnD1B4JXnDWEKRR1L1GE8s3mlaQdNMcZeiTFC3hL8QaCjmYriuauryv/43V7OlldPPsZ4yCMR
6W5HrfiT03lhiwNxuYLaFbXwPGoCKH5O4WLeFqNAzIPHRPeFfMFoujHSaC/k+AqDBpd2QFMAThkG
yVYqC9Y+W8oIP1/JjLS8h86y5rp1qxAtR9HY+Zllj79DO7QIupi7/rchQjsPylrC7LxPtfEHEsD2
eRw7Qq1AVmcstCk/kIory3LM1UzDDVY1kL9ZTSM1R8mJs5Nph3bjxnWDOKUZGiI6P36uG3fv9x0Q
exUbsemaDAoofL6Ey2WJBlSX6E2zDDVr1mfaQxl24+92bqdnquo69MZCdXD+Jgr4V9mx3LEdrPWX
1bG3hyumiUCbHFs6GUo2fI5Npu+u3WAW6JVILfRg54Yv1NP4wRBMQNDiCl4T13R+w0wZm0E4wBr5
irri9be82FoxeI1VZi/dOMyQc2Xl15ItyfeYkcJhzka12NvNrtwFvesakUzng03kZukPNX48EYYy
jFImR7qzBiZehOIMFJW5Ru3lZU4+fxd9lZluUi9iCgqGVT+6pcx+7jyQy2Ee7RDOMTpdGMD+1jOR
SBWYHHC5PKPt0wfUepWrYp96F6m6uE212jop5NIFWZnMz30ai688YEQ+SiY9WWUY+hNGAwGg1XxD
J5UdHCU0j9Bi9IcegG9nua078HkDR2oOAQ/0Q+wZjB7PX54iQbSbMCbzxkwjybeU+hNMFoSb85J/
0dV8b6KxLobN9QDLgaIIszOAzjfXGweUk0Uocs9kBPQI97e+afp5z6n9ymANKuIad+ngmgAipJ7/
rKWJCiclUtJLkpzhTig6aDZKZEhQYIW0EL3F91C6ltkjScvlsZxdA+DxLVpkc2fnv3zC9soMYrpH
r8/dbL7nxcrFDBiIenVwhn8SpbKDLu/nbwYRArfwPZOvO8tvfYTnj5gOGKj7nZUAn2JzBjZhW2lt
ySzZGh3pT97h5MBOrXxqUnprhsr6g2ES9Crr+uj3qZGeQtuafC1HYupKs1Q8L0o+32B3xEhlCa2d
yap6yQvAS4mGf8UPwCW3mLVDRCwW30zlytbuwgOdN7y4PpPkv6k9LXFQtI75y9TqUqWv7dtnA3HG
XzMr2syX6KpMt7PN6BFu1dRCSdTwK1ngxLLxV6vMDJSk+RHlbfRJX2brZzuZsggG9Mz/AxICo5uN
i9fKvIWN+nyJzWnrqFHMEJPAL5iuWhhL48NcRaLHXMXS/iaz1H3uhin61jK3hUvfSuqDM7eV2Cl6
rrxvlVsh2hC/H4uHe34jnSp3qZhVZv/CMW56hFvouXr9Dphijw505XAiAmYluEE6WI/czXelasmM
jgXTxm5JzYMs7P62JKLvxbCy5EXBZmZwKRaiI8cB3vS20j3lmhHddYpZ31hlO55gF5SPmdM7bpY0
1UmS0uVGoe/6b3mP6ylqrzRhXFg5FNjgNvVWH0M87THF9GZtkt800fVIEuX+rkqx1rI6KUafO9Yn
ckT0PQ/hKx88JRHVj00cEPvcZmEMcqi15NRAK7DacWYjxx3nkEEYiiAGVtZTjMwBXnm69LAqrcb5
Oabj9NWRx04ORjjZNpq4sruXOnuIfegLmKfm4wyl1oxaZS9M5HI/xh6SlksDMKMw3e7HFk71S8wm
6WlEvd4zwIh8U2nnnTn25Ylor/ZDbH+Goaz8o/Ml6jR058OIusmOqvElKywUvCBuvwUVy3PfEZfH
3K/r3ZKicsef54p/B6ca6Cg2J9h7c/icX9uENp9L5Kd6oYN3m4EP0F1npqPXo+b6CxkpxfSiCsUB
UfP8RIhSiFVBqDVfEUKYx6Towk9NtrR7o+Frt2VgaU59R6YYfJfNlxSpTguKWWGbVNsIDid5wvpC
L0PGEJmjwftT0596a6AdKlQ2YvLNvgyZnIkAsybrFDZFjagv6vYo9lc2E0PhswEt4fzgCzp/WpKA
jpXFyH2WdFheCmYvATNC40RIzB574sql6IVwulzJjwT1bhaFOSsahiph51UOXhYtzg++miTZQzWZ
e1XHu+/o+ZmIcIBwBLbqd9h/87TJRe/CJtZ7T9S5Pj+hNiwCB8w1PcVKVD8iKh9wxIxr9F9S1YPt
tGaIDrVztNcsbZnNVMUSf2mgHytuIg/xs2ZXEax5MvRKX7ekERFhujS3lpXOrwuOCcxQqHMM5D2F
bD2S9q2Zhx4I6jsUOOUVs5buNUfl+U2RlF+qU8vfemWUv7ckWwGD5odlbLIxWJwxwQOlXGR8JBud
g6XPm+hYkVghH8Kk1z51TicT7VPJUMT7hg8AGWeCggkZE24tUg6T1pPqEfhylIp4JCzVCf8oEzrL
Y5Y7QjnEYHGDu+KumluVhYPqU45GwSS/zBaPGPCeUS+UuW9J2BIwiQxG/JxMHp+bTqIX8MzG5dWY
SRZFw4vUiz9Olrnb9WYDu2nSxN9cZUM56pB/ZgSqZv5Fi0xzrxtd18rm/cLwVMlKALAFQtrsuajm
kXnpTEJ5nuGJIZbu660zHerMUNdo7whppOh2drUrlBzC3iFTsrfwqWABdv6xZJMYlq6llnJmVHkG
tP57A7X985LKJkNZYZl+hyAUcYU03kwAWz6I73DMtUL91MrOckAMoJ8itF40c3Lj3JeM63bKzytj
vndCvYXHtUWUxNbFUjPCQhqYoXsWkv7Akp3MZw6ZBiWewd+TyBofIdLbyEhAHDRq0qeKIvA+H01x
VOIQGeHH5em7mdbmVWFyS6IEpmnwKravKqsnmfTKVdNhpJXiM0MbS9/m2/szTDVqqKbRjT6IhawR
RFNMX2a7SshkV0oFEBC9w4+sqXDbQe+fmOhjEnxXnLpKv8RJOC8uOS5IgOVRISBPGXFpCetWknzF
wKADBTWtJwCnNhm+3gyJc4Pa3zI9VK1z4tmJo/1OlgmV6JJl6VM7m+Gvri8HgrYcc37SdbW5LZM4
1mnnNOlP38PL3ikerqxj8DRYj7QseH9tUVjUKRFmMU3n6QvJsU2l9b8Zwip+W0ShmwKvgWPFe7zE
i42YAHZINDRMFm/kIjo67BLoy5iYeG0uFafQSrtbRH7UL7W1V6teFpBcAKxwBSjpAdn2zz8ZDlaA
FDYXzy4xoQpCITW/gSqUL0kYp98lfaCCNCJM4jFqm16QQJE7wazVeIjVRfndqspfsx1kt5i15YvR
WPOf2Oz6T0ACy+vH6/RyEs14l8KIucZa3kNhPL9Tyv7e6uqm9jQJPtRxifpm8oZpnoyDrjRz8qCk
WKj5tVKX2CG0SzjhliAmgE3qNuZ82DkuXsVMf3aHNBmqp2Kstb1m6qLWtOjvaHBlZWWZcY6e32TJ
GuTtEbgZzXr2QzCh+jsbBWIrp1DDV8tYMOa1hDn/iuo0/TYuMm5J6MCpcbAwsnUvUtD8ebmVN+ib
lKmITvJYQ5WeBuwST3hRUrs7711ZD238yO/D+CTSayRg2NNko4+Jkl0Hqp4DGdkS5M6jo1WL7u+8
jIumEadl1Bpo2m3eBFSZ89+pW31pTRkMo24s9NOYKiAtWqMf7NgambDkto+cZQwGBbeweAA5cNDg
It4DXv5f7gQqGN/mOmreUj57jk4tLzlp4qF4s4E/XdXojrEq3UZJpBzVURyg8ZysGRfMZikA0vK9
TeJ9yz7bQtenQUVLPA98YuD386cRslNVHSmoXqx20+MUQajEHFk130xi4EO3iwrFgzBC6WDJQEwR
/jKTrJCYAs/heSWU+F1cLqepDK2bLorlB0cHeQyZld23kzEckjJscOQR4pg3TIXmkGkeEJqMB0CW
B2altwfIPVFQNIR2M1htDnaJmUIl91iWV7Z6Z7dt/+3jB3+5SfFDGfOiKVhJZ+/H3L8m+2mKvKpz
DMqZzgm/LLIYg55Y0gOmr83n/34pWlsWGhmgjKg2hSk2OFnbJwgwBn0CYs5Ncah7ROToEaubjy/1
bup+/irpu5i3rGNLftn7afmvn9Vb0hw1DcFhJHxiWNtMM5UasreiVcYATbPlU7I1uqsNje0h/BaB
yBmSTMpqNCaJ2ZWtRk5RmJvf5TofTkuVIz2fquZV1dBsJjZv0o4U/bmIC+mJUbfyHFEl45yd1Dd6
M0YHkRVDjoVDKZ80c25OJcEi981c1XtkkYsJLYDBeqit1RJ08G1Lrsz4bDIYLLzMms0/clzmpY9r
k/SchZBHDvAvR+koE0GiBeEaUIiic8Ttc8prsC96CKTF+Ak2uke3p9yIfohishANo/bFpMs3tWIj
F20mKy5wLsmNbyq5bb8+fl0XxzM/gTQc5pbrp0d7f/7haQ77fLxkOAKlY/KoDKF4qgdrOjmLmkFD
dRiJLMnelnP9otgiIBaGHLWtCcji6BOdkCUot1P/TONW+l0YDX6PzfSPJRPLF7236x3m8mXZyE8l
9YuCk/IWMfSmY0oqDBMZm5WwH7LqhvgD5aYmazBCW0vVE2Z65S38g5ZCwsBwXo1wJjnGGWNQWlSo
qbQ34b+YVLzjTZzHLCKGbtvOVNNxrpxyfDiNhGs1APtHUijknQ/y2u/myzdB0UhfXIG081dMrkWW
gV7BRJ9b+75LiujrrDa5h3gqPvVOZ/hhVuiPFeZmz7MOLRMvF3FvtmN3wO5pfvt4wV3Z9bgPoDw0
keB620wIMganCTO1wlOSIX0z0wLj68gMv8uRQ2Xy8bUuh+YrE/VfF9vUZjNyfpYZH2jkhCKIE/MW
Kc6BOeqEVUpXMhxO3njD2CvZuDgU+XHn+uuS2uyFVFvcABGuqIG3AlAtzyCgYgDDpCZ9S23JeU2N
Jg503GAgmXPA1Es6vc6AnE8C9OBz6zAaw1BS+9JNxrxTWl1ZbmxWENxpVNYFtxkbSe3YKKUWl16m
wGaJTMm4MTAP31tu114wWleHSpNGEi+AzXLTl1iNR4IYU7pF4oPs7rNKXizGmLAg3bHEDSOtWK5B
VRTlEQWllhCyxW2JSe5it9OynD+gY1GUlXKUMpIt8ib4+MVceRTv5yCc/xVS2dIR4oF9qbR4L5HB
jK7HCfXOzBrj9PFVrjwJBthYMOPzrvIvm70VOdBs6QnBPLONDdMyJkTN5Sm8b0K0d4q4az+ISpJu
R1+9+LctqF05gKwOWwnZA86djoFdhNdMubx8/IsuJa00cu/wONNoCsYtvduIkrokcZ6XRUjICzbC
RerKYWqbfgpr5XaOJ8hOhejm8RBXS4wae4wnyyU10CIqKx5fNEck5RHnrSEOpKGGX7dE9kwnWOqq
7ppT2GPUFtcMbT++82sPCKYfNB/Ix9qFuJU0CszfeoRb1QJH1u505w6Dm70EritvnOknI2EEBITL
bZPlq7hS7T5hxJkqUYmRnNwFmqQXDfTcRdn5nC9V1qtYBAIrElA0f+YWdmoNfINiwHNIOxONgoRp
KzVW+VQWuKHmlYLB4KItvl1W1oOqEbOYVaXkhZHuPIEmSv4gjxTGrdN/EpC+dtr+a3eHDJEtHhcB
jVno5rRV6tmJEbSVWIq2IXm+EE7/qEtk/qSKV+yHOZQt85RifPBYp5peBX1ejp9NzQbbtPhUQnyg
5IKkZktQJWkqa85tIR/vUS6urAtbpTxcUzxIEtg2HlWUMDOEM+ExvWhPg4p8d9H2DvrL0TjgEmk+
NpsivtsEV53viSS7ONBDh9Yr5RZr/1Hgr1svg6+SHQijNkl8C0ewx7Tq4scKy92cTOYlfsNx93VR
JM2HWlXv7dOXDSiyCEJakb2ydmi5z+8Jt9UWJquO/VJlTZ9qvV+d7JrsL1bQy0Gf5uEGLkwgpcWf
niY70IVDILXClPnjD/PKQgHQ0qlOgO3piLfnhUDGTca93OCyYspwqPM8ANFKn1uGwp/LaMEDvCzm
YyTLZHQ2qRWYRT17Egl1L63cIEqHDBOYTbWclExrdorGy0oV0BmnG2S7sNd0Y7OKMch1jLrknUkS
jNe+q+wHXFidu1wThCChuTtK+WTvADxXLsoLAbpanwgTpQ1isdTl2BkDfk1duHA6YZ71gIdPf2xE
NXtNKJV+FWMWsPMeLgcvYHwqAuVVpKBSmZ+vhzE2MxWnvsYTbdG9xayZlwpq1z92PemPeETijoFv
nPPDNGNsaRmzqIpXGthl4TET5t/MuI9/drgBPCooeFemlDW/DWppvn58n1dukz6FhgsyIeDe9o1U
+dBJvVzDOSef+zBUenzXtNgHTmWnfYeyvpewc2W+RyIHWmO4YSQn8T7On0sDw6Ihlr3x9BFaNecI
OYK5oi//ICOKCg5ztfhZ6+n8rEiReJ2xy1sNi/TC9sO6N4IEFYB6U1HspEHLyXbbhmn2B9/IAhem
VGA//fHzuTyC1tMNChkdqUwxsKn2c8R0kFUY1iuSPFHqRvFj1DPUGGwsmP77pYioY6jL9wnTZvNk
RoMKHlYqOwgWRQGmi45b2+noznjh7vyqK58EGyeKITBP3oK5buP/GirEGYM8SQaXsCqsRGGnV/bP
RVOjW8mRZ1yDcc2G7K218p6Fy5XHCW+N8m2tq0wufn5h7L9yzBFlDB2UtgmibnT8knx319HHaKdc
vGT/WdhZcKG15sX6wFwfwr9+pF2mUHj09VphVtr47Yr4T9kS7rxGnva9mwmNnhmHbILuhRUaU2Cx
Iy03dW7ivi9JmGa6FJykzpqNI+GFWwBFmoUdRx4Oeq16ikgzxJo7GprAidQm9CW8Vr/XJnbb7gh3
3iFRgTZhZ2e58u4AhEHJ4RkjGN5qhurGgSZRhGS1CyP+RrLkcKdxINwb5A9+hj4i+8WSpp8+XpuX
5zo1kQErlXIV/GxrrGZHDPIwF8LaoanCoGb46GrpJO/VYBqv5LzBe7dbWLlxqMwIHzl/ZUIZpqxT
yKEXyayiUZjNT6ZY0OqjRlncBCT2hBGnwQxa1x+lCtErVBocRGrKJoQgkn0SztLtMnkuVy1hhCDe
CiuKAcv2c5HIzJhpI1tPjW2OzZSOwyeFwXAw1FAWx0vjCR5/TLSr7OqRZh0GZWjWQKQmz/EEDa3I
Lbvc+h7LRfaUhN2AxeSQ78w/L3dyHSYbaBRwBKF0W6zRznWgqlpGWERQw3czj5FDVLruzyYGtW6f
m/Hx4zVxpQxjdXG2MfGC62NZ6x396wNjzyV2SCK8tKgaLcB+yMS+HOJEikncdyrhOEVb3NoEPevN
rZGL6dB2hC2OQos+w2A174Cdd8lt6y55voQQcfF9MJkxQay2X30hlQoWxSqWXhhQ1egibetXVsfp
W2zUy58qA+s9OPqAyVpWIy4JxmoYXhhRFdUhDG1CFnIAExSgWFu+Sm2v/YaV3em+3S2K7IkFkrAC
zPBr51FeVo+gauyI1M5MWHiR549yaiDhya0s4XE3EkgydjlQ0myIkwoiGejarCNXjMVBac3psXGs
3vBHudZ+45psHj6+l8vFbmgmFA8GznDvmGOe30qNay/1NX6VXVT/QOWs3DmD9gs9UL9TDF7uKVwI
TimHKkQxKKvnF5JiKylYXlyonUJPUbIUGBV04uOfc+0qaz+iw7QCNL0QoathGjc9jU7WxSyKsbQD
UWER/fFVLh8aeyNrDj3huiVvNZXqWGG9YSqZl8RV661MwwNmmdFtpxq/P77S5e9hYGACU/FoVvxh
89QaeuLVnZ4Q2Kws7xgMMr6ful1zpis/iFIE+J0KgYLdXm/jX992T2CXpjQhOtspcx6SWkx/IibP
ftv9H3vntVw3kmbrV+mo60ENvDkx3RfYjl6kaETpBiFDwQOZSCTc058PquoZcVOHHN2fjqjoUFAi
NjaQ7v/X+hYQmpFX80Na9UWM15ZcYr0gqLf0sAXQKjdp09HXBIh4XqU56PhSB28s7S8/HGcHC/00
ZwlOgcfBX0zTVpJUFaZSV35LysqGjKac90VY9p9e/7ZfemCCtczBSks7z2OEHg1MB2AjU0hpxERu
9Qy/xSrjwrLVGaLOYjcWE5n0BkvGBhmpvU38TN1p1aUP7Fvt30ZNAFJYnVghMuFVJnf0TIqG0sBI
O4jlDmWDay7TqW+n5ckbt/yyDRPB4kEHtVZ6cTEd3XJq6DkpJQFjjd2V9xFrf5yHtGKgM6NPcc2C
6gNU/bIf9DdHteMW9s3w5fUP8fIJo3jm7MT/cJtDvnv++mFPxsfIGomRwc/32czJkMKFBuMv3/pW
f7GMrWwesojZchMle2xUIZ2PObcmnzDMWhKDvLZay2h51VvnRKg08Hwzz/tetUuQxxSr3Mt5Zj+w
SUwXYZRLBi00QHOg8bGosAg2r38Rv/p0pJGy0wOvxwH22OG/VCPsM1IWkVqF8CMHAG0HG0/vXY/H
/g7ye3dWmIOZb1IHgw1yl/QAyvt92IR4Q2bOD2S7LKSKvv6xXs5ClP4YFPaq0QYIdPR8yKaoMqMv
642adIVuza1PfYjdv7sUrSpDnC4UGTkxIqV6/hZYU9GbnFCbDR0o44uo8vachvlCU98z3yiwvbgh
LkUPNDRxCXG945cAZKkrGjREm2gktHAonPTAEf2368rQfD0cSaz1mCr5w/MbahIDnOYI7x3ngThB
vATeuwuD7esPZ/1anm2BKLdTiKIcxQhGQXo0gPMqWKYEKOKmCpvpXpa5c++AkX0IHGWeom/249Q3
u5MJgjvIu6X9/adGSXjNvGQMm3yI5zeZJ0PUNj5HKyQpayE1ag4i1GTItGQ9vX6nL85CPK9wFQ2v
Df91CD+/FCIyNv0KEIltt9C76rixLVKszjK25k7/+0l/K+1l1fT/UKcBU3p+OQVgJhLDipoJ/ea0
ZnXeSX8M6XAu/tYui+FQSu1uSNMTe/xsnJFCBA8Wzd+YdTPfQfMe3r/+DVDaf/m0+VC0D5AJ0IU6
XqHCkYUnlESZUCYg7mLUsJs3VPJMxC+NPUYbr5yIvphqJ33HByB7b0ZO/rnqKNHFYeu43/IUDeIh
89Lx89I78zkdbH2QkFPsTW35Njr9umHZS4U3AxpQul0QB0VLzwJRISJdUku/R3Th97hVpOndkoSh
3RijAxIx6rCEhmXW3N1lCRjmjZuOAC6SfgSYHHTjXJ+xCUUW2jAJb3B+Q3kxU4MY6H4k7WbX9G6Z
bzO/ta+UESUF3JFBnWtAVpD7myx8qrN5OPHFVBlkNBULDH90rBizB7+7omkVFsCxR2IZo0472QYh
gfG5CPLxPMqQ9mG6zx3e0TQlsFuPgfGpBbb9IQ0Smyi/bn7UgXK+pUVrfBJm7jXEpntZG2u7DCLW
Am1ckc9rkO7ujgLwNLskeTGsCKKtGHp4xEiyIDuX5gJbCZVNYZwuZpYfJhcq0qFO/WyJpS2g7IWt
ACxA9J25NZQdfaqJSeAGMaY9CiJ33djUJhlcxoxj7F2fuUxUFrhtZID1RJqTrmbf32lPEpFVFQvQ
UeCaPKaJil+xpwEtPg51W9uw2tUCP60vpjuUwra7DSazu++asW62OurJWUHt2wVxi/hdbjEK0eLw
rBmilIoCQCjjLPTDQirjHRB3+lGFkH2zr3hLUiSIYmp3EdGP7dkiVnedWJqa/oNmcSNagWL+dgAT
O8S8Zb63JcOUPl7X+YRzTY2A+McJ2p62/mqNw5q5VN+KRU0MbHD8dpxOBPI4Vhs1cRp5hCMh3tIP
OqoXE0T1wE6T2nNJ4vA0tt8odOrpNjK1fCihg6EmRIDFG8JJ9IKGgGltekuh4s7ZRGVosZzh2uwh
d2+aLOhWYz7tBzSEmVgD10uAFYynLE6TMbiHJlK0GyeLwiuxdMOFw7fJrwvSNQvPGdxlt2CoJINX
Ym7dtNWarcCLGKwqvzLczW3rTTGFYabh16eCl0sYiyXbJSb+VT9zvG9LlqnoilIgNk7B/ZtmzzIT
IfV+/SovNc2rOwuNBWMHbiRnkOeToC2CILfbNQtmzOHaTll5W422T2wBgtQkc6sTCgPRjTU5YKEb
D5uLbfQZAGLhXQdWVdxPWhKmREkuunOqyKeH3Y1vfMiXKyAWhRUqSxHJo8JpP/+MLh3URVecRSyJ
D2mTr1jiCK3mhcxz92aZvPke1RB8GPIi45rS++nrX9LLR4H0jlM8/g2smdRknl8f0daClMKFSmyK
8F3bVNOtUmb0xl2+3BuyHoWstRxQ/HVbcbTQU+ixazMr6o0x0uUZl33iRsQ+m3de6u2DxntAPHVR
hAt8K8JoZ2I5Ib+Y77p6eKNw92K7DqkL3wQWM5q0nOePFkbLFmE/2ni0EmdOvkSkZ2ybdlHn0icI
6ne/WgYfxbgQ2BVLf3TUVxldOVbswteIBxEchFMl34UKfjvjgQbmesDkBIL3FcHB8wfoRrMXKJpn
RIz25X50U/cuz1X6RgXkF18bO0HKH7SmUPgdt/+B1ZOZJKhSdclQEmrSLXty4FZcf/DGOfblC4mu
f8VFoI4EMHtMgOwc1AsB0eMbL2SrUubBvE8E8uPXn81LbRRPhB41epV1m0RV8PnXpj2VqSInrz6C
sEKsVEP1arOY5RLudMKuKMagOJJJxCmKDLFiHj9UXiEKIqYcVNCJkPpUO7oa3hgov7h7jik0Z6G/
Utn6ccj/qZihMlm58PABqHSNv8NyGe5KC67R63f/i6tQcQxXLgcbUqQ6z2++tKUiupMqcVBZBM5F
erwyq8p64zv+xTtDh50SPJUzzkbH8mJPl/4wFtYKYAM3OBZK7Kkw407rgrcOeS+LH6vvnhIvvYZV
YHYsyBRJ27JsSg4SwWBeZ+TKPBRLNN/r3MtObCIHrrW2yps0SXOw5rb/wR1K704OHJRf/2p/6Caf
H2n4JA6TKh3ciJfkaELPBPjiJEco44MLy8/mZDEfs1L3XxAo5ujRsMGreJRjE54D+nIerFEW2dng
53O1qcPevU3ozdxbZUs8YFPiD6jsVp/OfTBluwpa6Vfs2QhHbeq751U0C7VfltH8Vvbj5ICxSang
F6Kuv4fJ2NnbNm2pJebu4t+/fp8vH65Ni4VOC/rFlU96dJt94U/CQgW0AeZbbCk1umAHC/sRy2T4
xqVeLpFrfdele4ktBc3kka7Mo3qMmQf08+w4uX22mFrvAumqNBZF617JmgjrXUtm6yNVCYEMfPTk
W8T5l8c32JksGihv1nrT8WfwOzlDYyGEaCKi+qEpCC0hOV7tnUA6n+ysnPZuIsuH17/jl+clZgIM
GzxRitwvdHvEmCjeJdCw4aLQiSaj530A1+VdqiRfWEnLt5zGLxl4q3GGaYcHSpckOm7slhwyzMrF
NFGWlrytw4UwZWupiUOTaaid0zl10o48N8d4n9kRnsCwFNVtEDWa6LK+yq7zMeF40QoDZJeFyuu2
JI5l6/QYC5AXwNQ9pd8kv7aq6d5ny9jSAvSy/CPJThHwU8JErhXeZvIgG9pXxGYZGrm4UVQ7kbZl
eTElpW/ExEZK3FBaEPkiQ6O2tr6LWmbLucf9bgSzak4KcqNdVCMKmq7sCDTNl3J+7IwuyFbpZaJP
ppRVMm6Yt96yhb0YGmDYGfg0H5FKcNZYf/7THN55hJcSdEiG2aLUBQUzjTOBoGUXU8L29TfkRQuJ
usWPrQUGH8bhcYc1xVUVmvmgKWwH1WVpY45bAVzdCXkF8oQjbopbIrCvkrYE/ff6tV8sIlx7jdFg
AqBsyn/PbxNrl5HimASOQsfkDPWB3PAPnNMfV/nPr9P/SZ/a679mTvWv/+LPX1sB2TnN+qM//usy
/0p6aPu9/6/1n/33X3v+j/71Tjw1t3339NRffhbHf/PZP+T3/3397ef+87M/cErP+/lGP3Xz+yel
q/7HRfik69/83/7wH08/fsvdLJ7++QeBE02//rY0b5s//v7R6bd//gGg9KcvfP39f//w6nPNv7ts
l8/1l1zqpxf/6Omz6v/5h2v+id8dHTVvGs3eH4kJ49P6E8f8kxmTqhbvH//HO/jHPxqO4dk//zAs
80/SFVBbAfKmkYc++Y9/qFb/+Jnt/4m0hul81XbwRCGo/Pv2nz2o/3lw/2h0fd3mTa/++cfzYcCv
oYdFoYfjJ68Jbd6jHZaJFZQk73KMp1W8lxqtd1HrsLiRviL46aev5u9r/3yt5zPlX9cCPswM/cNa
8EPK89OQK4cgohEpxjiMhmSgrxwOFsdwJ/uqWlKwnbBMxRuXfP76/7gkvX9aghxrqLUdq+g8YsyL
wpYj2dljvx2c2dhxdsv/ev2fvf1v3BiKUs4rQA0gdx6ztipmGpl4qNazNGo4/rNnpH/DnLXP7Iac
mNFrcHS//mX+4sGFoH5QsbLqBrwOzwc2OjwReH2AB1ATV5i6c51sKsTs2LLJ3jy8frFfPDkuhuTN
pxVO8+6oLrriCSy7DMd4UI24IqzO++a2ozyRxiDONK35t46iz6dMJksggfTaqQlie2T8HE1bvJCA
XEvIJcOYnZtq/jJliTjX2ntQhRddoIw4z6TavX6Xxy/LelGcjVyR6Z6i/dFYILJ+Im63mOKpIBzU
rH2ymisSmn73KmCjUKMg+6AiSln9+YMbpKiNxaymWFqEzOZIFi6lCr68fpHjtwNNFGQW2MYAstbK
wPr9/jTUWNvCRXRijoVndfcRMZjXpe23p8rSvwdwWB8VbBZsC2uyAme04/shKLLICuwQcQEiedlU
dTt6MbqzkVjxTC9vPKPnW7wfV6M2AS7iRzePGfL5jY05Yb7sSxbor7lLeGYvP2Zi0B/c0vDfLeT/
QC0pSFN5/es8fv+5RywPWKFYyNkvuOvPf/o6096XUDOorlKZ7G9ySmOguqPmwsE/DvWxMb3fnLfW
C9KgQnaD8Ygpfn1Vf7og8WAyNGsqrnkiwx3BmslJGMzTG8P65Qu/XoXGLMpeuv/Hw7pyLJVQUMfE
vhpbKDuyEVH2WyfMX3x5kNqoXa1uWtY6+/m9JNUSZIuplpijjjywxzGuEpkHZ3YeyO+ZbuT16w/r
5dyByxvxNM6iVdp+3EucO+WvpLUl9pzlhPsfYnbIkhK0fhS19a4Iu37bd9YbDb9fjDgAU6i5OAKt
EV1HI452il13MIbjsJ+DXae9dt9y4DpJjEXfv36DLx7bOketRw5azJyoj8lz0ofZUyHhiTlJqctx
SYtDw7Hud1/BcBWO/oCZgR2l0vP8sS0GNk/Xwm9WzvlcU7YmKV30vXX7mzezzlLYbHnLWaF5G59f
ppB4i0OQg8hSYZj4YxSyQttv6WlefGVwlWxkjuy+aX3jo35+FYA4hCO6wo4jWRhbe0gyRDW0VV6/
lxfvACMWuf4q3PlLfvX8KrMHCTIMax6MGxpnxDst10gRphUt+xZM9eUNrZfi7MfkSwHu+KhrcjCa
R1w5cedlzkKvUpvu6SzywN69fk/rhPo/lRImXPrybFiow8KfhXNytCh2Q6jb3kbHpoWfWMzpFDlO
crdWxsYO5nHZ9PZczhtfBhWJ1e5UkiSB03/av/4xXt4vSDtGFtpA0hVeiLsYrySBEY8cF9MwpRRs
RGQebKcW7Rv3+/IZru67dfZgo8p1jsaxkRR12hHqRiJe2+wzkjjiRS/6JHWEfffb98QF0MTYzioF
PTb3+ovlya6eSJQfFvEuMNzmpC3D7I216xffHMhSDhmomCzm+vWGf1pKiNH2R6qhYVyETbprS0fR
Gx2zN742JHZHLwrVD1guq+5uraXjEnp+HW/low/BmG4KDo/TrmL9IjRlzOS3IOyT7iN99cIFyyvZ
n277XCQ+3QMCX9NDqkoiZP1OBfXenqRk+kQtjZ/Bngxrayd1aV7kZb18C7wBTF9czGX3hGCLlEaX
1kAdz7kyu9vUUUOwT1iNu91SyAmLopVaZXdmTsSZurHKHEmtT0XENpKDa9E7DIi5zUo3umKSTufw
VNpFlN9geneH/ajC1He2rGdyuAHkOiPU5cfubmkabd3QtaKjaolCD3EgyijCou3NwWF2ii47J1lY
PNDaNQ9OOyBrkdydeEc7xQg+ZnSpq0tT1cESrwwdUtwHPzE35gwI6qTMI6u5XiJCKE4x6i3ljZG4
udxbimj2C/bbP2QJgZ68laghosNAs3VqYgAGCWtq6bXBroex5L1v1ZRk+0z1YDcozRnuTUkSYk66
eyJvCmux0JPnC3OiJ9SIupikElrRZSi8PYV3u3nEOJKa9OC90rmngJzRzkTimlefq4xw1p0IG4cI
ydShPU47B5pW34SyP+ncIajZ3bZtECMvTT+VBTG/hPhNcMVoL+f39KyN5TSM4JFt3bkgWbqzuza/
DubMv6ezCg2yXcJqPB06uIaLGiZzWzmCpPYYEQ3t5HGYOwJW8prYvinR2U2qS0IJa6z4lJnaElMn
zjvDvgGRmOesXf5I07T2qoWkIn8aY4QLVX9VZihezhphU3iWdJXvZjdU86lSbuPRqHVrQP+7DnGS
m25nYlh6hNYTss8vYdFp8uYXx5zUVVe4dXc+QqFydsIohu5bXs/LaYdGJoEpX6Efb/yagxl0NZr9
C2I729lPlJG7W9FDBfoydx7VU8ppZthFO88RvaNOSj8y6IKrpDVt5Ay1hJy0S2UVjcGWNAhz+Ab4
xOwvSKuu1JOWRSdQG5XQcNO9OzvWlVmHTXamRArDYeh8S57wIdTX0gwb75BEQX4d1qb8bigfxljU
5r1xno5RQA40G+y6vZagrXqXI5/jDF+pxsFRjXVnRMZpRIrg8MUca7s5pMRX9Fub1G07Nkqv9uOm
LfpxG9E89uKOHni4oUtiTKfdgJJoA/xPpjdT5VDUt/poiC6nPhMATcia/xYyqIZD1jOGv2KzztxN
CMT/vF9Sc76opsSo9lDryE9zstIydzODZ9xWmTdc9aQapeeTDvvqfVi1vrvv6oKYn8yQ0t5ZTpZO
W9JkihazRhLOsQW+S+zKAhftTjplHR6yIsGsyUzKCjZpwddgzBEh9n6b+O+mcrQe5gpd3iHgV7o7
F6Ijbuggy8pd6JL2cEKCBKKZ3jFB97v0hhOSk4a0jBPo/U8LQTdsgAnYyohIb8FJeBoVyUevdKU6
zTjxRCe50dXOuVB16l5reu7+hxYtef5+NAnHAANdhcvBbklx5BVKK28fNX30QXp9fmmKyEh3Nslh
T6alVUoUh5wZmr3b5LsyoSO4GwG1VLeyg/gfGybkHR6QHj+7GNeCuC7b7K4diyqCkUoU+qZk+F+V
U4PxUlthPp8EaesQVaKwUZNRwIH/ZCwzy9s2KhvgtTEaH9vAUOt3VtU3ihxSAi3R0FyVcylvmfgD
e1M5oZEeHHtg1migSHc4HER5J0oprI2dhlN3SNGZ0SoJw0K8mxPbzHh+va/2KOhBEuSOEYY7QYcv
Bxw8deHetYTsNi1CheQxZVfD0b2VmXXhEJbeXVljlJ+2zBfuSWt5OLvnwM6bj30KLmmHyDj66Fcs
nBs0CaP/XcqZCAX6uE1/HqiM3JMEv7QNczusjQtfmsQ1hU1V+WfLSMk/TkdTRxsW8ZnIkr6RJDbb
up/35jBYyzZLetB+QjmGFVsRIo04Ndt+OcsYLda+MwpTbUigmPozkChdHk++8Aj0mJVTnErTTOo4
rarCvu/7jjSsKXDT6MxkKZ9h3NUcfyeKQuxR/DmSe9J9bH9XoqT4wrQmzUu/DdK9Tj3cowwWYe5F
ntDhzoLWDT6RkzNEG3B9Znk204oioSSzWuodmaYoIeaFOxlTrHpb4c7w4z1Eq8su6tz0cSZgaIxn
JNzmJrEID4kXgZaUJsdIDE062f68WSzBplBEfvfUGl3S7Vx6ZuOGF4rgtDlyxpNpUF0dD3MG3q8l
jCLd96wBn3Jo47eFlcNMrA1MpJuq6ox3wkgCcqAFErO4qgKSsOxiiIqzqrSNjiQfBJDMXW5X7AMA
UvZ2kFPpbik1Ft/hWHb1po+skXw7Xc9fQiEVbhLXWfu1ndTM7T7ZTzGoIhVuI2EpvbPNyq5OzFqg
OMvtgfMqzqtmo2FWE5dmDiSwqGTwP4Q92JpTOoiG3qmMIBtghmMC2a3N5xuqfmS5+EqQztLZpM3s
W7+ozsHDGuHGJ2fiAQ81Mt8ab5LEF1GZxdYZ9Gxu6jIZl20g2v4mWxZ4ZYwBDwNdWXh5LAMfsXzR
lCjgcE/VeaxAVC1rgk/7aLP0MeSbhYyWgeatTdVROt8QATQsgKNDWUsNQJpjCCzSRoI3SGPTLSwG
2y6EdURAT9l8Jv+ipWPntNbdEEbkurQVDLrO7IoMxyJ5SDu/weMbpIMKrhxlLeGe2sIUskGqsAhL
AUkt1p5t2jshAxwYNtnw8jpNTJm+m7NKEKKdhnXvxKTKD+O5bIrF2cHHRnAcmE2bXZZlNdlxJZHC
39oLEWcbMPteceUW7oIe0kVqdrKYkPHwZ82+dZ70ZVSek2pv9HdNgbWVkZa7SU4Gtk5FQPqQgt4e
t14ymUTNGHnonrZyafsUq92ce1+7ka0C66stg3SLqk8WSIgA0LvECxiOKz6xbbHbbbcoJeNCjvDS
XaPWJzkLojoMfup7J3lqzJiTqjrpNymHwzXNBt0ka0dDipDLSfBRIrTXZ10VZlBnAQFQFW6D+SbU
5L9vcx1ZFUk3WV7uu8TX83YJ6VRsKfx0UEimzhli1IhkoPmSrwB7oPawOztKHbTbVzem0QIR9Dtv
+dCiuwRwkBIVsE27zn3fQck881RJWxQKhr5IEwchUTp3fr+BjAleLWlV1+3GPomGR53azuOMTIbX
DeS/tTcTSGhxhNOs34PI6NMdf2+xNwF0UAD4/jdq/b4ft9Os1WbGA3qduSbSAY9PLpgAWRpX1pNx
hR0pQAOnmoSP186UyCGEsmwpKy8eE0g+KDiMhAAm7bBJjB2V41yqrUJ/7ljUsS9JA2HjYNd9CTcw
GT9IeHLke4z22MRA8fw7VSy40xvL0nlsVyViwKqtc5MgxxRU20ye0QCaE8lYXC2yufMM2zHieSCc
Yc+2L7j2Sb4yY6eqJnD0eVY82nYOWij0cJjFIZaFE78RKPW7iuYMqVhT+J4AL6PeunVRye1ipuA2
skwOT1W/4onSWTAMC1mobqsLTc8fLx9pPnrOvrYlgAhA4that5zZxu9NOIsPfl74J26SsJcyS4vT
EmeBVm1So1QXM8ruZut1xrSuN/2Ep6wwijAedCAoenIc+jwafXC+EHpEdieKeh90l5ddT8x04j7K
O+lvsNcoXiU9l8FWooHe10DnjH2HuxyUVLmgiEDnNeoYyaSNO8BeQwrLuVhudFOkfRyxmF5An03T
s6xojHvpQ3y7F6ENjLDrygF0hetcT0qbDhJJ13ifF1Fm7Hxz8PdRpjFcYLXUce/NEphtKdovbpO2
1+BG+oktdllxGLZ9uWxcncEMrK2mctblIEkOuN+L6bTwOWjcUPPAPySb5nslBs/b1oZi9czxyHTb
yJqazxM6Dpcl1+2AsDbJMFvJpkw9kupiQHmLxxzXNUzTvD5toc6D1Xjz0ZiXmrxB00gXPiJykHkf
5KFZ3jtN3YClFTY5Oeyxnc7u32WNUTEqDWEqdAxsgPhJYCbBQ91Ny/0YMLx2VdV4w14jKlPbsfe8
x1QVw53LUZDcM06hztZamjbkVQKpsGn7KQzJNrMGSOps2gFtYBSNGa2ARjfYwbJ5AnzYZ0+dNBRg
ijZcPk9S6W+F7LMBqjGrDu+p4bDHNKRWnHhSZCxMGc255ydZtq/h7fSbpKn9ZFd1ih3wUtvOQ5s7
5sMAkjNlsq3M+hAFlT4pmsYpd7KazKvGXR0jtSGIqArYqX9LddJGhyDMykfhVTgc+r6p9qVwc2fj
20v06E3aENd2CTKGk5fveOKLzjnI3VU1TbJPfLezRWTWKGfIq2y9cU9r/z4THbTYdjBsn/SuoIcR
6NTDsE/dZXHPoXh7dxA89HTAas1ejHla9tGNQTmjOG8CA+eDH5SGu7MHZR4oyMqv1ow0bDf6BZuV
oNdg+138lsOOYhMb8rZ3iZ7spOCkMKgJ4tK4VH4s2W+q2LAgnS1gUT+lfqSgFSPzfQxnz79sZn7J
Ruboa+J89IcHMj5NxeAwpbfjjWPvQPmUXn6oBUYCfDiaRI6aYI6t7Iq0Oki0hqsce2i+1tGwMPPR
pZ1iAoZHa6P7QJ05Tavhx2ZRQDpdWNdWPOpWfzbGrMsvRq+1esogYdAdaH9CBmGrod+vnoCWZTqc
rhpL1dGOhEQDktUip/cLfMHysDRrcN44GEZ+oOyHJpndLaxmaxn9kyAYvYFaBIXn2DNMS161OdQr
kH6VH1wMtZU+kqDQJtvcF6KPA6+274zWh/wyD2x2YzX5696tKrrzvNag8YLFKB7Y8s1sQDPWUGSJ
HoNfjsEa4gxCqoqJHqtNuP2RDjaDdruvpKyNKqYqiYS/CKyyOkys1aAe8SOXrDJRuuaq1VEKDrQw
yR3SefVJjkwzxAS6bLMXQonvDRku75IinZ66Wi6M8inv+rNRDMM33ssUczEKm/z7MpeNPCDeKY2z
xMp7K9Y9UXXEq3VWdRJ2um8OEN5ZOSFda2fPqdc0P9W1iy2gcYpS7jqzX75MMmfe0XVmXVdJPran
JaGIH3FdIlm0hrwLO3Ab5Wwkl8Yc4jG/zYgQZXxJjWp/FGxJ9BW63pnsObnY1raFkE+8YqWK+pNZ
+IO1STtL9Qf0KZSpYllwVr8r2cbhwxaj7RuPlWvm2S1NxcAtkD0uJeMUT1Ol3ldO5WHZ8CcaLrIc
c3EJ7nf8Pk6lQV4ZYYLM03bCaTkoOa/kgZ9foK5Mnjw51N/Z3OqPYogym6A7oavvxcTue080hTPG
Fh4K63RWyLtusywlh9muwj6783ua1VQBZPGhT/v3TTmHHYeI3oJnyavhNILNbmE0HIu8DAgHvGy+
50+qti5k073DnPCd8265hY3+rans6WMRhWpXh2l08IPxTK1bTkNYh7Ceelhpo+1+TUN3zs7/QzCU
QDMg6M86w2q2g8qNa8NvHLXzbALuYl+41AwLQ/UfKUt4HGVQ/vK50aK9+4+wnRJSBclkFXWTrvYi
fHA0igpNhJ9j3XIys0je0wDM43kM1bWI2ok1Rury/vW68ItKKnAZOiIAKy3Ue5jHnldSm2jweDOR
UOV82xvyEjMo8gkps6Yx/WZxmIMhfRd6SLT3fXBrx0XbCbfBIsYktohjvkxZBrcu6Ti/2fLmKrRE
cDmtYhYUNUfdF+V7bt+uoa3aDbozDkHNBcKWv0VI/08VxhFOECwVMD80Tsjjqdy7tnXUG1ZIqlwb
5n0cjUaV7LuSVSdOBrch/0yV8xVwwfBqDEzOFGUqjfuQBe87Hli2Pr//AFHnUXBfG57uMdJxIMvQ
MgweIBtlHFR9EG0MU5mMCePvdsX/V179sTYq/vPfyqYXwqstO/cm//q5+cf7J6G/VPnXnwVY67/9
S39l+OGfEHUxTvCCQ9H6wbH4S4BFmOefoIxXHBxdwdWMzXv5twLLiv4kz4hWLj1rWtfIo/5bgGUF
aLNs3BH0zJEy27Te/v0p/xf6K3pXz/omoHgJMaPvicydFzhg3/F8tAujsovZqcad16O0OC90Z877
todTsucsXNzhDStGaoxqTA8LKZjDXgV9J1fLT3WuLLO1t45Rpu2Z8qqZvxhRo9QWuWObXGf550Xb
aDuXqnW+CSgv9bZ0NQYpIVx93xR0wTYBWzRKLH1qoAllv9+cutPc+tuKA8d9Dr2BVOW5IaJl6J1+
jvMmZCVWQSHrTROQOUTCLY72ywa7WRoji4+I5NEB1jrKfnN6UIDCDBwjpXNVYth7sPyCxF2LTQ0F
4HoiGpijdSB2SRsMT5GmJyM8o5nuOjMP6pMSODd9Z8p0w5XMap1uk4Hi6gbwuPkli6LkW4GtAt90
1uM+G9D93lJPqdijWYpiQ2m2+nKkyqzPin6x5xgpdtgD4pvqeq+bxQ72ahwLcoBThUzaSnu72/eU
POsrzt+UsZt6cHQ8Y/zqdlYwDfhAG02En7ekI3v6pfjMcaP8Eexld+umZlI7Wn6ttXH8xLA3o5nD
5W6BB2efsr4x3xmJj+8tX0LOdbULWuQKlps7HlQ+dh9U7bENJau4B8bMvkBGJ1JQI7Ujqlqbgd3Y
BQdT0jKSfKovE1T0n8cgLN4FpRd8KZvUVTE6NKpzU6vHifYXHXzyYOfiXeVG/YOQGNpoSaBGjZvJ
sX3KlIbzZQmmdGb7Viz3OOHGMR4DiiUs8J3O9xJChBUXxkJG+twqog47YeOZxh7uBTdFELUAN4Zl
8A4LmfTOmetmmb0dyxGFX4uZiU6QZ6n3qIMDuad/nlwKNgP0fUQXPIXErVdXuGPt9/2APOCicAfb
PxHaWSNo3IXQhgg1cb1lsa/SfZUEQX0O79sfTxuj60BbwS4dtwbjot+qfuIAU/UpBKrCkj1hvANn
3L1JYRecIt2fcitKDD4HtofupUtPhmpNrxaem4F05TDReq73ZT63tIlapd8rKwt0jEZm/GrV4zTE
PtPNeqzMsuGC6rv8WNj9LLeZnuAiRvQxIDzZXegRSTwsp9pVyt5oH3HvtvMdwtF7qwGBoaeGmk/Y
le0t1b4ki2VjpBGGzhZC1FzhB/moPSMBdOPPRRN77NU+9KrLyDX3JuOhy4dx3MI68R6IBDY/RMNY
A9Mvbeo0/5e9M9utG8nW9Ksc9D0TwZm85Z40z7Ik3xCSbJHBmUEGp6fvj87MKkvpY8MN1EUBjQIS
CThdeyKDa/2jmZQuiuoS3NVc2XKbiujXsG4rCugyIXRUZXIGOlPDC2WJwxWc4iSZ32d2RlaG8k2V
NejwnFuZxNUdmrdjX36dGYz0YfKWedosMo/NaAiD7GBKWk84QEFZwUwAmPM06V77QbBjjsUSnDVJ
iDaxzlpuGz+V0x22CvfCsWOkknMVtrTFs0Xs/bKEXFiS2W93Xd0kx2XBp92SqWUBpPUTzGLd5Ea7
BfBo6q3lqtDew03lzYaF1klg6lTokPlFCxtHz9LNu3oq/HMlBnwthu92HpcR5vFNNchpivBTjvap
lbhi25YCpsmK9XOlHG/ZuSMAfUSpqeMgSFm0SUyEn907pMF3G6tyzVuXi7C58MZUVtTKu/pBYBDp
oqTHxgSNOaM9K9DMYQUduHQjgpwybNHOmCgMHpmgjDtJkpcEY+O56HNmUKFXGEoNOatWMpG0iHmX
EKQ91Awh5awdefZbsq/1iUN0zVqHh5MxwNO4zp/fKQI8m6RVrBrjLl5oqY4tIFtTlcv2u+fxD9S+
H8axP1/GIbDQ9dC9I1JZhQnfvYylYBS6SY3UXXFFRFxDhrfBFetv6UzJztOMbCnPyuLPUEnuKUhI
oBk+l+a3hrH1beDXXGXUuJtWX/tHoWxnt2Pr2S01AqV5EuhseHKbrLtvZeUwVPxrBPnBR36vlVlf
ao18INGMABCUue6Hl6oqguC6Qja7otaShA1ncjucYSO/ctg3gXmmoG9DbMlWm0Za8L9NxzIndt/e
xn9iJhy+ql6rr/+DGL/7Hx54X557BPD/Dbr81aj2r9/mH+PhOemor6/19zMh2pd/DYUmgx/uGfRT
XJcEnNkMXX8NhYx3HPM2yjriRE2HCuV/DYW2+wfRKQhdcZZjBl7vm79E+Zb4A4CG1BBksOuIaf2W
Jp/h5f1MiN6Z2EBUhN8MPmu65ftbB70iQfhz8ozKwFhOmZ2s8mINscw3ZaXb9jiRVeZwQPel02z7
icBCN2omUCrDAlPO3EIeCgnjJjbaTio9X1GdpZr4jAwhrw03Qtmaai1RqrdyQmKCf7xKgv4uG23m
KoBFu3biYwZXHqhRaVc+gBYdQWH7kFh5XdjONjbddFLb1pITWA55Bgghgq1VDokO7hyDoDhQZka0
vqLqY7J6UNDFLfQtXUK6uIIJ0e6j7bgFNFFNN9qV50soTzwUInyWZVhmJ46b+jO1ynrydmE51T4t
Dkle7MnHF+IksTojjqahp9t6mh31RhlmpyBDrEHdQj2EzQ1+SdFfNl5ZPGE5NPxjf7Q6BbU3iHpb
Uen5nJWjbtmvraaIypXXinxYaEHtRqywHq/OPKc32m7rdhWNI0ZBYZWrg2rYVxw09aU/1JzW6Agy
fx86c24c9TD4xTXu02oFeFvNgKV6tzlIt3WPOs4n6C+n7RuMAtobCPTL6YWcAjd/ZIKez+3YFPRP
9Gp6Q2zX6VcHXUt10TCNmacmTqg7o7MJ3MgDO35ld+mygz3JZrxvXCHDOGqSbO7ynRTBIp9xctvO
iV1COX1tmxk6I5ycRV36PJW7U4Gsg4SHrg7rXTr4g31Szq1zPWBjh1YP1PRSWmUJ2UPYJVAjFSk3
eEN8wvHNgfAEA4Yj3sml8mHJwKpzdIgekLVsKeuMFoaCz24lq9uFncDeqikZ7pAhOfkeCQoRGrlK
/CsfmymziuPxvJ4D0jO3/FEB8V3X1tuAYhN4BzL9VtrgkNECL4GmIBXqUvm0KyYRtcFjn+38vGAh
2HtVgRgozm01Q5W1dXWg7TjYm0ISfN4Te6eiXEir20HjFcs5UiUDmZjgZobQNkyX+oEqzC8ybTb5
nh6i+b7RojlPKdXLTkqXVE8iuwKZXPqdRJaTBJXsor7xzM9FoFvy44W5vImhCeyD6BxuGNEatnde
gL6QmdiL4qZsRjM4HkfDdQ8DFFKyEcm6IHmOVHtZyIwIi7Qubgp/RBlG7U9ISIVUBk0lOOeg/D0/
RunZ53ERiXCCWyYdX6kD9DxzcuU2vnHQzVwHRzpuzCcg6QZ+oqhDZ9kwd7f2caeYn7euBT1OxA2d
Cx2PYp3FyPQGQ1EsURBOyo/SyuOxdlO1d9Qy3rcO3PLByKz8Ok0xDW6DBZHepuU7QdOkGaOj1Peq
ZEvNMih7URa0uRFjSg130EJTERjkox2pEgbYHIVDsJlI18b/UPvmHcdtcutgjGOnCTThjlYcj85d
jtRmPEjtjsWFNOg/3CasAfSkjbG2NlZpim6fGambPg7DNJh8gCaXXI9GTjHTVJpQYSwyV/g5nOus
78HWx5HAjtuwHYYjPrix05gXn82xrZtjZywdOF/KivItnGLuo1WrmmqXSGuy98PaWwf6XpEQkzVm
vvTRSFu6IqqipoND+r1Z7K2+LRA0NeSGWtuFJJ/mM0x0dYrqGT7MakjZ2nfmXEI/TH0VRu1ksJor
170uBzJhI2vytH+ogeJsBvWkffOR2hwNnPLNQ6lHM90FpmyDg6SrzjzL+6qCfR1Nim+1tkKEGXF9
5yQd31Y2Gs2En5FG+Z3nD9RxlWQUZns1uSMXPOWQIan/2brshx5M5MU4NI51vmZszmxyjWd90kRy
PAM45PqhY3ru9zZfTbONpzTPb+HRMYEq0n7l0ehJ0wUt8KZhT0SEUV9UUy1uc98mENEFXchOUqcX
Yi9RMb8MKc28UZiPfr0zVZ7bl6JMR347o+ng1xFhpagBfcPiWFoWayt0P8+brs0n5ysrnAOzP5bm
MqjNYOYJTURuEgZYXESaU41CFIsmLS0uO6lzZDmSBs6op5IZuNaSca3JTEq1MZwEqEjSU4dyeNnT
KOP1/pmblYZ6CRL0jvYmZFAtOBQKNRKQ45ZJ88WCmSMISHS18+rltbjvAjUjJZvdIVsXP6OMOVgG
HwnBpUr0jN4IUQHsYd72Yjuy1KZH2Vx1qAjXA32TDVmpwRCwdBwkEd1WvyVPQBP5VqDipN8TuHqY
N5adWzelF2iSb6xxyXcsa6a5TYzJXS4yVCfTMdwgViWicLB81Zrn2QYNt3XtBNJn/89LGPpj4o8W
8+CaqZVHxZx17hlRLKmmYC4J8scc5QC8epZkckCjFeJVtSCISV5EDJeVaf91FTfUp11Ona+/q2Oi
kap9DIjbPwfwxciXE+6wagvT4WAZJIjGqj5lRQa+QHJw4KXEVvHjNsdFhiMfjzDbH20vYd+n83k1
xX68c9O0HKjF0F1w0hnz6B0cq5T8cPAgwkHsUk6QYQ5PuS7ecEAEDgSOsAjnroXZ6HwrQ6GhAwFk
J3dV71XmcJgt2qqSKNeFWI65dBPOJgvFYEoukm14n9uehobzwRSNvhyJjPHayDYoHX1oLLtxzwCB
LOvcQvCI1czI+vwKlwI5QiH0lU8Kr6qX4arxKmO+owBdDE89/CC8kKFakqyYi2Z5PFtJi2iS1Eql
btzY9xq0135iv9XKWeMsu9Godo6LmuEpRvDb7so08O+AHMNzvjh/2S6+U700vo7JEoDFy4bPo9sV
YVSlcTKfhk3uOSeSaSC/m1OVDs/50JcvbdXHzVFRD8VwBiXX5cexgP7cVThRx6u8bMC/Eff4Hv7j
ukpPsYs75UlsBGN15OfV0j+WXOlchRRgqYepzNxbVerqCdWqad17SDKIcgxQCh0aEpzlUZK787AZ
p4oQx9CzCoG/YlT62AzQxN4VBHSPN2NYuyVKqxJ88ShwUhvutk9N3lTfjjep4ND/zy1BzX+bJRkH
1U9Wn2etZP9cyed3288acfEXJO5gSeYUCD2MHYFJtfq77YcNdqWDMI2zd6y5hX9B4pb/Bx4ucGp8
5Kufa01C/mv9MZ0/fCZzHIAA2Pw5Fq/fgMQ/Lj8wX7wIvT/Yt9gxLKD3d7iB14f1oOVnSWonem9A
FMjkXzn6Vozj37YWl5OAF/HXBExn3QQ/GiSdsvQTTDSfmSTTo2qmHh6y0DgRzfh7MVp/vRLZp3gx
YdhI1H7/cRJ3CUkACZ/MucibCE3qcIO+uc633/3IP8Ae/vmtsa1iG0RsZa1ZVR9eRsPdS3KCH0fR
ooyuRKnvJrcQzi8Iww8QB98bL7OGEgMege18S/P6HtRhBGaqsx+XlLEvc2P7IQlQbzCVmVuUPj2m
t7VxoCyKY3suml98yPfWvvW7tKDUKDAEYuEa+RjakHMVauWIR7vM4q1tlj3SRjHbPDDZBr28tLbN
7GUXsyHbX5R+fDNUvb9g1pfmQlkTeSBoP5CytawNS5no+KykJ3OsdMiYZokyO0TI4cBErswEk0OY
58+9TVvS1uPRVuxr1+p5atLS8Str+z+vYFIDVj6VjG+c7faHN+TNsilwbzzqLHWQBSZ3bWNQKZ4j
Ffn5lfXPF0KABkRCCjUXF7KF9xfwaBjp7Kf2I/ms7T4mFHA35IQGh1Pyq4oFUJaPtyXhZuQl0Lnq
w+Jixn7/WvgEDC7g9GKZ7aTYzLQl9Ns4nrhxgropb6Uac5M5LifIxpqH+MQPk7mPBC0KiGEBbG3U
6QMa+64f04nMsDh7YcBoJMYFz34mHxU8PTF7tTZxtVW89ZYpr3cDhVdsXPNiBZGl5Irfi6TwTu22
En4UEEDaRGphFopojzdfQYCcaZcNC9uSE2ckTNoMpKv7LUEMX7U2i5jh2XZ3Gtvmch64iz6TC+A5
ars8kPux1c0zNkHbOe/IoKyuA5SfD7aXLz4i+UnUR1ZG3R6LAFLnKCcE8LJpPd2yjo3BCl+HVFAb
MOi3xI8TiAhZ2Te7hiUA+Q1zIgAPLuwvdDBn7g5tcTEcE3io7uYBK0Hk0U9dYJ8uDf+okUl33MRN
St+74dXTpsWJgvpnqXmsJ4mz7j0xqrOBtJThzkcgaKMvhJXAMiCHz6lRpV+UqNwAdFdaOdAJ5Hz8
bKpAJC/a8+IbiCGjvxi0F2vWPsU4uDE9Opgr9FkGSeonbW/Zqbh1giy1xZYiE9u4rrXXefS7x1PV
hUtEg1C75FexK3MKIZGhFUVYwG3EfW8auxkPNkpRp6FixsDI5UIMPTVNLTP72lqcJiiPxOiW3Q14
M+aIdcuFg7sdQT766RCSxDjj2tB5L09L1pJW7E0nGwhbj3I3bdxgYCz8hmeVs7/0wV1ZJG2S9htM
/MA1+8RHWJVsQBBWQMwgEmrFx8iv9NuHeIA8REfu+BogrWjrBFhtaIggB/4lSrO/K/6E3+wVilu+
oXLZnxDd8CdgN/wJ37kWwlDQD7uxVXbwstkdy8gthVFV91gVsrrdumDPoIB129jN1rF5KRmVElnO
cdh2U46qrBXlRRqKXJwOZIqKQ2dL9TbONd4vELPgPEw9+jBqswwebExPDVCVV3zNitpK3pAga+ei
m6mCjVQbN/6llQzGZU94VnyYtGWkn2aMWwQkBpWwDj786nIV1+5wzXPCTS4BEo0lMpF7P011n/mH
QZGPMUY9kUB8GdY41Q+pxSx/SBcvsM965IrekRxDNaBjB7dC9p6Y2alZpe0jTUjgbuXS4W4xF880
CN8MK+tgjJPfvCRpPvV7L7GnBWjNM/lPnUlA+4SAk8kjZPcAxRuSnXw/j7COd6yUcXwpe80eH8y2
cB8BWl37bvaA0L6EZd96r51s7SEA25hNk9VWl1b90NZmyBY9cbuH55lokdCSQ5uF/TmmGtKYNoPo
xxh1Z6eG7J59UxUaZCH1x7vZrivkgXWN0pSzBjz5zOiShd8yTYjoMjPvag6aotoFnqGDqBqH4rpz
PWJaTCk4dQYXQAvNzuCIncw6D9oQpeEZ4N2SbhpTFdcmaNyVVlnWR5PqknDbF41E3OPGLmG2rjTf
dMsXirMmI3a16gangBj2vXmLKMnrIkTj6TlJlg6iblPn8tDIjqetLAkFPoBWxNeJXUyfOrrpYJsr
6PBIGpQW8BV5PIa6hJWf3KZhuIsT372vDRTXWycpcdKF9aLG/YCNiH4PI3YJpao0GcOxq9JzQp3l
UzcDRHPMZ9OV6aQuO3lt5BJXUmyMhG8mAz6dyi0vR+T5iAhQ8X+qRiv5HMB1NMiKjfhJWFn9yuo3
MAUh8YV+tLKvqYN1Z5N2svvsGUKcN+3KCZu9BE3UusduNIpgfqr5+cC23QztZWp3hhv5xMR+dkMg
IOqFVHW6zERCUEwwdg/d2KVPc+CWL6k1km1jqap96csaqZa3agGbqarlgRqqEXDEXErEgY7Q+wD/
37DN7EW+EDrtXg/tXNybhrZBpY0JbXwwVzmKi1beIoLsPqeT6dxrYYyvnFBZtoNgCgMo79GUm8xX
FjDsEHj7cRZol40l9d8mAm4BzHgZNuJ2tONtIxQAAXgosV9zr8XNYqFX4EUUBqTGa8FXpbsUyFbH
2DT2fGi46XLBU3gouDkQjfg9zG1WlQu3n7YoEakyuzUjO8nJJly68XRhOKWm1nWsNy3z/qwzhvG2
4BcYtx4PVnyMubaKc26d+KLOFqvdwtrFy6YKSZvloGVd3gYBQA1IX6tX7jiYXpEMglc6wwQMPC15
8jpnPu6ZPkQFjpzb4CyE/OuzjZrd+qKArx8isYzNi2JbNqLUHPhdSH8qn71AQTrXHmPG3p4RZ0dA
NlUHDpzkzTZZlXAH/mtVkMjdDfkuL2t9lubu4G1K2VXZvjXi/JFbpjIPY1xZKWgEmg2ig/sx3/hW
497gW0C5820C+08Qev9tu+xKov3vu+yFTL6qD4vs+jf+XGRZOxnF4fUIYqbEAhXj3yyexR/QF0kS
KoGrZEqswaJ/K7vsP1gt12CQvwVh/1pjnT8QKZJlCvZBbMga1fY7a6xnrSvXv1cGwr6IgyK6xeP1
TBoAPq4MftFZTqbjqBjoPp8Os5iyIrKtWoTHSyFm8p79BHPWNMg8PUf13fdk8CHLP0a4HGByAV3C
sWF56s4Hfe4Qr4zJeAmSkiJ5cCXkW5ToVgQnDboSBNDkMlp0AeBXEjgLOp4FtFYLQ+5zy1fZkT87
mbtpRFZ7507VjYJUSJQGwFMxS28ADQMqZ6aodeFD6ioi7NDBNFbUEEAa/9A5lJzxGR2Q5yIbH1f+
wfXnc6cLV4u3RMJhlwzlG8zOjUlds4MnxBlzuaL+iU/5O7HNZeTQFbdsshiBycYesxATnzf1bZRm
/kibokxbe28PXu1hGpFNvTHa3JuPnMopHkM/ty6c1KnNXZ8UyaVa+vA5Jcb/ke7Y4EsTWyFdObOL
/SfF3ABiq7XpPcYWL/mQoAjCu+qMCKdmqwjLk3Ggfxq3Mr75rXZhdo+doprrW3vJvH67NMto7UgN
D7uN3/jBshNDynmYwQB+qusORbBbk290jqhZn4VeHEz8ekZBPoHs9HJStHHbXXZdLIpjxMcIIIDW
81PLQ3Eb1d04PVYJjMe+DYMUxfswVfEnNLKDsx/ZBsqjLk6VjQSnzSgFkF37ogANzGhp6Z9KvYoA
E8EB/Gks3f5J4N12dyaWp4NG1NpuUronXnGO12oL8jd2B7UgNdkIE+txRCIZmvsgSNRp5rrGquSm
f2evMg/CNXeIUY/E7A08vnVp+5vJ5G0d3A6Qn9FPd0d9bRhfSLuXhMaNUp6acZfeGL3s3kzHue+Z
OfMo7SDZ0WIFKKKKLJC3eqwryRfECkmGLSGoSOSVEXmLZT9Y9cRWl8NHzxznrnujnQHRzJBpODKZ
suVGQ4EbPoqtsePcn8rpccJOyuDR6urV6g0J3WpjJWA3cpfrtsBQFQGVS/Ik7JqnDuW1S75BAaq+
plYZv8ZjWV2S2ma+ENieFfsuqQkF0H5bDVtvwA/AP+X4mcByfIboNCx1iAVRlpHEzkBIwlQtz47h
NpeD7a6K/BbPD0RwHfRbgckhjIKUxtMoZWyvT6xeIRCSwqopVXE7nlki5jkNK0EJ3SONkPFrOZoO
4dNlbeHUCfAtcumWTXdbJZQzbf045MmHaC6/MjPXuonnJj8zDVpYoJdz8aVtWVf2iaSwASleFjwy
cXvXPTgapmy/wA/amD5O6MLu6+MUZuKyhV7Lo7JA+c8t52dA/X2QfLW6WSSRq8ie4g9HXH5dG5D9
49o1uR7xNBX3Y5owf9oWlQ73WV0kTzpbf5+wyCSKKUBzdriZpTGaZGGZGJSnuohSGyUjxpukPUc3
Vt4Li1fbxX42f6Lr3U4vB8rwPK5DT+c3anIU4I4wvHxLgVpyBP3YjocV9ep3ifKmYodNhqVNtzXT
pG0UJTcUARvoq6VTyCikRw5RqiYOKDKQ7rMOVWZZbpshS6Gi4CE1HHO+frqQmXVrODXIdVkMknWc
MMaoJrSRaI8laGJUenbs7WGlhidD+PVT6bQUWEDirtwqWNCI/EISwFPogK240EmPjcfvvMuCmogX
tKbqtJmSpVg7BuDs8rmZmi01kvYNF+xk7ua4BM9PUE2OO5R5XrGVBKOLbcMNV0VE6vbjJna0TUu5
F6AD9v2mSS/jVKTHivhQBjzLT25kWw4M+vGikSa0nMmtw08QzIVRomxtO7Sii1fVp6wlGYLMOUtw
q/P0oYpjgfzaB3HZhzsvLitQ15aLQstkqjY9zXA3DN3QzsACKZLgnicdl/Ukn6QUUm9UR2YFljtT
wuR6fRctsV2fxKVlInzCYoHR1GlogeA0FQKjdaFVNLcWgEFvlH3CTVqg6yuSGjK9zqzyk+xSCDC/
F7ieW/6B8W0SzSdL1iF2ZZ2vy48UVYoypHSfKLVl9y7qWG6Vly3pjky9FJDV950vUyhZ/XjKZ0+B
y76LrHnsIIU/xex1loq8VJlfUDdWF3pB1BhZ5uIf45Mth0MMlrF6XYoLd/Lce4u6yKdCW+o1NTgL
kcHW3hfM4mCOcy3Ep6nOwjmyO1W/OYmb4ljy69MCAvazNC19HuKar6M0rm0KWInpqLctOTRUuzEF
38z9Yj7g+8KGT79gHkYjf/sRsn6sI4D25SYnKuUtN/rhhFRtKTcKg/xhpJRDb9BthJcrU0b2niA5
KRrUKiwDP6tJgUwH89jVq3acEkxkuAs3jQSoHQfiF+Tg3eWJsRqo1DouF7HTgy9lSYMGD80e/nw3
F+dp0RLOOcGqs0I0trNxC5KEWP0Ws9h0Eozrout7VLdGEoxzTnBiVYYmz/hB2s95KPqUv7jQXHLK
elZOV8tSulPDtD7q4CwJzSE/8xJjIBuFAzSu7ryCUJ3tGGQO10AO9H+kc0MJ5HNJKTAbGSDa1wrv
qIn/WBXlFktxSLeHZ+NrqtugOK361FORv2Tmqx8k4/jFnOekPauLuCD3q5YoZaci1HI7j3lsr39z
JrNwTu2XpMDfvrHFXHbYYTwnxqynJW7vZepFfIxrV6cP3tJjL+wMdoG7fh6qelvEmciOsH0lHn5v
TnlzU7pkYF+EBGPxs5NeE3/WjtPR6jJWIdSwrgPKmoewGBx86SgC22qPEmAQX9ucYwxkDwT8AI5t
EAUwhHhnxsgFLgzOQtnH81uP9iO/6DggwDHsMlDn7K+1Oo9FnoXHaZibi7srmS2mEU9yJYp9Ojba
PyUCnIASKodrrO/s+8lLrQyFHLGfBD9TRrP4Buc8b9RKdUxOQ0zGzUT/CfzgF42CvThJ8mHOr3wi
uJeNYpA2DlXX9uIkbuah3YiZa/eoaI3W27dwocWGy7S2CR9CJ/CpEyTfHJLWZwjmQnan+2DIKsAN
1x0lznqL4KenEE3DIzkvk3UoAx2/CY0141CR0zJzSuQzmQmxoDHOWriYt/1QarzbBMT3R1Wh8vl4
DSPTm1nAhWw8lbX9ZcbBU5wiwtVfDQbo8wBY/rNfzcLfm8Gcy72pUGkf7GAI592IZsnaLL7JSlq7
XuJulwULMF/aUF80QUc1z6xhjFG2I+M9o6ZJFhvfsOHgA4bsKVKN375wJki9R8kfcKkjQHLoUhuH
4LInmBWZdVDY9c5h7GiZ1jTyKNqByNwADhdvrU0tz9YMZcX8nS/UoHraIq4BnjYHrTb9qWAGGfri
wIBA50HrTtxvkMeceg3PzXsnlIDV3KrtXe0wTe/17NOSpMYRJKeMTdR0jS+zm0bN6RsNq1m+KQbS
kCLEYfNp36D0iDpG6n5LPB7S6lrRzwSp741hpELECCdmmvAVK1+kDzQaA5Foj+BPIFRFcUhFnwCj
SpuL9MrWaCGOaWwhomMgHqA+dcaCmMIZZ3e9WUYjq47CsW5Q9pECQdCQRhtxjmII82JdBK11moc1
efuJrYx0h819AOogucbYwvloE0jHy92dQ1JUusn5PytQjLRpDGypcD1nzVzpDWbS2UeBkY7oRLpw
fB2MBXHH0qX116QBCtm1MU7Fl6ZonBnMhwBknsmdbODePZP25g0qpSHQJCX0ngKxG3o9tdHi+o05
7Fk7QrfY+m6Cvmp1VBh0bcx2T88VSSPhvcdDNMbFY0txk6o5dq9dhZMaOQehIrjxHeCT7p7Rk7qK
KFGUBv7VoPH/kYP/Q9nbz5CDA4jh12cskl33rN8R4evf+4sIN+0/oJgpvSYCG2UWhtO/AQTD9P74
ploXCEn4F3+1bf2NIIAuQFCZeMcYbEx7jfr8mwgXf/yLAwdB+C0V8Mrf/Rs9gOvkfkeeb2E2IyKT
ivP3VNjUkjhnxtllwiRMvmLXr5CoBW8S85d2zWSoe1EoQru/+5p+wCN/lO1/e1007FSCBMiPGRve
v25ZDXU7NPIyTdB61ueD25HT1FeRGs88WX510OzSbMAZbuePv//SpEsjyQY7IUdzdfF9z/zPsd8W
Y6sumR4IVEs9KiSo53b2ISqnfuO0RA+cz+bYHReTjcwUwnIEDyaOIfkTcPvfraQfTHnrlwC7DKpk
uatU4ptp7zuam4CnxMNTfLluC+jHTGQt2w6XdRoRt2oScdktptoWXmW+EH3UEUtZsu/TUAjHz4EV
pKdWZvR9RNhP0/4//EK4W9EtQOigYbc/qMNTkrdNGqnxjLcpzfA5MwGyahO0hYJGtXUGVd7PUz/N
u2qGXNuGIRLxaO50/Iu6xH+IAfiW1kYqfjQTyby5srnffUvuHDhlWieXgovipXZ1/TLVobeN2Q9O
CrM0HwbiRa6MsK0/CS9LfiFFWK+GDzeIg44Rz6+NGB+1yvtXL4WDsbgLL7JEpZ9YfvsXi710j4Xv
V/Hn/9BWrJ+Tkig2RmLy4dvfv5IXEHVWJ8ZFW7vFAzka6bU1hlc/v/h/9GmoLAlRcKzu74+Jz4Rs
MZfF9gXddM22cJLpfkLovuvbvr//+Sv96NME3NeYf9DTU/v8/tPkOvUzY84vJ26im7bz2sugbJ1f
XBo/+jgBaaCYjDAAAdO+fxF8XrmFFeayIvysjVo3LY8FW+lNVvfzL1qvfvR56I70iW9fE4Q/3qv1
CFsRy/wSsbLeoSpLFFY6rX/PKv/tPF6FL8C4LtFq/yjr7MORSSqXl36YL3dZ2SRnFGP+qiLhnzIT
Hi2cJpR3rRYtKvHef29jUycNTOolriDL2LZ+O1T7Ku7CDQCReqzssr8drQXnGtFxhJZ0WVCSr9hY
pn8gnpfb/LevFddBWwK4zuPI+dhQShgKur0iYMur1HGeLOJoMPJp9/MXWT/ThxuZo5aOBvzP3NHO
B+lSA1eq4ta8sCx4fABzHaFLfEiL/GUK1S9iun9wsXgWD1OXmFrXpwr6/ffLLFzCF0wXY5wnxwgr
4Tttyu1+/oG+HXwfPpGHRAqYAcUMkcUfrn4syfTYFtZFOA/WSbkiOYS/pITTBDVFLET/tbFFSk2N
KyOiUN59dL3F2CEKtc8WYIVjSxbxXdv22S1KkAHKXahpYxtZduNq6m9//m7XN/PxzfoWFzQqIkHb
/Iev39FW08IcXHgWeXsLeXcvLD4IXmYnpLIyEcgnhHvz89f8wZODx8a/X/PDGdSnYtJZ71wQ0QmM
K8md2KTTVJ42AUKc1Mb9ElUFoTIbE1P7GWoQ4/rnb+BH14FvUyIgVsER4OH760A3YH8cKheUniJv
MVR3PqWp/MXF9qFQ8duZwW1DMjK991RTffN5ffeA7GqzJU5SXDBn2PZOT7Wlt1ZqOqQBLYStoUpJ
n5q8cJ+I+3Bm2obhZTbKC1AFZ8RQbXETrU1K5KT9qhfom1Dv46/OTQcV9q3c8+OzezEtwoNb54Lr
OFiLWdMbePDiBXzL2i25kp+AoBB1dx14N4/xFXF3TUwyg+TfwvBqcIzqoOqEBV67yxkg7PiL5/u3
SfMfb5EJR/BI5FYKPlwkw+KGYxeKCy0z88RPa4qSi3wYTrqhA0ZxJ1gF1dVPHqaDU6VG+WB31KZG
su1mkGeTKHQvUdbx1FT5SUV41d3vX0IIOm00zet8YH94e16jO0Es8oWh3OrQVaGK6GPVv2jC/MHZ
SNiEYCagupGV4sNJksxmArozXECpDfm27Z30viQTiACBuHf2VTaVxz//VD96Avk4Zr9NdlTmBOuT
/btrtlkGyAizu5jwX5xisgYmz4nnJMnZuhpVNYWAtilSl1mM5rkjzemIhPPhNl4wHUc/fy8/+vAr
2EW0y9pE8FENCKhfezG9y+6Uih2dMPe+NZ2ZVmWeopL6xUPoR/cqsue1bZISB7bLD5+7ryw7zv8v
e2eSJDeSbdmtlNQcIeibYRlgfeNu3tCbCcTd6UTfA6oAdlTrqI3VASOzfpCRQkoMS+RPcpBB0mAG
QFXfe/eeG3eXotUtnxYkGoAWS2EYxpzHGnrDJla4oAVEtdKJLa5orIcVwsIJ1qw/T31MbkGr/uZu
LNvRT68AF0U5QtykpzKQ+vFmtH3rtHCBLzJezO669gIB6lO66jv4NUwu87ZzjN9tXv9haSQxkEEH
hylAmt8fkL88AFnNKNiqiPmRwKSUGtRImJqWb2oecxZT43dATjFM+mnM5ydlWUON4WpN/brXqlfg
nu5v1oH/eD3LIsVLgMXk52QNzITwA/ryAti63fPA48GA3P6bb/33D1msvexJ308H5iIy+OtTr5RR
K9uquRSjHj8y2ugetLiy//E3WazG2DdYLxZ/sfHjh1RIwIvGkpdigHRmSDs7zDAQf/NNliv98ZHh
Q4i74h1GxM+S8eOHlApiKcuWl16VOnzxud+H81xi0hUWgfa/fkG/H2R+/jD0ugRR8XVYnX56Picb
Z4kZtxcnT8pphZs6usajlXwxunGc13J0UafWqfEI0HjYj1Q1b5OmxwdTZYCpgxoGIO0R84yOtNr3
6ZIXLvspy9ad0dUy+M3FLgXhXy+W3xwWAaYGGios3D8vJ5llhZMR6giPxtBY9XKA06x6Ijni7Ed/
5nYWpn3ydck8sUmf5n8xoO0iVPX5P3wQliuhkOA182jykHL84z3KjBEObDNdbPQFPudUYCdqov7m
5vz8ICwVKwAx2EcsabS4ljPYX97jiQm/Auv6grkJMYlM5dnGB2lOZXr5zQ+73OWfflhApdTFHHFs
CoWfPokuFRJ4r7nYRWvmWzorzgHpprFJUBcuWgJn28r42pYivgUuqnxCTvEYi9vqy28uZHmBfnEh
3k8tgcSJIluv+ksCeeXMtlLeNrocblVVnhvFtNdNNMWPuZ34+TDNB9IqxQYin7Zz7EjP/UpXSDL5
9SUtX/1XV/TTC4K8NwFO3l5odzONZLH9GhIIcJUSjWUI2WnVa6a1zjKog7DM/+mqtjwCwK9wS+hE
39C++PERQDUEX9jqLk6hSZ9sBt1POoAr//wrLksNIToWYqufs3XC2aQHPzcXcLdwz20TZqJKxcMI
buMWVfzcjFG9Heux2HZxov7mw/+2bS9fEaYcK7ez9Brcn255rjA78Prm0nWuyghc6vqpIDbj3sW5
vccGibKWKVe50j2YWH7jFiiuJkj9nxY58Y5vxxLTgKGh5f3N6/cfr4zgHN5ximeH48uPP76RlkzL
844aJ/KOsyhoBybCtDGpp8ozIHHmpLE67ZSyfgNOUwQDrFkm8ekdKJ/hVBV18/brG/W31Xr5rTja
EOnDgQr7zk/LDuMyt7KN/tKLSVmmoXH3AlXAcYnUNrFoD6Unz1UzdTAV6B+h9q36UgscLQLtbOPV
vVHqxGN0Y7rCWinhMGyhCTEiVHJVEwcT//Tnb674P60sLNksliyTnIJ+WlnYVNRqrIqLcMpoXhsZ
uSO+q4JNDhKJuwsbQ6/Q/4iI5CbAXe1vBytyPo0Z9TIyDuZVv9lDfj4mLL/gUtFhTrNU92+SvjYf
xsgW9UVTmjnxIQQgTNHy4XcB4387hC+fgwoROB0wTShZ9o/PTu4aZaoDIRMOINiV2xTte1bV6EUi
nOP7kkRZ/Cr2MDfkaWRaEeRtYV1swlF0XwUY9E9brVwObivKRd3kRPi3y0HFEumz6507d/JOEVq8
q9Di+JX0GHn/6zv+H35goCyI7Gm0Ulj9vII7cWjCN1DOFcbtPS49GNZZo/ymObn8ej8tyrQmDYME
RlZcw1y2kb/sjA6ndQxr7rnG1LDDXjQEJS3ma5bVbYxNoMx3v/5Sf98E0JQiRsVARosLlNiPn1fO
oShaKc6QI7pnFQwwbt5SlvVKuoOJykeNWujGaDklK5GcvpYihF7262tgzfn5W3NKY1q1+NdwsTFh
+fEqqLDicRjqM7EquAQyKZpoDYi1fx7bGWCz0ctHUDnMMuIs78cP08QuhPyy6btbuLImYsQIMf45
LUKM14XnlMxBw9gb9tB4Z0wBWjUrT6rSOfNhanL1gJgd9bU39PyoQ2sNiKTmIiIv2u7HizbX2T2J
Sc0HwwOwwRbaxNoH7kpatAPCHKg6aECxtgpHeQemn10B6WbIRNklP/pOjS6VHKcPy+4ic42Igggb
meTObpwQX+yjIhu7c2+LUW6awSo+pt7IsYnQOk2DyihAu5mASnwvX7IBtAEA2EZFDkV8ha5nX1GX
NxGYZE25a5j8l77QuxJNOceZfZZW8qUujQnXua7MlU/iNfB3CCrGq2ZEEMsAyjMei+bZvUlglwAH
78HZ+agCyuEwpt4AH3EkbrovmXVpCF9jx0MUZRe0hUaNVWzr1Z5GZIuL0AiRA7r55KPPVKT62CqE
iejPZC+hCJ3KjZG5gHwrr3WLbUFkqrciVwHF+oq/5eREZ7MXK4tEYXAJZrJ16xziwQIj4o3JiJtP
8cZbrxTu1gg7/rhntj1B2IBovkGKU1G3GXKMVqgnyRzpw0g2K3VZkVcYGgvCzt12vgAZgGnAca7J
Vn0F7RItVj5yA4F4WKtQ49V87ImOGIIUAsyDLqx2CDzgvKQGhBVje4AfCFAatJvN2gDfB+W/4+4E
UJDaq1IYbJm6netXmwwO7WJ243c8irAhkludlq/nbhjaHSTg+SVLO/KGej3uKF3jogz9VAdOwA41
xN0KAZX22QHLpCRSxleYEPl8KNVqUrY4s9qPys66+dIkUwkKcnb6HE5sX9336NO6YMKihloSCrCG
s0OzbicEmXfR3PAEqVMO8WJoiMRCjDGC2Khar4oCBqlLplBYd6pvdC6aLmmRxLGpplKDrNQaAtZC
TePVRyCBdBHSx+StIxSM7TouFNM46TnJAUFdpdEb5Pcev5lROveVPY0PxqTbxcbEjSA2TMfGGA3P
mD0sJCa2RDVLkAiDXL8VoRRXrWKKh+msiuHkj57+1c7GmiAaIHPrYk7EEUBqvTVyVKu5FN2uiozY
2IcW/4zfeKG9krJOH1EII7INhzZ+SJpSOyGhVY5kAMQAMAkDQcPm1oO9r5Syf+gHL7kZ+7BDEB0n
LG0NDaUvPYEjhq+PYPbWwyxN1hD0iRGET0Hi0vcl77/FD/8TlfhfVv+/0c9el0xyDoef3xPOlxjz
73/hT9WDYfzhLAcYWhDsSaDO2IL/ZJ/pCw9XXWZo9H3Yppae8b80D4qLN4J5FP+dP8BAw6JT9S/R
g6K5f6CzQ8mEuI3i2rbsf+Kb0Kzv9eJf9mcMfpZFd4Qz/ULg1X4u1Pt6UgbFHIBKZWG/8PI4tB+I
dgEHoDN0y1e4FBbHmdba0beu1canpg8Lz2QL0CL0QZwN5dfRIFRhu4QeNgcPzOOo+b1I3E+rHEyW
nraIiviSx4QL+ortVNUXCFpulwdZ5I37OU0hOy3Y1fy2wMHabrRUU1SfLCz1CmTciPaeAkBzFYZz
XJ6jRDEYvDcZE0hwPc9mXZbTZlYGCFRuRNNnSejMCqJD9FTD0lgykLeDqEaQftRxzJlBjawB+XYR
TUpzBWJTLoArUhCLtcr75a7JYxpA9MdQO7f2rForDbTLa4WkblXBHTiTmxY/zEt2RAwl5R6nLYIJ
HH/PDYnrh8krXS6sA8DWAVgEh/NiojbCxFV+zR08cDqyCjSaRNb0k9kHg+I0bw7ZbSsWlnkfekW+
4xVutxZa1zMc0Rsl4eCS6wOK/YIlDhMngl9yE3elkMOx67IySFTjZeoTCOa16h7LonNu9UIN16mp
vpc220GoNsOuHB2LnAPjySMT6WhYtoAZpJbfaCP1hxDR6TZrherXnjSCpqPtWlGIQvhyesYnLsyz
fsLWUYUSJBUHiZpMDuxmZn/T5/hEYe30dUN2h+KmRvY42rWYNhk0cFxyba1W7C+whrwXGbtZd/Sy
jr9COFmqQypqUZDT7ebLt6bD/saRHB1YG4mbVCT1Skmjo6ni69u1WdEgFZ6q27JRwwjT5lCH69LO
WNarITNXFBMkumieac14HRvdftRrrCTduGD8bbztkOZXqtsqOG9Qnaycdl6nRRbjqm7AtogGAhsb
VLzCBiOUNTk2rneXJHpub2wU7ucuVUQw4o64zmZZOv4kQDQA5W/xsw/WIF5ECzNnZ9R9Eh5mjNbp
uYuaKjlwwzPnpOXOO4JyAmQVIxyyg1WryAml0b52OY9MZZe0WyNiv6JtHoG22oXFDGDGLfFX0x1u
47r/nKFX7zPLNr9k5vxdfafR6zFgd0yo/NjC2QZR4R8Ll3pNV1sHql5llGi/ZTKRVaaQhzEb+L0/
OoxdycqgFc+4Z8SPJ5109hXhYDqU+dRmwTRmtrd3sUHot3ZcY61BZy2W92A+mSK6M/T60gxzvjXT
/pNGoo4T1zVWOnhiJIvSqZ47d26qY81gw8GyTRCaMk1h+R41KYKaIcdLHuCWyu1gzEqrOeaOTYRP
4uQKlLLekumHyLPFZj84F6XCm0p7DUsuxhBC/VD1CapRmCOvU2rFSUAp85FU+j4DXH1igdII3JuR
za5it7E98HnYe/aapVpP5lgcTL5nuZHZoL6LCfQYZgPBCID30hi/shYQadXOTu4GFGXgjdKcpJsN
2uoEzpDQZUGYliG6Q+IlTcoz0dGSkWXcvkMDCpF/G6UCv0GEqR54CqaglY0OqgrYMUJvpzSCZDx8
OQ2WEYzrEVOSEy0A7crLO66tqajOKCSGbR0lZE5H+fwyme2UbHtbcsgkdGWZpn81lyDBwRigmzLs
3sfKwFFRyPmRDM0bBbkU8fAkPuoIlTfTkH9i75yOFYv+Rg8V5+imvYFTITYPgOiUj6WDxcKJRWCF
BbpR95o5TM0GFodpbJymszaON3xmUeYFGuxmuE4l2DJhQYp0JmxYVbVpOs/BOo71YIaW7mVW75eG
9VUCYTujpXUxm5IRwKNhPkm1JZ9rSuaDncQExxQCgp2oxogyzVzk6guWyYIttstL9dNLmJsuVKqT
5841U33MUsQ+cTKFgGBtoV/be6uo8LXV9vya9lG1wUUyv1LyJ3mQhmF6SvMy35t4u69ua5YH5hs3
AG2/jQ2BWwR8h+7BdsPqhAt9PsgRuXMVYgEio2N4ZjwGNzwr3X2Siejgijp8pLMcQZKvDUQ3sSn3
2tTJm4Qtpl2DH5wIGdUtMFGW94L/1Vt7eiJvRZOm18lstlhxoTFrjbEb6efvMhCGp1rJslUdw6xj
YMGPKHyi3A/SsU+j6I8JNdfFkd1DGRaKFRiN15GNOVvf3Hi8s6zS3Kc1PPo2DU/xJIIhxKbSV9Wu
qvW3WhtgQXS3hKmBnGC/LKBC3OOfXodlei3G5hi5hu843biZvUkeydecN2mNJzA2+h2uu2bD1IkS
J6expybWptfJrhu4bZvWnO4YLwBuz+ygNRu8EioDPG3u1vz+5hfPlPxTEg79JE1vG9M4Po8h7Td2
fVaLOA8PmKmgg4MyfTe1YTjM86xvQauTSyKc6qzlNI2rwgJAvSAPrekjEpG8upLc1yR+aMmiWZWK
fmPV0Y5ZoXwYoKsh3VZsOflRPG9DY/hWieqaYZALO8DcvfHakWkbpfEBBjaZjMNI1rUbjHP8FDUy
EIN6k5Ba7yxk7t4mBCVJIrB9Bj6ZNr2LnebkpfIQu3O6VtsIU/ZQfdGltYsBhmKDBqFgNenBdrJj
2njTHqaKriOfLSdCRedHHKoajJWp2CCZuLWly3cZN9Dg1MCabHZeoBq2QdYy+dt2YOEDJ71ssuJ1
YscZ65KJwjkLvYfMayx/JijuGWNP9MVtykTxDZOO7EarIx10mUhNrKyj0xobr076eE/1oTQQSYCC
4Sey8zfdmG9qeJZrOy4wVdqtEbiia/1+mHkNS/KVP3QZ5fuGgaPan7XMIFSIzgaWQcLb/Bhe7oYU
ZY3FGthFPIfFk0sxHeBawLEDyAV3OUbzxN7yBtUbsIzG3p2IulXSobjp5qVUrMx6OOigCl7aUlc3
Vjt5edDSLN2YOJGuSsnqglBeznRx+7Sw6Xm745uYJsJCV6AmOUjSAAeIAfePXsKcJcY5MnThPAk8
nd5a6zE/rBPRRbe44fqbuYN730eJcUOrJMW4u0z+V3LC/UqFKNK99Ez+b5MW3x7v6XzrpZN5qeNm
DERGTBccG7BLKPOh33HT9YJ+dgSphbTK3Fz3MlFv6qhXz3pMIycv0jaQphhI/ioZRkzZFQmZcpNF
+Domg2eXGCJ1K/R6OlqU62c8tXeJMr40lsuDwRHcN6vshiMgpMkB2w3y+MwKxrwvNzmYHmLOeKB7
rSYCt0X6CRiFsdpJV2fMUSYVKCBFFGzSiW44tRC555QX2anyJuKF9qsKyVFi8OuH8ycBhW+5o8WH
2BHROnaS3dQqe+gw8s1yU7AnXeatpcqUc6RzjfSUjRMPlSwfuK3ipQBBfgKu/wFCpNmIps52VWc9
1cCCL5RAxl4OFvmEdnmPT4MtbCKCep3VXYuvgNXVV+qesnw2k2LNWxufXIv9xBcAxHf5KIxbgN7z
vbTm7EC5bARkDJ5zIse2BC5Fe2Gwl1jJND0UY1w+aWEdbqXtFL6ZanWAxtrbjKBc1p5Q2Fy9/qsc
jGtSjTUAPswzTqG+YmolMVSqxTUMlXpNXkb04aW6dyL7TX224p7c5Iqzn91UzyCGVJgUkXs3j+U9
uRPFc58MX8kL3OfQdXyvTacXtROblOTWXQ6L473Kuoo8nnq4g37SImAIo/e6d5z3Cl/rTRub5qOX
tR0tMsyanFRC676UvGKRXfX3A0lbRwIEmPGZBGx8syZl2lgK/jmymbstWYTsaXqnbG0gC6+Tngw3
xHrCX7JVGiFV0ihrw8wfJovLJrJ5vFeF3OfJoG/V2tQ+ctWlV+jqyouZj+RDZU28riaX1DikYzei
Vj0ff31xk7uT+pIUhb5R7bwNdLd8EsYIuN8QWDTdalvJ2ME0GE3rNLdbUhm8wa8d5n0JsfB+Rcre
IcfauZ1Jotw2JAQkWH51GI+514bHkaDbbd0TOkgnEzsoXhCdbjv+wUqdbzOb5NzJHJKDkijZ45yR
w5dEtrXlRb2L66w7TCoCekJQr/GEK7+Key0YU3LKpAP0fuQgT9zdvBaJ0uxVJ1unQ1o/g+7Vrn1b
PcAFao6jEZ2jwpbkrAzxilxQZWf0bnZTKYa1rtt69BUj8t6sDv6x6w4vwKniW9La7GONyuteI0f7
BGJYw9sNktMG6gjFc3pEQXLIZC53aRUbdylHpA2GQPqH2pgHdglIZczJSFxFlodbrgynB4GB1lxn
g9YJgOGTuYEPYO4mNhpCWKpszdE2ua2KJr6jTKe6DB2vY8TdfKTZSA5GatQDRrY4OoLj9k4AeNQD
Wi2C9rzFfwSqifVOqVlBzPk2EZM4wvBNToPW3AkDN3kvoT25kUUbQGHakTV5dHZTGlYRRRb7oxbj
lMVpORkJsSkEk/mubCO6tD2s4Ky27srl/JOAGoKUUH8QUsobCg4kyQDaNiG98xUgBAdCM3sqmkh1
Y7TdlxTCDV7RiDq0lzW1d13tptxM2Ijoo/mwiT6bqHxO1Vh/BFdKwgbeW6Bd0/jO/bIOCiHcFMrJ
c0fR/8zjvA+riLDbOY83KdzhrSIEFgGPUIq9Waf5uqBRgG3fm6KRcjBMme14pOMaaletYEzla/DF
xKyQCMwxGvkdyvpTJFx3G5KtYurqnY5m1Ec+mFyguD5WiQgICfL2teeejUmA4cLT7css45cqvauH
XZ00HhGu52aBhqsFu37eb+0pM48a4FqCP6EvNTMc2fxVwL1LV4wEuhuhel8UKPP+TErKzcQx9ki0
ej3ROXVzmX+QrhntYqsfzm4Ha1SnWfAaOjOGjRzTNXyoLfnqx3po63vFTpN3sezOvTGuCY7M7ruI
wHfbqU+QaDLyH53igTzhBxpH3Zdu8OTNwD4QTIMwvlIfvLm1cqm08oM88vJNjl17yidIXCsjlSq9
zNr2NbVkZkmQamAwyjpgo14rMAWeAIonWwB79luq2dbzSC96q+jNKRfgzFlkTOReM77JJjTaneyF
trAoXo0KE8hg9s+2OX7lEQl5LYzqpu50ZTuGUj0lZXVyTCNaw9JPN1afm9/M0JQPNk2dlZcK1x88
EAvVRC7IPDBQQeY37nrF+ICd2IwrF45xoDcqEeuaKB5HQfxuKuL2Nu3qfk/JZgdsvEpQD2m7qmsk
a9jr3UNOF2WtkDfuY0yDglVYmq9WqhJYZmOxj9FbZ7bQPDaC1ogy4rrLSzlfddPMD3WmUwGr3+bR
iTceJPoNDG7bCWoC8+7JBf8KtKPFVO6aK1zf7blUCvZKZpOEruvlulWscQV9uNtWakNU+iTGIypX
FcvnfNFs94R+/onjEYdys+guhNIXe2gn5olhJ1OUkvAqEjoxZ5a0ljkaxt/wDMKTcp0m6IRdnkh+
rtewEJxTxZfz3XpaE479JY9DwrBams91MQO1HhgLW4lRbLOuHN9IWx8vXVPlOzKZCvJe5mempjP0
n8EBypcWfLRufipRqPgqHfdrPjQjbw+4JMKgijMzcjswKH8P9Fr1+4RpwabTVaJx1aWuY9I8+oNL
TQh9sd02iWtSV7PGO9QZa9N1rk0t46BqVX2FLKnYTeHc7Btiw/cayeS4ufVvdKAgi1npfafj58+l
tbDj9RB/YzleRdZqyD7Db7pIvWMpDHtX6NhddS1VOfgzwiu89pYYFWeR5Kk+SG6LPbADb8L56eK5
vU7WTgdOo7Bpd+wljcYFl0nFJPvG5/2x/G4shyu4hWqTFx4crrrF60kGT5CPLqejUBJ6Phv4KAVp
zr5j5Y9s0JBZyMtdl2HvAEGsO9+zS9VvIcSw4ylrkOfq0XWiah/p0gD7b90wVdnXsQvELRprpMPx
RPfU4ezI+kBt37spMxYJ8wxG4i4d6SwxFtK2sMTHgHB7oC8QVdaMfB6raPwyMQpjspbor1HevueV
fQPYo4U4bckvfe91y7PV7XUtGbY0wW/GuVVxe5ufKrusTxphtpatnW1qxYFukxNs1NqyOegMXk8h
QoR1TR7ELflrdF4jQfTmKPdzNC4haBMdRDN+G6HGGQdq9j486lMcYXJtsJVu8dpn4sQ4bLxvYszN
GzANAzC8iE48kc2hirVdkMm26gCOTjcduJlTYqj8snaI+9zP0qYj0ZXlIf7SOAZhCUhQIwZ2ZBA9
jx3A8lWvjqguartwn+XcMWGsaeI+5ZqsHxJYV1QPZa2Me8aavDttVFfkOYPrpMCLNcZDq87oBJtl
roCvEBj3mR+hNjnlnZpTpcgpvSfVONI+lZ523dXBZacc4BbohHaWhgGGn4/v9WtPkgYdqMYYZizL
4FHOhmx1/dBoDanWHGi1+FhPlsEUF7BiFbBoavNBSW1dBDICsH6AyMDxf47tYjwVtjoQYK+E+g2A
wOmbQGqW0/xSAceNXU/3k9yr4ZbOv7cjg2EijDt6KOYh3YjJ5pgG42JwHvPFut3lNOAimbd3ZWQd
GlN7D3XkiVmu9WtRYA5WR+er6LX5Cw+CfKR/C1RRHXGX24wpnjQ4h6sspdVRMB7ddOO8mDUyOF9g
deqzlzJ+Lv2K9IvlWI6sKlBAPH0Zw6btr3o3lDwP7ejsvIJGsq+GorxLaCCl6whpQXFftrI+qjSE
ANrRtuzaqHjKBmAFQPdq0urqmbFErO10RWv8Ls6En+u4Q9g6qy+jEE+Emj8UjRO+tW5m3g2JYt3V
2sQENp5Oo84R0W7s8qU3U84WvXWP+oqygEUSkIyiF1vgo+VtQVbZPvMUh3YnLfMvM9C0PcFw1qZJ
k/ZZn+Ppm4EzeuuAsIFtAYrKt6rwOU/7aQ3jJF4ZIgLIYMXWXqL/++a1A3PomBWDhG2r6jSM9i24
c2uU2lcYVjpLyFxb01thT4W+KxKBj5SjOLkoIDLjaMtD76VfkqTzilXSV2O3T2J4nKgO6qY1jgTP
WskawyouSzNpWgoIncEPJbJNvmAAcJfLXQkvXXsJCwJmbEHkQlY5YIohLgzlQwZofaSnliXsqiSO
ZGQUT0HfTGjXdhGzYsQtfuRIeXIb+cYoiEAanXuz6Wcv9tHbz+t5mJ/GuLqlNX2IJnVa6bFBaMxU
MX2e6dSizHf3JSMlSnbUHTOUnwMzisRcxYnLqdMqkQuVtrUxItrYFqsdU/xs9ocI+qZQ0wvzDgat
sfMSte1NjhHNb8RYbHVpRhsogPaO2btyg5aiCmqakr5IXSyprO6a5duaaPZhDaVgVXeFfizVuX4F
Wus8RyJ0To1mLrRMQ77GjRsfRlqkFS1CurIWc4lTX8zVJho8d+ei1zsMMSKJjaz7tub+JN3M6Jjd
vsb7rwQ5jwzcENMo1k4MaNHHlaytrDC7Q8v+Okehds9g4FRo2l5OcQ0KYYwleNN23AJbqHkjcnB+
OgkbQrdDP+/6jpSKZNKJ1HZhKlm8usQYKUSc06naOAIRQuCYqPZWOi2fp7nz8CdFCm3ckePti910
n11Fjzlve/tUGzXZ3B0HZ04pEQ1DvTr3QEjeRQ2CQVJwpUPSbzihe/sULujBTeIavUahX+PKuNhe
q2zbftq6Irk0WbcDw+YdNfi1LftR2tx4rojOJtMBH3OK9NvMQ8SRR7XmEwfC2KcnflBhi35QnPDC
tINNkWL62jg8lSpNwDsC3c92k2zwtxwSxnktpPKCkWb5QjxsQ/PZebNq+tSmyZQp9tLoTpuAodIF
iK+5k1ZrjwSerT3qdG9jLtojwmfSvey9ntN954m3so6W/YIOJeZ3uaIbEPbRtajV8YP1tngSrQMZ
ZG7Cja1ON6bSWUHk9G7hK3QIArIa6CLhT5S7oW6te+zzpgayqkj3utSMHfoFGRAapT/Qlf2UdvRY
WCrjL967k1VM486J4JZM7tyvvMK72KET3UY193CVLGeF3BravYgLd9+MzJrajk07b3oovwL8V4XL
/TJoVhtoWl0cAQXLdWyyPvNCu8p97lbNvRDZXVJwiA1JmdqgSCPvWcu0QKn1eR/lVgv/p6j2ZMo8
wVdQEWe4pABKWZwLRacIDNttrpvde9T21KxDdHGWH7XVWmdNAZcGamFMAaYLeFzKc4tXcydQi634
Q1/irOhIX9JAn2vyTaba7LsKJ/cAI5+7sllCjqVRFueor21op/ZH6VgMafCtPpDBovtGJs62FVNr
acW8N6JwwxekHW1D4KJVdinVjN5xOa3tUSqvhD8oq5pF6zCi3Q80clvLoMni+EGY7GJHJFyivUwd
xySoXV1okxTWyfC1bUGYrVvPCbVj1kPcEEIz2XeNjlArGY1bZTSOqqwpPbya025jSvsA/ElPHhl8
ADjKPArhXTbJqg+oCOPmPXRU+6j3c9E//LdGo58WyQV+1l9pNO7+z/9Gfl2Vf1VpfP8rf6o0LOsP
ak4sAjhjFxvH4vz5U6XBf8HNi+IZOR809u9izH+rNMihI82BVdYDPUkIwGIX+7dKQ9f+QAduW7iI
8GFAeDD+iUrju3r5vzQaOGgJ5lJNGzWxibURn/ePakKd99tOl5eXCLBYYQaUycp3GeAqgRjRQ1Nh
KXSwkXCmIexWj8FPqMNqPWqtCVcGft+M2os9nz4AWxlTkLnk1K6NOoxfJt5pfnA0BacR3fEQ9ZQn
5zsimXMn6AyVmTmwYP0WBbdSBkPsoQkxWSW7lVY47dfITD3DL5rBuGMAmmaBYY5Wy7HQo5hLJMM7
M5LG4Aujfu4Gu/qIlMR5N8u2+vrPn+6b/8+QrAR5/Oq5va+GPv4f/+tbS/j2X5/d73/tXwoj9EAq
8lqHsE1tAQxgO/jz2YWqwiPDo4vLeMGj/D95EdIj/AkYHReJLORvj8fp3w+uaf/hgV5g7kRtxoPG
P/cP0kUYnC+uh/96dNEg4DR3NbyNvCFIjX82xkC4tFxLLNMvWyv0IFJRNVp6Tgj1ynT64UUfTXtC
xll2zik2AFk1vtHQFFmF4BvxxXHWM092MTRF0LI8V8y3zEkBf5rH88UE+epeZWN4kQdIv4/Cu8w0
W/KCUzXniVdrr93NhZ1uM8uMogPQaK1H0VTyFAeJbUpxj75H5/A5lSUrNmf2eQgizqndW65phBgy
vtEjjclgqETXkqyskVqrnexXtct6Mq89vnW0zRgeWrR8wMiMN6ibR6Qz6GpDQd3LaPlROrXt+A05
57QZ3WnOb4qqyNttVjZueq/qipXdQaisi3doZ87VYpikXq3BNhlIV0tJbpDJWAa6NhZiU9DCrHa5
QJjyAHCqsrogES4ZJ2QTl/l7wX6Y7nqXd9gM9D6sin1qk497FlVPyKIhZgeQLIhfK52DvmC7tGg+
zzK6aG4zuAmji6maXqweyQJD8KavP0GseAwNe1F1yVseV1kTeHNBnNvKnKlFWR/I29J3Wdxo2bXW
4rR9jS0n6S6JrbjKCkGKVPZFbaTuN3fo0LxqQzV3n1MG9ZrVycgSUwWmKf8vdWe2I7mxXt1XMXxt
HgTJYJAE7P8iycxkZs1zVd8QXRPneebT/ytbOlCrjixZvjMECGp0t1jMIfgNe69taobPJkLPIz9X
fWnCVm3nhGyJXq3VGqQRb8knWXyK8L5yhZodVnrF29YUKKbnDTswN7oqJwnpgc1aqhQ3SLQfDRTp
NuDoDilWf+wVKPzz7gonASXo6ILDftYGt09MQhMS0qUPAFD17puc9S58Xo14bh6bfqqqa5Cl2wmE
HNuL5B7jh6QqMLNHGKz9IZpcuNeZ/SwXVb/rVRayKhjHZ8oF0twQc//44N6Q6lZ5koWVD1mGMIAC
ClaLEi2iu5rnOb9OgbKbTyYKpOGlMbJ8OrOM02ZLmMkk/C4hyGHjDLUcHN8extJCpwxfl2yDqqRQ
kmnF5HJdb0Ktr3e8qRprGfz/YmNr+FTYDP4ItmakAmoWr7PnknXwwrhVTw+ulbRMpE5LdnGZzVkr
ricSM6LQiyDjt75QSaJAddZyIWJjgUm5TzRjXl+V1MOeYLE5w58KFq9ar3KDAeeTDRfvJcsXY9tI
DYBl1bP93VfA+HZ8w8IX/qixT+vBrMkmMBo6CdIewJbmcauOQgdD6QnRjv2tVpMdF28gUBo5JreK
YuyOgDCpPbO66MbXBc7E9E6KnuschEIcEWg1WqeLBjmA8dkKwbhN1wAMHpk7AXTHCoQwfJ3NIe+v
6JKqPli1rriVtAsMrJYmhFzfNpmJ1xhllBy6VmzFaMvZkzZDDW9YtOpFQ3oU+2lm1oQyDhwdhIfy
ndFtRRO6uryoeA40UMXk1DiBXQIy28Gx0Fh3FgDJXLuv0B87leUZ7pA3Hl19ep4tMKM3OuI48yxc
6RQDujDJZgj1NrjJGk3Y1piq4hkcHyjjpXWzM/SQ4zVyAi33TbSULH5qmRO+YVrlM63k+kHxjpxE
JatH1tP0XhnOuI2qSd2Sgfa8kmLPoxs0CVMAkO3IIUJthz4x2xeZprahWAmrmxvOT34QDQGPLaqD
3ST6HoAFJFX8nIiRta57mV0QnuQWaMlbFE7aEwq66Ko/YeAz1SXbnHX3rVU6+b6m2to34bCcl0gy
7yPSYW+QYZrGMbS7TyVU325CMqNhwK81Pmy3egBZzcxA9Popr1TPYWYAHt9oC9EH7UoC37Zwev0e
WiYDXqsco0/Rm/aznaNm92a2B16ywONr+4JiZ1C40cLEsR6lggG6X0Mdt0ORg8U3KiM7x7xlx/5o
hM1VzNxmq4iWoH0BN5xvys6cP4Z2fOhbhfHJnsbyWZaiuecEYGSvS408+AKIxGHAlvzu5KN7mXTA
cx2L2E6zNJYLhqUEccfxqp/nFdHg45CjU3WMKb2ym9S+4WWeD6pws29dzaZto1ewq0eycNHfREIi
XCGWIfFmmOhe2dC8BTXg8qeJhz3ibgZAjJJGKW9zzVGcinb8TLTOeMHiStuToyLvVdy1L6A+B7CM
iiCD2U5ua2l22yafoc7Y2hEsDmBvs74X2dxcotuZwqsFNX9A16p7Zl1MpNC1FhRDyGb8ug9Y/TH9
FqgoA2SI4mhOwnpo9eRVNnV5ZHp0Dk/WonufrP5Rr2tChVBGX9hyuMoWJ7+vUf34i07i5Gm/4M9V
xdw/Cc97pIaeNfTtzZCDNXTXUylg1kbxkoRsCgxDabeABzO/L6vqSoAV8I1Mi17cZGRHUNjjlhGU
9pmvhiA9siESeVNrlbwh+qfJDkS4zuxIeBWYzI8RirE0Oc/X4RPR3ZULyLlsGgIDdeOaoru7kw2L
dIZ28qnREGaYSY0bu79o9WY4pHGNdFCrCvEZZmQTtW18JlvMCHoj40dNYyvRR50/l4U8uBGmvrXr
jo2rgX8WIwcLtT/AmrklUcklevV+Bj6/48n3zrSN8Tuy6YWtCxN2XDFnBPDsyrJFlDF2uVUfaqPN
8k2D/gtRVn9VdnI+o8hxAg5U95xdjbYnYdh6pAw6xTFWZM68z2pBuCLysrnNcmGy0wG94INphrQU
pmH/lCO7CzGYJC7aD6fqCn/EiFjXvh218AmQhWdNUERUJbf6Kib7JYcy+xo7hQK7vMRLkKRD6U94
j5kX6J91NCA/5ZQrPlDRJJfOoJivaulL0cacz1WzeoktCo8NXdScmfWYBCjSdX8UCVmPs4WDEjWC
sSlt0VzkgHI9rOQ1ikQMOjM61fMCmhOk91FDfcC+fl+ZJrOEKs7ZrlFrPs5gp7VDjpAn9gc9spU3
sLLod3a7LG/zSTqJIQ0f5pWUYbOPWtxP1lwa2yqBgL3qEyvZMC1yrxdq9EM1MklqNcPdpZ3dbZEI
1VtGgldGmgLcZh1FKwawzUdvtSybVpfFOQsPfh4iPD2CgM4tdNTRrkC+fg6uksyccin3lTFWtac0
W9+hkRy3YaaRM07pnLOi6ThQN4pggh1j8mHbjeZ0buIL8hCf13LTEg3y7qZZeVdmSfniwAV7XrRR
AnmN+9uZ1Et9EyF53Y2MaZ6ctusD5jvlbkZUsBa2CAAm56jiBG49nclKhTN/B40/fy8mw9yjrhZB
nE1q07gM6Ay8XVfIxWPfUthmuqhLbsdJlozRNX0H9b14MCxnPVqYpp9iu37IE3YMa+OIPWkk44dh
NbU35/ZHxadhD6KXtZYFeL6O4cqM2XhLndDxNE1k4TWNy9C1a5xrAxr/IV3REDJz4TPrzBEPWxFe
ZFX3kbDZ0zy+AC47WNnctryb5rHrMPx2w1A8MUXVYK2KfD9WefwKIlsF8eKcMswMPXvorBIdcwel
upoG+Q2Kfn7foRuYGfiQxLrRZs3e93NNfQrUNr6SJG/CvknZ7ofArjKv7DPLIzAJTLI9zOPkWanx
WSbWcMhXCgxE6CwqJ7vAg0ROMx27lcGLJTIhH7Ys8dShJvRL35SQX9hsGvLQEimebsvCIQipidpQ
OzpoDnE1z86wZ09jPBQpAW18OGsgsk50YsGHhnzWjNb6tNSSvxrNMF0kEOd9e5UtyqDylJlMXIHX
pqgZNn2HJRrsZnHUSxwJag2H2VtWso4iM6z9Rmub8abI7Tj2J7VG1HTddc6M/HIs5naPnNvdFvCI
bm3dsMBg6Hy2malZmyivxpJlJcEFgzHgyciZ0ByVsQqyr0XLJ9Fs7dL25z4dsosmNQZvqBn46fPE
zrDVRo0FWoHQTRo5rjU7Rm4OsERcVHy2cx/YYsstAbgwWeCatIJ8YqdLd0C3MK8Tx5YG+rY+mwkW
ChjCm7eNhv+7qTKZHtF426HfW7J7mGpB7wESS/eY7S2WN6B/MzZsgjC6DN1yAQW0AlGtZXlMpS3i
YIlLc0sNY12b4ajtm0iqN8uYBEq/rBquHc7hg1yy9BzVRfRqd4XTHSIRGfY2qypEztLCdJAtikMr
Q6lOiiFGMnjsebueWRVJI8DNk3Hn2kP2oqUOVSBCqvto7vgqVhSO5H9b4lM6fQFDPkwPGqfcUzRY
iDpSMl4J/Bqf26orr1j4MOlWrHYNU0EjaftYuxrWIbpyOOKlFxqV+8Rw61TCsjzxFhoEFOOnoIMU
mwhy+gpyvG6Ky8TM7Eu3ktN3nZpyuzRKvo3YJSuvTC1B5koaskHhUDyAlpPn0JVKRrBu+QIVnHq6
lkQ0bea6r29rXDi7pszzs0X04pvKom5bpqE6iL7VSK9o1vBd1n3j60U43TlmO90gfJMZeHZ36f0Z
qwjfTZZTBEhJIrxZwHGauw/EQTASIP8okL09PMnMIU+91utvlhjEYZFh9raUdnrOzsM59h1S7lpD
eTmhUzk2ylkXn0ySp1jXw0OLYf9uCbX0QzEX8xbXHNBQ8XEcRB++EfZA0jXyL/gbc3arczDy8EkG
qOm0TDex4eZ8yObue+XW7k1CkMXOmN1uq0ijt1i6orMpomOJR4UFMS+BV5Z5cwfaM/zW901xYdQt
Xfc0JOdxkfAw1+JsuWSIXWuGFeQhdMJNR/rL7CWFZX6zwrA4UxpWB2jj+rYxq7tupXLZzLpe7Vwz
JfWLM3zB8JniHJjyMDkCGMjRICVWS1nb5o84SMjejlYe0naZ404oaAw5wwv9xo2M7qls7E55SO8m
qvghyqSnh9HK35iUewMCpKp52NYrEYEs4w4pIxQq6yjhDccNG/SUTuWmNyzp+gTVjd/ZJsrnYe6m
h5qALpQ0M+xMnPa686iXqyTRJp3dQz9YtXsGsyZJX9fKdt0gbSj0J7fIzAPG1mbeMbAtuj318nve
jTb+pg5xfSkJIxkb51M46fjSJbnozmbk++lVRULjaQ4wr2LT5+yc0zZ77dhSzvcpot5NPhvIzLJm
ip7ccFFBN0ucXYhB0JnMuHph6gvrYFoNifVIvpdgmtuTeKSwkLIWgq2Sb2BG2Drp0pZHzZKE+kyN
O52XQynS7coYju3TaiLEDjvHT6rGeleRaPZhVhEbwBIa0bVNReVNdqj5GZiHD0X0mU96iLGdXbuY
vA4sWbajR12nbQtfXB5qNY18LRxjOWe602OUiprivuKRSWy0NWqspoQO7VvUzcPcygSAXF8y+nKj
Ci9ZUrwNvW4du5iB8WCrO3LcR78dJu1NdEVM80sURrGa811M4sg5VarpM6QipqYwQLGlSXqj52vJ
ytQ0N05b2hc4Cec7uy+zS+6UbkwrshfFcY8IPVpaFOcI7hgem9nl4sAZL9q13vJsTSMictxou1rL
ctH0YMA3LrNGBKNpkuysCs29Ih8NoEoJRTxeUN559F35tdKSrPNmwg/FhW6HjAcBNCwoGxBt2Mdh
jVdx2+aIv6gg+iU/Y+QROX6WGCxekhm71oYiQjPv2J5X0bUW1gPNG5+sqSC/PIul+pCoHsrXIUJU
s8tIa+lzv3dakvBa1az4GLEVOQQnZECBCS/N5vC5J7SIfJSxUaG2N4oxHlw8xSVr9zy1M+uareAq
D2h8sx5O1EQ3A+7UDc9ig1DUrQPCXn3EvWWfk97gfE4pKYffZjbkFlFBPYfTtuqQ6Z+PYWFf0z7I
9CFzJ4Qq6M2S7iArJ3V28VCFzkVIcxvekBscojaidUBVM3FQ7laSgQo/iQrrvaRhbvzVSdncg0pd
kTmWRQoK0qa9RfaSSuIMF8sIdSJkbH4fDZMwT0GTdR6k+qgNW66N+M1eXYAZAzYVOcU9uasFj5rb
ZrLHdZdkyIX2gm+TdQGov1/P2ixbZGCRChEHDIkK+yyHdjbsyZFkLLlh96+Ht5pjcfFOExoGLG40
2jMuXMZD5CJ4vV4QzCCWIFJ6wXhqC22XxaIsgh5ZoHaNxcIt9is1DGSppTOqwJUEKZ7nYi4plOml
xIMSbJq/9TgNCeloUwQCmU2reE08HtddkSLM3n909uI0SFhChBLLck5MREmFLL+7sV4fOxG6iPhj
mAy+E3aoEIlRXb0iHvGiKpIbF3ahulDoegt1jed0Og8HxZw5NBgANnw96VDyYJXhXk1aS5HUK9Qw
3VrsAdaiwmU5SO1fqFcCIaPt2IrwgVkGWglMfYeBEeKhyAz9TC1rewgHkHmhQSuP5UjbxkSoqN5I
PGcYnqPKxYOZGM0FQ1j7HjMn4O+cEmODXGGcgEWICf94+Y6r6mF2CqQ7rfPcLgW+mNU9JnUHQqoP
waCAhbDckSW4jsVmPFmVGoHfkhV16sU9Y604j5/ak1VxTLHPpY3WeVOvkZ4h12LbkGi0j9FDBPbY
0g9LyrCSPPAsw1xl2mrbO03h1dY67cICzQcYvGHLdFy/tromBA0RoYNAdhWHB6uDqbFJDJExWeEA
X6R0t06pJ9/RYDvIIDhls6xDeeDZMZrmi7Vd0yDO7TMNI0iQmlWxlaQt7xpkAp1jfU9AusCO5Yi/
iZxQ34/kFB4UUQ6HGPPjfZ+p+nOB53DZ0ZghJAWle52vDs+uBgOrg/DrQh+G5kUK+OmiM/IDdT7x
GTWX+4bSld7JKk2/4Dt1FiXN/OmUbrUprY4vtsJUtg9rXb2SSnY+rnP+mI999DTWmvLpOOw3M0zt
V1EkzC15YZ/tjrpjhPF0R+QKsZyzPl7qer5sW/ZE5H2h9yhQDTHuH93T2rzdicqRO1ETq1K5S7rv
9QbnZ9uQ8YueIbrVBlUHnUo+ZFaqQ9IsVyZTRXK27AdyYGvsflgirCYRTEPR+rtz+AmzJD3oqAvA
kTtEBTMhb4zifamxWxMoXiN7sJ4GhaqO5EAdayQVu9Y34dlot/W1XczfKes1r8xH5h588TaVlUXX
CaJXXwGy6H3bHm6owV4LvrSbOnR5+szpdc4OZ0ORMu2AIJTPa5XhYsslcrM6qZs7soXxPSTpnN+u
1XLDIj+kcRvEdtWm+lDgfvWJnpvBYQjdhwOhY0/M7lIIEJuwcXGFkXuq73HE1t/HTNyuvUlu0PKA
Gw0RHI5D2VfPSLmqM4xIQYJyN2gyPlepOb2U+rxeJMNyDGdsBuyTQ6hTtdyHcGnP8DZWF0XpzEfd
YuaD43c6NEDQLpo6nomatfS9CzrwMpn6XUTozkfjgsMAGGWc5sAOHohGDQfbbN+Slh0W5ufsaMOs
Zg+MxS9nWWL0br5DzVqyB3AxFM3Sj0Ydz5KKJs/o1DNn6Pgy1NNR4k/Fx9iOnjmQ4b0dGmmzIki7
oHer45JDwybkJGfEWJg4OUOdPLveGM0rdugZTBSztwq6KCyUdG9l7Ot8X6Z9HqrkzAxDdWkqPrb1
msy4kYvFX8f8iShEnqltqBOkANaCGU2Bs80tYc0iJlqKlpxDq3xoI/UctXwys6Sf/dwsOb5t/akw
VunxZp26thRRZZIvjMSSzkm2dLFPOAThicSNnxUwqzqpij21QIHTo7TOZTlo7+j4tY1+SoWr8SQD
cqoe6oy3dB7YeXk6w7wNXBvjqFB5MWdpoicidaj95qHbJTZY3hWpKPl4qngZWSIiwF5mXt3C8eqU
jRvNY2rdmF037XvULCsprfXpQbBE7zSj1BoGQShzxtnIOVjzOUYmf5wYAEN1Kc+HLGwe9RZVkx0x
vU7DmS8lbr7A1hPURaaNZUlElgqGaNiD5klojfueQFgkRdO2PPk2CjUcmRByhseYDsq8u1nS1Drj
PSw/iL8JGTKUNCkiiR/kgE1rSvPsPq4oNshXoQ9AVjZhq3S0T9KvbL8iiObBWETiD/RSzE1YH/lF
Hk/Qy8yB29W1SV60NZ/Ygy2tbzNz5IPm1pXkgZfj6OrnWRDNXDU7xe7QL/T5NTY0d/UHrQ3TbYgr
yvTJmxKk9pRSVfsJZArAnrZ/ChmknlULj8nEiesbltslkTOJTXHOIA3zKek4Zpxo3xlfUD5r2Z5m
R78wiPN8WMN02ZnwnohTS96dxYp8RlI3Ot6L/hSsdaoRiYJZs9XHZRH5uhTMsTPg2xj+epKxpgyY
3tAYvqidtyTtNaTcQoVbADpNRJ3UZvWmkXkKVqWu+w2ucObBqIw8i0Ua9WxhXGEzQkE3yG43JgMz
IbxR2HAVqWBLW087gu85fdLcGHf1grw5FrkISgm8s3P1/GNY8SWTPMTgXSxnSadrV5zUar8sPJQp
UzW/dUJxr6SJY3mBc/WTvuD6l8X8v5EleY3ZsO/+69+/cCwVaH/II1iiJfAxXX7l+zcFSA+zXNQm
M8aA3myXndJ/KMvtvyD2nSQrv+kCHN0xwZgCBNPRtQAhs79A18LJmjIbnRuCvVI2x0IlxnyGPU0X
/p/f0e+pvvAvEUEQlwHiRBcWAp7T7//EHwudZUprmCYA7fLJ3laj3acblivhy1hRNfouLyq2JsuN
77FxWeP+zy//hUz44/rQ1UzDNGz4cmDQfn/9qXHcsFJusk1KDX9LyBAWSEWCbkHGAOd2jma79TPy
iXS8EEOuXyMlZcaAhST02adrMdlttXAv9H7orF84ZX8L2nOPgrkq/vP0d96qemmTKO5/SD5++9VF
8sbEqPrs//RP7T+qy+/FR/f1D/3u/9z9vx+/HX1UJ5DO736BWpMS+mb4aJfbj47N6z+FJ6c/+T/9
zV8xPPdL/fFf//6G1Bgww+0H44bfab8Mwbvw3ych307fy/cvghv+wq+CG2RfJ2aPC5bnRyQRdKBf
kT7OPxwUikAL0buYLlDv3zQ3+j8EQjCmVHD9TAJHJLqff2pujH/wp9GeoUFT9ByW+luaG2l/IeAh
ZFPS4htmCR2Nj/tVLVYRnbv0rs2GPMYOmbgwF0QUuoemntpHw+jJ1HNVfhkrp7op18W5mHRrfhUQ
NNE4k9PHEznzI4Byl8zCZhQ6jOKwuxj3QETqHVvn5UA0Yfq4Lvo9srP1QZ8i9ARxF92E+bCeSQIl
adI1MmwpQZcdHAmLKR8iCdTntmdDgTg3k9g5Fn1IujymXxPpsNYOJHGS7UWT0I/PeJ0Y0KVxXNuI
PWzrm8UzBG2OXFkH5rjjrwzw4NjrrVZhbcGDo4bJzaloFcLXua5XZ1coE8uLyLHVEo7M0clpnQQM
fAnNhevMPs3iaXxDjaPiQy+G4bFT5NhywC/ypuB82vOjdBdFCJG7qUL9WtaLTeQZrp5qYemmZvwA
m6zsdcLhBFbWMo38vtaPPD1LqAPJpVSxOEspfgtRz9eT/cw08bpnQLek4E1U03w2TPFibbohPvFI
b/xKsN65SUo6g70VaAzjnQe8yZ6VDcyOZ3uDIOJOxOG7FrrjsWmn57oKi8NQj8ZVKwnPQyC4ac3O
9o1UvbLydM67vjnyUl05sbyb3abeynHYxc2ELB+vyytlQu4DdmGInbYeup35uyj6d4WDyasJmHyZ
re4ladzDZGjHghXTJo7C/Ba+BUHFzVy9l0LdYWH9RAv04OjyLrREQJrWNmvbXcfe3Cs1/qsxOgl1
Fa7HBk1Y5q1h1e7S2qmDpQgN6il5q+rivkVrfJ4aGM5NGhtUzEEzYhyoh8Gf2mzdjwW+2jOqVhaC
VcJ2ZsLJZjIWJtF2YlAWTq34ZEKM2Erb8Jhj/KzFMxN9RS25abJqj2kavdRwaMw+fZxkuBxnFoFZ
zFpifB7zXOHiTmA3RTZrdkz4jCJhWXX48AoG95iiO+QsWKtO+KA29kmOhpBnWUB/NpZm6rQe4TIw
4dUM8ABmU4znepN237GoldcdPIKtYw7RwYpZOEFF0gny7GcwuUkKxCnuikcmeEzsR0RVMbbeBqb0
kqDAt2z32gYmgW23C2hKnwx8MqyHbs1p8YvIuGMoSAm7SL836pshypmbzZ2gWUe8PJiEQOOjfRFL
ylyCsZcDmw43q3vsqHq3Qz2c4+aMg5rBszlkxYYhzeKdYjAzBdcIbRaBpaXYxSRhXhZIg44rMERW
XRFOI17+DQNysYEVyL8ks2CZ1fa+MLornmCkSOPZPC/FLL2uyM81MOmbomwLr8O/vkVUeqKOAbdK
q+iuwLxxKJfZuMd2HN0Iyw09pERo5JWzsBSZcrbj/fCeJ9FTkbQHLf+EYa7f50CGtqhqtMdS0bFj
igriunmq8apgtKMpmE09yArCxxWbs4k4Jk+kk0WmD5buUbWTz1R23XRwDL21Fx3BjKynvdWUVEGh
s2O5hDuuk/Yr0297N8ToH9p6NV6W2b2NsjLAYF2iu6ETLOdXkJg3mJ3khtqRbYqfxlj4u5FRBGSy
kZnsSUNehOl+kJHndOlbyEvndwWgpjq03uIxOwCj8BkKIy7r3hBcZa9Z2QVpC8OvnU5qnMELC5n4
ciZq27DAQwyXpW7daiwDPKGN1KdyCBjBg0Dl6yjcKkhwGmC/JEp2wuM3hswe2jwoy9C6TO28vuZ2
SKOv1uSS1cKwTfU0DADDTdvKMY9Rv0TsmyYMB7odyDh5FKjrqt4wEFoYE+84NNn7vlyjY1fo8a5I
wI/MijXACMnygUTYp7SR+17EJpARFkNOsZl0R5ZIVxIz3HLYsn/h+XltmrX5UE9gakInetUTpKMK
udpSUJSSaNlsqtUe9zKJ4MGQ6voGWtXn6HHijdFb2qF2IWuaLPPPTDGK4TvQ4uKM0WL/Ws2MQzes
kKy3EnedJApUwjmj8zYtEkUFXQqkkn2iJ+MlG//MuTCqSn8YMnrsWaYaCgphXeZuOlwWYwlnVbWh
eT23THv6FuMoJ7eLq39pDxNUkTNGgQN7F5MU0srt8su2nOLdVIIr0tj38sUE4JTiZ9jMowthzkqS
AETUsp8daT9hKtmi5r4kGDdohwh3RFDNYx4QJFMG5pqPpylQtlFdNB7GagqIrvkkiwDVxCyEH825
wuvGjniXoLwLnH5K8Rdn4c7mXnCtMIAtGv2602boEhMvAfcwzuqxnycIO3NS366dJWDlfB/XNNmF
Y20/aMMS7ma76PyeMbRfRR00A4kJB1OeeoyQ2H3XzHy9jxw72c4YTC5AlaaPJNfHhyUrtb00k+g4
AUA4ZoarXWp5u9xoeJBekkVF2iamFOHpuTjhIZOFwQO7V7dsBctzFmHlIyq48jXW1XqXzPiF4Zx0
GNFCIN6Yvq4h/584CqfoYH1Z334Uf3+rSv6flcD/5+Tnp27lv6+D75KPtv3+b+cfVQlL/ONHff4D
cHn6a79UwwDbgFUabOCkq8O/N0/V5i/lsEbiJ6gIWOKKfElC8E493q/mCfcfVMIujR/ehl/V6b9W
w+jPMdARZ2zRtWHHkH8r1/NLO0sv6yBktxi1Wdbp5/vSZbZLXxbh6hwGlEnfF6C/GFN7zgIdZc7h
p5fmDzpn7vOnhpZ4MwDiFI3w8SFpEiFz+lF+6jM7XU+bppkPbAWZeDtgLoTVO3+ra/7nRcB+2oRq
WCyifn8RhyVYnybzwbaZJFjwxLY1wpO/uMgfvGg6uWxIMCWOAiW/XGQeTB6mxXTgjqkDSQEPKsOc
bmbZhH8RZvH1NYOzh69SJxlRx9/yw5Hz82vGF3aKw6k6pHgEIANFOYrkGiGP//feml8uQw4JICU0
kOaXGwKY59Z2VB/wxJn3QwyLGjx0H/z5RU7/k98GGtyHYOaCtAfXz2l08jU8KkWYOC8TS61iWvbD
1DP1MTvFupAFDRIEs27+IvDsX188zBWGQZaCi3pAGac28KcPnNExrB5sM1C4ybweeD8ApdbZ/v27
4qttw/dHp2V9zf1EojxRlOLKS2TmodgiCHZiUSY1RoMMw/7qnfqjF/G3yyn5ZViTsxAeV00PtMK1
diKFtNGDTr2K10HuOEeamz+/ux+t8Jc3DeUBfbfJS8hwCOPXz6/hStjdUM1lAA+j/FaxEXmt4Z6h
+M5OQqYs0ZdwkxVOdj0rpui+EbauOm0T2gcROSz9FmmNLeyv3H6pCx12mxnNqCdmtEfXssv42/na
J09d0RQnp3DcBUOVifF7lieWdtPOhsG1u67R/+Jt+/oVtnACWRaVt1IG8nvBef3zffUuPWsC8DVe
OsiI7tReFISQgQ8Kk7+J9z9diakhZzmoe6JHv3y3QsWuO6clKaNebGEj2ch3l/EDmjrThH6t5795
OP24HjovA4oJM72vn/q8WfQOM2VQJhTLrLPxDjvzFLDXze7//MPxr98v7owQUpNPvk0q0ZfP4px2
qSImICD5C8pBWeHFLlk6/O2LnI5x3DY8NngofHmjCGFXSxpWgTnbVEi2Vm2SqdB3f36RP/g0WDqv
l4EPEUfW16PJMBNNH+wiGHukpRmqAgi3EBCYnTR/EQ/7h1fiAoyehOBQOr2mP51J7OsdU2MflTpt
cp7qvbarqrLe5lNsXv35Pf3Bu2MZxCjwDx90Tt3fX6lZhDHrGowXA+s6/RbbIDse/uKZ/ke3Yzi6
TSDcj3yQL7eTWFkjOjsLphLW/GSpbh9jMjokUK2v/xe3Q33CnJcJPNbR398OfH9MJ0seaG6yAFEz
E0iaCG3+/CKnEJzfn3anO0Htd4ooYjL9JSRHibVibZAGCKpwvefLRW0P9cVUGOq2RHzyrtdz/e1/
cUk23lQRJ2HI11jJmLWVAeMkyNYm9lLY9Tsx6UWgWkjFy9LXKJY0sEB/flHqrX+5UwpSkwxQZELI
i40vXysWx30k23zPPA+e94id/62roGeCbwgrev2MLADoGr0BwqjuX0zRpq+uxn4eoFnF+opyVkBN
KqerBWYE7BxVtVBKVYufy0mJL+MIEviRaqw/DGPC3ZhD4trGWecClWndpPWa2oJI1MWGvLQyux2u
07Eak52el1l3i2WGaMO+wYTp52vbVxs3NMDOIgge4+9WqpcCQ6CE8oFgUUlPwShi4Kmnn4nlNt0R
hRpCTPTA1T2i5LrejUYnmGtlUwCe8TQuIcXxQhgDeuOu4cXwbL2Yjqax2s1GR3ATbbsCe6KOajHB
79Y5EL3SEOroEqYs10fjUM5Z+NlIq5N7SB7Lc87stvdZG0IKVE0afRAGVTI1GQThClZiAw6L0Kcx
xBLLuVMRTrEx7HAk6aucB/jrMGabwK0b5h9107otmBS74w2xsfh7UQPxGvn5uEw+uF3LYlplL6mX
4qUyvMqxphj90SqfkZszfc26sfiMMX1cthxnuReafXjXNAve5SgJ6x2jQ3ykWjnr7xJWrLYB5zG+
iEiv1y0JbvNFl4Ns2ZQo7t+1pYYpAQUeCdQQF6G2EWnenPUL2maItRCA0QWUvQqihamuX7l9CplH
s2Kgo3m53A5SDS//n70zWY4bydb0q5TVHjKM7sCiFzcQEQhGMKjgKIkbGClKcMzz+Dq96kU/Rb1Y
f5Cy6krKtEwru5teVC5kVUaJMQBwP37O/3+/N6bda8gD1m5LO0LwUy/N8JDgzgRMGAIJ6saJrsqB
QKGZlBHYDmrY1LHjXg8SGd1hbukYLXZZWudFjRowVmaaQeNOmeEvQrpBU9UPQiuz8ADraw4qbJkI
aZ1RjKu+pA8UHaSBpuc437mGQSq3hX/yCLkwfZoR4T9DoFwpMVP0gdJ/SlG+JGkLhS535k3TF1iw
BDw0PLS1/JjPbtkjBo3IxennjuNMJRst35sJcxFuyK59nWmCQcJURhZjORPxS68S563tYsxBWAbn
BR4+zDE0EimPeO5geKI/O2VfaWexrLVZZsptAnf6Ba1VaVwNlRPGj5BC+bYXRyBYHTvyv1FqNMm9
M+ZW52scKJFMY+oq/Z4lBYqbPkLBgnGozWgH9OUcAZqMNjVcjKsqKqC19qR0o6S3oYxQD6H86Ael
PVkSz8oWgJEgKGaqM3MDnQJmrov+71kNXsyDpPdzgPwPS5SSBrYFF/OCQRiBoelb5WK2EgZw0oOY
SrJT5jlzn7I6x1hfKLTze89GmbwTQ+o9gVWbKljNsYnIG/NW5Tvoijo0FFn+WEn+1QaPCwkqCSPj
idmHyj+n0xzfZ/HitLt55EG/qaTMs60Uuf01mxHAbxZU+/yZVw0SuBBO6hY9Gp9d0AxRWO0hUWxi
pwg/Y7uLMMOi3wR635VZtme4iGY+w0iZb6RA+bm1S3P6jNK8m/ZVjF7Pb2Zzjn34pHApa+VkIyik
ynaQMeZD6dBJHjoY0+Q7SvhykTIJeGDQq87CbLvvO/B/ei9/p1Xyw662zjh/67CsQ9T/9feHMip/
6rmsf/17z8V4Jz1OLGRckQJInbUGtf3WctHfAa9g5rf+52I9h9H0r56LYbwDbuPwY8dewz5MfvSv
povBHilolVBR6STy/luhIpSVP22/0vQ4ffD7KWRo/fD7fjmaVjq0apl8lTEZcgEQW+1aJoU9n/u+
RNbRSK9ZXio0mDeITT3jWrUTSvsx9tSNZhr5V6lMLBH0NMML20b4lAAWeFZjWgHYJO19Z5q9FdFe
qRnpqEiHhyhAXryUoCRxhI4aQAHdVBGgT6QTmC2coX9fddoKK/NUJ33lylXVZNvlxcrspj+YdaNX
O9JArE9Eg9jzZwisjfHB6JNQBU07eCqIEozoZ+Gm8ZXHsqlvAdKI+rFAqOZFvhYZ4hH7OmmqlaG5
ewwgI9a8rEwJPJcd+6VflJVh7eRYzd5GlpjNrgRuxypgplMa+wltWXLX2lVj+12EY520KFtc61EE
4KZKUmZlskTykw5IEDfMWptXLZmwcrm4FPpNlIKILrHwBiN8v/gCgyZRkT+HRgPDlACUfNmPcTPM
7xtMLWrjoLWE8U3gFkLXnpkLmVipE17PcUWMk13L/iEzHOKIPBMjx36h3CZayCzzoX1j3qhFSKZE
9ei0k3MTF/gfnD1aREHAkGVG/S1kSuPNYysGYA9l8KvdFdEJTy3KLUYY447dC451bYMx2VeD4TBv
yokyCEMP/KsEM71ilxCB6XlmuHvOkj1ZtbDI711axwCfI4+hYMNI1oI1nIbM+ExvUVfgVRc9QPhU
X3fAuAZCGrDmrwJVLfMd9qyvq7Ww2vRpx13QzFnY+MLRBiaxCaC5DQ7E+q0d3FYFI6HNyaal2WZv
pK5Y6Ba9ZeNv69Z7xKuDgq2csXu6ST6jV06icY2YqcOPJMBgzWV1tV8QEJxibyqqgCeSuWdB3sd9
PSC62rQpHgZ/pF9ecnvK7MZzNP2DiceyPKXY3ljDnTabcO6M8lFY/YgtYJYmMaadVPMajJK/oQds
h625wN7ftujbCO5ymyjbdaISN0tcx1+W2E3YbCHj3JJvGFsox5fyNYN+d4qU8tJdSM2LmTZ3Onaa
Ois+To7ZvSaYPBafAaH8Yg5A4q7mxUteIy9RFxr5ecxJa8Rmhz0eL62pVn/iUImZLLmhB2OQVDbw
sFQJoNxphPJtoxdJchpjKkPmHM2i+Yp5wHuzcGyyySZGuNvE6kZcfWiisggzKI5YpbAkALymviH2
0q+sTieXo2/XugmR9LPlafijug6XMB0XxLAgE5pXHOa5DQfHpVLVSeHazDKX1Ey4KvOdFwHCIVWI
6cN2MRLeaqeZ4t5KGCOQ7111rw25i/VO2gNxqhj4m8CbBuWs6j3pBO6oN6Y/e7oB2insFMCGrtMe
EbTW2EOwKn/JOEXWe8gTUXMNHxy1T2FYmDK8Yspvl15TZzurYOgkS5Z8mUBtParMUzgeue+bDZ2u
/C6aW5TabTWLYElMqmc039lL36v6eXW9QCGAJVAeClYUVHBRWB1xmNkm9X5E0I2XEP21lO6qcXMK
AYfUKLSTDaHqyxiPFsSeaBDX4HRxmdlZVq2ZBKqIdlVWNO1BksIG6k8OQ8+C2thBAS1iIIAjdUht
yD3tIEp69t8bOv/Z4dnh2Rf/ZLryj/9d/g3p1T/+z9+QG/3t0vzj/xaf4+rLz7s+v+L7ri/f2YIt
lZ2fu0gahsf2/X3X/8b5seD8eJjxYMisDJ7f5izGO2YsFvXAtwmIqa8/+qfsSH+nk8fpfCsVvkmG
zH9v1mKsu/p/txekhcmJVHfHpShZxzreL5mXGQcr8hcYMse2741ddaUXSzv5o20d9CxuzmloajFm
gGSpNjLrwyuZE3IM1ldZR+ryIdvmqcwf9SmqLw4kOzLEOEk8z/WgbWkslQ+2iDix//CdX76/vR8F
j/ba4v3pXduGQRUlqIj4E/UVP/+hZZUyE8oa+YmYAWwM4WAYFwW+PsF70Sa3kZXC9nCH4tYmplH5
OUUxEHxRf3VN0zpbmWUfrdacnjQ6CO+zSUhyTBBvn6Z0XGKgK8P4acDh/cC9otu7nMJo1+mxIJDd
Ndg9wHN/bkJn/KJjargbi2naO701vCb2EJ/hJMvdoAab+ropkuu5RMsw9Cn74sJcFKw5ThEY9Uv7
FScNSuS4dK6J3sTEik70r5oqPzePXJ0hHyo1dipHeI4r3LVX9sP31JF1msn1e6ILYOnejerrmFZH
Ca1Vdjg1DPwc3y7Nf1aGvzPh/OEu/V3tD9k6eqnK5uelYP03vx0AdPsdxT0iCeEhv/mWAv59KaB4
f8egk1kU14jmkftD+f+OjA3+8josMsgYXiWQvy0FHAw4T6yrBH8Kblzj34F+Wb8EKvO2uFPWF4ck
JpiGGSw6P94qeRpjFOEODXrP+ly2lzGtVwcqqaYViWqlJG/D0hLtuo9B8NsrUzJvo0cT9APAbvUW
NQA4y+xrQZoG0iHH1xWSF+xb1MB43weRXZfSPiykkVbxqBNJUPgFNAMyZxwMDeiK6B+5EeznUmbI
TBZ5pWnZbqSVtZ1iL/YVgCAYtBeYajezBvLKcqNTxFzGT53ct0i/9mUj+R2WfZtkcm/KHhNFdi2S
/JKFGjbF7jysoAMXnZlDYdF4JJuJC7q7ai+y8h6kFErfqCeWlZyDvrqoSe41hGSyzZ6Za6xKJBIo
+OBRCKRyfsX6SzxwedFcO4isu07rtnFSXSaTv4ZipFTOYbLv0FwMFFwh2nCrCMizBUkw2NlVM4kr
zoN4ZLTiUsQ9Hbwx8gJHL+090iMvaPvXUn9N+SiakV3r6UD74U73cp/MLJ/X09Mc+6R2sDXml7yN
KNNv6GAFwq4269/uuizIcE0sUaBL42gY8/2SkUsrvYx2T/txLHFAqXi5T7Xcd+rurAjS1hL4Djlf
KHQGbLG4vTRwubb2Qedi8I6c0XjiJOrH+l3W3xXlnc4FVe74VBu3oR4d1xf2YicQjXMyneou6zAn
L2+1Gp5JkiRHPqTsaZxD6vKautjDIf/YECY7zs29BnHfGLLdJDn+cFd0Ble6o49Dl2sHVeCQKyWQ
aw7nui+e04RSrTTzY0JyXMm9NoOZ9gaPyCuUgTA6ypFrIKenGgpQ3yavcvYeVKc/fbtvMpvfthJG
SrWZS+1IW++2cMS+Nyqd+y0jfJgCykHvtn7apNCfusZ7IIMlSMNyVwPWyNZ0pFYDLDucCzme3PKD
GVcBBehx4PzIEzC48iqPVaDhnmprVHZNUQfE2QTkLvjkAu9GrGRYSe4HrLQO3d2xqc5KZDsC3d7s
IvLIWNJ2o5G8VaYAkn4Hkh8TijoVSWv6TeNeJXa9D+fYPsXYSJC3ipHm5+rXSGGa5ol8JiNuvrOd
DE+cl1/nfS3vF7zhoPbks4dtB6ZBKU9I7YrtQkAYvuVe7duhUPtGSdMnJqGAqGRb27YHhlsL9Ylg
O2dbGZnYfPthY0N7gNF7oTBWge41al/Lqu1WM6/iUkDdziusjJP3pRuIXAPHdSl4cEiGmsCvTNF8
1yXNyhOQYPFFeFWK9S7IoWnjFf4qipx1RrfESfN4di0Xvqs0iBBMiE7z6fVlJ7frisDOvfiqywua
e2Gp9soiZQLp/iHtO0m05RRuATExsEti5xKhA7iPXfLsmLtt3cnbVzVndHchVafysybeI4t6Fl57
yi0kr0X4EXbITpbymE3ejp6eHzUkr2Cr/WG7+IOi5o9XYBMNjU0DBkH5LyuwxpTAjuyxxB7DM+/e
kTy8UeKVFDXf9Sa+hvQum4uNri1Pmmf85av/PJz7vgEgcsf1YJi2jhb95w3AysVAgYfYlhjOIPeq
Iz3wgaoEYzKHu7AEo6WCuLUICZL7iZwvnFDxoVm6Fg1DiZdzqo+UmxjNu9700ZZ9BZOcbKWnP3A2
cbT6gd7tsMkXeRP3drD+lgT/qZ4/aGF2BGl9izT7YwVxKRNw9IeQ3Oo5w9NachZdD6RVcQ/EbF9E
83FdloklvOrokGZRBgmaGEH2JW0QL+QyXEtGRTYP7/rgLJ28Ikz6VA3RKcSJrXtqCxTv0NaD7/bq
M4d1piMRieRkLF2lSBST6Y57DN8siLSmf40sOzCWAkp6fhHJKmTnMWTqBBJmExvEm5Fm1LfTUzWW
956bfnUS+8akARxNmOoiee2Fw5HmWQwhatC3dSx8LYfINuJu9KxD18WbxJweWbauBnwndIg7FX6t
hHs1sVxra7AW+nqXBOkxe53z6n79QA4bq7SPzeROaJzza4gwn2RZHBxvVy7Ojdk2x8q6/fMb9Of5
3PcbhMmtjuKCJ4M75ecbpM1yx+sJcQ2SviHLgVXbU2CM8MngUzVe//zFvtUbP5T43+oRSVeUF3LB
PPwqYiFKfugx1pWBKOUNgHVWvRTA36huCRfgGaz6oK7FXgN6U0ykz9j7KfyrT/ztI/3+TbiuJTka
mXRGf/7IXhvZhRuvTjcwUyT1HSzO/DrCaEG6JzVIQjLoekHX7ayenlCi+zKxduT3MCgU4yt4oH3l
sFkAyQzlKsFJNrFswOBZgRWKYKygjOA4NQhYj4VGEqh+E7oL/PzxsBYImO8TaHXli2l9HKbQ59wI
ZsrdmkMxbmLrITSPWuP4xnTG4XpI1Jttv3qxftGdMYCit2pV/8JrZq0Hwl+/EvpokoJ1ZSx/s079
cKQoDNNUg16WQa8Z4Ad0IN26P4menQ1SYdbsyALaR9mpVR9aA6DLlPvmcpEQw0kT3c3xCUc/xVhB
Frt9kHV+3Rq0mMYMilbEQje+ddp4Z13ITDrZE/PcZcDKO2z//O4y/+heBkxF7ewAaLZ+1SyNHusT
Mmk+BS7lpC6vp9kOTDv/pCmxa7PhUHCgM0b3lDkPozPf6EI76A01bGe+EJTBKoBXOSiVeahaeW82
3c00UHMawxVRbue19ixG8FpEef35GzdWAcvvvn7BWQ3FFapF4xc5gFXheh0JmQ7K3nqdNXVyNOkn
qOBNDD0o+gkGmFk5O0gNiowRY+ze19hHUJotdGMZ2mbLt8WtavETUGT8xTZi/fH7W6WUGDVwC/5y
4rSyGs5F1JbBhIx8LYkNm8XcSxjSTQUzyfQauwVrsLwpbLJPNSOI2EAMSu8eE0G3WDfkWD+KVt9X
TN9JBjPaO7wNOxvWVFLUtxrO8LBRT0ZuB6me7djMrkSEPF80gWK8WVj9lonsrQ18i+H4dmzTzwPA
Cke9/cWVWLfj310JCeAPH7yNTueX/TKDupVaeYY5JbFu12rM1IeDGV4Pmb7PUTbPiUCBN57XHWWe
zcMSNfd/8Rb+8C6WnD0sDGwOUtmflyenqnDSGbyFiuZhpbtXrKZ+M72uVbYRq5PRZjuOIm/tmjzb
RxtzKj86MFGgUXxdq2xB5/kv3tL6qX/+VoAi6EjK6DpAIdZ/+VYWcyyGcOH+dPRrdAt3YWJfZCP2
jJYvsozf1thpBsIQGGFr2X+hL/qDTYNX52pYHiM25mXrNfthcRpRXKDld7j7KDyl9qlsHx3AiDn8
Vj2xbzmnuiZwad4LzuCTNoq/0Mau873ff/wf3sA6ZPvhDdRmNCHSZ8NI8WWAbPNt1wkqzi5cFdvU
vlUza4/XLanok/YqHdpdY37KBcevZT70zoRB/P3C88wjEzTN53XVh59BrFC/dfE511Ub1B3Wilbe
hE2+AzTEPIOj7rhG7cae/+16/lvtnP+J2XR9oX95Uv//8JFyrPzhnv5dH+e/iu6l+dz9Am//9o9+
a+S4bInfOzeasf7vf2YLCP2dQ9wdGm/aNR4udF7nn31b13mnI+ejW0tLDukbP/unU/by/fHhy+G7
wmP72///sf9poMf/ubVHz1NSh3NQsGiCCkBLvzRuqxmCS5UAbANjPOPe5yScpoYXu0Z+jKwmNA34
QwTEgHTMh+5rRSJUp19wRRrardDqBIfMpsT73ox+WKeMI3ZlGlmtdrZUVBHjlblen9RHBD2Qbm70
eLIniNZRqIgPaeeys4ImGxbIUa3tYLSB1FFDTzwWFmc2dRO5+oxakcQAZCGN3SMka0aSHt+X3US1
UoWJseKWEQZRtTRz86a38Ht3qP29+XNnDzwAUQR5egcYu6l2aJ8ak1UuW/LyWDRdREupC1stTDdh
RdvsMDs2VlN4MiGkVb8i/XblVCoGUNthzo1033vOcp1FQ53eVEyk4iOcsYruiybiuvzcMmztPizl
FN6tusVtCdwRmDAZJqY6wwjyxg9pSyaS4UbR1larZxWTLGMnJRFy3Xo0oh95heLFw6t5M2nUxZsm
sRTNGhMZ2oHO+HxsDUoj9EvCVEGIS/ct86y6O825EpcWoHMJbKAtSTy3Fy0OUhSBw0foIPWVh1Zv
t7TCfkm7JmLmPgvMkaR4ricJnVbRRC4pcYmG8TQQeDLvYmnrmF6blBAxMpNXVfTUWZUPRHNUfjo0
YFPGwW6PnWrKD2OucGtCx4ZEBFH0NHn95ICjkUu7H1GcbVH3F2Db21DfGZxF5kPitN0STNpaNt83
JGelTy2szORr27sRqZCahqtoM0WxfK9lCm56rWuYmBqLgIMrAWA24UoTyXpqXAjirzr7UQAIGoAD
MbWEhzoMnk2bhLJJePdDjxkYUzECJ/xGsdzWIoWJCFBw24LA9NtZSkIXNY8ooDG9LPPYwMxIVf7s
1oPaT6WZgL+LKDLRakWr0c5BXzClJlpka1r5TaEW7lM5Wxy4+uaD2db0JhdmowRyIEV4BAY5XhjW
ECvuwEd5WEDi9atuv5u+IiWouh225HGgfwQEczHLEQflbHE5d5o5M+/eWcUYql2B9u3QzpHpbjuL
qjhjzGhcG00O9mnJm/hMriVtQ06YQj8VKb/iFDdsnejKtAjjcahaD1c4Y3G3q3ZAhXiXTTyUT6LM
i+ElB/O415W+HMJxdtSRySXhO4U5huYXnmBOkcUUHiGitdq1gi1OxMe8DDb3BH5fHHZJ85RLOkGX
SaXTtsYmt2ul1e5R3cF7qyt7+DLiJf/gLXF+MJ1O+zj0MFB8M1xgbQ6wWc+duWT3HuG0fojJH7WW
RzepZAbPzdmTFEYvYGnfp6grufKqsAHc9CElXoScc9poNekG23FEs7Tz+rGv8fqtXV2k/SVz+LXz
0PeLe1jGsdoN04q1D3sMrWe7MiL9Vtd7bHCdk8noM5Lq5kNmJVlFW652pwNI/Tbdz5rU6AWqGHwm
WdXLYYQTakCi0yjbJjvOzoPrxpTHU/mhHqLysZvN8cOczh6MmsHRGbojyrQaMxV+EZXKgPhS2m6+
K0rAjEaqh8dlmOxgESCRIHWZFLd9K8iadSMOhGS1wLlNNPe6rKbkvB43cfAlXnNGrDKQwF7y34ZI
MZRm0K/SrbRya+GGmOWNtGk6Q+IR077sB3nGleBioczdogQaZDHAI1UC1la/QrzcvnH9IsyiG5cm
MWaWEkNtR5/ZfG7sZfB2zlyvWdkla4c/tBqJYsPSYTIt1mzUfFroC0aIIzdYSwTt3CGR57EenKcQ
iSj6hmIZ2m1CTQsepzZbck4NbyAJIZycTxj8k8tSRV6PYFcYM6F4k+GgCyLU4VoLp/y+BO12nTTh
dI+kOd1nGBqtrZ45xh2IZ/t9wQTtqQjzWvtKmJKbwt4uAeXNUE5EwXoLbk+ZqEDWEXdoQjqcyY5l
J4MMGG1p8i3hE96XmBA8pv71paZyr5ljNITdjXA/x1tU/VTmZjESWhnHzjOoSnKheY1R93VE6d5e
5El9KBQSQKOIuHxWYSh4ZYNGCzK1NcuDYDY00wwHDHCb6CbttFhVkX4KWZ+OWpg3pMuG9J6pycPy
VjjVTK/EsrvtoM/6bcmIyPWz3rFvPamxkhPUGn2SZN89EuoAC46E5Gz50raG81GxLmFrNqc1bD7L
An19mKLUc/N9y+NJHLar8Ho7HTcJ4ug2eV85WaXvoBGpc9TbPTRSMYzebmDgV20JYi+sA7kgJMi3
4LVHppmNStd/2ZWvtUDjGehdvh4n0yQ6mClm90M7rJiEEix3RmCZu1TGRiscxXSIjFW29xbzHKSk
BBdN7j14dW+T1YaClwGotGlhmR2yJZK/aOzy1powD0ZLL5ejlM4I1rZ0USRnWlGhp3Ja3lHPGi+K
CigSCS96PrLyWZCMDdVZewA1y77vWCJM4Rmkctp13vuS+AVjj/9nOLptO5l8VxpKlqjX6Vx2Zpfr
ryOtCiJQkK5RGIRE4s579njjMuVMNth3yTV8T800s/wlWTAuHd8WfnxqnoSz7gvzYNsNVNnPpBYa
yCpApRaJcYC0BVJ+8FK+GyIY6sJHWaVljx5BsQhDNZ3kkm4MMSclZsVsgkt2o4155qLPBcnLhypy
EJthnBZQ2ZJIR3/Nl8CRoRyvkLbR+zU0G/hHTSDrBpt0xPG3g+uOjR89GRzc0OuuYO8ZJnLayf5c
GEsTHSLUelXpJ3RO1tPzmJ113UsvaENIAbbMopoOhW6VIADczLw1VVU5vtOjgPWNwk5WTVNngORi
p30M01l/0KuFt9YntveoNwt3rwQzf6fQoD2PQ6Z9SkgUr87hMDjNe8VShRK8G1EB5WDVN92ypPEO
U9xwqcclZzNOR9rErkxl/CGNwFnkcWgLP+z6ovHnlOCV614zSQl1sZVBzGuwZ5KZoAvIn5FmvfGb
PBTHU1zcEcRRT8EkI6oS3BP2x3JsdBC8qU6s27ZCbJztHFMnAcjtrPmq03Sn2JHWOKdQMyxLQFoh
TnQD5CphOMUu91z1khy6hjxb8jR0DUz+YHURQ6gcy9L9Yjbj2xLH88fZKFghi4Fu9z414FIhj4Bo
uWkqT9wOpNY5QaswZzzOSRdWu9ah2bu3SCD09qEViWyfjI13zSXu+s2opeLA7NW5XbTKfJlEVYUQ
E/Eg+mlfNh2nyBSVpKX1abZ1MLZo9KVtRvlSlyzhMUI1EBUKpy91biKrIxjQvNhhgvPKU6PXllYH
Fo4oQZgpoRBlgIpobLcyEePDDCzsDRZ+q/kQrLRt27aD5meFconus82KEnzs3PvB7DTjWEw2Au8U
J2a5H4qEHEnagbp1My8hpUnWqpoud+s25zJDa06tO4TtuTPs8qVvUkENwsfn7GqY0Su5zVF3cQql
wmPnVEgAsy68a7h7yABwclm91F0eg/vKe7dYk8j1+o4241LfZotYWCSXKdUMfzDdGnsfrRjnsV7G
NsLwSIZD60TSXafOM1ROD64ZTaMcAZWS7vga4gQwjhPRV3Sk6oI4yr4cvMeOoEhtPxiFeQ3dhfxh
FII0D8SilcnOGAfVbhmPCiSA3UisvGBLWv0Tjp3u5kmP4adk3nTM4EqDkXEqiQgxzNOCxvCw3HUT
elksCPia68LQCQ6w0ddsHKHHeAJsVnwux+Bch1liONwW5pju6yGuvsZZqgFRnoXzUK476sbzqugm
6Xsr/iS0xSDy0y7Maec6lTIvKVBnex8RnaSOsjDd17zLiMycgE4fmasn9qZuuirasSuL2KcdrZ6t
ohi1E9uuVbHtN7K9uLFufWk4IjLzMJP+XAOoa65kDaX7pC9a9DKVlTotQyNucxAL8b4g/IQsFJf0
Ho6dpC3z27tNWbYmjwVhHVEMSz/27GtzBPZ5mhNypbZ9W2pMNlVvHd2eduwrvoFieIN6RAJ6UjXW
GmGLAO4DoNz8dUZxGKh6yE5DY8GkB7NBoRYBa08d2CtdmzsfrMmFk5TomnrS5CIGfkuZ34ohlk98
Zh0aIwkc2QbKbL2mcrQDgjrUS8amDsvucdA7MzxnDhSmHasS0UeR1uTW2fA0h4zVeMrqp9FCm/+Q
ovZRW0QeRno36WAQj7kONWNbkRJhKb9YXHDyUzTq+hn7RNzvqqmNCL8NcR9sBJvZR2QDbRTYwp4f
7GLR9VWAPHYb0UDAvjHpkD/39OoocwdlQj4DyztHwRKbtIe0UibTl1HvKudxEqnZBvkyGfgyoKDF
cx3d9UT9PK22/8d8AD6ZE8RRPdm1thAKYmKbYn9yb5OmWMBR4NHhnsY4tQXOQ15HiF038d0OlAaG
NmxYV5G0am1DqjPyMPrj7ycRpQfZFG6AGZakC3hoATGh4dmYwpjg2tRAVpUz6TexhSAZK+qWRacf
EBEPlHBbR+ZoJcE+ORexCFrBTbxYayyJbS1Qu+N02aViYuhPsqwOvSSR3plaF7dOPKDe7FFqHPQa
qC9WEw8ydsFQKmLvMiWuxRIwaO02xLaFZPTVpKJVPNGA28vsg+JeKM6VA/vKnwBlz6RPLxQXrnCS
hxwr0Qxu2TY5CI8CxKZtJ0FYtNMVo7r0c0nNvw3DKL+f9CLUb5JJtDsZe+L9NBr1GY5pwQFiwiWj
5TOpArTG8/CFUDROLmYRte9J5WB4RVJbcXRKe7oZjXLqP5XWHB2dxCVWPZulOrluO5z6rF3eFgvd
Fl18I7/JInsIJg9BuZ8lQ9L6bkHfZ7vIdMEBSNjugIoDB5vwpu4+nZLK25hJhXRjKBaiCjql2rfF
Uc1jaMlBHFty5W2/SvWaaN5Yeo8CrvH9Gme8hq9OdGXIkYg2IWivKOjtYn5xtNm4Bx1pPMUzIvII
MfCyy0rVBaWL1ngzjWqktK1NijIzWW7aqeCKLm43+62ZYiJKOoHgTGBn4oqIsd+Y9ZQMgVYorHro
EgOPcAdvK2Osp7xgyxxATdYOPY6arnuzd0Kf9J6CgYUD35scjdzw46QZrDUKBlZY1cJMagnASulu
w9YOdBdTPcRwav9bg0C25sKh2g2/FCgtPkajw5lz4i49esIu7xIz7EeO5CQebakDuwLsfATGigGP
R2xXp8NNyjEbEgqbV58xTdryY8egWWzJMSTnEAIC4TphYZ5TTq3THTua81xbiX6F68uKYc/G+Ueo
we58bIwGmTlz/lu0mE3h92mT3ruLWYtdOk+lc4habZT+Eo/9Cek7ZoBoLMXKHS/Kj4stnXpTNTEG
C7AFEp5qy4mHQRGbm2LHPyze4D5OHg/Xrh1tyOmpkt0AmUlqGLdMbXhxJgcBpNBCqNy1dWPH4/B5
se2KURY9JXLLvSiQ8RB9iKpQzwkBGcmctoxougZK6xy6piwXP5tm554MhWYbSyIucGOCmr6hJCYp
bQg9IyhFtGxYWIkGj8M8xN3l2FNzqyP8AlveNxpGKcLjISAz64P9P5Oyzd5cCzJXVFuADujpJvQi
tdR9bHgV8028yC8wEJtTPMSuuWGIISXhJ7N7DzFI7HhakgCgWHplRxJ6uua6F6QI0UgkFZjVg4YC
e9sxCjx6TkLweNib5X6ay/RRW1R+yPO+UpsFfzWNwpFZJfuyrJ/z0M2Mp04QKXmqMJM3LBZ2GW8i
a+yuepaq3I8JYRwreLIecZNl44UBe6UHen8hIRBPYgmfvM+I9utU8qyFDuvt2m44E0rG4d+zy6zb
a52X8JeFNhxILEELVJNA94mSqsivhPCKt4rNDB97XxGxYzac1jWtOSqUu3joZrqQVA5eGR5rAsOQ
QeXKOKskHJxd7ZQV80Ab+2rzKLusIrVr0abla1mO08VlV5pvkmWmGyYK2nM49oqbJdTU8CFJ9Gr2
K2hY21nqWr1rnCxOk+2Sg53dqYY16oZBN6CMmj7quQItXDzCd4V0JayJ0JgNixSOHpmRY4HGVRP0
fE3RfKmKHFeQ17hqXzV6Pu2V3RoI5LIUk8jt0ho4WaHk2fJSkkBCuPIcQlZOOeQSW6mcpxml0w0K
Fsdihk5CwkasyVe+O7fFtcgrV/nG2P8/js5kuW4cC6JfxAgSnLdvnjRLtuQNwyXbBGcABMev7/N6
UxFd7QpreARx82bmybY+KuWfEpWFnvGY+fcwDSut3h1hyBuXfHWKRN4uhwKV+olHeflosmx6pfQK
JcBQfhQwk7NMLFy51AfSQsFxaaniQ4qrqBrMnDHfl60PowlLy60qhvspGPVAeLyFDwjGLgk8UKmJ
nduMDjWfRcGjRsx2qj91LuApjE5in32xWOIEE6HVdE2C6pz4i0rxMmTFO1EY04PIGkj7mNWjudgY
LDq3QrZ2o0bX/VX3MDj3tqULnyzqMk4fCynhX6NKGsx9rqXS3u9zMgMul1Xj45px5xA9SU/Dh1ws
Z+bganfZ+zpJToBVK7yXGVnoI8dp270AsUrJay4yrl4CwMD+3slTDm/qCJPfpURuIRtpi5xToAag
Vanp2ESq/bXqNr85ERXSJYEpgkzK3wKCTNGXyHQT/nGX8FRI4HLkMiISloat8J9BN+KAmCYBLmjn
SLDRgcJh59PYDuE5Ml74NHap+6sy0whztldPd5PXaZRreC27VsTHVkKLPEaLE/5tk65uqQa0bNSW
SB2p0Mj/UjwdfFR6beVDO1PMtemnJfsJGqx9yVunBFtmW4br1MCv6n3ySblwJrxH6Up3f9dP2DZa
p0BQ8Gth+42ZZfJNFij4T1dOf/aRZ88aGx4ZzqUoD361lD8o8lpbbHQUQpYHarC6XwIxnsco7rwX
LOSyuCBpdsGl8BOMHrQ9x/M+bQugn429F3snowe2NVkqdytkuvoHK5TA1hlAdUUHEL2/qx0Z8PLv
uoW7PRVJ6ZWMZ/SzBWQRUIG2Tkh/4u7bLX0d/0VoZCkJiQpHrSPcDDJtNSA9G06zDWiClJo97rz0
QajHXNc4/ZFjQZfpJbLoCY6/sjoIIs2qxdE8ckOUv4zlYAUx1hau5EoPLj3gWP6R2xNRQ7iEZJAt
In8vtIwKji0AhdvQTEm0C71FDM+BxCWWjFz65u2qcPLxYpP/j8NN8UtIi4yBE9U04cYQgnP/ce4B
eA2BUtOdXSYPY6nFMwo7vwJAYSeTd4HeCc+nN6DLAnEJC1Wqr1jWye+B0NZDVnfxPqwq/ZkqBYdk
TRNuqKszJifPb6aSSrjebQ7jdJct3X6aMFWNrnNbKhhjG6/O8M33VlZP0ZrUL/UsF8gxOiHBVEQq
+e3zeHv7OoTDxWrKnXeFyqpDGKD6s2haeYH3Dn2qlJxjUFithtdBpXnCu6WFArKF2NNXm54/Pr/Z
OIfmiWHwQsyr/72uGGx4Sn2Sg+JuAiKF5GP4ctJxl8BUudYgVZodO4z+lwQd1mkglYTqD2MvaLqr
Aluek3RdqOabzHJQie/8HfwFOWVsOUjXwiDKMGYPetM2d/gT9/3lP3bLya1wwSdwZVLzEwbd4DsX
Q3datTO8cq7Muymom4zCOSe7hcLBhsdmXstjX2osumuLULAP1VBuocqq8nUlFEhEwp96cSDCiUyw
wvDczrTBfRiyfrum99N/bmnd17wLu591vspDWY6p+llYDwRj10Co2btk81/6xBEdB4jn/jNBtDwg
nfvdxR8F9+6oXezMaVgH3UmnedVsGXRWhakV5e0FaWQ23CNk/hwrKiCu9ZL281X2oySTCFELJLQj
kveWEAjJFlBtGe/91ImesemnR+QOPzkuRawZ7btwutogFGQXEyIwxyQfcagGdMpvwNW04c6wdhkY
qwiiHG3Cw8IhDGNpF1UhjUnjkPhfMp11vK8FjAToHVSJ7jrP8YNNBarO26F42sHfIlVEV1O4zbpF
4eup1UTIxD8YLCoMHibuyN/ZmujisTYjDV2BIv9Dps5JMGG3fBA58ir5Mw3IQ16htQ1vvipH0HU1
zf8MlExd1FdQt8bLhPqKsSrfZCVBSGmn8rjzlsm4i3wz7pkJLRjVEE0OhkoDyIdZ2S9DGGxDTWh/
B0SFqFvogCUeQQCg7m4j2muPE0//20rfl92QHUKcXihlBKFknZxPciX+S/3CKzdGalp3p2J4lYB6
z7QrJkd2S8PvVVjx00375T0BoTfvQD6SIqz83A5bofw14IY0z5Sxw/mBxjGlk3NL4lbqFxiabD1F
MYjobvSmgqNS0UtkAN5dsJLjK15XaObLqAMG/zjr1EubUvN9UpnoaSJo1JhtpoLyla+sh8L2K8gh
vvwlK7UuHEQx43/g0Qd70JWq6hc/nRJ692XqFbz1Kzv9MW2qRhp0hyChExiCw3Zmg8c2M2TVQeg3
zb7RqZDLuLBMv5Ul13Oi0R/weRBPDxnQQfm4THeoFa8aVKlBUunf+H3r7RNvCeuvqNfRb2EXhrN0
9qpTB9P2PwDD9NkFJeEieM1dtZZng0xOl23c+JcBgl+xDamjytkUmnJHaUj8UEftTGpqGUKo28nY
PbFvcClSVagi77xoYoPKE1HSzBdZcEVB1Rg+cB5k68Udu+YYLuMcPeZWpawpqQODHOGvVo0PQhRR
evZQGPtDUvV3bR3d44MkKJ/SNR+Hf7MiGnvBgE7hJL/U4MqywSM82hgHN11loaOnNaXS71R7dfNl
6rS+v5WX7oveUYgOVJwhuN+/0hUTgAATSjnmML21XSP2eDaWT9VUDEZL4ffyQs2oP55nXUweUQxX
niPtEB4oyTXvsJpP1X+I685+SJWgkKJTIjjSPFY9rKFfzAxHilITDOb33wKzvEG0vTp0Fr4uUe1s
YRzxVNMhhSms1sF+cN35XHDr7Cj5ZETIlI779zDOlmQ/UFLlPBgHWunZiyj4DGe6mKfac+/efPVz
gVHO0ztTRrsAddHeAzAb75WgvjfS54pVCDVywc1ObXK/c0lrV1vwK/WHnV0H4x8bWrz9bIcqXjZh
/jlDg79yFWdxNgfAgbE+q6j+EFDuf7uDXHl+cCz84L2X0dzLhqIpbnMXuKt34nLjTi7trmjRn3lN
9e+hgWOCZ4npisk+7rvlUHZmKN6YVAnzqpir3ynL0XSaDSmEcf3V96sfLsQsGlXc8mFuhj33iDLF
eZlJpjiCCiKZyn1g1Oj0h9VrTZQeS4zG2Vccj1O7C52qt8F/0Fkcf8OFBQ3GonaOL67kPbFShN43
+XmuukLGqJVWrZfAeAE1u2kehMNVjrVNun2XUyzTniVP5vRZhUUunjtYA8VnRB90jQmgZwTFv2pK
8gjdKlznUQgm610f6dEeFxI0y6Ypyso9wkDQCN7sadIv0Q8pEWeMDoy8kHpcNe2B1fc4WIqeLK7J
EKYPUzAoLDjlbPo3zQIGbzyPpizfIa3lWcYA3aPZXzqpnGredmEY2GU3YjLHbzuudeHATDbc9/Qx
RZS+x1hCbzqFsGOb/rEtqVz5r+VTwy1/mdduj724sFyKY9CGXNYowZtudcZtgQUTyzJGBDRs/dzM
oZyfR9BojYa/VmcwryZsOUA/aVAcKSnq65zWnVkhs50cZtcO97JLcOCIhd7jkjwjznvbpFksVXZI
1vN2CMaquFai0/KJk8Nyn2a1yzqwsVXp0W7WAHfEdl+5PQxSh5IWsRETSBJ1SFs7ddUlq2fVOdui
gHPytwsIen14CQ30NwZZUlg09Mp8V5VxHGwLJOz1Cqa85vXoZolnef7Ql38ALYbGkfR+3e5Z9nO4
tSHWkbPSuVc9IqT58yG1ZgK4JhMQgvT2pOlfg2mH+lwcTCHVMaTxOn8XLOEC2lbO4d0O1OWSsX7P
8mqKL9FcNSHNRJODJsiaOE+5SMg5YVKfl7os/ZOMC9lfMZBZcRekBZPoBv9I8ceU7Mbul/W270HX
JFkjwiNobxlOr32lcm99S10DIRkrDbt4bko2cI8SNcbnNo7FhE7DVIOP38QrbpdtFxOV2toksMN1
drQs9zLDvhWf2V5gFo9J1i9HG3Wuvwd/OlZbTU88clRn6yU5uqagKhlTN9NpfzIuD9GudzTr4Lpa
nAnMYVyb/OAng5Mf+P5Cc5YrXpIXyohn91+ZYMR8p+LZVf/pnBog5x+UVMsGOGjbgCUWl+U1xdko
iu7eaaNcONNbFyBL61DS7hjnr5l13+2SyW+rY42/xBwAf7kTkjBSMEs5dL0NgMJ6ePTrkK8Ydpqc
L2OyRM5jSc1Ut51Xr0qfUz9teY1KVTmh2vaKNuM3HZdd+s8BnbWcpFFud6uLhhtqmNl1ZmNcSPG7
jEjcFLsINcsjaNg7glVqaOJ/lCFRAM852DZ7gbjcV9RfCTHQ5D5Xw8PYBe27KxiWt6bz0vq/cqbE
5wCPCuRZv0F3r9GSqAOpcq87rzNOhPfBt01m9xUhx/KxQqwXh1GzKNgPAB/do9N1Kt3jDRvyzw4o
uj0HkgqxX/cdQXTueWHHXxyPyuKfr1X1gwDRYh57rWKnIaZJgcA2qVW+XtNm7km2wBPugEIUnHW8
LYZyJrQnnUQcEkCkqttnIpHrIe2pPtrVpl4cXpWrnH8ndFeLL4sYGt4Qorg8b1KXV8BbHUROTfWA
S/vD0fOAs0B+Xns6EzixYhbJbAXTlC2qi9+nHtDEXBUh5jdNbTATuIltD/Hq5bXeD1x70wtaTmfP
dGuH66cKmGsvGoq54+KlMppOo3FR8xmfjtAP4xCEyT/+uTBo0VzS2cckZgvVnJFGGM5mStKmfSPA
w1JUMmVJeZ7KpnUOBVpYdsCcWNWvbufm22ZomRI4E52InCTv4ZGpwq+nhCGGVEb+2LK+Sn9Gbadp
hR+icekvU4w799JjXciOwuOsfp4j/scJbzzMz03p9vfWq0B3CXeslCTV8Gw1L8ztGpjcIOoswmRn
8OBdc6gnr27eVKta/5XzA1MFIQ4sj69l1dBctoyF5Tgnh9Mst9xJCBMlzVg0C3m5uB1+BLV1ur9j
Q3/f30jpoXrlRO7YRCnK7naGs0bcDCy34IBQWdkfjGBJji0dhel3DAohBhwk0Kae+JBP+mOdqWU/
5NTjmvl1oNojuNXeZO2eKyb7syVaC2gIkRcvzedSUKzCG6hc8vWyDqoID4EVlfcviGcFUtq1yUvI
JiBS7Fie4pzmOywmZcgX+VTCkqCujDurnttzc+8jOUCndAHEIQfq8feoPIvFjDvMkPF5IqJJmp5o
oSyvyCBypOk9i8L0acE2jYKz4jQp5HeVFOs4Po1DN9ffIosZCpGhis4S4IId0Pk3L6nCmdsLqtW2
0HqAp1XBF9hQuxk5+2rMB3ZREB88Z0/vVmBfA1mvShyn+3r+TVQdHAw58CbFizNTjiY3bUrk/ysa
10ypfVJMuDVhMknQgIfKZc8zb/nxav8hD70heGSKagDEexLjxnOHr8/D9oF1i+pKrss1AU4U7M9M
COoM9wpwZs5Kf+wjLqvjGCfzoQ8G/tIUQ91LOQ5kY+PinsdmqzEBG9DNBzHvxduYtff/yEmar7Ho
g5eGiAv4DenY26BVFOxIcvSEsY1bpo+OL30MuwA7kgFXBI08xyyhi25vksZn1G5QAO0+co3badYX
o3zNhG88+Li2aoh4Ivs94eUS05cYJpHy/oG1DRq+p7zJEIDLoLxhmRz40K6V5xWMtG6w3Dw4t49z
0xUHYNTAQWB4YeqkGdHZul5GmK93CqJTjheY57bPUvijsFugY2t5WtvVPM74wjDJexY8q3a6nZ2A
xm7qclpfgzIPnmTP2opVjC6/TFVGx2L0o0voR0WAnmn8M3g/5yuKAv7zzEHhIdyR/1BDCscGGsxv
rpvBsa9C7+rx29i6owoXQk94OYaOpV9EK87FuDBZnLVc2euAe35ux2Z8kv9v2qnXwU03TpVFLBaX
ezLQtDvhr/5DuuQui2M06HOXjM2bO89iG81t/ErMytmMa0pWGKlW0HBDzeN25IT4ATxu2MflOnzG
2Ii3XVG0x7hR+U5pMmlTNvUXAqIhQMvcqDeGphbxzPEkS9m0zW6Np52UaKSKtwiO9WdZQq534nb+
58Z5tDyx2sm5oRky0rLK5B8AebXdUhtV309LKb7rYDXLlmr1/KijxZoDfx5zJ92QPBVh8ZgMfvmr
yQecLZ7pww8Ms/gygiXidjAO/tlEbbJtMpndaClDYnRyjCliKhp+wyaA7dhpUth+N2ChySy9iAP2
PXA3ZbMfwlqcyv97c5HVoWQuM1WAvBTcR39m7NxMVRY/S0rW421XTebdJUGHQLIa+eBX80R3aMEH
MTd181BV6DJnDzcJpQFZS19RFa+g7agkm8hnm3WXOsvyGFm6odi9NUdo0nIPFhIrDi8VwUdDz/5G
Zm25xehDQ0A76ehYLUnOto3YLi899ES2wkjdJZAlSsz8qmBSn7HDh3SE4LtFNDmaSAZfSFlgovty
PtLknhzYkiEWDgHp83kqi/OMJ+Npidv2sqSS23o5Riv6JC5WexMrjynDXfNWOyztUQySNdzFOqxp
xCyYdnWbbCQoT287sdxFqJQNHq+oGgammorlrDTrjJEgcdr1kAl0o22Yi37PpjBsH1Ek/eskArYU
1aKTnSNU4uwY5inTbH3/DGm+P41uZSSbC5GdM86e82CNopwIfpTUqJJ12wzXgn/5iXm2fSsGhtNk
JVg+WlRhZoZEnorGn570VBW3LJHpg7tmE7avNK0evXFCg3ajKH6VTYqlzA8pPehGgvtZPAdgsKQG
F5VGsQrOi+hK9+BjcPjoMufO5LNgEdslvYjZiH3deyxGAU7kJ26tbDWyUYbyZofkR1xPXDLXchPk
1ltvCunkNkxl37G+8bzbVEj1UGBn+Uy0jsXewDXft01EFeo94JCcApsaSEt1WF2ID/AUekPTPJna
YihKeMmQV/fDTTN78mawsxQHW3v9bh6B/V4CHC9bLn5FC5R7to8VG73P1sfMP8dhd2Iwbg9mWTsW
qKnQYjva9ovPc3UtaEdbtiW3jb1x0upB1VkMANGW0aPl5YS3kz0nbwl2Uqd7Ozd8m9Zm70jRK10e
GbtsOq8ubLXNvsNMCoelQx3MqYHdyqwen1OVrDvYiSEFoHN5CP0yfgy4ot5SWtKBuNQrpEyPi/Nz
P1kNiXXV5VsXJxNxr5IpJAtFfvA4c/4ueFnVXqx3PDtWud/cv9Ll1IrW3XVl7ry2BDtO5IIZbjdN
1JfbVc/Fz5L37NcdHSp53ziKe5PLti2N04mhuiYyTvTJErCm1ORbmSx7k8qQqKVZgOVN3+tUnHy2
HvV2UT3FDEghAR0C7LaeGZzAs6uw+ejxCl995afvQyJseO7Rso5DvE7d04rNxdtMgKg/8qx1H3Ni
LiwoVPrioSGd3dlM545Fgtqg3CfegTpb2kDQm/9iwAzD53nu7RsKZO8c4AdDFR+4u5LU9HLky3Up
g5w6Xgq7jG7av6G3jmdJu92F939p3k3Z+OluLFwNbqHHqLtXsUreY3yYYtPVM2TbuZCSv3UMhbiv
86LHWgS9j2/L6/8baVr+uDsiEoIxVO0BogDEDPioObo6lcsxF5m7fjZWxSWaJLxdfeIHX/s79LNg
+EOloWCtVhfsAdns4/ZxIfFsnTJ2aVtY8ErvnSCt+4l9ByRwPvopdXtPNivHCYEyLSs6Qdg93Cd8
L4viTTgsjJH0hKT+ldfdFHAaxw1GA+hbE5cjB79Kj7mbglo3UAIbcrMWOW0C1DVmIzfG2aKZ+UtY
3BK+OKwI7AknFsb86Z8YyRtuK9Wghys3MCDcaoj853DOhu7FSevAPThxYpJzh8QVMEByFl54C87b
ORxwgGQxMYKdziGBMoFOM/7lIUfZdvLQ1D+k42USYx32+YPl0FkJMQ4DbVHMf3gR07T/CoqYQTHp
/PDglIWyf0aGwm2dttpeOLtgn3LV0LuFsqhr53RcfnqMnzxcmkNkU+mxGjBx5kt8CErITKdsntYL
Yn/xkjf3wMhaujb4UhZiyc9EFjga1smhD0Ya0uV95SQsZHlPcQWOEWmL64A/s9wQwLw7D2eRaX0t
cqom32XAj+EYijXV/5pxrKg/gTPLN1wBxRan1PY6/oVWOx0QMzC9NnGcSl4lqq5+9EuN4Tad2NLu
bN6GhxyPr/4mU6Msb+sl8l6VQSS8sXwZgOGmcx9D0ptpWjkvVhJq2ruDJVO5DQlqhmdUSPPOUCok
oY+qvVAIUEm86RT2UcADZtyjaW+iXiLSvP9/2LKJ/Z1aSCp8hx6NpC7tY/xCVjboCwpaHlDdZ0SR
nriDOIobVM8JtXOnrkApjkVGOY5DD1HWkq/IyLupfTX7U/bEdtQ5hNZU38anXqDtXbf5na8jMyuN
jAH7Cqo2DTmq9jUe23m7wLiOoNC2PdAyr+gOw+BW841KMQ4fntS62BM266fvNAxnyq5L2IAKIlX8
kmG/+YsBGQ53ZBsKj+eaF/Q9Hkf4osvz76YPer45isIe29mNTpR7lX9Lp58uLNei6GRTd7nh/v3r
9nHCQVXGhd9+rbMhQ4f8BcvkAGSX9w3cxZivOWbrxcGnHek+YrHq5FbyA8y/9UpR+HFw4p5s6VSy
mcVFuDQ9JQcyi6j67EIH/zkjXeqehoBRdgu1xJBuboLMwQYjxpk5mAgV1qwqSeviuZ3YN1Mestrm
07FqYQtHbfhaHcY5LpZfhesGIIG5tlMy1IiRtJbQAOGruLN/V3oY+41oWhqVOUAw5KCdrxh2oFJy
/PgDWgxYw55pj2a1b+V6cr7ii47Jd6Q5GLEPsh6paLjMTGP6R7F8XB+oEsXuY6YCD8uCBayi5UgW
7c4d86pEsqS9pDu6ASrM3uX/hhOS93XKHhrn/XwqTEN/NVnbsP1PrxYx7zLNeDKJlUei6S8hyJN7
Qe29ttLFGLACwQrfakrHl+UaxY5BReHaNaxipzOUb8wpFB3Mj9BZsAZuWRAGOsbCY4OAAA86eDvQ
N4QbGKXzzsYq1uVn1PeqfyO9XZd7evw8PsbcXqKC2mpnNPW5qmzwvfKTqvmrXDef96FOHPPVGmwH
dIOzojdY/n1MTSZOFoxLMvYVlMdJtXYvR6eZeCSaYGmfvC6Y+GsHQZf9gx3U7Ly4nSyj4AOxClKy
mxiZHosAcZ0JKbAGd/QSdgacuSRQdstxKdsMALjMm3+ATD3x7aWSPea+1Rh+3RGys4+f/UXXTe5f
GHy9cCtihJ0X0Sv8qCCL3Ok6F/x43gxi+LwPcL4OoEKr4BxWWKA2bnfXp/Q0uwfK67CKk8KjTWip
VXemjTC+ciaB5xvZTV3w6eMiVPn4DRSmpIB+Sfyd4MJEpmkqL8DvJvdg0jY4+Dr2bh229vG3UZYz
aN/7ZWYOoRwmLz3MQdDzEiWVRvP6Ei1yOislQ+fO68M1O5RO9GctO+I4a2jKXzEVp8dxWpfiKPwm
ptovQsjgQ7qwW6+NjO5JVcejjGFJRiCS03BQtTUzag+/gH0YDPbB1MQeORS69gULbHYRKuzeFqyx
dzqNmR8jsqOftmc1sOtEF2woSyHJy6JWTU++Y3DJLibysD/hgB3O+C3Wa+X7hErw4tY01Q68JpGI
UQjGzdikXXnUrjH8q2q1Z1PL8qlKgd35dhbFM+p+1F2DLhv55LtT8QK4S97xlu7yIDSeFIZo1qY+
K9Fxi/jXu08tePrhvvrEsV4xBb8qb0wIu9bG36548uhvr4Ey8GD3FR0ishPJviEYow9txH5+G2dS
7VQsip++d++ZTofEY4ap2KTVmM2dx2it+2M94GLbB0XWuZTS4oDHAkO9GRW6916cpM/VoQ08OTys
PeWMW6Ju/YpdoWIVRZBo5tvl7pZ+zdJR7xB0k3w7kM7hHNRZv54bPxy9Iy+T6TcdYViLO4lLR9Wj
pLV1cbuta+Ep8NJlP3kdcXARBF3THbSEYtypeg7OiL2+PGQ9bQS+I1m3lazBf0RT4SaEi4flrwxJ
7F51nI6vjZzC/hyH6/juTVGMyOIM0FpVJrvDvViwOzSxDU59UYqZ8ZkCjKceJeW5rQp90cGkw0cd
W3Mpa5KCoeRWbRszn921BgNrewqSojr8pqZ0Qp+QyOMBwM9npmN+XdsiGxoIGiQ7vuMhL08NacwT
j4rcM61Qrtb1iG6XYmG2O3vEQghqVmZNH5TBJHjSDo6Yg+tTdonpzGFP6uBsxS6TTSzWm1TCM9LS
7CnMDAUvzVH/pS+b0ZYZPkL5W6d15+lCXUt0eZ5mZZ2vVLK2efMavE67bOwRPGjHfiC/IVkb854W
DA2tPSobF9NuGntWvTZX3JrGSpR7EWIhQC1Ih3M3UIq9S7kOvJm0RNXxdYb+1cQD10vVaG7uwk2f
ugksIp39dwtB4Ucvi1cS45spktjXbe4u1D85w3PmlOVhrZzmsoyZ2U/BiO9osMtLQ/hx65gcl2E7
Ugez1BW5Fh47zcRZx/Aax9LsYHG1I/vimMbhUDRPms/c1kfg3IFbK6qLqUW28/D1Ovj8HbybEaI5
vI3Z+h8DB1OPkhoHR5k42JuKYoQ5PkObRQH2YW9sEXo692wSWzq7yNGQS7MhU8eV9dfFwZrD3Xsg
AHzADYPBeY1LHt+i6rptQySR6FIJkGQjXcs+WQxRuJwKDOLkrach4ZYhgnTnsUE4WXAwhwpewbKR
Xub8ISguj2kdyV+hwZO7WTPXP4uhxxDT9hSnbeBvY3/x/exXQK7oR1A1g7M1uKYuJMy6gwwHvXeD
Ni2/rOv5b6EIC8gOFVuKH9rx5nOvA8+n+MsnZXeHlNoNnw5qAcJC1n+cYYiedbY69akhAuxuW3oq
j0JV03cDmWEXEHp8aRdV7YC8sXSkuB5fg3IatdVsaM+aZe5zWS3m2Vq/zl4LtqJPamD/gp0hYpaq
MBwh5Lc+tNKxz8FiM/7BfPKwz/ZuxwA4tY3/HU3tkv1u2y67sU3gKWtbP/YZQvKIMDYS14nSd7La
G4vt9GloOlsSescK4SwzK0NOg/Jdamq3T0PmRnuPnRCXn0HsWCbPyGWYo0s3zt6C0GMAtkSzMII1
c/FvMr11N45E69/Ufs6hSnjF2SUDIUOp/cU9CHwDb0t2x8QgqLm045sEVmnRNQw5BC2+EwcISuyO
yVZ7un9yS6+I9nnHsbHVJTRP3oJL9EDCWJkdCmb2OHN3+TFpl28wsqHkB5RNFrs0Cpegpt83tg63
E31vrwy9MnmIrc3PTWf8WyLMXF7gjTTpQXfs7jfRqEgnufBD9U/WJMBG71s6c559M7cHgkMNNl7W
q0m5w7aKWYFEgPsApLrVJ5wHw298BPRNxTBTNm07DmS70xCWdga7B455EaMTlMEjXg9gGzLQqGn5
3AFkBgrzu/Obatogmy8QdXL/0e9aPLP8Fh1xAYUweQ+KuNrjlHry4vh9c3JsrD6ZXVt7W3Q6L+dJ
jSEKt+ItSpokDuDqTrHOUcnpd7jY+7DadJqsV9e7Y3nu58miPFOPV/Qt04WaQ/NvxaEabHDKaEKv
aXpvQHXqUVwyj2vF+xRbl4tCkOZdtG9UVpALqNhsNaPGC4F1sjzVcP2enQCOzbGhynUPrGYiRuWR
rNMfPXyTwt0stolwlzWLF6o/hKb0lYaPHvRRjG971/fAgTc1llV6gfyZ24grRquPJNhUvKFyoOIy
2AxA4+ohJVNDWciOt/b0xOXVmE8yIyTPMaj53Tnh7pSc1mDMLytE+V9Rj1y8KLfBJZRmn/VC4ufl
LiJPnzqOYBSHbHkBxGSi+ioX9Av6zIv1w8NRwyeaHS/uxYx57FHIxnN3FXEGTHKRT/tgEwvADZ0d
r3yLtC8wIZh/SZJkH2K9A1ocjeOvrAsRsOjx6CTAhFkBuqF8Pj7G7ERoNcQZl5PTwDqTE0PEXzRm
d7uanNYvDseCHQ5TOaVmJiM9y8Kdjecpn0lMH9MQTNDOb0fMd8nq0jbR14FPY60eCEIcV1GY/0Q0
qBeLJ2HdLHWA6MhHgc1/jcn0BYoSFK+6z+BCV8POtou3d9So9pwv5W4RCV5di5Nsfg9H7BjhWlqq
5NpUvyatm8urjKVUR58XQInqWi3reQqp8NjnC5nfHeslcesbtlQO2Zhz50uXwFvcLYi+E9ubFPnX
7+9tbcARnzKsdpccYfzboULm00iKCHhpjaC8lwSXTUPW6OCO7v3YlHQ5MHAEHRufwjlEfdhHJ/rc
xj1pKU6dyRGmgbCzEiehAoZ8TO8WA77fgZ8dODsGQ9x00RjyTXesF3ZDPiQN7bvJTF3n/0g6r+Vo
cTWKPhFV5HDbObhtt7N9QznMD4goBBLw9Gd1ndupqZl2N0hf2HvtiYsmtvDOUzHt0WvM31F64+FJ
DVSAcha+DbB/tW4RPfzHi9jkuPez4Z62kpCcMfarpwRd5J9xpoDniUEr5NVK75dWDxcULSx3lUmX
LY6A7mFhBnMMZlfv5bRUCHPHlgFf5rK83PK9WM/DEOCZzhfUqiJm489oZ2i3egj5Xis6ga2NO+GD
zI82/DfbnbK/rBnJpDssCL2duaAqx5dcb3Sk5QOmo5i0Y5shUqmHW3BGZgcsurJEoY5dJmY2jVkP
aLmfe3qagwKcSzeTN2JfMBFGzB/MiEK7vresQxU51BUywK+/I3g9GTaLZCaOvTrklw0AHVM+lQtP
Gf8Yd4uCSNdVSX3f60ZdUn7wO3RDGMyq1Al47noMxflcY06TGVaTKB7qE+2mv8USEv+pMcCR2isI
hKhwetK/lc2WFOBGggtQGQScOA1egjrwujfR5T4rpRjkYclkpToEUYcRt8xVxbkQY5RnWdyEPXBD
r8h2neMDEKCtMSW0Q1YkL04/BKSDN/x6rOLZMhy0F6l460SNU63HwcuTQ80oud1W4FmQvkRs1fHC
6jCRDnJuk+MPImjTZtkcVGRxW9J2HvGZjvoy4id5qPOSvjc2DPkf7Uih4Eck6aNqYK+2d4j4ZtjH
Lw/uHfuqhP8xTGshxPKQTUbxnyCBe8JQ/T6xLHuhzkTM6Pt5WJ+RNRfmzh4JuH8qzeiKfd0Ncbwj
D81Sd4XTkZ3TL+TSsq10Ed2nQysPAcObd8Sq4mtKSk3YiRsjjuUu6l574tw3Nnd3cYssgZCwN42V
Qz5wgj0eWYaPARtSvK/dhDDRFedyTMvPwlTRnxf74bXKoDleFqc2xZl+ACEjt/tUb3JmCQxemT3f
N7BmfmOvKh4UP+cVCfuAyTuqiJdiTTjNZMeNvpOSoVO43jVCi+xtPXfob0FSaTNAmcHEsA4NmheW
FxVrIZuODNgvpbcbrVg3aBSGGaXpRPodxXoy7VL+g/9VNfwatuZWAmA3K0Z6gd7ByijyIYl3M8R1
D9cLEpO3aEKuvo9TBC/bCDjicR5FvPf8vHtoYdqT9CKAi2z4NAOWIsR5R9XAlF6beRnfSQPs/oWx
nNpNNYdYmZuQCm0VleP8kLWICtaTDRNu3aKAuoNsF+j7KVsM347XojiN2p6NckymGOSIFAn7ZYmz
6mpFXRVdrMVDyRLw0EZ7y+Tq5C7WvG1nJzxVXpz+Eoygb6dwqKJz0CJZu8C8qgmhtW0ZbZDvVu0p
rwb7oSqafsPKMr227aReSiTFahWkSL7OLfVFDDFpgcvLwAu71tLjl1ontTU2q6WsmZtlzLTN1zjy
BQFqL3WKxD2Qdn1gC28eMpGmI06gut3OWdkdgrERl3Zy7QPUpdn9YFkfo6suqRxygS6Zom6Qw5NF
R++v6frj+DiLYDmw1QKAClfJf579MU0eEEfQ0RG6KNUlwX+xMOq3vE2t8SOoKWEX7pIg7Z2MZYM1
t1xEVWsrJfT0s3ImT7z0jWom9qINACLsWIlLfdzy97Itd0hvWHsyd15w83AwIHFw3bMzJvF9mepp
owoFlLVntsLH9dvwGYl/Ml5R50c06U7OMRAzxbtxoaljrokfLPKMX7TUPj0O5gB+lb78Z1Pa+a9e
3VkJerwwMMlq0HZ8NiaD79PmLYoKLPmD4qSNU1rEAgDDn+NrtYviyg4ulhxQqeCFUgEegbFeWGOt
mBHBxlxBknKRWyUe8UHkM80XXhS5DQIFowia9KZyyYMGpj6O+8VioriqpQ9FqPGSknjKQgUnMVOP
w6YN72qMHZgqZi+74tvt0Bc4FAkhfeelSt3w28RCNgRRJfhUHl0LU8kBYBSOAdAHGIHb1Yisv8JM
WbeVvpSA7F2o1pPuN5o5O8gHZzbF3UgHke9rb2DkLTTjr1VbeoXee62FH1gMwMPJj7DNFzaZwHuV
+K++ZcAHzfu6EUA7OQQxQSsIa9I4twsnCreo3Ud40TNa5KPPvGg1O0M1nGAN43Y0MOnuyAZDXglo
x2fP0Uxz8DVOJnQO2RDRcKN1YsORq5B7wxbNOP/Ncdk99yy4AGKz00BMuG4IImfL15Rl9K8amla8
s4CwswPKBgFgnr0hWhEZTj5C/UD0u7jz6HbLoPP9jarGOma9HsmjT0XBRtol83CBgt7dXn0fZ0ts
mzo50wQvmr81Xr6hQ0NyGov+PWUrVTxGJojuGQ4t5abXfdzD42H71a3xY1j/1abvHfQ5UX9iiclJ
xm7QuquiZdoi8awwjEYonMmvPvSqDDfAhFrYHwjYBSrS1ndfrbFG+6XJl/0GUHBr3IwQmfhUiTOx
lJzRto0EL33IkFcjS1v2OPBlOEJcFx/zG5palF9gujiad3CfUIlKxrcRoH2zjIcpcOFIVQyW372y
YazCYLFkQBSYFIlTvdyRij2B9ZKoqDb88S0+3DRhLjMKlt99z8uH5eKpTESxVzqrbwkEhrFE5xir
PWrF37kKZKYTODhYUh/GZnaHq+VEKSLJMCxQjSr+lbBwbsKXQV15lacrLCbnJHRdPQbGRMuqtdPg
lwl/fEErPmyqKV5usWhUlqDbkHffUF4q/HDleJuIFLc9aL5gWTsxFy4+vS6JghWWeu++C9iXMzqZ
SBX4YcGPSCplt7YSrV8+eDVpSqi2/ekLCklyyUr0k9sFu4mNS9Oe95NP1bCfaiv1gbR0MthWs7Df
FHp6Boq+D7EvQwc8HHjRIuBwXV7UaJMQTdSnJTDqTopKv5ATSr9q2MhVexg4ptwEoq5JuJtE87TQ
L6/JT63uexbfE5l4pFakCEPARaBNixAN7gfEOluLVv8/Xn9cUZZyqb4c3KAAq8Y4PXbTOMUHsgDY
smP8Wl67RZtpTyCl5T+VPRxY4CWKXI8wgeGyQs0VMo6PwSh8Yi9feGFVFiZXJZhiEecadu8xH3wC
dmFzwtWUFKcwzFO8sbnFANSflKPXOlbLJ6L64ZsmoYSVPZCnrtMJglRENt0pQ662W2gAn528XJgX
sFiwdwMGM7GtWaPeyEbIydOdR4KnXBGqm9gsVnI041ycwW7ggOquXRYVKM/sUOxIeZaXyeH6u2Jh
0u4lcSr/5Nd+bdONsys7InXvvTNZH/CWEi92vwSUitjBr910WBKsoO52eSTj/L5CJy0+Eq+FvB0g
/IRgNcJZrbLCMU96cOrXuKXmq5Js3LLXKbtz2bQLjPsQjs0MXMq3303eTj9p3VqHSbVuvl7MPD+R
7xMNLJtV+y+4yW7Xpup79xFjgVftKEotNIFVBOHJz4t83map1d1V1DIXyAnsDBLPV5I5IRLJY1yP
6TZKGVhVO3pQSq4hNjWs2IFmEkH+4jOttRL7SrjxzZ07e1WHjspM/sHB6nmqUdlv4Jd1Bc3HtBx1
CiR7l6JIRCZV86yj0U3G9pg1U3Lw2qR4DAK0R2C5nOalRZL9m3jkFrlon+6KTvX/TUHpOWhtNYyN
zLYvXKSa9aVM3m2sltMql8iReLp8c9EI10+kt+J/i22FgbNl4vzIrgaHoGPYyZ2SnPnky+w3BKmy
CxyX+mteLHuXTjgiKdFTm/+1DVJpm7sd6w36IQSdFO1tdzdlNtzSwuDvkcw43G0cJst7VY71Xzkb
62Q3NgsOKf0AhVlPSZpY2UxugWWS54LlxB3pt+Ur2HkExHz5UM4CXggdpna/qWExRS9CWSxBgbp7
+BUDpIw3/wXCgQEif8M2Wl4lanl0slFf/cFGwC6R+xPDUKLKbwflzHYMWl33syR9e12KefnJdeS/
WollEcoBO9m6MDYpeFnYBnqMPRrPbAMbjc2rKfyYy4nZyg2Lpqczi/uIPNmSS5GYkUgfMyaA4W4W
ciH1HkcG8blBnnHCi/GBq1iyyc6SehdXtTOvys4R+2isRrETUth3gS65HyzqIJCOPFGgiqek+WFE
DHE0wXiBEAJS+4meXB0WcvbEytbQI/BbVkdezAHdmCePPWpPf1Ulc+pu0wZBEuiqnqsQvhlWmYw4
mHCjIG3k7GU88WvbZEQjuY/OhIr21NF+gra3dzP0cP0QbtpaYo7jYYhYlqUJpu4YUOqpa5IInA2w
owbDLaYaCjd2aayJHJxSO9wi07rxY6aXZir0M9zwHBdbhzvnWuUDpXk6z2Jnj7jcw9Ee3QcwDIu7
d/pa5ceF+Hp0nUmYv3RMo0HjOL3MyQ5KsovOMbWAI6WI4Lgn0sXvkqR5ZGW89A/wFVFeQcRT8d3U
R+z3mrmW3qllq86zC3oRCZeVyXnrD7qV52We6wI9jtXgbfMSDPMpu655nYUeTmpyPknydWk6pg3a
4cEDf65RSCZ25jb/5BI39yHX15cnVPw0Wb4++JbhXCpzhMyO7cK1D5aWNb2PsP9etJXsdohl4och
cJq3JRCl2XZammfmiVH+RDQVZ+q6bgpbf2aLk7TAxeKE3UPoSCYbw4hlXfvMHf7FRVb7Xz6txj9T
zdhSezFFpE+4BTFqQRZjSe/Je/ar0bt6TdAH/NVmWl6ok73bjcXEptpkoVqiQ0WD1b2GOm37v0rH
WfFDh1Fgb1BLVp7ihZD1NYshbt6Ifd+CULaK/R1hmA24kKiO/3UmSN6CLAegwaabax+1Bc8FW1al
XxgG8mZuB1wQ94GlnfQBySFCRKJUZpbGcxEH72Fc+dfJcsr2oGU1Hz2/QQDhzu2zX2iEVbafYF9U
BnqUTNJuWNlFP58EOfFfnQRA9dvgxPhpeo5Rlplh0/+agPCUe1Lec+8IyzBoUJZBbwdQw82E2RaN
efdFWyfnPyxUbbnBluz+Jx03qB+jG+WDwM3RQw/ZpCTb9KiFsIjHNJQrL0rjk+DkvQRmViEckMj9
1q4OD17iITKJuibeEivBU67GrlnbUWQclBtevwUwQAPWTgmmGSAYy1Ggipo+5OiH8hPehiuoc+ZM
fylXGsOtXITvaA2MeuJJcfo3IIISdsSUDEO8npgCYuBuy0fOCAAwvcmRfihG9hL2/1ZFSXKW1OED
ADQHIBZ2t9E/1OVU58dcuNk/JO1Rs+Gkdh8pXMdT0i7Rbe6dDD+lrLuPTkyYLkSWyQMOj+FJAQrY
d3HffZPOHd9LdBPqObazAvUKKbKXcHAnueJT2Cyb0UMCq6LqET/M4o2T7kaBUAUjrRc3/GeKOdiy
HSVThXRfvEHcrnVg/tKl8IAWt8gECTgV4LU/Obn5Xy4UTCmzn9S/l0RrXmYqJ/fU+yxVED8tNlsX
YzuFvQngTb+VMD5Khm8CdAVmkyha8zU6nxR7ESSWvJIClhiWYp7oyRrzTQRS2OxIbx2aD0wMAhEg
8WD6atc9T//KxVnT3Y2YALtNo2aYNMGQq30iIs3ArEUzROZYWRTQuhRGLD/WjfMYFLqiIB+YCLZ9
QNuwFFVMBjoSwgBwq+rc9mh7SxOgfe2mv6GhHL8TecwAWPciu5vwQXwXCbv2bJuxukOjZrvsUD1w
phPwiRRwmqqW/EqfjhJK9SXbMDVN19QDnm3W+JrsAwNUNigNVoDvNu6zhfw8v4b7iq5j70lWT+zw
OHgguaXkMrtyloecSxfhMk90PXw1ZRNeBFaUhqVhWwT/aSlqmws1LWnbEJXyzNygkDK9YsJqq9e6
gOK47anSxG52y2xbufCJd8StzmLb9CJpQFCUaf1rY95z3r1wcZAwkLOqXkd8C+V7jAaBtSia2TQ/
wax0n1n6CaYtBfzG0o6SbtVydG19P2Uv4XR5u4fK3687evr6LjITFusCpeu1dlSk1pGxgkem32mx
LR0Ytr+Dm488IJBEw2FPaYPfBOIiTa92jymFjbth7YRiL5763Np4yYhNAbURxsugiFY2Ls99UzXd
karSWg6LG1vWSzOA8d4TY5QVt529k90tngViz6snX56VYb5/GXh65L5UKqEO9BnPbrKsGO54fpc3
QFtkRBRZhxhZDihO2pBEN0aThfzJp34sV9IjeAcbR07IQBL7nt7bAfCq7Tw6BgaamDFXeHTqkIua
+dhOtpjglLlEuCH8ZniGqeNInhDE9Cge2aXULhbKVeUQo9Z7bXbHUkQ810GHIkR4fv2WVEBM6HDa
/JttVvYD1dOGQmI00mw0nPy2sEjWqCI9IFNWkNU1GrYlqNRXSQCvPoiJbr8MmX1uI3A7u4ydBR7Y
KoJukATg/d5umDNB7czbvO2pdcjk9diF8ky1br9FFqo3eL6gkOGzgLvEgOm2jIcYCeSrJQ/R0WHc
PDCIx+BfVA3j6BjlF7qgwC6Yori4sxpmBQHGT9iaK69cJB4HpZmopOFsq+3iMrfkuSK7I93EYjHx
Z8eBBLa1Y5bxDFHQKp7CguHFM4tEKoLEAc9+oOqY89eFczDbulmOMYqm6VizT4Q+k+p9kLfs0kt/
PiHFB/wGZfQw4/ntVtIXLDUqR0cYZ25vsm1Dq99zGRYBUYzoDySD9x4mC8KRyfzEfIfzHUPYBWSb
4+BoQ23fKLasA0/D88JjWx4H9Ai44Abcsuhlw/g1rgrzDR/F694tDBWYGRo+RsZQ59SEUXQnmND8
o7NMUSn2qmIfPzTem0jd1Dsw3RZ3Oa0y/WlJUvYj4hQXpcRsWE5nJrswL2JfJjIWuwE+sBXja58B
n/b969BYoCIDZ8Jt5DMXJz+vDD5QzFhPbemiDPWVD2kX7MhlGiGf5OBc2ZGbrv1uQXSdFTnKO9ou
3Eq+XbsHjb7hJc9B419i/M0b0BGWDZ3MJyIXjUv1kMveJeuIA5TlqWNY/bP78rZseed2yx+on2ea
2xeE8KG9D7E88jWZsmMsPhGSlwZReVKBjKxd26XRQ6iHiKXmnKFBRF7gDm95Ure/xmECjce4b5Hn
kYx3LqIZnArrB/fVY5HeHKd6Mf2N4qOKA8SD9JIpLj/ccLf52WogxDy6vW3K+WgjyIbfVKF+8jAg
Ge2fp2wso3MMr3J5iZO+UJ89yNBd0xGLeZc4bekTUk5d9bAw8d3ETj9/uC7eztvy6x+MQ4RJtgRM
24RIrNKx7778eqbO6JpRkb3difIOSnI4Xr3JY2LSUtyAvApsNJV20B8w1mbuse8pNcY4YG8uW/7F
VUV4y1dnLdOHZWE8B2klcSMNeg9UJAh5GmRz1MREMs4L+Ihs4eZY3kexRm+zyEpcnBgKzRMkDDdF
CRa6B+6Mpc4QvKJh2TJwCD9tkBZX/JolsJM2YZS0KJd+EYn1pqZegJtjFeMeXAF9Pbjn8r88sSZW
yrrM7s3Q1NO3FDEiuykM5wjSzaj2vjNWeqcrkMDrEVG+t6berT9l6MJY7Ugj2pgqiL0Vszr/gRsi
eq7oXhGeeDmejyYufwDUygtA70nh3lbeIxRjsakLzuktlcTy7EdJuZn7iHhWDzf/tvFTTKWpM5d4
TCCxcDDZe5ti+zU32NVXWaj9z2HG/00jzM800ddvHIt+j97RKt5skgmecTZ0j7hhvtGkmh9o9vlh
gjbD8L6sThVSmYMHTJARvN8JhscmOEZRBOinuFmYV7E92P0a3ro5O6pIvO1glRGjnjqzr74fh99K
clij/Mn7Q1U3EfCL0X13GSYwJBqly/EwpGTGugGLbf+G8UGmwKdkVJz/Wwq/fMGlOv+AmbSgWwSp
x44P84prI6dGM1kkD5Oxm2fFx/6EXds/UqFSivnggnCl2cW10ib4FsLtMAhEOrkktg7nc+blYbTH
aIttZbKmcG8Kej8USnCyIlw5977T0HxRKWz9HC392pbgd2GuohzV83JxkdxTaUJ8ZpWOxEwnOXGs
NGXLxrc9HRIHJ4r3Npf5W0XXzyGviF3uKvXcdQXYLOqZ8n2Mho+irwK+rhJBg1Jec3HS1P9sAbm8
5t6EAzIaRHEIJ3b6iz//dWSs7kW2BNeq60V5iHnxth633rDqAzd6kE2P7CbEdHc32jTiWzOEI86t
UB5n6fGtRt3wQf0xb3ucMTu3zZLpJ+hrIlgtmCu7FmaAWGWyYD2K7BuVrIVITvFrEWSS6PRgTU3i
bqzBfo4T39zbtyYL3QjPb27AUCIwTs5uLdInm0nCikuKUEa2Xuw2SDA5qc4rjkzpt7Nfml2dR9RZ
WMx7waqvi09ayxGkiX/VUw4Azp/bkzUW2dusw2esVtbOhc93sVE9H5rGiR8jzOR7wmxnfXRaIAGc
RR39AlLpZuN4nnsq+H0gGLE9IJ7RMz6bmNGhzPCr5m3mGD6Bu+O3ZdOUs+Ppi/i9ZY+5HHxkGlef
y+og8tR+R/5AdAWiZ5aqEdiPsF/GcmM8P/bpHodvpJnqJREtUqAqFO8IMd1jE8AgrkZXe6jwQUMi
8c5/2RTl26IZ+lUBJnMVKj5XM8GyEqODbpqmatN6HhSsMjIhAF7DONgN7PIBYwPZTnmcPOUsm2jp
dZEhC7NCNvYE4Obk9EDvQlBR2wc0WeZPT9307QmnppwdvtAbTlu3MhNa1TpN3qw4Ra2WWdfl9pci
gmxnojB4R24EGGwXdRSyWADBDaiXDnZEDzD0mrTe2F6Dq3PPyCloRONoGm87T2GvqqktThFGGz7q
Ai23LpBx2C6lDtjTtdJMtH3A1CuHBI1HFlTAopn7iImCqXdLj+Mw60lEUN0R9IEi52Uc1GOSLQe+
62TbyQU5YGSx/sNS++0iDdj0jrZOU2FOWKqZVnbhIP7FTq5W1uBy+Sm+1QW6cvm8zEkcb8bQkHsC
8UBhZZJr2s+KCw0g10dGv3sr2Ma+v62EKA9RST2SoxF/Wiq45IHUZ3ABmXtKModD1QFhfW+PyPgH
qE9r3PEQTFHVXCiWqksw3cznIVKLn7Rz+L6DCgdSUsbhjqSQ3oG+wRNtOdZ/QoIHc4sZ0CI+gx1z
F83KESkY2XlRswYgykUcR/VzSeo2nMuyco8x0+bPOJLteYpGLOiUwz9U7s1vXbcP1c1hyaub3rJX
CTta2Y7lfJmuemiVzD5iOOargY3oQxqH9Q4yupOvTAbWdS2CRNsYbFou9cL/aSynunJhTaeASqtb
GbA8q7En2+cgPepniltIch5Z4JrYndsVWnFjvZEACUCXWS7fYDIcmFLYDCD5mItkdiHnYj6h7EFt
nQvcC4hC5CavIqYH1LYrSvrkXU4ZVoKxjQ7IgABwiAqLrajki6oUzSaBQArxUXBDpi6m2LZhUHDI
/P+NqHX1x3Iqabb+nDn3Ui+Zi6GBmdGQDdDmpQebyxTND8SVwSNITdwEr2SovZZp6t6T4yKefNbm
m0pNMeRx6v9pLVGHRFtPLbnYVPWY07JmHetZmA0rNvz9rbLIf6fUHZ7p9T+71Ev3SoA9xlFPhcCK
lAiCWn6xiDcFhV8nz1qJ2F/nbLFhAzCg+5qh7OTrMOgafbYVLb8c+z+mw+lGxZ4BZjWN3VMR2jHU
qaS4Cc9rFECRuKFFR5DvuMPdl8AzhOwEfVd9SeHk+wX1/Vr0PoNt2GbtfoZk9pj1unuiS+EsCXWn
/0j00KtuXJAS6KZm1NIFQb7mXIiI2wHws1VLmA+7m1xhTVdp1toCFtTOMt0QXYu+Y8qwIrolvQ9a
VqKaq9A+uSmz3R6z1gYxsdq2upAYGmqsqrbQ/TqcRhIhRBvLYVssHaVsi7qKRK5uMwKs5DiZ34DN
oX/0jDWslUmwtpr3Ls8C9vg3UAdqJ9g32Yc2+Eqh6CWYfFEq59Ok4ZmzZw85zvBUONaLe4vH8zxd
3tmR534wo8k/dWR3x2RIQr13qnIPIfImPyr5fbCHu/lj2jAM20Uu/MVe4txZkzaGNCbtyeExGLBF
IY9g3axjweKx3VsD40FfR+FzhSv7OfKCfJPgfyOXK4GBFin3vZLK/rDAtVmkhdviZ9Q+khturfq3
DJS5FKixEuDuxHStXeb9N784xT4JHDUnx1jcN0NYnX1DyK7UMaN+uA8YOoDvpAMZgmBPR4T7Wvk3
HTuk0mLsDoWIMQoUrLrqKPNR+k3/ZRPCKNySJ2FjLG+pjlFUiQ8GL/zPxuRaD2xOk7I+YRJIVl1s
1LuARo9HZZoZrS9lpl51Ob9k6a1GELxpe4OWGyGwH2xmmELbcIirI8az7FGycvgUqXdL3agjxtq3
XYM75RyfeJwouYCu71kyMNWI7Zp8Hbu772PIn2Iu5YuBT7EuS+2RKgwB7aZTzF9uWr83LA9zfUoZ
elBNZXlLIBCI17sFjPqWIBT1gwE70SyzsoYDLilQggURmbOANy1v2w3T9NtKwe5y5K/4DUzBk1XU
6drqHED/Dl6dr06X5lwznfH2lEAxeG424XjReMAR3Ba1xUQXXQlc7l/oE9M78xN7H1dJIAm6Ut51
jNs+P5YO6+ydWnxyiRkEL3rlYNP65zo+V9GEmHQz5vbwx+PrNPuajf2rKwrTfNlaNw9Lv3SPEcyH
R4PshN5OJg7O/tiUN0w/CJsjajafVKnEBtYrYHGajYLGjpUndPuwfqJx9HumHR03OCJX4R4ir7lR
9NLanPVkpuRrpM+LEEop3BuolqznBdnt/CcLXoEliiDNMm1CJjIuOWDDRYvmXMwxNy8/oBD1NTKj
BsKxdOWpcKMcZl5b/Mxu7nCroq0OdgBpguoRD4Brtgac2DtpdNRaGgPcLg+b5kB3iEZajE304BjQ
e/HgCxrbaomf86wMAMppxH7PNqPfgmMDng3VxOgRIo7sodmmg2Mldyhg3HA9kEm9LURgb42k70Yv
CL+wLIj829G4sloavPLJ5eVDZLZUR1vV8obOdOgd59gnMinCs63PnT2p/Oq0EHUPFrEDOzgl6rdA
oPnA3Ib0njrxfRTCqYcaE4YDK8cYK5He6F4z87GhEzDIwdi/Hn3G6LsgjpZPVDaBXkX+Er5qRXD7
JrObUD6YAbsosXQ9+tthVQ0BgMCgL8SNBefS2+UbzK2SfEI+4HDxQOE1L6yurBk9zs3v+2XTtrYf
uY+eAFFBx/oEJwWdPv9652I0DSarpsgis0mtXcUcSqLdzdR8pDvgY2KHEs/wS5hArdluOHw6NqD4
unK/DCFHAVdd4/Bp0quXlXkmNsip8klSzDJyLg4cBlbmMBP1Mu8pQUWBSRhFZP4KOVGkb2k96uTT
YIsfTtog4Mex0loaabaGP9ca7h+SCd09eoDBHHLeTlGz1cm1BY6jTe3i4qapZ4OjhuQEvy0m9aEk
lL2IJjKslsUeSFWS/VQTkjUUFUUb/0igMw8dDOwUGFmK8YvGQxf/2D/a4X+mgnxiQCsUwu9QcFSh
kU95lcoURQUdcUl8NqHCWb9jmAz4m6tmeUIIktwcK2RfPiXCttRBpsCCiE3hAlnRdjmY7Do72dSh
JAcpQ9mwwhrLJCyfMkbGyKLVZ5lNt01U5eoLPW0KRB3WBTUXnhJ/NfSBLA9jbZZhpxO//iQ+w66P
Vkk2gYMDaNy4wi7Fgf6ZtMRwNou4h2wnov0sI49seMhqKSLOhioThIx70t5IVwKXh1VTQL/6DIwH
1uPK8rthONdDyswGNX7bQNWKi+kJJxNa4UaHNM0ud/l4Xw5TFBzqvknMLraKRWKpa/Wn644QeVeU
SJN/R79iDgo/JAL8qo/65/7G52idWzgjKleHVvmm/SVqMS2wxaNjUGucHdmwc6B3fbXFiBzEB2jN
7VIH7mOUB/ONkjUgaFIhWSlH5GDxfOw7L8x3jmuq+o7/ZSgJEZVIcDkAQkJMreGtt+boiuRJmxdS
idRDGGmfP4rgGdAknif3jao9MHYJMxjHlbT4AYIyStjKNpzmeftKedCMvyOUn18i6fA/uazDYwxk
WPYviBL6967KO2C2jNevjTUO/xIfR8gBlysi1goR6T2TQ088+NKl1PHiactjl3/jp4jU0WKeugq7
TDwIjoNqTzJ3Xu4awu5+wpBknE2B65BgC4aV2aGE5JZj/Cz4nBCH6zOIsJBwKsst/M1Sdu78jwn8
+NRnsh33ydzHPzDibFzUZCYyWPQGquYQnIa9ybOwPba+aP8UOBEmSbZFGp1ajH222at94SCdnuap
s954bcl7Qh9Eplk8ijE6qiB17g19ir9rHF2e8wHaL/VYx+HOLy/8nS9LdsI9IwJMGhj9WVlIkVwq
2GvWJsOIQXPICeScTbW0b3hyQsb8tEboqB23wMMyRQ6dmht6tEVksvX3ZB+IiNCmDqlIFbryOyV2
4y4IwvQ0BpjHuaJNCenGaTEQhopN5SZqrPBlyTBy8N/A90E4aNYCVBqd6I4EBdxRoQUr8ObJyTVD
uyqsN+jZgvKthoRuDvU41j9WNSFHG5nG8swWk4NhCCTRjy9wpeKcd9LoBWp5+cwv2rAF6Ct1Iugj
+nACurYDYz8X1ZHSyI2LJh53fdMF1i6m6233i8dYfYMXhX7Ts31/2vWI3jTOVhtLn8Ll/VksJu0I
l4cHfEL2mmd/fZ/XYmsNZsi2lpGyOqbgGAvYsMSuYa6YnGfQ5tC2Q7Z7twRPSrMR29816kfJCMRJ
nXJdVRSBK8OXCRy0Ayx+KukkrgLF1tmGsVnsnYD+hNBEumQ2tuETdQgIU/0/js6sOVYeW6K/iAjE
IOC15slTefYLYfs7ZgYhQAy/vlf1W8eN6L4+dpW0lTtzZXn7ifvBRqGorZoCHD8vycGPQ8S+IrSZ
Fdwyn3ATV4Jz2yzKCfYkW2A1c1KSJ+44eZ/IDlQfovFpueXTS4QgMVCRNnSDwV7jSqQQouUgOpok
y5IXPSM2bweAWcMawcB9zECFNZuWf8NLYuBxbSbXS9bAYsWd1Wc2aZRkKS5NXzNsdcis1af2La1f
EVDri9UvY0Jia1TZiYeet23JZvR7tDQ+eyzA6gnoJ2RIDwP+BQ3OPomEU0OksfkWVVgSnSkX1E5B
ao79zwzx8vaZS+pjy4YQvwyFZgLTJHnefFOPjn4FESbn/5y4ogJkVQlEu+/cNRgTGDZdeWAENHLV
aVvgkoa+nF77oua3UcxipO/Ik1MEfydCO5qmJuq280iGfyXgnI7r0qrMvLdHK873JgtDd99bCGBO
y2dnpca2/wkFG+2dLNV4Edhw1LdCQS6wMCS6P6KHW8lFUSEq967JpWRmKsHGjMgJ13JyQ/xMmiGb
MGkOh0+SE6LKhD0bdBNUWMGvWppktA8sAvrsi53u0N55koT5wXG8xr/myMv2ytaDWg5l09Eq5jZj
7R9mW+fhkdtiRALPbhjTPuEFDH3GYUPq2kDU17ZSwUtNEJKGKTBQyXdvhlqdEm7/P6pZ2Mzwx9bP
lsavuenggiz3XlLbf3iRp4chGcFIqwyWC1EHYT/OLfyCzTTCiTnpxgn+cC6wl5OenQXrAKNjeKJf
ZAm+WnihmyHE9NTDLWR6qMrsPtCesbeGm9jiJUT8TWDkXc9lGpyWMKL9mNEKzS3XKRg/KO+bikJJ
DgNKkcUut9lwPrsg1o4lEBzGh7H+nQJs0Cuje1wjxofgvBVJjRjQewNIxLps+wcNKYSJsjIMwVmb
+S/8m+LnybcBwXFnRzZguZj6pjwMm+Epwxx4zBf2+jdsmn1P4D29NK34sFuWu5seYuPDMk6QVmi/
a1c+2JZt29gLAXzLPYVgBRMOaom3vQ5j8U4Ctc+f5sH2QVKhfK8dzl0WH5bzEMATssk6VxLpq7Ee
Ba7zS46CWqwrpL2dsnIqCG9ND7rGprUtEcaPGCRS2CJTFe0xirHJd6O8+lgqQ6K1cimJ2o9msoqL
nl2sSUbACOvbiN+FieNFbOGjtYrNVryUBV7YhQBSkzv/ipYUVFpN3EhNU9+mqfDzRoe552do74Gy
sT112a0qzE1l4ayysYFeVlfzl3QrDWp3IZtiE0c5eY77kiBub+MqvHGqjDjhlYLT0FTRB8SY/6Ab
eYBXzfiIw5Dvfz4sfAlQav2HiWfTFVDwxIGHhrrD5pi89Vbv7YuQj2ExzinNFlUmoOanPAN85ZZ3
cAtwN81R/0/5fXGqlS1ZtBaYM7dRVlSXyImLQ1fm8q0JS+5AVtckjTRs4NXYkhHHHxim+Yo7Idhm
PkZkUENxtGr7yAGTRmRonw50UOP9JinXL5ri72JsgrtMkGoGooFdzRCPYXcCl8T1lq0fe9yk4Avu
syKVDylWt0soKBdCj4ZXFCCS4q5U7c/AtDFsmNvmF7O4gI+YxCPvu0FQdRl5+YetJ9dBjGq4LJDG
1L7kI2Dv8KrHDb+9lrtj7lqYO7UqJr3tnSGbjixw7XhjyqoHNctkQfKF78YzX2sKFhGTC7UzQTrY
m8BrVfFdzIbNgW9NHLk5qC0QAhWlhC8ZXigcNspAI8MNLVNwHVS8AR3AL3YEy+sjS082KIadEHz9
Njw+qvmjs1Var8XShfphspJ+vKCuEOWQZPQ8PvsRXoZVEhNC3SfWjWzJSQCnSiGduOvSGfEAIPNE
GCdtL9p7ypQ3ai29PlwviX8Pj+K2OOvTf1FChgxagJpvlT+cIPQeYpMH9OHE9I/sWJhTbYtDogJN
FtF8xit74Eh2a9vQj4dMRn9dV+GKMbMM+McLXp835RiD0jpLq3bmNqrEgGAF4wxPORbpTe0kwTP8
LHZn/L/P39u64Tibw0h9uTGLvTWko4gbhNSuunYka/nzTpRxbifcuiS8CCATRCUhCywkDLphh8HS
e4Y/FrGMw6uR4OzLVbZPC0aeLWc2S8m8T6MQRm6Mlz7gPuJrTgMzHM/UjNAXU2BBG692vPlAGmg0
a11PvbsnlepEexeo0bGJQLpg5UiNQSxp2/xCHqJt933BVmUrOkX/RCQ7BRgltLoHb7g1YoT0zb9V
lsK71xMUubZeAU0WiCBG4NyE2cxJomx7T3EM2iGfJFpmMzqI3bOmTdEhvFXr9Bc4B+DlOpzjLxtw
GQaTvs3aTR6VJfsmN9YvNjWEv8vcgcymyYn7HotuwwM/8MTtZzNh8LYkPWkfps6SDJ2Ge3tq5y6j
N5DKPXfXzAsNQTxFPF5MDpMbX1ca6HagJftlgweWJyKGZMZA+nzNsoHU7UDkc/NxOihQFn8Of9iv
GqE3vKvn3JrOHJoEoumB84jY8cB64utNgjWYdMiWKqLghYkgyiyqaeSNCIBX4SnC3QxvLmaTw+fJ
Lo5jCwBrbbo5+rRix3LWQX5LCeFdrX1oprN2WC506hNDKWg2JgR7N/CkoPrGwX9AmbWO+p2HqwmL
pxvODZ6LoQtRmHjPbPvGg9DklMChVkNYQs0wrZMW5w5xxEfqbvzswI7Nso++I/HsmVhVYAyNCcPt
pHo+QhBI5LBmqdW4bGqq7urnmOJvedHRBo/H4ceZ4mIjrvOa561gxg83LLA4cUohqM1JSDZKiNM0
4G75PTQFLJpYeUfsKm7y7IWY6R5YrndUaviNP336wm3aHXhPZ9gXZehEa+wi0mcTiwGLuq2w+065
SOiiKcbgJrJSrbdOcRo/T1lJFSSpvd7fJ9Ia/S1DuHZfM4D89ovgyWXBhA6yiLgCn88N1pOyuAwY
/wAgMQifCmnp38ntb/Dyaqr3DILJ8xAQEdmqRpAkh0UzhRdbiiysoFCbEjKDb+p5K6cGwmyAA5B1
fH/zpTKRyj8ow6zvmBz88DRXTvw3+UNOC1XpZr9zKtSloq4aKQWuC3/3xStjGkMxUGICinD/aPao
rFUgi31ivGs6hFsHyhHhVgxqaWJZsDGC7BvNwBi0WYUzKW7lqUowYxGhUPMz/7fgKcJqq7aLi3du
lyI9O2ti9N0Pq9fJ2jCqtP5msNJueECoLVJ2530NdlWMPq/JDh/SnZOElf9hxcR2jnORI/B42lDp
Dv9xKNZTnA8XM5Lp38wYTeotEpNq1wnZvisuCF6/uYbJZ6W+91bO/nzWuPI7wLEqeITNTBkNbRtt
f5yZTTloNesV4FkYCeFMDumBfoLuzx6a/MfqMmbhscM4eXSIFIuDz239MgOr/ANMFLePtUM0dqWc
arkfGGIedJf793WiWEDEHKbga8bGekpm1ViXqmvL75Qu+H9en1D51SrssAgDiiIGGj+9DcR+iQnP
dFRIRtqCo2Zs9+dmF+TramX5vWSF+B8kI/GLK71+DJMZO1pOvG+PvwlOrZ24dIaxooL9pmkXIe2X
3VBaUSAHFmduwbzmCcEwS+7Tfaeqpc/XjM7eU9mCNN8WtcSjpiyPZaZWQL2eoWU6aqOxF/4om3c5
1RO2ehPUjAVr6jCybqfDjvVNrlGBbi6z6Erymn4uX+QJ4XASqnBHMtx0xIONHWyCOU1ZpJI/6FUV
fcdtptFQICkt7sxI1/ITtixndpmS8l5anfcKFfNaNPML6MXHMsunR2uaqWvQk7jgJoPuo9PkgYTs
fK/5SGXArKfiWGK9PUrHYLLAn5weO9PJHbdMccB+3T7T6TNf2d8vW154FFNOgfWFZdE+U8vL+Qzv
Zqs6WrpyUFM7EXbzeyL7l7H2RpwKeb52Uzc4T4SF7mTd4XQuQutUh5O9sTv/c+GDso39/rkFUbOp
Qe3hRqDLDu9OzToW5ZENbEtsJgpS80E04Z0VffhbEm56snrYBMz32SHFO0nTcxl9KQkcKRGGVZlC
vF3FTVlyqg7dbo48+eWDUXq30vrGqxqc6rEWgX3njmm8xsD1FYfU0QCIDBQmVQXzASmkvRBwelm4
8Vc9eQB4WpbeEM/I6TGcst/Ghic3z4N1KqIERHgOk8Eu9fyIXZA+DG3RIRSG+ozzujoXxZD/KJWA
+8ir/KBpAXywzLC8S76UG56xAZkgf/niyT4fuT8JM6SARt+njKwiSr7/L1B2f4aidMNb6vg3Z5Lf
JOGiz1EbtheH/BER+a4+YNsa3gZMYaxyu/YhagNe1xo+pGUH/YumHA5wBhkTYDoz/676J0+DaN3r
ynm1sUmuQ186R6jb7sEzvfsW54n8N5Bq22uHPiBMB+LREV3x6vt5++H6Ie97pyFv7LC2Vtoqn2kG
a/dLaxNhIBe9tYCgSNXme1Gpf9St1FvAEYh4JZLE2RhI4HGDF9o3rofai2lrH0NKIPDidRTyUGi0
n0vssIwquMFcjGcbUxTirmxN9gYFqMQezeCIi2TYDUL2B1/W4x0QVyi+g0QAoH0IITFCXSTPh18N
2eQI72DG6pKPIUudKVwxLkeP3CyygmQ9B/ejFz4PZEnuipT0K6dyNx4d2yq/ceBeSYyoT3cgeROl
A8bYZjrSyBS/NUW0sxDRPn2eQ+e5q5x9gwWCSClqLYm57sAH6JF88EfWcTmL0hr+CP6RUuXNWHpT
98gZ9xnUS/Ze+N64AUeLFOVAfaopVYTL3KGuo3G9TRms+rQm78P07+8dr+VcgClIPtXtAncd05d0
LQFHGdAZ1VY0UXkAFtw+0jZG9rMag+NCGmhXiv5IvM7GJ6KifEPPN4+2vvNfZ1wgn/wpRjoWrGdF
GO/TKngyYJeoL1TB0Uvj4aIB2zcQH6opdz4oJ/UOPvA1Cr1hE7JWrpFtknH5rUQ6Y/bvzW4RLcGp
cXgXlo1PnP5Yyf41gYUQjwM6JQ8Brrcxm58lZeCU3lrJu9RtvJ4p6XspTEoF6OK3wQ/ck/GhcNk7
rmq9EEogBYcijzPU+Um6zt9ICE5i5as+h++fuOprUdVTqnxAAp28tOBFMddUdGLwv1GQEmvtNZWs
/Xue1uaZv4lccV8He0HOHYHZN//Znh19BCPWx3SCb9+2fuVtlwT7fgI3DNIvNplNvSTixZ1bYhu+
Q6zTqSk6pfr6KvIG33UONW7Buhnkr7xB1D50qmlTLiU0PKzl6igTEOWlwp/gNSiwEt9CCw7zofRt
FqBds3zaE80fU4wFn/Wgc2Yh22+9kR5C4WCxCOCrH9s4+hh9MP49r6drloTZH6InjgmV8f63iybf
BZkMNmQKSHcwE8Zorqr/cQJEayZeGm1Q5unsaQPgfo2LuahjUCUOIIiG0iiE7UEtEHvb9hSmOG0K
GfH2Q/le6zhqD8lY/f9BSgqDN9F7Ntjmg2AfszsLq+bEaZx+lYl0zlqbf7bBjwAR7SvzhHtuHcqw
R6oAdjGYubXoHQPTo07uWWER/nTZkm/wZ5HkL+15Z/d9fU86BeBEoVmkdCkJ0SaXdUs4mtUcQL32
u89z7y4PTfwg/CnHFGila3vw34C/Jm8IMCyd8bg9WFaZfY5IC0+T0GQHK6jwLfTJO4oGHugpcB9L
E4i9nqfs0bWEeXdK7Ld9IfobiPQGd7VUeG7DXO+jCEwvg6BLwguIxD1RErK+cjBrNJ7mpfFs/K/F
2G6bKHbWkJzMDr1NPmZ8J5iWU4oPMWmTl1uC7q+IwX5h7BndK9uZmOi4EYcWYXDjlH18XcoQOENC
Hx7OxPjOBBQK85ymDwlrl/tN6osgzTR1jInewGlFHvMMVwXODb6M6Q14WpNsZMSLc+XbrNr6xPUu
85ypO/KKbO9F4mwWRPd7K1HiAleyO09T2J5IT7TvgeYBKUXQblGC5y+dpE9gIfHOJuEjQNwv2/MV
zlPEulXlEMqRae1cY0AXu96fu7PrKG4frsGdlIN7FHN5vcWBt1RXwaQvHIvdST/u54hfyBiUQ7tW
Y8LLLPS7aGXwfD1kBChPBkfDc+D34rXvtYQTbwM13MbkO/tVLXkAn2Xuy0PY1faR0V0cplm3NGPw
vD/yZrIZOxrnUy5ufCzI9p/ahadPxJpho2NptgMWDoExWeunuan6Q51N0zsZ/foQ9jUYN36xAUxB
FqLPU6uWu0izRLcnKz3rqHFfcifkpw27PEJW4g98Q2gMD5YurHVhpS9TBt2QogBQoBJCkrcebSoh
jIEqOxHRwugaJqzxPaRIYKxe+t12cbMRYxx/GLu/BxjmPznZjVxWBXF8djuZPpTNUL2SU8P4WoIv
jQYaZ1nZDs1XnSPSsG20fwuHOpW6b4aNDtoSBnRDs4U1xFdKPNgowjn+oWjb+4bhsh95uJLbgbBx
EaKa9zVkEh6KmKJrtMfB3XQzxW2nvGNPdYPsb7I4c9MN+yPKGjFnYlm0mhnjdex4GVvoatnaZZ/s
4wkhlE9Ovq5z4c44LblV4pa5wF1k85umpt/7Ux+89ZPJfjEE46gA4rXxiY7/zbXABsCZoVc9BcH7
LHDf+5E46yqa/XHckC8vr8gkBYRw37aeHbInn0NtDJ4I34p3svHj+2yUKc5unglb6ozf0r7tKcmQ
3iOOJlhjnOAFE99U0wvgkb7IKdUgiMOG5iOmOuGFJynuN7dPNvgRw52ufGufVEL8RfkI2OOGWIf9
nzKbx/6LR6E7sR+nfcawrOEJxjMICzq4s2rq6f+llYe1YTkwuY76SjxmeQKfZvG6nwOUvbI0xwzW
EBPdHNDeoMINXYIxns1k+Pbdyt41rqqvTSajjBvETjeJECx+k5CCgyZuGA90lsJhjuSRYuvovs17
/d1zFV3GMgheCV0NmznpWQrw8PbpdHL5ILR6KaIVYnKzjlGvvwtFXzyrqOkiEJMPGYmSa57Sirhx
Xbv+zFmr/pKjTHdUXrJmK+z+sVOAF5wizX6V4+J7soZbXVbsnTHo5fdLNFFTOVveW43bddP01bBL
IhHcDH8qfMfQoV9ZTcZH163it7kd7ptm6U99Dra/pubmJ+HhvCXbwbExd84qBZNxQ6MI4Dohvc+i
sPoTZsjuX9CZYcd/L36xQpvncOtTNDdA0z9BVfZ3Dm998lzBfJGxmI51wr09VqxtkCCd/j5jLlLU
xd74W6b6b5zr4b6G2Xfn++TFsHfCUbcnQoVllf+y8ed0z1LrRs417fcwURuLoHeawGOtgDwn/1Cy
igeeAepzngxdNK0R9etinDfic6gXHW2Da9UzbEcqGB4i+MbFLQteIw55/ruxcNYRww9GyhV8edIL
2qaJuWfroUqujjLtfd72BiT91FYrGtfGJ6CJZsdX1KZqwQpPKOtRvw9QmjAz/D/B1jpLd53CxJx6
ICPdiV7E4UCjTHWnIX+u5MgzawUKt4c7VtYW526WfBb+QAUy0TO5KpOp3GVjwgsTSfjN73RNZDZn
TwuX9VoA69xTMhbCgrJpHCUGMmE3hXRkCFiQElk5wOb+3zZBdsM1NN9iZiVBxuTAoxz/UJXG8QFf
YTRdaTgZ5AULUbGhRyJ+hqshmPRhJDWA929NZHpdgpHeaelqiiDCWwVLmNMALZzuP7Cb2QPNWH72
ZeaQj9vEO4Hv/2vnZPxI2u0/WIcUm5JfVrn2llBuc59rMUFmfg9BmVIJOiXNarQko26PkRtZafQU
moJwD5Os1X6KRPeTcqn/f3cSfuEK9KhMBxfJETJsF2It1XGxWp2h1kYsrdjPUPjIfKOKrWbf+BST
LfqNNfTToo0lFLzK+0v8QSPIIIlfOHUia+XzzSGj0rXHgFS93Okp+AJUClu+mV3qhYDIHFwK9fhE
pYxt7BqIw6nZthZgqrAlJfjjf+BSlLjLFXGJNcgffV5ox3kee0AQJMzSc5RN7b9U6+4aR3VBCLfV
nxmn0on8rNkkVLM+U/iRHyNivBdWqP3eksxDWeVjvZw9q96GTp8dSlvraht5Sl+FJZc3q0rkeS4s
P8SKh1cQc0OFHw8pRfIn6ewdZPh0009+dnKdyt1a09Rf8YHaxwgl+qNoc2dLfK5A2a47/77MrR4r
J5OZfFSu1X5kLCo5tJBQVOzNBEgWlR0mzJafXZLMP9Ipl8c27IuHWS0+ZwJNFmFriwfRSZqhTVW/
exSobvrY+w+iVUcTBRDTruqsb2uk7mZyTXYIoIfdbPr1Zzc56Pe3Voq4SiXSlZ/+FBg/2ATUzllS
4bgajZuRvidjBqEjCYCYAax4jFMcUytAkfKYGOkC8Knzpxtya2VSiqTkyCc7FwqgBsGqjlnTKcNH
EtP9CwFlfVfzxqPBs9ipEePu4B4Awbj7Ba8DopE339E5ab6XLregRSyo/XlkCFngMK3rjlEKkTEh
Wj6F9dHmMiPhH8WpezcoLFE24j/GzVK+GV5N0QqA2jsxCPLTFvmSzzhW5p6E8vi0pEl/rLnaavKv
1IR4khy5Cz0DTy8gB5YuY7ilkWHZDZUs91kUj69gU/ozNdfVVdwaR4BveJhcWe6ySQQdhabWiehq
+bg7IDXD68rJBVz9inwypTK8vAlYm7zfUXLqfzFIjdOuHnraAXEgi7PE4S12jsW6HaIBo7Rmkbcf
FFxk7mzvA6k2J/KcmREIaDhTM+E54WUepwB0xpT5qO9dNvyCzBAO1jCZ8nvHi7fVTYaLJ5oklRe3
1MjOwyX1Xt/49k8IzkJuAcI5J/xm7ICQoSufoj/ft6Ntxoj0wq4R5amvArZ/WU492w8xxfEJBTwR
u7QZW7UecZ9MZzftcPFSUpfkjzhvHDqTeN/8ulLY7roqWaTc4fLvGlDDaf6JEonnifrRdFkR8MHC
LIrJr9aV4peB4CbLR5NpQhZzXrnE1IoRAiLCOKZ7vsc4kSkVwpkc8Tjsl8m6M+UNKIMvFoOZ5maj
eSkonovIuzVii6xiN1OYPKWFJ8XHUEU6eRpxI12hJmGQSAuL8DNEli2sQIb+wHXrg8LawYRS1mGH
P09o1nsRYKRjZYkbMTOIln9EFUgKhUs/nrRZxHKCXqleQC+DgNMsq8ElNLdJLA9EHD6CdWXzS26K
29JLoQuBJSss/tr+SGIy4nWF9lWTXjw7RFv5MmR9RWlRmPTlwYABA3g/gQEj86kAvcFkt/ej7Iik
5HXxMWJSZSwkJidXuJBpgTONis5LpvmrZLazgOWD9LuGvecgnbG9xzPLEzioInaexkthe7QWNIvt
NIf2v6KzKD8hHWWfMyAAvDUbBY6SfyTZmi6bBUS8yvdP4zgEwT3ZHMX3Xgmqk20rsM6zMFW8daSo
q40GhqLOlYiCAyVsdnscixLuXTBl4vvGM2X6Nbr5c/0x2FWS8otVzn7hhdVrt1A+Aydh11KaNp4z
YXt/thl4upRpqO7APngPtLIE7wmHOU9YdNCXLuaRtBWYjSnyBU+296sGfE3E7Qqr0/oEb2ofIdIa
hFanasIdpksRboOKheoG2QtHBs1G+7Etx2cHvfXX6otXioEBtiQRWirpdTIMHqwUM38DEz5husWF
HRfOjK22nZ5hq4RnnjQMHglP83fs8lQ2UIiKqgZYPi7MNgK/uSod952XIwKDqaw9k3b0lunpb3bz
bEdbCo89OaCte1V0aDHWM0oQbED97tMnfBeUreJASP+5A74OvgygquXPzHH9Dsbp5BMcXU2Uazfu
+EiHw7r2yYSDg3skFnkNbwHFiCGSpO277Hy8i9OoaTGHhLut8FltxCAJ6kE5pGAxcXY4qIi1SpUf
nK4rsYSEw96hBhEQpWzvSbEEj6pHgl/H9HABK5jHHcmSDwyO4x26tX3OExUcbT8UH17fxyfIeHRa
hVbUfC6qje4Kc/NKxd5LOWBlH+wo+2/mYb+3SVWTpAUu0mCwKSMW0p5ZOUV4CSdnuhMwBtdlY0tY
oWTW8DSkLy0LM3/l9fhDoR5ekZfFG4JgeIde1/wmsTCPYXMbUuI7QEMgK3FwhOegFOqBCSDUt1Fq
OfQ3b37BVDo5InxK4b0ChoKUUIkA64pWFUH6xYNPUYK3Agv9XoX6L2KvvgNlE3/NgJP+xbRv8zI2
3qMPxnBXxGpauaF1YBuG7F2FXNg2cZzLIAUhM9lx8WR185pY/tPAiHkU0FR2mmbIezAOBetUjij2
XIekIEfSRbG1q51UrXIEa72ZwMjf1cavzjxm0eDCKzvCDG9FK89wgWPir6mdMheOz2IpZ28VaojF
5Uh1ac2Js0VRZueAU2+PwYTnIrsr9I4BR+Lsf2pyEKt+cN9Cdktb1jrVisD6Q6Ci+N6anLucmNxq
IGW9A43Er6or+828BGY3T5HaoATX28WCHDr4nfoB2tfvsLP2u87z3tOZACQ17GvmeFCSAIuZYFks
RHYQXvCWypNvsB9rQWmWjvHbGU3O2THRS5lAiaM4GAaM/FkIPIJxNLV7DjBSH+s0le+sxM/+glFc
6CyjE9lHUx3E5zyb/5y2uOugHnStcVwkVLs9u3GV791AHnGrehsZ+g2aTpwesCaX20SnqIiNP++a
XjuPSP7h2c/mMxg9tOZ4fAGh4zELLVuTevMZn+VXKoaAoI0Gh41beYfn6RvsIwu2hAZJbJwAIqj1
utkLE6Kgi5OMj4ONllJS8s4pYZ/o38DVM6lgoydPkKpzZ69dBWndfgo8x7uxbeABtyOu4TPFnIFc
m4C7gW8GGFYhVlOIhZcFj7+HguQ8tTdvA+Mr4+xcetvOgJoYb2Q8jidc1LqR9y3eT/zoIt3YNOAi
q9FMzrS6EeSeccM7/YF4GNa0UZhVasp/lcvHpw8X66qZAk+hrbsD+JZxrcOsucRu/xqxe3xOtIvU
lGNxNDSNdrG7V4E7/Qjb5znhhZcABYw3GJAgoBZ6B2UNjBbxvAOco+K+gxOzV731Y8AVryjS6jEJ
k7UIpezoxuAoOgSZDn4oFMQlUpRjQ/k8QVfbsH8qI2HuMZDdEVGmWdy32eKEc91sXW+Oj2Vg8dpl
cs5OaT0gb4AE2I+BLVhhEGKowP7DisxbGmvpJvBI1lKWnQsKDi35SY677zGmlT4EjUAMPMaxY66g
efVERkV238IY2oGSajdtpLLXVFg/4NmH8RRmFrBM8tB/2I1tADKQqvd4/ht80xm13lY9+btFU1eL
cDpOR+Zq7sHGHc7wa6xDHgzqkfaV/JMHPf4oIP78LtHbMjU3j5Q/BBfHNbto/vWazEMj0iRib0gx
0BMLacOGYKKUjjyaCN0it4fiMSxdfxWFjnXlusG4Mn63GG/y/YRA+Om5vfzPDCHeGZHM89rkSecc
Wf/yrM8+h86LHyS30hldcYeZILwj5XDx3YB21bz2kmHDzuC9NhjxuWEBUvU8EzJafqqpxIbdDIRG
+eyzJPsv6wIc5VFbbPgP0clOFzWfxVIn75lFU3UYO8EagS6kCUh+z+78rx2NeWpTiss98CNIBuWP
Hcb4PtLlEtJZ8NAqvF52Ul3aqtVsRZ0C83JhbysKetYLzo9y5fuh2s3jEL6yFibNUQ48KQc6S/a5
o7mV2iC6hLcl+5ChPtKnBIYjSWxxVpPmAlR+9cJ+hZZZvtaTZzeQOtLilecVBxIbN8JrHP9egxyQ
++yYAI3KKnhgh/+Q3MZGgHDlXbEM7cmte2eHKb95pow7ptqaIqaNY1PXLhMilRXj2hd+KvrJh/5V
W5jiqjqUtPk1EJJUwCxls2VuoxtfhO3zdRLmZA/Te9gmu6jHYlUTrlkmd4K0Xiu20E71X+LOStHm
YcFYCRgJUbHv+iwP3oqFqpZpzh9sX3Jltdo/1WO8K3Xx01klUBu4/hHwQDnzxyRXRrAp+a+zluFM
ogfS0sh5DcnF3HtR5CLTZ3o/p/3tZ+iSB+mkt8tPuv7FCpNun4ise+Eqnbf22ID+8Kq+/AiklL/2
JPJf/GUwVNKs2dJK1/zFQfyYZYRhtsPQf3Tu8mBkjrgwscVa91QBpIvsrtJR+6GHVBLonwQv8ppV
VU5garIPo1+bC8uxW2X0DeFSsK4ZU7P1sTKuuUJ+mOBOQEinY7Nw0HgEsY+OnsmMTH2SrTpN7dpg
VLVFgq33/mCHW6sbbvsO9coW6FnqIiYRknTnwq6L125hDzMEhspOVFLD5rApXhuXczWwEsKtsH4P
QxjtAbD/Q+tegFd32xLK2Dkr8Fdm4LyPfE28u8ZK99NM+mt06zjfdIjgG107MKyzYbRYA7PX8NWr
xouzYm8OSEUw9E52BZbTp6mn8G7t6eXi35OpG22ezXCg4+4zUuYAeKNiu1I1wGWixyInjhXEODAI
89DEFczZka68/Mz4lewnTBMXU39g5cGGPbxYlJNJeCKK1BEWBVT0BZrJPgmakMG77gzdbDBFLRh7
+2HEbliPxcHuWrFrA696MiQEt0120wrzis6nrmQYruRD4uUHYUj7kCPpvvHvt3vXs+Yd/X4M304A
nW8Y1J1Z0msIj4aRBIZzBcFZ3WRwR/jND6nk7Lcrume+QIKeznJ6qT0M72xZ/V+e6XQyuASpr4Uq
9Z1D+pBeUaRjJxy+tO8TdlkZkV3T0cFFLaPkpm4yRBUgNuFpI9TITF2i3jzgIXxSAtPzTE/hCkrJ
T2Tq5gx4ptn2c8q0aG494wWL47O2VHvsZRZtpoRC4qBmbvsfRWey3DayBdEvQgSmQgFbkuAoipol
a4Nw2zJmoApjAV/fh5vuF9GvbTdFFOrmzTyZp/8tdcfL0Tf+HqPGW+Y0N6U6XqVIowbsRiqPM9eh
l5FtJjkhgwuZPVQ15+Ghn6T1mhHNQbxlT+1i0L0/+86HdwfSFRHXHCya1dES2fPKegcnTtnuUrzT
z1YyPFUlXF0uFXaMVmPHKtTFXxsfAccMD+4govJgELBiTpAORhMWpZhiS0HnvDU+5+M4UexDamOD
6bdIcRLda/ryIP9SgswKpV33Gm99SRdWmQT/9xN/TqV8uSdQwqSXAt5lAAa3vetyvzl2RQazKYEq
E4T/kj578PFSwzplP1OGvxkHgtMKb+Tgzp64So72g1WQ+TV8L5qElyPMEifGs8tIi1g6zHuVhPNb
KNJ2l4uweKPt4KzZ5lw9qb0fcjWs6sYi+fII597helDf1BjG7NQ+0tAeydUyFIVkbxaDW6ddUdSj
eZlZf+EG3tn3S8fOSri1EsWnPDuN0jPQ4cfI8mdUdugvpUc5wnklCX2tIOaf5QoskW+ukt9RLfuX
zvIeFfwCVlxI8ycc//gTs2jIL1kIg9/lwrHB017c1pK9yTjSI1DwdLwnXZ1vjXL6r5UVHfIHldtw
aPJzPqZpcKoFLtUWPYS7PJoYwGjQfNB6GDfdKvMOJKuqHc9aewBt0JFogeTnUy4HkFliVubeSUcS
2FE+FGOsG9Q6PhlRWV/cQsHfEx3bYpN8vHMi2cS69VnhiSRdsvBqvLjS1K++SYf3SQv92Japve+z
dX5z4P+j3yEXnfsAnULUy6WaqNBp3Zq7IY3A/8BWR1wn53umSlLltMMWCPKqTvOx2tOspB616r39
2Du/y6g5i3CY/0zMcBcCgA5nL+EXw7bL6/9lfNDVoaz9AF+h1pAA8mJNhgN9DjPb1SR5wr49XtIp
DYqXCrHG388CNegUOD3HvmJkJuCJCrHJVN87rGZa+aFJT8Q+BdFPMkeQttYBpzeGx8bnHVD2z1KG
f5wxz9CqOu9QQdCKTbDgSS7dSEBiDkzsM3rtVy4ShzbkualHCTPJECJKafvBv67v+zrbgL8hdYth
3S/Xv9OQ699LLf8uTR8cqqkrY/bfWYmPsOZZRm07rsBingtRW9+hahNKo+6JdezDRExDlwZe+Maa
wbQaN+Bk/0LrJV/p8ra589S2JZ2bBwanYasH6mP4w8O/yO5zPbN8e+7bVJGmJ0rup7SyYaEe3O0a
FSfR5JjldDdhiV30A0cm9AHc4lix7XH57Ee3BSlEiorDkmLL6m30WFWe5TwX2Da6hq8pPCvMikPG
ThCBgUaYnE9kj2EnkAdYAf2parAIbQMMZAecax1rzbzuPuiBIdoLRcYX5xrWQTs/SuxZ7Hytccru
9zGMExOR1zbHiGePDyv2ZVArgRTxWie/uG2vLz45antDLN09IlFNpxGgwhuhZQlOBFPgh5YTZH6s
iPWLPc3zocwiLJcD/7pt9+k/iJNjHFF+eSYE/01yozmuGNjvZjo6YOt7E7u1wA/dw0zRTezJ1n/h
9j5cSgNrDPMVAl40OektCbogziO+l1jdMWioGa3WLb5ohunP2cQCnwG3A1QqWYcRqx/PNoRRluno
kCz+WS+wKc+wIVLARz8GK+z/yJCRlfWy0N0Al6Igi7bGkBQL4hqKyQbNoTywePCKuHIwbmDmz5x3
t5w+iqVBhlwWqDYE/T1Me0L/67MasCdYUlR3N57lcitp1t2MGTYjnp+dacbwEa9NcO1w6oItBsuo
fRa/i6BFiffB39wbnX1SLxkbsPkjdT3grZDlYMcww530uo5YQFSZoMpNcj7TRr9u8nWq7nwfx7mM
diavPRfhI9EQjzYeWKQA6inP0SC/MK/NZ+Pk5LRYBsUVVeyr166oCEdbswVooiw7DqEmbZ3D9Par
Ptp16DDYTDl5v7ldYWZPBv89ydxPPtW7Ao43d5NaxcOayPWz8SEWtv2Mpa1zKdBc8+bJKe0pDqcF
P3WhX2geZWmfAHK+d1w4/1L0D+h/93UO+p5DMB72BL/JfcGAaM6bCownFBbJ6cu3Z+l2YYeFR9kt
N6WChjI63iL6+HRzoXdkpIYyCVks9WVc3G+iCXxCyjBMiNKCzX5HMnbTegW3yGimJwo2+E0V8t+y
hj8DQX4CNbBIBouWKxxKFW7LwccEulLIHg9CusxOAu8nRELom3nR7t2wuTtn1oZfcBXvZNAobg9k
kP/iRfJMyJNGBYcQO3hyLvzUeK3sMeibTl4WKCAkFpbBPPL+1c+GZOZyInLuEaXibwseg4VTAw1w
oCTGfypc5zzgfD0iqtbHohgoBXGp5WODF+3YD7SsOR2sum5aXAz2jJcwMrsMkvBB2h7r78r+b02t
w6Q7eisruIp6rtC3Mjd6XmaaFKShZqRa1ClUtE9hArO+0qL1gDx2dsLTFKywArXz3fRjpvb0iQIK
mWGDNoEYDlxCu3O9YvWiDFPdwm5xj10+3ykO1MNF7kSMwIvY8RTFhe1U9FRE1svsue3Oh3uLP9ZC
w61m11D5o7G5d3MPMGagQzO8A1aXb0XTGpB9KusvQw1f5R6JCL9bbxJLbIplrS82lPNXiVTbnjEL
oFdMXX+a6nYGX9qFyeM08NjeWOi2VWzaEtJDttTjvBfBSix2x96v6Ynd1O7FdPfDW0/61ZTmpXBt
sXP19B+hIqO2y4TbEn2Im59aaX4Ec04otkuh7OCRSjGyCdADO8NkeKzziB+gscVfM0TqnKDTYWtE
+uvC6t2ySB6mCzq6jR0sA5a+6Qi8p0RyDRttY1K0yQpzT2mX2C3sChpRQhwYtaZzqku40ugqlmp+
KP0KzpsjU72tVFjzti1m291iVqB+e5ndD4719odbwPqpGC5N3K3SvKK1Tq/+Cm+8IIZ9dFAkz5Vl
f9yZ2DGFEn2c2m70hv15IOqTzZjDvaFnRWmrc2Dr8MRlAuRFaWSM3RzBzqWW5QmiwlKRSdYFeeg0
eRC8lcqb5U3OfGEHvJxhqQRYt0I1HLFZzBGrDgxMBXPqUU5zcnWcFY70IMuvpa6C34r6oBd/rbwP
ulzZCuh6CjcuMGieoomyoC3LqpSMSELzdY0kEAE4AC+p/O694Bf+1FWr9uPkx6gV9COuBHX3/BFd
rmWTIATNKZ6s50Am+UsOfu06h2DL0MRgZwGFLMw+XwyBlXoW5XaRU/83bNnK91IjP3FS7cOAIbvl
u2vV+ZLF4CZAvWvyaEegdZrvICMeTbU4mimSLfIduCis0Hm47GxiIse8juRju5a/4Imn8UqcmGic
1Ocs6B7rfn1rgVO5EysjMEwU0lhr9zOkqIeRbPFiBzN878CX7BfrytoEQa1BQmRivP9eb0mTV39q
rCBxpEeNDyuPVkKsVrkfu8Q/2hCd8WxW7ecaFAc/r5+CLP9XBhwCBPBJYw8F4QTWELy/1KzvRRhC
UgqeW8U2zaAkFSOg3RQCaNz0CGgE/Pr6YxqCkl0ZwG10WA7YDi/T3mLsP9mTV17XibR9j/qMcsOi
SCXRscdCdiyZEiQJt+V1pN/9iaLkli/Nggo86mmfR4O4IN8wOst6PLSkmR9SkEI/OUwB8MFgnpCT
I8aPym1vclmiI1tpFwcWIfTVaLnvZfgjqfi+UPvDlQOm+oEjByarKPgQeIz30nBHwNG6kgIL2i/F
JiGkeHSlcGaYxFZ0o3NsQ/fdiUzVkmmp9C+DPYf8LuyobF/l0n3GWf5MbYN37u+4hMQNH0NliUc8
gmwzWSzTTOuUYOqz5DljS7mjytKVO5z0A90foxfF0B+Xdz0Ozn9pgAnYDclHjUXr3NTocL/RcJzt
YxN1wU50bX2ro8LsPJJNLyAMRbRf+MfNpve8CTI2JqcLS0714Qmpu/00ZfNrOVXu41okfF29vDiS
jKzO3AXZkAQuAXFwlfe9OpdbVkc0Os8WnoRAV8P0Mkuhfg9d6v/iHjOcy3SxDmpyikuUDUOA3mH5
B7Bazh9E/OzHXhwM74jk1dI3V2mq6+xPt5ZFElH6iMj4XOXVy9qM5Z4Gj3u7CqGnbTQHHvRdi7pq
6qlONRMvf/EbQNN0R7NVoIqj1T95Dg7I7TjWEWJ54RGXZ0vYIOds1qYBCzs7L502/CI8s/S1V19O
0ev9zLRSbG2bdnvhy2Q/m4biMDo7YHNEdBmy+TxlGvon6lW7LrCMWEgfG+OkCZGOwbNOFqc5GbBW
zy+9qy2DBuMkD1o37ngsBn4WryvgIkCcZcBk7IOYpqKHmswJ1saOtlEcKolk4+5DkzkIcJEHp0+w
7a6Cc0HPEMsENWSo4hPJUHqCA+dPxtbyBiCBem/FR/Evk2t1GqtZWux2OO4am0aQeCYJdwtxkV3g
U0V7voHV01KLvxOpvzhxoB9nAnAhqYJuM/O0FTPh6SWY6FAHP1H9RIIwGZkR1vADGtK/QqUI4oNT
zYdeWEdX1BXxvebZY7bACU+kAUGHioZUZXhegIOxEnBYgjiB5R48pflQSE69Alcns0tLEOqoMsCn
WGzusewB0jANDu9gCsx1Ja+LFqRFgoCL5IcpEcXUCyPYWE3QHtOW9QG+aS9a38TQZ0HcdbL/npRd
V7Qz1Eu+Swwm2C2JOB46zBHj9AFMCbON3472g6Q3+xwVpRW90r8WxNLRAFgb8CkxDdHuP4cw8HPg
p8m0MViXdhPGgq+sh7K3KTPfu+pkGehaw/S9L6J8TQ443JsODaie7i2DbOlLM6CfGLcf8lcGQOPF
gDCRsxsd1rveMsWXyNxy7zFFBN/M4/N4siY1F3vf7ikfhaeFQy3g1L64S66f2w48FQiuRH5DvJf1
U4aA6b/2wmevBOShzZ4nXgZtHCWRam7gtQVjH83RozpPhD/NfhKFJe4iWvbQ55Q3qjkvvFf2mkRb
PDsN+w0kFFoHt8wh6T5PCCwj01AdjTDmUgmt1uqBnKhHfXVjhdzxjVimGTGDSl82VQgYp9qXJYoH
rkjsve0ERSunhTlU/kQku2IG20i1mu6yBK5TvRrQLdZhyOVsJxtn0i16CC4tmrHW311NH93FB170
m4iqu68aka43fJdFF3dJny7vXNUI8KOz582f0O/FM5e+Wh4qP0yINo4ISH0t+kerskuHbvdyDr7I
Nbfq5ilHrAfWAbhbNquDNrhdMlgraoPYNMI6LIF9JlZCGCx3fd54Lb1famsZvzI8fgNSNeOWzd0L
w25En3nrnYgqit++X1Bkjo1N7HhF0PSaFM74mLNIrB5SALU4aTCGndaiq/1HpwXAe6UdoXlh+CvF
kQFo5tgtDbnhxAEsusky/uybMoRbBTlmhPY487pYkBN4W0ZRXfG0+i7FAqNslbPj1Mm/uB56lCja
qn5funLUnyDtZMFPEHs8WILp0CUFi3dN3WxypjXMdk51NqTmgUX7Imj4ZdzagtPPPtu6a+VuTkYi
LBMf/EOdC38+4zlrethxXnjEAta7H8R7aTH1KQs9BNyN/xR0cnywDNHiT278/GEWAzdUwQ41Bt5S
nmHYDLdqdpqjfQ+TtDb9UxtLIbEjaAR3az+QnA8UtZLqyUamyXfLjXV+DnAfc4bRJ+3Vlk95S9s3
93G3HskwBX2Sz/8Mged214hM6j0GHDP8V1lTlP5X0Gs+n213dsuHapDjaQpQTOkO6qp7Fn3u8CRb
aXJWOI7sF6zZ5oVAIvi/rp9oxA7qFYw91TcZ088j5iUX+1vOcWG8HPvXKvwxf2jIwBWPdu3S2Jgu
bnH2sIwr6DSZz5aMWXmqEBBpbTg2doHR19FpiUvGS1/SKaKLQFQdefuxruiFHIrlwcLEPbBwFvmn
tTYo7X5DH/JNe4mFAdYDohXQ7y2vhVnDz3HEO7yxDDXxCRL8h1ZK7BqT2C9hq5qTyIPhd+pGgYRv
4goHcyW5sEu0wpXNc4i2UO+WqRnpcEXxQC8u2vyAKEYh3zyldnZwPQIOHOzEDThx6HIZugTPNn7m
9tsL0tHjplBMhP4Mu/qTSu35D5VQ49daomhmRN6q0cSwwtFDuxTuzd124STqlPTaxdJV9SuOcFvb
7bkAywFStUxHxDaqXWrD2gWKNMggovLe6q7/OaMY5g/6JtJ+X5i2uNs8spzWDm3ysDh0s+1fO0bx
9cVzsMGVEI5ksyF3I8j908RDmdGk9FO20L6Aj4yavo0zWnT9NA0iUDyxq0WDRdsfLr01jD6CZirD
RxsOfwJYInd/tQwzsBXh2TmHjC6ts0bTNnhMXesdqBosAuo5xhDC652gnG07h3U1Y1zvgo09hyUm
fY2EVFChXRUptgI7ae911k4DB8+DEoxNgVe3GTr9Vmr4CuJu8P1QY+dF/ybCweONvGkLQV5MhF0s
lptYYR6dpbeRM1tbVuIc0t66bxNck9tuhF71kM+jO9Gi4DXZSYXcEI4je/4Yx+Lw7nU5YDSVtgyv
d6PNSfoQG3DsAvihukr+4frfx7S9YSpKwWk+RS6ry4tysO69DMHdYTgsrQuJtGO1ibeP7p/H0alC
Mtc5CXD6sSiXojXA1K7Xkr6bItzLVaNPk3M3Btp3J82+UFH2j04MJ3xErgzqR+yWPi7QyAk1YWAH
5R0pshCSMFcx8+qRmT04e4+dp7x5UZqxWWFdsfNW6Ko7Lqnl8mAGXrBPdtuhemE00hdZz+0H+Q7D
Vamx+s/KdnVc5rVyvri31aec2wmbZ5EGQF8wa/fvimh5xuLFC3Z2x0by4KYJFK4gC09F3SV/JXB+
NPRRXQBjJ2dqmucHmTs1pBz+BD4dxr3XYe8ciH0U7PdggwrsBD2DGMsu/gYUz8sqeAFywh7P6Jjt
MdP3ZudnAjAgHiof+5jns4AlrZjFqUNQ+NLUUXbvuBjGNbwEvguDax7Jrgx8Fwi/tWKsDj30AZZE
jbTfw+aOagaChbTornkdl2wp622kFwD5JC6Z4ypOlW0xaVnRT9d524y780c+yujGfyZ7PZy7491m
umQ3yXLL3bijN2QHLt49JmJqNsStw6d7skIWswTNDZ5DIKd43VItbFYW3vLhOX7w4WaT81yOJWvz
+d5BcA07rxuuNu0mzXVAgkn+1Gz4ODlcyXkKj44qqyMjJoojWhO9TKnMKyvfRcQo04rXBN/fozXn
Hq8cTClvqanlg5TDbBUb6mqs6rrYzDzQqTJQ8IZzX2362pJf3Ewd69m2WZN+2RBFD1idqo+RQN38
B1Mu5DPe5172JQeuJwd87Gp+aYolo/DFSLw8waKWXaeo/6DnVvpkdGT77IGmXUhWM7vuAjpz+LG1
xCsua11M+L/ulNbP0eqKmKFYvfCdSKYHknruG20jdI7bDA2nnO2qZKct0i9iU8OywyEX8WjxI08u
CRxJkpxKx2BARqqQZktuvd40PlsmV2TBo5gYkM5gGGuxbsCpLPihdJrfARIe2f93hI0Uu7aHHr8k
EQFYO6v/Bk7IL+tigozZZ80eni+u0MdkcaMTsPuBFT+PSWwvo04vnmGe3pb47OtboQPYD0hZ3H2r
WQfgDgeXNZ5rl3A+Whn0Fg4vISSZutAlgyt7PLnQL6MgprkhMN8ReNJHy+Gn5+5QjuePsRksr9nR
ddV/QcemJVwrLiIemYr+kg5anhEIsmKLE+IuFgQ+Xzi/8DsSiQ7MyXDjhL6bn4QfONGpKXJZbl2L
N8YGDRY7YiaDOSbetT4gAa9fae/Y3WFcdID00i3U/4wr5VVk0+Yt5j3/oQGYB+dPZE2xK2kKXQnw
Jr31gdszOYWykxyGYKu8l9ZttHnOyXu2xbaCTkROrNRpKPbO4Kjuuc6WmdUFJFRCBAILKl8CPYEh
8aYTeuz0gCHLpSR5gS1iCfEg4b9EO6zKAkJF0fbOtwYmH+zGjlvztoBNsmBXcfKoAkElm/nsRPcd
VZu5QuldC10kYoyWs1jGXTHznWT7RdN0Re82jwPz155QYLpLzSj+K0jdX0O+pUequOVAld/amhff
stGD9ZyAPh9IoIAQrgqfeH2HIB94kel2YoErV3UaTy2u6vk/lkRZ9idUNAxfSUlXBE9d+gD3LkJm
gguz6MvhOfNHluneEDbVAfaPI17QyOHVz9JrDplOLDQBndRE4yitUxNh+WNgky6Ni7ZoLxgIqnjS
tjymBtvprm7Rn0YjYE7JJpN35mTKx7x2V6qHuUunYu77GGOdt0dKn/FcsQnUcHGKsX4bTFiWD6Ud
zi0G99X+G2Xa+YtQA9G3tbzI4V8HPviteWDEbu0A2aRmABC+yYOa1fJQ+e8kOf0dkYkRnFhjXWwC
z1zq0AZba6eq0GlgwlUVJJAE5AI+HrdJfq+mn+MJSsfogyNLV8idQ2O5Z5369j2nyH57JI72HlSW
Cn7bfdZdMYSvQJdUe8CeQN8Ja6TCw/ezjHsoY4Zlfzui20AL9DM+j8IdYxCDHVON6oe90FjUUS3D
+YUbXNG+w27DdcBbdpJkBwduNUosvAX0FAbhtvHxbi6twVcO4z/dtvRl4mFW1lI+UxW9hodp5Kp2
6gc/EcewTR31Vt2TRUjvIGR+m2kxMAEbSFPF3Tmt1HkFUUYcXNruyEywpvkzrvDOfwagNZMH86eQ
YTzKLFg1VFireT7DVcw6+vgarj1vsOOYo3ZucAdhtpElYhHkI7vWlbdjz1ijiuwpHKgd3IwTXsIS
i3XZkpuzWUFRDkIJZR8rOQ8/fnXfgxfIM+dOhnBuGEkpunIH/d7maXTIhePpfeo6WYiRS/hvtemj
12Eshzeni7IfA1TB/hbAGe5w99D5i+1wxmVeiumJS3sGkiQzGBJKoWde5Bl4n45fpY9ahFNrSLM3
a1ysX4hEy0uUFn5CtUQI3xZsH+SvhwSe3HPCsP6j7QixiLMgeAOHTf9RVc7jcqtAoV9VNPAfDzTB
o2PVn+o09pX2XdpPNdTuMcjaLq4dgqFb36mWi1WwXqR31JneTNZlvyMcWM4ej3tWP4XKJlCSRKSy
YrRjTjXbcI9IcR+/gae0xHnxw9Fw76kAc8O1Em0D6rukEoXNB7s6e4yiK1kXpahy1dQE1QFS2aXG
gltRpkqxJqmTzHfikaaOi6tYQANwo1WbXR7vvRg7YGKeCAVFXyRBqndW0vMUd2yvT7IOoPoDBHpZ
XVYvZ0bSoD6nbD7/y+xu+gjtKbySaLAWJIxwof3aBRIapc48fNNjqWd1WTWaUIuJinfVYz6x+aMf
2FLTL2ptMKhg4llZmYEZTIhcRjbmMTC3KwIZxzqE8xBDjN9a+mLoy223LOZZBWVjP7MXpJqKAl8R
Bh20Yfx55nFyouk26UE+unlbvwawDJObZUoaad1kMvQkKzlEzq5xVM+9L1FRG7tQLzPg+jo/5qMS
H5lPO92JJb3s33puL4TOKzdzdhGtMZJRWkHP3ZCDnEHMWMD5HcoEj0nn5/+JzNHvwu8A3BST/acq
quiMDUb/G3J7eCjy0L+oKk2rgxtNVCJFhCOQ6+Y6/1sv/R3b6q3pRMWOFTzKhOXWY58lWcRsyJX4
sgi7cx/wPPf66E38F+PYgmwUZQ0hrdaEuYaG7Abetz8N1omQfT9/kEmLbGR3BlIg7h2p45825OV/
q/0arZetxNpGf4Xf+8W1mscChckF70V1AK8UjHaJZ3i/OLz7dw2Fwc4mAjx2nKY1n66MHbipyccz
IpiiAGFIdalaqQpeuWmegqDAEzsvKqLZfJnSl46g2RiPi1OCEl8zz7thdrFGLKlc+c+Gkgx+j6Ug
LJN44fw48Xp4duW63CgMDtQTDUPVr6ZJkVTnKA0gPuQqJ4B2/9kBqMWp1JBk3vXEX6wX3wV40Ryd
lKoQ0O5LF6lny4/AIFuFAJy3mThz3PZeBFyAnxdZBNJDJqLFlSpnpoQNi9PZgt6hhIHtxZ/3nEA6
pbBBqLGePi02gpm3FYMiHoYclZv0iNYMLtr11vvm16fW9MHWnD5YGBHkkJGW7CMFKqdIl7drt2Ov
TgYcKcXId58SNIjgWEeKBz/q5ZDDCwQ6oza8sqLuQbBy+gwS8P/fA4yICqWkTRny64Vi1AKmA9gI
47dknAHAM1kKUdIPMhDHdD7ruhvAtixTltpXxsgB615FWpMlutf6JRkJgiNY5UJ/tVDjScayt0Ib
OnHfNXx4fRsca6chqZF2xqICLxQnL5BlDz6EWwk0WMAnwes9dqx+QOXWh3QW6uBpRu4fKe5fkpFK
jpOMXDaTk8rrP6bw3ILh3ll3E+XmckdzN9/GedQIrdlI4dp/60yC9Vi1jB+PuSVVe3Nda9T7DmtY
unWmxq9OVm/sgPi134hrmZYYJunfI3hCS8/R8P0Hi+nNgf3jY8mvDiTZODYLRvtLMKdQdPOy0jew
1bzKk1KZa8vGwI423ZDq4K0icOm/kl6oq3SD+cmKsbZhI1SQrDD8RfMnm0BYDHlkY5NHMUrxcijL
vVZcvd8d7iD181o0+WuAYsvshm78h2oOrnahn3bPTt8V7Y5uhfDS8Fz/Iu64wkwmvxszkCEWsct0
TLkRjB4GknpbB5e8TfkHUO5hC9K6EALq7K1OPbJey2GfZqung4/AkcsRNIFPWrahlhAxz9uMsoDw
25T61HuqtG49MxAWDscT5tZynrIRZaVQrzvTyzTA9RJ5bzkoQBxRedRU55zd+TbCmDyq3VwXbnfF
TZvXv5oM9+y3HwTTSG0hpvdtkPTDvC1z20qeMouAEJt1nxsCedjWDb5akB7S2qTwx9xPQkAsyTB1
ReUJ85G6usYHasOuQfyO6IRLiCTRdUytD6dRcLBWxIuaKQfx/mo5SZn8RC26FawyDmWwut+Kn2hw
5LHqBpoLatvRV6+n+/hjEgjg+2J0lUMI05YyZh1Fci4d5jUmhUDbsGQPBe5l8Ff5EC6QD8BTrPLa
0KoiWQMtSB9RXKHnsL8BbPmG3pXhX2MPyiUkJJJPEspjiGoJQchyPBchlqETB9oavFDgrVPgKFbS
c2dW7BErivq8W7V6zVYlDpZGLoxZE773qFRM6qqW5i/yOTZWJs8F1wJyoyqRISnBMtOPF/FfuHX8
HI0iMmP/VlZZ429r1KCvhbOYdagVZDU3sMW89Vyun6p1sniyMv0JR8c/auWM64MWE2NpDu51H4Bd
SN99xzaIGatTBn+ZMXzCa6y33Ncq0+HnSkVEmu5ddwXiYTj9wX5Ip4SL5SfFW9O2aXIbyejvqcwA
mN6X6+voQN+7tzJP6fjum8rJ4mhaYKdSUqab4ZnXToHhua6b9tPVKY8nKZjsF0dM+NUvs0RwqVbK
Z2ke958cS0Q2YQQ9TShq1Yphovb954X5wD4NVGN8t+EY5p8YjCCYGdGVdEaHifcytYlLTkiXjETZ
7H+5VNOfySGTqeW+KtK3AV5X+EwdKdMWT070e5nMdIg8h5CyUfWlc+6We0TS6pML7HJE/iVFGXrB
EFPPDCoRsP8ACQzbwHKtxdJ9EpTIzWsZVvPSbdrJ5f95V0gRHbna/hnYZd+d+wE9VzBqICeNimBd
U3cyXpmYCbykzILbdYi8/CcBOPlgFroZz04RtezqyiFQB3dcuYBC5VOHLB8LljKdhu/icmklRsvW
i+ZeE/jbZu7DRwqhuXKTAGGzW7Z1+IuVs3oefXeCsCHqqZ9iPn7LfmgiOXe/HPg+1vtMSNzariS+
topD2j850ungf7XSmuhj8Kbsr+R+Wp26CV6ESx+GfEDMnrqjR0B52gGZq/FGRX2pbmEUzqThmLQs
8Q/9SRDstiAtqJcKz3QbO1KSRwSLCSGbePHMelVYVfrkWdDd7NzQ9RBba6/Dl7ToiJRyh0m2rDgB
f4DuAluVk5mzYv58Ul3VbLf4j0NOZvoUoBO2CWP9LllF+GdlpUQ5M0/Bewp2A59FCXeZPIVFVSa3
Qrfa9ms9RztmItf7L2oI8G5hJ7MlhvtjL1yG8eaza4JgAFyIJCByASuyV2+wqKnQbEHhPgasKWe3
jgWYrpGdkmQOAMaF58TN7oxaaQ9EUVB20/3sEdKeAJh6W49t3BseebvcF9xO7htyewl/NwBnwVpl
rm72LKUTAqyUv57N3Dbv9dB1LDyKcUlxVt6xnUy3OPr2GRdUEr4jUBWQemn1PXKCmVtYRm55cYox
H/q9vShpfSqwW/KXGiO4jEPKe+cMdQt3nnb434h4yKdvEA4qLsZcnm+uGe1y3fgeNq4f2w4KPjcO
lgggMVy2leZLPYSAWPgRfykA2OsnaYEghaRT1Nn42tIT+Mru1qRUKITpPwDbY/msdeiD98apcKgs
PkNuxRK/E/WdIvqm4cmhg8DLl9/LQKNxVqVsWYmFeptwSfFgSztlhGBBcecmpWlxVWPa/lRJGCEA
OIK/EjcI9kE4oTXd19/LGXu36D673CQ/rPDC9vfMi4KaSHzdXI+spOveGtAMkOPRAF8SoZEGSgBB
vD/ccP1dWpkiFMfFjmAfLeR01igOHTFiS70Gxp6P1WqrS5fNyfCG2cd4L3dIQHcY3AFkwU6NeqFN
ZEw4R/yMxPwrdUV19sqKyeX3tEsyp55FW82Bsorgh2YiBtEiHDJWS8W411Eob9qfypMrSx1rp7D/
k8T6yNLjzMeORq+NfghWl2YqZDEMWiuP5J6cgm1josrXg9M2DEEjz0ZoPAt5x0+QVBCcAGrY/3N2
Zj1uK9mW/isX9dxEBxkkg2z07QdJqYHp9JCe/UK4bB/O88xf3x9dLylKkJC36qAKKJ9ToQju2LGH
tdey5g+1BsxqZ2bW8C0PstE9JEhVTnA3+S6aCTKmGrGFkj1HfBDnAT0DLP6+Mc7fcppgAEX1fI4n
xiB427f0pOyF/JIIY9MbllN+okHnzKeAAdCEpGdyoFzDL1bH0OprWkdT+UQ7Mq8ZybFy+asL7fKz
o3W6CXHPNFgzwBuNf7DNp/69ndfdG0A86ohijsbsTmIAuMgHqAgmV7lLyT+H4tXN+/mrbMsIEisx
Dl8F89AWFSbGQ0WfYcIR52oeCZYCZAhz9yMNJs4405xYw5G5FuOdOeLnzORmsV58DNwyQ2IPFwdU
siuIr324UTwQqFQXAxiy0wfCrRkchmuWcpuAws0PRUcXNACDbMKPDr7wmNmjlXDv+9r6DrqyiFuq
DXFFXWCeAU7Ko8m4ASvEkwidDyBgo6e5ydICYgOn1973szMgYVa5tng3VnorPHwZQ4RkYfWPGu2b
94nQSv+LKjvNWignjPoU+oaxrxjE8BDVnd6a5kRPVovsp4nUqvnW2/Rgt1TijN9UWYroM2oM8+dK
U0Rt5IJqWzgc6wf0EKPPDV2cLTjY0vpN72EuPdQy3cesQ1dnC+epSx8qRoiIUWKUDR6h3E/e8y4w
mkRKILWHSFUu3es4Y65x32RqZoRliLiio1dBmQcJsEnlF607VFDRjtZtxB2gQnWHeKunRA8GQJee
Ccpj0gpbxbuA+0mom1md+hgPZJa7ppsHsns5ae9LZ9KYM86WgvabGTh5cBhiJnWQUXKt/ocO7WLy
aWrGJICCTjSUJazBZUyGQSuqyQFcU+Ne61HXFFuJnEGmbTqzpA9TOWiBQGZfGv7UPzMMEMzVP0rU
Xc/YYl9OjFEyFtWO1C0LcGv5tOurMG/FR/hyYxS/fY3WfvMpklDlfWmdoh+fAOpoZfDbJdiO/T39
My4YmO8RuPzB6cAbo7CWMdL7llxvRobDVMINUogsIII4oifC6IM1kX2+pabvzLuuMIofUa0X/SE2
tYoGkl5JszvEPGQd43ojA0L5VmVAOOWRdlEYfg97E491nFALncq9noOPs9p//vVf//v//d9f4/8J
/hTvi3RCyui/oL96Dwikbf77X7r+r//CrS//8+n3f/+LNASWSkvB6ELU5lpUuPjzXz+fIzTe+Lv/
l0yCrGX6qvzp221V7ch8hkMqUv2rbZBPMO3HnDaD88hwN8KdyF5qh879mNDXioAn3f416vzHGIoi
N1oRLjOdtrt0UM9/DN27yR54978nOnCPnW6W7jedmZb2weizKTsgpMI4cJWEhBSvXJmhfMsyhJK2
hLVfmucrGyY9IC3Uhq/EismhziZkWWzAcUrZwRuGI3/pPgRXt9fU3fPtSgjnpKOb1MzhgFPIuZ8v
CmyKUpIC740AyNA8ObKzIY5sTSvb0I+l9bQZuDa45rKx9PeWwdwpRPiWm/I6S0VZqKSbukPntRBH
mzJtTBGr7ggKkNRc8IkaAtfJGJf9x0HvfMcLMhKbN7c3sfpkUrgSSmHHck3DBGnlOud7MDig2Qp6
8TwpvQeeVI4/YM/rHxpDQNUlCWq+TYYRnG6vuvy/vrBaqRtCR2CFKiaGYunmYtUvrLaYmyS0fLv4
CNUjIhZl7mRv+oTJQsaI53ZLOVjRX0Zj9hQ6qHPcMVPryurSVCbWavBfwjhfvQMrWzeNKD76xdA+
J5m0PgbNAtOFH/HOUovFrzcqHcuQAPNs1zQXE3qx0caQGg0Bs/jYtGSWOcCPLcNE9b5L3HFfK+F8
vn2w68+pGyYGCd7QsbBLQ6w+pwVhTzUy/vCM6iRzC6G7tFmoY0AsF+VHCv70jWzC49urXh4oq1oU
8E3dIAi3xPkuqXGwUZpvz0VCiL6ZNfvfYUMFm66ZNv969VqYKZUxx9LhPV37GGyzEpTY/Gda5/Iz
gSK8JYyjRUs1imm624tdOU5TmrpyDN2k0apWlmIyBG5Tul6EgZZxftjrfk7LNA5UQAbzayTryEqm
kT493F5Xv7Qbk4Udm6+IH3Xl8sNe2I2lAR413NR/Bn3llZqs030t4eINqLUgqt1AUR8Nc/0zs/Wv
5qLRs02aFp0BH8aKGm9rM/gwkM+58L+8h7Lkk+v25p1LfOU32iScVKFtio5CrH5jFZbB0EBe8TyZ
KJNswsymLMe8tPmYN+g+RmlRfb19LGuHi3UrAz+FnXEkuJDzUwnJlmcn1Mxng7sNMJD5gZaiAPho
GwZnCYvU0bQ1uveMn7T7CEnc7e0fcMXQ8Zc6v4Pqlm7LlaEnvc6YSBeoZ7sbjVNqNlSSytQHjNt3
d5Zav+z4SHOBBOFnAbRBlyHPNxvEo985WWk/Q2jn7krmavfA78kJaecf8rh8LIn8Nsy/yp2u+7Bs
FAXggHrOjrf3fOmrLVd3LX6MYOfCWr1yLWIu4PhH61kbXAO+29HRT2WafmOanki/gIq1T8W0Y0Y2
urPy5efmWXJY1HF40jmG8xNw56F2rdI0n4F80AHVrFHtRupPe2dOrDc0pd6lYI32fmcv4BCnfLy9
8cuPbfE88TTqOiEFaIvz5XmhHGYGGv3ZiIlk9XgoRkifwnkno6b/9+21Lu+SrZRAqM40uPa02s7X
QmIa3Y3G8Z8FcMa9aNwloQutAxDpdpuLMT7cXk9fLufZw6TAVkqFk2EiWUAldb5gBuKid0RGly/Q
9PIRccNYHns6npSGI9+q93Y7iFOGzA0kUlOAzJ2abXmaELWb3zdQTv67AGwvNwBb1fdWGlrJ1Y99
GNXLMH7rhpb77vYvXp2QbYNn5y4oW/CfUndXZtg3UwdhrJ4/GnM+H+ELq4+Fluk7mnHpcxCKe/fv
cj0pDJtPAm2vS8V2tZ4AcoQAelLRnXRRqM0HBtchEfXh+adhAbu4s7+9wb/e68UnYYfglYSjYPNy
uP3uyp/24CUKAEzVI33k9rNratnBNI18a4diPEVylt+0wUzQgRuBg5RZmxxmOtc7Qf7yYBnGeOdR
Xzug//weRcSAQcJr6K6un57Cp9IZ0CmBl8mzEE3PWv4e4tIP//FLWnCnOhwXjh+RxoccwAwkwzCj
fjQRKHI8idrp5zsHtMp1/v4gIEiOlLhDuiqrC0mrTgcu2fJJgizttxBCA1Iw0WnCOK1YvEM+EhAx
hVnIjFBqnOTe6jTxT1oaUbjrM5NO4+1fdMVGdOW6ruUIw1nM5fwSuUIbCPrHFjCAne7dWJ8+wi01
Hag7yD9Cp2B0e72VK14OgPdAd20bpLMhjJVNJh3yNx1ljscKxmhog2FxGp6MxKa5XUkw+Uenqu3x
bU1l+xPqmn19x0SNxSusTJQ4llef89eJwVZxe9OlKMY0YfMYjul0apGogxhUjF/cqH5LsG9CoxW+
W3Rrf2dLr4b0V/IuVZTLbYRTj0glQS5OX2fcKDBQkALrzj9BD8FSYA/xxg/t6OMklTpGMgUJklFh
BDL78/Yhrj+aQ8rMB4MM0uR5obR6/tEaEy5Dsvb0VPLTUbuxLchrVPSO509tdeQKnm+vt3pGbMex
TddiNFoYNMPdv574RSgXGnWo4ALXTo7j9oIhT4rPI33GKmDWbZNmE4/3HbtcOXeWJBvlyZbsUxe6
vbq5NrMJ1Pqd1jNbUR4VFW8kPyb4ilqz2dpWNT7AtVjcMY7Va82ijrLIA3TbsBYmx5VxopY3ZcA9
0SNwlEPnMGM6zXpnp7RLjpUo62kP4ZemncZGL1sa9uAatnFH5+fO5uXlD3EFlCMGb6nlEDWsPnAu
gPbUzHx5KPuI4Q19trB9zoCTZ7zcdtd8MzvdZqy3o+C3kwEkPRk8a+04fVJ9ZDVvWhqu4guVXYsC
CSzCIvo+yEUtBzAvjJtvY0B+yXMFI4e/E/TV3F+NCfHmgw5kH8cTdrV4LiFtDclgK6ByEFpAYg8s
ug2J0MopQig6GkpdnBqogRD2ycyRnukUF9qSg0Yi8oYu63r0GyPQ9VvmpLTgkxwgZv4cg61P3xNa
Q0c4DuPYGRv0I6Dlvm2zF3eE3Ny1pISqhnTOsJcjfmGzBnA95BCAKNlNTnM08Qd7Q3cRNhxjLn9T
U3HufLTFOF46FmyfhpowdP5y+HKL43mxYNIwuo0UWeaJYWw/wJVbfkQTNbizysWT9p9lSKsNLgUv
7WpfJewtMXjzzAOrgYwzRcNTbUqEWsxeovZcGictg2MR/e+QsSfkStIya7YqnJI7seXak/NDSCkt
4DE61RfXXL31YyLhu0QdwAtcc/hsVmm0z5Gl9nKE+HoI5hcKyKgoPbLd6s4hXLkeBlUpm0qBIq9Y
H7UOMV9RRjqSIUwWbu08j95l0Bg9DIsVjsx0nID7KHQi0R9Oqca8v21aV740+YzErojoTfn3iXnx
pcOsMeYpA0gZ5DqIV+Cg2W8tyqLXW7ABpk3wTALhFfYqVuiHolMIkfOlZyYTYTYd7Sfp+JO1D+Ih
+AqSH/L/2zu7cmn4ogqaRGImeGNWxhU34ViGWRh6jYkijtk3jwwPgqjvAJZZBnIYt5e7ZszQL+sC
ADh/Yc7nd6YWydTSDQu9wU55Rsekxr/5OI9xTPawPKCSkpZQbExx+Sbw6Q5MTqu/E3X16/YPuYgK
MGaq45SclL1UgNdhSW+OgAfqIPNgUDWQVh/V6HjM6YzJNxOt0nlTIVklf4wNoL0tyZMR7eyCYvFm
diwt+J2oUZTv/M6AbRWmlnq2tQ2dDUvuat0NDLkpiCVjL47moXw7g0jq31W6YtLfFXAcNdvM71x5
LHKzBoADohZuztsbvHjBeUwlVXZCT0Jhaa6yfkgi0Y82KMQ4gNX/LGSxh7bvYXcFN4T23+3F1qUf
3lFOk78sIMQUVdaJB6CG3Il4JCDNS2W+D6EV+sWIJyzZiTPZR5yaIhtFf3PeG8AGqkWYq/9UosaT
vuEfzT8aYGH8rXKa6AnBbL3co+Fr/IqJYfU7JnjF4snJKLkrbphNBXBlgVMhmOltIg8qzFmC00aq
1gxU89maDad4amlq/HP7dK74TZtT4VhIAaWxtvnRjg1K7VriDZPb75AVskDEqsiLcWP7UhrNm0YG
yByWQfz59soXRoAeuIRGFbfNA0XT5XyvTaojylRF2KGNyixTPEaQAfzsoscMlPfT7cWuOEkCfIvk
iwk/SWX1fDFpMQyglxUqetIZTy3zlVt9Sv4HjxB+is6RMg2bxGoVzQ8IPPQRA89eMydUMwE4gx0V
uoaGJ5xKECl0CA5N4OD8NHu4vcFr35HQTNgCf7kUq883OIPLcVuziD3EhFLKd0ZxaKEc3oUOy2cN
Q6uMR5nbwJiHw+2VL2NjWg6Ln8ZgeR/01WUGwy6Hzk0Sr3XMQr0LNco/D4iihB+NwKCpO6LUiLRF
MfqvN90lllree7J85nbOt1yXppxqzY+9EnmXh2Qotc0Emv3NOMb2nxEJOpQwgoKZFmqt5Z03/8J4
l0I5xXlBo5CCmlw+x4tHF+h4EDndbHg2Q3Tbgr/rw2z4UAHGIruTXl2cLxkO3UidNiCb5IqeL2WB
6cipDxkecs4GE3hoOikg55vAbsaHCeo9Wr4ie60j4lCXVXmFwPcTt54vWqfA9SchlZfC3fFImgWL
FZpAm3xuo0NL7+POeV6+vTwJJDq2Q/1M2DwN5wsaKkM7J8ksnjxGB5iMRDw8jv+pbGQIUC+ZNnmU
sfsyh7w9ZNKDSUdjX4xw1rzSmpenSVfUHmgSYFYrozLtODH9wDe9pq3cQ9OC7ISWIt+ZtZIbkLri
U8582p3dX1zeZVHeqeX+sKS7Ou3IhxJzFL700ia2Q8C73QxYZiBe37iE7h4Eh7BRKytTxxro6msj
O1anVUmkYRD+4IvPj94Ueo13jy0Yl2jEf60V4gGwfxTFWzBZCRwZQcOsweuPmf6PjY+kiUd97nzN
WUPCMQt6gjlUwxhIqeIHXyvcdw5iJ4dgoXoDEJvFd6z6yq11l0iSTpdp6Hzd1ao6DY4haE1vEpkU
sFE1DcROgU8xVg/B0d7e42IqZynYcq7QQXKFeMx5fs5Xy1LVxZqWm55Z4hnaUOVbmvb6PgqnnxIy
Q+/2ctc2Rx5AuEjgwYO+styOSbYI8icJYcSUbVsjQidPgGfJYSe4k3Jcs9eltioNwmUi5VVgXunV
MJs0WLy0QyVCyM49arB173OVy1ML5P1zG+n6jvJlIe4Yjn51mw7eiZyLhHPdw6ihPoA/NnQ9CfF6
5oBunstiCzPOWG8qxkr8BzcChvaA1IZAWxftXhOViMCdXOpfrbTh6PeZ2N/wz8ZwZEKzN4n9nMM5
8Rl0hW/cgQNcMwIFjwLejRorbvzcCPzW94M6Yhh4dgAh9oA/YcpQ2TGPSWmmMNHunM9FoIPRLcgJ
DI60yVWrHGYGhF9WUwC5eNa2v9FzrA8MpGZvX29rji10xwamiCWsTNtsnbESoja9tqjajwgsZY9t
C7tT1MzmHd94+b2pXuiSIiUhPAHOakMoE1garBSKALUXWz9sjYeuMuF6jnp5xxEuZnt+YZdCiWDq
2NHtS8xLElhNzTSgArrvALcKoEFWRtR+ASDe730i8AeQ9P5ukiXzMQJSltuHevnQs7yiNw7sCFTy
X8t/EVNIyJbgnMhdbwqd+U1amk9JCdEtJTYfJXpgh0YIg8DtNS9vMmuCLFLYKJGxswobIWNED3Ba
+Coo1T2LeYTGTA0SfUaVv7UKZJaboWcAu9B+3V740k6X2AnLWZqRC87o/F40zlBWFWggz44z23wq
zQaCdOiSq+TL7YWu2c+SzS9JFWWENZSi16y+miT+IoQfwkO6u3wT2eHnWnC0t1e6Zj4co7lUbfmA
6zwzCVsRTUbgeGVYayDY7BY1yqiOH/VhgDIuyav+Q5Kq7PvQifiPxdv44fYPuHamSxBBgcY2SAJW
LwC5a6lp2WR7MEfN73zoAREyIt9/vY8hXyM8dLgpdGvWYKM+Vqam4EzwrDCOe5hN28o5JJQXX+1l
WIf3EzgeRWeaJOc2Qvl2duZSIWwJzPSHMuf8kVGimhxO/L59cleuAcGuYxsA/5Z/LUb04uopMzTB
T7uWN5aT9uALPdtT4x63fV8hrg32jBgb1WWLVumdb3ZtZUI/XI6tJB9v+fMXK9PnWeDh+BxGxrPv
UCbFOzdvmfLgPYWyNlbZAVq/bgem7F7z6crNoDZJ+4uGJOCL9c0oop550rBTXujmjGFpdLemNk12
3eBEh9vne/kKEm65DHnibAQFldV7EcZa/3fu0mN2mDaWP0XDMTMpqlAnhmtFQynw9oJXfCnbcmgQ
8e7y7/WxauWgyjLGvegBXMq9deosF26TSKKgOBT1TkH7cXvJa3tUOBkdU8WKLHn+JckbhgpeNum5
PRzbAQDaR9NgdkGowoRjJnHvuJtrnw+IA2VKmxwU+Mz5ejBiz2KSlfSkaYAu4BdBQjYjSDI4r/fV
dGVJdiUVqcuyRtROY1WKXnpzYblf9T7sd441Fndu+7WbANWHRVEIl6LWPTaj0SEBhH3FKyvYkys3
076gBZDvgr4A3G41RrOFifFHpPxXQjZxLNQhpHIccH4mSL9VjAZ9fYJAH4G6Du433zAGa39pCver
oYOxNkfmIuolLXu1uRiEg9BlLkmCtBdn/vLiF60Kyz6hBkrB6tAGSbAz3cL/1EFKsquYzYzuRIZX
7NOADZHKvcuHBHd0viDsBAxwDySZfduY6FtH/cnIDf+EMBGtdqv5fHt/F+iL5VQheiWhhAgYtN/q
Poi4nqzI7aQHqU+7tYIYihughrtoGBhLGIkNNn0kIdzoTUWq0NdPxTLkM9D7hdohbIY7B37leTYo
MNAk4vHieq6+8ojQ4lTYg/SQtG3omjtou2/ApDCiaqMLeawHt9w3zDEcK5BYz44dp/vbR3LlxpJz
LkgUeHMA1C1f6MUnN/3Z8aOuNpDCGfxDRDfdG6u6eQirIriz2Sv+T+oAV2k5OgBfjNXTCX2ghKC0
M7w4c8QjQyYwonad/aWI5+jPpOLpqZW9uOPlr5wwoHEAAGQEi9ddOd3WtVSvRsv0cgGRL4zibjej
CwGHyyatUJTd9FAKvg1aaG+2cLOrR2UOYXdn58u9WQXxvKfgeCz6Ydzl1WeGejKGtI8EaEJt8XvU
DP6HuQ+N+fW3CdyMRbl1adNDMnP+LYt0gIGv0KWn+4q+SwefaVE2BpP5TOTJnE7v623HxfuCVOFr
4qrO10OheEA8lu5XrenZ71EzbQ/9eO1twejBnbfzipkujX5jye4JJdegUNj7Aq02U9MTVG63kL2O
CFe28CcHRgh3+e19XfFKBB9AcJYUBPD88jlf3Ak3iedelryaGUD1T25PVrdh/g+VJYmGAzKvruPf
WfLK/jBOciwuIW/a2kyZiIl5zhzDY3ZLvKkLq6TY18DeZ0Nvent3V24EpUyL6vR/Wg8rK2kiRN38
2EfmSV8wOhbMG8MmQBV8x+QcI96yH79rcrD3A5wGpJiT9Xz7B1zxA8zIOTTbuA2gL1dOeIpSlUd+
yWhlOMwa4/Fygb5BegPthjHq8BOB3Em2DGY51Z0bcqWki7dlxAnQNUkRGe35p2WGuWqqIkwJgyw1
MSboQzQnbNSXZrSzEe/SHPj5ojB5Oxh6vO0dpLydOXT+mK2yH26fwxWvQCuVFBeUM4b9d/LkhZkl
oybIqkXyOGuJ/gfLyLZlGluvD+ZfrrKupPYwEXWw4yePloj9neGOJrIfsEK3TlZ8UZb7PEdl7XVR
fg/Hfe0z87AobhIdLsZAzo/azAFyugytPw6MhJmPUw2Nwyc3sPSPNC3TH+0ooAFUeqrGO0Hblbu0
NH8ol5DIw7W1emfiVjNsiCnjRygg6qOTN8YhjnU0K4Lo3vv9t5G08uyO8zfSdRTjQesAph34M4nS
xaOqUxMxFVCtqPZEWYa+RVd2bXlCva/z9wEykej6jjkw72NVMXA8Ix3NRNGd5/zSdYGbpPuz1OwN
3OTqOSfoSWZ/yrLHmLi/QiK0nqKtIOb7MJXW8K5r83tTPpenvaC2cZYMaixQ9pU7YSoqsIQWI0kb
jtkhT0X0UFlZs1OGeS9WubQoabmUZ5Y5LCDU7urDItHaojLEWFtsV83PUI9ymDy5ojD65C0z56GR
7cTkwpp4+6Je2eICJOQFB8/D5MzKafR22cXoyPreCCFdzUtaZ09dFObFtkwSWva3V7vMOajU0A7G
dnUGa9erSWZWkR0BXQuxrfM2hQrtwS87tGIQ+YY9d+q6dmuUC06dcrf/6/bil/ZDO28ZRmC/iurC
yjcXTHaoAf1Jz4oyKnxpN21qq+yZsbfdTRpE1Z0Q4tIHLtkNnX5KjLwGF5ONMoO+DlEer/UriqhW
ahwGUCwPt3d1+QF5Wm0Kw0scyPDS6lYMyoDCFw1zbyKofl80zvxWY4bcS9vcvZfSXFuLZ01QtqHU
TWR/7vZUpNISvNPkwTG0ADsyaKhh/2ZOOblXnL2yFInTApnnMoH1WsVfMUr27QCfuDd1KvqJ1lb6
Po+1dKfNc3zHKK8vBZsenUBwp2s/hyJHKSC76hnBKMb3MIrkR6Mw8wdoxe/hn6+YICMSC+SEIHZp
ep4foNP0aPW52eD1sH0dnBr27CwawHwUEATOQ9vd2drfKYhzH27RNl8AOYqmPayP5wsySSzCwfZ7
Dz3BDLFNx4pOUzj6Hwuzsr4jPyEOdeHA1VdnlE7sgHdsV2bGcDRSxGZw5SVStIju3rbZS2dn4XDI
XAAjUYNbV8KyGm04I0bxCq4DWDWMKXhQnZ94IVwyEHGMB7hBXznsRdGB2UHQyxSKF3e+Dui7zBzy
FGJOT0Lg+00D0fxlrEKYM2GD2OsNYnW393jFqpbQAAABY142bmd18u4ItU4WdV4DT7SXw4d8osY/
H5Vq9MP/YClmYQAukGvTpTtfKtK7sQ9TvfXg6UpJtwP/JLXA3IckZnfaa9d2hZsxlzLKUltc2RMK
3B3EV3HrjX3UvHc03T0Q8OqfKHQ4dw7wipEoCtEUTsiJlLVuekaQbJSiUq0nqhHGea12j4NCUVWF
8fBUVxNcVXPx+pSaghtfixgalAsZ5/lRBm5TOyoTtVcMM3CTHXQnPlC0FNnGDHnqELJlBNDG8EDr
Hi6swpWp/xtilrK50/K94imIvXiXdUCJVCZW8UDXpcgc1wUYcAh+pw8tcgfhKa8ryOhIcjQ4UDvT
T7evNiRH4pgWUBPrrp9n1UwUGmaz8ZTMxsOE7NY+ggTmaGoQJ91e6tr+liMmDXWJLt3Vs4Uq15ig
G0V0vhDu+ML9nc+R/wDuboLCQOv3t5e7DDwsul68jjSl6KCv0bRG15M2hlbtudx82PiZcJ/QyziW
efEBfaHo2CxSXdD7NHfu5tV9EgaQAFNEuABeQFaYTxrivN7YWNEnmD3Sb4NtBTvYFxZaxbJ+uL3R
K1kgFerl1hD5AglYPzExYUZZtWXvWUxhAUCLE4TKU9TEttPQQjPT1CiUBFPkQC2ZzSMJUxb8O6m1
5MeoJ83p9q+5dBfcJUaLlnorSLW1uwgnCM2ho5mpu1VDsEOEbX7r9kk1HUSjF/ds6vIjLzcXAodl
snaxrfPL24d1PJlpJTy9KpAyixN44Hco1cnPExzin1wbym1Up+JkV3dJeQfxeOmuaAv87WbjF3lv
VxcWqJE+Qa0kPHok1VY1cflDH+roT5FrsMq4i1Sw1cbOz1cfMFB0AmpKK8xTrXGWMVytpjWgyhvo
kMqZceu8yzOj2TlBk92x5CvfkgInwCVKVUSAawiR01hVaFoUp4YikT9yNU4nSFMgHxSQ793e1XJW
51ELo+rLjJZJ/VzwMc8/ZMAbuXDqT14AYnpPW9WCujm3jinovyOatwADGg0MTFyOsEyU+Z07dGWn
Cvg7n5O3gGxh9Qg40PFmy1CpR8hUHBpSkc2ALskGVrl7AdqVpUAP0Q0BIMUY3rqp1AhNEnsmlVcC
hn/Q3Sn9mCGPhAJqHd1xgVcMlKIQfUGKU6QM635ZTfkHZeiRXcGMCrx/1BoPzHuGej0s0V+zkov8
WHNdilc/ZfRbYVXQyS+Za3eWM3hRCwIfG01hiPijRB4E+FKgJkVwreZ518KV96t06yF95bAtWGfw
MrY0CemXQarVmi2ahAJF7NzL3KHMDnMl3GxfhQmsjpndIYJSUPW94+yuHTD4rKXpulA7rDGc1AXL
nnnuzJsT5FL9yvoZQRe9cTrmAQ27/J1rKNzdviiXrwvbhEgC+MPykq47afq4qA+5fubVlWye7Lkp
9+1oZAxhVdlh0Jp79AHr9YAbL1W9ZaqKop6zjkr0Djpde3TM06SnRQA7vUTFEn3bMOjexq1Iu3yz
tKjEHQta+4NlWVoLS9t84Qpa57iiKPKQeWl5Queq6Y/lBFHtNpO1DRl2B21sHugMwmWWswtp4D8M
zjg83D7oi2cV44fnkQIUWBNcwhoVXFeo8M5ZYJzQDmop5lZjPnyqLfBLe3eOKvF+RLHT3vua6/v7
EtoQpLPSMgmehpIa+0MIOX10Jxa/KNDxmyjYyAU+yywU45LnFysM7AAQazmd0rKyNkUQ1I8jndWt
xdgMUIoQoRsmXLcOklLU8JLgUCKx9tqUdvkRPLVLCMekEhiV8x+h88JrEdMkpwGYzoNyWBAx8dFT
qv0lEDO+E6Ku3/hlOQrrpB7LPD1h6vlyoTmhb5QZ/Sm0h7F+n2RuynRSOKEEvm8wk1htIK9NEG5G
9S2aaHmiinDHHJctvXye+A3AxihNcMkFyL/V8wRjfYSIhtmfkMgz/rHnKf2S1mH6tm7C/s52l0+4
WooCJJYHyoEC53omdUbpTzSD1UGSlyvEJqrmwSYBu/M0XF5rSi30D5c4Age2jhndzMrpxA/9qe/L
6alOGeuFqgJVmnQUGwd2u83t23TlIy60KzyySypO3fP8I7ox85m5PncnydcbPvVJQTzeZXIaM9QO
Mzv1GHEzfBQSES7eBGlrijudg7WvpiVPtEQow2AzYDixMiO7TBSs40FzwshiNApiM5/SPeN1DJMk
lYL5KteiDgnKTKLhfY9U6WLgbFmerfNEUZ4h0FkO6MWT2OVurxBln08IcQWGe+xrEvtk46D/lO6h
066dR4fen/icm1DlUU532tIdtvUseud7h9KK/naYHUceUtuItO8aBHvlXvbQnz9oAvqCQ8OAWVBv
g5Fywa/Qr+P0vd7FCm2OYhmE+uG4KDE/N0iXw6MZhbBwvvYLgyrhmdDpz3BN1iGUGbkReN+A3ldU
fcrDDinoFlGbRkuZpuj7/LFTRruXeqTdiVIvL4wEj7vA8fAQSxZ/frKJRLR6tCf/JARI0pjcaxva
U/bl1dtjFTrDJkkd1rP6fjWqwYVhdv4JzToj3gRNt3BFmf1A1bCzSufg2IDDH9SYGCZY0iz4+Nr1
AZQwv0GYAW4W+ZPzXYaqyEdGrNzTrHxmQ/FU9abr6TnNYeL/RB4w2CVB2rlwddntvfn0S28Bow3p
DKU7RgkJJ88Xh5GvhNlmdk9jr6MPJKzsTVw52fteh/Cxclj19mavrEchBj6+Ze6H6YXlz19cFheS
2z6MR3VqkgpN40LKHrHTmuGyptRIAJqguhM9XnlZ4csh4CANWTAN60fNtn0C8CpXp2Bul1EQ1M7n
gvRDTPTIVeVL2CursKCRAZgmigiep4hp1UEPs6ekcdP8znW6dgRgyylQczsXWqXzI6hT+ABo0nME
SFB4WjB+gi28evB7kTxlpRbdiXauLEeHxGZwDGDrMnJwvtyQx6pF/ck6BWOcbcKWwZAimOwHPdDH
zSToLtz+wpfxHUA3ihak78ZSXVy9B6PJWaJKE3hdgZTBZi4N5EhhENF/2oWfv6l6y0bjazL7zzDA
o0rkIleSH2//hssXgdeA9RlYhOXiwnFkNo1kXzbgs0a9OHYNau1JFKaINFAkyQMYDlPc3SvbudRQ
aedC/Mh/L+nm4s1emHZGk4siwRB4sOm5u4ye6cEtVL5nsP8eu8Vl0MJSS3qy5Cf0wFbfVArqzmjG
BB5i4pqxh4QyKB4swZzmQ5827mvBruyMuuWSwMM4svRxzneml0mJlpGBNrPSmhNal9omz+zkO7LG
9woT124roCDKS9S7sFhrdTtKX6IfqndItlnWvJcJAp65jVRZqUMfXg+DuY1HmFGhk0PPnEkkFHjd
cH/bfK4cLy8OaTUJwgKDXe3XT7VAlL3rntquK/bDYH1wpjl+44NAeb0vIGIgeMHxc7rrkk+UutZs
QWNz6jmPg5PlotzUEm2Ebd6n9TYNsuiVfJN4HXh7eFSp/pLEk22ef8xoNuHmHzRo00bdeALxYDGZ
r1dHJsraO7wSVz7mUsCjzEQPfLmMKzs1giHTA3QUTnPZUCeoqkb88ctK/2b3CdIoFXPTnjm1IxrP
UyeeZlOLv6IEaN5xSZcu8O8IGUYMNIv0ZnFZL25mWcytZGy5Oo2l5lCobeHNqpPkySnq+qST4R9u
289fgtfzSJ+RNUIWEilaxWTZ5wsWLSKHSJiUJxflGihL7DTTCg9OcmV/mpGjYMPSzyAoX7hpDq1r
VtrziCBK9cYaRFL941faZHl2NGn284A4Kto1dZPJnyru7ABlnkGG0db0uyg7jcZUdntXH3IImqMa
HaNNbBjoeCI8iLDvZqSdK6LNFASu/Bq6CvGeg15XTbi3zKQHr88shfFdoBj3C44tJBYdaMLVQzrE
QfLeyYus20R+nWsPt4/o0kPDYIxV8FQwcEF4eX5CuSwMDoLfHzWlf3DH+ZmO6XikMZLtmwk8rxj9
8U7scXmtCdUX+j5qnksXarWmppkIXdsJNK4IOe6iGvlmkVs28lYUIV+7PeBShFUMXpDp0fxebS+e
sjzUsvQ0VpPxxUS9Iti1idOMW18Z3Xgo+xGM8lzjT++sfJmO0dNnYIdOJXcb/Or5ypkbZDVd4O5k
wwA0MrMeCNAnWoCAC8WQZO+YEbqRVY9264yPu+M5Lz8rGSCjChR2KJxRBT1fnamvqubZGk9Wn0mY
uZklpJIwPvRUdp7y9P9zdmY7bhvRun4iApyLvBU1q9We7dg3hBPHnOeZT7+/6hycbVENEb0DxAkQ
ICXWsGrVWv/gzB9yScR+PNmvrKtLS4LOGsVXGKOLK6MDKk3PHR9qoY9hdexzaINHVS9CxLGbt9+F
SKwJA+FN2fWm33X7hVGA+8OkNf1JrVRrZzf4hZPguJs5NtbqVHeT+QIK09EGEDwLaHbdDiUQbZ7G
ImxPJVhLnDTTaofP3/A8Bqp2zuM0wU01WcOU3k2mxJ5Q+6G7BUqMtv5iUN6V5lBEzan1A2TvKYdZ
z6Ka3BL9tDL48njl5Ha4iZMoLJGRg1YCUMryLb4wmmIsNzFmOXXN4O5G+lvP2VC6mwCJst0Ec3E7
JWSPTpdLk+7KXLl97+8n+fCSSApZssc4YHE/JRGwKOyOqlNhQFhHEd89mPmQIjg91+E7BI1Tb6Lv
ZPILMBTf4kVc6diKvBncTnIO/o9qPv0DdvJSsyZxCxyUHa0+ZbOBCkXbWTgfYAS+SVGz/fx4zu8u
QzmWVA8x6AxTc1tEwc7SkddEhPdkTQZI1hzTzHiTt4iY7oko1t4MK19bOaGvjQmmnEyHphq608uw
YKKwUdt+daoaqwyPZaaF4xe7VjC0LigLfRTQ5t/a+JFzatKqJBLJVvFSMNUX6agknVVR2OuKf204
VJ49B/aXqUPj4/GU3heUGYvkgo1MbkXmvZjTMo5828q6+qSwwnFHd7bM08BL67ahZKv4k3YkIXCz
nVOW7hcS9dLahUmkNx8VDEz9eNMYVdGuxOJXJp3EEsgVqHdZZV38KFRF2hZX6+wU4+v2DUhi/4P3
fahsgO31B+pSQfP2ZaaIzUNT6hLJc30bO8p8toRSGNmpS7OqoTs9atE2xJxt/uGbifnVaHGNXMkx
dXlGb2MIbBfKj5AmDLb08nGiJoMRWZTJTjPAjkxsZg5OVHoWhoUTIiayTKaHaTmFZ8PAquiDbefx
sK8waLOep0pHzKa1pqH4R8Nkx/BKS2uDF6PFGHOfzqYK4kaB6na7IXRdNOewABusTVjiWPZZFeNY
H6vZLtvD4x31ytpJLVxyCMcGdLTsUISF0Yh8rFJQuUV0zBVLPyZKPe700vpSOmG80n2QT9PFHFIu
5skqZb55UC7iYJllhVZGcXNS6e+dk7FtLrmY1uqIL5Koi2Gg9wGe4Erjpl7W2uvQRWFrroYTriu9
OPHCzZFiUXEX2VeOoMntK2D57e2oYJLwuUIvVTsH5GooSRtpnnxPZpxG3mMSPfhfKc+44bvYxP5t
2lpubug7vAQDrP4SMmVp2TqWeLLhm2mfrGEkpsMHdRCFn6rU2FlR4rcHUPaRcoQySsUtr/MKJiCQ
A/0YlWav4QNdCmuTzOkkPiBrq6KQ46fu/KMtMKnFBBNXr79zRVPDXebrZvkculoU7VIEOwYvajAF
2qZONY9fU9NE8iXS9f439hPZ9DznWttd0ilUDGRqjXDWyM/DPFfOtVshN7TRdGQ1kg24Dst9RvLQ
d6hHTrgQPd5k91c9jQ9yRSm7DGF6CegAy8Jv4BFwahHTHY9NqY+YdAdhlHpQZpp/H492l5gCEgZy
QC6MOhzbYJFYwCAPJpem9Wm0U1GFW+TEzeo9VvVCHPJpjJJ/2yqIO23r4FkmdtGIt8rHxz/hlQ8G
lg3hE6YylYVlfFKGOgWOPFXUFsb8mwGl4luN5wyupzir/B+GkieJjg9MjuWN5+aZmOwor08tstDa
txnCxPBdSchQf4/odJkfHg93nyoytXATKSm+6AsuathDV8UlQAD7hBtcc81qzOBguJ5Sre6ueK6m
G9CD1krkfWVMWTjmWU/chcy1CBpmDEYVUypcYesp77Z61+q1Zytm9qUPGsVDnKb7FLq43jz+1LtF
lNQxsA+SkoNrzPIxT1pj0zgWNkC23LwK/K7PEd1q/CzbtXv9Lgq/DIWOIMRayc1bbNk6Dv0GAQ37
2IRK9dNs3LneYbOZvNcRQzllxtyvnMhXByToS413ivFLmKRRhA11esU+2ub8t4/a9XXArWurOfOv
TFejL49n8j79RUKQgA8jhDUECiCvhT/qIhjTzNhLCvNYqEryQess9bvZkUzs4iS3Q+ST8wKf5Hho
/ZOuiFbbqD6iUVusZ/Xd459y9xAwaO9QagMeCgmHq/z2l6iO3wROI/Tj0GO0+68yhVMjdpnjDHH7
VI5WHEg9slR9nmNALp5dAfrbx4mRDd8e/5D73eXyaEZVQ/a6BLyf2x/idg0NzAi71WFugk1ghOpB
t5r80IOlOb15KJ6P0rSH7ayCjr0dCutbbOxLnEAxvHUKyjZhatif9Dqwx2+kaY77+fF4dwEYFSUp
/QNCk/4Le+x2vJie8TSqSnewY3vYNZkd/j21mElR+qkPoVlC13ba4GKaZbR9PPJ9i5QjhJUAUAuU
RLS7lkeaz06NxE17CEWDbxuiIh8j3H4viuGXO6ao3MJxReFHEy1AZ00gmVjMT02jRie7KzCSM9EP
BZiQbdGnQ8wrK4tTirIzDzO3wu2076wPVjkEJ3XA5DD1a/3Z1GKxEvDuTqf8CpytIIDDdqcVejuB
EXCVwMTv8MA82ZewqqpTWqixF+MAscfRbE019g7wTwIEJgRRVd7iQBOWoY5kwM6HMgbUZZphuUfN
PaSFbvhditzkPFd68GlEabQ718JPgncdSPuUTAE4z5ODQ4f62R1DRzngq0mpbaMgpmSuvexeMtGb
nI7fSPhASoFnFlDjRYxU0Ai22rGrDw32DGetmfRNXYf1pqmiwgsHJfrbznRjp86DcR0Ln0cmOg/b
toqxti3j+KB1qrPVzAAzqjCMP+DAbe4by6q2zVwkJ9T8kyfsB3EBRSv5i9uW+t6tI8tLCY6nMmzs
jYWv6h7IiHLEL3ha2bl3cUl+Hde3A2YJwbWlDBlCfwgIFUp9yAKRb6FXpU8vhuFFWetbP+na64hm
1FZtu/aJZlj41hAhh6fchPiObMAvL6Ck1pAlHsPmkBUTkNMqcg5hXc1ebxtr76j76AC4lK6AQcrC
U2BJONXg+I2lbcSnKlPdut9qSSz8/WDVY7w35sIvnh3djo0ffhDm88+5pvynrkz2XUIBC4nTZdD7
IZEBo7U4X1YyqGmd8xOSdLyEQdF4GIc2V2vIqnNjc9CVdp6Pj2PTq4PywZC6ZMBfiosPCLjWjh0k
J7fW2z7y6halcZTF7UIcVexF5n8SXc/ixMsTs27WlMbvrhuEgNhdsj0C6pdc8faTp6Eu9UJT/aMy
oAXWWQJ8dy+SHXWmZGV274eikkgPjyKOTUBZSoSEPGbsKJvcY9HY6ZESov4BBQ3hzTjxrtzmd4GS
S4bCNw89Wd+nFn37VcGEAbIqfPc4JlGwVzNE4pxety/wAb7WiZ68tb3DcNSa6aGRHMl+6O1wyVjg
s4QF7zGFKL9TUVP3UsTUjkqIS5ZSIlD8eMsYi6mkhw6igIz3pX3B+2SRbVPHVH3TGJQnE5hIBjq0
qIanLKqjZB92vVNRPswEgryU04J6Uwu1zP/C7ndQDwkGkfbFGUwVdVn8SRCahbGo7smju/l7yaP0
N09KXFrj2QKzPPN8jXemndjTwQIaMDdbPKeSp3FIVHuvjWUSblyU/yvPb8dxwvBq9kfl2YW9/B5V
ErM7xhN8RQ8hbjoepg+y4Sji0hq3c1n5wSFqfZHxBM+02VhDeiwCCgxb8B3S8kAid+Rz/3ZVegvX
eSo/wZOaGv6hruuvfWvZnw1/FJ4wO3sb9wI8z9Sv1b0WJ5qBeWCSv0FLJdMwzcXAGq/Yl7oyUmUB
Qhqq9hOOjbKrklY/aaE5HKWYx/7xlnhlTAQ5idGG3PiIt9x+LF7JUWnNTvU0Bo59DCL0CvKudC51
bE6IjAfJFvjdGs34JSv+4+5FAhyhVYaUgE3EK5cP+KDnerdqa75QwDHVXd87s44tT5sW9NC0KfxV
1P7wV5UoBn7KRZOanoMe+ccAd2MEHGJ49l5V2U2zmdALfTarKq/3fhYKcQ3KwPlqzbUefCviTElb
IjFgPuS909DAoTwLpwonN6ai3LgBzsrP6GS18bafWuF8VivNybeVWrTlB8MpZ+1rPRR99iRwDEso
qfhTUnh5CoY6QxTX7diJUjA+QB6wxrUCY4cB1OlHKnvodXhqZZdAdETpjtVWC5q83nb4DV2aBu7a
nnsk+daXyNRt6JsPJ2ToZ3UXcW2+G6HS/UrwtfvXhaDobBrcsN8W6VgBejMvMm603Ah1iyurcMPB
nZG0vmSuVqMzpv2cJj96NmHnHKcoNlYy0LttxnAkhSQDKBHxJF0MV4OD80cgjQhGWvGl8XuT5iyW
4D5lq/3cWb9yN3gj11J+InAMjhKYd0ADS2U+l35QM8K1vZRdPX20yrn4q9W7+mIb9GtdKdb3+Cjd
BVc0AKVRAjhx/Ft4jd0eJQvh0SggNXyuQms6IKwWP81zWBwAPc+HNw7FfU+gwNcQUxzJhrkdak78
Kocc7D9VvLc/qfU4bbAvar+n47hG2HjRJ/rzrAJnYdVQE3kR+AFsdztWkjmVxtOyuRArC95ghtlm
Z0sflB+GEpv4lSVO/W9T191P4FVD5ylo8biHOhPDFyfVgwTyHjYox9ahkA0BCs2Pauq0b+3Uamuw
7MX1LcOKFFkidks4JLnJ7U+dg4K6dtUbl6owp+85zJx/yCuMj5Oe/1Tiulwplckv/3NmKB/BJCHP
teC4URpexM48aexsyM35Ahqnvww4FF+H1q7eGqFB2NBlBAhCaQUikDxaf9Q6iq7EoTIph4sWF9XX
OBmw/i3T7KiVVvs+6KJobw6jWBn0fiYZlNyEPjH1I66k20HjqQcgMuv9xRzmCRGRUnM9Fto6oJkb
7PO6sNckfu8jBLMJb463GFECtMvtiOOUz4WSkz6LsFJVrzQQO498I8q8MWund2qA71A/ucnKh94d
WkyOZQ5NXJKd6mVgUjTU6mGpaZfGmvutktj2hlfV73Z214ShXxmJjog8rXTh4cktzlEL8zLJ0669
WD7qR5uph4djmTwTN5od1isB4gUtsdibMgDSsWQR6YovplOFY2W3adBe/Fjxt53OFe8pNQC1vzpD
tPVGx+Gy3TjDFH7vW7MvNq3bmS66rLpvbGSyoH0O6IX1x6pr+2prdlaCb4eufOMqdItd1lrdeXZb
nMtsLQrQVKtrzXwSGKfTtaInEO9E1nd/m7mtJh4qPMUHNFD1ZK+a01QihtzVNE1EM66dyftZhsjP
swRXRjD9kHxutxE0vtHSEBS4WNi3HTK0RDe98Ptn2hfDSjZ9f0YIaBTJkfBBtgFNmNuh6qbXrIkG
wKUQ/e+84r3vD1xikl8fb6xSLf55Y9DnPQ9IBBkjKT1DeLsdzwfZN9jhgKxkqpu/R+yHdn2rV+N+
EsG0pva6qB/IvcMdJk1DwWAS6BZRR0yGH9WFa14sxJ63ZW4iHMCxv1hFIJDh76d4j7NnDdxYT+eD
UYZruiX3s0vVgqbzi/AG95xc6D/CXkZjupiw7L2YgTOe664zS89N9PmXY9fWOzOvI39lPe+3DncH
vRXwoogXQom4HdFNsjjF3N2++FU370L8cE5BNzi7YIzmlahzH+ywrELhVif1FirivbdDBVbvmIHG
g8rwE22nIht67MyRm7FE+ULFD+eHo2BI+3j/LM1KyffQf5FsAfI9lQxCTvkfUxrXhR84rl9eSJrT
GBCjGDKvR+p53tWGMpdPiL6JvyCJ+SoAYL+aD6Ua6KaH2ndWbKPJLJNNPReO8RyHg9iXKoT8DRU9
oe/jKo/UQ+rrdb97/KuX+0D+aNhlOJYCh5AI0NsfrWeIENgTpLKIFDH+kHeJo20bGGR/l2FYlu+H
YLDe2D6Rhq7UBKH48S6XEPRFEJmd0ep7e6ouUdKnf5P2ONlWqdvy6sZx1+xdv59+vPUruYMkBoNy
OoSOJZ5IQINNp9FvLnVfFVe9mdUjdfD6WxyoHRqOxpqCxvKNyxeC/CBmoZYLmH8pGs169nqRYbkZ
AHUPeIRrUbsNHCPzT0WNGdbGRiT0iz2Xijfo3fztzV8LxhAhAoQaqXos9WAcK6dANWjVJR1G29z1
Zmk5ntuVbngdh0LdxanFD3nzmJLkBPKNbg3llEVAk5bXmS8s3MSmtPgajXqFLHfrqBtLa7IPkaM0
Hx8PuAwn3JGyDSOrsOTEdy/rxrS5FnVlukhW7DGlAb+vXdCUXdqsPQfuzwhvARBRRBLKBnfQvtJ3
9Qa5kPEylJqxq0yz8IrJVQ9BHvwzU5hcecy99mWkMIwGzk4yf2+PpIR4DAb09EuO7mXo1bDiu+0Q
mu0Pq4zeqrmJJ7pMNyQWWzbZMOO8Ha13p8h0wF4f0nEedkLPvg2Qy7Y9qnpPSd+ZK53Ml6P2Z+bE
eNCaSHBonUrmzSJzckgXBlCn1aHQhhAmcWy42XPbOW67AYCVwqTSo/IwlphKboI8N+h/KSj6HDO4
QJ9w1HRDFB/LPNlUZeZAVGn04YOjJc63SqkbfeOjfvpJbVwl9/JMGWk8Q290PCyj010Qo/MJYFrp
dkEOcZxKU52H3hQgrueFosy+PN6iy0v+5VNlyVyiKKABLuIciR3mrX1VH4ZOqZ+DJg7BMavVnk5Y
TnMI/53RpsSr5WZ6EK4/rVy4t8MjKyMFIpHOpsZGJ4bwfruyuZa2ukMjaj+NdnL09Uw/T8oQ7wyK
Lu12UDDDVqYoB2Rhld+DRF2TC1+g3/77AaBHYG0Q8OFBLjaysCo3SAD+7Y0GX9Vch7Uca7P6MQT6
u8UPeb6OumO9a/WsP9VaE+wq4J7b2FbKlav5Nhz/90Nw4aEgJrl0/JrbmciqsFPc2VGxC/cBA1C5
QkMyQEG3q5ru7MOYfl91IthD7zAPj/eA/F//73YnYMgqJ0mIJNxKMbXFHMzYcIO4CPVDIuzgc+LP
/lNDFr+y1Lch42UUOoJccRTwqQIty4xpVMxqZ87GwTF5nuNYqX3UJr3eurG/VrC4DYb/byg68aTm
NIx5cN3OpQ+iqhChaRwi0envIqXlCqu18bsfjM5+nv21tOru0yjd89xA9oouG2Jbiwl0lL51aypR
hyjvYcKo8F4wIlX2A8UD7/FavYhL3iwWcp9cmSQJrBZU+8WJsQLucpwC9UNtte37uev8raY4zgaq
qXZQ2/hXkoXliVfy+AUDxHkTWKFzVZ0o+WznOC6R4zUH9iEICaNwthNJ13my8T3XRRw9R2GmfJzt
BAjTgJxzDc3w0AdOBg1amkyiZ7DL7a768PibFr1i1kt+k5TIIBDJp/HimzSrmSg2d/qhQjD1E3d0
jFaAmI9GYtSUoUFRq2beH/W+VrwwncUxze2aZqxS7xxjQtTAQV318W+620L8JIlipLUlXwLLaVbL
UDN6+kwHx0isdygwf2inZjrWOdKuRTH/fjza8vDLCSBL4GqjNMokLA5/Yc8jLVTDOEDLcT8nLkJm
7AEq1mqjHsrZ1DYV7LHvcUlofPPINKBIA1Gkoxi8fCwnIVkaxBLjUHI0z6EGaCY2Qn8jRDl9Uo1I
uYTNrJ98pVnrRN1/M6QHyiFwHYl3tD1uD6lh+TXF0ik4ptSLt1rb9XsjxsqvMFOel05d7NI0w7e3
M9bEme/Xlgybz5Vy2hZPi8Vs96WV1yDckuPswm8qC1HsCssIr4lDloY41xpfaDEeLTXpnyCzFx4T
RL/FeOloojoTlDCEjBL+/H5IFDKzjOed4yJ8PM7InVJi7Y+Pl/Z+WMpaMNi419lUsAFvJ7gWEerK
dq0dM99QcIHEsQvz9F9mNYz7aA7W8F+Lq5yvlCVvh0W1IK5SM7wdDrJDF5hISx+xI6u3jSu6XVL0
xjcjj8IfluK2x2R07C0zrW4yVnsluV9sp5fh0Yxz/jMs519uh7cxieomxBqOKff5uQOtuGkjZThU
Zfwuylp1l0bJd2iMxv7xLN++46n5UCoA5EJ+yg1AJFuMG+Rq5DaBqR3Tyo++OdhDemYyBO/RPtMP
s0F2R/s3W8lQXx2UAingK2n3s4xOeoQinuNm+nGsLWOvZLaDJAMB02xCWPg857ZVq605jb6ywEjP
cFx4pcKGuBPDAvNrz5mpH0PgZQfsCf1NrGnVwYjRpbB5XHmu3zVHvyisLQwd/ffjib7fzpTYNYMH
MtwwpKoWl8SA5qsezcI6IgI97tLOyjxdDPHBCa14M6vh2zwD5cLyI+EPkv5TQ7yDsU+RbiRDldjH
2Bkdzy4c5zkEzAHds0J4cuVaf+3jUDHiVsc0UD7Hb3cv+he5MvedfUzYw0d8netnfZDoycEcvmYc
nJWUb8E8+O/roPhBsiDyUvZenNaqmEc0USJxnGEXbKrYmJ/KYcg+6YUvK8OacahDOz/oqYnDG6DJ
w8QduIl5uR76rJ2fYl/vPzYx7uq8EYr3Rpln71sBV6TUtNADE5QBR1FJiQY/GLK3pZJyaXif8TDj
n4A0lkBHSqy9UfgxFs7akL23uszyDA1h3qru1nRv7sMKYVu6mKiIHpCl67cLM/e+ljeit49V4cRH
V4cZowFHeT80NhAEqLFekUbOPqpQbXy83xdJ5ctHQmbjiuLBKK1qb0e2G27I0AHJg4OK9dfs8gM2
lVEhvpNr2ufHY72y/cw/x1qcrRLVVmzHW3EUgYZluICuPonOPttwCbza7MXx8XgLjxi2n6SogwkD
Isb5omBx+3HRXHa2Twv+yNXUfVTK/n2udclWb8L281C74a/KjS96V1qnHvWQDRJt455ERRJRlWr7
+MfcTTTAc8Dg5O3clkgTLM6e6HGGViFXH0eh2B4Kz9YZvuY1dBvj01tHIsmVErLgsTGmW0rxAkEz
hUJ2S3qOzoESz8puKIV+ihLdfmNAoX3GEHAsmFwaQMuP6px2Lqrc1U66XWWXvA1/Kk75K0rH7KOW
qdPubR8mm3WksJKNSM30TmQBo59KBKlhQj6yTa9u3PjJzXFtTPtszVFsefUxFI8ErjyJBqNXuLhv
+3qqezGyMSK1mTbl1NpyT8xe1vraLpyMv+vMFCsPlOXxeBmTl5B0EYQZpi52iDXF9CXNxjqFCPHv
9abQtpiL5l5k19Gunam1PZ7OZdCR40lKEzURkEAEy9vT0aRo/ee8Sk7gyqttp5WGp46ACLcTxdJ/
egVZenXM3BmSXs9RfTy4/J//8cBE9EAOztiAnrkCls1m1c9F14+WBZiyUr8bZaluO7/GHuvxMK+t
I1UHHh2w/PhrEXKKrLQ61xmsE45tyt6epi+GAoUnFuhTI64SXKtAVCu33mvrSPeDYg9yUPccGhsJ
3LJNIvsUG05wQUW+/xDbbkIInwpPzwb178ffuIwscir/GG9ZhzDzUrcTKkmnYiy+qPXQPyFXOP3b
R8JZwz28NhTPDD5ORjC2ze2WoaYE464eILRUVKrStsieBRfVVrIyVqLYa7MIZx3AGLBFKeVyO1Ss
DrnvAAQ4OX6fxBvfDhyvitKEvAGVq01v5/lKuvvax3HXw7qjUCVV0m5HzILGNFI1tE+4QtQHAo1y
7XTfOiUAVN88FMJOsvviEKQ1XsW3Q02T0VlxHYqTFmW/0tSYntUYD63SL8eVabz/KDoDMq+gHcdz
6YXg8kcrrusHpylEJ070EMJ38OUNPEsGqdBYvQ1YwRsXBi0dHsCFstLJi/v2o5IuLiY/MMTJ0Luz
nUrbZGdoQao5oNYE/HwjtOcvj/f+/S6huwNXEj6MRHMsjXembsad0Jn9UxvU+saG13pWa02qADTm
ARTn2/TWXr5RqtFQgIPlgPPZ4l7I/H4cGzKEM3epvZ3yOngvzMRYKQu9yOfcRkdXdpBInemhUrJZ
DGNoQWpN5hhgGehmB5GmjdfMaf8xUqZpM8RZ/1xWNA5E7IcfKzOKPVLUIfSQMY92MX9smqbXjzBy
OjqYei9WouoLaO/u95E70rWUoKElntjsRyS6Uk05xXYfbBpgAr/wgeqf6m74mhYoICmpbexhVxtb
oy2FZ2W5e7CsvNlOfqif+2Fsj/mYmEc9bgypL/O+GmegoVUaoLLvGB4dyvovC9tCDzc9AneKmp6i
2MHOtmL7VxIP9hXVrGRXmuZwVcxBnPIxG4992bhbqwZNPcQiWLkvXzlKtOxBJMuKEsd2cWgLO2tI
1DvlBGR0PKchqolTnFvnllfiygS/PpSEu9MUoAG2uJqLpG5Mq5iUk8UF/QwRHd1pED3noM/rlaHu
bkhbYh9oVdIRACHuLrZaiuJbghhKdBZ9E26jWNFPbtioGxE2yslw4POZJkJSj4/t3fcxKNAkWm4M
KD2HbkMFBEHCiDHGZyTImkPUWc3BcKL+kJvx2m382lCUPKVoMK09Stq3QwkF4kto+/FZaQscaUZ7
vA762Hpjk+UrHPG7YMRX/TnU4nbs0t6arNGJkTdzuk0davluCo1wy/z/HQS0MR9P4gIwSTCS4zkS
d8U1Qr642JDuBG9WVAgD9l1heblSFNsgCcudPs54/Yg8eBossB5WLsR+UowO9L8yAyBGR0GPtfyd
i+jO5ynoSwRheJgUZRq8NaXlFwo88ACfsLtYhNvJ90VearGBDAvhP3sXd9a3UdeC7ylj7l0zLd4m
ZPjfjNCtAChJa5UNZtyOh9NLMKCJn+C00uf7OJ/r5zjvECvJhbJByKBSNoMeVt5M6pZvRrOJLzaW
cCsJ4II1+vIzYOkA1YKzAupvifXTnUrN80ZNzq4xo+CoqAjljuU4m8+znkS4L6W1+9Nu+qil4pPN
/zS6T4PFhYRfvTVmSbDhiyI41W+4JostCa4ewdfSSc6dCupwDtC5gsWf7S1O98pQy8IduxHfA9II
uB28PpdYi7ot+rjAj+9cJqn+HGSp2Fjgz3ehJobr6Fe252CL8D60Q/XiBxh+PT4Nrxy+F1aWBRjv
xev6dulHlAWLFi2xc671495p1PBcxGqzK6di+mTR1FwZ79VFpkDElQDkXMrZLwYcZn8usz499/Zo
sMGTAQTL3FabwbXDlD9Dy5shAwTenHa6V4zo53Ao13wQX5t2ANGyx0EKZC1Tcr+s3R5RwvQsRjF+
GoGC7QPs085m2n3lvwzfDMVNPXtqIs9ucehZuT5eCa8yqwTBwIOZ945clj/yy3augskv5/RsdqlP
0ahxnhu7jM5AKNYc+u5XmC3My59KKVha6ii3Q5U9DP5+dLOzUoXTphjEQHnYVX4i2vlZ76JkTbb5
rnwkgejArUEnkoxB3lxEL1hnYGc1tzmPhXA8NUZtsUFNGO5SWGyUPEdJJYMOqHZuuusNozs0RuV8
oP1ofRO9udaTvdtwpB7UI9lyHDJusuVUV3lrp5MyjsdEpK27qQCKHFOa6h5brUQkZM6eI+bhNJW9
+Z02f3WIIuWft50ySqGyTok4BNMBcUm/XQOss6xiKGCOdYY7Pms4AGwsUYQXNDnGyyiqtfL4Mjuh
NM7lQYWAy4Nn2TJRwNGYZCu3tLNr5tbWBAe/NfS622BQpCPKoadeEuT2SvyWKc8f2S0QFan9CBSU
7IuLZKmLZFZ+W0xWojw5U2Gc81GE75VW7dH672jLtr11HAvcOrI8XyvQvzqyFMSQhGEk/xbhehwD
ykMTtDktsdRzEbjOAavA5tQXaEjX6CVuWlULedhg4fd4YRf1GL4ZZSYKeFTxZARdFrtjhEXCnm7O
tQEdtU16zd/HQ/3GHqUchUMFGpDnKM/Epb671YimdfM5u46j1h1DtTU2QTuG17pRZy/RZuX0+KsW
0ellPOoVBs9DCYNdJrcZeJ8hsKbsmjoi3tpWHRzrscUPfNbX2r2vDIUsGTURSH3A8ZYYI4joUZ+l
Tnbllcs6lYUvxCYbEC51q9hZeyDKrPV2i7o3oy3OITDpWWkyzCtphBjCi2rIsN1gp7Txi08k8sZ7
bujqc2nW7hVlMWODpbO2kn8u4rGcXFlX4HIhMIFrWoTHAeeWJA1Fdi1qMwu2GcpVHoRN41NtmBdT
ydDFfLyay4D834gSyEFtVpYzFm+VqeWTxcQcW8E8XRJrumI45f7OO6U6dxjpAX8jyy1j91vrCl/1
AotKB4q4OT+uXCNRLlDORCb5/TzReQ8ifMIVcRsLu7BpGryP82syWwqd3zq1vb5qTIjYCYC2NmY1
Mj046IPIPMVP22CjwTW9AixudlZoojJtUCUMSsf+2hWoTQpUAoytn03abmXiXtsuGnUmTh2HgUW7
/antoNE2V9T82vc4WSYwarEACGxP+Kb6FClkKi34uB+V05hfmiI2doHTO/3K8i1i+ct8yScm8uyy
5KUuEqZUZstObOdXVbVmEBGD1dM8t8uDVfXJxo9bZSP05I395P9Ghc4tpKYWT6XFLvWVTPROxioF
iSGega/+lY96Achlmnc9eFKvMMN/i0p1vsx1P6+c09eCAlfl/x98kR0NfjUiM9Hk15JG3nOLkt8W
jp59jvTy++Mlfu0wkn7pHA6oYmiX3K6wUyp+WJRTfp0qP/8BLDnZiaQbqAFxUW8yXkL7xwPeX1Wo
AYC0o6eF1sddt6K247Kj8JNf66gq39Uhfmd+ZHeHYWrfI1geoWrqjJ97Vnolpr+2jcC60NNTeVzR
obn9UtUYpkaN3fyq4DFziNQq2loDbFktE+FFFUjmzwGokMdf++qgwJAFCo30spcsVqSQ6YFMQXEN
o27+FNuifDICDAlFnVl73wzqD1Fpr4kkL2GjL3uX94XUSwQcxr15+6lFqvpBMpZsnzA1f04I8h+5
uaZdU8XNx0azfmOvaj87jfKtgst+xcGjpohsG2s06te+HoEPaAokRrIHd/s7/FGL0XOp8muWutre
nOzulxq6dKaHNPoxupb/NHXdsLLOLwu5uONkSQooJ0UiJIkXCw0owUmmiTK/XqPjjrG68qnqLAj+
Tjx+MSZVbb2gUuefmZlae4BH4UFE7sSSFMXJ94tyT7M3fGLh1uo8r0wHotWUf7noeYksE/HSprHa
2Vl4pZeD0lLnTFth1cZO1MgjTprjH6YpHQ5v3IHykiEd5biBFLlrfvpKGWQJVjzXpg8DHK+AVG/U
rsCtgWQge+6HDh0Zq7ZXVuHuWxmWtJs/QB6R8y8WoQxMxYIZHl7TVtN+p1hJn4CrJOc0H/6KZFAz
xmktF12MCQwBFjDVEzYbrRU0K263Wzk2iTGkVf6uxOMlOtS+MzjpBlRtYRUe7TzRvlf9tkv3rt5O
9ttKVgwua7tIjYB7grO7tF2P5zCjYCW6d0U1FxfecV+pcMFhGhttg8jJuHIpLuI2UEgelzSBwH1I
RpixKE92ZW9bhWm1H/n7UHewJAcrQfcdp5sj2EXj/eNd5DJ1f5wphgOKDxBTsnFI9N3FbVgXwsxd
YzA/qvimeaPOCyaLUQOw/4e6L1muG8e2/ZWMnDMv++bFrRqA5GkkHfW2JU8YsiWDYAOQAAgQ/Pq3
jjPrVllZkb41eIM3qQiXUuI5JAjsvfZqYNWGQtGttfUlotfbgV/1wnoPf335d4fGH5fHkkInfz6m
3q0mcAgg6o5YfK+irasLs5qjN0ofdEhXVN0aPiY2T8sVqHP11xc+/+E/f+9/Xvjd944UjXRLp/g+
73pRKXhg3XVhmD/+9VXeL9zf7y6UMXhR4OL4Hn6kSHuI50nF913Re0/SQNDoodPcuTyjBzEPxeUo
I/OTr/bnFYRHCgMkIBRwQQLL9se3RRaqpz7d4vtNC7tDblxapRqMZmShJWQsmp9xPt6fSt8f4neD
bxhq4E19P/wZWMZ4uqXx/WympeRBOpeIQYMffSRcBdEQ3aWd7HYD3D0eBaxty7D15d0MA5efQHDv
qqvzB/ke0RChojznJ5wf+r9gT73KXdCzLrlvU8rrZJnZRaig5t6E+JlVy7+5yUjQgn4F2idQx9+7
XKV0mMEGs8n9apbbOTPBRUST5PNgejClsnX+meT336wkDH4Ao6JrBeP1PW+Bh6poNrkk9w7a6gMf
l+IbDgCvsnDoqJvYFcgDjH+mnfg3b2cELxqIIM9hb9j7fryfSK+Luj5c0nvk6IFQWnT6WKwLDLCF
jk9bAz1FL8R97K/uZ8GO78/686MEWo8y8gwqndl2P166scgAW3iQ3E8OQtghnTHCjWGu3oAxuXON
jwTLnrI6yZA7hFH5shPgAJEWHrU3je7SuuWTf1BU/oy4/uNzAG8EBz1KrzNlHR0eGpMfP1fQ9W0L
rCZ9PQslikuAnUN42TBfzkXVRBEIv4brznwcF0GT/8y1//vFcVloo8F7gszkPX2ttRHQVcSYva5T
xnY94hgucBPbqk+zn4mgfzwXfr8U5hSQoCJcMQNn7sfvGXeoWPJozV8daGr7IQvkzoaDOxTpAgMG
L4O+v+h9/0OOKDDSIcD0Pzp1AYni4qCrncE2cEugkPrx+skQrAvg7e5NrBCMHArYLPq3am5N+qmf
28A2xIN3wPaTrfMdoHC+LMBFWNQBtcWpDzfpHy8bspk7Hc/h26ZGDwq5ok37Go5U6XzMBjkZVYFA
5C8PEUSH+S1ooH537dTYKhKHDSjvsJFoat2gg/5J2fXjfoNPdA44hl034G5M+GAU9eMHQ8UFyl7K
/DewJCGvifs+2HUN16ZK1Dg/5XwyPxPi/7ibAseGAh4SUqD5Z971n8iSuQcbP5Ml7TfAHQqR2av9
gFjClQTj2L7+J+fkH5c6FyLn7BsUs+827lYveOEQaf8NYj0WXXXFAq4b5E358BiEXXbrTIssQrxr
WfKTJ/7+vmKlg0QPkQQAOlhxvHcbALaN0Kli7SjpTbZcspxHewd7/4iwLPUOMB7gP7N8/9N9Ba0X
pkDAPZABiZ313aM0DWKhxqJFfqyXYczuUZ2UE8WuvviC7v/6xv64g+PGwpbmvHUD68DUDy/Vj8vG
wx6WeXqWlHRJ2hwEHzHXH4QlbgrYjd2y+AbeaT1ps208/PWl/3RnQbE9w3JYtGc/jPeXlpsBTgiD
SESOx7m7FmgaS6R8TQCaYIUUzpgE/vUF/3Rfzxz9AmouSKhAx3k//VbMW8Bs4Q2+69J0n2F+OKUE
lLHlatxUoX5Sp//5aulZpw91FDA//O+7DbIPOiDnW29bTI3BNQTVqB+J6oaiIBYn1U+u9qfniBYI
Ax5kUGF/gt/ku6v5W0w3Gg5pS3wa+xZXg3cokUnbxBiCDEl/ZvRCmlAkTpwiF+dPf31v382asJBw
Z383cQBkiMHuuzfUAr4dIhM1LcEoJPRhLRx1rprsmA8XYi2Q8iUF7RDh7cv8tc1h+U96XfhPWiv9
nyWA4bOcU3/PTv+YM55zkd99lhYl85YVNmvJkkVsv4SDvtRiMnjkGUc+0fYzV4Y/3X2MGAFpIcYN
6i1sEu/eotAsdAU6CcUCt1rdY5y67OA15ZF4GJpj24vljqaRrRJUIj95i97XG3A7Psf04BXG1wZI
ej6n/6WkRchJJvPR4NJr1I3PbpzuEcUcfRDcxwg5C92xh/n8T3aN745A/+yOMG5C4YWSD6aiwEhB
3nt3DJqG4SQSkd+SGIW8evBnq9ZKrqPjJf4dP0Zpu4rDOqzhc6pHdheN4cJf0iEwVwrujJYkoncf
Ep+zgKzZ6KYr1vH4Ccy95BTAfOdWLi3064wm1tsrqC7Xz9gS7ZX2oTsuNSo4eZvBwmv5vUP4r6/r
/6Fv4vb376D+/t/491egm5LRVr/7599P7KsUSnzT/33+tf/5z378pb/fmDepF/n2y+llUr/sFv76
opng73/nhz+BK/3xSaoX/fLDP2qumXZ3yxsM397UMujvl8NnPv+X/9sf/vL2/a88uuntb79+FQvX
579G8bF+/eNHx9e//Qpn7H95uc9//48fXr+M+L0P9AXf5U+/8Pai9N9+jZLfAO2g4AOPD8Q2IAK/
/mLfzj8Ji98A90FkDPLoecqBd4QLqdu//Rr/Bso2ZMjnd/KsJTp3uUos5x95wW/oGtAVgolx7lvA
ffn1H1/8h4f1z4f3C1/GW8G4Vvg07xlO8JlAV3dGnQCAnrVg71BtC5tKhS0S70C28aNkOveI75bW
kpau3gluLQ9zavlUegKW1mSakvCEhVwgiGIQ7bNnMwnwO7V+R2SAjNq9DpchgaUm4oJLZBnBqmno
AgsK44jmnXgJFhJC1Tf75A8icUebdy4jOQWYAt8q1jwarQ0yRmbYNBLkWowvLh1RI1Eag744x/7c
Nns4omtrCcaZprkrEJOeBQCKLVfBLgrRqExln4Yy3rfNNIUBaOF6dg/W0Xa4pImKytmkY7ySBLF2
SWknNmJOg8TjB4mJjdz7MoRPmrHGdMQqRHjVa7+tsIdkem5L34z+SNgYjE+wWsgwXjXcX5BxBvV2
2YZN981fwvhpTtl83cMNOsKPGuw2hlHuSq2WEK5a2wAQBin0coaLVrgWxEl4xhGcGLQjoW87Xo8K
/RYIaNzsm7Trv6IHll4lp40yYuEsEOyM9aPPURfOHzAnoGWbUyF3YOrOWS0oiPrEwk99P/gx7gfm
TlNxiZjnDILzIQ/YM4jX/Vf4lyE/edjmTX1i1triOfS96blbh76vOooKqHKtGY4YmMW2XvWYfOJM
by/ZCpcV4rXcheUwssCVPpzr1tKbEFFf2aSrGhvCijPDWKQh/Rj1VzILEAHRC9lDBJ3NG1JswlkU
9bwV6sZiIiAriVWP3stb4c8+xm6DV6cO42q249ofomiN18rMgW4IbwOkF8I0NLIko3njERy14OQW
Ac83gtUVLLt+RAg4HAxRdFdTgYOWwJRvK0g0O38gbk2UX408LXIC714EfwUcaYikc6p9C0bueUTS
jU8EJIJ5KG1jUmjZrbcBGKbwiCbK2vxahiE785C8QlZA8HV7Ovf3X4KJB7driwAiGJ147DVX2obE
FLxltVGpeWRjFt5bDXcSsHf7EbSDGkFMfq7KfGmifibt0M/NMyIIi+EbHechAbfOpsg3p8gBQlRW
m6+Yx2wLUMhS4A3vTx6s6L/SfLEZWZCnqfYtlpsu88C4myHaorTGQFcmJ09jOyhbsZgnCZ/IUyHG
YNr7G4zrgeZzltTZiD6h5FkswfFlDogPvE9eXQq6L5kXnYQfaca6YF9kmJkc+LnxPG7Q1MM5rNNf
Gt1mj+3GQEtHxzfcwQ3KWOKl4NPUAs48/aXOvIXVbvHWQzghGZDIpWBQfibrdb6yFC72/dQdQDGU
dj/mdHu0VsUZ6uuw+OZPtL8uYGflTpmXz6qSgFsedMjss29aia1rLhANLsO2/YgQy6yp2jCDAUeG
bONFzUJC9NfpoZz8droSvJvnewH/G0oi5BEkdYeu7zlJaChgHW+i55an3ad5RAFTnnn9rOwBDAiS
N356a9MQ6y5B1GA1QMZEK1Uk/QdaNHFz3U0w0SKykMOFFCyf9pvD8t2BIiFjmNgyBOYFUzv2+0Br
920SEQLQrpIFep10l0W9gBVnw+1477cZm8ky9fYFfvviJhuSlFc0a7es1FsLD/tcLyPCVWKKcqZV
2PIiPrsbqnsNS+jFt/PuHEsUlwC6VVM2CQx38acR0Ul43HbqLoYaw6sli91CQAWCEqvDwEBVnlVj
dwBegL8Dn1vEdkGhPExEGWjsOhI3zH4p8i7Wu1S369cZ+/wT1AvZF5+PwX3K23wXQf401MUqN3Ur
kgk2b6WKQA8RHiKYYZXDiq8JJChJJTJU/Re5tgJ0b6oGjuXfcYuMAaCfZJiT7RAUpinqpJlwO5C+
gO4LHylNkRGyIAspG/FKZEUbbiXyOQSvwnRTlsDvHFPK1UXeWesVtxifDssM9mAC5A+oqqcvt6UP
glIJ336c4D2fEz9R+cV5ZqJIkkixEXRHGEt8Lw/+X9RM0xt/0PLtTaNo+v+iUkIl/1//KEj+VCmR
RfaMv/yye1Hix3oJv/Z7vRT+BjMq9JxnHDjxzzlC/6iXvOQ3dL7w5IVZ/ZmhCFXP/1RMAaossNwB
JQJ7OAv78KM/KqbiN1D6YqB8PsAQlOFgZvzj8/0vCiaoSc8V0T9LedjtfQ+qgs1ScY5KhKXijw3E
0LdjsMDPPLNiKAMYL23X0VhEb9pD/4Tka7DYNuCqKS/S/Wj68JnTboes04OHNgzqtLUIyQwCStvo
uoC+BO5I7UKK3FtIMMHFeWvAvaRDj13MxRDUFewwDdtIkL4Acloj/UqrDtbV8Qcp9YWz81QOIU4W
7C4zYsaL9FKo7qH1NlDxlZmqhjY3TMC/QBfpzpeKSGiITpMXznUeTPYmNzEoGgVOvMBjePkWqe8x
xaLV5Jo759ynhpuq87DjzNlubBu7S4OGfkKthtYl45DCtSnYP5tf2S0Nn8ZVgT63jVMZQjdTbSpC
3mw6GwDN6sNouuTG6jA6DhGqqCwdv4HFXNQN2qFbP+22b4nHPoe5G6pwC4ZKib47hixS9YiL3gDG
ii95bvs7QMXBcWwjZFQXynxg2QgIZgEicpE04GnWAHuT+5hC1j3T5G5itnJT+rkwQ/C6dkOmASys
o614MPl3buUGRgsqbq7ycJ1gSSji7TTrLToBtOaitrRLd3Rs8m8AShGa2EYLMEyd5ZIU00ifRa5C
HCFrqG5pH2af4CAR5WRhm7vFSGq8jvBWtESOkyMJzaKjSnI73yokMJ+YzL4VeoDREMLWNlOH2rqj
w0a6h4tu6iAz0kXL9inNqD0HyqFsXMBq78qI27SMli4wlaVj8RR2cb5+UQr+5Z6a/ZtpjFRcajOE
wePsU//ayOyOIxmrHhH1NmP/HXpNvC6FXSwKfdy7ub8SDGIUkJM4Us6hML5YAZDcwLVtqBAUOdVU
s+0GEtJrMFhHmA3g2LoGph0Rbx7dBTghH1GDI1mBhTHfiyA+GDExgorU7SgPP48oNWE27Jd63dgn
1oS02gQv4FNDyeQn+3lLwM0KsyOMLbcbVMTtBbgYsE9D0UbvJj92ZFz4dWPjq7j3r7o+Q1FtSKfd
E2ixJ9gfglTFLvkS5hWGwTVtab2MvSkZ+oeIewc0JWg9JjLlSJxoZSKJSeYTcj9vItg9DaMp876p
1lE9Zh0tIXcZ9qsfSgCZK/JuWYkUPx3dG/EwJxLpyQ6V/VeYEeKIcbif/pOfgDSy9MtNYxqAWPMe
29GykwjY85vwcpAxOqvmRCNerQJDNHTbZOrCGgGZpoZl2IGxrjkMPis3OeOpesVlziZ+xKPaGbgp
D9NaYsYd7k2fBOWyuqC0aXTsWKsuTJxst0mL67bnCbqHqJh6zobpAa/NVdDdOhqS3P/M+vxDiyzm
aEv2LmfljIz7aNxIgd7P6e4mzEU5YeDm5HaJrrVq2bcYu0q2Bu1RRWz9YGWUAq/WGNTP+xizbhDc
ZN202YdsaFAfqTHBPqc+Y6oUXLXwni4Rv/FNDMPt0E0KAcWgeS/+/ARx3avXFE094208hvFyua5j
tazDNZ/VC+LK94G3bgcdBV8c71d6Gs5uX5apZQ9FWDPcCWTyolUQyBTyNwGCNrR6vmMwPA6naw31
kegEo0cFWla066bGgwFf315isgB/XVimSopazUQk84odnftSt33lQU/v1PAAic8b8/wv3OFWBW3e
342bLTcDMVwDg1Wexh7pssW7j12jXqNN3vue39zLsWEhoaEHT1UjohpBjWYmxi/MKUHaQBVOnjxY
2BSlJFuGI6VT8BGDCUXEqMSTJ7gpw1g2NeKMinvedYqdO9wXKNWKUxyxHW1CXWY6hMXrhJokFylC
qZL4BHLJQ4t4dESv50+DB2HUOnTr0RYG1ZPxryTrGFzCpuIiR4NQxmE3XTUwyEOZhZS1KS/VND4G
g70dZlO1eurhQaOHK7DcuhsMRLD3tx8yhzcDVBhUw2IX9y9MRGXS0oeMuZBkwn9DRtGBps0FV+Jg
2LmyZThVonS9pODR1F4/fwVn8QTw+CvUk6psFNT2vejvZBB8hZ0iQo7pgsMnYIdxDeDzloX1hFFR
IZEogrwBuJZt8VSDZLzWDRoQBKPymBSO5wSJZSO2wtCWbcMjMm7T1ybw+92g+cXqF92rsUO+TwR/
LaS4sD36mgyyxzGJS6hLMF9HembXjNduZDfzDIiuky4rDW/rPnNlM0/V1BvUyx+D9eO2PasEAELP
MBrNnyTK1POiU5n4VBh7NUicajruar2sh8R7Zh7fRz0apzTcPmV5v++851SqwzLbUxavjxRxkEj9
nHmFVUI2JHaIJNsvPr+Tg9nFYj0iLRivA2wl4szcUj3dRBRDlclsBPjflyyDDobl6nQOWlyUPMLD
HprZ4VTM8Ydmbp+a2LswZrnosYgFNBVUd5doektMgk0ZUf9zI9vrdJyOaLfLMTtt2fKJOe8i9KJH
D3NTkknvOiv422YeZpW1u8A0PQFkQolx8be0SeqoS/ZN+BLD9iPv4HnpU5jQrskD8LAnp76N2XAw
Iz1BGkMK2K6RCBM+McBgppFAQnJ2i/aFhEt7C4UCwkFaGLAkzsdrjpYZZPZdDmpUG11aRGXW4/B1
Rh4bRXRxqKaqA7KxuGDDLbe7Yv3M8ryM8NhJuyZR7cLgBBbXfh4975j76jjkPQLIOrQ4jvjdQFr1
qV3pZeQ+OdvuYfm0Q35N6YXBQCCOny78cBVAVM29mYuD2dY70xpebgWvl6Z4xUtbtSraNwNC+pA0
5I7JHPkls95rOk2wmCh2uGEllkbphvYoRoejMN9z6erOeJWfPiaefJEI94s6r9qwbUA7NuMFlNcN
nIJ9ru9DOZZInYXwcD46Aw3yWJRNjACSGb2o8IMy7PoTIgvhZTSMz0hLzYf0euXqKQzcbpndIUag
djJtiDVDKNvAReUPe6u7IwVjF7CPj5ApZBYBEYrweP20KvqlSoDBQAdxBUXWlfMLTvyA3qE3/YBO
2atG+7yNSzWmgzhEZswuV+V1+KKFu9DjKx7lsQ9xTwRS8tCZ4tUiq0IkC6y8UtUA4TL9tUQoC3D/
7C41IEFky9kmdElOUzb3iHrPatWG93RqgCaF6n5GoWG0ufVaHItrUCWtPcqt9Unhqyq0ag+T+Cq1
C7GRelgxz6qgUeN4J8apUnxeqjhezWFT8VNRGP6IwD9eR4kqLgsPyy81vk/E6iWPLmKIR3ostvVa
T9GDEGuVmHC3ePquzedLTBKuMm3PeCAqzrioYqkutAtISue7WIb30NYe1pB9tn5+i5585xVXyNWo
2g3ZjbA3X3DvkWFyNdr8EaCu2W2+fj1v6LsxHnEeCLMHe3sspf4w8/Dobz0516a7fsoK4uPUPsfG
yDwmFvqcDHFFmfsUdy3J/HjYAbWBMiq/QOtL8pkdzNK2tZ+xoHZJgqU+5VXSjbVXhF+p/MKBG+xR
qrdYSnFUY87wkUfjc+DyzyGG7RfI/6rhbYUtIMB+EXYwfuM1K9Ijxml4bj3ODOwLZuNFiVBJnBwM
cTpR1rzoxJSLGa4jMRJUJ2XGGfTyqm4iu1N9StbxNEbNdUyvG/aZCxQk8c3Qw4eKQ4Wt5mcI6nEy
x+UcAm2e/M8RHXY9wAaNGZmlW937ok5gnjRt3COzL3dizCvdhD3BHvMyw/uwW12dMzyQxHvM7Hbk
yOCeUrYPYwiKYD9IwwKLx05I/Qv3yDpu9kzg1OjiGhBbCpu7rNlrgC9z3Nxn8+duzF3Jc57twP2K
8hGRzTMifGyf7xoAv6CqlIYlwbHzcwOrrCs0eLsmoYT1S1/mQ/9xNhpe69mBrcV14ua89IYvwBPK
OHhRWXzr4uxLQL/CN3Hdp+0MXLS7WIJPkQhfElASFh49Mtm3uxFwD6TesGnz3HdN7UwEn6PPbRM0
zzmdcZDyvPuuvHX7TaKRZKEQZJbyQa5Z87GFx9b5/6PuhJSGZKfZhBoi1eKoF4oDU8HhOIxRX4Fx
BS8aDi/7uP/iJdGTxf4M6L0JCPXOSzKF0Jey29BFX8Y1Y9XK5ocAiSVC2O2isOpTOLf3Nonhdu73
r935LG36K88bSRjYvdzYXeLA6Akndg106lXNiJtmSMpOOTIU+6zqGvk6x7Z0WELFmp8gj7tGdHWt
ht4rC9hsEN8Xe5z8taHeFcB6ddsVaPcAvvcnDvni9VQgg82pJER1Cg0wANehWwqIMbpRXqPT9XYG
9MzjYvvkAZ7FcIDPefuk06z/3HhbSxATOpQsDtUVpIDA6ydv+wxCwVxiHODV8ObIT2bzCvBnEgFG
fAgGC1GNTXd62LwruGQOtoIVlh+Ai8BgtR+MW/zNTO1kSAZQ67rvouWGJtKD78KW53ihxJzC3VUt
dCY0kC2rgqWxolZQMARXAnUubCh47y2iOHRiXfKq0T1NPmIKkYJChuRJufcm553g3wKyPtSbsLJG
KMnKzoDthhL8drIGo3SHLbdsFyRDFSyClRtoDEctF0aMMpwTCI2CixxZIrQEIa6dEQ/QM1CfRRxU
uFmBIZ7JqKgN4A9AHCgsPi3YRxmeG6DpMh6QGLxFuVEo5ODeUA6bQh4KLHzXlgQUUSEVGPYpPDNR
bEAsoyoUqfqQdsg5v86QghOStUvZcVNei5Sss5+ok5m8LCA/ehQjTgIVpR5HSSa2cxwXUroxV4g7
Tji0o9eNhtqapYWHJ4gfHhZUv8TIlp8WuuHLL3k/3QFCGlxeWwVn6ps88JJ0h6D2bXtMYsb6CjMB
Dx3k2fXbwVLvCNsk11Sx17iPiGhqo10a412SUB6h7KSOpJ0/KbjuA5Cvs6zJZlqC1OkFX3Mcy/5R
Z6KbNiIyxJdEh27r/TkiCDQJppNnIk6DiuW4UceGF3y46uzqr6h2MdKCDnYLDPpr6I3l9eA0wuph
lpuuD5D3D8EbGrg2e0OGArYfq3h80SZNuj6NbMO4V8fbAQbR44IabLXlKnN2CDeRBvczWCKAgLsl
uGzAysPOxNbZ7UGuG5p9onOJuVI8AKiYsZtgP5t4furAZZxIipleUsGXpbPws05zlAQFHcEKieEj
WaZbp06pMgNGIzDwkggX6pMvsAeNacl1oWF6vfKE7/zNNUfYXLZNGc2rSRBn2qDWc0gRC4hY/Oxm
WnPkmAJx9e5TNURvfCqWL2EYhXcuWNWb0KhQhqJPKi2ndr9ypy4m34hnKPQ4I2ufhNvR+g5z/KVo
MobDxIU1Tyau9zzc5vuWddOF6Rp61zVNA9eIeUsZSVcqdylSBI7cwQUmmVv2BEN4dQkLFsyflQ9/
Dt9mDgNRDRgr3Rr0Dz0N3nTaFMfE9MXDpJP8HsGoiHvQSAEGNztB78ZtcCHVtEhwvxMI5myX3M3c
hue2G9lP5ZAoqUk6KzjOjK5zF+k4Tuenb0GemlhS3KJ/SsrV67qjChDlOLeZiEnS9Fm8WzFx/oR0
B/0N/BCsddv4rmRRyx84tN03gPi93dy78HKMKfqF4Ir5cBhTWY8aAhOf8ZhuDjvdKv0ICTcDDR96
bJdPsMKYLrpA0IdGS9QjMeiwgLIM0LYExfj1yMLiSS0OpzdiXboCbjMrxuN8aPdmRG/cKRV8hXo6
Hog2wYiMK5cAZqQe7IinVlxvUSDfAspvsI4GEump++Z1eYCFajcj9qHGeAw405zu0pxd+5Dn6Jpj
f0HRTqflvpvHAIMB+LQ+R0JhHj1A0pxfaQj8PiGJEtUMzZAkCFVDAOgnQPsG9yI9YXlBeEPmBJr5
Ch569gMwV+swU/MNZgvncYKIUSTHNxF8vkgAB7z95EdNRiJEluyWVakDYLjomKwItZTQn6BZi8Qx
2j638t5K2pUNrMWvgHy6DB4BsCJkFzPewoso3aIdy7RIyEIFymcvYG9Bv6HEWYPGXYQD/I0ozeMH
G3E0CPGmSMiZelz9Fo0vIGi1o0uyngaY8qJtne63PnbXQTI3eLmi/DIx6K9wv/VdhB0GZYfktV0f
ox4IQQiIAY4kc0hiLbyStokiqQQkiWfhr5d9FAB/yaXZDdE5hTEasbot90uTNEBU9fVi25M/4DhN
uj1eq6HyZf80u+RBgjBlxd5bi8t1pK/nTAEEOxIPpU2mMC0u3GEpYhQVDcqOran9ZluuYJPVEIHJ
YTnFIsTixHQ1zwA4B0KaUywsuLfSJWh++ug1HbWHxJSoHXe+sOnHfsDuFAW1CW+bWbOnFL4iLp/l
l3U7q4TcGn2zKBw64mLfXM5T2D8Nwrm3AYZjz0Gs44vGeVW+trKWvMH8FohMJg8GjuPFUQ+egkoD
QtN1j/U5tkeTFuHTkPHuNdJJe9P3W/Q13lIkQM6ZB+FdHw8foDAPnlNRTNeR8iNa2k55L1TO2VJl
3nps2355DLaAd3BWLcyNC+l2ZzPdAHb3dfqlk3F/EYLnvMN/tF8S6x8wt01fp2DIrlpUSEFtw968
SB0DnrB6vok4ouLyOfH3bPMy9FzZtuceuMMRvzuHBdKluXQOnPVBt2Fp2rV9cnKEc2s7hmXhL7wc
xQ3FEVhhjpaCikspgU1IcfSbaKewmULqRcHAQrXWFedXcmVIQt/mk7GIu+/4nIPrQC8Ba2EUHtG0
jgcMzwwFxrstRfrRbmu98uiApJT2VWdw842FutQr6+tmWfRBNGlcQckbV6uXXWUFEHuaFA+jB+MM
oZU5wD2eoVZocbAbiBvjkAwCyTVh3O3BLu6uIO70yTrptEae1HaLGPfnlcm3ziBdY1ToVWCOMMSc
XyyA4svQrKLqA3ph9PjRG7w6auboJXMLgKW2g+PVgrJgXvY0581xyjsAMTb9EKRY+NI02c3COyAt
EM/sgGlhXq1R0uUevNz7Rd6kU/JgLEWKEkbnmBZnzZcw55cYRoD9oLe9L7znGX40B7GuoHxhGReT
kaWH6ZBGaludm9cusWguivAwcTWWTpu7hqYziTnuixnGrF5y82mlvcR7nFwDtOk+ovzs9yIxpsb2
vm+Y6slKFWKhc3efR12FudCODq3YGYNgtzgQ7iAikxzBBg8gkl/wKnNpnl04jCitJcCKiHq3Q/KU
5GKvFnmBICtdu3NzE6XuLugLvTO0u1xcRA8a3vYbyfttI77UGbL8elr1Q476Nw5v/i9757EkObKl
51ehcY82aLEkgBAZGal1bmCZJQCHdEh34On5Rd+eGfY1Dml3wcWYsbddVSkCcD/nl85Aiq9GnGZV
vEtdOHC9takPUBeqH+GmPAAPc896La+IMaIzD9xQBZX1WBfTbjKDZmdTJbszSJaDjflcw24FZZNM
TPP05lZA533U71GVwKW5nro3QtLoauawZDJ8auky5EbK0lcjuWe1C/ZYFmJ4UOjJmWxRFkRcJH3o
Y5pp5vrc0ML4FGXmTUSL5dVsNM+jtZ7tXP/UOjj1sr9GQXeGxn+N/oT61PTEBE/eeYekQVqB/pkD
3NllMdzCiBufpaiCO+rxajCKYT5y7s47r67r67BpS4YPfhg1d9uDb1ffSLP7OONNK2AX04s6Kw4x
GMHr5LfNULy4gPhm2TXg9zaT/XxF/BNaiuoBivDYhMGRivo6gYfndqL0y3eaYzUOO5pm7lpv2kld
vk/IOR/Wfk6cYW0fyrH3vjq9hI9YQ+oNponHVldmfU0KKmOFtt1nzSaQ1PUy7tTmxoOPhx2dLoAb
LMthmerprALnZAPiJYupbsdsnF+RnRR3FArsPXsSj1a7AblNoU5mqd0Y3QlKnCj86ntoxaRH43qj
lAWqMy7Zldm5AGJWOtXm57r1FjKSPA5FZAMEqoNycmvfzc7zzFGS6lwPp7ltpm99kYr5UyV5KNpH
kpcSpKnn0PIfjdH6tp0cW8V2IGg94RM9OdMS29FT1cLa5ELFaHCu1sy4ziv3ym6Zz6PuEy9MQtfH
tTKaiUF8mFJXdhXxM8CJUtZA6xzsUa0rMHLzh7O0qUS+kZRl/xPx+6McqmsSBu7qYkjXUugYiN8/
sC2tRzKYiv1i168r4ONS2M7L3EQnYhSu2krV8dz8CQvyIujCHl81Krw33Ri7qod1CYtRJoNa7b1V
bN51MPQfZV5cu10JWQDDvSU9OQZ7TFH5jntZJKap3oMxeBub7ol1tn7hx0E77ak+keGVkuiuXBBj
nct0LvOz451UIa9LAKR7NZtiP6/eXSl+2rUqRVyO4DL9uuyDtk00C+GHWGz9PdAldreg6/kpcjX7
u7F0dKr1fEHSRR9l5C8EENSdAUhKYo0bPTRtNjEGhzp6zVlBjGsYcuPOWcP2AyuP92VeMLea79Ln
D13ep1CaFIMwtw3jDu8fXYWNUTepjZCJEaatxxk2xTp4tgJ1zsbl7mK1SkNZmDcWavEtHQIIKbc2
tx9BwYgBHtP8YhjN4RHLJZmCeuYAq608v84dyEvA4F/mijSROUhg7TvYDGZJMfnlhzOrVd1QsE45
4jiWKIv481ZSd9P6/05A+19NDHKxbf/nYpCni6L1vz3NP7/+Lra9/K1/186SCsXOTIU67WSEn/6b
FsR2/qDqiv9wY/6ZJYtC9i/xrGWjnkVPj8MYGz0+XP658fKlUL/+camjpSiEzHn6Jcie/lekIH8X
krNE4aNDHkKWrYlcF4fE33UgeREW7Of1B+ur+exVubNrdY12n6c1BU3zwQGX/v9myORs/yf5CU6B
S+sd9Q2k7pPL+k/SeUBiHsp6ee0w0pQ7kk5yfSBLKXt3pZBYfM0FZSwOqvqBNkdUeE0xB8/2RZrH
LrIeiKJ0vCvExaI+Gv5Fxyf/1PTpP/V9tj/qn8tF9Bf42UiZVunyT5RWX3q7cZ50vpfzbEvAZqSD
+UVEmP2pJyQ0FW0hXDg6w5FMgbv8T/WhjahuPGDKQZWYXQSKzDtoFRH5QAOLPzWMzcD3AlNoSInI
0V88o/49EQmefQT/kEKW/xBGBvy2kUn2KHFplGlbLLJXGx8x60aoB8N/L+AuLtMjtzrYFYM+IlQZ
2nP0I+qMDHcjO1f7YIvO/OYeKj+6Am79oAs5eI8hdOYNKboqf+V/aUABHUabsR96gXpFzZYeYtcq
vafOmvWrQRd2kZCRsXGPFotD0GKBJ3hEHbkEphEDjcz5oSkG/ShrrPX7zhzDHWI0QK+iIKWXM94f
0yDacNbkSns4LrQhaZ3qGuNGlLTQx7OtHQkYiRYxNcfOv+vUoBpWhUFaR50bRZSEnTE73LOoonYN
Lp2JNEC7ms1kHGdXoXkJp+K5CJpve1ASNZxCdZIKQNpYNZv/KS9SXGDR3FgYw0nHiQNvLqakiGb4
HWubGOyQ4tZVkjXb2sVsi+BXtmyq98L1l48pmBAOwL6tIeRlVrUs1hYMrWnMAwCa7QhoOQ1DB1BA
0/S1yV2/93slXwTSvQ8qESDiF5/f26HD/oqIZJ7YTLusLnykk3jwgOzFdkWZfH69uStfuwjKXzMj
3a9mrrYgjuoiQ/Y8esWvkRw5N81N9p6AIr+0L3gXE2p1ma47J+cabLoaHtl28znxhibHMp016jzo
alrZGb2iipFkayt2RCZ+mo3WNgtxNrzPW+ExDY9K/sxxvw6pbwp5ooK4f3Gl3fd7Ri3bjX3H8+Ds
GkVOrmpVe2jIHiYCle7dQ5D1PC9bWGYIe1d6WHd1lTXYjObce4yQRfxsokg8KuggrncNTi0Al19Z
ZP1+txmjOhtDedHyEpHy2HmWGpO6UtMJbWjeMJzJal8W5qiSTurgYA1Tzhdu9HaOkBRlCKnaeoEk
7wBlQ6aELoloxEYsDS/jxNnFnxs3tiAgqCK4FDKlUiP6DrWM8KiOrma4Ko9xVXbz8AxKKB/KKu+W
WBgDKindLB9oqb1PotS2N4dK2pCBspzviaYXT+gz29uN6uacUFQV/V62LkLbzZDtnEhgvuwTqu/f
XYSpZqxqP7i1ar0+r6vmJfaXKXp0aYx9ReVZf7lLVLBJ0m+acQ8bMNDhUptVDDCBzspt7BVDtTEy
ARu6MuJ6ozQpDvXoMrzZF7jVvEAqSQS0au+y0qtg1+aw70TqY/cK6VTyShMmyKQT8jf+P/VUodYa
fgmHCTXOg226ifzVmhIn7OwpdUhcRixT4hOFEUJvj46Zxz2hnntgoicGyUMg77Ziv62rsFAdeYOH
LL3lR73JB+l5PxtiNr3TmPf9SMKOVM4AJ7tlkFhmrhU2YHuIJI+qqXNyZJH2o9IG8e/pTdgv82i8
8iEjiCVVKXRxPBCLtpNjHYQXO7mNLqz0rIoqkG5todENCSpR7RH2hv63P8N1HHy/EUG1Bw2oFHXA
Mmw5ilg2DQ8sbFNjSe7YJtp0HBRzv90t1ngsWrtw62R28BvFLgByy5wl8WnbtxVpMoJHnrrdiFyu
JqRAxt7YziSJgkW2p3wX8ZeKgmo9ZsakUWNj2vTd0+WKQoVbEVIfHPty7vwdDa8RZ1zRl6U5wLyC
bd+sY+TUNbvROPrPeYO93kkcMVjm5VRtg4NkBgxayHY6Hp+JtC/sj8GUjd7Rle5UqYVrM3uzhBp/
r8Bnr8r2PSuejcX81SH7A/41c9XHQW3C3q2l8g5LVrjcdV6B6w7g5jei4uI8lWbzu6yy8Kqcpp6m
XcOAUh7LEMV3iXrjglBk8024VsSP4azTKNhU2z3iByneZJ5PJ8Jqp6+5mXz0d0HVf7vrBNJKqDg/
8AKpmO+IPbXg3QCCgcM77nG4F7TSMHrSfOHwoKl1tZfulhPLqCBgQoi21SjGK0wWJcWqJuLOeFl6
eLtLFsF1axUWxIimzAkXbht89ToDdPcC6fLua8fa9p7qSMnNuPtZ5+eZ17tqzJ9OWAzPc4syM8Gr
yHW3EdzymCNfm3f+aqOkt9EVNWgiavMHoXQIpiMyjp+iQdhAczzT8eorftB5lZo0od6gBfWgoRCK
vawLUtEoM1w5bYpSP5BMEr5uVT9NOxPZpHep7VyCHcPCOhx0BzxJIwl6gLQuczXu6nZcPpQTcGR1
5QppVI8uzFTd902WTBaSNKPxqmUfNcSl7iLSjaY0EhOWkaUj732fhx1z/qo8Soei3P5J+I3txSQf
FF85jMeCBaWN7AQERlLTUc9zybJeAnxLsfHX2caCW1dXbZWabDd5YocVe682HMRCHMFiQiDZmddR
oVmOZjrOVcqBvMxpG5FkddMsQ80tJLHWxrbB8ZUE4eYzrxmXrz34pqTeYoFlq0CGyXffVhs17UCC
J4yFC0zi6qbrj2FedBF7Ll2DYLtrje2isgkrdWpfr2moViieTXAw7deO+UevWzBgcB2r+mpU3eLu
CAwIENVt3rwlk5OLPZ4duiQFWpQjiVnGki52FpmxyFj6zDzkxB2Uvwho8yw7t/zhCGOqYVlxthJg
kfhGwZO6eEHmHYH3okuuvi7fFJohDl9bADLrxhp/zmyD1l7Dd0FpqwKuFa//BGvdaPceWWv4sCza
ONLhihY/0h7nR451JzF9w7sdITo+o6ZQN+7kc3aXdbXd8mjqT8/yCnuP5kOBuwHsnsJlCe5M7RPj
5K25+CXBse4VeYLTXsvKeOMn9zGglfnybBhmNcfjGnhTYo3QPZRxhu4XvYItVxQSbyJjJW+nm1ll
UuKG4rQrmvxOt6XxGZbh8GMdSrgA3DXREPdUF7xrpoX7LANIV+NavfFpzVdy8QRscNhbM14vS/5u
xbaVqW0I+3noN8thhdVBD0GqscB0I5hG1o8wcLNnRDpZKLD6UBgim7hmV9aHRYV5xvtvLFuS09pm
QoFC+NL13noEDRlT8FSX3ZQfOlLacV6MOucJrXT9FjKqeHFdccTAbpU+8yCjPieYMHiTBNRQEXM2
Qg7k6zIj9JMoBGLH670qRlLunxXs6qNXFyViEstdmtjZogun3onqHlma8duzc+O0LQyMSGes4L3l
gb8f69J9iKYpvFqCBk6CxCDXSooihxLSyhjHqz4KlJcMdF1AEA4bunkXp/QtuU3Rr7bJnU+yWbol
GWmyM/Ym6VxFiuiA758werfdR1XTW1fsbNW51Ppy9YRT3+6bDt4tjsQGvelWHA7xhHePPgfDanpA
+5UptJ+6C0IPt/5oUQsGRJohQN6pybv88X6WIiH4sp8OszXP921vNGLHJMMzKKJuuCOYshwvmhNE
p1vL0RRAfd4FyoreGzktbrKJDcF0vrb9FUKl0t2X+eh3e3gt41cbZHmThCKfG3rZKsoCRr7eBjpS
lyrl/Sv8pxCwvoVBYMBD6ttsoI7kpMWZEAx56IbxU43lMnpn4cN+Q/f2AEBD2d/X+Ur+Ru3k+OdQ
41R+UtkVSimkwNFPK6vFe8NL8KKdnkQBlhtMiZIk0CIh97D5zsNAgwON/LpDukW/Q0LytniBXBtT
3m/zsy0i5lZ5UalwArgvg21lsM1G1t0vgC8jWs+O76cqRflduSbfhI2l59HqKlxUIyrU57q3giBV
Qx0c3HGBCK43ZfBYQPEygmC56NPR3i4wM7WfaN8JKIySWprsPVNvbGfM8lOzi0BukDpxrKIMMHBD
JCQ2O0f0jFPB2dovFx6pmCVs2Bwgaev9Men15ZgSbcdtWLiGmZ847Pn9RtFqNymXcdTszCY33mcE
QXDHTCE73qhq2WHhs/glK4n1g5nKY83yYXL3ZT3WglJwR8KSK5weLFd2B7m0cCPqAMlMkjO6hPFm
LjB+gVHo95FV5K+Ug//vNPrvgW0TXEfmB0Yh/xI9HGKs/s/Bpv/xvf4S/6vl6H/79/+yIP2HRTv4
A1M0biObnsrA9Mz/8Ghb5h9gij5GJRdoCi82OMxfMFP0x8XVjT/JJyvEuSjy/xWY6Z8c2uBMJHBa
hAeAgdEJhZPp7zgTjDMl9nL6XFst4dwWoptw0g25yfakq4DJ2e38FsHpmGXx4KzDyekthBwJSpsh
fBzZYuosdoallsMn7uuhy2IlKnyLvGrAnymSZzf48edv91968O7+i+GVIG3/hwfod158QbxPf0cr
+Tv/eGgC948wRPSFZNJC9siH9m9YpW/iWwv4+C6Vq6HvXJKG/sIqnRBEEt7rz1wAImz//REiG8AJ
AuJ70JNhm7z8r3/FtAbG+TfUkKfU9nh8MEUFdAkF9Jv//SGaZW6OnmFk2JxVeTac8Nda5E5qIhly
ReFD1qlTP5XFiYQikkCX4oP1xdyHi5eYNioaaxi6m87XWLjHzPf2BsmfM5KGGbNIl13iWeZwiO5n
b87yHQYl1DdqylV9X5XeuOz6wvV6k3+lJzZ3iIG4OvuHNxKe/RObpb7eNOvsm4zsLn8DqmzelylY
bib0kQH37EPdNuh06QlALRAWzYX1opkon/3oqvejdHGnjCncyMOHwl0N30LSa7byRoFJZMBd3UAh
yERT1jkKRbgdhdskM10sqRPK+STR0MUjXUsnOvhAh3pwkskQ9wHXWupBM8SMwrcNcS34nJzrIps/
8SZ16UyFrowtGOgTk8959Fq84FtuXfzAXZm29uAf/BbVJOqkHULxa6uYseMjAxv3Sz+1iKHNbO4S
I2qp+F0yIJ+RuwBLfYqIBm1hDjbHFbuSQro5zdnyKTPpu8s+20SUTuV4sxqqN0GdrN+zsd7Agaun
vG9uh3mFS5SNQkHimcHwOmA98typvBn5J2ckTH5lXRHkw9ddzaK4sysb3ZdbF82vESDNS6i8kWqP
jRrlpC6QEyD4FlglANtejWHAqK7yfKMOy1RbcpkPW9tWAJ2zt6rXFUfg0xw50zWZxa+9UOyN/uyC
Xkqz3M+mK689fm33Zimv5n5Lqaq579oZ4tnq7bS2AzslHwynwfhF8TTqJGs0Dx4ZNJy31bgv6nk4
ULsxlXFtsfqEnnVH1eHs7SobqQhTy2wtJwa24j5n3kYfQdapusKsvr4EI7U06Srk7egFR3LtaABQ
W4GwJr+YILdaZrti2Oo+BrgiDUcQW1WWIUxQVl8NuKpHBoROyYe6KbbiRLm8aNLQCdWw92rFZuXR
SDgkzBBsjAMZZmXtxeg7WXTtMRCH0civZq0y4qOXPMG4tSTLgOs7xf2+szynTLRrbk90fzVDbGhF
ZWM9P1vZFlDts+SMk4HdEVbni/1IAGk8WS2apVBj34Oss6R/rbZ8TtFDmfsWdCYexPpJav7vllgf
aXWnXE7ny7JB0O23X+FJR2A+xdkQnQNLgIkwhCcRuhPSrTIvFRV9BbHXTtXIyySkSPELZtOhYzNr
ftm8UXse7FVT011iTtu26uR7bbsvqrZ9crcN/2Kg5/kG1j+CDeb8qU7d0ut7aA+YRqNcwjV2ypbF
RcAmQFC6ZqrRE54M22weaXcPnnIcTL4t7TbOpLGe5mGh20aV8K7t2MddH9VdXMw+45qAPXD2qnPx
r41OX+9JqRwPoWDIT0RA4OpBl9vwZfbGhE/eBWKGVscysHOF9k6zPVcPJr3I8IHjIGE3OmHHAMvt
vY1MpIulloVxQNdifS+5lVf7YFCaHSxA4YmYZk3c3A33Jda736hufQ47iKCmcUjLVJX/YBA/wnoB
vREpt3yvo3nODouALJ2L2WpjMF5YkjCrEEEQFPGogvq2tCfrbG9VcdNXRZUYsJbP6HTVKTCW8WCO
OC0akQ8pnn1FgXEv2mrHFjNcbXUXwTNE8vPSYnCK1t6+DuSKaBXlIjYGF/HtYZKZx5I89Ojze6+O
OPomwlzsBviA0hsjqZX6mqgBSZyRulR+pzxmot513TLE66a75dqQwzzsgVYQECs/HzakhNZ2Qm7X
3JaBK9/LYFQ0D0fjoZohyVUuhqPfhc9OOM5Fqr1n4jkuycMji0+U6eElR0tSS7RDxhIefbaXi5kn
PGAIf+d8HU4jZZ/nCOkM8Hg1HvNV3gQNyYM9S68ZejHrgjbo5pryLEybvpz2g/bXHjLcTiffm89k
JwzXhqHuvKjo4ZzLGnHT6tpCJA3R+v5RCuE/VEYjT84o2g+qMYuXbYYGjHvb/nCi/mHGrkYGCaN8
M8gXHvAQsC14sF2MrJXlPviDtZrxVvQ3WeT9Ktfqp806WyUB6XFpWWTmbV2Wvh9Heas5KJpuAzZu
hpksGjy1xzJ0H7miwpNoa4a03NU3vYlFr21suuncsNk5htmfpUU6DM1HLbdONrCAlLO9fXVySBE8
pR0bE5jyhn1iaLlyRTOeVIebxxb9umOibuKhWpZUDoPTJ4abt0uM1h2BbbbhEY6QQ2UwD53t3Jha
PoK6b9OeIA40UrxoWfbWtwzntNk1HBaIk/YZVreaXRL7hpEfcXAi0zCENX+iZW6fJ/JirsRkt3db
b6NFLClLQ0E9iEEkhKrXW+IP7TOi3ZIPstg4NaO2GrsHw9o0ZiyncpIs78fyVHCNfa0T8HLSTE4x
HFwRrE82yTaE8pQUCMa2Pf9YAt7ZvUtme5uE9HC+bnMoTk7r0xdH2PabXCynP00TWnjP42LZkPDH
SBcTCvXMsxY5liSwXh1iD429AuVsWXq4Tnw0sB8VEY5WQm6PFe4JkW3u/XV2XOyeZn0zVY0/XQNZ
IfvCa3FGfLl84DYc7LMe7VtrqC7wR3dgPSVgp25/tKWZimXB5JUVFT5Uu+2n501Upo5JIDiTGNkg
B2JErHYO4F3sN2V+qMqgJIjXiZ6dWWsvCXM8RL5dU8jGVdnKRYtzXziPeKxxg/KYFP0uH5vovjD5
cPYiY1yFkFX1d25NQF7Iw3DbUeY9THgfqNxIQknZAWwhVE1c2e5Qpb5vOfIwaX+ekykkGCQhnanN
n/NpDX7VLeq10pwa8GDa469cyWSV8gki3ID+kLBZEugM0Iz9A0Q2DL7IbDFv5KyDBmq1VdltQdrC
gIa/FHMsiYvRcTgbeKeVTcLysRyEgfBsFobaa0jD/gA2qn6XJBBg6huMV8wWYbryKB2N0bT3tNLg
+jamdkHb6EGgLjYvbQgPUJBNeV67LjwBO0x70S1vQ1EMe2nZsbFymBZzYkU9bXECh6nmSUsrDbSE
gbnkRfFLpPUUQbyhoIJ+XH0TVxoBX/eoSM64mta97LzsOmvsZW9koVGkbThX+rDJ2TDTvGhM8M7m
QrRmYpWo6lnPAPa37coPO3FSZWEbSZj1x2m21Z7AtyEGiPpFRIAfl5Vj3yIZDW6ydUHcsxGXcunJ
kjbttu3y7QXWsHO2erwxG9xGZBqmZSDLh0IDs/EiEPKP+ezaqyz7wKfM0O407s3qeMUhmg3MQqbI
0yUQ40nQTb0ry+HFxmSTMMUWP8ibOZpVg1UVOfTF6Y+xYylD55skKXWcw876zQcrj3ld+odIGQ+s
HIBIohV4dFWXvVFTqne010SfaMLMZV/oUdC3Ce3+wskdzqepyOzT6g1q1+GTeym4omsUP3L0UyhH
9b0Ypnhxsrr5VJtaKPZzpkO21DiucukYV1Hn1F+FU2HmNlc4aHu05A8SBqwSKaT323MYYHZk/pww
07gdUTNwmYdNe2t9RpLJSUlFk7+lkSrr900v1AY7wbKegK/QN7dq3qKr0JDGzspQKaZym4H4t26u
ni1/W4jwImioPoQ2GQUJCoMRh02t/fwmtDfPuyk86N5dV7XCOQISt7slcvBngAO67a075L1OypXj
Ki58rFsZYukp5c8tzhM1IBwaAaFUv/Am4fxXeaQcm/w1u99ijBz2isHNl8nU9NGfHZULWiwFoBxq
ZMbI8u9rijXcfaEY+NQu5xVDap6Tdrw9RUCF8hMggPHa7YcrDgLVtHHUy/lrg9C3jrPI1+o8bqJD
tFYaiTkboFmDV/UPRBXon1VQ2ALWJWIKXTPXe55cTzBXzoEndxJfHRFier1pED2Mz1wjDaZ0M7/Y
3Lv6yRJ23Z2mvNgW6EFtgf/PqyAjPxum8WdfXPITYA7uIiUPAWJwyrfX8R3ejugVYyzCN89eONjL
oSYfnC7C4U7CB11nmfC+oWedgNStyf1Y3LqddoVaco9cMGre9s3IPNUMw/0l6SRZnSL6EjXbUcI8
/KBRJMaMcBBRY86Jki6zlxNCQRDBeBmMiYcqIhg57MikV0OMSwEKzd2FdcDkoz+YEMJgn5dUJjFV
JZlHpBf4kKH4zPa9KvHRtCimE+zflbufWBr9T72MvburanrXUlNO7iu9OqDmfb2OFVZmFAcxWifv
gVgzrjbC+cR8FgXqO2jyHNxyAPAFcWya30Pm+fW+i0rrhQFmACxyl8uUlFfHdlkI0Gjy7luvEBCX
xBfzzTdUzZq1FG10Nt2qu68i6dUHwihahjinIxfMdJY9lHlX3ngsahHUZ2lx74/SN98jdBh0oljS
uKlF7hP6sWS3g3kh6INCdC9tjuF0v+YInOvMmr4H3zITuTnZb/y5y76yVvyvEaYmnhasOCmp0M5d
bSoKTLXVd5iyYV2AVyEobk3gafXo4VNKcsvbHLygnrmkGckE4W4ikaa8maNV9IykF/15X4ydJgcr
ZDnCErK6uyLMwpwgqcnNLgbp+U1LOTyixJl9LK1K4GnmDHjvUBGRZcBiNzLRU9xEjtjoDknp2QSP
4QZ1q+VU5yY5B5KhBhOPtu8XJN4578A6k77mMRQgcq4rfdNG6HyszZnM1Bpb8VZuk25O0SKM6mq0
TJOZt1g3pNRbnp8RSLH+qEE7xNEq36L5ZBtE8RRSbb+muifb/c5xBYKc3lK+uoK+DvQR4ERON8XG
enY/5mVUpkZU2shm2bN+5O2gun1VmNmeMZebDDHL9BG5GSqJaTb8a12GNqbenKlmqEvjYS1qtB+a
vGouwvXRx7S1n0NTpOghL5Ih4d7aQelfAcSM9wNRdTgc2i7GAdi+B86cn5lAwquIdeVpsJzis841
UTQhsYOxw47OVYqXv+GBg+0mxmKCTCR4R6WV3djnRVomU07T7Xy7HU9mtG53wuVzKLS4neAWU5zb
fOQcB6luSVa8DVCpTUcsoNb6VMva/V3Qe0ySfo+K/hiVRnXMRY8Tv8uWBcKfx3xIWz/32/sQXUFU
oSbxKcKOp0C30beBqBqOkzm/+lxUI89Dz3t3F0jDa45KGBTT4M2fj24W7kxHES7oDk+l7J7MkI82
8n4ac2a+qTrgnbT6Z92hgDKN4R4f2nkw6wdl5qi4L3LnrFwxGfTTk2TSRgrg3WSyOXrhxWSQ5a9T
xbVH+XW/NN/MrF9G2T9Eo3yEWfnVWOXZns0APqXZdaP+sgtDpG4wXeXZhqaojuJpxBPdtGtqBt6b
gVgaTra7H8LuIbSaD29wn4Rp3Kna9c5dnhUgajTr+EV3R4DTpWzqWkU8ZPgRvzC6oparzTQMhLdv
JDkumqM6LhrvR+9X9s/aqlkKCCpi18i/tF3tuhbXbyRBaAg9ZEXWiTeTWzlFYw9mhDghNNBdVSzT
sTXSakrJ57GR4tlshh4YhqGTp/2XIqAXgZv9WJTd64DBXXjjhqCAVLjRJMchFwjfrwzJmnM0S7PD
dBd2tfJeolZu+AjkOvMtBD6xni84eCg82IYz9/Nttg7ccQ7CAwwJdx7pDsXmP4Lp3HRWi37L34V4
GlXtcW5ZrBRkQEMDVUfZkyKhcG8SU1TuAzxUxtjeOozwWYXYaPMXI6Z8jDCg4qx8g/wDCZu6Bt2d
uSCkQ/HxgQhj21eDQAnUY72xS4IsIy3vmLdGMk3gYb1W7ZqZ/CJzml6iNcBvFnUU9eRnKiqfTc4n
GKRI9y/95P0moMk5c7CFJ7Ww5eZK9ddkrWy3lq9vGbXsuAuCYzhYwGiTmZR+9itvXQ82f/siqv7D
wu+2U3V11QlDnMcuv8c1c1Davl2m1X1ERaDYPi5BReYcUdTZyauxM9qjixU89iUAVTCHDmxyI6/t
sRdX9By8R4Wxl5JvkNs/Zm49FUyrSbYZKrF6kq3q+nawPH3lFyV6tjFI2SEzHr5enDvDG52dc/nM
M1bUrVm+Mz2RD+KyB66C32ZXbzJt8KzGpBVMV7Tt3FlG+bQ1NQDSIte7qFrW79ENr/w8e6W89VN0
86mhYZgklvUOMKGPnc55JMMswbsjjgRriAM2jZ0jLe9Ykmd5LiwXF2FD0Is5bjPP2bLdechPjyqQ
F5XmQoqo4nHi9CZ7rRmf+DJk02y8Hpd9+hgM1ldfM/ziJiKmVsoALrIxj/5oDUDN9g2WxvkuBEu7
hDs+D37z6JXZxxwWEo1I85tpA1zAzH7VoDBVZN74DYMpHO/E71VwDc3Rw4jT79QhMGMawX9AA7GY
cW8EEDqUU3r/k70zWY4cSbvru2iPMsDhjmGhTQRi5Dwlhw2MzGRingHH8PQ6YPUvZeUvVau0k0yL
Nmtr62SQCADufr97z32JZnPaI4Dc9LH3RvTporIw6bkae5Dl+eu+iMCHH40br7RfO2JO2yhZrjEI
csNaHdn6rH/zY5hHUianJpdnsycAFs+M4G9IWYIL5bgtMM43MjaOxNdzdUTmRyctFWUx3+1SNPmP
liDZYYkz/5IM6vLQre6Epo7FXRt79iPR4eVSl5HYYmx69jll7WKV00CVEpVkXo2tANvEeBzzvCPs
yrdf6tnduUnr7gfRz/ddGC9nuw7XKe1kkGNA+zdF634McHPZY6Gr12yL4rRmpdFT85CGVrFv5QR9
togv3HHMTlHZWHs3JUne18l9CCupyqpHr1jubNd+jNjmb5qhcS90W8zHdKbjnQ2pkOLAbg7e64Q/
j8cKVBamDuXPJFdT6MmcHR6tDG4AMhOT6ERYFw2blCNcEvxZ8QUPLrEHhDkG8M1zay7pKeuS4lj0
0cLJJV0CXROKspLlaBf9lQtNc1tkyc2Qmk9z4xzNrq7JpjvhBX30zacB8PsYDROeW85OgdfKy6Ts
1GaOp1PpD6fRnc5dUYQPJJPmyyhKrTZwM/sUORwgQc52L7UqUQyX9FrY7jEFTnpl52O/a4XOLhPd
O69Jk3+X3qLI9AsT+0r/tFhj/MgkCANegwl19NrzlE7tIYq7x9Ytym3cinOLtlnjhEcmL8pnkbjT
Zhqqj8iIPuquDMaQA32hJrxZ+fgTz9mxwmlM1C6vin0iedOSKsw4TdrIG5xI+amZ0DxKQxft80i2
Gyy3Eq9K+yMdjTeXbsS8JSPCe+SUyPwHBxwWeAMKS1Mcey9+mbxwq6z5CawuB+hoeHJk7bxSBmDv
uff45b0uKrdwaq480/1YvFH9GNVywOv/Fibl88AF9SyL37lpBJA+yEmZc5qy8EqHy6eAQrstGiD+
sMpsFxIpAZkT87Bi2w2YbEzkcrlPmgzHxwS+FShVFQUM18LzwGvqm20OL2lPistrvG9uiEvdjX7a
y3CTTcmyb0R/zb6Q2L+tEHQGe2uhjQQlmOstP/PBc/BCaECCV227vAO+8TdD2ri0KWX7ppJX2vZ6
1ARLivc8JTYFktGeQoxwGFNQ0mnRRMdMyk0xuB2AG463yeTg8aP4G49f0bs3YwxcqfY4LYguVpe+
a3u7qTcOCDAuvD2/esnBkl35fMs/lBl275ahXkx8k52/aXGT8FSTrL9RjKEM5o0qTAJGe/41Oy6C
o9C8Q3EKZTsVu3rkEmxDvI7fiDkhYaTpHgLmeNZRWavN4rnLE/GPGUR3PmLKBZfnkPqbcswaLHy5
rm40okLENVYL6EayqFWf3uulmdRusNohhTNcjfF9YQiVb1XPtGZW2ju3vDp+Zoj3VyZkok8ib9FA
dswCfqcycGq8EdySGK7dnbN2WaNcFhb+7Iq/zo1vYpiX6pwj0O4BpMBIiLPexvA4QBTP8cjXUaK2
YeK9zUVxlckJpdXBPY4XEuMkDuYqBU7dqmovSigzI0EIe0PjbX1teOqqCEvje8K9dmsB6iWCAf9Y
ENTyxxCluWdZW8wzHPhwT+D+B6+b6zWTB+1SBZ0X0aUeNxC0q3hbhmEqERD8DBRVL34oMcYBjw7J
XFqfXhpONpt5GG+aMIUZVkUVRhWKsmu7qNl/c4f19Z6AVqQYlrQK80rxM3bMxUgve47OwuGwid2c
PYUd7bM0zN1sU+NzYTdQdqs90siFuVVutuwHVFFCJWQeX+olyz5SoyQTx9gZK35cYgQenHzryTD4
5/aE/83Wgv/LTAx4CP7GxLB8th/vSfpXDwP/5E8PgzLxMJgmowxJuoolDIrun10FUv5BG6z6Khww
KTZca9P/5WGQ1h+0KtJqbvqOgxfHw97wH3kr7w/ayNlZ4WOnFAj7wz9xMaxc3V+5uwovJBozTU0U
4mLI+c0HA/MrZvWNzZ27VMnRaELjFR2vuP7lgvwL+PtrI8JvndMuTXcAfvldHWl7ggaGNX/1Sz9I
6WvLWhjy7bKwdE8zQ6ydU3I6dMQ8Ps+2/DGKsT7qVvCO6sr51gFMcZwyK3t3pry/QgqM0qAvwSFq
iEYYpnvQt2347+rEuKq/Xw2CUfweNmUiFFn9lj5LJKRqkZViB2elwx0dlx3kQz+6IKX1SdFBeJXg
fA16xUzs31yh9Qr89kXQGstXbksllfo9+FZS55DMXiZ27Ovy+zHv+ueentZdYjMLXAaXZbXqw/ci
pMsgj83+uUrj7lkOHKmwVe6sXM+nv/+V/ie3hhKM12z8WNxu1up++eU7S2OA3fAN4J21YlB4sFf6
o1sU3//5x/iKsct6/633/F8/pumsvpBdP+2quGjRwFDglWL0/3/wKTwvLlKPaQmbx/PXP6ZyajRh
r5l2Sb5gcIxrLJdm+PH3H/J7eJG73FG2SekstxDwhN/8QMB+R8/PknmXJyHRN8ecg1mTUhAUzgb2
EvacDWS++/sP/asJiUeLNwgeJJD8fDiP8fo1/vI1Cbtb+9VCwYFzXPNnye3iCeaWfhm9iaoMN1BG
i32Ha5L9V6W+/f2n/6ebZP103iC+x1WlSItc6K+fviysU13ji52j81vlV+6tE+rh/u8/xP6qzv3L
0yGlWHu6KDYgnul/5Td/+SOjmu1AFXfprqmMORjhFUJRitIzAgTZ+5mt92vozxyrGOZetSOh9UUU
knfMkgf50H36YurfanNmjAG3mZCy1Pb4Fg2cTUkojRcx8fEz08yUusJMi3U3vnPZJGNZ8eb0rrQW
jjrwVojYNXrEZJGZmCCKTrGbSzU8NCoEIGzAYEDxjMzhaWjnZNf2trjoWpXfrQor8ITWec2yajmk
qe8CCszTn24jjUc04Jns0aiDma953ma8lHdp4+izBJdylbcpztx5tveqblNOyfknI6r6c1Apxwng
ggMDo3k3mmG1E8oKr4upAmKBXudemGPuY12k8ghbtr38WGTOuZ1/fYY5nj51PP8IHEYy46+OiGhG
XKmCzHhtvQ4OqZeyL5+1SxlqxUmF/w8tYpdpkVTb2OmxqrnROo8jtLmpKWTZRx38UI8Rx97PZ/3s
2O68DrP9wFhyeU3OoUOJ7vTyHlnkFKE9kq/TRG/pjpAJ9DxwDvczM76Xzs6p02ySGhwEKeYgcaaj
5wwRrIgcpXOumxPHOTSBvkxRK4zs0FbKaM42X+EW7NRLDP5m59h0N6h6io41L3FQzaZ1ao2KCEjq
WMEyevo0yIEhCL/ofT2bb3RkLbeea++XxfbBahv9bYosgAIEHqU3K32sgGRDyBw30KgfqNu4j4Z+
PjUmsTe24pxpq/2SdOXloCyydauD3wSW4YS1PLaGFkiQFL31kyTpQeSMyYQ69nM2ndMUG6HRVN2b
C9TFdkKAPhR6tHW4KUr8FRhat8OYPOccMbvMvBiIApFT6DeRVLcodvcpnHca5JOaiV3k3zrUcZ0q
QxLAqvKLuMquYeZQQ+La+ihNQbDiCMv5e2/nlzAuvpURZ5ho7s+hWb6o2tYnL+KK5Q7wNqtQOhCM
xzZ4ruetcgSjqczSGEzI3gFNmZednjqsVkiQaoELRUJ1U0nxUCnpH7HgULkz+GBNJAWoTmyQaenv
PNLV4AdkF2SxfWN66TVpNBG0pix2NLqmmzpjFLwRbdpdEw3BNGT5p85L7GAAO3bfGaDF4kaHt2Gb
fUye0x2SedBXdJToXZlF03mRAwB2TCWBLt1dUhTzFUIWlCa8T1tVd5BxKvtibsZjI6fXDgTi0UvK
l1KbEU5H0A1LeWcwrHjysebcitz0XzXGOriU+Q3DLv+2LBRwsBHMsEVocyda/QOS5WaG2rkRqr51
ognEYPIjHGjr6TD4BRwpu0AbitaAJXqqhLys1JRfhBkXzbfedLLyDMX8zplmDozS46BcH63O0khj
pNc9bCaif+hxsHHwAiqvvZFHS8rie6TmA+LIRdTUJtpWBXV1qZ8NJomGx2iGI9kS5LlxlKO7XHeT
8d2IbQKfpQ/p2E7t+WZm07epx9leSREAn0xurb4Pjf3kdB/hjLJeOPFh9OM33AM3dCw9ewlWHMfN
CUEWHQ/o+hKc1Ukopmd+NqWHOcEE0rj+IbNCDIQ0oshpvrOW/GQBpd9XhgC4Mn89TvntZFYe4F1b
8T7AKBH7vMA799C1/Xls0o8UkNvgDvZZRQMolWJ+140BoFcyj6r5iqt6wG8QQZXv5tfBd68HDpy7
ZvSTwGxVuJN2KT+cwuz4PaCugW17Krv0ZR6Nf1fCR/SJJe+vaxUcAcF212YHYLEy/3VJJKRgokK7
azrOWGb6pMe63AvGtzwUKvSZYdpTPhBjVW1zjdcXH8bYzs5w8h3dJruaWSo6VSWacD/1fXyfJADs
oHXbdFXnRVV9jKge7yHwQrXHxAmZTPfj4zBW3c9IokhsLYPM1bHLG+qWiTjNb3Pixx9GspgReVDI
h1tVRmGxItDqKx9j8DskBoNSl9JR38uZ7XdS55yyR7hqU7C4XvHTzY3sfUDTAX5ZeT0fnC51Q/g3
rTjhg4eDAJpMxQe3n7jpDbO9NVXEjEbomOnwzBzltqpg9WyLCNyXDs0Byjr8yeKcdJpQ0rzEDEA8
gsVFwKgnu8af5d0zsV3Sg9cJXZ8mOl3fY2PkQO4OzvJOVmuKWIBUstzFUOUG4o3onUG1Ih4CX46N
y4xgxHsTsS0Dp0SmzkVNC6vvYQEac+9rAw7O2Ja82GTYFzeeTKeUsVWhniirzbGKij675Zhss7oo
3XExDW8C15UL/9LI4g5sjpiAGNRkDZCiQlONQdPTBE9y0NT3tlO5RYC9TtKOI1z8upzBmHsUZoy0
Suy8uEpEqrGaOGubAf0dU3+2TZfarNYenWlbmAn6TF2XNj7AMs2eJ9cQcZAADgSr31dMMV2Rglcl
4MTkhCLqYr7wXWCl+1b14dF1IowNgsYmlMVBToST0gaKHKnLFSsp1ppanFo1PQtkpH4ot9TEQHGE
YZnTc+UH6H3JJzAIXvWFztHdapQgWC85YEg8N9Jd9T8Am5Dr6oIlHFv1pk+xTR35j35DnhHORVJM
tGIPgmXj2lmMIrt0VeuF9NtJquXOuQcnlVSPObUQjNCos0B306wDIxIJWU2hl2++p411QtmEz0aH
/oFViC7XHX54eU6dRtITllswJQYIa+yUQJ7bu76Yhqe2NHk9AyCeHkbd0L4WszJAIlajwG7BfXAH
RAAEX5RFhU3uI+77ba0yfHF0b1m7ul0EEVQzMicsWA68mpkkscUQw4tq7q6sfXCqpH+JLcu4czDV
vfAjYSFk1EV8Hzi4vTdzzhhxbtQttzxTOG1AlT7OwoWiZkapvpltyNSbYWHqu7WG1mfm70j3NWoo
5MUI5EOT0KPLBJyXaMKoqcdnzJeBHS4ZxomvK+vG7x1YyyQwwgFjGCHOMd4VymqtNRis7pPIbR3G
yDiNYaeQ+NnzOncdbIxR+mwwhke5TSDWcr5c9CXIoPQdoFpHZYcjWM4kpnI6ORqC8VZIQm4719ak
d7nVaI+OhXgFuEWVOGMG6rMb1xrWcK8hsNexzb4sM7e2WdvGsNo2Yx8vm8LzASEYdhRetb45M9sZ
e4l7Jeq8NzK55L15VvAg926mb6oog2DkJuBJD11fMFWW4UAgAPar/7KYbppfYBMSwxl7GfURA/xt
JD8iyAKruTmd2KR47wrp8wkIg8D9buUmmbSxtPs9rwn1DUIonildAe86MBlZeIENREBFj5sfWW12
f+Qz85PJaOfmYgK3dD3OZvhMMls4Z5+7g5wiX9jIgo8V+jzJFEv2MkUDB4dk4kVEem4aAXG1vgrU
QuR/V5dyvplG0XX0OWbhXUMIPsdcpUm265JnhnEMNcfbmSSzieXCAA1X8uX94P0qyUnXHCGD3mqo
dgQULB9spaN4NzPLuF1Ga0luSNJYzSGjSPkaxU+u8P4sIcAoUuIeZsleFMPAamquUTkefZXIx3y0
AXDpqvGSIIYgAwvMbcYbp5nbDx97MVNCKHpQAuZ+uePEkb6EUQwAq9LKvpEyFC1sEyv6oBfFOxUY
JpjuwM72cL3TH7nBckaRRre+rHByeFaDxN623/B4r+13Sk4gsTh3tQxzRtDkJmbsj7iqQSbGrSFV
4NaiC3ynjPCEgMe8L6vFtre101AQtNBHeznmdXMHpyL+XkujftAzhxjgoWX3DlHZPBXwWTEmmWXn
badSUcTX8pe9GlMMmcrtU0KQDMzrJ8LgfbzTVg4Xsxz5NU5zPZLEtkEEq4PV9eF30Uzy0xQOOEHb
NvRtDzDm01fGAA1MYCgN8EGOB6+KWDnL2lZvRBwrIHkYOJ4L3vywbcxGV9ATPAzVpRcu1SVoLudt
GaL6fhj7BPyqqpCKSUk3iNh4iGs4Gf6ClXa2WJoAwKPUjxa7yHyGdU/yslv0gelb9pRzgBgZmk11
dHIRym4oe03vWjNuWAfwa+JlKk1GN3U2gC7Q1oAXM2Irs5xAmeXvdtRN+2g0E54Agvwbw3eZVBdu
Ej8xPonYZjlZDkfA86ucZ8S2CvJxBkGLbMCaus0Wj7nGUiMlAQrxl10zx+OjSAxU8qpbqnusYuuN
tZ5raFl/xOE43vfOAPIs9Yriduz9kf0GC6u7kYC0CRk5HKFAKuf5R6x9zOQVTfZD0HZt9y0jq3Fj
p6m0t60LxJKRa0wOFRYPaYtFx/mdaDMX3M60jrp9/BacZ6JwxdJO8fxRa7EWYtKS99zrnnPN5Pas
6OS9ZYRNXufwwTFWxI8O9Hx2/im1rAXzfwAShr4oXPpYL6gloI4U4eK+nUqKwoUIcQZXvM/ibT7I
PNwXGsPetp/yqtkSm/IeWC5wPMGXojDVcBHE9okz9nhqjYHEKoUX4cYizf0+TSM2zZLkhPfMISnp
gtCbluWpC21RnlTSRWcX8N+rFlWaUQgAsGobs0DOO5RLzC+pYoRK4LZ3nj1vkN7It1MuIxYMDYsC
ujZyxOS23b63RPiieslKXTCbvMsHyBc7lw3EANOw76tANL3mlmYTd7C13xi7pJqbV1ycib8nljv7
V/XYLQbuEwKdGyY/q9UodMUV6fpFBSSaKBEtvM7M9zb/w2Ep0Hn2pWBwjBcz5IyQjPGnmwgWwrHw
uXmqGEIf9q+2xhVstFg8/U7mn1i5eYGIDEPpunvBth4xM7mRBGnAlgNn/tdAgzrl/3mR79oW/J+2
8rYr6fohNCjI+f11Ky8cf6LeOcKxKFX5COfIxw+vaJqkW6LGDdhI67FWhXWZEigjKdS3AJLrocFw
rnlccr/zSN3r6dTWeFwhSYEp3HAlLJt4/GT9SBNvCr60sn+UEf1/cwjDxf+bIUxbfJbJ+1/CyP8x
gZHOHw6TEtOjs9CRUq1zln9NYFbiHfoRADvHYeCiOKv9jwmMDe2OYYXnSmVZ5I1/mcBwiJCeiSGf
W5Uo6T+ZwFimyY/69TYzUW4tRBeAfB4ZAQZFf73NMN73Mzy3dIf7BOJwV8cBR0u9q5eYjgrpUJvW
2ExLwEc/YaTzDqJw3vCcBxBSr2ID6sDkfmPZPRHcebZn5wxm48LF2Zi11rHHOlPVzXEc6cOb6fvd
T5JIc1QW3zLcvheEzDBJrFXSEFXstnUCy0/yN9oXexS7bu/my13o1CCvSlucmckQXYneLap1d3R5
gqeehtVeleKfmj4gZdQbyYZwa6yLM+bih8bTxyT1/N0ydN+MGb6orEkONioVt3ELhgQ6033fq0PE
jOcqkaV376TFcDemS0olQZ/vMPGCZ2sbto1MOrrQqG6G6qELq6c1Imuzwt8JAlibEsoRvtQJFkrI
oQ7jxwmfcLWHLYBZpHX8p86sb6KQsg6YMdf1YPf4lKJ6D4M3/+g0JDWc2uAzAFrGxdBtLaDW4A2S
05jOr+SU1NayEUGXYrrUggV0sDCywvPd5xA8D3ggUragNEm1GZiH0HvqpIF3iF436L1P0yzaY4Fh
9k50QF98G/OzxqAuZgPHzWulZwA1E0svzqkNTYxuYKIs9ov7XBvdpy0GjQ0ddA4nNtqba0weuKCw
6B7USIqrYGmFa/oWroGQImfyvXpwN6UaHkRCn5ZbdlG1gQ71RCK/3AAE9OGE9+aL4dg9dkHzyfdQ
4eLrudeBk3Uv1ATctw6bXIscQutEl04PP1Xi112rS0gbl+m2n8mWyDGBlsXB/Bubbf+6Q5GglaB+
Q5wcP2CSd8fSyJ90697TkhwvW5Uut0WKG73yiPGiKuHvxuCyLhyXgpNfYLNPXA/2m34J3cu8MAhN
wWWistC4tcL0s/TzQzZDj60L52xT80bcjBqsps2gnBM2IkNBsmH4SE1wjum31svIZxH0/IhL1IOQ
+OVmakdnI5sxvBEsQOwMC2OfAfE6ulOsv2mk9jMR83nXcEvSZpHdY5yg9NLLo1u7BIuSsqwzSMjU
dnDG8DNZEahJOD15jmnvkrS1r22E+S2TDMZ2OHgDr1zEERprvKtlCFZaIZVGAPEAS2elRZUnkFda
YdILv5ma72wpsittkaFcqEEb6KiC7usi51zlnUP9T5s/gfyn6xxSeE7sMnaj/o60d/1STqCCc2nm
Ty6ork1cWdycVprC76KsbVTFtrSjgoP9cK9br7lSICWD2W2KOyXmD+jy45Unq+KMnkskxUoToB89
Xagqh1a8b50FTyoeBqD1pdtcJaqhZCEU3dOQSFxlkYjPLiCRZ0oj/Nvua9s5M/QgPkpLZ9qp4TvS
VHHEP1WX2zZV+RV5x+WON2YaJF/lduxF0yfLCK2brGxcHRRfW9xiGcR6wzjTPWfr6aYvnfGCaHB5
737tj7GJsFfO/IaASsJ5ZTuETtxupnRYDnoRaocaNGJgjXlXQRWXb2z9k/NQs8PYZMjDtJxGC3pH
2RaCJ7O13xNSzs+tW+f2HiMoxTFeT//pnHIuI50A+STjrpfeVJw6Z8KDVFamv6NPI/5WDPwxOGlo
czJN46vwxqF1mUtPY6C6Amk23k6oGt87Gwdvkk/DaVFJ/5ECzWMX01MFOw+lfyKNwRvGaLIPOYCj
6N0W/+lkAIhz1pQJJn2HI7RdxPtFYc9HrXL0t9LiSe0UTthttBDfdyVIR7ooJTHxCvpQOS5LYNut
ddEOSG2476jFauKJnoPJuZ8as72QsRo/Gx9NagMviJNlWzsbGsvIeSe1cQKgzNmK7gWeKi8dXESG
8gf97s3RZHJx2doY4qmTEMS1kRqMOG0uKIXGjcqr+Foow3vBF53vjLIfDxzEoeXXo+JgZ6RFtRV5
Eb43aCwUYchcv6Uje3whov7YZFZ3h/I24ifT+SHkFbcVDaV4zPDqfeyAZzb56bthsYaTo0b0/zoL
9xnrKuLd1wlztjgezEWvPgliWpcDeWpartczaWElSVDkqnky2PNvGQAitaPn8cP9TRyT6zHr0rkE
w91dhVTpIIf5M75opxTeacZFuvWR4zexIKNAeQi+Ng6IyPC4kpj0MP9BlY2DAUWLmO/SXVYZQkit
Y+fCrNzh2YvRMCNlZndgkd4p5rL2kKGgIOSk3nEHl/tpSGXQ1YaFL6xyX8gtdx+zkaSPke3NZ3sQ
4gIiBj8d2RN24zTW+8FR0EusAXLWjNXs2Jiq3mNvzG+NaAAqsOjxGirDkwKAQNIBXlsNXAwfuCzu
2BK5QZ+O42FyZR9UBW+7vNbNZTYwQAkzaAzxuLhHQOEcxgoI6l7sin0EBRfweMW9Fy2kReyevnKD
UKsXzT9lYRWXg8Coabf+nTEV+kkZDrJE1+0ne9xZVf8aGizb9ezHfBn7UJfTCaX41Nr6IUrAoNtN
TF7GxCLtfbREj1Bhgix0qSMoPyoI8xNcdZzReSD7DrR1aAV4hAFzFinGu2i14DUC3EQrPKhn6hBr
54UoGO2QjqZANqugQA4v3epKl9MQ+MM6c6xF/qm7JbsvRZh+6yfc+wOnsZfQcblgRnlTzA759dSy
r7J5NDFIyOTZm7R/P2M5xG6MTlk5o78FCEI/Bk60M3uIe4mUlY3stxJlH5yp3FkuTDgGtjeFpJqs
9UDeN2aQjaTlAYztc4f2nqKlALeR97EhX2cIZC+KsXfBOeJSMSo9Yk051sPRDkXgqW4vsdidco8o
he1RzD6P+b4n7uShtJ+IiPw0mgLEIwtyU+IkM4fIJn0dEq7voJnJ9Ch7jW3AYdZUSUydTqMSCF7N
I/aH+ugaLpuILNxlM7m8AjxpMzefHs8t/o37qXgY3PHoSeeVuOeO4eU1Vn2gF06Ez2jG5akOg/9j
qub7ts1g8o/QUn1e+oEmJNK04zUNItcDm64hIZhNn8xtx0qapRrAIHoSa+uBNpsdFMZp5wzCDRKI
RheQxai2IyEkOv8J2QzNw51/mh36i6bud9NoOQWC3Aw71BQLIzorhJeDp51dyS76jJAWgJ742YAH
VnJ8qOkdzxnI1c21tMW+VtNPUu9PA+DWgJwy3WwASHkHffliLx1VhISOKc8sdTccheO0HGGFf1AJ
dgzWPuPF7K3kICOmx/hsD0vpHGBMB4sPhldG2XI0zGXFJrsXdTeMBMzCu0pg/dz0tmke+lHNm0ES
CU4sGkeUV55Vx+Uqa0KEySwvmhb1uoh5ocMXM9wxoI3WqnZWkz8uBiTiPqzmB/CSmht+YPMWR5e5
C3ME2fPgm8nPnq4nyvw0ZH/QexgZmcgRSCUhO1kjS4ezPEfUx219BjBXQEdA1SycQ2zHo/Yx9Y69
H7k05xRr7ZlnVM9jS6YxmorxhN6PuwJYPlb/wT5Vbdse2rY0tty74ZMZwmXRuU85CJnwbepl1bkV
cxz4ggptKiCNTd3YBjPbSh6iL5phFd+4ZoVfmbK5W4vU4JXt+vqzHYbmPixV/CJZ3vaiN5cLBllg
duGdF8QgTNa0EhQudATqc4WGj1D75DtR8hf0RJdiZTukZmFNRckR3yp4Qdj3LZvRziJ2RlQ91Z8j
2eM1a04Irllum6VhhokqY11XPoE5t67TM3MmC5gGsLa6KYl2j6Z4BiSQXeJQT29L9liBVfb9dU3M
ZtcbePBrhVJHuZm7EXZuvPAK8N4GOr8ucENDD3EpcwY9jSVX2MN2nrN3pojEFIs1NuI2xjFqoM2q
/kcR4aN1woHCCOubB4ybyo6dK2BRJs9V4py95WeIxQqb3k9hJhQ41MQyoY/vXPh4LVMjkUZXoeBF
nJGkTavw4JFizQzvsS/0J7vt7lQBPt24cnxtZZjs27S/ibNbCmOPlsN+SlfzoQAVzWM6Z2nQhqk+
tCO0kJCi1lPoM1jrWtZVPSLwUxfD9p92NtE3t5j6ensH8TjfOW00HlfnxkuVJ4yAiyXa6bTCEzKp
2zaBq+NKVBjgw2zG48p41GGeAsnznOiHCSRhN3Q94T9HUyfowsrlBEP3C+Tr/C4ZYucmMfSjwhlh
b1rDtujmEHbzOggoNJuin+ptCPD0gwlOt/NLE+hj0jUvneHDD7CrsDzU3ZQcaE5od0Rvx09RGJyf
yzrkPpjH7hI/CjmsWoVXIPOm/Up2/kYBeH4pmuqJ8s3+ARFrChr6FY1NGU3dJWsiiwWW4PPQrXUR
lmOnRJ9Cn4P5LN0Z2RHfEvqlNN+TbjAt3tXktKm9g8fhmdUeBrj3c/IktrZBkiRoMW4fM7foDu06
UFSknQ9tmLeXJVjizaTq4QDyqTy5fVx9o7lv3lhp5T5A2aXPbNH6mNEPe6Bort6nSRgeG6gZH1BQ
KHkozfZe0A3AoEZaFwilcXvWqsgPzmrGsVZbTrYadJrReSFzdCDjuPYT20SSFEL9aoXwdo2fji+6
cioE4GpBNVtNQHa7GoJGC+NGtrqEli/DECqufQ2Vkf356idSpESfO94Ue4MeOLYpOtyHXxakQpca
ORXh0ujZTObA2i+pModEQjspnbhx/gzcihKk1d1kEI4scGEzqjBgBnTb9k8r1OqKgotVn+fVKRV7
8HrdEE/ExuzJaoHtdC+KRWGvQkk2rvXqucKIKucdJq3wXEzUm8xu/UlM51Oubq1lzXlmXw6u1cuV
rK4upiHpDkYOVq8lJ3aZrP4v0FbGI7Od9GeyusNMN6KIKvTUKxNpFgOjz+/KfBAXwuyS3bB6zNIv
u9nwZT2LVxcaXzeGtHD1pvlfNjV/dawVX+Y1qKTpnfNlafMxt6EcYXMDCIDetHrfstUFV029OoIk
xkf4ZZKrvgxzXKj+LRb1Z2YO4rZZzXVS+g0tPxjuptV6l3658Eo8XNwIWPMcT82BP8/vtHO90nt2
ywSJl6VRXfR5F8wkITb/X/RE3PnxX/+LQJH8X6uem/cyyt9/fHbxr8Ln+m/+9J774g9M4o5jChc/
MwZzlMc/lU/P+8OEhCcdV5quEI7CuPkv5VMgl5IzYGdqeexrqOP478qngLpHb4jveQrRFM/6PxE+
V2voLz6Z1d2+ulbZZllIns76u/1qHS0iQTLW8JPjklZyj/KTknGyXaovy/wQ2WT4f7k0t3/+5F9N
6L+5c2E8mjSXSIXICuTS83/7vNKmRAuvARWojFK20urCR6nj4jQvOr2CyWqyOBOA/PsP/c0M9PWh
qM6WhY6MwGz9ZgYSnTcOupIUfTXKuKRxN2bhd+hl4L/+m7/vNyPw+lGIyFjtbWmupu11mPGLR7bU
GPFq579Rdl67dSPbFv0iAszhdeeoLNnSC2FZNouxWGQxfv0Z7ANcdKt9bZwXoxsGvPdmqFq11pxj
2ngvQUpcotklKBvBNX6kPN9hDcXPpQP2g+W/RGgOz7//pZ8+nugX4l8Yc5vIwq1/N7E91H14e8Pm
kGsqw6EonZ2Ws3FnMyJEGAn0fkUB494w81Dv6Ora/e8//7Puii9gO4y23cDFGsGfn6wM+cBK0/mW
OsTdcpPz0X7uWiN9yzGKbcSEvJA1W7jnmgykpCCjDiM3TOpktOmp9bq1HgO/G/eh1Q1fh8kpkv9O
Zv7fadKn5/2v72djt4hc23MYgn36fqn0wJeTo3tQoUDwgJdy03qjfwgLItr00t38wwVZ5OZ/e8GW
Dww98my8gBfWdL1PD7zRaDxoumsPqG9BebloM6wVv8zHYx9LzpFSZQ8ZFCL0xvG2DG34wRBGpsso
81z/QaZuf3r9Qs9lj/9rwcFuYrmfXz8Wfdks0q4Dg1fiFOsmieQKpFR7UjbZbyunERmcArSLaVd/
+Cn5su3gz6RUTy794DgUD0jozTdaygQa4hAlwwEAn/uS6K4+NktPEWJNYFHDa4tD0xDywknWl0sJ
UPpYinCgZUQLic6CjK+gX8y3319wZ7mDf7/gy09EXGRxl5f38PMbWGttScg84AboF1uruVKts9G6
Hp8LMNprGdTji4wWFvjUWRFBrPg7YfInl6bDbsIWrI+Aqdr33vKMO3gWxWPhdebbiP91MVQXJH9Y
9WuIivAYtB0xmhZkejlr+1s3G8h1R5pqJqiw3nlx6cNTaFczjvuSaEOVRMXj73/uJ+n/XzcUfC4z
Ed/BNLNYlP6+3hj9EHPOE8VhXiSZfrdEgkyesf79p3x+a7imlrnMzCyCKph1fbKHhKgYupG7cOCM
lnw1lsZZrNtj38zej3ABev3+4z6t18uPYkodWstCRgvd/mThCDAziLnh45xSJlfcFCe+2MiZd+z/
sBz84n1gY1h2WB4ZP7CXb/K35bociU9x2rY4oIpIriAdxufMN4vH2VDtqXPS4rG0IBb+/ud9XqSX
n7c4U1yWIZYg+9PVxKEVmYWuMO3SHnqnxRdyYM0VbyIeBMuBLeM7LxPohNdcL52HxjP+dEN/dYWZ
p1KXoP7GOLLc8L/9bmNYztDmciSTgUHpa0qem65CZGbTQbn+/vf+4unhTi4kaWRADPA/fVgPa18T
7N4caiMoHt10YKVNh2AvqTZWotD6++8/77NiYHl+HMosHEaMiLnAn14K6ZlZqqJSHkyl5nntMiiC
kRRIxCzEBfegBY18vrPIU9oIg9BsKDthemE0SNekF2mYHSWzk2tFDOl75zfde2nX+IjFQJrskPrG
JXZ1/fr7L/3LOwJ1241YmeE5fho/M0zOfZuO24HhrMdRn8okJkL4HCEnfvr9R/3qoecQvpSO8Jxx
4f7z5ldhqggbgfmgiY25WnZrXbt2HCCTqvAEB6c6C6f3D7//0F/8PhxFi4EI3a0feMuX+tsTNw+u
yu2KRsmICnwXOFV85ZTuHyovNi6//6hfvF9AqrGz8WEOpfLn2y8mVcyQ+aDgDoJsBD/LLqUzh9ve
Ve09abfTEZafZqDfSY/w5jL5wwP/q9/Kp0cU6Q6V2GfxeWfOwWDgijmQUN7Ry+AXWlMd3WKEj/5g
6lx+y6fdDpgJntaIc3fwr9KWAh1goJjLg8uedRorvNutD1YJn83sEE7ZBtkmZNxxIh/gT7f0F9cZ
RQam54AP58n99BypEK6TN/j1IVVmv3foQz0IxYAAIQQmzWyeWLvSwR4Lgi4E714BiXPz+1v9q0cZ
7rcXeIg2iCz8dKvnlrxyzPD1wRUmgmf6vcdBx+aWXtE9sQYWESB28aea7he3lxXTs6kwIt+ES/zP
R3lx1pqqZfFMMje6iXEU0YlDhI1Izo+z3e9/4XIRP91gXJl2YFI++iDvPy2eNSekEEcjsyNqtZu0
bJ779o9V6i8+xF4OZlaAnsbGBf3PX1QybQUlIFgREnSlK4BnEZha8pf/943dNtl3bJ5YftXnK1fQ
1EKChcl4RDD+kqfMndDSomfuc6eq//Bs/OLVsNlLOUkFEcfoz0eRRtLbRHYIlZdfTGhhlNqbyKSi
nelDn9HpGXdAyiF0DYaPpun/GgB3/709fz/l/up6ukiSvOXHLtCZf15PI2OH0mPVHIrcNzZN774b
Gbve7z/kF8++43sRD7+FBPRfe3gEKTcYzaA8KMPjMZwpGmbamKdEDzC0c4VDMo2SPxUvv9jMedex
CPPL2Ko+H6Bml/D1qYjLAwBS94WIK+MuZEz2FDoyO2R++ac3fOmbfH4BHE6ySzioa0eUg/+8lgmu
5bKYfXnIHAdTA64Ewgaz1BA/eRmCZxaGCNF5FA3Pcx3Gd1E1RKDMYZ8u4Y+Z+lm7VvE4ZDangKaa
AnKntYMkfBDvnptS++eeHpw1ZQHDmVBFIJpwtB2kstsnCpf6y+9v2i/WDvzrC/STvde0Pi9Yjm+2
2q2wuZGnTDxlDeRqE2D4/8L0sr/9nz9rWRjZGGzuFWfPf165wA5rhoE5xa1vJKjVh3k3NwZtyaUX
8b9/FDwE1iem0lTuy0382+4+IRGD7j8Vh786Hi3gPnLLYaK4scgOv/+opfP16YGgd27TZlj83aTh
flrzwYIbgznGvFxjwola+w7CWMuv91ZD5nalgZKCePHkfKuLic2nm0L/A9F38dgaQwWshOfsbgr7
+aKDunwGv4XKj1uCG1Qa8v3339ZeNoN/rt8uaxCVtgl9wbX8TzdBuVPrTeDyDjT6kzNJiPW3AiPX
hemFQFudpsl7Z4rmSXsqYdwDgXUtGxspQiAU9keXGFDL1PeN1KjgoE4+EFDXbzD+tidyC8L7IazG
PTMkNACxX54HUDF/WLStf5+oOWCyw1PQcLT+Vzlj1bNBwRpWBwRT+H47GdXrDJbyygOTeilZfm7g
utPB0GJYm4n1PhXZfPz9dcTL/s9OCk0L6jn89Z7H8d7j1n9aVMNKTnWaWPIQaEaZ66xRibhlNNrA
dsxqFF/ExAesTqtZDy8B6e7eCg0OQRfIjH7auXwZG5mpNe04/diNBumVTM1wHUkUBqSbrTGP+GeC
1W77qsErjVOnRaBgDN77INJVLPozzZtN0/YPSiTfqkk8+8HyeDnjMSmjfRrB2VLQOdFdL1DO/GxW
CPFJETGjDt40ZA0ltq6obmurAUKW7dt6ejbR8fTRm00gh1Gg0suz+2nozxge5iOhDQjxmfBh8uuj
+RY2+JhtfFLfwwx1PpMAWinTkWisF+i9SHj8de2Fl9ZOkbk3R7KGiZKyt1ororiKY9+WP7rY2EIi
3LttBsxMbL2gf3U0AGUUoR7NC0HkQFLD88uMrcHMiAQ14zBD3htBRJpDm2xd9A9tRG4VEzSH8bj3
1mFzRQgVPblmvMmrO4dsj5zj0ky4PLqJ9ibVVnKoZuMyeeLBbYjzq4rqtcqIRINVlHvxuxOo+2ly
1/S7v9LS2NS2uQu8S67jj7Q0uIjJk5r6o3DtmzqYd5Yihdk+92HzOgLwa31M8DC/Se/L90YWbSfi
6ywj3MZJjBZpOjfEg27mHgeg9k51BehOPQz1uTW9r73/4c5uv7ID7zZE99tMH640UDPSml77tX3y
a/NH2P2cbYepIMoNMkwY2u+LZiE1eccAP7dftec0wgg5OeFLbeGCiGjxzkNzBQEccLjMT5ayHgo8
5UGRqm0vkydb+Tue4iVHlbEc2AJTxdWK4KN1khM1SFbJbdH5zwmPcxFkkAxaIMhEZsY51p4ZSYj1
HS/IjhDDcGON8U0A9nFu/ec6bz9s8plXGbCSwkjcfeCJleMz6irbV8O0QTJC5m/w2XulvHGQ3m7i
2Ni75IY05wFZItOAdQRA28iMI22fNcS9y9w6KCXYZiv/nMCGc+BvVUvqLlLdk2oKG21dtuujZ8Ss
BLO5j+FokBFbVNeIWCZsliOiCAdgZZpuEb69guL9ziwCL7g4V9ixdQFh07fLM27CqycxZyTlsB0t
QLEsk8/ZrB7NobwnJuf7jK1qpuZa6/gHQ8l13VhbS/Nuf0+t/Ox6+abus5fM/Fot6h5ekzQbcUH3
L1FbHYyofUe3gojbVcDMxM82bI+xtFaOIT9E71/suNmUDRdhxLPcN1s8KC6gkvDcTfj/u/6Q+PFR
5pCHmR00Z4wxu8LRUEZshI0BjCnvqfB6wFZk4KDU401R/Bv2PkP5glPpoWJXXJUgFHQNRAprmj2U
qwqio0lP1uzEw8wFrFV+JvFxBQoDfXCm4FL1ff3qTEKX+0IKB58rRmSM2zk2h10T19dCeK92BW24
yLako6ymqn5I3RxlqJ+FGwyQK6IFt61fk5DR4huKQ2oP5hQEwRGOrH3/sQggualJ3hD88N5DrHgJ
W7XlRL9TZvQNV+oFOceDIriAbqYfaGNd9u5wyHQC6b0P9uACF+HkpZqwzSWaJcjoklusFhhvc/cD
F/MTg9AbT/CF6+Qwe4dOKRJCqlxuZgbs1MurtBb3Zv5hyQxKf/+1jRb64ng/aeCQZfA1Y1kldgJy
gfwOdro5SOSVGyuYCRt1hPfFmwPrONluXOP9OtdNU9yiVCAzUWlwsmWrUEOU+NDNom2fkr5RggUn
sW8zIN1ISttAzesGbsawxyUp3z0BMXgjYz/d6AApRjhhSurmLDjFUR48W2izFkcvumtXRmAjxkNs
W+12VBaMGeasxWNaACsjb8ChSsmK/kfQzg9zXv00LUkS0hTMWwEMLJ3yqEP4kuArBFPwDROucVwC
m2GPyuCmsI15K5EiPmFd/IgIkrg6dYS1vDUBsbsMop55RZEEO8SLH+2o7a8qNOZuT1wJUg+W2dtE
qAK17IRZcKhi40nJKf062dhb0a6DcxLeuORZtoA+YYrD8gOfoy9eWkRPqXLi2woJFqWLW4E2CRtM
ZrVGvq/r1pu3Bgz5TUaYIxnkQa+vCGaXvNYu7r9FyiGJumcavR7r4Q1gtfdO4LTEn+yV02uDLPPY
ZgrTOw2pfN/FjiDHoPG9bUVC8wMNlAL3Q9G/UkaX361Rwyc0gcIWZVG/REkPhdrr4FL9RaEm8pHU
knAQ30o3fmwDXviyKKGRu3Pk7mwXeN+KNMzxth3KYJWNRdSQ3zB3/QpjJJbBIi3kTpg4U0ekmkSL
2y459Ka8M1TVXlIOc18ATMMcbuL0FCLjOhpORRRR6YbXKSrx8BFNHb76rkFGTbusPYbPfjr0X4Ma
MDUaIXGCrPCRNb23i/XoHErkJYgEw0d3lN8CrcsDEaLGo+7z5snLAufQzvQjO1uOzko2ZX9TEjCV
o1h3xLa1fLazRtnvdK/ae6IB1Grq3fzEVMc+Jspf9NuWsZ1pal7MWGwJ13ia4z7bdLgkTozu8IL6
0NE3VWYTvWHhSpOQw7ZpGxN+JfMR537mR6nYwROcdrGlYHoSBEsggWCyuUp033VbbY61YrcraKaF
k6ljcsqheXKe2VvaCN9HleZ0vQgPgswzr/MxRuFaAeOu5xD3/Vwkl25GYhkEor8KJIrEDpD2uUkW
PgTawQl8AB7bs+OSHFGlWJSt3gvf+iGjbkcAhruzwyLCM24dS4pA3F29Y7xgk7viW5i/NOi29uOY
Wj+IqK5+xomXPBumL99ndR/j/OPIRxG9t6IuISvczW7HOa4vmDsFAI9Sp8Ga5pdce77i/4MBuSIy
S3KXhvomiCzzvW7S8VBBrD8N1MgP+OMSyiHD3vYFsh6CoeeT2/vBKmo8TkRDbVE76t7+geIKGzmD
uE1rjnrnVfaX1nQYmBqVYi7djHpGmyXM6Zwj8RIYf2sulwSwQU2igud4MLovbk7HLwEX0W9hflQl
kAKzP4zanr6H8L4R3IwcbPOBxGnUNogvV2XGzoOw27mdvBDUiFe6430Vk24PycY6eNVob8ag6+u7
1MEvsurUaLxb2YTMyrQFcpW+fKkFu+EI1HKtGp61DYJCTLYOAJg1fkanXfdVrveiSrNtTJF9cDnX
njzC6p4MD9gGTmNYWjzEdn3nVY4w1pPAArvKy9jdJabO2c1bMJQrbyDQdMfROLqMJTAFs0PmnCa1
8+TVEaUS9zk/cvNsRTZb3e+TvCw/fPpWjz3Tgfe2+knOPNNmWEs/GFM52wBJZz5cAHX3myhzvfvW
YfEdgzhYC6SZ66Iwg0dlldFZ6y5cBVDU0fINPYu5cFT8zQc+cavrrCJsqCdhB5MzWC/P7L76Qzle
rVL7a68XZ69JikM5Zua6spx85zRs1BMi/rWlGrXnte12ECS67Ty7/FbP7uAm9MbOKn33qCa97CAc
J98GBCVwspjUPKI1i/KvhQGHIg9sfbBccmB58OtypfT0wzPq7mqMhXucYDK9epxK9gy3s3u79pp9
Gwb1Y2F7kLfJYv0gQ3h+qckB2SpV7bVtF/dd4L60DShf0xgGgExLfSjscWL1kjFVMAlo/NKYTuur
W7jutQu9BOp058OYzYd6NSITPXqTYyIbZ5xHksxMQF4NZZVcp8oiVLs18stSLdyqyW/kqdOeZ6Mk
Nz2IRmO/5PAVyf3sZourBldWaUh2Ni/CgWQCv3iyh8DcEZg8PjXSCPexCPtt6KEnQBV8Y7g9ZlUM
Vww9q1SHj3Mg/WnDfIv03cInfVcEY3kPtq9W69o2RLoftEWjog2cH8Jskp1bOK25qSaVgo/woDmQ
KWStaoFVOZ6i+uh5lChc/eLimsZhYvL8TsRadEQ9n9HUdr1+78cD5H1B7vmln+b2Q8RKCEzYXgLx
x1U14/CBTt0mCTDsjdRBIFiK6mdhdNZN7QvvuY8qb8m865NLX6ROQSkEmAeLN6HqGNVIR5WV393j
k7MPcyjl0UZRi5Mstc9TFAZQo3xxU0/O8mh387kp+ZlQOuiUkahncUKy8G+5zreWltA6pDBfT0aL
6xfObL4ZfEgk4DHKB5NCdut6okaaU6v5zIL1QzhRtZ2pVs5tlSiAVX31rR8THvgg2dTS6I9aRxE2
HNVfEmpOzpwOcCYdJFtGgtM6HImMrF2HvJah+QIIiLPJ3Flf0xbLgo6DFwt89jrMlb1ioECWuTAD
55iOpCRNsswxy0fZwZ+l2Cb9oDcoi41DOkzRhvBJ5xJTIkACkzj26CJSeNoTaQDs+wZDfEwXSjyi
qCj3WdKI66xRgfLXfbXD1uTc5lCvHpx8mG+MeqJ1MUSamdDiJCe34LFBmqFBMmNlxPGOmsacwiPP
vvwinMbY6KGJX8ZMtffGIDPinWQgd+Vyidogn+iV4JEPUr85BM2QbJ38K7sfq3hlJ9aTa+UzHSB4
QytmgTQRrKRKr0nro9yskhNo9m+hsJuV0+LesEGNHayKUHA0w9iRjAbtJwXOTzD88q2fK84hovnS
kTH3GjTRO22Ffg2K4r0lA+Uw5B62msZ6g4wj78iH5oCQlPNDkGskp3G8y0hnvxfdDG6hzpJpnxBT
vyKPbQaF4g+bDjkyRQg91ibS5dX022jr+lptY1U25zCCLCRkEe2SeFiXbdYcXQ55V/pRoDwCglRi
Z7LwGszJF2ALCUYdWgBO+VRMAOH7VtcnzpX4/t24ukQOCTq8A3qjYve9wyNIbTfi0rT5g2JzWxGk
8JpWPth9iseN1fgxkXKz3KhZhFsjA4CEqZC2gl8SF5SO7dYmJoJCs7lOWYcRs9EvQIE4qDheR/6G
iSHOhJaxtqwU1woxpBF9hxgHAfjx52wqZ5DQhiL8JrBqArMw8sFuSqJt1Rn+NSvI3bZm2e/70jD2
uASx6PVlgLtsLG/HzKu/1xX2gqAaHzsZ/4VrMneiS8sv3ZD0+2EEkmzL4UlFo828v/Zelmy5a5Mk
w7bNh/yaEMmxMTGVuNV0KszaPNrFYBKCiipYgHI6WCoJV7oEGKKMuj3NHPK+Q+c2d9onqz1RAcVZ
F47PrguFiutfr4PaxR6I+RW3hfOWcljd4Ludt4UeeMKtuKE7LA9Nmc0kwkAYJACDFgShsdVNNOh6
mzfQ5uxBubchGURHSxTfrTbVLzpW7oEVvT/FDfGlFo7crUu20PtAKt3KV5VAEuPkL/Rqum/oouV9
BK3sq91DUVNetSd/3DnrIW43iAYbSC5RfzJ6q4oOaUVbWbpjvZ1qp+XeFYtjVfTVT6zcKVpvmFWY
J0THxDE1D6bdiJvIF4rQSjZd06DjZYhOnZqJalr0cb8LLGluuGUFCexGQwkOPicawr3DNaVFZIWo
9XDyqlavjTT3th6JgVke2hSfOGONqWh25ZBnZEdG9cOYF5ANU9bCocybbY1QCqMAa4/PGYYcvFJe
fegX29wMOTNHaV7tLK0wZqE1QzydOAD4KOxJxMny/jrhIboL/N4/065vdpPvzDyn/qnBXFltImeQ
t1a6pMJSAR4MqrpjmJNaN2kn3pGbmzyQmYiTWNMzID8X7wspSWIFMOtQGASUjGZNr6NVJhEt86WQ
6bs5mf5NoXC0YF2/6SsK/N6YP1wSk9cBuHVofATRDrb9UwoA8J2qpnuYZ8XOplv61Ukn41xgpyOz
a+ww45l+9xz3dnVRUkwb4VU3uu/fGA9jSG/NL1WO3cDoZLHpyIJb2bWv162Jy6AA/cJZVuf3dS/Z
t5mHovWG3ljUDn292O1OpKWkHMxVvDeJ9OVtH4lUcOPoZbCgfhRZ+j33hvmiWkZXwMbnYE2YQrpy
ez3tvVmUHz211U4jcDtawD3uhkyC1bBZcwOTYmVFuwDrjiLN683tc3M1lIWxhXlYPhttG59DSCc7
MHFgmCb48uQyY3Eak4n0DP8dEtW06eYUO3ojgvdc1XLNuck6RMJ1nzqU5auq9OuNRe+cdktJ9m7q
FwHbRzbDmuRuga2YwUimEAmj6GLlHU3pYCCvpB31TQHN87mEAsqGImPiE5z8NCCLoqEzYT4Cg/SE
e24/yaE9Rq7A0RT1zTfdwcwwm/FGFjjciTGSKzyq9b2fkG5jFurFdoeKjIoAxP4EqGQOx/QUlbG/
ywJsArmfYvQc/ba7NLFsH6dcD+uu5Py4HoqR1mU9pvnZiaccp6H4OZsM2zs8GFCQfXM9T315MmNG
bPTC6nFHoKW9w2s9b7IS6qVVAVYIGWnYJLmskq6ly5Z1+cH23PnnSEV6MeLA2g4z7o3U0Y8OYS47
1AYoJMlS3LRWID+cGMKBo4yW6oA3LxKhRzAds/K7DKUY4k5Wxy9BOg57z61PXS7UDbndtI2L8S3K
mx8izYJd0DBQGLxmwi4fmYT7DeVpxBLhrora738w+LAq0mll/5xFk/hShBm53upn1gScNT3cT3bM
tIDWG3Zcey5fE6JqN7bjd6emH9wTDpP+brYntpAB1vbWxkxyiDMrpN1JttmegGt3PS5n+Vokklae
Hz8kA4tXnMzFIcXL8cjuCp+gruJNBiFtHdf5KMHvuXJXSM2blMM3xDqoWgpGmddvcTmM9NZ0TCeK
BBzdpTiliYU44c56b7DMnZohivc55poXhpTB7VQBq1uJzLx4TpRcBllAb3VNGe0aohdMTuiNwPHL
CcMCqwMKZkXgE+Fj7tTk4F0VIelbz50ILrOSxoQwaqh62LT2RL+tQI3RbuQwY+7xhidaxtVOMrQ8
Bnl+J7zA2cqEElzMDHTcKWeqk2NaNeWcH5GPgrBRYf0ylxLvDcUs2SYc8ADD4R+cdr5u8pEI7c7C
dw0oe9ul6QM9K4bDOH90PVEOBkEOyJL4lY3jY0VMGMns+JjhJg7beI+1vrsZSTdd24Jo2KIM1hai
XGyWhB506bcea+2KkBh9YPaU7vC4bdXsky0Xw7CdVdSdByeKSU1x78gha+jSYJnj7FQ/m70La80c
yQiFlWZs5RCPX5iTk8TrcZKWpq9+kllYfcN7mN1nRj/RcyejD8SY2GMfd64dg8yvlU+SwCqh0nZW
JXjBH3WSWPvFOx/VNZ7MaMHW4SE4WmZeHAPDOifS+wJhC09RiS8nVd2ztOiLFy7I2Qjf2MZT7rwt
o1C/9n7nh/spXnBoLoBBhKqutx8wID/SNs03hdOpvVMX3XVEn3yqMejshO0KInd4EldwFOgst+Tv
2UXcboOoZcoWpumN0SsCFWystD4V36njKT1TGUgAKEF0aN3EWDfad09lOZvUsNp5pqVAizmUNrHq
fnv1+jG4i6KE2f0Q8RTKkDq8o6W981teWY5T2JxJSLqf49S/GycnJ/+Bjo6XNN1Si3nnduxdirbc
6b5BFgCQQuaqG65GruGjqZ3UAKKW+B8pAh9sXm1Khpk9smE0DJk0dcMp7pL2ymbN8C6Mg7PSfs3U
Cgv9obPz8rgwQOxVoOjvKK+Nv86BkMcs6M3jAh17segx7fI5JzozNkXH0trPHJERPb41MWLzLCWd
1TIjQOgBJil8CAMpJVWQfTFDp3m0GndhkjbU3EVG6vl6ZCWTBHoZMASjJGdWkmRweBI58W83fl8m
mwn2FFlKTQDivBi/a4F51FcEg+fTMpCK5TzczobR3Ms4t89FXNVPGUnfVBPVxFmQScJWCb8/5z7w
t3WS6Q5uwRwxP5lzy/oYIGhegKqV72bpywjw9Jjd9ZOgIw9mJPUvpQausQqVzC5QGhB+5YrMp00w
pvYXN+3Vz7bLwYBi/6/OdhayMWPiCg0SXu34rhrSjq2XE/fFBBmrrk1QGfbaGjz/oJQZfEwpZoqZ
dfFnMskkPFOH+QfLcdlXR8MS8bqLrAUonDfVufbhrWzS1lBPRiLcl6go9XezqpfUXrj98BI1cpmB
peqta0lYJIiLr9tlhIQlHdLfHKjsC/kh6ifcIfONmxyA7UujZjvYhkvIXkY8EWKVBBMuETKwLBwD
RSg6czKTOdLRv8/tQywc+7EumvZmAoxasjOmUwXmjawa0ZbIFgZTt9RLeLicjegWh0iUjM/VHKKd
V7LEsuH+9b2cuPfWLWFr2Y4CU7220+gRPZv3/FlrVjxIK/wSK4huSVOKrx5h5LRHIhEfpjEYn2UM
NXk/lFNElug8q5Xtd7m6JlWADxfZZ9oS8TegnYtNTNRBiWKG0GbRPvZZnVs7t8zcHeGolYCG6xSP
zCqT/IijXaRrzQDW2ZhMw+BWlpUDVjBy6WzYvPVxlzlAslumrWwIAv18OVkYf8O4PAdQ1R5BE+p9
3ZVk1uig44K0U8sltVCeJpT/teXueEoza4d2gsqibFHxEJvN9a4TuhvrmFzXR1oayVfa8JygI6N2
d501mG+yDdoT/fMMwFBWvJhj1ueg51yYLIYkVrea9Pd26PSNNY3TyfeyLj1HKH9uaMjyz4NhwlO9
iFdCHfGccqKPIaTwYK6xaqHJjrr6FaZ9fI0yXLqEsqLUVX12CGMfRU8VTMm7ZSTZBS9x26567CH9
tvFpPMGe54C0zWla9usaGQL4URCvj0HJXH+dQgUuNzrteBoTck4/zDbkPxsnTsFkOM4LHQHgeyT7
NiwWBcmIMvLUUzZU+jv2SzugReeQpWij0Peko57oahoc7ibpb9IwJzAWs8vw3JhO8wXjJ/w7qwpf
ODP4xEwmxGsVeXSVjU99AGTeZ5OvDAaKLesVChrq8RjwNVFWddLtMpEhHG49e22OBnWlZiG94T0g
JXukOZuvs65Azu5YIPI3dh0zPOicEM8iRALzaw0KM4SZgxicDhZPVtNn7ktIh77CzO1wI1TmMZQg
U5KbCRrr3Kc4NZypaeMHxHbsuzSDy9sUo8NG9aG4RkVU3EW6ioudRcg7NNSRlx7oj6QBWoI5Qsw2
iRNaYe/FUSUPAaPQ18LW/ofviOwiAOfThpwGlgdTI4DXhkt6N9G/ZBjOhPNNzBhMXp5CLpLFrIZr
vvEKL3oScCDQ5UQ8gUatuAlVx+Ro14KLgSSaeQ7cUPBmL0kfWeWBHtXwbIAYOpho3W4dBgZQNdBx
FAMPLttCfBWBXzxOABqf8igUxFV7bfDBYWcg+L7XvBupxo1CQTATShsZkspMo6zeU0eDSZJgQOV6
po/4tZhg7hxB5Nnt0SZS9IGtSAFBavI4OxLhmh2aMEhQovB+lOuBEcebKHi0c6ZXN+hQ9H7yZL4D
sceqm0/JV6ZTXM7AsqfqdmjDiaJDJPPWZGKU7f7SMHVokX/iWpVAUOKe5d4He0Gca7a832Rkd+qG
hE40WgT/7hZdo8chuyLpxcoH1ns+hH80IoymcMiqWQ2R3TxqzNyMouJM77JlZa7YAHZkW44X0yPn
MKpk/UAO98jkyCK/hKKeHSj3+Ws6zmSjEQh99c2w4RpgAbkDPCS9t7xoCqhKmfBpotJXXzpU3KSx
LPReAihiVy1LP1xPduYXt0KP/V5pJY+mUUvQ/oZ50rPgXrDJ1f6aG0yTG44j2RAjf27ETOAdK3wa
3xYeDJ9NOjusc14sWURMZTgvHCnNPbHrauMlhnhoeL5v1RK1NuBU3Grh9QcjsRiWjdTU61LOXCTA
qKU+B71sQU5XFZ3Wyghj4zSVZjGtpOSBs0HBuvDccfvbNjNXcuoVxbZJl3QvGNegwOnmcJWBnoX2
HISofDFk4XTRnXoaa4t3cUG03fY1ATtcB/8Qq4icRofw0s3QSEDIXuudJPMEJvYhClPbqr0nl6d7
n5O0mFCXSe9bwYbyH9rObMduHFnXr3LQ92poFgXs3hdrSK1Mp+e5bgTbZWueZz39+eTu3Z3JSuU6
m8AB6qbKZS6JYgSDwX+gSobyfKmj6WVaAJq65yqULat34ZuUNkBwiof04s8Q1Yd0dkAoOSyVkRva
Yy24+QDYxX6hx8v00dZ7l7qxZZPCMQiou7Xk7ym0NCTyRcTi7bEFpjatsVw5Tl7Ohkl1aL7gGD+8
XpoRknwdA4qIuw5GVzob2BX0rwfM4pArhcXvgpg4atoMG6aetbthmLo7WhO8jYNAf3ekNa5dZsQq
UND0RnL8SPp/O3A4GmlRz53+IvX5dq/W0IBAo0302M7zbCTaS5AHm503/mcOFuyr80/w//8Hmcng
Z/XqW/Gz+69t7B8IfbVJFPf//V+P/u1DVfCP/L88+hvdf//+Y5Q7T9/6b4/+BRcShGzfDj/b5d3P
bsj/Ofq//s//1z/8Pz9/j/JhqX/+428/Kg4522hRUpWPuNVAQv8Nx94e5F9/bXvFf/zt5fKtLL61
8l/4JxkbGtvfDQ+Sqq/DZQOuCnp0+tn1//gbNG0Qpe4GcwSZy58DNP4fMrb4u0PXCJcveCU2tgKA
PDvEFWL+1t9dOLeuD+8XbpPjCPd/w8Z+jBvXgMWjc8rFsUR4W9dybi1yCQoZeXUfUnjc24CRryE5
HyPi/zO8BO8v0xr5/Y3tReO3ug3T+R63r+yyTBOiL5RLCFzOgivjQ1OWV7g4j8G6//OTui+BNWMT
P9a68+oNM4rrTs6h4MscZxQCuVs1xHyDCu2bHlni7ApX8ek5BKf6GIKMKATays1aXQCwhTYSLUb9
gg2tXK/QCozHONT/vNL2qg8wznREIS7jVX6xu2Ecbs2am5xgapGoyyMTKTzKYPu7U5mv0epv7hE1
F29qbdQ4i3WafoX28xhG/p9nkMDwWm5rrNChubj2DEpu0u1IP6dTPnyEVZX/r0Dd//kRCbIcj71D
L9SrLlaE6lc5CeNXmjfCProRXs5X0MV7n2v77w9mc+Yi3UUxrr40SQkXfrKGiooHp2TF5SAh0rc7
/NnhBo/mYEkLdHantw676IsHmeUJosfedyAhPHx62jT92ONihP90Yn+kcF+5YiyFh7irtxpm8Pyv
7M2RlBb0yEfDDrOMC+Yz1VkzeiRm6K5eWUt7o0tZAbOj0ki8tL5wWOBqeWypFwpUwdrz809v7EyS
zIIx6Pvai1bVF3BT8/Q6SpxFv017F9yO44LjOaLzj1NOpFfjuwxoeXJrcBVd33mInDb3TtHZyXkK
exprfeK7GtYQ7ozoc1YaxrVH3IlpmT69JNVUwWioL+GKb/txqPQuPmd2ZBdgwdJU/5r02frTqEdw
Kez88R36Hn51omfOIaJDtG1U+xhCSi6OTXkksu3yWJuAVwErRKq1HPzvz3+LnW/NLvVovQ44i2fp
lDaXqIrKd1z6c2+4tOAW1aJNbEvgQTTjeEWbCF7AJXdyUIahURYfPdj+n9QeX0oW/YQmBGQcSBR6
nn7U4jb9MS1NcSXf7U2OlCoGSmywP1kDPHjpbEAsHUeXNPY8tTAWUrLI19ZD9VTUF6H3uGn5RtR8
NoHd9Vcmfy/OpDTBBruGccimsLQ997xIEq82bblJdKgqRdqv57/BtlT+Q2j5964gpHRhInyyYFYD
63Fq5lfcWHY/QaEZ4kXH0s1fzd0QJlf2hm3RP/FTnlQ8IKTae2Gvb6JqoJGOcPuy/r1nzLNHTzbs
jdPA+6L21ZtNPF1JBTuLwJPKB8B2jYHden3xEYfzb7x+bnwURqM4vfJSO/PnSRFutfME6nOqLlFW
Izd2WEyrQplao/uD0iYnB05Mbr9ckcPYe53tKR4E5MhdvxnOTXMZulqUZzzP7PC8DnH58fnVsDe+
FPBzTfsQERAq1swUAIDrrvrTzjEXvDJbe+Nv//3B89PwqMFCJnCLfVr0IFM5fyIfeeVjG4+pTf9e
zJ4U8hzazKLFN+viwycJrKkX+Y84wgn7rGMqZX7FkgfFsNiLkahGazrD/9EJpwURxF73rqT8baqe
WuVSWgAINNqGwSfS6tHHtMgy/5x0bGuwIxfaW7XPJKUGV9M8t2kXynDosNExXbmTnELPu5ITtoB8
6hWknFDmXJR7VtFg2rdk3dHmHtc/R0ANwkNUJWCVrC5p6kOI3QzQ+WzJvnqha/14/t12Akrmg0HR
yJbGprxAu9IsgJjBqQL+H/faazSSJ+29F/dV9e75H9tZj39RldHQKPfKnCNUB+snyVys+bhbX8Mr
OXxvfCk7oFGqJc3cNxc4i9oJQWnu13t4qM8//U5CdaVsUPh1POAlVl9i1y6BrvnDCL0kGsu7oand
6ciVmPdrnJ00V3wdKT0sTtEAMR8JX4Ty0JFvPrYD9mzPv83eh5dyg5WHadc0W105jdVwE4fR/J6G
YREHq7bOLzT0O0/P/9LO+natx1nIpGVTJcCLQQggFfURQoX+3nSKGFmBUk++gGwQH3utCL0bQDph
cYRdz+3087+9tyKk9ACoy6xA09YX6A02SOdB4MQwWggpPj/+TvpxpdTg1z0wD50jTL1Em8EZgtI4
08C84za1mzE0ff5n9l5DShFRbtUAMI0aSUOkbP3OhRrJorvyEjujYwLyaJuo4GrV/haWSMaG7wHv
G+81GAW3Ss/uSDVB6PYJsC3OqHXUTnfwxN9rYN1u1AaXIj6G1NJoZs/gmwxOi5TaDYxWQ3F0KeLH
pjJxo2iZ9s6yXnhcbx2tCmlmtWeXwjtGKcYvNNZmAqrmG/wp9J5Hw+0U53372g82f26RO9wN6cem
xVK9rhwNEwjfvFqJ7S0aKarxPzRqsDo8/TL9spDzgqvTpme1qZHCdikzRJSrkpNQW1S0+PGNWaE1
BGqjS0Gbwnunb+JXlzlN7soRUWWc7z6qjS1Fao9lVThzZXaJ0TlGARij0N6F9qs0ui1FKoYwOfS4
obposxMBBwN3N2Ia+11tdClSe2DoeaIzL6W2serRpjgkVdGc1EaXQhVV66S1akp32HfWW5BuLyKq
qiuiQTur0ZYitXSjETgD0x7BjYtR4WppiZaGPlwTX9n7ASlYsZ/M0c0Gf2OIFujuAPGL8l0tAf9F
A8iqhRd3ZoXDUfPGbuszQhuKsy6FaVxCRfRdxGJ8d8X8dO5Z/ffAKNtJcUlKoSqcBuRD01aIZYKz
PdWhBgjcARPxWW3ZSMHqzItjtMAuL8DcFxJx1b0bFj2+0mHf+6xSuKLWiKZpzqIEcdjlLycXBtXJ
7Yz6WoGw8wOWFLELqJTVijepksxolmOPlTEmvYPhuGqp0pKC1mlRVza2lFBYpXXBlA8PhVRMaqnS
koIW7fMkznF2vFjCtdFYqVIuYKNG8dmlqO3R8sY6hxYFizMFh+LcG6WTXxFw2Zt5KWLrevb0CfrO
xeT6M1jTPv8BkQkroefX5Ta/T5zarO1nH2yvla3Hfj7NzIwZmgRu2x44HXwpYQY4vf92hYV2yZre
uRIG21M/9XNSHBfdaAG7r9lXkjr1jssMo/CARxJICFCq1xRo9+ZMCuYVCNuYRszZrGGPoNeRDVfH
9tRSxWZe93DK+g59sSJjMRHQHkTLCqPwPrymorP37FIoQykGGFKSRGvhtsE8VO2dB4dErViT5SZN
rXIGyyBRLHZi3LvIHrwJmf3qymraeXhZbNHEutWwFj+HkI4EQGTo63n2yu7aw+8NL4Uxd/puZ2Vo
NxjLVIgT/9p80SAgDeexQd4R5t88DndzFXrVq7SI2rel0b3TnHQDrEIvLo0ohg5gJ2t2WpABRc9/
I7Mcu6raujmdn/7M8Cl925t4JLykS06jaRBlCHuvzASEkSGDvt7BQEigMeDTg42wMWcfIY3lH2GR
N3A0O0vUJ2Gv3GI4rn9BNMrRbsBpJDqOGAAegzlCYD5w536BvZXamfPDh85o3XZe7/4a67kTb+d1
gdBnuy084SVBRySOzWzQr3yj33LeT8SgrKiKFoa2Tph/XtDnqwB9WKCMbsBDVKiYrB42qxGGyM5R
B/xa35sDIi9BKhDXPyEeDZzcnH77NnF/XbZXCodtF3nqiaQEivyRlZlFUXK2WvsPfWkmr2hUfQsn
JKrL1RpTrMoySxzgISJuhv1VfmUu9haUlFyXJUYdOImqi5sWeoBE5NmENHNl09me/qm32n70QWp1
ymnKpyypLmvXNwCKI3M5UbAX7gFY/e3QrtOH53P43ltISbVrdVw2kOq85AKGimEgpLL6IMsUJ8l8
/B5zBwxitWskaiFknLTSs0967ltq5ztZbjA3MgdRFDu/xPY4I+/Td1xEeYO4pqm6MzmGVLmgeJ5g
IAxtDHvxLMBEtMdop7+2fe6NLpUtSzhOk4eu2iVFUPprGOlAt4zWu1P6sL/Vzx6sIKyyk37qEG2D
zB/dYBTcBk7pu9fS6dPrUxbTG5ApcBsDNfIs8kooml1j/jnGi6VdGX9nr/99Ffzg6TU4Grllrt3F
nrFYwf0DeObBTjLhc7da5J/U5mj7Mg9+xXCSKbNRlrpkVeG8gBi5vBd5sl4Z3d2ZIym04tyeHfDT
/QX6NmIMo9GuIeBYa7OzT73yWNVpO1zJgntrSYqzEt01/KFzLdDFkN1DYP0z8TEoUpsmqWjBhC/t
4moOAxiUcwDupkWxOx6vpIi9Ty0VLZmD8X2IX8oFAjN0fR/3a+cMvHuDgBchLJrnX2IPdqPLwYx9
XO4Der50EFDG2ywaFjPQczP7CoEmrl84qKzDWxsx+Qly08/Kk20lg3M3O45RvhoAc65XHuXJjwXM
WNo5IBYUA3cz1QVFOZyDPJiyn9nBNfvK5rE3vrSs4cp5WM4ikSzm/PM48j6Y1l0DZD05uI9e3+OY
0ajSkPrpYjyqGvuD0VRwU33FgNSlIi2sEouTSsPgpZgvi7CSs2H2i8q88+hboD4Id6fjc3qtFV2y
leA8WuTyrznA1kJl3hlf+q6iHxyTE64fiFbXgefrDdRXzMGeX8B7Ey99VQPqRdH0th9AVrK/TLPh
Y1KsrZ+fH30nWenW47mZMX71cLqiXKvQJY9mCIeHKoVIe5qqqhlvLLR8rwnr7r2JlKx8XJPwGtBF
0JSJe5qh/1wi3xpvnn+Tba08UTrJGEjD4hIcVbToMkMbTX5indvUd0ZVl1OgQd/pz/T3pvLO0zXj
0/O/uDd3UgbriihLMYYPg0RrjGPZObZzsOqksUHUGUC6EZQYo/Pzv/Xk3JE7pCw2ziJGoy3VgilM
QWDH/tRieWzpnXElHe/9gBTfCCKEEI/QIWhLSGQH2+uz7FTMTbEq/oAU4+BVzLZGCSYY3TD5MiGs
8FZv8dtVm5/tGz2I8cYxq3ReCg1QVcXpbFyMUyrMa/f9e5MjRck6zslk2gsCgDhTvnaWyb/Baf1f
Bli73jJ7o0txkRVN5qLFhD6qgSlISy3+EhOSaxi1vdGlXdyP8sLRw8IMoOo5MwcWKP1n22psFSgj
K1OKAqsBDE3aLi7TOiGuhwHt9J2KZ62OMzAupdwhEJF9/H1Fjti/vykjhUuaXDyUkWElJKHaO8gw
vhKhDLRMvAzBfajMyPT09whlmB+wwO1+KS1QGaBXQ/G0RpLSxZ6S+q73XIwF2j76pja6tPxDc9p0
2d30AptvHG7KfEaeixIdTUC1H5D2uKIdnKae+QG984ZPyKJU78bVwIRebfht8T4I3zSB415o4RyU
cDJfIR6F9koJpu5/p4b/L7wOy0cK4MoMl8GNuxSbMgyu0Jor1xfQ/VG8fP75t2n4y+bD+FIIj/Na
u24eJtvyLCEz2Xp+0pAuWY5V5V5Th9/7ESmSvTbykFoJ+QZGFXMXbg/IhJg5nr5HK6Ilc3r+XXYS
hgzUAzna6Sasx4s1QESppsY8mp2hdAMpfBmbl7lo3FVzm15KsUDAccICebG0cb8oPbwMwzNHmDRT
yfBza35rYhoaUWOr3LTx6NIOlkdTj8Q08hNTF9dv8LFKL4h+XYuwna/rSSE8zau9di0NQtQ2PcST
ymWYjyVs0Q8YnTdK3SveQYrjNLLXpq7RdXL1uMcSVgjs10sNJze11eNJkazNkxenjohRdsV4tRlA
eY6zqVLJ8/RSGNdeLNBmdOOLES19gKpeiwDfotToZnQpiOtsnAABWcllGF1AyPgBOi/KOKVJrLY2
5fjVHTNvUTGEfKF9WAofV5dWXBM634laT9qGZwDBszFFycWsDA25L447XB9aH55/9KcBj8KXwXKR
5hkRMm/xxVsbPz9HtYgx5c04wY5N7YtjEg/2d7StiuQDhEjt21IYerPx6+hRX55/hp03lCF0fYbx
x+hS4K/Z0Hxzpj57VUap91FtdCm4DQtd1Yzb/02Nw8SZrcFufoHSpDa6FNwuhD8U0EV0adPIf2FN
jhNgvHoV8Lw3NVJUV7lm6V7OJ9fs1H/hQO499WNYqVwn8u23X32wOc9h40QoEkUXww9/OUiLH+iZ
xGe1mZFDmlsNu485+jcDrXQ95Og/I9RwZd63CXhiX3alkC6GpU+Eroew9jf9Ihd5oldxo9lQDKqh
s678yt70S4Hd2rYJFqVjZaJsFAXpJpSC4EjeqVV3rhTbsA7d1IpWLfBQqeR6yTja7ZSelD6ADIGD
LEPfCEG6YI3xbc4LG9WxJVSLKhkB14yk0lQwOMRBePpVnb2oFttRWzuyJ1gLT3g0Us0P4qRJ7q15
1W8bDeFatYmRYrbg1m2tauEHQ1+42AksLrrLaLurjb6t2AdBlRSug/I7kr1WX/0SVV4dBSrKio8u
RayZjlBRtI5pL/34HutptGuqMgmef/SdoHKkkLWa1iiHcKXfVXsQqmwUI3rEBeCI10irT4oTJIUu
l2zrBPWAE71rmZdxRASzQnZDrZZzpJAdUkikflr5gZemKA33foTGiVleuYTZmyEpYA2BAHMfhqSd
tvFLVB3Tfj4CosStOy6NSan7jzGxdCiOVtMcYyhBqAKXHpz1OEBuTTGpyU5DGHaynTfJtmVlaFv2
EyrQITJbz6+hbSU+kZhtabtNynREcpK7BQRDpi8tMluXNbb6N2qjS6HrrfAxktQKgwnV+QNM4s/d
0huKjy5FblU7iLmvDD5rsYn4YvjJTrXvag8uBe7mJ0aBsClCrjh1WFYU32sVCAm1jcqWItdfqh5t
bDMMbL38oS/NbV5zm6/26FK89giDuFaS+Gjgpdl91+LVeNATA2yy2vhSxDZWhFxys2hBk83OpzCx
/W95ll07wO+tRyliS9ue/Dl2/WAFrn+f0ym7xIOpuMfKULhCLNMyz2yDCJ+2t0Vma+hdYpr8/Mxs
q/qJWJJxcGaJEKOB9ktgzYV1WkCGkJRR17mps2I65XHm3j7/QzuTJEPizCwugVy027YC2TZEa3Za
k+RGbXApZpOZ6UYMUQvy2pyDPvPeFcPVU+neFEkxa9Yi1VKA2ywevf8q+gV5WXNcrB6dajga904z
owKm9iJSDKdIjo7TkIRB3hjREaPR8eSBf1H8BlIIu/642JAgeBOvNecDFUT5ozFEqFbrW1IUo+hv
+osHfKdMLf0WcavkB02JSO0IJ8PglpL8ZqOPFNiOi2m5Xh3DcVZsEVtSCHsY1mZ+wVUWKoLNORmM
5ITz9qK2PGUUnIVsdJ7asRagB2ud0s5HKS/vLZWrduHLIDjkHRtrBFlG/9NqXoeosR7aqorU2tu/
Xd0f1JoFDje1aLg8Wo0oHJHsKXOUk1ajhLmFf0GqtjRNKYIjCPexF7J2jNEMj1YcTbczVr5XVuZW
GTyR5WSrbZR7K3+FthskfbIWHBILs3/RI2naIQkbI9dYdrmGaUKRZemVedvJd6YUyb2vOX2ZTFoQ
m2OPouQ4XcB6Te+ezxN7LyRFstUn1mpD7Q40HKN/VevifKg713irU8zpx9HApEbP8/lKY/Q3ROep
+ZMiuxEhCXZl76/0xkXNK7aQAgYkVIZvar0p3hhuQTOq9TvHuI/RrUa1e1pN/wad7vVzjocGlkzF
muOOlpX6+C7ClqU/5W6MQx44CndS2+ZlpGHbLbT4IlsLij6y/2j7DISk7vXVp+cnfe+TSknCN9DX
NKqZKkVHE3XBOOyCE4sSXVb4MnDMrnMKchuJ6aIff/l2+nNqslptYn6blj8IYksgs4ZqBIddPP8u
+tRGtyYmEIqjS/V4U+iii4DhBjiWvXZz7W2YlIo9Zxk01qF7NC0eEl/5ZPyIcvejEza/lD6njBeb
MOwoLJFRkYQDGMkxX27npla8dDek+IcemswYu3LQNbofiZl+SN32Ss22sw7/YniatdwFQrFHF65K
7vC5mhCBtnS10+1vGO+DtVKNnnBDvWSfTSr7s+Vp/hsaMG6gNulSJR72Sz9VnuMHZdS3h8KY20Pc
rkq8RmJIitB56VuH23A/qN32Jx5hf2AxqDYtMhSMhJd3ZQ0AxeCQ9bk0SvdiRoPi9icjpESMawsM
ps26SiQfkzjsPjdJ6KlVCDJEKg07LrNMhLdz4fYv6ddV+FDn1lnpk8oQKd+LSqDHoQj0tnTer31b
vUYApFZbMDJAyoQ0PiHIy2G/r4YYPbs4f9nXeql4LaRLcVpgh5QVI1kgct0laOd6fuXmdnVlbn7D
ip/YOWWMVDJyIzpFObiruS9+eGAR8pfrUFl/xNrS1VjDLG9MvT6Dgyi+haM/3rj5mpRnMw4XDT1T
JAUCWD4/EnSB2rNrI1OPGj3+seD0y+KIb9PQn9a1dT7gZy7sK0+9k2B0abtPkeAe6rlAoNty6OtW
mo/Dp9vNpVopL8Ot5lkbiizx2OqwVbvhLtrBGBLPEbX1KCWB3GoilKtHEUQ4HONGG70Kh1it9wRk
5XHrNUOFd3UWIwy8zdGwqoE4Fc5aKx0UwAJIo48G4r9Y3wX9gt9cZIQYRiaOkiyZ4JLy8ehj76Xo
cTuYNcxz/cqtY/E+ttblncq0c9XzeHQumksvrAee3VjMQxJhPYfmpRoIQ8j4V09EVlLMpN/NBvyb
nkT9jVnH4Xu1Z5eSwGBXk+Zi5h6gTfUpNBus2/olP6kNLtXqNdaIWC1QCaS6jmva4L6fQlsNGcfp
7/Gsd66GLdlCZadBC7jxUNx5Oa+D81Ht0aXd2hpj09RTKjsfzcaggF10qOvwGu7O4Rn/mhuFjP6a
11HDHWMAAxmO/WcLTbtv5jpoL5pWa5QIE4JF/3h+tKRa3W7yRTAju3tbO/hpVo6jJAHB6HK8FuFS
VqUjgmRw/7CN/KtXKJE8GVkK1sk2nBrTIwrf1fVeRHmf32K/oSsdt4WsySYgFjRuRpFXF5N2s85m
tBlA65YSh4en3z75gyJyQny69zScyUsYbyecTO6hS1yDm+4ACoSQwxVHSIRRM2prvc3P2CfNBKwz
48xYGqs7Bbml2cOx1eJsQIQ6z8uzYzrehMQoDlRKhx4ho8KQXOFM3OLcNGm+fubSpsTYOlG7QBEy
Jkwb3NYItVUEdF/ab1O/rBd9HRelA4QQUlgXszEnnmDZ2lp+6/q1dWpwjDoq5QwZAraMmlnYGb18
zKI7iO3mB5TtU7XBZQSYhk0Ewtz0R+3Cb86DB5F4duvwiirW03WPkAFga+WuRht21PhNNHO5Wpjn
2E2UugcIOz4OCfgP0OTN3gvGqeiyIz7xeQqSoOhatRUpg8CiaVyQHR9EgOkJGrRdXLyLi6z/oPRZ
ZfBXrUEjXU3cVRzRxhcgLnEwLFardEJBq/Tx5NCJm6MMTfBgiqvkBrPX/Iz71DXRpr3vKu3A2HXj
YuryXZ22zQK3qyHxQIe80lzcG13egku0f1HiZd498Wb2ceIrXV1J0oVdQA5VwDL4pDZe0IRd+hl4
t/V2GupaqRDHSOHxtLcW0gR16rrgu9fkLS444VffwqdCacnIuC9TH/Sp1mN2R5yZK0Q05vGrWyTU
zWrjS7uv3lkcrmzLDcQ0D9E54QwaHREWjd6pjS9FrBXGhmfjwBHg9ux8zW2j/YCrcvRWbXSpXu6j
vrF7M+GYwq703vRy8SYe61UtXF1pA648208wWMWx1qyaQzp13SEacf5Re3YpXF18Lhxjjr2gQof6
7BeLdl/UYftGbXQpXLFdtrI0tr1gQ9SfmkizTquWGWprXoZ1jSXpt9v2p9qxToWLspPp6IvikpTC
FXeAOU/xdQYQggUetqVmjDl4h62g2tRIATtGQ7bq9ba5pvWnpW6++oX1/fmhd6pxGcuVhZsDRbaG
Qd8m1WdUhtc08DM9NwK/jRWrWhnThat8PmkpvaIJS3NsOYroYKfoXD7/CjuZWMZ00ZlrAUq6XhDp
VsZRyy/1DtvNNBzVyg9HillPC3GDwqs+aLDFOoxxEXS+6lHOkULWnq1yGhZPBL0t0uyE9rZrIVMt
MNtQmx4pajHBEnnfCso+b0Rvv9ZxH/eHQnHypajNLOAhIiLj1KiYHgeRfTEn7Zos/N6XNR9vVJ01
4FcyU20vk4GdSg1iDwlVpYaRkPFcTdajCoChVNCvWoFTkeaeorW9SiLetqMnjrmOFLNIt7p5gUl3
kOCeFl06fFn7u85059eaqLPwThj4LqDu33yKlhF77nTpUsyItEL/4tfcNhmD1fcfUeQ0vkQTquWX
0Bb1bQp+7scc4sMEoB3XteeXyE4SkFEaxZRqK3ZrbBtTPn50sETB4jNpcMU11ln78vyP7HxMGXrW
FIM1FussgrKCInjiKmOJj1EbhpbaQpfhZxh4caKdqFXncuw+motTfrP7UQ3tLWT4mcCopYgikzBq
4leNM3cwaNZvalMjJZhuWTS37koRmIOz3jhe4n3uEOhRO/fZUoYRBru1DpYliKHwIcpYLpmHPWEN
ykTt8aUMQxfEzGtEU4IVHYyvju06X0RpjR/VRpcyTJ4iLo6WHMf+eU2+j2mR3XahUAMoic1n5WHL
IkQvBQB8TK8rzKIel0MgwQeMARyhliBtqTZYTK+d/YrdSSug7SdWayLvjM212uRIWSZqPD8LB/Cc
VYZxPPfTNUoYSkPLCDQfwYPB00snCJu6wLW2ucO7wVVbMjIAzYrLORpDzQmgKE9cOBjNh85ZmytL
ZmvzPZF7LSme8m7FfSyevAATW+d2wnrmp9m3nX60nOqmhKeBN+X7eDBCNHIKxV61JYUZvHg0vdfG
CYQ2rbga22I+TPM0qV1ZCVlDbclsd22t1KEXnlF9CH1xvg65Uehnte8txRnK7SAzBJOm0185WhYO
qJZWq91eCxkl1tiNPZsb1MrSK/cQT9WP1piviU3tbC0ySCzHNG3pKga3bVTcD/OQzfahaDz7k9rU
SFG2Di1GGTOsgdQT9WsEA9eDU5vTH0qjyzgxwTWqPdKsDboKE94Y+yAj7uIbtcG38uRBS7ZYOQ1O
qYdB97IYAfqKedCjLaY4unRWdpckr1thuwFa2DVm4tafYeZf0+va+aoyOCzpraayesMOhiJvzkUe
gXWzxjdq8yJFaz1X9tIjhhM4y/AqtPT60NXxNUTSb+mkJxKQDAMrGyruGGvtYKztvLpw6dnf9S6G
HAdzrZt36Dn1/cGJ7bo+JGamhQfhJu1w2m5AsAEv66w54Dpd1QfPm9eXGDWU2mGttfB1gX3cdMhG
kcZqfSxTCvucjkGhNSsNShfYWpoiCMt5UI0gKUxpe3XA/4P9wh++mdobtr1Pmd0pPri0scJL9cfV
obOKZbsZ+HEzBEXpXGur/n7/pz6hFPOuXjaLvVKTjRb2QWexZEX0FRG3LjoKhEObAybbxptEz5oI
RrUTxXdjUnK67TazsUPvRIN+do0BH3ANPPV8Gr1mem+avd6fs6lxJowAo3k6t+syf9ct4Z00E2fp
gbLvYJRa8c0rC71VQiV68vU1JtK05z3dDSY/xum9MBArPJRWa/98Ppi2ffWvc+XJF9jYb5cxBoxu
sCKeqGFHHgvvaK+r/6frVfaHhTsNpUzsyZfZ9pCiyRi3TjBmZXrj4nT9h98beOY+/yJPpxxPvs1G
TNGj2jHpLWrucOsgs0+fTpHI7sm32aWoO5wzTXbwiYV6zHqjeiUGndOnytMLGUvYYtbpgwylqKo8
XFvnOT5UpqPYd5XRhEnFAvJT/NqrdvhhENQHWlJqvCQha9BlW083Wl0ncKMwOhRr9N43xA+1adlW
7YMtMPd6S/dbOiyjcLoXJcL6hKQu1CpwGU9Ir9g0vLZ10VOL+9dmrzm/Zlxkvqo9+7ZQHzy7k2A/
vzoen3S0ze9TxnOfIoBi1ygye2lORhVCQx0K+g8uF85efm9l0/g1y802O5dxGPsHAzjtByDg4lUx
54v9giZG2X8unBLh1Rnu+/t8NctXqSvq9kTvYnpTtFGsn9Ylw945jhahHblz7Lio1YfpFZaTznoc
w7FKT9amWX/qW2SDriz/nQtiz5cmC3Rx4uJ65ZDmUg8wshutv+LKtO0DWJ3Fu43WKMfuGLGwT9wM
rffAYCp4aolRqGFiOVk//lywu6LEDqFqm7qGgzjLuCcXKq40acObo3AFJGZ6QWa12now8mIwjkac
qPl/cD8sbXmVNfogerlZ6XrbDrBxn86paD21WlGGUvrZGOHxoTvBKpDwK5AfvsPEMlW8mZexlAsy
gBRdW5dDT6MfU93S4uT+Q1dTqRAymtKLhrYfp9mhRLK9Azs43ZoibhQnR8pRNdjyZHF7Nwhjil68
KaPya1yHmdoVtwynXLyBy+euZ+6LqLm1Yqc/em5fKpUXQgZT1tju6HPfkbzzhUtFrszuqkaRPClk
LCUOZTmlkLA5OfbAO9ATPeDwEp2eT7Bbvf/X0kXIoEfR4VvSlywbu9Nb+zjHJYrJJszn6C5zBvfX
87/ydF0h/gJ9XPq16SbucwezGd/PYxxbKEQb8bX74p2Ghy5FLiqRzppnbBNt631rqzlHOVSv9OW4
whw8LmHs/PT0qvqeOXQwoY1Tnqm8mOdbjxNeLlKLWnJxgjrtvqeh/60t1EQYgeFJyXTQjFyIenIC
ULDha0SbS8jRna4UcTA2Hj+5b9sFNSvlzDoY8b2wI+MyxE6m1ExBl/Px6HFXzGNZGlYgBn98NcVp
+94XYfrp+Vl/etECkHg8umW76VJGiQWopM6XYxwn1XyCN9J/bRDynpUagJ4Mc0OMaoj9KuIdKCwP
YZO8t9faUVs4MtAttyNnTaPRCsK0Cs9RmiwXo7bV9hqoC48nKMzD2RiM0g5CNzVuilGvIFTqaska
yNTj0WsUqistz+2gH7uiOcyr1l5GI1O8TvZkoJtLt7jXIsavfa19uTg6aHCc5q6USU/nIk+GsKEm
1BlxlNqB1o4ugCT7Z7d5kD6/MvcGl2KWJ0dZpmWjmZI1fWFkSXKw2sq9cmW3tZX+mqw9GcE2Vnjc
lyMtab2rivXYVlnnHtExWtAGM0Vt33Tm0H6JR7P//vzr7DRyPBnWFoa4oK2GsIDsG3QBkqVzusMC
A+TX1pp6OVSiyLbzSp8PN8YcunWKDiYNwpMV6lZ3WOkxGefOKc3xsJZVVr0bRFO8yMJUzw9Ui950
B5uO6/DnH3cnL8g4uTiN183t0Aqm0ujngwvs5qMOJOF73URKauHg2aSGYpd7q1/oE1kBd/JTY3T2
USvL+cp2vLN+ZLicmdpatTqrFayTOV5aayjeOtAz1XK+jJXL/y9n39ZbJ691/YssYRtzuOWwTjmn
adL0BrVNH8DGBgzGwK9/x/qutqK9v0fKTaVW6soK2PMw5phjeFDQ5iZgR2idjAV05ueLGW37pTIo
/syV8wOv7diH+PSl2zPesfaOky8S7ePPXDnuwByKYsOP0FLhZ65S9pTs6b/t21wD43+5WZ9l0haJ
eYmFtvbRDKkGdmPU8GZ226kMqzGuL8Igmr7kbYUT9ClGTFBOmZzm9DjuPY4+rMD172Th2xeP0KfE
HtVzJdcqZsekga5YGTYCTnTD3E3/JkP+v87op9yudI+4fz1FPk3lCaYCVdGAWvG1r/+ZPqddMMb1
xAPMC5Mkb8IoLvAyvsakjT8ropHWGuCZsIv3TTyXWxWIotPj1ybwcfRpHNBNaz1FGMIfBdJ7jhEY
JDl1+KUxdvzZUbQjXTztsKw98l6Zdwm7viyueP/9/x86/8dL/cyc25JGhboP6DGycvkO1F7eqVX/
mzPUf6/P4896aItJgIf0Ez3Wwwi++jpO5ntch9VPqGOMJJsnUrmMTHXwEjTjshxrKJt+iWMbfzYU
bTkTm1w8BV3SY9oBBdAcQ+P5/LXH9ukuexHq0MuZHsO5l8exEwesvX2xzvrsF7rNdZJ060CPyjr/
ErZSHBYm5vJrX/3TNbZ9zNJY46t3ddx+BD3dNLa7IdLwpY//TKzbRWhWOIAgGwDyf53l5LCeytiv
r336pyzcuGQZUIEER7ghdwcNzABDQ/UlAfkk/syo40jvFLEjOE4tyJgZbHwn+Eru4osR9DOhrtsS
KFpRFxx9R6siXhsPlZX0a5SO+DOjLha2nsBeokfQANrfQxMJzG2+CjTF4hpB/gOShY2V6Je+opDW
W8eLh2fScaIy+BJSE39WSouFRBdqPF4sGeLv1vLuz67apfmXU/k/8rz4dF9j0tVDqxHmWg3Ryiwg
abdmCwGzKbNyku9AaKP1axfsM8GuCSdSQzEKmWzj2xl6GNt9PS7/xpm6nvT/UrF85tftraTwjyLB
EfX56m85k/FDtIcbZPW5WOq8crEZywBLKKwY/1+t+qWb95nGphatlsGY4NjCKu8+4Ht9O7vGfq1C
/cxh2+N4SYIa0uvQUqsf+gnOA922+a8drs8cNtfqGmphLYTdY2fLUTS/Yby3/8vRup7///JCPruK
inGE5vOOe1GFy/Jn2nb9Iubu37wa/tenX1ue/7h1o0n4xHTNjlaHQQbDwD5PI/NvNCrYh13D/n/7
+tcf/B8/gGCwrqHeyo4N/Dgt2ABLv4kMuk+ycxlYVn4s1xp+LOdgC6FeK1a1rFeOCemKbWfR/s1B
jxnUWgiOfSTdzuesDTeAD8ID2co3a/RSVqOJqgxOtC1YfmKP2ts97V2bgVMfiyKdxyrIpxibTjnQ
Opfm0ZjEDsZxYyvzZFZsy+tVBv44SdnPueynfjsKvnB3SmuWitJ54ZJMwCDPQYbYmf6wcQ2yyrbt
gb1gJXWxN7abBpcriWnOo61hxH0SLRCBsnE7vM8Ui0SUtUQyduP2Bmq2Tb3sDSaWo3KPLYxF3gJU
efPPwcGYGh8sliZnzpM113IP1B++hPuaT3ppl0xDX7B9TtspaLNgo1F4VGh/feZBdnkHmxU6TtE8
djyrAjVvl3jbcUBhV4f1lG+VoVAiU/PejicRk6C64QPZWa4xxNnvBPzUZLEF+1b9Mma4siYQ4leW
rQpGAHBNUlb9gia8+osXl1Rlypmlvymr5uqeJ12EnCbkqrKRzIRmOghC9OfVNHYXNwMJzFcIOQcn
yO/z8UwhGdrjKwY2yWk8a4MyJ6K/YMYYbjmBy2Gcy5rQZyZImD5qWE+dYQhpxWmDKHoN+0C+Vq87
C4PlzjImMZQFGtiKCyeTq/K2r4OwgN2Q+WgHL01Zk0Gm0Bhr6Xw/KdB/82BLF1XOqCUeaq/g/UXn
nW+nfd+TJVO+quYSamV2P8z1yH5Q1UTjpfYhpNbYNOr7daiaV3zDFnyuGrKh70O4bq9tM/8SKEp/
KQL9o2IcNtyoYWP2xfRue9ZzF776bZplybYQZBXHpe6zoZMEUs4UKnFZpyNWuDgiT9AMj07djG4C
IEc62nyc2fbMwCVhp6qdgZhMIvLi1DXGsIJaAVQIimTtlLXN1mKOvPXRcIqobe5gBt2ZlxByzWmZ
js38Bq6kbotti+T8Q/Khag/cx2Y7jAlN2LOs9MIO6yAreVCYY+LQToE3zwmrBT1zOFutcE/s7FSs
CSYL+SjI2hYhdqdJpqd1kiWE/+126u28dmceCRxJnN26hQ71TKs0TxDfMUonahuyromBUo5ygtPU
OqdyzNtwoCGIIJ1nBUHnf9/sbkqevRnlZcRWsvrY7MLiQx/rQN6EDQxHUA42EwZfNvpHAkj8zcZI
PNCB67WMd7zdU+K0u6vDLcL73Fc5lnYLh+Vp2UPm3oXAo8mVBYU3Y9S67dZsjLy7WO0QhICyfPQA
R+dWZz0krfpM+6EP8O2hbHHfzHDMLITHPT+kiTP+rrNzGhR4mVVS0qmJP6redO59Y0CqCzDdkvhA
UzvcxqkDFglmBPmFBQga5U29dkC12nZICzbQVJUBaZZbuD1h9Es09P9vdG9V+nD189U2swO/mmfW
I7YnttBO3wQeYVOESdCRfKrBMr3Z3L51+RKtK2SmKOG/ncUVx47OeI0mPY2a8qrmOB58gyf/VO2t
D08clrjTTRQOr40ipW6X7VdQj3gvBsKgvkhqOAfILBL9VXWz9zFLytCREPaLZo30BQLMtcIrS7AR
5CCvsd4mjlJMfyq27Hcj/LB/J2vi5psWtPLlTTpm3J3UrVzPHaHCT9fsELc0C3tjAQMnDQilwV51
Ol/jedF5NFfRWyIAWpYk0PYjqJQvHAHygfd/pcbMpemqtFjbeT7GbIBv+wx9+mjvf14pBJl0fMwb
q/5pAjAEM9gsgPWfiB8VNPYOfMXOp8E+VtEuC1rIZEjzQLs239RiM3Rj4gkwBSmMB615TSP3e5uF
gd6Jf7OwL2NZjMt872ky5lCgMkWNqWzeNR7lYEJEiSPT1HgUYYM2W8f1jWzI4nNnI/IAl1LQo6dk
x2P1Pba+sykIGygHgUKQgcLuTpb6vIYhLlKArcvYOl7At+07MlhzWW3P8gCqinVW1+ndvpq5zmB5
QQuBae0ClTnyzbvmFwtp9QtuQuwp6iI4rC9kyPoA6abxDBE9aNo81NP2PE7z9A7TJnczSBb86IZm
eufxUOW2bfc8COP+2VqNX7Aj6YnT9YdZ42cH19FMx1bnYdREBZRgWIZDyS4duFGg4a8xRISl/A7x
hviBLv1PoltAtpuGg4P0/nnVWACIUjIVTQUtlnGoMJya05NaAIWKDpQDzqunXnZPvFNrntThfCT9
/Dq2+09hA1au2AI8GuhLZkTN0yWSBCd80O1fMlciU6Z+klH4y87RA4yobtI0mg92NQ/7vqZzti9B
+wdiOGwvhVPpd5mGNVAi6Mjsy1IKPSanboLRshwwr+Hj2OW73/Vf3OyI5ruyf/p+h0ZakOgLihNb
do29DbYEyQo2Fe8hDGN/Vm44c7Y+dNquOe2C8D7y3XEM9yfFY35Goghu46jZD4tgNgtc4p/dui3v
Vqktk2ROctwxd1dxPKcG1UdmWlUd+gidTNC4OEex0bxVetueDcbcl5jg+LbQiC7Gqu+yoIbi97LY
7TgP7OdeR3hovslE2k1Zz/Vh66EExCGueOQD3+4pSTlWm6qpzkDHm/OaUfYTkkrud+P4b2hm8Rxk
lekYDPEbuI7yNFECoRUY058auKdmPA73U7QNg8riEKrRuGh4PDN7b9oUhiOwXMChm9qHuJJbnEHA
pX5XNRLaHE1z1gzGpiXOSJnUvS0a3bD7OWjkr3Ccxrs9IqxYdHAI43q8DxmKyXnuLgKFWk4jNZRB
JAPYcmmUSGwJ3yYMuU/WNGvWjfqMzljcVt7ftw15UQ0LT7g8Ja1FXG5+bjNd0T1bRcByNTYXO1cv
Va2WnMOmPVd0nbIOHoWYUsj24uFyl+Nx/AiN+8UhYZMPoB12mafrWGJmMP/CLqcu+oS0deZ8O51i
hUhLtiS4h9hY/MBpEyJR7P5tB9O9WJp+gjcOT7O5re2Q75vzMt8Ym/624F20ReCmvs19FzcFjCZM
NkMKELHFiJ91uCb1ccXErAMzp+bhUTgyj7mlpDsxmyz51lRrxqkQ2YqyIGf78hO95ByCY0STKOux
jN6B+sISC9eW9UbIKTSFVs7sebrEMmcWIZGutL44+DGt91gXbjOQEqMigElo4a78TUiSMSwL8ktb
0ebo+8rmjWl/QnNJZdA8qSFjGNNijR1/GaFdlrcbLIbwQ1i8nwZeMQdZ/TA8pFaNN0K7+2VLv7d7
dz9qfXFwOzpFaTvLV+yapreoB8P+yUAfA0ku8fMPWDD7LQ9Wrh1uywBi6OKfhlptsqDViOQg+JBC
kjeRtNSA1NrbZZ/Sg5ktveukEU0Gb6Ioyblfwz4LiUnRaaQc9YVGrMnaGTLHFo/itoKj1o/arjQf
Ufk/izSRGfcBuTV7UjZtfIMCaLwjXE9NFi6TL5sg+eHq6dJ3M0wtOhRpCrXfAzTnw3Ik23GYtH6A
1MP7zMFbTgedZtOyx2MG0/skXwKF5sW0YQ5UacLREBOqpCC4pHU80tMeahJn4xr0F3QnTINKK7Z/
WojNHNdKm7FQdqtL2OSMGWFm44dF8RbF61USPUlqdWjDcMidCu9HjNAyUjddFrNRHWw8xq8MQ0HY
WcFzdISoVtZVIf4XOt2s2wyenR7m4Ny07VRUyKAuD4TaT5bhnEKUkgts4Gnzt+OtZXlL6/652iUQ
EoEeLBuWVKdFtUJI4GxFrB53tboydWtVdAY6duPW9u99qN3t4BMHsyhVw81hHwpDl+lgO4kiCFsE
BwrQ7rthw3RC1DBlOg2mVMjXJWnW9lnRlD5R1BQoFTdichLH6blde/0dXuMgqsE7F66n3dCeXTjb
R/Roy11IKfJisidmhgmq4XmoFjzipU3Cb4udx79+hmbrqHp2Yop3QVaZIT63KMRvISDL83Ydg+dJ
e3XkimJBxuHgU3AxIVM+jGM2rYJmFFqMNmvN0H8EFC1tui8vYk1FIa0cgOmY7gLupsTWqqlfuwrS
ntju65ugdDElURZJJf9Mte+/YQypb61fUB3H03RhselxxOpmztKEknO686bwciUXXs3ybGgfl0Bo
E/Vo/ehkqQxGDojY8QoeEOTTqi2smwLatNWrF7JPMlzL+T3dGhjChgnt70BNab/7ag5+CF7j2TW2
M6+cTxSNNLEExX9EMSVl3VtkjC2W9FpdT7qL9iw2c3QO6im6GZd6+ClqDPrR56BuQleZlFUKfa5J
Q4OeQF3vdtiMmE/V5EzGjNTz3cqhkJpBXorkczIvKm9msiM7SV2h34lojBlAhf6Jryn6Fz8tl3Uz
yT3QAPrraomTwfhyxGGulYetkK0vy0p7kVkT2VcknWTIo2gCxRI6mXWcGcgDH7Wf++OKzdAzQlzy
TTaxeqMd8zBzIHfVBBJ+ZsMdbvQrRQSsBh8XakoRMcNxNQekYj/ksnX3BLzJAkV4+hdbt2Nf4lRO
8l5Zjr2p6z5T7kcABiCpx0i5LL3HOfmNlU4PK/n0cdgczu0m11JELu0zuQ2IcE28yxeYCd7sGgae
9dy/OQ4QIVuXIDDQC5MDL2mo2BON+bC8L50w6wH+xyHW2RSFPVC/5963wePaaUTiiI2tK5QPBPaU
/Mx+DqndfnhSLyrb+j4lCGwVvBZ9W6MzqUj90oh2AwzCCXj4y1CTQ8KjdM+mXUz3DZsaV/gkRDcI
PEQEWVxDmDhbAAAdwo3AFx4UtOG1GvepiGUFUxgBysHNxjqUMYyLjx6FSD50lSkbRJZ7tTCF9zNx
uKxVtI5PSVhtlwoLhq8Lpktlw8PlRtjmFQyk5GZoABgpxIQM62Nqh7gcgBxo3YxFD6Hucxh7hUfU
svqke1UfkUfk3bLruYjYZooprMODDHSEXa0grLPKE1fO2pr7EUOmHEWyerURGw4Wf88Bv8jCw473
mgwtUIaA6Z+ASZefIBzaYzTquuCT1+WGgJnzYa7PwNjQ3m3AUQG9gBA8bFcNOWGfJJQgiriJ1Le2
GkaVgTrfDHkTDK8LnBQyvix7n0G6NTrApm8/jAoReaHTUDga8VJDq/e8OMeyGRHlQSSuycAcxgmf
Oi8zqCFyVVAE2WJiFT1XoRX/gDsqTiiU0rMa0DjiA59Cha8EHXtboAIUJXXtK/pWdrDKxU9RnDzE
ZqjfyG5+uFBi/tKpQuhognhUV73AbUyeoRPVzVm3wiQ1k5AvRtkXtjnWMNDshAFNbpqZy1zGcD7r
mUcU9NAuBXJn7qD+ojMWyyWfHciOq2o3bJE79XsRtM8neAPcEDazgyJhdYgkNj7GuRre60mioF7h
3tKSWhQ7bVwJccfpyehJPA7Iwd9hMwjZr5H708gAVOy+OsW2ae+lbTR21CHctHbLyx7SIAvBNEMM
D7tLC2P7t2FsS4Pi81qNqWxvp6ikBh37jFkCor8q0DYJNFvtUzfENod1clOuDf2Iojo6zgZHpGXj
Sa4szRhHCUb3bikhr/rPDvHZXwmaiksUwj0tVKrLBhGYEtME+0BtfJRKrLmN9fs2kuXKvR4PgjKe
d71oM+I2X3aSL0U149cKJN+OQObpWaXb44aS62inBkGX9zdxGP7ZtHfHvk0egtjjN6iHR9eK+zhE
o+jFAtgoIu91KoJjmEqgqpAIvF/GSAMYAcSdKVsfK8KwhJM47ONgh/XFG35P+bWAEpLmUG/WJVhK
PyLSoqRM1E++JHNO5/h3K/ulYDATvw8D5XFLpimT0+5+dJASK+MNG1itYrnfepF7bCAdN2NUXvdQ
tW3WBEqifO/uUJ/gnSI5wIh+D3QJGABVVy/QS0ASEC9nJhD4D+pDta1Jri32zgaoVl9xUZr12rI3
SYLxEvikLeAfaDLUDxs4K/LdjjWQplWJcjLhw7AolKXSvNB1eEv7uEfFMMp8qVkHTmBtDovtbGlU
9bMLFEjFUVguUJq8rxmsGslCnyxsZ56qMHJlsyyo4BolM9PBpo3b5EDqNS1gSJ+c2rGjWUPlu6wG
cYgjv/JcpBV5i/ASAFUvzQvEg88OrztLCSjAOPLRgYYV4sHQ63xi7XiAOvlzgrH3JGud7c2yGeTw
Lrk4eKY9BqlK884ECEliwQbU2vTjeYJ//M2YjqJsRI32qLcQWvMTxoYVZVMu1OhuJVFuyCKo//xA
tfMTNau6TFxu9wN3JI/Itt1g26l5pOM4If/NO345IMW9zYgX/B4gq7pzNX+zPukeZl7H6xUrNuuP
EXyA3DNT4Ysrfg/NN58tYMJkYHosP1fZYv8lliMe1YxVHu8BVk9aen7RVYq8vICsTAB5NfGjqOEx
cFyhN4Et6tlJCRS8Wp54s0/9YZVqYh91u9uc9NiavRjhHctlBWwvqxhqnSxqadrfa9/65jYkE8vQ
/ekCb9biCiLnqp9XF5LmPPMYJsMQKjf02xKk8vdWmSV+C9NreZH5TiT3vaHbeZNxvaBMQQL8Oetu
YRfg6EucYyXpeoFB+jwQuKnuWF52cYhatg+GIqQL2tErHPca9S62BfJXCAaeIOK2oYGV36o47swz
h1DkeljreqgeYSE8HB2R6JH5pNBqOr2M/K7dhb1UCUjXuAjiMQhc4LIUo6LmacUqogFS5/XdGIbW
HTdGZ1tMo+3rS9Du8/DNBA55tlObs8eJh4HM1MrW6n2qQmpLQKCYr3Tz+B1EF4aO5lplZaukcFob
UQn0T8HEBDYcsZf3AJEnSHRmmOn4QxwDbP2YZvi+36wtmfai3uB7nDVkd8s/VO1IwrgjkT8kbWu/
T2lan1zV9c+K93t/k8STfKiRlXAxItGM55nY9sX1NZr/MN3Cl0Tr6Jtlvt+P9XKtLuo2hrQvbiMw
0TEaPXxxIS0foqNb0/BRRzN9kFfp+YONqh7w+7z2G/T6wLM/x00o1R1y96hObICK8Vmzlp5wvpC9
zAImkmz18tABL/jT01neYi1xwESro1hcgEN7ksCidVMwPkC/1GQuMkzC4aGTstC9qMyJI1oAJAVX
/IQfK755dDL87KDryo8kivpHJiZIyfSu2rDoflUuRoSqxg8owc4vEuthz3bVbC3qAW8IM35rP2bh
AlKg7WbkEbbr8UkrGgMj6kPxzYa1kf9400P/BKUjfHQqnqZTVuHRd3kVew7j2hUziFHq2qNSG6of
retNc6fgARwWqW1HXJOGWHNjiJKXdBzVbQcdyKCEi8rgMriAVdFjHE1L3gXzwO8HEtq52BqTDvlA
mg+OoYfKOa3kUMKVvXlORcSxLT2q7YRGltHMCQbAx9kUGvodkluGWY36p6YMU5EmHXwBXHv3ReXV
+o/bbPwNS5BsO0gM4y6CNh35R1Pgx2WTThZL0q1sjzEWsS8KXe54JTIlr4HBrPF2a+fN5wNf6fyn
39qI1Vkipbf3xO09OUd7FPAnJXbRlN5ALe+g9cAuiNXxchlqaNBlKfXW5Bu0KkW+Rjx+xMsQCrOW
YEQh0iXYxIWIRmILLcUzfGesQqBrKBAGuoeA19jcn1w0LiZXqMVATBp91cqbOayi4CMAphwd+s3V
yVV3EyKrfwSGHuoGw5ORPxECBKhoZtZ1j6bbMSJckXuOkYnm7fp7NAexmxgyf2GA2Cmt4iaP4Gb+
Ckrp9gadeH2XLD45OL0v30FIAIA9IXnfbLGY+hxrfK3PiKkMrH7Chf02KBmfB8zKXobF6fTctcOC
9p4GcfBshZ3uyCYGXeDONn/xDvYfXiYiPomIECg9mtXkjKjwwa1ye+pWzNkbje4yI1qilWCa8/ZM
VAWsCdh+o1GhArApNJXxa0on94Dinz9iLFSprGmlk9ACXdLxjQ9rm+Q23U2VR4Bwr8VGvUx/KV0X
cuC0hc1pOrP0qZFuP8boDGC83WBfSXde3UepwACB7uMh8GLjiJprAmi/oXTIAyk6cp5pTFuMbceJ
KUAsgyJvJloY3l0POVR487qkusU0WbvHzdIYqP3uouBPK/r2J+yV2e1cLTHJU4hfhDeDYSvY/cCt
Zb4CQsJIUSbsFX3cZMutk+JlJtF03tABb8c4kukr7z3aWmgnDeet3rX+KyHLCdlnY6/DXkwFTsEa
7Oixtl2hEE5E/dKO3GYVJUFT7tFVBnlYMJnPFl9N3yCvtf9K8WeV7bVwPOPY6/7YVBOY4zzj1JYL
ytTnASgEejXV2mwjCnvem1hHeqkRwxACtgSQ2IA4LUtIXXdB3slt5BlIg317MovYvnlfp7+1VCjf
DfPzN9ShzTdadXgQlVsNFhIxiP2jwRppM4V0MGEeHyRpCRVAdHcixMilq6v+XHns9Gdht/WP6Oj3
Gyv2+MZ3HFp1sD9RghXdyKs974eO/sUulKgPzA+NgmPD1sHYD0Tyj0ab+Q/rBzZex+vGnXegqX9H
U8mqpBqQ9GGi6GCBNGvk3n5SAVJtuNLnzowArmk82KHAPL1XuUkjhAvNCVLTjol9BaS6TZesJlX6
BmCurm9qhfgBOKon9Ql8uhG8z9ZTNPZj3f3jIjn+Vv2OFIBp4PqxjBhZ5iIY/BNrN5/cInlimkFn
jWkgbylHHTv7MyFa3FnfN+5iLZVh3hANi51p3jA7ojKS3wdM6BhONJiPR2yw0L3sg276EEA+/xAd
c32TQv+5KrapAW5MWoMYDoC1bo4BhzBxnnYYaue4szQsaoNxGMrIvf2uu1D/ms0yBJddVyo5VF3S
f2BSv8TZ7tIu5yphH9f2I81BwddLPvSVfwjmuVL5JLAZmmOQjlgfVPNrpMG/OIxd4vSxcgRpORTV
AE3kPQIITDDsRrUVY5e0qAOvVWkhBMfL1QAAK1Gd6/cVY+YM0SXEVHvSwyERyiPSytXcIwiTm8AT
THSTZf0N3Djtcxq6HcBkUA3fYDuKEzNOAcEj9UsUHC2dsE/tBYlrgHHdlLy0kB4QZwRZLjIakRls
bNrK77F3waslxHV/4hFMDiwk7PsE2EJVptjXCcvfTg/J3T7Viy/oWM33okmX3zuwgz3fWrPRQ289
OkSzdjMGxF5A/3yHmU+OHTJKblcXrGh/gSMdZuO2G2/xXx+AXQG2x9qaTE5Gdr25Vfj6G6KixI1o
4mHANKMbQPYYDU4G+vJ1heWEJ3CvXFBnGvTZkCn6KxOCJmycwlVnZE2pOJgkNR+uEoADAmjchEW4
6+UFw2PPD0GjluVw1dapC7LHDgwZboZXSBnX+7HCyuqfegmMy1SUWlYuM4q3HEKVpnvqaDthLqFa
IH9EApTAsVYGmEw3gtyLV3E3KdreDqEGzT1QUbVlE8Wa2Xnah2nGeGRE3b4vno9l0pjuFfcjCF6W
ZGM9nlNik2JF+81ywVgPQgnajLfE7DQ9zT6AiFSboKLJKqzl2ed128MZ1ajywz900Ft6wI+wPxDc
4IzdyA4zq1GPIWgZce3jEqr0vc6gEtDGYPAIGR4oJtAuB37R/5m4Z2s54SQsGbBcuGMEHpOsMqzn
qC8aEuGxzvHeoWiP9+1PTWsu7roRTRvaz2Her9BUtLr7GLD7TWowBctXztRcdjUGHsdgq4YHj93s
70nVXLVA5jl8V2hPp8MEVshSjN0g+sKhCwneoFQ3T0+033x804w+xFoyQNpQHMhcb+i9zRjq7xiP
G/zLECX6g8RNH9xjCpD4w0awh9qjIsX+VAZcAImJR9wkb61CGQHGCYRRL92G7FLApC1Eo5+A75FH
NRLNvcYgnGAe0pI5F6AB1nebJAicvCPjt7Az4fv/kXcezZEjaZr+K2N1Rw3codem+wARkkGtkhcY
k2RCa41fv09k125ncqond8r2srbWdeg0kiEgHJ+/spLz8IIQdNo5WRVbfL21QksgZTHuJ1Houbcs
hXUm5hZbvsVpMWo84XsmupVpjyO01ZJMtKvbq6tdBOWaSdvnOXnmI/Lmml7M5j4pYyhvRZPNZask
fGizSuIYTHgcHhslIq+wmdvHxZRa4lNn0q57Oyrq5zmy9MqL1DlePU44SylF7ObMiF7IySPKBFGZ
Og4R496k6/qNJSy1vkqM0h53Cyu4Eyh9UgmPJ0B9ssvUtl0Ta+c7WMwUehYjOQBA2jbduStI73w5
zHV/MZRpcpWulqG4UyvZ/E4stz5LVLkeee5zPRtsFns3NQGMkfM5txPq9MwbaktNvCTH6eBW8wp8
VWnMqgenTFWA6WUsmoPsBraDbD1Zdu21nnMXDIm4wqrm0i6EouNPzLv8pI9Lvmwj8lLL5z6Fy9vD
HvJQsdAjLS5IrCgD2w5H9dy0Meb+qudCXI4cC+K5Q5k6rmo3/fgwDGQOlG7ikFXFYyM142uqRCK0
eFHf35M0JW5qW8uuMzueXjlUjMUGtoFhbw9LnDEp1OYrIkINmYJp9Au+6K42A7hQhxqxRQs/8tZc
VG+a49jwAA2sF+FEC/RoVs7cdpmyXnT62FwsRgp9Yg5jElQyky+tzJc71SrS8lG00Ha7zgl5STBG
q91NKhXi3+whzTEah5y2oFOH0jxGainmKztR22+D0S5vdlaNIQqn8z5dYS2INkMl5YzcTs1yv7c0
6YdqEZWBQtjMN1vo8N5mp9eKy4NW/YJ0cOUzFqlJffkQDpFHiaK+W9KQfi7Tyra2Znwr54kmmdFU
1Jo6ZoWHntaRR+JqxDxofobWo74O+85OT5Lb2wxyR0ZPdNJUzb09hCDoJaWMhp+punZkAmvUW6Qy
TLluuBjxtymsq8vIko7ur23Ec65c8yd11LXKi5e5UIKyjZc7C+3AyJeI2J1EUZUWgU4VZuRLbTUs
rzaTlRWh0eKKuj6jbN2pNIE8Bc+p2BXwowaQtFmF+75Xsi8qpOXsDl2TCeCraSAipk+bOWhjFVJn
4m48JqrqzEHa29rJjJv8qa0lQ73aQdNL1QpXBH8LrNC0alL1DLYsd2HaLdo+Vbo4hN1pwnCH0GVl
arOEhIaO4CTf8FdU4MgOl7Ont6uhHbLq/C3Y5ue3xayYN42TgTkaGudHDVO/SmUCw96N9r5OEY2R
+tQ3HAbQ1YBC9W7iGa5ZLSjXrGW7TBmyEyNXP21GkrptPqQj3rTQSO7rtgrBL2alBdhTO2XDcycp
N7mj5wgWagxEATy1/RSPUQtNb1kNoxg5nw2EqJG/KLU6POb1GVJC9l2UuzJey5gylBpoMu3spN04
YmzbTTwoVuJrcAkRuhUt58HXm+09/gO0pXHatefjzjb/Prfj5m4ZKLO/CQ2N29o2Kc9yUx3XnRsj
Jyl902mSD+a2nu41reHw90bMuG6bMVttEEO5BKwRoPqxnaUgwp2ivzC56tBYYWIQe2fn4jFk7EqA
D0WvgbDWMt+svTVflhSup143yu51Qg/5FA6aKMA3tN7XKZrUvWZsaIioZJj1fpaUzCjLXA2QX2wh
WYkmoT1YSg9oHGX1cDpXZKdb9kpRR903fPMGZm6tDnHZDrMPx6NDPua1ru4Es2PqG4tyToFf8+Zb
PMTW7WiyGUWKYJOCXpQrL6toLQd/lXnseEaY6nuFdoDm6GSL6TkRnqmgbypQuAnDdeF3diQ/lCyf
79Yu7tAztaJa/QH16Ueuj0XlNaZB66FmxABowzqHFNQ6ytAhgl07oBSRJ1cxQuLzoTfzt0zJupew
triR1NFAfEUkyhGRW5kHnW3O35Ku7UYmr5pAlm4Jq1MW5pr0lKFRhO9QpjRuNGlVTRCNSsWgxtBi
bgC45m6TjE5esslfrXo7qXMzQ69qrYNdvyqty9DuwuQiTnpWJVkWxgxtqNcRHHVWZJSWTuttRQxS
cjnYZS0hknQ5b9QsdXqe0OdRuzCGSPd6Aj6qxwL16PwLu+y/0pR/Ci8IB0PwjZyzGaKembDRrH/V
7bL7+GtOgU9ei0VZ53lWYSl6sRbnOKbxopgr7RfOq+8JPX8mWP/kc8QxT6HmkqhbM2Rg3SsRd+m2
d5ACuFSbxY1faDpzKVvg5Sub6fpNNLne+klBKekmZotVBDzfS2s/G4r518xm38X1P4joYRGTykJ1
yyKCLDqJ88UX6a96Ov6Fd+VzICnDv8xsA8SkKfXiOS2m5usMZL66et/U5OGIBrjpL526z/GkUdxY
Welo61ZMc3RclJz7Tm/l3V979U82SaFqExF/7bqVCyZMQxvVvapWif/XXv18+H44B06ZqJGkuXq7
pLUaqL0oNxSAib9m6vmccpq3TqXaOZ+9Ek5B5KOpW5IWnjT+hcX/X9yTn1NOlXPFYmtNyxbC/qua
j+7QlDd/7cB8ut3ZZ2gVfajrllvxS+o4AU3S1V+8YD7d63UzDEhjzwRgZub0ckoR8DWqv5bE8Tnf
dEZVYdRqum5p/0uPVdS0m2bV/1pFjfW5BTtb6zxhwFi2Tdcm72bd5letVsV/lCP8+9v8P6KP6vof
S1L39//g329VvbQJup1P//z7fVXw33+c/+Z//87Pf/H37Ud1+Vp8dJ9/6ae/4XX/eF//tX/96R/w
2yDkN8NHu9x+dEPef399PuH5N/9Pf/hvH99f5X6pP/722xsjQH9+NRav8rc/frR//9tv54vz3398
+T9+dv78f/vNjYf+9T/9/sdr1//tN0f+LqRu6o6qEx8ijHMdxfRx/olt/24ZtipNyFJVJ4gHo1OJ
/SD+22/S/l2TkvoOqarCYX7ij7pq+P4j83cTYwv/M21wP5XX+1+f66cT888T9W/lUFxXSdl3fI8/
bXy2Ne1z/mEUliFMiyHPCPl0qAygmERzILwTpSl21Im2B9mo1jsCVcA5hPN2BmRGhaabaIXoHxLg
vkdFNZ5iHaCT7Vnd8wTq5y7bWLSRIqQwrPimxwuVYw+3xrO4SRE3Nphd7cdq7nyZKbt5mbBH3NqK
w+Li6rpwVE9olLMjtK/tu3UCxkM2Akx2UbSpcejGObqNakvUDCXYNlwAcBOHk9rbboQU0fJRydcH
Y5TRY2PLcAH5R53EYBiHOtpU7iah18ut2RpLco3uMGHq0Zocjri1nDogwyEtvc5EP+8PeZe1KBrt
8j6DB7jBgbBe62U1HTS0yRBXeYvkvMldbTXLU4zO42U0o+Vg6LpzISeZ7AAWJi+vJwW1aUfdgEjM
6ms4dOWGYo/Ra2go2mYirk40Oc1H9hBxACZBFAw4QGQZ8amxCsB00eOGQ2S+DlujmeUOeZQ7EBTg
00D+2Opm5DY2XECGHnG3GAbe5txMzC95olS7LIr0i9masWk0jOq9Zdw1zUTDQBgNnj6oK+WjS+u1
toNIWjdOpanNb+GZYMjlslzqGXI1K+8XaFhFv69tC1260bAXQLAwbjVTcfzCHpunPleNQ4N4Ae3i
1Fv7MwLdujUj6B48Z2alGMUVMajyQYWV2VjrAI1XZevNqjlsCU0w0EBXmPdweqXdbc2kj4RoJLu0
6ZyqQwgRsyQqGSVDWFy4ftTm2KT9rlCiyFNoumB/Zfd+NWb6MQbdf7LAl/xRV58QE4/HRWT6acLt
8xSOQ+mrK5n4ROuShtDWDQpBRDPeGFN7pXMAGKpj4hgK8ymtEtN1pljfWSYwBBelY+loWq0xdtk2
T+BRiFyBjw3GIWKT7HBCysWXYUav9Pc+Ltn+TdHCyDZVCVi8fe5a0dns1GhrTkjMlaOGhCQHzx5a
5LdLW3R+0kyq3FH5gJI6SmF24GDCW7j0st6shgj5vCEEL1hFo10Nywy5jDgWvqLPpYUn0EiBoAiL
mjAGFuIUEar/CBJkIQrIi7HeDVEkLvLWUO8Tx1R4Rpb2FJg97JAL0KeL2xbFozW6eAhkv1GaVPSe
wlZL4S+b6GBmmYlsOjaqwwTsuykj+6wlE7pyIyPkAlKSW6hq32+7qVFP0AT9U+Sk9SmRna3wJauh
8QxB1wdpTv1WI0qn2KH+KwMx6elJGaYYpclUHvNR1R2/gm6AheEUkaNLI8OGrEUbgGCJe0iIWHlQ
hVaegOHaHl2deqsblWRRamjniUudrZhWOtPeNEZjr4W1+GYtTnhD82rR+kvdy3s8mj1GRfQkwo/F
YltBiHUMqCkM2yuy/wSWFbR9BrRzLTNqOIf5jfmbXj0byMrteiW/jlNMjQO++dFNkwm7y9x11oCw
yqiuVkmDfGXiDQN9O6vn4gh7wjRU+9osTMMd0olY2DrNLRUWKJ0n1uFIvPT22fjZOFN5wBW8HlTN
RgXSJzN3aoqE8ZqLa7mQjdUgg6jWOvUzE3jBRaDh+A1PF5h6zOS7bkziowbVe91DlJ1Cs0EylJeV
JtxwGOXFMmaqQLmapUFZ2/a0dbrC2ocKFaZuRwrppREK60KFLCq8vBDmvkPk4BeRUQXo3thcSkJd
btg4w9o7KGH2QhmBINLSTo42oaYXha20Tw3VYAv3I5IFNwmX26qTD3RfJHemU8xfattsyIWZIsyX
hiJ3YzhP/9iZ/f88krCX+C9GknYoP5KfRhh+/x8jCY7W3zXDwQnBbXieSBg8/jGSCKH/rjKUmKbp
OFL8OJIYv6s6z3fsR46wLCYaNqF/jCT8jUqurkNOL9T/ecz574wkn3a5bMI1lctT0zQdLbOGseLn
XQ3h52qsi6nYr8lsulr0oLTZEjCwEHPlLI+TbiONTy+ycV+rNIRYILI4ZOvLxUl/EdP/8/bzj0/C
qCXxBIAOfC70GLo4Qx+YFPs6m/asuyGeNz35Yjj1L5tOzzuSf27t//FWHEOp6dLSGQc5JT9u5Zou
1dS4GIp9r4asXhSEz/KClDFtp7Wx2NQhEk2MSPmlIqLWW5NqYdeRp5tVMmiIoftVZe/PWQvfPw/h
3g7nlRmTGfVT6ojlKNUCCYY4tZqcIDKcZ0jQJGhrfR+b6MlRKMd+r5oPP1ykf8ynP86j56/56TD8
9LbnVJ0fdrSKmWliaZZ8P4GOoVOD/BdZp3nCtn+xNfyTc/vjO1mfMmEGscR51op8H8fTV/gb0glH
tqCr9Z4nv/xW31M///m9uIp56Nmq+f1gcno/J+KGrdOqHbTEXslDjBlWZvmTHuY+Xge3bo1Hhq1t
4YhvbbjHwxpE2aGOdRlQFPYsoc23BXCuAQNu1yIYEEEgFwPE3OZ9siCwLvG2Qte4Op7rOmrwFS2V
j/OnuhWGFNcDPSgu6OpX9u5XDQIEt0rFc8jJ5wxWrOBiF8fjQwa2v+nM7iFV7MSDiJkD8tdHXxj2
5DpJ+IUFYrzBG+gaDoKuFN2KP0v7kjFGBpMWVo9tj5ndHcbyi+yUy2VIq8OixfcqCr6NkY5Pyohb
Y0msAHf8nUDRhRkkik8IGU/OrG+xGw1uyG6Up8uEpys7gLZuCJCxd8AaCNJnxO9txI2IjP/BzOPz
k6+Yggpv3B21nEfUZdkVwoyg1Xp7wwahc4e4cfUWIgejwaZL+g+G0PdGzAuDJf0YeG25v1ZvUOIv
9mphqhw21aTyrEd+1mpzYCf1A4KAZ1ESnGjqwo3UbdW9mXJCra0k4Y6Rt9oPVV0jHOjq3dw5u+7s
wNGT53Hpr5AQf2Qk2aOfNKutzbRGJewCSUH9O3s7Bpth2NVlYvNQ1x4iMW+5UL4qYay4XYMXYshf
7Aq/S9Qw8/TNdu1WRu4BwWPBFOi2JjYbMNNntQ/V7dhxvxDjjTqpww6t2/pdC82JIbO57CJkmTYY
ZTBmPWaJLkTbt6Kt0fmFyny0BNeFswxFoCaF/dgPaOflkr7ISkXbwYwG3YsqyKlZc4i88DnoWDBG
OFEHxuow24aJhd5+VOQZWTWdpyydHoxVzOzR2DQuhZH7qdZ55UjDgsMYUFvzbtXQWJjsdlIyDBt1
Dspmn1rN25wGi2O7Q4ZWS6hYppjlLIoc+zjWfCXuD8TYCBcJ/BEWMUJTRw45tlSk4DdzjEp46Kyr
orNvbHYGCHgUKNZectcUwdontyv0zTInk6/O+Q7xyaNJGheC5wOrM4ZKaLJmCOYUir89duJOOuU+
mt+jWF7kcvZgPLdI5euBPDWF6PHyq6qvvjG2eztsT5K09CV/wd+Hvr53R1XZReIuYkGvJj3ABeyi
o0Uep7qz9TyL8wpQBbIJD6TBeUs+BAh47Vmikq2fZpZXW4WU5faLqmv4HjxMqmEeSHjeavASysk2
sKxAX+vZ5ZCXFzV+JTO+jIZtZN9GxFNo7Rqoq6/27FXnFwbPoefbZcPF0Fxl9Yg2ZCZh5cWwl1c9
fq2Hd2XpvAFvhJKieX7vFTXIxXUkHlZyN4rZn5FYqvKa2kX+7+w5CmEOGLmi97RkFxl/m1cLveum
7t+hnH3MNmuhHHs5buz6MBe3JYXRoSOCaXRHHLjQ4R7SBt3sL8vWCDTF8uc2xSYtEbW3G6mZgeI8
x8NLPvsYBtiRICfObC954vA63Xw76+eENRD36bIm3z3M9QDy1o3R71TET8T5fl3uFPw1Uj3qKOjC
DB9jox8S1aEYoD6kGg0rEZfwWGwqJKNDFWOifjOKNVg0i8toSxCJj81yYxfxlRxHj7k2MCfH79sh
OB/LgmT7ZDI3pEp4EuqrKOgU05HycZs6TYnCbqMV8tZo8LtEd7VVIXGzfbM+syfSn7V40zTjpl5G
r8sjtwyfC+RTwxqsDnmGBEOgRTwsKGRFInFMmh6s2dGWr0l7HBLctoniDo560cdi16j4xUL0i6V+
knH+pQUIQCMaGOrFUrRbQ11dxWxxwieewk6ixLNHiljXKjtSJLxGuUZQR6Hb7ZlJmNSMkBcZyHXY
6FODVP+VGi0TQwlryqnE5mHqV6l8EXBzRSF4lZOssts0iS8d2szLq6ikByB6Myp745itT6wIGTa4
1/AZGGriowb0rPCSKNWtLFQD37WhnXf6IaAIH7sxcmfLgMsJSw3H19p8R+zWfiKYclOJ5KVsz8ZX
FLwoA7VuU+cdQujIflajyPSKXiz4G5YNYiL2/MjtBxaNdRFiMxdnVin61mDbm6J4PRDncTfrkXMM
z/xilWcF0TnAEyNFJvY3TY7XrUDVbW4VPbL9RGmPlarQc0wHJt0k/qjkH+HKApS2mCON6Qip/V6N
rdghEb1BtH1BqNeFIGwm6NVo+1+PSqi8fxqWzkMF2mTd0UwL66cjPudHJqIzcN06yq5vFH+iOoiQ
lB36u/LunFwVZPF6zIY+9WFPoaWZUAwd07eqHh1zarZCT4rjMjdT5fbEDZCTMhBytB/zbiM6FEAJ
KhwnfV3YFyMGwYP8Hq6Nbvo2qw8un8ditLT7RjGf4EvjwOG+FfV7ndsohlPmAhRg6f3co72h0Wi+
DEkXQCkpT3q6dxYl+YbMybo2h7V45ehYzZe1vmqVMUj6yquQNbgFhkWiY1DV4+u+QMokkugp0pzW
i9jTx86lggJ/FOrFpFutm4omqFfnaS0zUj0iHqfgP4hOH+FHvWoc9qbVh18rbOkL+rQ7Ieb+SLJz
c20XvE2/CPM6btr0tEBOe+pos4bQ3kR+Qbt8jZe0ekqWakPYy6nv+kupWdlNb9oKYTXF82SE2P4n
bD+QPeAiaLKq1TnXKcxuhHtTnUZURmv1VdoYnIiYug6t+mHSYj0wlpYolBSwA0dyQqkqQCkrvFyu
pIOmCpsYTvkpbgMDxxHSDic8Wm3ZuIZN+YtbO9nqFVXDc3fM1Q1JtC8pdDl2RoInQQkVw1OmiUeJ
7A7loC43VS+eKomdaWjVQ4uI5KS0K9erHV1aqDhAkZx3i6Ao8KwCd1BDFCmGCxNnJ2NJUSbV1pkW
+8DgpZ+zG3Bct0oEFMCKzBLC2uQ0cl9VI/ZFrb3q8rH2mxKjKgrY1KkvWQcv5tV4WFZxKFWdzIkk
C5aieNEsNI5x/0weku5164J8fEGHrPXc1pmUDW2/zeALhtYTEQo5WTdAPbAS7UsoDeAZZxacgRkt
A2dyVW5yZxreepQ1d6XmPOkFPUWYDxi09efIwe+GIfGaRp6L2SCQqszHVxzNRLt0dXqcq7n1rDG8
WhEz6QVjCEZlV2bkUA8YGnEVj2fHOJOIhHZVempNOutpzlsmDG18ttO8KV+QbpgLyo6qIS96yZwD
bLOwsLxJwp1shSiEUUdFFcQkXDJDOY3T3RANQiwCO7y3rMOc6UqrmD5yiXxlKOO7tRYKl0IjSevh
ilGN11Q9pNlWNPEbLWyJE1hpdD/0Q/1aqqQ9zfUVMka3J2oD5CuLdinxV25DVBffatD3RvdSTqwP
3jJoC0a7vrpsxTA/WbM49MQYXWdiwcvbiNWvV+JtBpRFSn7MmqAqqwhR1bKvkccdyvBiWOzdnLNV
UPSTUIxnHQ0Q8qXEQCaug43KcWp8W3+Rfdqe2CAxNQ1LoIA/B7nee3lz0tuy9M4PtNUhC4+poFtt
X3IbcWPvO9DssDp0Tn06UwQVz8scU4GDFIl73zG+iXRDzhNyplH/qg1bBQ+thzB/FF8rkinETLBR
MboIzOVcBeUsXKMhdGpCLCqesFcmpImMVX1XIUPK8njvJNfNuqD30Y7d2lzLtjgBf031UzMezWXx
MqYIXb7a07WKbD+3x41D5Deu3dcMFLFAS24Mb8NU4svP+u3aKPcNN2w5dBeRjexd4nWN5NdkLQ8I
qhOXoI3o/GTETG7W5q5rhNvEmpfOfYEDwFl3VaI2QZfpG9UpXBuW10kyHDzskfLnYfoouqPW0y2R
tLkXNb2rsHKN6nCMiCbISjNozAlckuC3llbV80zFGO1DO7m1sm/wohLVkdJHVhTHPsl3uv5YCMsP
E32jY/A7Q4BKc9b75mlgno3I67rNl3uLJWJIr5ACH4H9XQyqeZx81eyPYb5Iy3Qhz0TPt/WY1JjL
08t2PlGrfafMjRWQo5N7RAVcY8X213q1T3PHAxUWG5C1+MCpqp01rpMLon7ZluKot7H3/bn5fxsJ
PCVvLal63/rP7ORPhOb/QxTmWaHxr/FC77X4Wr0nrz8ihue/+AMxVK3fQahNg3wZVkjzXBDxB2Ko
yt9hD4EFNe0sOTzTm3+QmGCJpm3yM52oEY2gPwDIPxBDof6uq45KL5rB2GJalvXfQQy/dyz+E13B
5o0vgYw1R9Nw+9Ba9Ak8k1yfaFXHfpe1abQPLbNM3bjrPKtYjWNTj9N1ORnR3iJhYdfjpzpaREjc
kHhn381hykZ+mPJrZIOSYdno3pQmV3aNxSBKXlM0uUlOXkDjtMbNyEznRzOObLzLm6HV819IfCTH
5EcA7PxVoKZUzbElT3Hncx7vMNLXnjRxt2ucMXnX2g5TvaiqvTaRikGAEdrtZMkwWCzGUeNbP2Pj
M9Him9aNoa3Jdl5UcQnoQt1coe10Yup3tezqLzAUIkho58O3nCS772suGs32y9Sp05s9G8m2QkW6
B9Ofb9ShSn4hE/qM6n7/YoBNnCYuIU0a52H2B2RvaKuGtiaksa2VFnjD5+JVpTosqEm72C3zgt1G
qu0WJ2nCdo5S1HQ0QcEiYR5Mc0q2QxoN9S90M//5YBs63DewjWboZ0rq58+UqyTG4onvoPd4h9Zx
Uj8K6+40OZPcrCa2YqSD8S/m9j95U8MwbYfWM65+8RkK7OUw9JZSw11yor8kfa3kbrIykXqC2P/r
bCmHHY5lomh+uJ//BFr9s/fFAmgagMzCxi3885clKd+IypX3baABXWyF8HdK9ZDOLVeHWnUvhAf+
AmNFQwcr8MP1DHhvCHYXDtpgGhxt+IWf39Wscx0PTT7trHI+VPDJLQlpkXogDLJ/Z3OivVltKL5M
ZG1gQKHdmkqP+r5t9fgCBS/bjaLHd6LBDA7baejMB8XGa1QlGFLdNU2cdluj/mZ/R629/YC3KvVw
kM93iY2tnsfxW2fGM0QobDCDNJkQq9nuYHBDjFdk0D3R2YOXa2z2c4taPUnj8j7U7TXQSIh4yRer
2mZmZL1i7SDbkMEmK/Soc7UOgUFvlR3gYjEaFxLq7F7tm5gVo7YNIDHL7lxlxSbTKciE42I9/1uL
KrKuKntJfGpwBrAwY95WrGcwZUb+yl2nkwznEDLXtmO/p0Z2UXb5Mk4visw6w7dVvWV3XFjNLZmp
5asgyZDi2DacdRLVwCzdqpyTK2cETUO42l85VEncK7WmYS0vCalwJhDeFPZiwSnmhsUsA6w+1gHB
eH5UibRcvAIuZPYSwgjeK6tRNyjJ210Xk+QT1PIsHAjbp0xtn/XGRBcdgcGVbpjUxU1jL8S8gS3d
5/C8x6rVKrxDGqHTdsedq8WtyRwk45txiKeOjctikVrCUegEIT2EzuJCpUPlo6Nh/qQj2t5iNdG8
lZ2LaxUdfnm97K+6pAx7tyBnhRm8SvvMW40qJJJDGIcoTsN3di36Pf2ExtEpcOh187yQXdIqCEbM
7CK19GgK+gh0dIhFdl9FZy+n05mjJ0Pbwehfai+iTyTbSgAXK5GBY0RWsLbKNcatftfjzT0lc7TF
cG9clwasZ4mK+SB1YnGojD2gVPi6ZOYF2uB36PV440T5lUY7yHZNrSwYlQ6HMTGzt0TaFJvI6N+6
atX51pbtD3K6Q+PbRJsasNbiEdBCl2flPUhAdEf/FukGWtcQhGaPp3KoCZitk1h6ztrbPqc53liF
joWcTLUhBObTCaTKwuVGT6UOTD/M1wi5OwJahv4eE7VlBxYnA0t+UWE5iGruwVV3zvC0s4T7aDB7
oNfVxsBVSxCvLI1wQDX6zqAH6c5aVe3rnAI/QIaDEXbKdNXqGlA+NSK+VbMZHqJ62WptWplbRxHp
dYkmeSPxvl2ZU0sUXFy+h6MSI7COwyBjhbgiAFWhKQHv7JitI1gW3F5bq2e4cVk+rG7B0zdkL4kD
662X133Y7/WuUj1ItadGba66RnmUpHP4szMOfsh2/p5cyuaQlk1/R3QQSFZcvjVsynZqwQNp1+YW
I3O9OPHHmEfN1TBYpDkZWixPgFUAbjR+1jttsBLitNBh26ntll1yWMqwdYc62+R1eZ0SZrQXtqJh
CCzW+c6kGzcglIe7pxtpBV5WYyNlmj83o5Msnsm92SEBwRzvYu4qHbctbHw3MuoVf9QmLfdbBPSE
JvFsClj1Kq9YynhHPs98G4clG9LBxoZGVBdCiSFHsMpGLE1sJyH3yTm0A7zhhdD09YkAKNPr9OTr
OLfq9WjYhbkbOw23/NAbh36KjzCxS+aJxkbSkkQqQUm5czmKtL/pkhypjB1GV+UAk0Kn42EujYdS
RvM1HtgLiRlh0+nKcjWpzXzQrfJrPz7rSmh7g9CP2UK2tGvrVfItypT7Dov1ltmAwt3UWAOcY3g6
eNj6UVNf1ROYztpUxj2G6jDQBzIfZble2lbFGbDzeCNHUWwFT603Yp+KK1Mjf8t2sOuOYZiV+KmH
fGk8oRples+Fa21Chr+d3RoRe3jR9JeZvUbkB0Stsq0RRh4STdciT2cKK1xBj3Pmw1L1ruqY6S2K
6flBrcPqQkWktDtn7nm56Fxpx9aRdc10VdBXNqOlaMEqIAyyFloMZ0UccCqrJ9K9zZsQJUWgnbHk
lSrP3kXl1t7qrYpIjb7BfTxy0w9hYNNjf5iqpbsQo44Pei30y7UKl20nKVfs16diGe6dfoQJXsoD
hd08hdZiqKEwaNn2oeH2WgQrkxokAqVdonpmOfWcDqVFH1NNX3iWKL7ZLKSugTsgpyuXk0JGZ6C1
8rpmYx126WMyxDdFryBSttsivqTKO9oWQho7ssW9gXyK27RTGy9U+nyzNDy3iFfonsrOIqhnUDhL
M/IzC3Jj7Mi1DsVbnpEjlWhJd2tTe3zLwPoARm74CuGgW5K9jRu5OtlGWGSGjH1r475uYGTasd5X
snYu/id757EdOZJt2V/pH0AuGJQBU9dO4U4ZJGOCRYaA1hpf/zYi61UFUXR6Z4x60KNamVVFOAwG
g9m95+wTQiHZootrF9J2qWL7FtZ1bk7qenDRR9oXL0n3HX6jcHhxQli21GE3uV78DDrbXFmj66UL
YVCwhqmKCe1n4wa3EW63pqBlZcjYWNiuDdxdV5q3BPnWso4RIxFXMRH/WI6G5q3LXWx5DlXJprow
nBq4Xmy/aVmL3Kktur2uBNaFbxXmJcttd5k3olkXza4wf7qJZd1kVtE+JHxNVyE5SNA3PZciADWh
McV4XmgdxaBKv8WVZz0j+8lWSmhxPvFNFaBuHR5isHDg/OxFq/Cvor7FLz+AThoGT9mmtkh3gQ+e
3ldgsdnKcwYLCUor6KY2vCwMvuEtp3BCvFK6rNK+DeKm2HjAI/ALajDFnExQaJB+9xUbjLbOwcSt
Rl0+BlH5UGf1SsvLV6m17EjG8XvelfdgJL1b20POKTXzuiiyao2ra+lmgjqfnRXXSVnC16XAvixE
zB+IRmpWIG12I2Q0ZwTPYrS0dnD0IDDNUQkm0NRe1ditN64KPNZ1bPphnfVFF9ELg7vMZGh9iVW9
oZprXpbI69h/xdpSFkPI0trV14YbvHrsrpZYss2lF6h3kWU+akmvrl0RV0fLVCDjq/1TbUFdgrJz
rEQXL7vSKreBlf9sPRiHOWmgyHIvFDe/VNWQAjNmPItNVmzzFdX2FXq3Cn1jaAfPUOxuS4M0d2oX
tMhkZywgySUbvXNeagowQvFtxoBMpBGLbpAPb4OVbXxL9hupsufs6ie7Ha4Nzb7A+Wxsqe5B7ow9
a6dBglkFQLJkXUdXTqSDErQy52tYOfeVUxXPPelTeSZfSiV/CqsUPGJZObd4L7d0gUlKNcUX4Nk5
eDhzWbaB8ZipPYCOth43o+N3vEJ+Ojm9Kd5WiN8ybWj3TiP9y9i1rHVmez3gO4p8OSUp0MgPI4zr
kWYGE1vKRTx1SLrc+d74JNx1arnOKGThQlIvFXTDWH8IVMCjuVdtqP0hyopVFOf02an+excllbKd
NUTHjOP4ZTv0xq0J98Yt63ALGP7eYUe/wNll3OU8/H2DCHmr1ePeSrqbwH2TEd1a3oBNlEUuHHNf
IgF1gRjbHANMO2WKjcFwq5R5S6kXZQpo3YSyklwi0gQgrVAA1+u9pqYbPqzXcV9NPH/9orEDzKb5
N4NK64PnsiHqwiS8iRCqLfMqu/H7jA48m+IqDV4LBmblGbyFxeDcNxw41mlbBjvyBYKviLV5f8ty
lZc4spZpKdxtMfzsHf8S/F/NmcEz/W2sYKJeVja23tZqDyPhPss8J4K7zTdpl/9I0xvRjdeUTIIN
feLyogkhkmR+HUKk6q2rzLrqs8jadgobME1pHSamaCA2gtDve2+hGjksNEXxQSuguF2avvA2mRN3
rwbcXH5VrS+Z2crBt+hTKoPYW/2wrtivLNIude7ZUXRUG61VIyB8pE5JT6jLo+wl1apkm6PBXmgD
gPvFCFZ6H2oW2GHa25EckMjruM6LXnyh+rDscVtrXZ2szUqlHKpfyD6In0WZXAZOZ+2CiRVdsYdJ
oQ1+L51mL9EWpI/CBhrpvpnNsDKKUV3y5TVWqoDx5fVQJBI0BqVeImgYjD1IJDVRtiEOTFa0/EYf
qAE7Vn5RjpdWWz0CH992FudBpX1E8nmJ3uSiNS2+kdJ/UEIEInkyKapJvEPhsnVVwyfnfOwWoe5P
MIiCSi9UHGUD/gABDIpudFBQGpZhWMIGS4vk2P6ylvvtoQrv3I5lD9FI6/cEBFD3dnZQ+L9lKhij
FuSTq993TvEFYwqwugsyzUJakLj26jsthJTYvxJExruroTDQem9c2+K+int2a8NlLqDITC4NQUfG
Zc9peuoX1k5gZOIigsCBK2dXO8mewyzG7kdk4wBQLY+tr33jBo9tVOa8ycbeakqwXaw8SblXnHYr
wgdeMkJzkieof9k+GPRXz/APlkGqsxav7fyr1atiZ+sveQihuS3h+xg3MH13GrPzewUo6qlNUuvg
eu7ewOS9rMcITGuY3+PQv2f5o1WM19TYS9ezoUs6ZsxX3B44bNRNvSAQINEWthaxMDjUrEY6L40f
5T+DhO57OLjX0qk4+JTqxpSyf4yrBJ94lq1UGaLe6BzkszZ6D0UrAKRqPudvnJlXEOvkrcLSRi0c
JvNyKFADYHnOr7rB87/bICPoo4Ch9d3au4Lrt3JHUgISUkdJKbCQc/iUpFcS+Oo61tj7woCvl1ky
qXSkequqRndMDdU+ghVDrktr1OwUsXSn5FZ9TLttKHV3VTeP1VhZOzfROKyUSkQxO5YvyIPJnGgH
G5ZvJ9rnONaVnXAV5z7pnwtpOLi6/e4BUhhSoUZQgwJgdZvrbc6+2K83amhF6LGhVEZhr9pLGRn6
HpmnetmlyrAMG/eo+x2bRCE0eQdH0twnWXVFQ8mAk6mUKwgQMB9VBYS36df7Dqn+dYEzaKNL/2sI
E+E+cbpwT0TLeJvYk9TIN03t1XQHO2Magcvj6NUNa7NUtG8BBQjTqqmZ1QHpTzSiXR9/K1aRDias
lqfdPiEL515VG+tCUwa6jFY08Mmga17JztsNWJbRAlTXST94SK5EeSNHawA6hFgI5wwrhq2GBy8w
nEviGqKdsPp95xbiyjAlYnY55reBMgHgUOQHEBwsWG4y6NvXWhUm4naD040VmhyQizTaF5y/N1FV
fEVeBkUJ8+Slqw/elW561jow8+bHYFfONy1v8ebSK2bPRw8b6I1IjasCLjXuQzA+i1IZaAF5Inzs
DS2wlpoY2ApombCfYRCkfEEjM7oJdRhEHF3yJy0b1YchmUiqsD3jg64pyQ0hHsmrk6YIdPDVLkZd
MW4CUOmgjtjsmYlEIxGluqLDYU7A3UFjr+gIKfd5GnWXsnLI/i5Rz+1cCArqJitMN1oBqWPjkQ2c
mZpE2zeuaxP8GLzJspYr5mN7CHXtSerEhyec8xewE4wfqoovFtVb3B4ot5NN1ChtumfXIdqpBtrx
3Ysn+KEKkiemsESsUYdMom4WuQ5weqkyHF+1RNEciBECO9DIMSHJu3s8v88mtB1BIsXS11OANcAD
muUoIrqcWd4/AU/xrnXSxTdKoz34PijwjD7rk6vXFzF1yTXD/8UDWrtO6EVL13CQ5rfNZaJC949z
Tu/s1819MxRuvE/authIcgq3ZtxWO0sbb62+AuDogIkYw+pLoznOgR3tcFsKJ6QHq0R3Lee/TSt5
KhPkfls4vryOveEySkuDtmKX7qfjOKbv0TgySYe1bwVKPwEDvRvHj5wD5D2SbeSwRLRpvvEUs2Ur
o6+cwP1fMHaEpb2Q0UEpNX0LLCI84M9HiKexPuKX8Qtt5dH1K9ohuvbrutrpQZPelG2s3CnYXZ74
DhT3Xaq5gEgDitRDpXvetu00DN+WGiboM5TQ/45gt7LxNuOgzx0nOnJ2j5Yccowffad290apE0dj
COg0jkK3kxb+0ggKe6coJDyoiu3edZ0rr0QUweIxTZODsovJj1WWnAWqfRscUdfJOApICj37tRQW
orniaxMXW8jOwz40ICuOBrmNnBsitjxhl3wNXHb6beqJC2X0oy9R69WPvyr64ETqx2LslH3nO+VT
7fk5LeNq4utkzcHs1cZfEa+TragJmJeKoSobdRjaFxf+7qVhDOOG89J1bSf5SzPW4oAHPwmWcWu6
y3hMzCcCkFAedYpy4/ZQYFWvzV+ItrGvOVBjlxClU18JLNMltHHkYos8qcdvpRFRjwf5DyFo7O3L
Dh/yTUHcxcJpgnRdiJzaT+2K6yLw0ksfix71JkI0cEXE161PqpNa6cYk2Eu7b0kUuhuBIAmxape/
RINn37okEu0ikWtXY59C4ifTqT04xBf6i7FMKM2OmgtUuR6z+tGpo2QbY6IArx+qHRoMxAyo6nzn
h6JwhGDzFbPz9NG+N0b3bQBaBvp1SGEnNPLO9wbaJoqV32BqMbBSK289fWJitzLdJLZn0A/FIMqN
p2e4W7QRXjWoQQkCk3Z+KPIuXRWhmt0g8Iquc/AJfNy16I28K9r1VWLf5pXQ9l1laW+iUD08TsJc
D4Y2bnozFQcz5SM8OH3+oiT8oxqi8IXE1RyG2obzleT1Y90E7lWVmccJuvyox0l9lahA8cF5qUSD
NGZs38a+FkBIbtKtCa/NX1DIy/YQoCCIuGmyCXLsWUAucgrBHPUfG7B5UA8KsnkWQWN4151uJMsS
dcJ9UvG53YKCHvEKIt1i3xGPWzPQyVSrwGi0YSe/1WD0nEUj6/wlH9xJdVmHtblQJFA0tU3lrUui
qqDMn+YvGLvsNTwN+xU9vUYsEEeGreunKFfNpLU28HzMQ4rj9NHoqZCvvApOhoLedt/4RHApGskn
viGGnWVRHeG7znZeR2KzsLxQ/dtk/f+73meMuwZ9xtNd7/sy+D9Xr2n0vu3N/+Xvtrct/rKl1IWQ
6FIM+t70zP5ue0vnL1Mj5sKQhqU6+m/WXecvmDo2TTaKKqqlYof5d9fb/MvRMPo60oImaEjkdv+k
6z2zShhYbvlVk1cHlwxK8VnTO08JFeA72K9F2Zq3joXHs7ag+C8qeAmb30blg97hzCzx97Vo4OP4
MGhMz83CQR9DU6M+v5ZoZNDMKOk1va1k50LYv4lCTfyt0UA68bEt+aN7o1NpC9ro+E/myZuy51VI
ZQ77LINb1XYGBd4kSjgUgrj8/NZmRpdftyalRSkTHaVjaLMesBFIqDjI+dcG+KYboVTlG73F5kF2
mkCME7vudRnaGaK4sKzk+p9fHFO4FFxaoyk+e4a9EjgVe+Z+HZkpMF5J0Bb8JDVFWxtk16opqhtV
C+19GLvht88vPTVef9NM/LpvHE0qPXmhqdz4+8asBopLMSV4OVcJk2s2otFOz5vgTIddvO//yuky
HDPQepgWc4dy+vvLyHiIgSbVPTJy/BwZO8YrYnUB9CeFdl9OU8qb0kYWVjxEN1bFmRBx7oAWuaUI
94/vWGg0vg3HQFdhi5njx62NOuwTTAaFgoqDmrWy7PwsO0Oz+PVnZgOLg42XX3DnyF9ml/E0emlw
D/u1ZnfjuOHjKa7GIiZqKaRX8hU1MWdbnO2pT+qfRVPU0m3vgSZHLc4M/qzj/2vsDX4Hqw4NQogB
78ce8Qcakppf4jQcQ22qkl+MujMulab3vgUd+Vwp3K67fz7Kk4RFw0vCrJ4bx2yq+Eo+xsMa/hUP
1/F+iME5q33+78kreIAwd/EI/vdFHMzAUMbNdt3lHIuiSbTLevQHE4auq8XqPzlxWOjfj1/ZGDkH
6WnC6JTxmsSj+eha8T8Kuf/1hiCIkTgMHd5EohbfX0WzAFa3AnxZH1HbrNjNLUstcc6s4B/MBWpH
LHK2RHgCU+L9VUrJvtgQLr3vyiaBRXgt+uImyB4HS1dXZl8rW0sa9ZkZOP3V2buga3zohKGzzKhz
NZMesbkNyooR7KYoCWzHS69lzcG3qZ9Zx+cCo2m2MxMMYfPS8azmEfIx5VkE0zCkKB6jFAWOo7/a
dmaEK3ssVZ2AC6NIt71oIwoVcZtSV5VD+ENUeXUk8YAUlhRMbr+3M3JVt5+/FB+MA1J9NPoT58MS
85diDAc98DS9XpdUvS84dqcbzjjOBSID/8yD/mD94UEafNEcQ0UlpM6edN2qbZUROba2LXUJpmzL
9+UhUNoLoXpXRA6QrRfKdZL7l5HiFv90jbW4NIo/nAk0URH9vZ9mbeOKgUY4XWtpknGpuQmNBcrm
nw/nf21HLBB6fFC4hm6Y9qRT/F1L1tKYl3WQ1+tRIbElA+GwwOOgkiXjdVvdVtafXw6V2nweswOn
NmlLzUL+wpv6/oKY9cdRUUOcWoPUES339NKWKnuKdlH5NZmDvu1r33Mlo2CAqC1GeBxLZHYqglYM
Wp3q6wuvYjZuNLb63oUGiw0UX2E1V3jqkdXQ382+uXSyxKqxhwEANQVie5FEFWkeoV8bxro2XeQ5
bj+dXEg2Q4Mu4RIECHR8WWyNkPigVW3mENl0L9Fvfaxf4VLaifpFQkLPFjSz/Gfa5ILWesDHeNUk
NglgdWyzfeNk0og1VTJ8+WUJqhdlskmCELFdgb6COB76NyBHsuFyTDPL5kRsuToePUKhF0Ab/G9a
yQK6llbkvuVhq3ypRj+4KNQkJIPTae6ROYT3ke32HpWyHtFMp0gnuU+JKK/wVDWaPvFbacrmiElC
2oktS0VuFxktek9Q66wrYLDLxuzio10GEcGYWZTjQ5vahHZjFa+xC/1iCVsrVZcAYsL7zC9cf+ma
MnyFbgleqnSD4UflJSE0evjUP2DHk6rZsPiqO4Wyt793IRZehROMeEEsTWauwb2Oq6ndTcU0siPq
OlGDCeagNaNHYAnmo+yKKiS6qQVEKIfQEq9Q9PiQeaWhrprWLGnHOK3WLukWksMYN3xAVtLMBb00
VoBo3yrkde01V0m/Ai8cIX6AXoyWU9DkG3Ii4e8pFURynVEA3JS6q9LZt4WGB6WXT3WNyHpRmoRV
ruEdh/YdTHoi12StKbe2EhG0msEhJZSjhydL5CebkUmqQIMqErUKYxppVrupS0K2FjQAndfcIgF4
WwJ9pKge2yVJKNRTlQsiygzJzx+aepnWwr020nZwL/F/EuRSjLFyAXoaBDMRsUa4cYzazS71Flbv
SmP5aVDvuMYNMBq9vKBWb+YLndF8GGJMEhc28pKBLnNU1peZNJpjgkhnqhDg+CGUkW4nhe5BW9rE
x6nr1Ou1Y9CCGezjooIMg0DhJ3uB4YlFz0+3gUkorDekoDmIapUFTo1GtzZ+5BZEaiV2mGAOy4Jv
tS1D2snpUL/SeDEJS5022SRRJOVPAlSks6rinBaG1fM3+rzADeeHPiVH6VNipK1VWPe9PpmQCtsO
h5WW8WjXpQGd8mbsR3q7+AQygUleb4iONPNcodVnVnRRa7WqyCS0K8XENmIkyVKjQUFaqEFKzj6z
8dfj1iysDvtNXCiHeojz5pv0YGg+Vr3jKAsyfvPH3Mqs/pnwn+q2b7F10fjTpzXD1wPmb+6O7kaB
WRsTz+rTBHEh6zB/LVPd601jjsFCo/1xha7BfdIr3UpxFIfYtxoC5o+/FtB/VHz4v9PTH+lx3tfl
jx/19Ws+V95P1/s3S+z/DS7YdOo+XV7A9pS+Ly3wP/+Xol43/pL0caF8qZpEa8Qn51+lBf0vk7MD
ZA6Dk+/fRYd/KepN/iu4HWL6FmnC+IXG+F9Fvf2XMCFzsOGmGPEPiGDvN4oKf1YaEg3t7BwsKVbH
PdGsR1eEW+LnLgBseRsFG1BbtOj3OH3/NhRnawr/udBsf9K0A/E+0kdqpw2vcdNvsMhvAKJiuqdo
d2439P78+Z+rGO+/2FDe4KvmNtIyad2ImggtqdsY4qY0YfYLmMYSuSz6dkTgR7afdI5mHP/8szvU
31/bA15pmVC8jrlLLbFWguu+j8B0a9WuUc9suKadx3922P+5P+39NUDnwzkIdeOoqHjX+UwMtn9Q
2/y+MLwXXcW0kA/r0Dhztff7oP9cbRrl38T7dlhaQWFoXI0tiIpHS21vw36ToHoKcxP55JlD9Km7
mm3s/ASTnVR78xgF5qtqVDsCF9ZCtReO81zH5b1F3BMqs88f0zThPhhCMdvUlZFHucyUxlElx1pP
KfHjNt6NrXam0jI7mfx71H7tKn8btS6znFC2inEcMKc/kRA4+djaXanW6VcCOOSGGDBzDeJfrJFW
/UzSStvFtfK1zxHqoHwMz4zq7Gjwnx8yO2KSU5ZXbs/jC5iC6HRX/bcq3iOiuxnL7msRFivdbNaZ
SsP886E9MV9+QQd/u3OpaIMN3EA7moP1zRfxJqkUvjrphQyhmvfOPgde8vmlTj3F2XICAJ02h+tr
x0ypSbp3YT9ngigOzQ7/5Rw7WZU8dTeztUS1mtijdqQdsYXssv4l8xEmEVicRisjPYzu9z+7k9my
UYsSn5Sbakcyn5fECnur0eyu807TziyK+rSWfzTjZ4uGSthCbpmdfrR6c02sA2GYm4iONxp96d0R
cbdRkW0p+R4moamts/BCRfRq7T1cB5X5TADt9E8pagRMx0l4Edu02uOfOtg+u7xgFeC/LcNuN/2P
RmKlmWPhj5qQbqy1m+rc0nfqic8WowjxaeK2wj5GCckjNOOXsgnhkrtGvvv8SUwP9qNxmi1D0KsT
6JuOd6OmXbfR00juso7Qgs//+omnMDcACWm6bLAV78Z16ALFKNNWkuPr0hnSdl3nZxhWJyatOv37
315BTyMDI6xz+xjwKByMcYuh67dx0exba9h0arWv8vXnN3Ri1VZny4upF0TytKV/k/iDs7BydxHG
6pNvjpR6x+chVI9wKZhB5ybAr+LxB89HnUb2t3tTyAU0JZ3Mm9RWbl2K5KTpGou0hrLCmUutl7Zv
TTkxmv3V50iHNtnT17Boip2WKpelB5GcJNy1lrkvnHeAtUORpJE+/LBtSnBCC1ajr+9RlGLs9XHK
wuJDWKXkmnlmCogTu615kYZweEutdciBStTjUIRypWTxUvGl3Ol2+hijAl/YP/HxE6+9cVFiXmH1
C4lc37T2s4Lvv9a1igRyZD6fP8MT3wjqke/HFNapTt1MdQ9WTVP1XsXZLNwb/sHDFdOG14EwtoRq
fH61j18BXc4WIrOhkCerRjlwuGWrkhXb1PAJwcqxZD99fokTq4Q6W7T52AoNKJV7oCX3HZP6FmMj
QYYFhKTPL3BikVBnA+bYmRLHZhIdU2ANC8WtHyCXnlmAPh6fv8kfv01wO2r6XoeYdGy9sL8eOUOv
W12zb0fVeiCXwD9zmVOzcL6S4uEizV3ER+J2L0QvoBjddtaTH3mkkkVnHKCnxmm2mPptE0XkGkdH
xY2rbQILCNmUemYiffzH8Rq/n7X+qPSGSEjkRIjhLkxitJedduZvf7yC4sh9/7eDcUxROobhUe2q
4SLPcowcuA+R3fFqSDajZtAd68E815H8+KFTpX9/vdJF3eYSuXUMAXS22OaaCFmzcREGZzoOpy4w
/fvfZpWDQiqnRRce60aBEAvtDRnZc0nI+1KpHz5/K2aNv//da0LvfX8RWj9U0W0jOGIhMvYhvakH
My4yJNyGt5b+sBzy7uD61rZyjM3o9kcRKNvPr33qgU2T5Lf7I0OjAlZuBey30WNB/egwOfYanNVi
AvutcPD82YVmr35UYDUjnjU6wlRb5TK+JhJvXaQbpp6sN3mp/dGrQyrW+xtShB11BoDg44DPcmHW
jF5bm/2Zt//UcM3eftUcu0Z30eRr+D9IUXbUy0YTkN2oodIetfttmPre5Gpyz9yP+HhR/q/eKN9i
K296NzumaXhTjtqWMFsAt8J1HqZEl7VbmhdGA5vLq2PYFeYqVK7y7DoT2MtGWS8/f3wnfoU9WzRU
SUgOEcHpsdZGtP0RbhgABvmV5ZxZOU6sSvMuSDp1+0eqbUctLIijUtCzP5VuXpyZ56d+/2yhUL3B
wbEZJ9CJrW2jam+96X/viW75fHhO/frZMoFgjIIyoldiqgLgVQuaMX+2AMGJffeCEkQbquWgxUe4
bTouf5XyOyVdsrlWXWH//PznT0/xvzeH8GPfX0TgmKI1ZpFsUDfO0o8lKT74rSZTKDKvbSOolReu
Dj5JPzNgJ14ke7YcCDKnLY/y2RGh3iFSjw0AcL0r1iOxiyw/Z5edUw9mthwQHusrii25jiKta9su
wdQY1ZkigTG99h+N22w5KPQO2QQJw8eaoLy0XMV4M/OsCpFpN/suJ5a0uW6N4WuavDjNxaCluwzY
X9//gOWzxOeCcAOXg7sv6ms1aQggB1xxSTqokHthXOj5sOithw7DZIPMzWh12FCbJH1kwSTr75L/
KJMffeHfKaQWhf2DJcmkO/M+nnpAsy1IMwbCVJI+P6aBxY7Zz+izkKr+0nZ01xLbhNOnkUC4iBQ0
lZ/PwpP76dkiA1SdbFs/tdl/Jlcy1m5NYR8c078Ng/oqpL7aYpGGsu9cMQ6fX/PEuiCn2//t+wcf
BfjrUHHJwsQjUlJQDSZT75lpfmL6ydmyY2VAmb3CsFFJN7j2OU2OaKP/dLxmq04YQVCj5WMf2P00
2nMw7nu7xvX4oAoCaO4lmmSzPzPXTz6c2UKUtDRglEo6B6MYHl02voq7GAqxCxtc6WZ/iwV2W6mg
V0xe4T97ONOo/vZwLLcsI0INnUPfDphwG6yp5dA3y8ZoxzPPfxqqD95gOXuDTQdGe5vWykHx4+9A
2jZj19+kcHAMVZ55k05NsdmbhEYVxIavYiADawGkU8LzD3AXAej8o2GaU0oUW5NdU47KIamCtYoN
TsVuu2iTZv1nf3/2jmCUj014GIwRRbaMsYHGv3D7u8//+oepKhJZ5uwdgTfXK4A9FRCsgDrw6MUU
ylAOO3c9oc3+g1kTyL43ExTEOpZ6gIPpd83cl/2Z53NipbNmbxE2xsAqI1M5YNC41sKMA4QKJRSh
f+e9CC/dVdHt57d6YrLNmUsAWLw+o/1+sJIexf50Q8PC7a7EuYCxE1PNmr0wUaIXRRN0ygEm3w4f
76qwXpXhzK8/sZZZs092F3VeU8KeOAxhZi6meYDu9dyrPj3sD97DCYn1+6s+CX0GQiKVAwL2Y9SW
y9Ybj5GJimEaK7MSZ7ZTpx727H0nxV6JgeUpB+rGdySCX8SuvS9S76auui0tbVDc8uXzpz19tT66
pdl7b5m6F1lqz7wqJGjM+9rcAu0roUsCVF4k5GSefTSnFmdz+g2/rZTaqGiV6fDg+RIoZIHwiiRc
JAiXmnngUxA52pZ35vMbOzGNzdl6oHmhSwYlY4iDfQ2Wfz99M+EcbZIiPXPcODEd5iK4VjSO2YJX
PehDuuzTZpVId8F+J2v2OQaQz+/j1Ll7zrISahM1bcVVeq+4nmp2ZX3NFVhiQo84JeuLReaxrqpg
RM8M3ckHNfuKtsBMvGwwECioG9/VN/j5FlxSAWVSdF/yMOPIulEAi3x+iycWBNTz7+aF1VTCSm0u
VxFF4jUPov5SoW74sz8+WxBa2yyH0WU502rjtoVjUGsEITlnvmozIdm/qyJz+lnZZ1oymBKloS6/
61F7cAOXAG27e4FtEjnpW5viy3Kd5Bi34P2docLLHe2RfFy69D17E1SQz76BzcJqJL/p85vWprv7
4LU2ZyuIZqQC3HlbH+lZv3gONDBwJ2on9qMrrgThWgsd23jYTI2fwN3nhErGXbnrpJcvnAhOWe6v
M3DdALqCpeti1bIjCv9MON9SolXQVE+56/+tJjnZhvsVyfjRr50tQk5sNbYhi/o41vlaQi/3PIgt
JpsbMoPvTT/Yt6Q8ZwmAJAeJtdBXegbqTkWDJinw63cDFa/2OwpZyLWvviwfihoYPRZ+LY7WpCRf
ppCwcxGBrlD2g95fF3Z65ajtamyAxNMvASO2bWwwXymHpUU3Yn61jeoGUMi5pvSviMsPbnJufQBE
Z7p1mZVHkQ8HX6CvC3rSXiMisAnZOqqKWDhuBUQjPCaO+1bF4jZs0h0MhG9ETy26rDsMomLzDPVM
79G7Tu247ti0eMd9DMrU/UjszoodTJdF2auHZpgQaLV132qxscHkezQrh/AAYhrCTN0H+FiXiPPp
EYsQ5o1ngexRsBwqwm/PvHzaiS+ZMVuFfa+tFLhL1ZGY8Tc3F82iCCBvF+54KOv4OJRQQ/G70yvn
K5CmxmNfeN/7XIF/7ANdV728Aq9ubPsuvGiGcheZ1YNsgb7Wg7MOeGhpgZ0zDO8SP20xbqq3Q2Fs
Stimbm1dfv4ynfhETr6f3z9bemhZo49s69glxorM9p9R615kILsifsmKvNs1hJmHtn/+/HKnhmy2
0ys8A4N1EoLxN3KWBG2bpe2zaPTHRlXdhR+Pawz1ZzbNp641W+iRK7LBMyygwo73JiR1QcKjlPTK
q+pdbpj0X7PHz+/qxOd4nv1DRV2MbSDzYxQZN14a3zqJfUg9ePVD3J15UCe+x8Zsqa/KGppwn5Qk
JluXjhb/sMfgNumrrU02xMQL+bNbme0CndqjeirG8hiN2ZcAW+JmkOOddGFleCS6nznKnrqZ2QoO
SqHF069wnpmclZBlwiqkSGxfjqb5nCrlt89v5pfS+aNlabb2ytBU9HF0lUPgPPXpLUGRuwHvmez7
VWK9NdZTIe4pZNTRLS3DsW1XVlJ8rZNspZEa1Bj3JskLRvuqkwsAgGphGLspdgw144s1QN3L3a81
X/UIoDW2hDMblGl6fvCb5ynCeR6ZrKWed8SMe2Plmc5kddW7UYTjn43+PDxYwbdsQjkhWS8Nt7JO
Lqe7rRpxRaxjt0JW8fnon1ASQdp9v7bUwdgETZ44B7eND3WorGwz3yq62IANXylReqO4xBabJfwL
3Xl03PIhVOR9W56rZp1YAH4JSn7bkvdFI2lEKs6h0NAOlP0dxu5tEUJW0KrbIULUM/gPZ+711LXm
i01R+JYgtO4Yu0fHiTHDkDouvlYvgA6J4nKYLqO2Z8sJwXsJgYtEyOcAro0LpUBLo21+bvqcHPXZ
hjOQYdHZwCuOeeBdR5ZebEPYkoXmHWmGb7yoXYLTLOrwK+op8iIfiCb6Pvh2czgzEicWQ322UMF6
6unXgcez1PxGU6OHtm4flMRRL5zeCyfuyEVP3lLUUEjsBnJHrHwbC5+yapx6q9zXeUBq4OMIbfrh
zKf61G+arWq44Xt90AlrMCvOLsIX/lI0JphTL301bPWcSPTk2M/WNeb5OKjtMHHsy7cUfuueZh7Z
s1XgrGzYCVXeveW6fG5B3VC/rTey4HUrAR54Wn3m7RbTTX20gMwWvVjV9G5MkKoyqAcU2hrZt4H7
ZJIZRNsInMYQ6/eN3j2kVnfT5sMDOIroh1kmxZnP4S9M7ge/YG48SfJIoUNv5kfXMCryb+APrQqp
3CgkFlxB0yCWOwuR2wDx09vHJOguhSjgQQN0XRUYWjb9/3B2ZU2R+l77E1EFhCXcQm+2Squjjs4N
pTMOEAghJKyf/n3ai7cc/tJU/a6mdKoM2U5OTp6lMnGhvbwgF86az+ztSxTwWw/knjyfTh5U67ei
M15GAO1cIBNgwWCPYPoMqwCZ8x77ruOziMcnzpX2x+kUkAfoMEBZozgBYlG00I2CJF5asYdMxgQy
HA2VoUXZtrXq57ZciUILy3yOhoY2gi2JBaaB9O1boJduKtn8SoM2AkXl8mAuHE6f2KYvgwk/2K6W
9gQuQ8t+w0v2Ju+GeJC7y3996W7+KZn+5c9PUBUZe7OzThoJAcDOWbIBH6bcGXiOAbsGEsZDfs17
B4gwSM1WKs3vL7e8kAZ/XjW/NOwUdUFySO+ckmJ6bKU+pJrwKOHpw5j6R2cMHomA60UuIDdxucWl
uZqFJAJ5HcNOcsAzIa6Tgb5+TrQfcmZBYkHA9ehyK0uLfxaQQPRnfckAaYXv1bXIoXRRD49ga0ai
RGFvdeKWOjMLOYM/dDVeR4cTGQZwasy/tE/jxMr+9kMw7i93ZSmqzJHPNZRrIAWfDidujY9i7F5M
v37O/exA7d9Gpm+n5F4bFlShoYJXPyTlG3iRb7gDp/9tLOfAaKthRZZO5nBChvasvbKIioLvZBBA
e655WL1LL0zZJ/juy1LkBpSUe0tNp9wX93an71rYfcM056d2ioNsVzqzMGNzrDNMuEcHUr/TyTSb
nU4JfJBs3Mp0dYRazuUJW0iJPuEUXzrioszO09p0T3ZBHhHat9BQhENrCDnBZyABtkw+XG5oqS+z
jIf0IETQAOZ5DWtgkZIlMB1sK/cIjSjYKEFd5nIzSxMzS2xInyXw3Xa8E61xpo4qkGA66nwDjNCr
6rJg74LAcLmppbro59n+ZewqAgeAxFfeifd55FT+LyBqolzDgltOQ1h1EL4mENuyu+ov1BdQV7FX
rpm2/f0R9vlFX1ruQLgORCq9k5E5DIL747BtsJvfW9rV+6SDMUuDmp+XQMcPIuQ+7KqEINd2kPxy
ygRvXswAb67piz3e2X9PojQfpFe+CgNyqJzDoCnI4SQYwDFiC1eKcQ3svrAE5rBGksguS8aBQqLb
3brQvqwVf8h4CkGMlSkhCwPz6Wv2ZWA8g9YJnC3oyabQB03zGmVxDb01meofXg2FWwmuYeOVDuRb
AqbDHKYfP3B6HbtJ/p1YSvZycKenESr8ABPAb05BpRLOQRud1iDHsa7yjkFqEZTySjPMsqG4T5V6
N10TFI9aPEBn/4rCSDvKx7FGnRwWaYx5iXt05fi+suy+76M9V4FoU5CXK4Vh7J3upbeSDmxQvJWa
rb2lesedtoEKF3lofRn3PgARdKxQ1OuxzS5/wNIWm50j/tSV5cjB5HM74xTk5R6W9z/AjX12RtyY
hmotjVnaX3M0ewYJsx7uFdYJCiLPhlsqVA2DfJ+B8Lsb/KKBedZUbiFid648invZ2AbI58lalWUJ
UjbHuRMNw5S0qP2TbRDUSjP3uqdmaHIHHub1Dv4Df4jV0SuefxgMnugSlpYHzwELtOQFfnK3zlB+
XB7zxW85T8aXhZ04eSVBm/NPE3RxQu3B152SnfRTfc388pDkwVtpY+IbGnlBhtLqeFv4ctPK/h2C
kcmWdZ1YeRtcukDNMfK0L0vZSMs/uQUcAKtdM15h4fXQrmJqj5c1PKRsKS83ni0i/DetXi4PwkJe
O0e2Q+sSTBmCI4QW8iht8cui9ABryct/feYr8v8PKXNYd9JSm+rU9U8yd951cg/16BOIyrdMTDd+
pV+g0A73y16GTQNlx3QnjZcAGqSpaU0hHILObiNnww8h3yC0AQX6rqKHLOiv/GoNkvz9YW3TWaJo
e2liJMHUnXRKQ6Ma7wPIQztd/0rFdPB8iPI27OnyaCzF6llTRe55jQvO7wlySYeANW+sptcOLd9M
mHxebmLp5cqcBRIyNhC5TTkFkTI58dRHkdE41hVgXxXkViGf3oR5c1KBtbfGZtMr8SvopwOAXWS4
ArTc2iTqjL0Xr5YF59/LH7XwSALJxn83WpHVLa0mQk9dAUXVYnThaKLrnTtix9WgfWxSoOV3unLF
fU5cGcLk8mHQk4aUAsJhNek/MLGMatNGpd7z+puh52XESe2FgtS/Mque9pAaxINzqa6gdvUGndqI
UX0EyM+C7pzxYGb9X8fCo5IlHTjs9r+gLPySJem1iwKnKfsGvHlgigaX/qpc4zDUrPp9ue/fzzlk
ff7tOlyQnKKB59OJJN2Dx5GT6wn+3XmLN7s1mO73dzh7jkSvssH2OwttuHjfS9L0mEPd1rReaHct
M3ffZHDxHQIeKTPqc3j7BntRq0OHlybonktFrmUOX20fKDG7KvuVSXe/TafAi/6349SxOheOHcFJ
NFAOHSQEOPLi2u/K/5RkQ8Dk378Phw0nY4MITp3ZHAIBbVFmPxjPXYEXxnFrrbH8lsZ2lmKXVcWr
cUIzAO4CIuSZ+0S/JoCa6eKg2uzGGbr7ul3p00IZADpD/3aqg5dIlhoSg4ZV3lAPWW91xDlA+amh
ZF/0GuW78gaiNSvJ3QICCm5x/7YIn3S3yMomOPVBXuylI6aN70MglwMYwCHl/ObCcMCDcGniJ2JX
y7IMe8r/9meUgsphje0+dBCyXPmchfMCEkv/fo6ZeSbctSHVnDjmBzzIqq2vrKvEvMmBZpWDE/bk
twV5EEBd6yucg1322NMXMua/SdI7kBdWcLb5MRHnYaxyeBeXV3hlXa3SLKzpORK9r2H5Mfg+gquC
0ROt2AFuMNdT7T8W9hUp4GxeWnDfaHaOAT8SmPz6ZFvDx1JpySBa6VYfl4OKfY7m/1tugwrVfJgc
xYgw/BOBFMg24N6fquvirIacIPReUVSvij9lMx3TvkygMKH0MWEQou2G8ZhZsNBkVjHdKif9aKj/
RM6q61pTGIBPbbDz06lZW88L0Y/OMixV0qIkhOJlwGjvFFE3nNK7Cq/DPOt+wNflOe2vhz8+THaG
5EdfOy9awvrazY/wH0EqmuKmcHnEFvJeePf+O2ITxEQ9VkNsW/GhvPN6j8QWLKZwpyjbWxeGgiAk
0oo+OEQlULCFzwC0IOpXvP9N95c/YWksZgErBX2QE5spKBvYh6CWz5Kld33W7r1Wvl9uYiFYzbH0
bQtAMWAB6jRR+45PUPyBN9MWzhtRC4dT4BESFDugBkS8NUra0o6YBSzd2L0jGVcnM21/JyYY6iZ7
gpTQ5f4sRSc6i059BR3dijfqNEzpDwNOJSaHGmz2swYa1Kl2BX9tUMo3NaSu2S1MKaC0Um4Sv4d/
lb/VuFKufMfSfptlVUJ1gIIbtDtBIekdms7ZzWSdneS9dN+7xh3UdcU2NztYeQkUbV2p+rvLLX9/
L4R23r/LtrK8HtIYCTt5VacPJmzf5BmJHHQ/NF7WDlNerm2QheU5R6MLvFkWFsPrGUkBuRDkjqsB
dAxYv6C4U8Jxpq2TU13Dy7utTmblXEMhHWTT/G4CtGczMnsPm8Sfl3u9sKrm0HUCNXpr8iZ8SyLv
cqDjm96MAZ5c2YkLFz8Ypf47qm4wuF4yGuiHP5w0PKdCsmH24cylYLdpOZ6aPtk2xYgr8HQNIa+H
FiczauAMEM1i7W60cOWDnfu/X1GdpfVw0RanoYVkeV1HgFLuy3TrjGA55GoLUzk8ngAu03rPVW//
razxugOM+/IYf1aPvzlD/FlmI7vE8CRsUk9iYFcNioXwGYCw2Q6t2C4umhNs+ip+ykz4GtjGVV10
jxBH7jaJ6x2NoIoSSbZOc5dlHpRQxW7lqxZ22pzXLFADGptzQb2E3r+ZmW8elpoqNTivzRFqWbcd
KW4K/20V67e0w2YhxrIg9GGPcsTWltu0LGAyUN74st9nU/GyWhJe2l2zvEZzO+i6PulPzGnvdABU
IOsezID+Ss30cHnoljbNLEbhnZcp3cBzcfLojUnHG7fuDmpyVtbLQg/mSH/HyXlhjcKH20ixy5vs
FqjfTWkn8eQ/X+7AUguzpKZuFYqGNq6sBe+hf5eOcJqu2wOIeCB7rJwoC4M0B/xzIWhWCZ2DUxs8
SpBUgH25peZ0dbkLC9dvyA/+u6d9lRcGyQU4rcVflVjH3o+zCpTCpLmrXgYJexJ1Re1Xh8BhzLHT
/Ti6r/60hWXMY1Maj3B6+T2ZKxXthZU9h/zDDtKHKoZMT43TPAQD/IjT/EBrOIyWwb442/9c7vR5
fr4JJHPkvyI1+DfEzE5T0N543PtLXefZTp2nnhYHFM3h57Iyewv5zZwGAJajzSoXPeo5XAcNCL1b
zHxlfgLYknurE/NFJf2RDXBcudy1peUyCw6mshy/U1N6kpl5g20LE8MhhYmDCFbW/NIczeKCzw2B
IogK4kwM+wLAUJu2x7Lob710jFSzshIW9CsgWvnvsiwnnamOdtispdrk4M8Y8FFq2u5K1xAIVARm
K/ey+oDq6nUwfATZdGsOPeSH0ndQp2UIyeft5QFdysPnbIEOaiZdrXIaF+P42PbBaWwzCE9mYWmm
t1lghxUDBl2rTdmY70Zir4kELyzSOXHASGGUKVDqjjM4R7vJ1hXTnhTsJuN8G3Qm9shmpYfn8/Ob
7TDnD+CpNnBgTJTEw2DnEa/ilsJgAMZ5Dqqd912LAkKB16IhMqbHLu321TAdjbFcOwYWVtScWJBk
ihm9HkgMit5TnhuguBsR+AwHOY0wUFo5bJaSl7kUug2iEsMtyo7ZUEWpIr81m8IysI+lzjau2sBU
hmUpROKsAR4kHBV0j2wbmN1eHuWl6ZwlL9AOhh4CnM/i1naB6fLIc+20+R58sfyakvNzDaA3wQaO
yc3ayl2aV/LvHhK1CY+NjDmxlsGOpfKVm9ltQ580HHfd94JfOTB6J748ViAnRHyAS1QJj68i+Hu5
y0sTO4tFrTIZ9kPRxz0Mj7zJDKsg+9t0Vqi4fswlsVc6uhDz5iSDaSoSE+Kifez0FDYuxoPtDkdh
vV3uxWIAmIUiGTAYMKdWH7ujGZx1QNw2zBj4xe6YtRsN07qI6RK2J25d2j8lRFph6tKjjKsKtb/8
DZ84zG+26By0z+A1BFJ+zU7+pIEEdPda3HKVnh+6gJN/TgKczqwKcL87lGeTYO8A9Tw4tYej9eKP
727nb5tqnwzTvqluElCUq+5HAdm03vk9NXnotbAIHm9BcAjwf2NwfhLNoLv7+/yPq+9gj3j+qRh2
l/tjLyyNOR6fK5Ix6MOzk5vY952ZQY92OLQe3zH/oYIymJR8kxU7PzM2orM2QWVBE3lX2U6Y2zqC
FGwEfbRBv01WDhdIEvog1AxurKFrJ7tn5ld46od02NqL8tIamGPva9hkQBfczE81vGn08IHhA9fD
Z80WnwXc2hVeQ6+73LxazS2XbjvOLDEDUR71sI4i8RtR3Azc86SOvIcJXNR1w8bN2GaqB/ju7kH4
jtzijx6vTJdsypJvOezmrRdMtSPWnu0/K2DfLcHz7vvy9mgXMJhq/A6JoqrCUl5hgZHkDte88w+y
B0bgD8nvsC5hT9y1MoRnW+i6DA/nWcSyBjDbn50B94kkiCb+G3LUoWA/uT9uMP3wQfyLt/lKw1MM
/D+Sf5QFdJ+bbS7FXrPXyt8o+2dgg+LPX/PqB/XxFi9u0TDW98TPCRsy/I2FB9rMmrZQF456QaIA
toplGVmwQYUYFKSanWdSSAjEdIfK3Iw+KCpuxErI78qdhugkBEsgbXyHnp23ALWPifF36FBDyLfS
zjZw6rpJsuYK26Adr+Dhu9f9a1r4tzTl+2aHmbB0hDJzNIHelw87CzDSlf2ycMmc0xYCnnPDdLD+
nKzZt00EJeJIiyAsCYwsgTcyCQo5b0ZmQ9lgh4UyldBkBvbAtn47yR0+uCR/RAK2Vbp2ni1VuuYs
h3oUTVnVlN9ByQWoFuMv3sXePRU8tsnwglfoMuSOvQecFw6R7SkHedfixoGM9g7OjGHai20Z+Cvp
4sLhOvcakbABQN3W1rEh7K0H4UCYuz+kojy5GYdRXh81jbuSYC81Nct/R4gxwyLW0bGbkY8EVlGZ
aK+zMrgfmuZlUu7DKlJv4Vibi9ADdWCWkyRoqaSHtsxvCZk+gtH8b6fznLwgcYJ1JrF03HN9YL3x
0yI+rFXZJhjpdZu0D5eX7sJ4zRkMriHTeqgGHdeU4B6igKV1Odpwd4zau9J27oAWfLzc1jk0fhOi
5iyGDFotQxOUOk6raufx4AU+vIchHYBrrtceCM7z/F0bs7Ccq04PsOhS8OQrjxXimnTKOKjhJS3t
a9uDEqnn3cMnI4RLGnztN/+tZ7PgG0A9fypSX8WaOE+taK7MEmemrJ+kXisELHVslqCyvIUVq6Aq
5gbfTaR8swPYZRb+sbXZAd4XUU6bKVQ9VI2otfUmvMtf7ttScXNOQyj6pqm5SCBtg1feXQtrR0jO
D3hUZ/avMcMreQlhdPBD6aP24P+Z984bsunk2rZxckDwVm6C1HsfteseLn/R0pqdJa4TMJ19l7sq
bvxhM1nNhspSRnijvg1G6Cx3rYLFj7sS2xdSITILKBDidkDxGKq4gePvx+DkwZ/eldkNL3objErG
pwNVDhwS/1vfZtmsRbuCcb8QcVAOR1UFZ8528afJvSwE8cMKfdyKhCFWEteFzs3pBW3QZm032VVs
eyMMUOAeU0HWrnVvzFSAY2uUiG/hWFvTtNK9haA5pxBMVJkjkaSKtcquMVFx0YsDiMNra3Vhl3wm
tF+yIMdV09mnR8DZEHCrMezlwahegvxwTpwHeSDWLYUDM5Lpy9O1UECa8wTagHNXg+wZB1b5Viv3
AEOiyEWqZ9n6OjEKEfF0qDepT3aXG1yasVmkYTTTDZQdRIx3AyBAz/eIun0LpnbTr6l0LWXTc+4A
+IQKcBa3iquMOpCgFF5INUB11IdT8gge9G5SuTw4pen+tGXLHkpp/YEhE1+ZxYX9PacQEC5VAONy
HsuKbA34fALgeRCQfCCGGfo+jMf1CqV84UT6hO5+WS4w2ial4UoedzVYmhE8mqcsbHUAgEnlotQJ
12/L/HV55hau+58IhS9tWVOb4OG6F8gXOvFs1IkXdgZfQxsvjdksbtAUoDjbxJy5jdw4wEMRs3uy
DYALLeM2G5yDs6bUtLCF5+QBT9M0pwmErxXQuaHRqy7kqhwOCuISa4fdwiqfEwSMno0N7nN1jBsT
PcI1xYAILlhuVZ8MkTtSEnVQNw41lxChogAk/SzPYLtM3XVTsbezV6uxQhddthCfV1bl0jedf/9l
/kbT0H1pW3UM2ZWr1iFvNfeiGn4woeDTZvXuvdTMLIGpyUSL3OmbuFV5+4v05bMeZPlBsqyYdq3N
+0MulDu+XF6UCxvg88z/0ikkxIlRFqwF8+jQagWR5Amz+cN0V2ZyabHMshawz1qn6fM2BqhKhvBM
j7QN1DZUJi9//8Ky/6wmfv1+Wfo11D5bxPtfvWs9s+AOByhcXO5pRqOK2Svn1tI4zVIO5vlpb1eJ
jpPWrX6jVhj5jtk9wAZvg+Ls4+XOLBwmn/H4S2cSDiadaqYmDgJpR5IwIUJIkbzV2NjboE6averh
J0wVCE6k3F9udGmGZoFDlmkH189Jx9VUHt0JYuSp18tI5eXr5QYWhm4OEB8JZE/6tK/jyUtPZge/
btdVr9Bn9sKErMTxhdg6B4FPbTplBkllXEgy3NPEnqKR1WuugwtDNNc3z5juZGXnMh7hk9208o5N
5GpQkqxElqUROv/+y7y3ti9AJrPrOPPrfZunR+iDHbTUj8FqgWypiXPXvjThu5MGbtqoY0Dx4LZZ
p/lrCfWZqOmM7HoSKR52gwS+VXk2INHUfguUcgshPjNDAQhc7NoFWca1LBdaaRwGYnYF3u3l9bGw
heeI7kkNMskll7ExWA6OYNh/UaP7i7Eunzsnaz9SFuANDh5q1kqLCyF2TnERcF+G+dOkYgNSs5WR
H1x4htmDcSqa7LgampZamYUMtxQTkFOFiitw8SPU2R8LMH3sxgRguu82pvl0efyWpnZ2QaHc5S2b
uIphZHyT404SdM2+YfJYtGvE36Ur4BwEThPakcyoZVzJdvKOQyBM+mrzlMMnTnTXzsjuPK/yAXrx
RvXkjF1p7wyfAuTRQx/AdesC9ekKPMkmUdDb74Ui28u9/8y0//fCb82h4A2D9ZWTqCauC7/1UXGW
Jh7gdVK92L1D2yfuyY6ieZb61R5mIaDbhmlj1s+96dvN0fEF6Kk5fH/rI+qnDAwR0sDOTdc4Rkhv
EUjtBwzC5bTojMdEFmkZt435OKgGrIE+GX1+nRvw+Np3VXYmM8GeDMJ/ALCsLNaFQp71P4BviqSn
oZOME20Kb1MbvI+9VIEyVDKgC3P6VidtvTczCPxUdOih4D4ocxfIEcgaIyqqyt7CLC5GfvYnlY31
n2p61hwjLg2bt7SwEXLb3N1YWcuiwkEGgULBk1VUKsZZ5u+zNlUrM/39Orfm+G9TCKuGG6KM6eRs
XN/F7bgagEWl8H+Vq0Jd358k/+OTantW5bJCg1qeFDe0iPFe9EeTKtgGBtCAXTa0B+bkoM6k78r4
mZn4HJH9UK6Se3vq1lDUC3hc6BX/G6+RsEO8I+HGbdPjMakBGjAJbHjGldUNnbwPo/G9sKkKZL/A
em1ElqkIllpFZHSB2CW5Ri3ZSkUXWsA4R3i95JvcTm7bRtNI4gIX+lS9X96AS9NC/v1SD6onhUn8
Iu5Ifg8k4xUzrCH0AOIMPT/fXG5kgbEMR+N/W0kgKB8UA8RPfId4EbvBs44d5FmYSaAaRBCVfrmX
Lj1AD/HkZ9aNL6SILMHtsCNrV++lns4CbYvbYWoUeQbC3vhTuWxfVurHUHdXQKle7ubS4pvlYrkP
Z8VO+Skqbba4sk1R3lhdsKZa//2BZM3B5kndp1Wd52UsW2dTCLKHG0AZmgWgET0IU72zctE95xTf
ROQ5lrwBFRO6GamIc2gMhBAUqyKDN1dZw1eS8aXVMEeBk4xXdWBmIh6mFvBcFD23nWj8yKr3SMtf
a5Gl4LW5W0rbLmStfhCKfjhCP/jV+Dp4tV7JnRcEQqw5CDyBerlgBaoxEIy4UjgLwloHu6LYaX+v
ZPMDl5CzWWu3K3tgQT04OhXe4fJaWRrl8++/ZHQqLQYCrrSIi6TZNRV7D+zksV8D+Cys9Tnwe5RF
T1jaQ/XEa24bK4uHwrgphfUw1N6avM15VX+3TmaRQwETG3BiwkEra/7URXHd1MGmPx8hk/3RQVmh
1Kh69k1wXK2if3/DwpPwv4OWG70X6AH1Tqc1II5aPhRjxNxnAemY3ET2BDqMsKqVE3JpDGfxwnER
losSi8PMVB96qX8QeZJHPfc3/ppOztIqmEWMlFnwFC1Q9kEO8u5n6XXG6HaVCLbQgzlYfDJ52fYK
xWiSwETeYIca66wojE0Fqcf/tIznKHHUn508S7iI4X72x0l7BmNfY9rA/Hlln3x/vYCZ479T7ghK
FfWwT3oOL4teHnWR7Bst9hVkrNpq2q9eshYW1xwEPmXCZSBfiphb3t5xiBWCsgaxxvLFq9SmAbin
V/y2Xxu5hXA+R3undTL00D8VSAY9KCA2m4K0sApqdpP50Q3N2i49b41vdukc1Q3JckPaRSti+DMf
zNZ9YOd+PQ5/eqr/QMbjkZMSRy1ouMx3b1XTrL07LfVvFh6yvJs8w8XKaJX/bAq+V1D24marIG5o
XNNsZQEu5ddzLyrZa5m0sLaObZVvEmnGLngCaeBuBymOg5f+MkpnYzDZhBBYR33f2qQB3UvOYcwN
i+sO5c9hDY+6kAD4s5AhfQpjoaGuY8cyjiiq7ptmWiN1LoRbfx4qUvBGhdvUcZAUQeQGIiKtfB4N
cXb4KN51HhzwcOEBheS9ELtcQdgundVzmDeBq6TRQyI+Ftp9keOVa2fh0GwEv2Zg06FIi3SutUES
sx/GgNdbj9F9f1a3WKt9LAQA7/z7LwdlMPiQYmj8Eok6NFQpa98Nyk5JpT4CSeI0mbYO+W+58BwM
jtpt0AcBHpwrXBgNJ7kCuObGYGS72pmFiDyHg49JXdlwUGGxYzYkVKk4g23xsmWbsPQLL4fkpTZm
mcU0AYRv2hnuPmZmhBWU5qbafCkL+7RaFl4IlXOEtxAdHHLyAQMVTCc2/czdKPHdPZZ/ZLj0Dm9P
L22+UhtceM6y5iDv0bFlkLRojKYM6eCEl4uxAppN/YSlLFy+h72W9rHW/Mgz64cl1qjzS+M4Szao
bHhBqYk7C0t/U2c6CHBvPNke7J5uL0/VUvDyZgEDdsZF1vUTIA5pUvzN+BDsTZJP25QDRVt2xtZS
7J0FCeQuhkBFiSb0rA178tivjtrASA6+HZpJat9kYlxLTZdqMnN0ONV2YaeVhzQrCbaOaNkOPs8A
djWQqrU1QFw1wKa9d6XV3q6TJ1jUH3NRg9TdFv4G/jKOUT26fuaGrTOYYe8PH43+Q20D4YLnEWEE
d5f8gCeXIrjjYHNcHsyFRTlHkjfZVI1QWUSm4DVXjoHKPi7QcG+JfEO/kqA+ckgNj2u3pIXVMceP
NzqFQixQWnHNk+oK1pUy8oPEuRU0v3H86eflPi3kh3PsOAScMfB9ImLE4OmGeSa7Ir0tjk5Vtn8u
N7FAUbHmAHGBSi1HyR0Pm30L9HYAhfk0NP1g0+IBvqmu64Zdd0UFyKN3AHX/BzGNA092KX3kuosK
tqPOtabN68rnnPODbxKWOZC8MxPXGiEmGyfjk+bWTUvEbVfDVVm/FSrbU2rf59OwFSgcNfX0ov3u
BlJ4lxtfOGvmEvU+s/pWpC5erpFgwgbijPE9cCe5DpD4B0I/AcyxgjxYHPZZfuT5RgeNF4G2hKGg
rZuSaGoZbEqzIwjPm0Q4BxSy8lAriMnDaPp1EtOphvN65LgFiZTWe2jj3oxm+mNy219I8daqNQuZ
mzsLfHgS9QCO0TxuAhIOVvc6BtNdMOAyB6fM02qBfUHcwJoDy0tWpXbiF1U8jtbWrPJX15VbwatN
65s3iacj02kjS/ebdFpJFpd6Nsuh2szntVlXVUxMe098U4e16x9H2e5SSCr+11N+DieHnmE1ct/m
cTAGuywINi6SIniww4R1OlxeqQvhZ47wzv2iHSFmwmMPoG2bkZ9pojdW06ThtKZu8Imi+GYnzlHZ
Cq8Stp2lVdzD323iUVUm5C4tnPaDdEJuh8TZmarNI/BLZOSoJolGC3awMCPdNdbZA1NuTQBUw5yS
u1GiuNJ7pXHDpZliVvddYm5Ev8Z0XxqP8++/ZInAjbeKDl0eS6t+HKBzjfLKsRDFf74eOrO0isBN
mOFtwbjVfgHXvrN2MzyCLCMByVyOaVjYE5QKkAmTlavbQjCag5KLorIrzxmM2xJA4Mjm9K6z6ylE
bXjbMejpVuLYtt3Kzlg4aOZw47KCjYojvCLmmtJNg2QKNGcXAltXl9frUqbzPxhiaxryLM+L2GT1
zg9KCIik6S4tQZp37s3+ZNTvgj/3DbtRGNHWVigfjdcgEP3Ulv5NdHp/+UOWOjrLuChUiRveUBar
zPrVG7BM90DTJ3m9dk9bOL/+B1cMl4VCpGkBpXW6TyGg2pJchaiR7UlTRLqjm26E3rbzqxt+eHJb
2f7OqvXucu8+MV7f7Nk57LgMRCZlSXDBgFkEZNs2VRDnEF5u819VauFfcINYYu4qDhMeUIRGme1c
PcEtsH0CM6sFgDEkWptXIK2e7eWz4OxoQkIka1P7mAj6dPlDFxb3HCNmmMxkvUfLuFFVJKgfpwFu
k562No7PrrQwQr52H1qY8f+BSGeZxJMaVl5gUif0KvFS1sFVm6wsqKVjbA6LtieQNJRVFXGpocsH
U7WujHzq//Iswp5Hkemb3useYeNuhrU/6s3QknJ7eRQXot5c1x1yc31dyrGIWTbd5az0N0gSnpPE
cyO41OX7y60snJrkPLBfY+tgjSN3erRCFOqIMk0iEdDyyh4BxeTgDdVr2LSlls51lS8tER9aM53f
IgrVya0F/J70S/hMltfuUD64HXu73KGFm8IcEd1buB1zKOLHypRbw3+aYCQxOu0mhfAD7K6fmHE2
XVupoJy//bsdOcumSsZ7G4JiRawGP9t2SrQRZ1B1uNyVBSavNcc3NwNVurMbFg988EzALQfqRVlv
P9je4MP817MOINbQaGKjGRW9AeXzMr+W2ofyGLVz7456RLlwK4Jf1jhpOKG7XO6Htk1WEt0FkyJr
DtKsYAzjm0NwvuO68DwF7Xjv826XeSWkdv2yDWFFF0S+qd71ZPZX1SiH0ChGCFCP+6QCmiTtcP0d
S29jwOnGSzJgcqHn1vcOdCK71r0HH8lD2mHBH772q//GYrfmAox4fKy8kWHVu3ZwrP2mOiWJdOIa
rhnQzbmlbsmvtTeuzOPSTp5lpqbUuuCeZjFYKWNEDNywtdG9QYvw/zj7suZGdbbbX0QVs6RbwHiI
7cxJp2+odLpbgBCIefj1Z7nPTV4+Y6r25e5dFRmQHj3DGkYAdfOVy2kp6l4OxLfzlcsxYzSasFls
90uqsUcLahs3YmNLELWU8nqurYJOLjfqlY0/x4oL2L5IHerQZzvbKhjcgKz/G6z2Y2mVd42l30fv
JH/Q6+Io4zUJlaWUdY4f7zpMbJy8zM5aWZoMdIrm6Bqar2kuDQttPBZOu61dFtRo+xYO/WM1rxdV
zfpgFD0o58TdasTaMxmZXkXgkhMn3AI2FNIIo6iqE8udp9vndiHSzYHnSWJFjBSpPPe0++tWenPK
+uRh6N0ghfnghfmyRnRfiD9zofpRVczRI3wGwaMfjLMjA5DHv/0Ulxvg2ieexWsJUEMPGcfL3+7+
2Hq8iyv9GVyHlYtnabvOcjU2mmVRTOjHDgqGfuCiGvB31UGNhzhh4Y2ttpk68XD7UZZe0+wAwtcv
GS2BtWwioSMFDERe2Sv3zQL+yphjrmGICOPioZNn1QD9OfbdTzTxAU5PJAxf5H1eaiEMMmEM13ma
qreFnsig4zZ45LUN5ib5qRd8rZ16uXeufLM5NjuP4nZ0iS7PYHjm5FOkMISs4AAEcae6v0OzISwh
6gTy4XYQ/Khb6vH2C174mHM1936KxyHPe/Q7EMUzWzvxSe7zor2UjrlPysgX5OX2Uv/yn2vPOKsG
88RJrGay5ZmaU2MB+FhAUiLfk4Kkb72bQByvNTZFZmPNMRZ7YxpTT/b1a+W0IGRPAomH0Su/qWBX
RjjIC3F2tIoKrsmEPqa4xz1u0Mb2bK071oaT+WWsxRtsHwva3q1VPkyMa2+FSJugRgUAqfzh9xA3
2VFYKaQo4+HLGkuoPMDOLNAz+ODcfu4lPMMcR+s4YFsw3oizlpLHvrG+clodqy7C2Cs9d5zv9Ip5
OYl+QCv1PFTl839tecwxtp1dmGZNcVtmbRyoSj8A0rDRnALSUfHK5bXUMZuD3Rt9gvCzje5cnFa/
U0L/Vjp9KGr+IjobdobCR+HYmAp6b6Nn94fqYDnZHbeq15zhbWTDQxfln6TOVpqFS6Oxf//+7TbN
pElIXuFUS1f3ausFTo93zBFBSj4Li27cHOCcx4vgEhxlvEgAO6+yfb86F7lEpmubfNZAZCZPZFdq
OFDR8JF2CFgGe+lxg0BRG+opmUcvHXwXrO5VgNNiIJsls1D/dq0W+f45K5NtiTZx24ZmTkMGHm2j
l3cTs3dWpisfTDEYadnbps63WdcHkAPc5HG5stEXbs850j53naIbmwSP3uo/ulL8yB0DUJMp8Q0N
plncbl9vn6iFC+5fzfftE2vMBG03RZN2rCvtmcd2EsS1U2HgpX7dXmEh8ZvD6wFuNTWjwSZKGzPs
Gu2Xm9Ywf9WHL2ic/bclLg/37SHG2M7A0LXFebK+WAFZbYt/QI/mbfXwLzV35hjw0hAlKYkjzraZ
bKLKhTz6eGpE75kwZZ7aL5Mjuar25gNJ443qrffabsPcJc8GXCoNsrn9nEuTwjkwHLV2SlPolQBL
rJ7brr4bwGAdyulDmei9UuNkDkOoa+WLzcS66cbCHpnbIUSyJrHZmQIDi1b6EwAGnUw/6oysZCYL
F6c+y4IM3JVD3RI8FZdeQ7+axDgCDOjV8Yh3nfxcZcQvvr9ZDgT8tdmUigELquNW5mSvXHMHMZ0z
zWAnUlPrxGm2NUxyMLTf64Hs8iD/N5Dpcwg4NwF8Qh9ZQIC1+1DMISfkw3kAIeJqI5OufnJq1I0s
gcY3xYDUaMWLbbO1KH4Jl9dWv7z2b6ej63mVJFUtzsKlXk3eL20H0rPAZu/wb9vKApgmRJU7EuPa
t2wQDAfphPWa0MP1UKbPcdh9NykzkWgP6LGz4WZ9l9Zyo5n8QWpuQPLX20fjesdDn4OvCWJAUibo
UU28CytVHBscUqq0JwemPbap4apq3DvbKdfu6qVvOos5aUbbsr10PeQw+D3E3reW/B1X00cn4hyI
b/ZE3WJXRarCls4hsqih9Xf7Wa+fF32Ova6gEwqRFnR4q5IEbh2fHNIGSQXBPeMeTd9gNewtvdTZ
BWwB261lwFmehRhfy3p4KLifD5DGZjTFY+XGQZjGdvWcLC03u3vBjNRimLqkZ9NogBiLCqyRsU0J
BbdKwRVMNNBH7Ptho5XRyrZZ6G3qc/ltWbIMvtfDJa1jAS/NYEpK8CWKwwWnKMzCo4JvaR/tu7UR
7PVoqs+NV2DHPOht0aF9XmUXE22ynYjx0wVV4PbuWHiLcxS1CzZmb7c60DEyF2GtIPJZpH/cEdIy
JuwmMr3wmhTkGHQIVqrYhbCqzwHV5UVCumWWQMYt7idH1JuepoHmTMfLWFmVrMB3y+G/0H4SqzkK
uipRdj1F1OdAa9J2gIZzrFwRvkuSNv/AEH9EE1JvAgpxaI9bbuZBc6PyzKquPMImc+U9X89r9Dm0
us+TQnM7ZE6NYn/QoNwkNjtQ1v1eBSEtNHswSvzfyO3yynEcNwZAp+2Fn6g+2bdk68DSttAhDdK2
ZedLoyBbcyD3cU88DsGSTZ+PG8jqPxK7KfxSdM6xGTofU1OSw7U4RBFaaZBGotxdKXwXv/+sS1LY
Y1LZKZpSRlZknjGgjsw1dNzirITihwAiN0ydfcxtHirUE15qEoiq3N7uC9cLnceoxnTSEQ53mIsm
O8rcDyq0+yR3H6xp+LUqObBwaOe4bGfs4YBlgd7BuE7uo86lD3WbZWEVm2vtxKUHmWVBDDTkEkBN
cBzFwbUq3RsTICBhBNCBR+TDVOvH7Re2cHvQWQ5UAbNq57AKBPgh2pREQfWqOnYN+wXrmr2LjGS1
S7FwQv4POjvvnVqUaIQUDvqPUeVzqD25YnxYvaAWnmUOzqZVy1yTu9opMbtn2CYPIIlox0FuEyj2
RvUz9KVW9vjSSpev9i2JonVfaiSLtFNbO+2+khAmi7mlB3rvOE8JjDIxTwGMhSu+Bgtd2A9ztDaZ
oNetxomfndYOW2n/qgzyu6uMIizTEVKaK9th6SPNYozkFjSuOp6cM3tTF+OTqsfRI5jkemxtzr+0
xCw8UKNS2AYigSAD8Yy2ehzd9i8HLBAuqWuDtaU1ZmFADZlssgQ8ELC9pgDYIQK9Ie0PIxV8qLOe
7G4fnoU4MMdiA8dDe5Po6TkDgNZohnY7TK4TjHq8Jm24lJHMIda86lJlKbSzImizEQClMpmfDEfc
o+gPor78iIW10Y3hvHqKlh5qFhFkCfZsadbIu7J4S1TWebrherKQa+7cC+WzPsdYx6MCtrlAAZQW
/X6SpQtLpgts0TlEkx4Q4NlJhQelow9A2BYvGT9hMj8vhDavKqrQ4RoQKWuDr4W9Mgdcx2poHQ7P
lzONI29KOmhTcg6LkMLZtGtVz9Ias3jhGrA7tsGmgRqWxnPfpKMJBTOAM4KyuQwJzVKryX+7AueY
a2rJ3kUtmV6eBwOg+EGr5VGZ2RbKelBKW4mAS080CxQ5UkodN216znmNONuwp3IofljCuINU4e3T
tRDy5qjrHMz/oTHN/x8oxkq7M1z7QaYQYmSuv5qAL3BX9TneusPAWmOxk5wnuzzbieHlcKDuMJBM
aLnlxl7m1u/BSXfRCHVH0RX7qW2KXWy73Sau7iAV6Wo/Rw4geFyCrNe593GhrJXabuEsuub/3jNE
gc825jG+pQuPrgwACFiKM1Qh7fb2O15aYJZmjN0Yq1oHDgpOaIAsD3eGQF0H4PDtP78gk6zPodWk
0qeK6mixwPorORhA5DADArd1tTG5CCkpPZGWUQjqcKBQV8EeHOKjxV016P7KL1jYqHOYtEbslDSp
EmdiEgEjDxmOKb3L0at13HoDl7f3RinmQ+Y79jqjeK+KyFMJ1KNqFJ3kS+vQ66YozW7/nKUkfo6j
7ugEWYsRkI+pKkIXLHQ+kkMUP5oZlCbLjTM8OUemGY/D0HsDTUJlytAs5E4T3V1tmwdpSU8fqdfl
jylK/h5NaaGptebQ5bNfaQ7N8ddmlRAnrfDrqAO3LRvGA4m7h+mTT+S5Ni30OWEorUMyPcfg1lpb
9XIrX1v18um+ZVNtXwDobaXZ2QQuTcH0oLqrY/FojwUQeVkM2wsgtCFv1Xgxasu9MCwcN1LLXwS8
8F1eGO4KdmOpdJmDsWEEWQ0CwKJzVsAfnqkHSmLly8QNGoPs2g6zNdRfItPBtddgykOj/e19sXAO
50hsw8yKrpQFWpEYSFppd2wL8zOF7+XtP78wu4EM1f++Yr0TvXAcIc4jR6yqteKvaUOpFnbjY9bl
Gx5lKFbZFrqnP6bW/qOyP3BBbWBPaIKXv1n5EUu7axbNmAUbnYuZz5k7hfK6YUNk9Bfepociwrd1
J7kzG/s4aIDtwdq4lcbaqVuY4+hz6HUS932TEWQcg/3WNaex3AEGARXGDDqQhm8m9eMEH+MLHrvV
snd90IJBM79g0/omzez19uMvdGKcWV7FBwOC2Q5LzyWUwZzeDrXMCcyLl3RJH40p36FVcl7NOBYu
zzkmu7cl5VOLrmAHk5U6LkygvfRdkg6wXomLGmMB6OXcfrB/mNYr53cOztYb6VggeiGfc8HqSrke
b8axCQGmhuWaiOPj6FZNIJMoGGw1eNMY6W9Fi85TAXFxW7TnjKoj2jP71vxrORCdLiIXKsoCRqgE
d9EdgtIrB+TiOdbAybg4bQy2cy+JsWkh6MwhcbXvHaHvsyyWG8ouclDA0V24G9jz4VBi7s3SQuxg
cp55PJ1OTW7vmg4Si7YzHO1q7RAvvohZmkesaWJZVaKzz/Kwnrr2IbchtiugO1NM8e8qA8KhLDKf
YZrYW1MVcIc5QQkszvvYuQeLvxlTvY91+gQq+UvbNHIzwp/1xDVWbJTb7xyHNB7gjuf2ch9QNnlI
1DeuaJ8L2v9g1rhLLPfenXqxo8I6AgRwp6MG3Qk02e3IgD+A7seu9YjL7S5uWzeM7eYnTLutlTC2
QKXS5wjNuO/GEUbG6blhw1kjHcSl8zJyn6NCsveykJXHu2o4Fu34oSZpnXp4nn5lRNSRH8HUhAYk
6R8THFXli0lvdrA2xUXdRNob74REnZDB6ySyzAMdy19GZDyV0LzxQLlt/hR68SyEHFYeZanymium
AwZXTemQJecm7R7yIbzcyEAchKwx/LQjPwEjHr1YDHsoPd4+SAupyhxyb7ZdIluVIKd2EPy5ABww
vgdjN1iNCksrzGrvtrcBSy9Qh4yp3GujGxJg7WDWsXPImmXMUuCZ3TSodIaWOhpKHVsd0BCDDd0U
6DkEzSmHv5i+Un8sYD/0OcDeybRUd6lMzm0BhTAoA26TAcDciUKJYWQI3vbRdY6jhKsrg2dmIUeg
lNHHuP2pFhpA9ixvtnAGpxg2gpgx96hFRp9x+y0h1r2t5BOMAlbhtAuAV6iy/+/NTaCrPfCWJWfF
pq0cgRHVqUfcwu8fLZb+AETThConB9xHIF3gNP5EZnlilV17wFuFwG6+Q0d6JdQvfNw53B4Xa08g
wYhaOWlD2vNz0ul3WmsdaqvyrTWVxAXki/5/IOxt0uWsBW04ltwf3Yv6fJq+8q71+jw9IBqGl0A2
6nbsXcxiB7Ebhk3s/NCSv0Z/6Kdubzuub5Kv2x97qYqZQ95za6TA3GLylcdPZpQcp9wCRZCHeZ3u
RiDZbOqcLvWMUZgveaTvbYOeNbXmIrr00i8547f0uDeVWWntmJ7drn1xxuRHmnZQK+roy5AbT+vA
/oX0zJoFh6wsU5GVeOupUwJCCpD0tIlZfm9O8RvLgFLWGXJTTAsuU7+9sob3ldd7yf+u5A9zfDoZ
md2n8gIG5o+jUu+j6dwTbK5W4+dCpi+pXj9WQ/JWTe2fbirvcwvkqttr/zuw19ae5aTp5PbAU2vA
xlefBgXR323hMQwxMgivn1XSECAVIZ/pojTmSBhkZFMPHEQ0V+KTLc2NSX8ZdbSnidwMWWuAWAIF
K61VQU2ig9lpqFTgerLFGt2511oPLDDZAMIdIRN4ZYPAxAbwu9oozpGr/7LNDilhuxcgtnjKJdWu
UE7mAeQOH92487vo6fZzL9Qbcxh9T6FQ1bRGeS5hBulZET0YTHyu9hAvW+baW50FLZeA420xiAla
I8SydYiq4RUXK0Fo4Y/PVcB1KH7HZT6UZzd1apjkOnuiFSt7cSFJn4O4pw6IQrMZoadm1J9QmL2L
IWpWxtPWjWzTq1P9xcZ0XQAetbIBlxa8HPpvh1sS6NT0BAJugLahxcQ2Bqw3Yz2I+bjXMhpAyiZc
5fsuRJI5CruNGtlFXVSeSdG7PlyGlI/zFSTEhcTaZZtacoiC2zvs3+m9sgfmQGwzy2zdnKA4p0km
PyGx97eR42Y0+yqECCJyb6HEwbFxQvQBCG34fn+VeTKGTWKlfglg1TDoI+aFst11jMHjo5xAXon+
jCIfH+EFGvnU0clRwIN2IPgPCwqZ+SCsnTO6T7leAb2SFK95nzOfZW1Ue4C+umE01EaQtMXz7af8
J4d97SlnQRNN6yhy6qI8V8LZokYBbbzakdw9T5LtSCVaTyNwS0drJ67dkOnwkMVEonVir3A/deNZ
6Q2edkressr0BbWHTZSLL/EfU8p/JJVv26uOK9uAHqkCl2lExf1TOG8XWYBVhvFCHjQnu4jESTsj
79TZdCyIB9nNwZU94C2i2gl4MBkleqZrzKKl3tm/b/DtYTBl67JhGBWscMWelFMQieId5G2M3eTG
rLqdDu5D3CcBCGpBNqCtCNSPhfMaNdNWsRiq1IYfQZeQDymUXH5RCksolJji5fZmWBps/Gsxf/uB
fcGjURfQ9eVD/HOAJ3refEjIDIkeOOmEbgyNb0vIQlid5lX8QdFD+1WMCYD+VPj/tYyYo+9dWDPD
/wIKnHWSnKj2ZhtqhwT8fbWKWAgjc0g9hxZBV7u4PNjwIPpjXNvozl10HHXfWtVtX+rFzQH0OVOI
wQqKnXrGj1BjvQec4S2t0j8D5H8do3mhstkUCgTaov8EIXnlG14u/isH+t+3/fYNs0okA3iyeLj0
0opMflIo30Oy7M+lE0vY8BvMQDCgyy1FOqrQKQSO7T8uPUv0xOAW0BZh5RmGIbD4fDMLPYx1APpp
SdoNx2GCP1iObKG2g8ZKwhIDVA3U0dvLL1yrc3i3ZXUSnIWsOtsO27SuuMuK/PftP20u/W3rf2+5
2BmaSuO8OgNAbexhx5DtxoiDuP6EQsYurchvp590PLB27Dy7ynZp2d+hUf4GLq/uFZBj2ZSDrEHJ
L1wfcjypX5X0qRTtI9MD3mWn3IrdsO7/Y6/uX9H5bRMYo2Zgj3OQBpgIouRduEHU1q+ZLAZPGePG
FOpzFYf6r5S7tuVmxaTTTbC7JrQAyrwZf4xgcQkvllG6aRlJ7i7axVETDz7tjMpTWgNDm8LMT5a0
T11T955SdgdSqv4sCblQTMqgt1h+pwEA5aUVHZ7cvGl9lRAI6xqF4QsjkluRpeNLU433rWL3HY1w
JyTkyUqrzC+EmvyaMXHE3BzgRaHaoKoV3SaQRtlWfU9DSc1PBySLnS34qz4O8Mi+vVOWTr0+OwPQ
g4UIDBcKMnF8Z1oEtPLuiVXWq4k7O2YW4HHjo9PutFIPGMTZV5Zd2KBzRDd1Wm5reo57stbuKQQz
LBf6aRvFv4qnnouNDsPv0R7uykSguzDAF03FXtKkKyOQhWt0juSG4RNQuW6hzl007TTendW4L1O2
jUbxVFvlV1pV25UnXYhvc/j2OBK3iSQkGO1ee+0mI4KRGgvJdCmjIXlCJZzyoFiRWtB/BI+kQVt2
NIyH26svZLtzbHedTJo1xNBaHUEz8GD++4A5KjKhI5eIbREsWWqWv1f/tYc3FwJ3batqMgnRQaL/
dSzr3sqsQ27xg92gY1qLOzfN3iqVeasClwsNtn/NxG+BoxbgyDhjpgAhb9/akT5JB07qrrZZNdz4
V+ZciRZzBoWlMMqRSmIJWfhFCymyFEPrqBIPNoPRE6XnOoJmu5ZtAKK/d6OnvO+e3NommwbHPxxR
vHuVaW7zzH7KC3XAVWY2zZFmkKsSPXrvOfcywU65eqxy4tex/N1K9xNpUrZy2haKzzltK2m61DYq
JKVjFv2INH6KdOMrbtYkyBe+wZyb1YIu07VuC+XACr1xO/6B6/PeanX4Wa40ahcSoDlX2uqo1RQV
jutkvqVu9juv2+3YVr/KzPFXs6x/hdL/+dCEzXkCdtcbrQ4bj7OW1HSn6dQ8O1EmvTaOf2U8Usck
B8bNR6vAr2xZP7FcM7cqI3TyYoDtQrgWxmgiyGzbR/hVwkwPFW9+aIXheDbRzB/5mFgHUopxhyqr
DEys4BeEuAFMc9aoS1c/Bh7iEvG+HQjbwqtyUuiZ1kx/iHl273LgfWpg1taFla5GT6xx+Uzf1tA7
VWlukaOFwtMY0FaWwnb6LZ32VT39aifrOW5MhSpzghthqX8kDHdc093z3jpapf6o2mzfwhEVQtCl
B/GAcWWbL/ysORqZWtqA6cwAtyb44Xaj+55345mLUnhaZz5BWwRmDqu6p0vv+fLv396B6tDEaoq6
OMc6+T1ozXNcb5AjbaERF45iGn3d9KL4WPI/ClZ7InEPlRE21WkalGdLsaKlvfQrZre3wVKIxEmo
xMWF9SicYpPkduqVYGT+N5FffOzLDf7tQcfcZtkIE4mzaRd3fWnep0P8DqTv4LX5ymxh4cOxWbaq
Q9TcVD0ow6aVt15lHBnAZlo1/Kwr+VGIwW9JFdy+EK9PpvE4l2v62+PofMTgfwB1V9IMSq3OKY8f
9IFvkiYLCi27E4oeyz77SRz14Sjyiin5ybVi9ElxWIGjC2//jusZOn7HLAdlTp7H2EDynFN2YFDq
9KbIYiESUo6DATEKwsUYDFG540O15xhLerFqHwYMWIHkjndNg+YmEksN8J2EbBt4x2pTVHqgi8E3
Nk+TFxhuJEfKtUA06HJO0+vtX341FuOHz1qNee3YlV2BG4nj+wFja9/IywCTxPPkcNtbRS8v7Ik5
j8JxR6PGREvCJwLoMPtVwburyc960mOkDPW+3mHvtx/oegpM2Jw/0RWwTKiSFogb3IuBoOxp4Mxr
e3is63+LNDrQqN1J2B9pdb6Z3PzXyrpXr2WsOwshsR5lZQfu7lk6fDupImi5wQKmWRApspN7OsH5
ts0N2P522hFNpd1AG9OLdSk8t8/CZhg/HA0uwis/52quiJ8ziyVpVhFSORDCveiQou7fTMUYIDVU
zQHeEQEEtC4kYEdOYZJ8DVa/y+skbOJ3hUm/HHo/LZstOqerra7rGBr8oFnk6WEM5WpGlZ37iCrP
MNUHNGRAZhjisCiTPy7k0j0zM8pNg0Pj8x5uDsop3iESKgAhWyPQLv6MWXSKJ7cYpQDFAaL9jvVL
iw4t5n0ohcYx8c2Jby+kd4TbzvD640VhajWd/gdSu5KRzHkPyTRMuuYOGRI3ZItuwiMcMJ3uurpp
907VMK/hwx9LsVr6dqbZELUitdemcb2TZZscK2K64QBe1TaqUuobjh4/WC7sHcZWRykPk034YEXG
TiFHCItGT8MIOCgTshBV3gTmOPVAKkVW2DOVbXIGST0vKRt7B0IMWvZNASVZexpfYy2XYZUOhQ3T
7EINvsUYQlE79PBz5pkyX0QCfTl/AMCpC1BpayczmqBbkElgqfVaQaQNfsZbjKQUjCbiiVCPxk62
hxmVkeM9l270w24N+WwDCwpH8CQ236hZjw/o5pt7Qi0wxXWiHoaU5SuySgs3K53FZw6FrQbKGNFJ
cPWg5e2d5iQb270oOKFau33klmLcLJTGRBcD4KbaCabHxpHC5CocKObLRLfD2ixGrxRl69OUuWu3
3+UvX9lQc05IWpWGjmEmNP90N/EcfKpuyL7wGx7YpN0Vth2KWv+Qtv20OppaeJFzkog9VdgAGR4S
wmsMjRy3QeKAAkqAlB5Q041WPtjCvURmSWk8oc5lcQyKiCHeB47CrFeY5uUbu6FP68PhhW8254Wg
q9z1Ih7ZSZ+csBLpyXXcfUXooXOGxHNNXOEQlr29P5Ze3Swim62B05mZ7BS7o5ebfRmMnEBzGICl
gBpsZRcuvbhZmHVN06TU0OhJc6DHq7C78zKBl6rtxVH8gOizNnpbWmgWSC1wT4yWdPRkc53Dqcrh
w3HkbvZXdZEBI+5ChVWUrSFGFm7XOVekybVYk27KTlll9QiKsYJkBVTKSttTdg0F+dvfaGk/zOKE
mCxXlHEFB5SmvMtZc0jMyaNJ+mqn3ROdAArJsrXTe8lRr53eWbwoZDlJ3cBadBjDifIwynjiWUL7
ohm9d3XXM5mx57RBjNXvgK3drmo8LCVJcw7J0E4QfOuKGAJlaH4wCZE04aWwYB0Mhs4dJMVzOUB3
xxV+rCGbXe3WLhyCOV3EzXkG1TAbpkfQ9Cy6JwXRXsgtrP79hbRnLso/urkxjLXLz8p4s1szgOyB
8Lg7vFy4MHoWPbRWDzHqVazNQgie00V4wSQ85zPtNABQTYtOBTnacGaBNDdRW0SSTYr/A0/0mB2T
jpYrLZSlwsedBZO2d2MBwzt+ttrxB4EHiGWd7ClHB7LptwOeGlUW9YXVNbCNpwSyGsOXq5nQuOAb
GdWnKVtzyr0ElivbeM4zEcLNuNnm/CzTWvfiVHPRxIHtw+0DeR2oRticX1J0Q2wqnWonpx1RyqnQ
hX48qcNI2zstlslQQsmpvy+pdk6BsV+dAy7tpMux/VZakiaxS1ANcNMl+8gZfJjNf1l29GK1j+1F
ADJclU5eiG1zWX80WFkvDBNawVUFYDeQUVCKvxvi4e32O7w+Zcc7nEUaCo0nOBMwWEPHLSa7ewP4
8L7UH7jWnzsXHGK9+Rm5wQgXt9E4wlnaz3poiQ9gehQ9QMYZA0MTou+Hi1fwQQoDjQn34faPuw4U
JWzOMBEWV2mBxPiEFsEPiP1D8RTiRFIc0jIZAqlDkl9zMxVAN/rDMTMnvL3uwvU1Z5LA8NSKHGyu
c8y6oJYeHbeKwPa8pt3LVPab26sslRtzSogtS4t3Zo9lEHM6ql5NXoS8Aa6aHJxWAlVgqsJv2ha6
Gs0DqOcjEOBAa4waVEzHz5VfcbmTr5zRuWh/Y3E4So88BilRpV46xj4b8ztYCP4ykjJsuHzoyPTp
Jprpib7yG2EcGogOrPb1F67VOTGEWZI6dq+SMy9/Nc7vMfkV52HfxUFr75N8d/sprwMcsJNmqQ9V
PM2LBKtY1h87r+EQLjB+e54qfQfz+jCvgJWprRAypsHw263ZvVE0ZwAK7nRu5gEMc+6b3jA91tY7
DT7q0KLqjOMEPYTbv28hoMxJJJrRJnFlgBxs8WHXFVA8Er4TfzD9pXSkN/VQ9xMrm/sf4OraB58F
L9UR2FIZGj540+deAiKZN4pPygV6O1kDBmX2aeQvNtRDPWg8vSrRcP+iG15PKP3rGuU/fGZEP95r
AmAPt0xfGiUDvWPGrnSg4wtpBnWH7kLQV5NnAX3vFYYOdDrHdMQk/Rrxc2nfzNIxzcCmKW0KE8ap
QIGrfVjadMgd/rdRUIEpjWG7Gu4XT+osSOolsAOaMPiFKryrIxSiKRzfUXGoFuLWKenfmOX42gkf
SYoCjibx70YDN2CNr7lwj84pJ6yF80lvYH0gJnBG8+nDilcFdhbSlDnHJO2lNsCQmJ+5a/wVfQ5z
n02M0172eTAkY+7nYLrKGEqOa8PDhUttbgdgaKaq5IAEZarkW2Q3r33EG78GhfH2aVpIJOf8Amrk
VS/1jsNUiIGCxC/YjpC02gGw7ZUDex08TticUeDwvHQ5bDPOaCqeug7cZmOMw56qR9tU9yVSVyuy
YLpD/tb18FImAF902dfl2pQ1HInhOCesoF1TJl84DHOFf4rmoAvQIVI+ZwhS3d5HE4DMk5U8kzLf
yQrIlnZYefSltzsr7oq8hA+ybrFTpMjRSOvQ7KPtUBhP6/3ApS05C1GM9Sn4DQY7FXnQaerEx/RT
tnWQgNEkALGwmXPXZ8azk/66vWMW4u+cdGAA0x8XPWp9UJYqiP2KjZRN6KSs9aupfC0mCqACRDY3
NFrDJC18sjmibWhix9B7i54sJxf+xbKWlezs5lBZrI02TGL9YuC0Uvlfx9lju84i2DTBlsdSBWpk
I31qi/QZShqvedfvmtFgYV1BP8bV7Lsu/QN97C3G4CerhaoLf739fhceds5uAG9AjOmkGLqBbWBW
XzTmxwwImFhrt4RXQJC2a1OLpaUu//4tNwcYWv4/zq5jOXIciX4RIwgaALyS5aso12qp1RdEu6EH
Lei+fl/1SY0VixE6bezMbkGESSQynxFgQmHvsGjTyL33I6kh5+1OT5FR7YeerpUdllJnnbuQehV6
o2L0Qtx4YYVGYDn+HK0mmL7nmfTHDkY/cblBvxTwWegEfitSdoTO8WMbTX/KnIY8zn7VwMzCoSIq
kqtw2ecKZDpVzIpHK2k6imoSiEFGLTd5Df0PkPUertEgae3H26u6EMd1OX+Gxcyd2PDCSI1PjWF+
i/L52hi4/etLC6mlbKORV3akOOpvjnH2gAOgPDtXCKRGQR5mwR5W8QAL16vOkuCRxwujQgVYTIW5
7aCDBg93w145ewvx0taC2TBOoNXEswhjPOOyJPkikhh2L/DegsHiyo23tBJaMjSnuUxGNYmQqXp3
NerjI5t9ic2+8hFLTzFbCyBTMgD9AI+aEHYbaOh3HgydXwaXnLkYHmvePIKbWgTmBBvuoVxTYV8K
WzohobAyeIpVA4gCRbMXnaiCcaw3CYpuBWuH7RjHf1pmGkhFCycwpqY5O07zX5dZuZ+2nyyb6syF
yU3mqQfOPexRLfH8lJDqrp7xDIeZbEG3c55Vr+j5DXIlQ1+qwOkwY5EWs5k3BYfKaHJf28W27ypg
uIo9S6wKlc0ivPLXk7yHTnG6Wz0Gf9fyg5eBrnkPErnM+jQFK7aHfxg6FndeAlvt1prboJLqAeXo
s6LOn3zOgsjgP6wyzjYo23Xb1BC+R+dTNFfbNmp2hP7IKRdBnEGVG2roqBiA4g/iDRTNtwOrjC10
o4+dFW2zSvgF66B1nCMye67xNrZdtXIsPkZ0wUnyeibfXQaCEqZoZcNkwTSGfcSGbxXP5MkbUGH1
pSGPYMI6WwAEIMjQIUDCX6u/kDo5wCM82VNqugET9XG8+kHHZmy94iUDND6I2Em1qTmvzqDWJpsI
oNpDr/L+VANwGMDsMN0okk6nIpphCgCKUuKbcZLtSQYN0NvhcSFl0aHi7TiD8t5mPIxKCz4jV0g1
aLQwtdz0gwjsMYJANAtXnyAL0VjnnCBEQu+D4VrNsx0d+CsR1Z4keNwBfLxrRnfDJrqSYC6UX/4C
Kd4tWlxgkue8RTKWu5AmutYjfMM8eZY82CRdCWhLg9j/7oye2laDRfbCseCH660ylsmhMsZNMsvn
3rOOt1dpadq04E9Tq7VbgmFaazqxyNnaBt1jtwFaCL597m7blKwppS6NpV0CvEmIioFMCtsU9qku
EPbnuXnoBrYD7lvugek2A5iPtNlmKKcfAwOzZoicYJYjfe6dkQZu9TgWDggfEw8cuWZNuvBn6WyD
OKnbss85D4ltXKCB2/hCqaPq67fr1kk89bhaS1o6E9pxd2xRjCUauiG8EAKo639D0/7LdScVxvRo
G+LgeT14T2uX4tJw19v43UYtHJi602sKn0TOL2VOu0SRAxHDDjdG5rtles1t96vx+W+x6oP4/Lc8
8W48NbMoyRWyiAiV2cC+2h/0RQsm9ghbMBPeYLzpTJ8CSACdnWpDafwtc9ur2AiqOgAACzA63ORb
x0ABYORBtNVmNvs5cA2ItzGnuc+lKTbXauTsniFXnIAD3ANOV5qHQXg8EDz53bj5doqxx2ZZ+YAa
bJNy/mI5svQjAe1M+Km/eS7Bk3uq4gDy1XCfqdptniQX6VLgXuZuT+O598GyQMht5aFt+WOnACKw
oAiDfwwX2sySF0KKNDAZf7l9DheO+98E493UwYhBAbmU0pDZ6NIZBBo8VfsMgM2hBx2w7Yun2+Ms
bXbtvGeqrWdHURCTgM8M25wbQX41GkpJ7GziGNguD8WJI4T6opVjv5D66UDsEm3bzCY1wYjuH/SS
npw63qxKCn48bxCq+XeLW/2QighKEHiCOw9e5UWBox5nu7KCHOQ8f45otb09c0vdnL/Z0LslStsO
GBA+W6GaZrmPorl5lSPI95FnJ9vZEc3GihCXXOWPlEM56NmBd5jPK7WyRa5B4qPTpWW4zMqSzhKW
FU5d9WfA+8J0yMWws+fVF81SZ04HmEezi2QWEhSh1Tc7NkViP7gwNJA+HFRSc1+oaUMb5OwSwoSb
yYYrFXDuZi/unZzvoAe/ho38eFXhVvfvqnaziGUVJ1aYV0RAs8i6y0XzLW3fejRwfOlJe21Rr9fp
B5OqI8atUUL6JxEkbKugt4OozfxeVPBRqpJnISQkZMDNFHQ39yWEWthuGnPwHPM1tcqlyq2OJ68U
dGp6J7ZC01XbSYpveKvDnlWAsmoFqeeAgx5BzSJJ/KnxTnNbfKcU7YfOCUzIgd3e2QsbSyfe5AKK
walTWaEEmQeFngdM+K4AiRsdtWGtGbo0iPZabpKSe0jHSOhaMJBxksL6UqZDuu0Uc8/QyulXkrOF
t7LOp2ksTpsow4QmponcH14keRyvlamWYpkWPWGdWxIH5ERAbpwH0nRnJ6OvHNLWn1sILUGStZd4
k9MgVOYw2um652hK/kO37+wOK5WXhf3GdVC+4mY7wsjKDesIOx65X+AUyb5BfskyvnPi6WA0ZuYP
nv0ym1fVoDyoIFwA1Pg2z1dyzo+3AtdB+0CzkamfOzfsZXMqRjegWQVFtf4OMfP2RH4cPwAB/zd+
ZNncQSV0gjRHVn2lyBSbfj4OBnoEDi8eXW9Y+ZKFO4F7143y7k4o4XWDd2HhhkPPmxwlLKfbpRB0
Czitf+Ipp75w48o5yLrZTxX7Vaky2zmimDyfSHA0Pve52tnKUYl2RzPHokLtFrqRoYmnI1IVFVIF
r20nXql4fcxyZlyHx0+yb0qSSQxkm0HS1P81nXsxGN4/PG2/2HP+u0m9RyPKQRicggYyU35bp3B+
LUPC+nPfxE/EoIfbX/3xYeQ6fh4oNFYB72SFtAf8lSTGHzLTPRR4bv/8x8kz12HxZTckpoikHTaz
PEoKiHsxnofqKa5/UUZ+x/0UriITPw5aXEey283MC3OondDGQ96HG9yJyvnh9ncsnAUdvt731oxK
SemgtJc/Nl23Hd3xxXSqrXDVr1XF1qWToEPXXd5VMInonXBiUPiT0Gq9Mg2pABSasHHDByAuzWza
ukOz4TZ5gMJjBYdn9+X2Vy6sls64oR4gxJDVZaFXs91YXo3KoN0So95bA53ti4rCWq97myFOv7I/
Ps6kuY6Z9waQiExwMcKspk8Ndd8s4f1AE+8J0vud7wh6ujbVbn/dwlbXAfEc5ltWbDQslGlR+S5V
947ZvKTQj7j9+wvVU0jA/BvHRsNDwRCih2HLvE0D2L8wnC1D8BDWvGlSHGOCBte8o4Tsbw+5cAno
cv3U4xAP5AQOOO74RbJmmyMwENN78Ip25bJbmjXr34+CX7w3jxmG4JPoN3D0er2WJdF6UCvLsvQN
2n09pwDACIEB6PU9LeLiLG0VAGfswnx5ZYyFoifXZfoHG9lhnFKsfQzECaF0a9GtasdHO2dF0JPf
BSRka7hElvlAnm1ExGBw6lC53oVXcPdprzbcLfo9BNKx9qUBJGFLO+etqIl/xRFtOtr8mMba3Lqk
b0C3GJ6bvNkMre3jx3yApm4v+ELVGJXof5fD6eFJBZV5HJi2JgGVsvOLKobSHYX/doVoYLPsLFs0
qQfUc/OG0L2ZkjX3o7+6J/+f6XMd/V1UJnz7HIV6ZDy0+4G0LxJyKBxyw+6o/CzGbTyRqjnBzsr0
B9ioHiCkEeBu31FGzf08qu+8G3fp4PiuWWzKMj71mKfISuG05fUSaifl19lYwz0tBDQdWJdbMBh1
BKNhnSjrq52AWIDW74l1BBXaqUqaY1zMP1QBC5UZ4Ii17bbQ0eDseo28y2goiztQCywezmogZwPk
m2xGtzlSe7gDXIZM5a8JYj3qg/JcZfsBTzEOH9/JkSv31VIs0nHtOdzk0SlSLLQjTg9KfiOd+WKA
jgHd0O0sCAniemz8mGcPUlRk5Zwtbk8tlbOvQgAx7VGShhK9akCIZ2OzRXEBsdy9gD57aCQHQsh6
cBMQ2FH3vX0uFu4RpoXetIybhrIKlR+S7TOkqKSSZ8i4P5X1+MeFAMEnEUmcXd/A75bWTWJIsrIC
jd3U/MI62fsZj35OQNQNzN5LYI/91Rx/6au02Kv60oqmGQI4UGuyj60J6G7mQl/NxbUcsjqyv5LZ
Gv1pyKLN7XlcyKF0u4TcTKKawAQmNNtJbV1Yth9bCFWs/PriudCqL6DIzZbLTTdsRgJlwpr6s9dA
z7y/7wBHzr323ohgt0MoHCGzL7aaHWjayclPInm8/YFLO1QHvkeNrJqe4E+AKUeAwojpW8o5zZz+
qlB4wmXEgzwVP7kqzg2wgr0sV0ZeuOd04Htv2LRGAxMPtgEKOGYOgHgUdfeugUhpF2z+5DBa6IH/
AvzZUhBhM8N4FqWFmp61T2LnBLnqlSm8bvUPLgEd8u7CqQC65iO4tni0F4N3ECLe8TYCLM56HiFQ
EZCBvmWJuVPDnkJYlJ8M116LbAuHQge+N3UXV305u2Fi1GmgeroXmdjJPNvD0aMrZeDw9sk08ktP
632Hy4W46jshsHLABZBsk9H6DaXGbVt4K7t66ZK5nqV3EUF5c45aCarB6UBPXmI/VrPaGdcIq5zn
Ji6+O2z6tlpeXEB2ch0P75rKsrqsZOEY5V9IZHlb6CYOvmHJOhwcCB3nDOKHhdufS5kErP/uOtHL
6IAMMDL4eCWGhEOHpOnZG9u3ElKN20KyTTVZr67H20D01S8yO/9lMVzMe7v+ZuB2P3VDB4I4jaqt
axtrt8XSxGnhLYmIWaSpQ0MBwxSYF9qQyR+hD1zcz1W1rTNzQpO1gyw1W7klPhZGZVzHwWdXHSA+
1Ji72vWnO8ru+R/pcXQuyo1t1s+l9Z0i/aOh3QnI1Rff2GiHcz8+8jyd/S6ZL067qpmzcIx03Du6
A4Dgg6Afxpn5FaHgFEmyBXwIrB9jb8/GPpX0BKPosJ7G7cySL7Wa7vDGWJmMhdnX8e8ODEiIWxh4
LhO39iEpv1OJhQMU/5nK5LUsVe/DaNZfDRsL51YHwhsWur0w+XDDtjfbDdjxENcwWL3FQ90MDAgu
OVl9nkDWuR2lloa7huF3p1LEEZy4IC4WWkgrkRW3wZU/0rnFl3lM93Y1X2yy9rJcmkot6wGqWxCI
dLihUY8HNl/D3rVNX0dPuWHhJhv+U1J+v/1dS5mdDnKf6yuUzhsgXlV4XyfyhilsB37KgQkQKHs7
FugpdvJ19cmxcG/pqHXlumjZ0NKFyozxp0nTtzyDQmA57z5buHG1OKAcUfMEIhvn2LQjgKZaCM4n
UCV4vj1jCy9Y3bygsmXepNIbz7yT7B7m6gY65KmFuoLnTs6atPNSYqGLLpMZiTaqpNCS9hqYiozD
Lo3jM7w97+M2hd8gMkV7iE5W5W6AFTjkkLC9/X0LtSndGIES6Es1zLHOmV2Gosy2xjAcYrf7SmNn
Pe9dmEUdnY7eQk4nWY1nc4BsACJH5vqZbVb/NVddg9tfsrS3dZS6QUVCbCe34Z57UXIIe9vbWzI+
APi2iVW9rzobSxffud7TJ0fU0iUzlxFNBFYtI9DvraBqQ5tzX/fPiTIOdcRAhelRnDLvCTTRb4/5
sWMS4zpyvZ6hhuFNvQX39w7CfcepdwM0W/xRVvu6eSqsqNkYFtlmEOTznSocphc5fndp9bsyf48T
xKVRBQeJp6r2OURH/AEZ+v7237Zw2HXAezlmHK45gp4bqe7iGHlFrqKNaF2E6cfbQywESx3FnlaW
bctytM5Mvs3XoiaRbw78y9D7DZqkOgN2/tBMK440S99j/3sLpJ4gaMdnDHT//pkVzpuZRiH8Mi8o
a63hz5ZOvi6lbxYdMGKF654bQG58EmV3sVs8trLfuO50NJ3kJcmmO9sjXZDY82asp5XVWhxZq50x
dNCq2I3ouT25DUDmwxRCAjgEoXzbOsgOO+enh4AwDNMZBZmVUZcigfaIa1wjzVtG7DMUPd4imeyU
jQTCWHteLPy8jiLvisRsaqqmM3jeNa7S8uqkSIFNWXNpuublHzxfdEQ3HYTBPdFNZ6awC4UD7jj6
xGqlQrew43RYtlmOjpimYj73s3UkE+ShxnzI9yxLpD/UQh1vn6KF9EZHZfd2m5MZqdMZseBcS/p1
SkwEDHlpFcxhSP1arHmSXCPhR9OlPW9SU1WxdDP77M07EcNwDAqno3lfsgFZ9BpNcmnR9XMqqZB2
Sa1zUolpI+jwQoEhAwlNrXTdlgbQcowRFMyxQJ/rHMlol41XHZD8lHN35R5ZWnXtIHKQZMtJdBC5
H8ZATPyXq9xfmdUdhdGu9heuk/HRSmgHz+snx6bcts4Vsw55WZ5Q//c55AablKCiMu+G3DnZcNDj
kTpFcbOTBrk2UduVYLqwE3SctjfVjKNPQ89w934eOrEzsf6Ol0YgCjOgxf3bW3thqXQkdqFs5s6g
UJyj0TmYPTJ4Cukw9ftzv379uHfvgr6oWBbJgZ1JbD/A/P3L4HbrHL6FfaBDkWUy01lFzDq3KDzY
NX9pBxJ4lvu1Tze3//6F6KVDdGNWwk+hnHFSaNX4ZCihdZs7nwvtOig3yu2ZG62yzmrsz6QbDgpC
QbOxErOWFlY/5LCbycepHM+uRZMdZK/bsxFXYpOMozrcnp2lIbRjXsCfp4ZgO2I7JJM8QMyj+l5k
zVphf2nytWPuIdXtAfmeIQ7c/y5aD0rpq2nE0unSTrewimgakMpdyrbeytI5ZkK+QPAe+MyoLAOm
2LhywBY2qc48MGGfBeNjjOTZbNPxFrdsRX/XLAad0d59aiF04Pqc0Bz8vQmKMKn3ZZyMfYxW2mqI
WPoC7RB3bJrhFdDi11WB0lfn3bNyAOAnO8LW4PYHLPXidSHzOVdZM9sYw5aWCPLiuYXdpRNLKOTD
WA2eyPSQ5Mn3Mn/jhedb4CdTWX9dGXzhev+LLXwXpUScAUJmtsMlQkFmE5Gwdq5+9NuK/3SROZvn
egrFOPkOuiiVC6MABXMTZ/hGZvg+8O5g8X7c0RoqzLf/oIXNqYOSDdRTrWoyhwsse4DbMsSRkaq4
oJHaPlKREuD9nGpl6yxltTqM17CF8riMR/x8ty0S77FCHwkYVSz0XScUdGrE9DMxql0ym2f40b3c
/saF2PF3I7ybc6dpyxx+v1hwA2AHMH+DciI/4X+wkoIsrakWPPra9kRVqP5iKhqa2dFz1J0YG+p7
WfSs5BjG9uvnvkQLJYXpEV5lvL9QLjdN0tzL2btAgOZzm0EHuCY2722RGdO5h7Eq7LX4vgXzbUtz
8rXs5q+ZkcYrS7K0FXQMK7AoXhnXrXUuoDHbWwEBIwsJ9a6gY1CZyY5R/p/VWoe0zMM0WhX1uS7J
B5mWDmiNhqZMZ9TuzhCWwgETEUT4mC9scS7tAkrmBgqyDn9kDWxcp/7UGvlKirXwONaRrFySeCa9
GKHdFuffGIXoL+94CeoPvKJhbQRDQJ/1sfHUwd3xQZndzD+5qNdT8W73p26cAZc5ykuSuj94CpiK
R73+2LWpu3dG54505ePt3blwDnSteBs0AQKjUnkRaDe0Foy7oQctNshq1LbzZA6tjvG3bFabjtdd
/9FiamkHE54n5ykpL94ExSmIQMl66xRhczVFyL915U8xDoeiXHn/LUQRXR8+nxx0Z8FqvZhmGeLh
bR3tuUr3VQRdjdvzt1Ql01XgHRPs57yMqksqk6+p7I7ENL/Gjb0BuB3ajvaj0bfhELEHmk4rVeeF
C1fnH1TDnCmnGqoLsoUkaLm18QqIYRSg931OLwJKtP9uQAtKpKlNWX5hzdXJiBU+RZ2malfZrR8n
bxAg/XcAGplznUCiF1hLZR9U625yMXsrl9bHFyTT4bi0hAdrqVL8uCr+1Jn3Os9N49tjclXJ/A9q
hs3a6n+8wSDm9O9nyN6xUurG8mLWslS+a2f5D6DofuSjOf/uRLR1pi7dmk5Oz1ELDwRmwO468kwJ
L6z0sVQ0cKyJQVR4qNT29o78+ERDeOffPwmeep4luq64AGoN9tW8J0azqUW7gTXX94mKN25mn4N3
Q+Tg37HENKPwYXjFpSbNLmqjb5ZbH8lcBolHvt3+nI83O9MBurHF0okAlXxpa+GXFYx2Yeq9MQvz
dTVK/K3T/H9QAmn1389gmQeQEOkQblH4zaE+64rdlMcBDEx6z4a514mIS5W4IKSGsAP1MTK0JAIS
A6KW7K//woSfa9y+DMMrBGnyNvdxEpt4uCrq2iCVUBUF+F8arutHo3v9P0Fz9pyUP8b8pV4rFy8I
pDAd32sq9L3qBJtxBvkVemhOvk9B8IJIO5hrHETEHYzyfMtO971D9gmoEemU+o0Eswil0qa5OGsq
dAtRkenw3x6OIgVlqIAZ452J7herUFEf/k5C4b44Hq5sy32idFg58X+9/j5YQh0TDJt17qVjhnus
69Qhqrh755BiuMA8pgHCybljJE42rIEItFXl4A8LvHrdmswPzcBU2KUtWu8wlDnmIvtjGnyCJBjr
jl2T5MWmzYQ4eTaQY1Bq9PaDk4s2iAFpOItU9WTrNi3EJFILGMDCVphOB3KlsVNMm3SUzhaQzWkt
4Hx8fzIdclgzeGGnZtle+pjtmCsvOO9IjFoketPRA+ZB0ithrPVhW3z7AC6EOB1laMF9tM/nsb04
Hsk2kSy3nJYG7N3Weu8L0VrH502jLKKmT9sLicGMHMQblS+0m++iqSXHJkLd7vaHLHDB4P3w7zFX
rogrD2DZy1UYEupOx9pwj2ZToTKMp4x1j0feHXRncG6ysz2Wwm/cdI93M94fGWU+mthr/KSPM0um
Q8upVG3nVGZzyTtjMwzoMuWRfx12Yl6Ax9tRVWawGt+WRrtO/Ltscq4dOY3oY10EFKK9sToo19mY
dbu3Fd5XZh4ihAfC/BQ7EriOf0cbs7JRFDyYS5W54WTY2DLz4+SlX26v4sJ9oAPHZZ022dAVzSU1
DKBB7vKpPfLIPZjxz9sDLM2WdqepWqGgwTGA2aQXYbjbpPEhDT8nUMQ26i0ETe9XV2aBvAQx7X8n
q6+dbrQmA1+TlbuUwH23f8V22aS92CfWIUqjTdTaYWv34O8SE0JTBrwA2BiwpF/JkRdqK0wXQoeW
RlbnMc7fkIZWcz9drcG+2vUhZVXoqCKos/mY8OJc0ekPWSs/Lo6qPcDjAh0G141apA7gTcv2Dfp1
UCazT+7IvldGcUmdfFd7dkhhXUGig8vdlQ26tIO0B7nh9aYDhE178aLc9zhgR1F8H9d8F7nVSqhZ
GIJpOdg8VzUMrN3qYoBNwbPkbEnvMjvmPR7QKw+3hQRaB9mOKbJcF/pKFzh4PVuShHG1Zv249Ndr
m1IMoHtFo1VfhqrzE1uic3phuGZWJVaXIr6Wb5Xgb9nKE1NYpfVYB22j4CpAJOFe4KQ87zeO7ULc
zy3X4u3SgNpmG/qitNo8G8PRbtXWq9udxI0G/jxIZcootqu2ngvJN9P2lmk0hTDHfAxrEMTY1Thk
liVwXGHSPDoNN9alm5dSLB07C7kBenWaxjfJKPbpmL4MFgNqB9bEgtTnuR3COk9Hn2dI9JIxe7sd
HheqQKjp/BuycgvaSu3Mh7Az+QVyNCdajpvBRJk8H5Dj8TD3IEuUcPbQVg18uuJKriU/1+X6IMnT
5aTR6nZKSeo+hBHsTw9i+kPlHbihNk5r7po2/q5SgNgLCTkRUZ4q2Evd/uaFK0HH2MJ/1ILWw5iH
hgOTNdiTTVA2jiZomYpzU9SASnSl+5o0+Us5pfe3x1xcXy2GeKOCICjc7kPmUNSdxkDa9QZJTZDC
QALVV+H6c4OnowmAaWutjLpwUHT5aCu14iTmdh5GHmQvI94HSRd/k41LfCrEl4wkD7c/byGr1IGz
pegcOzauUwo9WBM2jw2L8GKy95/7eS3CFFbdxjxxi9DzjN3Yzpu5774WY/+5+K5TWaBoUaLfL6oQ
Uq27zGEnwNhhRMeLX+MndWxAyPn3nJmDSkmbdxWUb19KNiuoJSWoGuSXjNV7F9twtYGzcJXo2FdW
ulbtSacMa2ZuGtI9iCJ+/dQ66LhWK4clt2CzDFPKv0O9BW58eXvKVoGlCydTx7HGHI1+aXkyrER3
6O3moXHMnxAYeJ6gpJz2MEIoyYm37UogWDgeunLzNKJ5BmxaFZoD/2I0zTZx4GmaTBdzSP5L1qqW
C5eIrs8MqzHxN9SFzph3QMu+VABiNm7f+XNvbXt0VQ/CjLefWyEt3c3SMVe5QcqwzwEC9tpqS0oT
LLJargywNGdaNtFAx3tK8wFzVjqoC0VPwLTVfiHYAcpZeHhvbn/H0k7QTnxlt4bn0rEKkd9tuCO9
TZ914QAzdZgaQgJADJshf0taU63cRkvfpeUUEPToZJMC5Tn1zeRHjBwMoyl9L2YnWjf9xSrX9DWX
RtIiQUYL0ZN2KkOHW88uSonXXaesqQsGI1lH/i6kfTqoFGI2SQ1EvQqhqKOOVhoDONvm6jLw3tlw
l62coaVhtPxhomUEAaOiCbO4h+iLGeaR7ZfSPIzu6+2tsHC36GLHOaAG49zZTdjFnePnPXRCGzx9
fZjirIkOLX3E9Z+/e1Ib/QxJXqtroZR5jiBjJvs0CsBG+7Wua3HduB8kOzr603YGyBjBESq8FiUB
dQCNJEeGI+I/rrIlzGTYbnBUgn8qHmd04CBucbJ5vJIILH2gFhaGikz4HKCV3Ng8FPkLUFonaFzc
rUprLQQ5RwsLrY3pm0unDVFc+20m//F2xs2mTpMVX9LZfXLXwA9LX6IFBqcYWS9gdxY2ETQ6yy0b
vLfaMXbdYP53e78tveJ1LeO8J0kUx9gNUV+c4Gl9Pw38EepCU73LPQXlmYIe3Zr/11nK57AzCCau
fvYOKG74bysJ1QIbmOl6wxOCkWsp0oZe1TS7tDrOrD4Yqt8pa3iKmvk0FTbfVRn6elG6zeEAKUS9
NRJo4RqjPMw2jEar7iqHfCDGxTHjHqa8XbnLyLSL0novE/qyMl8La6+jSgW3h6p3EhWi1AX3abmF
4UwLyY1o/CHtXW1EAY+huTEEjIV1+j0fd3OpXkrzxUVFu26Oq5twqQqh8wRsmZG2ZCCXz6CISe+A
RfN2zdwdXWP8PltwSBfx/DR1jS/NeV2OfeGy0lGvYG2h/mwlddijeQ1Fk63B8gCytd8r0KwUSR6N
Mv0xONbKVbXUGdBxsJM3O6hpeVWI/yz9LGLxLjHZnVMfuzryDeLuOtTN0bTw4IvW0+9J389+XXnC
xwZC4KE9miFUWBtL/R4zj6/c2UtvHB04q4RdZry65tE223PSnpoqfS6Su8bYutAylUa5T/rX0eBf
bu+8BbQ/s7WwNlaRk9RpXYe21dKDGNmhHvo9gfk0/pQHTMS28dhbPdm7qIyr42RPwyUj7i8LsuQO
5AacJhTDfZLt0uJqEFFtp7EQh0/+cVpIZKiD0BZdBeBRToMdpj9t/qNpwWm2rdCxwa8ca2jhOjXx
gfj4D1LYG2jS7DwxX6ws6OGNnR+p2sFTMLTMtf72UljRtZSneGQuH8Y65AQCg35cWAfPNJ6zsnyV
ptzbY7Nra2798lgJdUExv3Q2LwNwlMLM7R/iFhVFtxiuXofTXWG6YktwV5l9SwMj4w8E1L8OZfWk
jtOVwthScNHystIFZMkw+ib0IFo0c7lL0/hok2Lr1PwpVWbtr97RS8dYS8zsNjPGqBuQygzDZRis
M6UwzzK7g8FBepfZ70RNX4ZupRGzMJqO+AX3xeuJxI3JSIdGgYvMZtxHeY3Hran26G6cUotWm2ts
XUndl2o9OvpXprFqxgpDVla1jYUDzy76dUC6O7DpFWWnHLb3VaDi3PTZDGZ6blTe/vZpWLi2dWVk
4XV2WvQpyqYebDapuC+G9K4k8rQa/Jfm8zryuxyOGL30EpYYFzdicK8zqHGs2yjaOLz6PiuGx0qm
fFEaLV549kpatTTmNWV9NyaAmICF9A1skAXcmLPGV4i/7vCFj/Z+NFogC4fXdJ13uXS/6Rhi0Vue
AyY/v8Qk3uYxgcwo9PHL/gwftPsI0gKerX5MwCuW8i227e2o+M/b67f0pVowc+MChbF5BM7UVtu+
xYFQbn4PzZHTKLzGz6X9MmXW16pcs/xdyPr/+hC9m1rbq4CkHVBnn9LpDWY7j4UNII63doVeb4gP
0vG/lgTvfn6YcfgyaKhcJtPYF3Blasct9M6r6ls1wpMrc56hCerzPzl8tmEVi5QlgyOJk87Jyrtp
6fu0YMNLVprEUN5FZCXfdfYU7YtWIWtpZ7Vy5pbyBB2MnNiAsBJ3ysPGjn4ZXbwbY1uGkwdnFc42
qZMGV6/sPmu2XqVOcJf4H2fnsWwnr0ThJ6JKIEAwhZ3DCT7RnqgcfhNFUiA8/V3bI5trDlWeuewq
sxEKre7V39pAt+Vm6Z5kBfjvYRCiNY2X6NPz6rWB//t7+3PGR9GZRjp91lztytkHcj/xiLfi3WP9
A+H5edDdoSorN24d60fiWmkkR+sS2tmptjZTQVZClYU7+FxCbTEKKo4/lTgGYfPSCe9QjbUD49AO
SoDMjfPJrVYetTDTfn2c32ZaB/irGZuqvJYl2TNlnmDh+fLxolwKuOY6auUwKoFqKK9qbK3g5Dpe
mseNqdhBj04PYnrZ7u1UZI9tVUw7yyfBrgzMyhVlYUuf66jTmky4dMHopFH5pySEY22S8iM84zls
GemaoH6BK8Dm8uggo1BZWbW4JgQyDNH7+6xytmGgOErs9k4xUUaBd8BUwrXDH5xLYAS4BgXw9CUK
B2O4zSxpNk0z8E0nurUiwgJvBT15f+79dY9W+6ZGbr1PlX6BJhjWl2hD3Ki8fnLRt2NlljkCnNdH
WcmwzFjFxmPm9o9D2jz3bE1usRAf/ToqfpteQpcFiEOoK/gJdDlTsQ8C66yLUaLBS54gUnOBCRq3
KxPu76uX/YosfnsaNhPwXUYHef7Bh9vnCDNprEnquz/7hqlYhN6r39YnghadqGYCRAt8oK81v8L0
22mePv4VSz9itnWqsB8zS8jyavzkv9RqXijrdo2zIsdcipLmEmyD2hu8aJryalvtg2OB+63l+COb
vD3hQdxP5VbADJx54bZz+CX0zIo+eWE9zfXYRPjaTuykutLhRkObggMT7cnB2K5CEBdO8bn2uknM
1Acqr65iMk+ZhZ4HYN6BOQMhDAR2NDsXm3JNaLS0QOZ6a5UR04Y9Fde0xKtAGUNVTHS1KUh6oNrb
swqhmOt8a5rxUNXyMNjkoMvVzuGFhTGHBvd1mKDBjYtrr6vvORrTtrXT8q2rvS62+r4EIqivGGSk
Ig6L7ohlU0ZZDtl01rZ3Hjr74to7jyGNe7DOk6LKN+m0dqlZ+tS3s+K3ZQS9gl0ClyKug1VEmVFv
PrWtKLHKn+G0lkFfesZsf4KB7Ug50PMIQq3nDmFvhWQEeCsxDa0VrcnSEM9ycXmQTwmQ9vXVmeBS
MkngHnWQ7gTz1MbOqgE+YCEU6JD1fLzwF07tuTi7hzYaHIYeIcyoPiWA4k1p9lp6UxjxIr1XQbYS
OC1wgNhcku1mlhcKsPVhTNW2ZzifoAlJw9Elq8Nqg/dsn24DWTO59VqxtVT7LZtkckg8yzqnVo/d
wYIPJsxm7W1e6jqiU7+pybAfCUyTUWKw+1PY2egwGjfQGr7x9qZY6yK/UFuWrjUXLwjkQBj9c5Z5
sib91JrqisMyjICw3NPKO9pONJaxb/nI1cH6IHgnYjyARxwnqjpq3SGdSd2dXWb/ffzRFvYB9M3+
+TNqyaXWHJPdG2oAeCxzyMwvzdoIWlI+qHem3nB6Y8lFMLDGyYLO2553bKU16O/rwJ+rx22V+HDO
bMSVJfYzqjz70KofNQ92xDt+/IZ/n5b+XDUuQkZFL21xLZ0eXX7OHm3q3+QQbmCBd23G94+fspCW
9udKcN1ackIbI4zlKk0eMjuF1QoV7V1ARzseTR0iOMqqTaj6OLV5ds66LIlg4AOpclvdZS2uLp5d
7z7+NX+Pav1fEelvO5glQiSRi4Re06p6oZPANSJXbx//30sTd34Ca26qBmnE6RoALRmNdRMXuf9p
rHTMq2AXJMkP1gcHwFN/3jydAspgs16EW0L0KdfutW2Sw8e/ZOnLzvZpE1QoxUyqvA65/A+p9QNW
7Zcgb2MG1fVqSWMhxPXnovihKoGWK/CYkjnBRgvs0aUd06L6iqjj01CaHTfFlrkqZiR7ql34xDbF
2emGu0IUdIt9d+c4Fej89rHOx83H777whecqep2FbYk8aYllm98hwoLxRqe+fvx/L1xc/Lm2XeYN
HBPho3vlkPugIzFOwFiVwNR+cyx9dL0gbrT/pVBi5a6y+MBZzFj1MhwUaaprwR1QENk+rZ2Huk/2
1vQYtIhKPEgLsE8rPyocp1wZw4W9Zy5jN8LwDgqrCoXrdl90qA7wCcalZZ3uQ+6mK3fqhVk6lx9n
1URYzZvi2vZiiypcnOZATJP+BGfo8z9G3f4cYK1HnQeM2Pm1alNwOFsUU/LcAXFlZUdZeovbGP6+
oyC1pQsG0Wp9C0rNVN+5BY290XpJbHms1hAoC0kRf644htIqayTrs2tekHPYh/pduwgGJew1D04y
nJmBepH7cIItsgNPsu89qe2HcJrgnZjaU9QHU4lKujmOSaMeRpmv7DW34/D/M1K4iv/5/nDSacLW
FRNqV902pxyMov5+0GZTsOwIs1G6qWpM0Y8X4NJgzzY2ZHcHpSc7uwIrGSXVBqXMU8e8WBdA8flr
hKCFV5rLoT2ej0kGG08cvS/EZ/nNT/Gsm2yfcjpFFpZ+lxOx/7dXmgWjIbq5Kj7q7JqgxWPiyIO4
loPsB//Sd/YRohW+Mna/sit/+VLBrCSRyqT0vWLKrjA9RzWtAZRz6jKxr6QVe/IrlLY+ybMNH9qj
kQLLcORg9TbmpFw0G7XqREb/awd3q5Uf9Pf7sD8HcCteBrBrTrIrOptyuz2ZekhRg/Xlysgu3Ij9
eZeKTl20zoK0c/X5UzZmu870sF3rfxaT2SdZnkVhrm9076MegrvUrCTXlwLHeasKQbMIcHxBjax2
8k0MUxxO3ufmh+qQhB7g+NqdMqfYusq+GFaWkVc4mwJn5cfT6e9XZZ/dVs7v21EZlqMj8HAzQFWM
PfxYMVhU28+h80mE1qbVw9XizYqIfSm4mzezeCr1B9RHmyv83Y++RYezQQl7aqovdcCjctKnTNH7
qTuh7RxwR1i8IHQv9zLrb40EK4mVxRG/zbDfXjov1NDwQTbXMijuvdTZymba9gOmb9nLK3om3gvX
jX3tbvO23oaFd/ad8GG1JLawK81F8DheACzzwvrq2T/HIB0i6ndZVMrhCBxbuwbFX1gubLZRFMz4
lYF31PW29xep2LWje1esqf2Wgrk55hn1UMWB2UuuXikOsDN7zMNio2BtLi2+ZaD6juN071V9bAo4
FwfFTqY8JqiiOt14SYLwM6dBHqESsFoZW4hC5ir2UfZDI4WPX8TNfeNpIMu7F9vUMSrMHy+WhSGd
i9eZLjVz4MgGb0vvhcvuLiuGp1W3+4VpMZeoJ5VMajQwWBcLvnhxE8hw104WiteocI1ilLtE85Vq
89I6/D9NumV0nQESe6l6VGTJ3kfgbTsP+FNOR5RoUdu2Xsb2CTXyCL0mtmvixFtJAC4cl3NdekOH
tkGB0rqwUm58WBvU9udbQZF6Tew25an+8fHXWpgPc8ozdxG4BFmJr4VbVDe6R0bNKfWxGNYWwcLd
Ya47B/qJG5m0yTXTkkSuO4noVmn6+OcvVEH9udi8RXrW+HmWXHXrFBvRi3063E2Z7rYShPFU5G00
JuYuLLKozeSLQbU74lW7kk9Yukr4s/3DsXoymACfidvOi1+ijdkin8Jw648JJC7vrbavuA9/stYu
oUvX4bk8vZCjCWzdW5ec0vFrk+TWpww/IUrhCxch+f9aJ7762Yziqc0Ksem6/9KE/ecBYBgxXrJt
3Q0/J9dLV8KBpcU+u0rZg7GTQWoLSprmq0yTh6R0t6srcGFyztXrju4ToZoUH7em5l638NDUVgBl
QhU62CYrf7syixbm6FzLnmZYBILiQa1zorRpvoueIiXmqnQDQsJwBLv6U+9NSNPBn1lGkBm9VbYE
gJiIckOrkUUhFSvBxtJvmQUbPqA8lVISu85gw4Q0l0NUNNPm4zddGtHb3/92qKduaDIrba2LPTRb
mFM/lEW3Rw8ITPpW8rJLK3IucR8t1tvwS0quQx0guc7uHaS1wyf42IzF8No09mHIkBK22wOZxHk1
8bawYc5xzSmvPdE0eGymyiiZ9HPhIekcWuV7lzabpnfqiN3CpX8bx1lCXbuAZnpJzy9FIY5F4u+9
FFhAWh+GtS7KpS8131mcQWbY9y2QqfgGROVNOXIRua06q6BaOeEWVu+c2OwqlfEBwq1LNrnWeaLm
q52l6qCqNFhJRyy9xWx/8IWRWrQpv0y6xlJKXnx3REDpvPJhWNmDF15irm1v3FTaLaX8Ug7V0eqt
45TLazAU/7bDzVHJpQj8KeMoWULLecm491Ipcin6aWWAfukv/nKBnCvaG1alhb79fLTQvHUO0W9V
wCLi2LAZ6mEvwG9HvhdJKGxgFQl1Vv/gy2ojPIBgSWnD26KWUQZczJZCIwNDXKfbIG4XK9HcQrw1
ZyinpoeRQVgl17EDD6wvAasHp6Ppxzfu9PvVYuTC6p0r4kk/DmgsR9DokvFEmf/TBOm5ZX0UaPll
IP+NamW2LB2gcyyyTBlVJoF59lTlD72foYBbH11YOzYJru9PaQH1p6en16nZm7zaOUMYj5P1rUv4
LrXkyoGzsMfPFfKjJ324pIX8AlZ+XPfId2oHq/vjvenXPfFvU2q2dZSt54LFfNvk6xLpxrJVh5rp
g1GBvpOd6oPYNLhZNqr03jNkZfYt7PCiqqpN1BTwrygBB5KkuTde49/bqsB1t+teqhae3GIIbbiu
wpzB7ZyvvPafG1SKcgMQZKeBxQtV8uDYKC1EsLdx4yQLdBQmHFZdDXp2ftReRnd9xq0Nq2nxvcpl
VsBiu2kfdV5BBlEJXyWA6FD9M0P/yLvE9Sg1NdsIU6IfgvCO7sokgAopIPprGjTTDhdz+Cn2QtwD
o23pqCtsFaCq5XeoON642qKAiijJX6chqLapIuJa++4EtpjjxGIM6vPYQRvhlQR+m+lN9tij3NTL
6ktaJihGZfYE+qHOYlg3m42VBuKYIf15km6OVI/CknTGsrufqlG8J324ppFc2tVmeSUJ6onXuj6/
2C3Z86B8GjwcXqsJ3F8qwb/NkdnG7FLpKyQZkmudvyFf5Gy6XiboryV3hdYAnEgcB1UfmQrKtyzL
39oC151El2PEWTnFxhnwtbrsq5DwE6KhjmiD1i/QWOyNtsLHhPA98Emnqi4BiKnXbJOWgotfyYrf
4heXjhBLt62D3tIMDqYc/ubQ7BVgp2ftt7R8BrXoeHMEDLVpdlODhGm61ta6tHPMWxvcEnGTwztE
o3mwk7zaGCn3XMPYCBVdO4ABcTNFofkSUH0KXdDcEfoEj4Gfxg79trK0Eab95avNexpS9Lo0TlUS
APsnGGCYF5KrvTXQ13QsXi3Iiz5+zMKpPe9hAO0JTS92QyANQTq4dC4usjyp7PYiPHz8hKW79bxt
oe+cth08Pl2bOr0MiS7qCH1c8Ps09VPjuT9MyBFYd0FkF2YDwUjkG/3UhikUVIKqO4jb/s0a0583
KnBOXJIgwXZVrTq2HBKfwKN7XPwjEyY7KlsLfqBq5Vq/lFWbdymkTSbgiqfgLE3Iyba9o0j6g1/0
DyVuyKkcD15qP4YD/5HIbusCbvwLi7XmqLxwmtNZ2GpUKPwpdwh8LBMWKdbHNiRZUMHQiLgd2dNg
1aJuwQrSn3cXCOXywO0JucKYrmS8OfVO+tlLOJifSNneV5WLjSWMO9uj6H8X5Zuhe53vFc5B0rKn
HHZa4MfB55yFUdqM/n3dGDj58XLvmNdJvFrax3YMFSBHJ9vUxK05ocUHJSiE4Ws41oWwZC6oG0kH
XAbBdsOgifC4jhES3A0TnEWCYUv67oe1tuSWFsRcTZdMXOSqgY+Y8aYNBVDWzZJjUZ3t6Y4MHnpm
wocEHC9ZN4eAqoPLwWlKUKDM5MrVcKEdBCqjP++GZR2aspoScq1NADqAY7dN5Fr0UEgVbi2aXxHI
/7DL8r+SiCoqphq2tWHzKbwFhrL/j8F9q2cGGl6q0CvJ/ivTioRRaJdFFHBXbQZLEUCuk/G716T/
1uPs/5p9vx0IzUDBIiPhdK3GatjTtMqj0O+7g0jctTvzggIIWew/B6YyYTiywZ6uUvt91PXFnjhg
pEpoEBhIS96xUJcpVWNsu6MfMVLrQ9F3eQwG1Y5MkwMWWxVgsh8zgOccuHPi8Iig9B72Wjuopfcd
Yk5CjTpLWgYPhD1WSPoNwAkq/Wllv/37TKbBLRL9bZzYqAlD/ak/o6tjfGpsNANHeRvgktHFTitf
6yl5LwvHQhuYU0ZdTVHIccFjDfFlmyErt0VNf1YigA2y7p2XsXT4aSLJKnP/Fpv+/8lG5+XBLvMa
SAr64WwFHfiGA2lQSCKXPEheHEwXAABCGQm4MWxSqdimoPdM7Uw78pWI/O9HHp2TkmzXbTTXgTmr
7pZ18dNvfVfBal4+1mvkoL+HdHReKgQEiQAy0Jrz0PsPaeeyLXgrZgu8/JrV2NJHngV1vaY2k6bo
z5zuPEsPG+DpjmkBI7kS0l+fk892s2aMsfA28zqg57pplqhMnXMaEPTMKX+bDtZ7VgLa/fGc/XvV
jc5LfjWHigjEP3MWpLzLVfaFA7sqaPaqLHo3dEMAfgI/026lxLgwePMiH7okdVXkU3/u/WSK6r4A
8pU/hGX7Y1DuxrjFIe27VfLxwnyf1/hIQIQqGWyeBrsyMa0lebA9di/BgVE7h4nPI2N13PoeeBpV
mls3J2jcp5xg9/Hg/j0SgNPDn/tBSJC1DrrGnLuuervBmTL3DmBYeFyw8N0Kf3z8lIVqMZ1X8SZD
VQdHHPh1+FlRHGAFHNctZFzhAKE+qaJRAjMdeOGuIG1+9IexHI+eF/xT8oL+X38JbQLcQCk5GTff
dUN3n/DkINNsX/P6Gpi1/uyliXr7xr/traJOQ2l6h5ygFUpT+PHK/GUM1UmX4VdC7KdSegfD2co5
vXAHgqDtz8fhomr6Aqr6s6zRr+JW9LlNp5PkbyqdIt9Kz1UHfvyQ7EbC3vu6/dHb1Vr2ZGGbnJcP
lTtBgXJzU3ZhaviVu4/4wA9Mqy0Bohgtq59ycDJcWPAEpdx3lGo0TCF1Evs9WqqsHCEnGSJ0B6wZ
RSzsQvNiYxBMWV7D8/kcdhSHmYGzuSzFtunXaMkLLzyvNzKnFiEfrPzcN/JEoadqS7a/hZtQrny8
RhZmz7zKOFhOwT07zM9G59ew46+lbOOO7Tqbx7rPXmWFxqh/E1bReVlxamvj5ExMJ0GbDWnoU+13
BzBonsL0ySo//dsbzfaWNhCkG32rOoNZEY2ZfID29SQUpBPQal95Wl6r0n81ayquha1sXmCEGU/q
O56xTwbeqZwVX5CsvZnN4CqgZLvylRYubnReaIQiWXCIA6fT5IpXOeTHQagwRuK5i5P20KHvcbDS
rVfVMXpAW9Rt0iPcnD7BzOHp41FdWvfzWqPn8GawWtucZa42aZe7cZ0D4i4Z8gsg9ufi3VRjTIjp
o3yqj9YwvnK7WSvr3ALFvwRo88IjgGU9GvjaHrsOZKAefx1r5MRVeQ7BJ2cKMjUNCbfPupekl/DF
uCWrwosM8JdmbTEurfZZfGMpa+SeL/rzlAWRTiE0dgFn5gYMpY/HeGEqzQuOBgGggFusPjPX5reb
5RFn/4uoSYlyYyr2hZxW1sjSk25RyO9nhq5LQYzu0YnBzE7UjYhkcwtppF0e7VpBZROuMdMXhm1O
0tLTlPYmSeS5R+BUUednU4wHYYdvHw/a0iE/R2cJTxcWunP12dNtGytrl0O3EyvWIGNb4rKcWmPM
fP9zY313nSrO+vzf7ucgR/45ik2VoX1c5ebsgds6FXA37Hx7L3h+8Ln9Q7vh52GthWZh/s/ri26V
oUudUHXOskHHCemquK1WgrEFGQGde78OLCGq8KV98ul7KtyfIewLlakvrZtfA1/jZFM+PJzAoRrW
blwLx87cDNb3hWWKeuoANlBeXFU634JhflegEZhj+ziVTWXvUuRlYkcr+KquzJWluTgLXqzaqvQU
JD3uedNBh4AconJexGnSb0ansq69g9YaL6VyC0btKzqtcoC3B3TcVN+ZSMp9A/XrZ47J/I8rfral
uB7a14Ug8mxQF0HiyX/jBCr0tN8UgYSpwNr0WVjv8yplZ4zTDhMOKYfdefQbEo5fbqoePnnVL0rG
x8O79JTZrlL4GdK2IevPqoKPkQmlGwnjFZFneV8Zc5FdNPVKKLhwXZrXLekYGiAbxvosGTggCi21
W+PVdz1HLDhRkK7BeqWpvdJdtnT8zuuQvPKJV6DUew7sI9JPu2Zop0iIuwSHACu8XQcCfSLFvpRZ
GKF/8dwYFLED21n5AQvzdl6gZLquAGUFncPJ1aGj5th29f3I1pC/C2HmvCrZTiGII341nCFIh4u2
lyPpDLfTLRDm9aaSwZqD9tIEmSWAbZkJNCe1IxiyzRMMhdSEbvcs6SMp2u86e/54Gi4NlvPntoym
0typ02w4C7hLnhGddQea1/o6yN5d2UiWBmy2jyiXqbJPa3omJL3TvTk1g7OpeXsN1z7J0gSf7Qx5
OIgOanF9cpAtisjYb/2B7ADMt6CKD/Z1kR7JsCL5XXibeWmpCHLVeuAXn6TflhGx/PPY+Mg9BHG4
lq9Z2O/npSMrkUFhkq49ifCc9v2PKhAI0Ua/hCwmeRt6tOExy46t5PvHc2DpebcZ+FuAk0HV73iF
bk63jvRoHJ57FFKyhjyi1+DVAkMo1exzVfA1H/oF/hMy5H8+sJKuye0MD7RVG9Xj19S+UPMZnn6X
qbyJ33ZJ8230vGstd/U4bVr4kqfyU+H2EWyXo9p/kUlzaIfk7DdvHw/BwmKbV5Y09iLYkHXNSfFg
62kHSXS9M9z+ZLPhOy4pHz/lFwXlL5H5vKTUWaLhwpnUidPHRH6CF8jtZYs0Lumdwx/YuGvRAUFc
Z8NBk04TGk9iBOFq17A8BtIuVlO7xc9pkfNNlbMhfbGSqliImeblpiCUacGpL04T5LHpmFw6t/76
8VsvBZ3z8pILsxVufKhUy0TGgeVncQYpDM4dKD0TAAdZ4pxAUkE06CkYiBFAW/7NGofOCyWBzaCn
ZPCFran74ObjfTGYu0GjpzK3xFou11sooMFL5s8JHTiE0DH36lPStOLZsfJ97erXVFEwaRpCYtu2
6otOXHZs2HQa6i4eZTVdUCkS084oP3m1VF8cc5jqxIwDaCOyrkZZJ81iFcof3oBUjFNJDcAY64DT
sh95h3bltC1f+Hjrc+jGZONrUqHxyvFOyLVDRme+s8G7HxOoeOHZGDwg7i/uS1Imm9ybhjsXio4T
y2AgkqbWsdTuU9aF97lrHrFHvw1Ajm0HcCmY8nzg0/FY6J+s/jmoqmKnfJKgZQ3XnqIL26jsmsdi
hEyxTG4qWis1R1uLnefTqBHZeB4QNQMe6GmYGvDhQEu4gkdWWVs/eidjEf7FnHpJT0CcOlBP93Tf
pDBDs4FJul1B7nOcUPdhy/l9IpotSaT5fKs5Nq7yNyPjdOtJdbaD7h2kIyiEdHlvVUbueqgAnllX
D1+H0N3WPjmLqti3hDcMcMVMJzs7945lkMFgBORYw+MabOrBtaDjtGlFy8jhXnWAx3AkoIvLEn0J
dX22GxjvEbvCocz53rOkvfO91twRlsVhM4IDZ6rHznUejEcfTOD1uymBVGkPZ3eIWlQIhji31Jbm
vY79PCzfcpBkN5my9rZHhofCtI+Ob901IbqCRZ2/TBC2gVthVSNkEtahTOlzY419DFObi1dm3gaH
TzFuYFP74KL3Ju5Gz4mDbhgPyssB6ynS4AIn+X6b2+PFoiiY9wlskxLO4wBfv7WoxzZt4Q97jtj+
gGrjng0V25ESxaYKDB8IgmCU6EyVto9MoJH6uSzzrIgdN7djnhEctb3l+MBoZpCBIYQ4B1TCmlVy
tz0FKKNHikoPzXCjuoAodldjMjoozW6DEJWJfdDRbIyE7GGeZsaDVv6lT6qXXo17uwh0ta2NiH03
9MtPMlH6MnoExoYcvUy+B+wPC7E12q4CsMDlZ6/iKlYtebEdeMiQXHuYaHkoYi8QBUArQbBnXhL7
QbvL3GTfehMydlDlAYiAAW30z7AIxo1gqLezjumjnijZQN0D9R68enEMTz6JNflvcqdHpYKyewgT
JnGPll1yF9jDxRm8cR/i7iwy/y6APeEUwfL8OlYWjxIyttM5L5BIqCKjDD0lA4RdrtZJsekC8pRM
0r94fa1BQhsL8dbbrcIguH1cajscnygYmR6CAOeF1/ozc+tjQX1yyYomeZct8PsafT2tlTeHqc8v
HUs3eWgffUR0cTiYHZq/nHvcK+xt6wF65hY5PsE47oMsaY8tQf4HzgGYFmR0QR1KhseCp9YO7ekn
BbPzJO+/scQEd3bu3Di+HVb2ODXT+5SVUD9kWebtc7t0oJIjPDJtehKE+j+pkCMojYlb3VewuPNj
32PZtGtNRi8efMUS1DERrZkyvXowTQs2RlPwaSbDQAAqoT+rRgQKY/4lTRmktVSXsQfbjf9sXiFL
bYr2NctIcbBl1W1Tn2QX1LVfy8xPC9DwjLh3LebtHCQdPOFhbYQGgdrkx2HtDpGybFgztBTbDHcP
Rce+osXSfg0trzmFCvnqm+dQu7FGhlXgZ8C9V4Uh917RwVO2H62I1M1NasA6y9oGwO69pGUDaybZ
sU0AZhZ+QtLhW6RDsoUbPazox/Ke1yG/Bqy/vxEnmsppAR8AxMQ4CTiYWS8uDbYDe5LOZ9tvDhU0
cZhg1n0Cz50dZ+lzCoVGHAwNjWuAkVTktYxHTmthOfN2+tGAIb8rJC2ezKTQ7QJl/juM5xwKd4rM
gv+YtgABxyUm7rUKwy9lWOvvlisDCP9o1T7zTv8XCG2dcaFBmXvEt0w8tOgnljWhb4fQTavY9Kmo
2mmnRAq9u1XBcbgIOvPduF2xc41vbwJLnCE+UFs+uuUXe1QjOC4GkQ5pQIGaunaThl11aIbuQUFt
co+ecT+irkLYQ7oBn8at/TAOivBLL3VyIMDuv5XI6dQnY7lmjJUO1SXvTcgARlGfO2lVF1q408kI
2DyeChmAodr56ivyAxWYsmp6ENz1nkM6qKhTcGvgYIBsauOJqJJDcic0vJ5tOxhj2TTdITRNsJ+K
OrkYNEgaz+5OLZvSrZ227kPBiAA9yThHKyRHmQLLSD2pWTyK5MHvWVhFk6v7fuPkNN35bPgJzIPP
zhYps/YLQyYhLoYu2XsNi1sRds8mLe03gm+KSr746TauiGu38ZqXkbmT3gS4wdJNkDvsvTQhYVFL
SHDXiunQWPZ4gDdYvR/8rN+3+TTRjeUWXxFU+gLJESCJaEl/po4KPtVd18SqzH5QIsGeEKldv+ux
IriAh8m76ZTYtin1N+hLpfZhrFO0/iKoKYFW0woptMwl4KLY5t6Cn3ukuXCxUaqAHofCeUbuwj4m
YWh+jgNLX1jbjPdWLty9qjxoUGDGZm/h+o7PJVRa7io3uM+VmR5cMqUxEtMn7Gi3Ym5pB+6ukSXL
T1UrZR7DtA7uNCgsdzizajRQAteFFL5owCFK0gEWTZPI9SPU1v5znRt5CZipXlg4AbHs0eS1wM0G
EYKGjnaHWuZ4cDIx1KfChk08sSkcBOG65MW5TitsQnlZR31jDScLKDkkrVNrIzhYZLy1dtQf6aav
XRiJZrD9sEBMLfryxZW838Ec8RHAWlzL0rKD7glHKQK7cXiiGk8o0JQZkax94YjE4rpsq4cxyfHl
BLNWkjy/kJz/f7fw/8fZmfVIiqNd+BchGWOz3AKxR+RauVTeoFq6jFnMvphf/51I6ZOqmSSQ+mY0
05pOAjBe3vec58wpoTBXVdJN5IQIAfeQw4sSTEaPHQl3fvZlXl2wGXS2RRcdbK/OPsYUqWtuGSqS
BrYzYLJMnMeSjCFFIQhzP4QlLud+Yn4vGNlzbDkDXjvfDNPjfpowGfS9W+zyDGj3HiGl29tHha+r
EfYcN+rpqY2lV+AemP7I+/okR/ancfnDf/vz83Mns91BmGq6FCT9AZdLZ8U/qtE53P7rX58h0cf6
9yEgI1NWchpPF2lF3lHzlvvuUJYBYvuiY4ZFqVPeSolrocFkf2qF/zqyKwRtlE0DTeZYxxvVvg9Q
cEvkMstY3mWD3kW5t8W7Ej6+krPAHOetqt+ulaGvxtmsLkUg1xKSOtMlriDnngAb2ZjGN1RgT2rq
7oa2+mNAMbqFPtFXQ+xbpvVEsMKuSD8W6u/259H6rztvC2+o3amZLmhi1X4anTor0mEprO7JirYe
Sbdi9KBPJ5lx4a67xjP8rO98dduzKtZgmE7pQMt7GVKRhZgQv8NaX/s4+ZnIF1XPEuQyH4xAwBhq
tcnT2FcFkjwlpvzQZt2L1N42MvUu0dDgFGgLovF67IlznkjyLWKT6Q810lMM8C0fhTSerWY4eVrl
2HyXKLh39ivCDgBccRvy6NYGLLQ6A0AH6QATQM7qkNJGbZKSWHkYm8pHMg7+o5nWHvvCW58j6NIW
UVpVBbYPoq32sYdI85EjmVX5AzvxYnjinnmcdPNMPfL9Spte9SgvlJPtOY/OUCTScQa4Bavze2wQ
y/vJkm8TtP9bzZoPKWMCnFfz6OTFdkJHrrIfy4hg69Cs1C8/4bJfvPo5kq7gLssBFNQXvKCLcMVR
5mSjWO9PLSg0Fr8f8qNsNiQucBhAga53XhCk+cPIxKZGjfD6lFDCMUAsJ7+a/h86rPXUvi7c2fPY
cJEmqNJU43gBMt7PGc4xUVWcSnCztr0hdpM0Xk1Onyw+vNye4pakr58Vvb++PmGObQHDOLnYSCNx
JGZ/hlBWCYGczPqAQDQZEwZRXm5ja+e+5dN4FkkZgPV9RbXf/hEL8+wcjytoHTc9yirA6P8mdbVx
uuothe07tctH3Y+b21dZWIr+BzUbGx4cvJhhDTM9t2hTtlAhof5IV+5iaQqfA2Y1TsG152b0Ip3C
PcKn0vtyAsfX7n5MMduy3CzhfOHduYFFcjvyJnTGJ6C4VyqeSx6JOYSWs7K3uavppRqzCmeiBEnz
aGA49Q5SYFdCJqQb36qw5uN0bsnkZ2LwsG/rDxlXKao0xtPtB71QHrQ/f+BfY6q0attAS4+Cw1bu
9EDuuHYu0mRhXdmnghhHoxB4u4zgAWGguWAx3L7ywufzOcj/uvAEfZBGr4NeiBbHEfpVWMiwKXfy
5zb/M6SgOYgfHui1ayXWheuR2coJmbNFVdyOF9BRAsZRsvOEekyG9Fei4ilEMuHPmoq9U1Y/h3Jk
h3ai953TB7VwnUBmDeLfK/48MRuWXPqWinInONtQlo17UytrQyiyycSYN75jRd+KwvhZuuA7IoJa
6GBAdyqFPwnW+4o2Bys75Grv5V2+q70p1MD3fZesAfwQqegYFgUSrpKguXKMPMTOEVBiXdsNeWuF
hT2FDo7YzhqReOGDJtc156/3EDVVTwwvAgJ4dO40sBu5BUZkyva9LI90Dff3dZPInlMoiW1LYEwt
ek5MRG6PSJbeUcRQctfaDYkHmtLKh/11g8ieQyhbHNsaXmp6BkhhMzQaBEnbLxDLsOqfXvh0+ZwQ
2TAJ37kXW2e7uLYgYxQcdoDQ7JqYPySOu50a/Vjb49MVKW8aHBQjhDwYbfJeqPxiC2NlO/31eOZz
QmRFpcL+36BneMYRVLMhSR+ArnelbZTjAfmbOOX+p4MBn9MgiwSCDthU6BkVB3QpyaNHJ58Na2yE
r0cgn6MgTY2q5thrE/UZ/YrD2kkxtgEM9FTi3RkZW1Nmfb2o8DkLsoHULEulsP9/DCKJIKz0BUn0
Q7WNx3sjvtiI3snvU+MF7JKoRG19TXu3dO1r5+evr2yMpV3YPLbP1iAQpGMOu7pKfiPqZGXBXNiZ
8zkOEebciDiJtBHsXQcx70HJie8alQTJeA+BX9Sg8Nw/1mLlDLT0zmazRmnG5jhNiX02mjd8y1OT
ntMOcFYWo4dVr3zMizc12/aPkQmjpYmnxlvvAwO+21yHN6f6nGXZhRCKcB5r2HK0PMYa2PvbK9PC
msi9WUMp9yaKUlSJl9XuRpjMMUKI8YpHWLsXo/+orD5swZvU6fvKBa9P7X/3uGg8/Xt0wHob6xqf
wdmpgK0BmNzFpHGtEY3Qm39IZ3ymVXYe6yFDieYAnxd3/xt1Bmeyf19aatREjFY451GqnUqsPkjc
eO0Ffj0b8zn+MI2TojGF4OeqZ8+Zq55JA0iPJzc9kHm3n93XrVOoS//9+z1P2DmOv/wse/uf3sWh
m1n17vbfXhoIc+yhKrzKNqnH0VfAH87lGPYCjcxpl0GJXzrY8osULn+rHQ828vZ8brkrBaWlJzef
LzwTscKocpxl7gV0QF2NGlteWc+rMc0L68fcSGR0E/JzDMbPI4nDqYYVt4j3njedUGMlQWYmP0wC
cnuxsv9amDDmvqGhVB4cm9o+m+Xwa0Q+E0J13lQ2Au2chzpaWakWQGJ87h2astSsdN/zc97KbUax
QYMUyovR1thO2XtOQGJ4rIfqqeeXAZQoGR3L5q2Oe/ShOJLQHRTYsStdueeFSX/OGIRTx7IHL8Mj
RgOrRlSx7xb/bdjPXUW26Ark3+JPY2c1wN9dEF+tQugXhsbcUIT4lrpAqZufUW5lgOpYjd+YUEH6
gxlhToRqu+zqIuQSyOu4KQ/UdsonajgnElHY5KLWA4Gu7pMkbNXYboaq0EHpJTQQppPDMQyZycoH
ep2Rv5g4554Ano1T3JV0Ojc5FG8xOvwjuncD0T/QUPuGisHOZhGQOv3dasjqwkCeOwMMq6SIwI7J
WUfFoyrTc2eL5wintLbQB1V0Kwv6wjuY88aqrEhG6DjHc40T/ESD8XFKqzttGg9tMyEXHmHIq6y7
pXV27gxIaFfVFRDKCGyNzlFGjyPqGTh+opDRPifCvCD7BZX5HEVVkiPGduXtLTzKuZOM9lGJ1PvJ
BSbG2URZviuR2SaGn0Ofb5AbKdHiywnxOUuDKhKnCaSOZGi/O4636Vn3h3jjpamtp9u/ZunHzBYS
JJi2Row4n7MZK1Q09V1qOltBrY+sTR+sNT/bwnI1t5Mh9ZFWNqC15165LEzlmN2RnvGVQbNQJ+Vz
G1mXZ+hMCu6eCYqieZSD/aBsudOAnwfphCgYdLN3iuZbnF+nsBgZigt0OKRNAyo2FCQWUo0MJ/ZB
BKfHgZjfFWLJoVZ/sopR3WkHKJCKgy4mamAc2IDYUqPsz1gEIfqzWn5MEzd7qMRQHZKJ/C7r9iFv
af5oMGN4jQDvQU+sHZ+8KIPTSTlPILMnIQ6L1sp88Ok0/mo+mB3yeT7aaIohcavFzhcehLFXGzpc
cPRGBxxMoHTjxRfTenbVg2X9NGBFNsYYVr5jiVY1ZMb15AVXuTGtyBHMnhwHEJypEmsv8ipEkLIP
91SInLAGHenbw+5TpfTVT6b/3sA4BnrCbMBP9sRPrl7MtvDNwtiX5ndkfmoc6sZUIYfgCQ5qM9rK
8X4YDoalnxR5Hb03p4aP27lX4lssUhjdmQ9ZmwdDwVS+9XkXjF68wY1odwySiqyUbhYc8Hzuceni
sU41EDfnNMkCPNw8uXOxN43dJ7faF8MbfrkTm347Zduqi3yC3ohrNL5ZpwFz7S3SHGQ13kkFzQls
m/ifnjY2WTGu/L6l+WzuZ4woHNw1tZxz0qb4+1GEXGq+adGBhgPw0IhP6ULylOW/VkEdSx/27DW6
YN3YqnStM9oBUL0oJNK0ib2ykVjYDc6djFLSoq11d1UcJSFsby95WZxTbUKAcrg9DBeWm7lfkXBZ
lqUJiRIWb4RAtfEr4xARFdMY2qhvpJH40+FFVwbKk7evuFCC5XNLYg1DrRRuNZ37XIuXpHcOeW1H
B5lM/2RDBQTGKCE96LmGyz5Ktx2DFqQjhl8m0Bbd/g0Lz3VuWqQdpP4ObD9nLVm0E0hHKnM725kt
/KI95FFrt7owOOzZgbIU42Aak4kgwOy5dlQA9YMPpHeQFtEOVZprpG+6VcrcRdfTLGoQEJZo7/H2
TS50UPjcrOWm5qSgTfDORdVCIIYmkhmY6Q+cZ6/ljjrf191vLLeC6UDzp9a9ZHEalhr4HniQxi0m
m4BLWFJHNDrXnsjCk5+DJPnUFmZK2ujsCvIOw0d8GPs0SBy+u1ZNUVv4g72mDCrRsG0q69AWw5ER
8qA/VYkVU5eMAUbWCm8Nb7N0dJi7v5rSgVoFCVXnqfiGx9EXd9c1o7ezzZUnO5TpBseUgSPmM4b0
qC++TRHZgluMDbK4SzDz4lmZ3tPtl7Z09Jx7xQQk2lpHhnc28vEknTLso8cMND3G3pDXDDXExRRT
yHPHdzCz3r7opwT8i7VobhMzzEpYkWLIV+w/ukmEpkLIuitDNSR+E785tEeF5w1C2eAK8EjtX0UH
uR6QL5jwa/5+hcdiLGsEfPUfmNXN9P26BuGhoAIFzjpuAScwDPWpd3dXNOB1nVCTb+kRILL79RtZ
mM3mHrQsh3zOKUl07mkPLeID0kUHfG5EqgcIRjdIl/ZXUzHp0lCe7Tl6DvWW4k10HhkgO9VTrd+j
HiR7fMpGb0AKbATXjcfUZ5sRPN88cwI8JHz2OXQftb6Q+ANvsxfQJtL+2LiXrovD1r7G+6BoneS/
Vl7u9fd89XLpvzcaoBmxOoY64oy9TtKPvmB3PCHQaf2+IsvKpvRN5y4ZhvvKGzc6AdAK3v8GCOcS
jdR6c8UZYs9x/SyQo4q3fYUTYw4RjnOw0eLAK9b6iWCJz5D+iQHAoPOuOueMz+L2HSzMonxWDVRJ
KXkXNTjojf4wKfm7ziKy8nQWjup8NkM7sRdjqHo1sC/FW07lYx3B8LBKLVr46XNXm4UQopyir3Pq
JPp6jeCHKqVrde2FFzsnb8bttUBf8eIkIrMNUqP2aYr4awhKGUEt1pL3se1s2HiIi/gAXq+z4cYv
nq2h4b9u7fC5wU1oaKxYWecnpDm+TGg0M6uDaM04QJVsbqSrHUg0VobA0rQ4t7dlYmTEyE1yxDIN
TsvGFNXJye8K5CnY0Zab1h4QECjm1X6VpL60m5xb2jJPpFoQaM8tZmyxvTaNQ8+qakMhVCf9sWra
n201eJsuQcLC7aG+cBid29yatLEThHCZR680oSiszklh7lRanAqlAhMovduXWdqDzfmaSk99X2Ba
P6WZdHascILSzPcj9ujVlOy6wgZ5KfkeJx+p1abAyEjjVKXOmptr8W3OpiS7tuzSMmH2RL62P9mx
P+Z8J4fOr2Dks7L2XF1Lx3tRGutZNkvDdTaLaClt4WAveeIpT4Mhi8mpGWRyqhoA9kqEpj6MrIPl
aZiSFfnOwgLB5nNLmuXdgAd9QmNVDz8S0eyTrH21o+rH7de4cEtzV1yu4igrRN2fPCL/VGV9YjBD
jI68Rzv6ZFcdkmpW5pqlK13/+V9trEk4iWUWMj3p7JVVYY7SyETZG2wWF1d3r1quuXo+PUJfrFZz
tKIs7EGp1iBHz3WfDO/kyfaQJohRAVfUGVKUKtgGUY0Xx402KvtZ5slOx3CdNO3DUJR/miGmARdZ
F7KW1KEXPUocL8sJKmGGLFLxBDgXNm9ZYMgixoxlGxBsjlCMZ3Rrtc1DoeKX2y9nYWWZ2+0i0xoz
pa+fcu7AQ1gOV8P/2+pOemFlmXvnLJyIysjxyDHu9LPHjBenS1de9sK4nfvlrJaoYnIicsS+we9J
e4SI6prIk3hqZZpbkM3yufEt9RqobSI8nCmPAm5jXUfZkT3JxDpbP1sCOl0IbfdmIjtGhZ++JyCk
tqXle8hSl6YKbXQAbcj0KP+lNr0DgcWLI1iAaOMoz0O+thtfmI7nHjqjK2uawUd0Mhz7Z8LrXWQW
36wkFgEndRIOZK2AtfR9zSanLBtU17oQAcf6jjkCYmV4OUBrEdG4kTXdrw6bpXc7m5NUHxUNZv/q
1Nvdtqm8fTM+Ep2eOpf+t1lvDgNMsIC4CAboT+5gbmziHXsUFiqIYVn131RifC66HjgqCMoDKI5z
41F7zg/k4EDssdLiXlr353rolI5jq3QDrlpThzBoBpI+A1CYBWqq38uJbbBCP8S4u1XE0cI4+zxi
/DW9JkDRcHtwyZFwyDcmZG9jdoMOf08Iv9M1aIi356QFJSGfq6XlAJccrxk5thyK/HdVw+c+ANS4
7eWbi1wqZKD6tMGz3Bfmm405a/pvuH4+106j9OvlbsqxgWvFNorzbyw1L4Q27+kaPnDpIV63yX89
xKJmPbYTuDdSW77RfEdm2DuVxpuTeYdVPdPCrD4XQo8ibTzeYEOWJOVHbZW/XBn/urIeb7+ghXng
s5Tz1z0A3ED7zASQDScuHm27WPtDd6bWrzqT236NtbE4wmezQI2o46SK8DIg675PlQEakwg6e6Oa
rUYy+7AdqjcTJ8HbN7VUiJprRzGzdUpRDG94DBwzTCvwF3UYVwekH8FdbokASimNROIGqddjWdyh
n+976WvJv9ejEzDx0+JkE41Z4LgOYrBXVqGFasFcbJpIakeGyM1jLZ4c577tux2xsrArhjuejh9w
tJ1pmqz57xeG51x5KtsedGEBlZOVq8MVX6Zg4HxXarx3x6fbD3rpvc7Vpalj0CxyaXzKzDhoUiBl
qyKMGnU/EoeFxHIPqbb+VB5EnVY9Pt6+6sKSMleSqqI200FP7tEc6tdy4m+NOSFoiEAXTVYs/EuX
uG6C/vosXLh76smK7KPhFGzrMCtGl8aww2ECggYRmGs5dkvXmU0hrRgQuYLo42OuXoe2Pngg71hC
v+Gj+G/PanbwiYDzT6oGg8DOf3saeJs+h51PbGCUvH2BpVE220g4aGR2qmyKE8VM+Cii/HtUQJcO
cPIDHJ0fw5quc2H7+TkC/3ojERlBPpocecq99mdk1C+TyVYkMAtT7DzQuOwRWWXA13rCaH5wDIJG
joreKnvl0LT052dHmTyRBUP/WZ4QxlgABKcP5fUEiqSolVew8Gjmpg3R5gbs/61xtLR8o6I4sazb
3367C8vD3JVRIOEGhrnBOJbaReCvBeJv1fzqMsSdxTB8q5HsCYr3ty+2MJTI9QH+9YrBYmapKBJ6
xDnjIBIHiZUatjN3D5WId0/bduU6Cx/d3E/RGMiiiN0+Bn2tuRNkQGO4eoRs+D5pyrUK99I7mX3Y
SFRH/YqV4qQoksC7UkE2I6aV2WmpgzCXUrte2xW0Bc6nhRm7bYbsjcNk3Kbgqbo/9XAwRT0GOcIy
4h6FJCBmLJuXYWPp4gHWGisohYHTYZSBVQoPbgls4u03uODi4XP1NaS7tJwgizolvf08VPo7c6Ln
VPZbdk20GtnjEOdAMabxpqPDc06GXSzbYPWwsfSpzbYZRcpN8AiN9FSN9bN03buJi5D1a0jqrwco
mwuyUWxHV96ss1Nk8A/WFXrXwmkYjBkwDm68IdH77cf49W2wueKaNK5bFHAsHHM5wF9XtGYf8jpx
YC5NemvlXX39FbC51jozojzLRzUdkU5j+wS2aG2rxocAJ8jXmr1LN3K99l9ftIs2NXMRW3KaBv2R
JflF6vZA4p+3H9PX2yk2l1mnBoWTNbf6kxhF2GfVicblljlVcE3u6SJ748H7sF6dXXr7sz1BnNem
YgiBOMW0/t0lmQvzLD7CUA/s1SvJqzYS4wdYgQi9FW65b5HwFyBLfPAHneRBK8p8q5z2XDojCQCU
wvlUS1Albz+LpR83m2+sKDEqYL3IMUE+dpl1FwLhK01GH8bNh2oYVtaypUEz205QjZ5dDYP4Mc7V
piUvsfddIU1AWtnKgrNQqWXz7PmJOfbQpVgEUiq+ZbHznCPzD5hasAZYbsHRobcRVb9oov9x4Nh2
Yje8/QSXbm02d3hoWE3aAB0N6eJhM8FLzuNHQ0HsTdZkml+vpmyuvtYAoHA2YDPmdkgqTy7YlGsk
qqM3Vqufw1qG3Gfl8n8rmmyutAbKJxnHIVOnTHZ5aPcgRjZZ/WYVTG9FBiQAi3TlEyF/iqoA9yFj
aHEg/mkvKPzroIica6ruZVtmIegE1zQEJGIPxgD/saN/dEj9CAzLrrYUhO0oTPoa5CHp1kHax/aP
sW7RITHrWKHzqNoA+BA0/ID9fhmuOBTDouVLQ4YmpISjXFrQk6URkDY1fO30tzAtzIMVcjo6qszK
7HR1sG1M6e7B2UG7Te+wINsBy9FZT10DNl5j8FYGz8JEN9efW3FntB6muiPahnBZXb9Bw6n9OH+6
PTj59Tv+6p3OZtJkYrqFVLs4SQOk8YDy7CKuudtJ8wtAtc7ZJwgaAPbBcFywQ3sHrbC6eu09g264
BINbxM4lHzVkaXnlvNcR+h0m2AWmqe6Jy1/rVKWBl4jqUusmQNp99lQq/mS4eDVZL154C/4hzVwz
8cEH4N+G2LhYmUlO0I7nYQpYRCx6EqaJZe+ECXuBJ4tnYK+SOxHbD8S4BoXWyA2qrVqH8EdjYJh9
Vm+UxcxXS3TwLiHND4YLXl9q6iWbXCJX2slQ94jj/giKwa/bD3LhE5xrgZpaxxQBqe6RZIiMMqf6
PjKsD6AO+iCTahsPmvhmTB5uX21hKM5lP8r1RsdBqtIxtfp9WaBHr3K0Q/MKbm5OkaUEVBl17Wpv
yl6tnAaWhuL1n/+15iL7gXtR7MmTnTh38K0Fduv8Xi1QLzTy2FzNX/eW4UgI94+AvBTdOU5/5NYb
SFgWP0TxeXKJrxMnZOyy6mhaeIhzQX/nVsNo9ShRQSaADmzfPgM7HcTRG8olsfzFUmd3+20tlI3Y
XNOPfRypTeGok0Rs0TWPr6y/edG0czIQWyrnh5npYzIc06hHRB71pQ3gQ2m9AL0T6Aox7IWWPwSU
sMjFPfHI21pQX6X1Gptg6cXOFiiVjJF0e4DvUS81o3ez8cfm+8qdX//GF9PLXOU/NKRJKzCiT0lU
f4vgcwkQtWfv27R5J8gNAOHhOI2081tsgqDggC68aKG5iNx7QemfBAtzwYz7JMFSPRppSBCW50fC
CBNtr2i4F/Lx2NwrYESlLZRAk6j2jnb1W0fNxrDvIXDBsCiuoJrhW6HOvQvdP1yf4oQmnV+axxTm
upzDIBDhf46vtEGk4qiPlZm9wnx7pF18uP0Mvz7xsbnGPI7pYJFa0qPXRd+T3vvupuPb7T+98AXM
o0nA2SCROXYKp6oEW2iSHaza3bRpNuyoicYUbNVviVM8Fd6abX3pZmaTiEEMoJ8jmx/ZEL1XRvFs
osJz+2YW9llz5bgGR810bO0eh8i8t8b+IWHOh9ektV+l5n9qKLK5LHdqS3caUdQ5Yr5FPtKk0pAX
9XfNI3Of13SN2L10K7PdsLKQE2pgWJ4geM98g0SJX9DI9dNuelhF7C9dZFZgy2PNqgTehWPNxh4B
AxybYGnfJ5MzBXX23/JP2VyWqwvIqrvYdI/tBPhcju7gnuTemid+oS7A5vYZS4EmgwUeOPVs55U9
BPIAqAxVEzByIK3T+HU5+FfPXhp54EsAjor/vuoOXFr0Z5sntzWzyiXaOVJWHzrT3UWFNWyyKB/D
AsyFalusHXgXvtT/MdOUppGOMbGPCZSHPsuBtTUrqr85VfIHREUc5RMegKeBSMNUftz+oD478F9M
3nNTjTVNlUXizDkWnAv+OoGFumWm4zwPmUd8dDHulYHouqwtcnAUxQFp0geEtAKlWEXpA1OAZweN
qZ/dbEDkkDD3dVKb+2REoGNSg69S0rR5tKtkCMlUMx+Mikj7jCPiM8oy5FolzfDk0IjA2OA64C1G
wDLmXroDs8YLOqOQBy9GslA6yv4VfuKVLffCiXcuNoZyqesLmOmOg+d6YSdja98DGRSMQO8ex7b8
UNjyr+waF6z4bK4i7jptCtmZ7BhNCGiSSf7qkHZEmGpv3yEzUfhU6kfTsp8Y5uFNA+7tdihdfWxi
y/EZjZ60U0V+pcjaF7UwK8x1W6KCTCp3Un10zep+mjx07g128vqLXGvdLjzfuWKr8+BCTSahjx42
AAbk0D4zr1+NE72rK5dCGz9vj9+Ffc08x8U00F657lqPnanqAzbIm8mtxkDYq+qPpSvM5umWcjnK
seNHcxrGrdug2+wox9g4WdyslGSXLjGbpWEMN1lfpfzIrby8Q0SodUnLK6oJQc2Pt5/Tp4bzq+98
tgEk5pS2yaDs4ySKydxalaZmWDAXNOGyViiQZIjbKGCb87XFi2eBgy4L25FT4InNopsC2tS17eeg
ccIbjQYsrTk72Dj8vEk+im9pCisA4iCQAFZ5bougyOJpIN0zKZR9zqYY5jjYNX1HAppddw0JqTHQ
B5kAWm3XcbdPWtCIkqwZvmVguxwA7sIWjAhln5wxf5kSJjZFXKS7vBe6RtqY1Zs7sK/0rrIM9ZJZ
hQEIDjf2Mha27zoV23PHwpKayeZNUEBobz/HhaYl7CX/PiEVBHYABe/9UVq591SOyWsVD1WAlPcT
SEujCID47+HNGKEPJLCWZb7NaLl29YWRMtfbW3WPDEM7tY82lS6iPPo4rI0ej5VmH3SC4wTzt9zw
CYtFXHgBVzTaZ15T76Ft9fCCPXQWLo3UyVrF7foVfDGs5lp8uxHVgBAx8xhl1YZIMIpZlmwKUJHC
qpAT0MwN2uDwiZiD8I3CMzaFVVc/Irkyrhe0WWwuoo91k1TKK9FsNcB7OogqfRoLyHvjGhTXdrKZ
XxjRs8rJm2yEfcl7OYSR6h9qQi+IrwFPF8WcRk4HgF7sX5hx30SHfyml8T9M5xz5mP2lytw9OgN2
EA31se7YaSAJjhJxv3I8WZotZ1NM3Hjj0LjdcLQHxEGZYgfs7h1ijOH0S/g2EXLtbV0nlK/elvXv
wasQ/g66aDQdbdjaqdHjZJp3j81QoMVfvkavxELgapmrbnfNKua82N7+ahZukM9uEEBUHU9tjhNT
+SqqUQVD6gIHBi+Rn3u02wx9I1YuZbmf/r6v7nI2nU4wCWSSSgg4kPIEnV2Mtqmsg4JYBtjhXgwz
z9M09HbzW+LUCgZeMiXjBJJ3Mhgk96VLeQQffIrJsfTh0lOJ/SCQSNdnQd2Y+OaQV2+7OEhPGOdm
GqDrkbFXGKt1zuA/ggr7j+gqT4zYlKJYe5fYKRe/YGVNURweRV8hhL0EkFTdUTlkG/CG6U5oxo1N
Qwpyh2NNJ/c58rncTWx55nsbVfUOpXPoOzQU5EJpnNpQYSMoR8Y8HBBFeoSEArOM1yLVaF8ZLj9n
idU9mpJEUFJMEo2ELkrjrfTMPyAHTr+jHjLPDFFA4MR67VvkjNFdITL7e+6N3X2FrN9t7NjTdrgG
Gf/RjUYQYDbaWXSPbLT2PXddBLXHBc9giOmaWpp+gxUsPzpMJoafWthYeDKtwyYniZ9PhhcInfZu
WHc83zitVZ2lKePfskAqcWpnz2U6sbOHe8DmFubbIGvMKLSNNAnSpMtB/Acw1qd15WxLvM4HIond
33kgxSMjgCt+nyGK+t6IHLnPutw0/E6aFNq0LGr2UzrS8hlRRXaBmiriMJMaXURH2DS0cvoCUiX5
FTH6x9aIHygTWWOf6YoCILGMyMCYUJIAE5aHeYljRc3abgsMWJNuXGlEco9cT/hj+qZ8BZCWYk7O
4lGe6hjDej/EEyX3HhS70S7uh2rYJ3U0Wi9VUVbOxigU/v1O83EMYONDDbV37Bx4Z9s84AUU+JUq
gaP9UA7ChaFwMB2j9SVwGMlrJNyBnpwmhSxjY4Lol7SBocAuOZsu/lWU1Is+mGpBHmQuCFpJtqLb
SBSI1+m7gXVGiMZvgd08FPXxvRq7eisx3s+ZrodtZ5UNoApgWSKrRqKw2lBQtVWWA+HvpG5Gtryp
HLJV6AbbSAcbEXMYlvmEU7OPUm9RAuJtdO6FV1EVv6qqssl94ZpTa/sR1kgSqFil4MP1XZUZO1Qa
gY0PpBpSdrSZ6rIt1Q3IjdSAz+sHEOhyejAiBcGVRMpV+U57nQ5IAyngCa98isJ5D3Nb36szpSSz
zqMuS/lLTsKUZ1M2+L/meCb8EawC+DI1XgbfxpIrG2nwoOvtBxXVbgCEJIRffkmy/+PozLrj1NEo
+otYCxBI8EoVNXi24+vEeWE5scOMEIjx1/d2v3X37dy4XCB9wzln6/Awj1sc3WdkkeckqOeCUO09
FN1jpPkDx73VDlFgbKRt9gy1QokTbgO5nArTB+UX4J8RK3ERzHP+2AsexHM0zbO80bqvyOICd8Bi
vc/xLNxb0onmpzqa8rQanGyhzM/NrJIxXhb5sxFC9O9mC+v+mQVWWKYlAdDTYzB5vbjsQKHWf5Vf
OPMz1vbS3LGPd/IrYeo8sl5RwSy0sujtl4iHStxHblXbd2AMK6IIEZbOf3kb9HYhAlStUbr2lUCT
rJY+e+NPddNTT/I9QdKLcKLuoVTuOJ0ru8kpDdqR3IpGBeuEQo7n+lZNraNS48ut/ymZNoX0b03B
czy1bnzu6yk297vILdktVdWaX+4e+e39FvRj7kFYNO4EZEBaIa8KSnD3OWTE0HcHOA/+d158qC/N
iv/2tkfr7V1kEVPMYr9Ym/26xu3MDLXmtiqP1l2D79N1IgjkZ7dLbU/9ZHpx53MabWGqS51VN1g1
m+znHEhZ/9fKLpZ+0nVLFtCJNbvJHqBOyPa68pmq5wHjkk6zGKrMFYJw2Lx32Taqm4L4llM5FMwQ
m4X//7Hbd52lEumtec58CMA0wF7t0y1487Yg8+5mt7m4cVWu3WmPo7G72xq+mAdHBqW1ZPRMrTxz
EWFc8eISIwEZ/0v3pQjYkRdf976blPAM82Qc5DAc+7FuvM99mJ3p3HqxXatkGNS8JbIInWOO999p
WcZoM31on7XxU9d0ANhID8fQ7FDUuya/GT3JAG1sgHPvye5pLqg4bMvsD4DfxXlRxoOY1BlZrOcA
S2B057Guif5W2ve8/yyA8e5UEamQ/RLeQDpjqwJjaWN5SP/N1BfqWrC4Ny4LLd8L/gSub2FH7YGD
m6Wb1y4J2W6bLzXPM/IyMRPpgn2zhJahSxwJ97V15Xq3GEE3AA42j+qPyU5ZDEWhGYt3LDDejC9C
LWP2X7SVGYyFbPElxOVtze9KoVsHpufmhcWx9QNx21hncc71MJnwdmFmXX4g1fNZNnjL7FXjMSv9
eOlI4WNU/JfMFjpu/qK2xmjMyzFu8GgQiSxwVvzBBfhNUGV9V/o4l0k5znM5f+5InOqPqgsr+2EJ
V1VJSIDk9l+k0a28Cj0v9dfUlIhpUE07cgpPshQMeVJre4+IkYJT9tmvHHcsLqSKFNFyQKxjzWUq
zCrySx8T4vLVosDneihDEWTptmvabRC9sg/XRO5tGcqjKko3pBrxe2e+8yNTZkkXZ4Hits2ykQG7
HOwQYnyLN5zzx0J0oQ7Oaprt9D6W7rKG52U3JVSlLWAw/RtIhiGHQk6zmdJ2y9xgSqKty2eJs8Fz
MEJZr4QO0kR6rDGIS5l7x1LGkdPdIJeaxLM/gw9bDmKNpfmoqDH7PhE1+BrUYFaQvROUXtPuSRPh
Q70J1xmh2zGabafIfkcmiCW3c+q+TpxWgGQBZbLVF+V03vwvdHupznBinP5c0D6TQbnLAaW4aisK
prUk9LAkfl1leZNs7Sy7VFbzvp0budT+u5MV3ZiuUxT8YzDaeV+qnUVNOK1X8wsM/ENjseT6zsru
V9ZeFZyJNMqj2zj33fUyOmEERyXcPeA0fdGh0FuWtj5lNGbuf52o8z2VsZN9A2R8ItXvttGZvb9R
67uXIPCC6hyF3N9p3pVjCHgC6HF+T2Cx59/rdVvH5pDBeWATb5bsCT5eF/3w2nk2H+MqtqvznSSd
L5M8NP30bV+A4g5apG+H3ygrUQvzkcUYXYc6XkycFB3B12kkoiq2Cfu2uLsuVJacGmVVTkm8YrCI
wBd3JqGqWoLuvNXW91+8Xa456fbKNetNK3VZPTveGHq3Qej7lGu8ut6mD0p0cfEnd4QZLlGpbsjp
11e4Am7LCRvr96WPnQkPG/CmY6U2P7qG3sgms4vHDn+4wyCn/FNvGT6SfS6c4obKGoamHbi5IPzU
rf+S9btbX2cb8QBKoAJMzBmL2vZMtJ7hJ4kAPEwXvr+1ft6Bv9wEY1t+rl3JZVhl+yXX4fJPqbGY
xmSZu7l/EjLrpjvVF1v1KNDhwENa1yH+sYmt3y79tLYlxqKmCMWtasS2nch5GPVXDLApPLHpcqP3
YFLT8iNk7BX9yPJ2yP5W/KzUO7UCCPE7s8oBCbO2eyEf9zautGYw0ViXT+bKLikIAL8txRjgMJfD
OK/fKguXsCbtYq+5RsiJT9WqTfRNx8XG4dezGjkr1rp6zOSUO1SUREEa6fSHMm4RUaRzxPb9NUSc
OHs4ytvB+TFpU/ZL6sUUQP0FPA/TdBVxVVuVRXFxGOLOERRne6g+s26JhDnIuSdrV85LWF6/aTw6
8Zd5BaYQVD9U1eJ45BN2+0pYuQ6A+DLwcdv7IBq6vgABELUGZFndaC+ZJMkj3M/kvo98cU5e7few
C4tJH6p+2xL+dwd1WhMW9KNcEBx/bG4z9p/5CONIbASxfYbZ5jxLED6noXXVeNtRptudE80f9m8a
hpO/8tR64OGqXi5XDO96IAOh3dwHKHIRbM4sDuP8TsoIMRaSEx1NKf/i5kJSebRCTenjZb03sdcb
/HnZpo4NclX3mUKhdFNwOxt2EIe8HfUCW4TitxvkFD0PcV8sZ+Ae2V0Q2RGVcZifKbnyusfcXMfk
55aUJY87ZSA0c5/nSqcDBMzRgA3RYW+oqL8HWoU3O/flVJkZa2Bl1Z8Fjs7bAsjhi+aUw+wUb62W
cGCydTr26CI/N8mcA0JmDh3b9bfsgBmHRIgDh4+Yt7Ra8EGaczAxHzBX0FjafPNJIBgdg0m0y2vR
A3SyR9MKa3JMvHskylMwDf70FMYjIzpSxJz30gD9YaxKZxAdxNaVdfRGZxzZ24lcCSjZ6Ng2dCOV
Q1AzGgWmjQGk4KADDb/a2N4Xq3A/RoQ/RQ+F1an87OjPkElU0lZYfH4Zj/CloyPWbqqTel8ypi7r
UpEFZTMq2SmpQFb7KRSWrP8dlX20pDVvRPgS8SFIBTRqCZtvcb09VmBFpoS4A8aNrSPnHYCOLTyf
drdv5g8tQs87b5GfoQlWqzM4bxyyrRzoXZ16S/fCqyAhxIO/BmGCTzWfzrIuwuJ+WwchLssURxMZ
jl3eFYnNW5YY4862M/wxhlU93LVdQBjj1ae+fx8zPHdqqDXXIzMCFlhNfaAD6r00Wqbw2Ilc+Meh
dtd3xJrOmeSq4LGbNsc5Oiv/nWmj+DKt8vuTrUx1z7MibwOIN97Rs5tzsHMvrq3Y5leQAPrHpHCC
JAGCZ9o1vw5s4rGg2RJXeErHrzII1htD/s+XqEaxHHWz1AQrkAi55rF8jmZaLEoSoj092sJzyUmb
kZtBXsS41E+jGDjh12wXN6Vuh1vertE7EL1DxJaJ92sduSC47G6pvsFPhi7cxnIdSBnaovaAdWU4
V/1MWke4j5dRhNlZAei6qUoOqMib9aFvdXjveQxsvKKvKNgQjkVAyW5JhnFTNSIeMA3o4sgXC6bZ
UZ/nOejfx3nk0NKNf6wyhYcv49h12k4lIlp+QvGpacsCCidLy703o5sWFWfGBJ3iUFtSCSMdxMy8
GXiQhPQmitnyyGGR56DIUtaygBaZX2QnW7vA0FttrwRh/7Wowagacxq2VvHzlLpeCYQZM37/ue+N
hxYcwi1Bnz5dAClwxkjvv77h+AhKZ35vNEY2EwzySQ599V8lquza5kN2U0Wm4zwhs1M4Rh5agqih
QomdQlTivEDHQdlUxMa5LKWdjpupKOmk7OzvaauipM/iCrOXp14h9zGtlyI/RZnfXuqeIjCp2hVd
aei02S1dNbUd/puzma289VWs+yTkaDjn7KWIjxHCFumaBVF7203h+icwAwUwzW3wZGpd0v6rtf+q
Q+NexsDZXgLs3We0FATkyG7nlwYA55gT54UJ2vR/u3mJbicpxx/52vs8+X7JZkGSyV/wMJxMmK+3
tMeM7au8TQHo8qAPSHCbctj2wxbb5dQ6BmSGi1jmK2/a8rGKRf5LL7VM/Nlp2xQ+sX5rugyVZ422
Td6Urq5PZWvldPSCpvsR5nn/3AdN+JF5fflvzlfnaVgkhRn27f927TjiXsioeJyHLruCnIqdZCW2
4tjAoENHWk/6XLIR+bCcg+Yid8ZcR/y12bkKs3U5BH3jFoe9zLZLFnt5kZJMTziHcuvKO/ZaYyuN
xnkbGB1BJgFJndNZ7tnmvY/tyr2clM3m3nqB2u2bH9pF3cbh7JRkjrXOmNKtk3M57nHxIHaV3wtP
1t+jU9UwRGq3v667te9yNeRDO6rZ+e5oEWkrZ+YJ3JNOalU0/CAwXotkmMTY/MvKqu4P5BNHD3nl
r/KYs13+TgLfx6fco8S0ezWBHfCb7zDoyOQPrIb6+mGn/M3T2gb5Y+DHXXzcc5IZ+empLw4RV/2H
lCBzsI/pE/LJ4V+Gu31n5rkQZBqJQiUk/cXhgaeDRVLj6qk6+H4ZPAo88+uBYEW3PyovbGBCDc4C
mg0u0UAAXhxHh2lUfXs0ohLm2ihuv7RthSHw2ydPzona8LnwzSjvncFGn/AWu+Ig64GC1iOq8t3t
A8VTjB/fTX1gPN+fdqLBb6LN/qbGG39me5x9aTOIMPEiB1aiXAJK42LqZv9mWukyD9sczxMvy+j+
KvUyPXAoeB8De6CvgT3U0xJNW5y4LkDH1Fl2e78ssbxZirz4Kxsb/qFkUz87tyWoj0tkdm430Mf/
ioz6LfH7YKuOOXXSw7yPBUlKq4hvvXz0Oczt6L/UluoNcs13UUpYT37rU4EUB1N1/njK1nHvTqRR
zfoqPd2iVPoegSj+MpYcvu0sdWfLUKMxRXMQfqPVT+ieQXPMwwnprY9Z9P/aCvJzbOjWeZsQUFTv
T+OqONmigPPvad+nzPm1UtXdhAPBqTUEMXnc3ZWJK+aSOmbFs9gffl+Bf3GDNQoxTWZ5/Lyzfrww
8aA341B0MwZDUaPvjHVdc1Dd5lxUZjgvCm2k/7PI+/hx91f9qr2SDnxXNhsOgSqYfVhgdUSLmmYd
zY9GBvtfa6vpsrrRGKTO1nYvgtD5345u1VkPkS1vJyMo/0IT1ONlW8ryTe4lAdku/ewzEbv5V7XX
TX2BVrlPh2FltHeSLRbgZPOb9r1BlfsYj3P30Ct0dGkW6mJImVnI+dDRg+Q3OVP56cKfiG98RDfd
WShPVsdADgQ37GC9cHpE7tCnUqKEhYCiCnoOdBf2aIdAPMfLxhfKv7swJHd1+6Pboskl09uZs9MK
kA7sWaCj7nYBsfhRhuOI5Glr2GdIE0RnNxhQz9GcUIQHYLm9t7kkrpThbF4cC38Dy1eKNdc35d7w
ptasm/0rv7dcpiEJgNeS3NubpbOee/X51X04E2yLQ0Nhch8LghFPmduP21XVtQ6uXRygAp70XD8p
WfpdMtV7xwvBzSbNleFBUaeDYkB2IaxiRjQ9tdFtVqyoY32juIY6Oc/eI7XXZukSZlsconl1S1q4
amY7Z8T3/evDQIwvuc3rn0HpFv1zbL3CeVab528HCnS9np2xz+2phrz4NM1d9VHbnUY6LDfGmcDj
anYrXuD9xQhABSKicMwxw/emO7jDIKb7wA1CS087gzQrTake+8qZ/wx2KsUlrDXMKs9hsOIucw/F
my/rI5wrcVT7VJEwGm0sXztJZTDQmOlTFIMaGLA4qKQuiS4CTgmixOkjed7Ytl/ZgbTVX9EP7ss8
5C290JDBcXSn1jypQrhXRpBPRbOIRy939xuPths606ZZ0g1+Bp+y7NpCnAER4jHsINO+93GzVQm5
pPO1lbYKDn4Jm2T3l4KWeW/D1DXjQIGvF3CRVUCXvqwdQalrmLtnR3n9T9OPfnyk6h00amo99Wdi
qWuuZECHOulrP0o1g0rAQdqr1MscFP09ofOVTUYqy+8Mpda+FB2xLpwuC+JJr9k/CzHFhKYVMYKg
3p8Hm0L86xA3GI5+prwR1UVYdmNO/eRQrIEkwXeTWIKai+Mqdz3DK4nj6lJLNwIFGrBpP9VB0S6Q
6GQZH5bcDY9yXCQ7j01uGuomExtSjr6jT0XQxQ9h5KwHJ4jKv6uo65keo3TnU+UOmlSpYaXmAedy
kn4XV4kTC8Gkue9zF6G7bu117/rNHDu9FVHSNDPJ361BBpY2TJ+uahLykbl1eKwaAc41C3hOIBS/
SeszryJfRiYE3GTtW+5YSOT1GjeUejBWh8OqgwoxIevG748CCSlZ4ik3yeIR4S+6bndB3AoC2MIQ
JywhtLgkJpr+YmzZs8zx8EKg9fYb0mYYHlXLAuGwwK/c06ksOQn8KIzcpyJfge/ue02CV9bXL04N
nPjBRM0KJVwtOXAWVhNbGmbOynS0Dbse0StT3AMvnuqSsc9KJ2GVtr3o3GzTkZk+94A/Mf9LbO/2
mLDyRn3kcVF3/3bRk7pHe8m0wO2hxjbImvLbbBAEaXdd0M1JBSB2fzIyz+rzoB0ISUFuSQykwX3K
pjwrUtlhtzuWSMHwgKu4RpuYmfwFBRHK+o1wl1c2a8NX76ktSqmlqktI8vuZe56bKTftTctcbD0J
usbvzcJcPJYLz1Qy5FsT3hZmKcabrVQS2lzFnOEy5XG7pk21NR/w6bI011n5awnk/C5ab/vcaGxu
GMDz1JH597o2ni8oVSPkFXVmgseJ1ubKq4WSYIO2S9LGgFWN7qZR4gb0sjO+ejqw8ixb3fQo2+Ny
O7AcWB66oJLtLQusLv69rTuQmXmg+ubAGNovBOPb32Ev/Py0uLP3WuVsx/LSkJ/KXXI7ETX5ScMT
jud1h6jMkMNuX1YOPAV5tHo6bQlNYzEs4Ym1md7uQsngb8bF/RqRlwenGhYnKdUkVY0BXmJ/K6gp
jP2M9TrO93nGjjDtJAl/dSD9K8jb4c4uRF0VbrT3B8ZyBbRCaKP+0aB+vGq+aAak2qMFVSMXHNVc
icd3DQbGDoxLMUVgnzyrdvU/wZBrJ5kdljO2rOZ/c828mKOeuHadl9nb1phV8XiNSh9zZ5g5eBZj
70NnLf+1QUwRTAqgCsEjB2xZVF4u973tDMkfNqp/rE7BkhO74H8rVxuX8UiqX9itAYtgE3U3oA69
l80R+rMrHDede1+TFMiurOKM4aATVIaCYPZU+G5+s/dTd1oEf73n2uI0lpqZX1xzybQseUg5jooT
Y+Eec5OaS+Jemay91HVMJ5bvJav3wc3u+1JT8s71aj/mqjbHbAhDbhWnIcQw8vdTVhIRyM4qhyg+
x2TmqG5+U+sEutgOnCF4UdX90qr+IjbCLtntoNulA2PfzdLs0DXhwBAgy8X72GCRxZafP6MciI4W
VOdx7cPl5+RAFvJZOb8Y5TSPbViXB8ac+lKoDFCIEYgw3QhzMdMw7zxlgwuLiAECd2F+BqJc8waV
GW1JlCv/0LbIeYZ2hwg1bJhD5FJ8eJ7pbpl/A5RjfPwwtBF7iIy69+Cx2rr4IzMAd8jL+0l0fsJI
9DtB04734ToE4FkbuFlBHAAzaGEduFt49AXmnnBV4aXVUOADj2Vs123bHc3GhjC/cSCmO+Wlkg1U
9kZHJ+u0+xlxf3NnwV2kRMj+7XBUHfij2IT6ISuTSdfekmy6hLMUr/FTXYXu21Jq/8hi0n1kqNs8
QCD3/vKwi+MeFBra8pxlx1W7bDlyMp20KBDDdnuWZvVcfYicmaFo3fwyll5xVPk+coo7zgdapIyB
ZvkBQ6I9yyWLTnO0tt/PRfCpEOJPRboLxoPHSqrmuVClPTGRZi2aretRQBM/K7spB+TD/GeaHUYz
1bRfjQ4+Kbi/yCyXLzhutyMxzu7DWrGzWpjTv7q5q86sff1jCaXrGsWD8zAu5kP2uk9rU7BdyfGU
BCOrPVoQOHLc58ErkwWiM+uhJsonK06o7AwX+VZ9+YHVF+aQ8rkZ7OuomvKtcWXQHCZqgLMpxizZ
s7rGQm6jF49UPtgczCMggscAb9Fe+aTygPTerHKRW3l/Faocfp9zeNzRoaFfKTbSHokoqocDShai
OJdwXgDjFmvBZY8wHtz8UB7NSnrR6pTvfoV75ANQs1jrG0+5nQzSXGnnMBV70cLnshMXYS0d9jFP
Zqvc/K6dRl84p02CT2MqZW0OVJnmMZx/zoheuwtlG/RdRqmVZlm1DQFs7nEO/oY1YONHt1iVSTWM
neEfAJqdaMF1qbHCF2Nh/Ps93iP7EZXG1Tf8uqvmb+ijJGDNPfTFo29qKe72oa2PQT63/s9NeLu5
8WuvZd0o7FKYlxizOUz0ava4Jd3GeMt/8TQU5ityFmm2pOtLb3iPJv4B1QZJmUtiUecUhynAbHcO
Ni/+PdmGGhrDS/7A+rP20mH+ptvjj6tSX1n7WiwTWQvIywYnzWZTwa5efEVpGVi70El2Fp94Evba
Lz42UwfsvDLIEc0DuHvzRkMJEiNpOG5a8HL79uau+Jye4zJaihOZcZ57iBvT3zNU8ZEz1Fnd/5ud
zHavfRVu3YuHjXg4xCUX/3oc1EIQfMnLWt3psTfoET3yV+k7WWMFoPTiDgC8tVgOV4CGVN31xsD6
0CzewKqBYEvd3cSxCLY75KVZ/ss6eoseqbbc8m1bwr1P9inol7eyMzxMPo5UyjaxLf47i9fIe6oZ
suT/ish2/yaFjy4VGrFteZxDN6Kb1UwYrnqYPHFg0rQ7T5Q+Nk/HqHBe44WnBB9iUBck1NOSqhro
uQlxaeXOhPsvsrZkbmzDeQXNHRXRtP6wBcuZYzmienISpVG2emmoLfmRJ+lm7vTPW3qghSn7PP3N
uGmKfEpGiUf5wL1vwRxknjP9qkOnW75iRkqRn2zOsA4d9RhhsOvBcK0zU+Z6Kln+jWuf/xSVw0Yc
z7iInGvbF2PUHiuSB7ubxkdy9O0ujW1GmH3YQvAelmG7joMztvqoxjZqHsZ1WOOzKqqoN9dFeTll
UR7J/XcwT21+IEau1YjQJjZNx7aN1fJfwWhLPK+Tu/XmuI5qklli53Cg/JXeHj44JXUuS2sfhYYb
8BuaE8w0w9InjpOvd6MnlGhv6UnpdpPOJ4fwM9zCMCRAepbljvyn0IwsyGFSuR5OWAGYgU1uLpt7
wz6s+csCq9t/jhxY4b/Ksy6LSVk2S0nASOSEQUutoNDKsduq+ewETbZl5KW7J7uO3qmwjkWdunsO
04Zzy5eZN1fOExq4S9dpf//l5jPZ1mK0UVm/sCzYFv0Qub5q3WO0l2b/I71crh8N2dxE8KybbP6s
TAQm6CBC5MWpj8rV9IfRD3dzn+8ssDFtSzyvK+OB9rzncyxe+l1QmqJ3sqA2xw4Zs7vzERIbVUjc
kwVJ2T/m/bVKefuaaD5GdhvAujImu/dCWjN94i5VJAtkU0h/sgnOCX7TbdP/4WWugnvX+iXpdotY
QOJgt+Ptr40oDrM3RvgBbfwvL9zyY6b+WS17riLEy1cL5AX5uQ/yvXnJ5Mh1vbvt8MRhIqsry602
/FFH5ZQ9Lm4z23und+fthsAxe/JIzAKb1CG8qXjcqE1mE30WcVXjnxaV4RXNKSsoGY113lrObJCS
dm6mtGw7rzkiSxKpJ12Y0VnAQOcjzHfZ/0bx5X8ase4QMicWqIy1lwjqAEtqeg5WG+KcyQHBlafj
5iXqy9hpkxVqsCTowfWHe0aNza8Ckc30CE6ceSCLUWXuC11G5WkTvL9pH7METsS07j0wkcJX4dui
7SLS2HPXEdnsuj9uWi+7TmZsuvuhqpi/PjmoXsITK2ayqiuxhRsFyWpujW+m9ZABFCkuhFXiTXKL
zalhYpCOE2h/fTGEqgQ/3UW664fbRWjzt4mGnOHovL2tvjcPFMckCb7PXqzPdkGxJnKprjExoCcm
gnt98OsmtEnku7xKDDKIAutLxQQ79mV4iLnHQKlAxmazvxfKXjoeAP81qyG+07k4DfCaqnkag8jI
x5Fql6KlsNPKtrBqb+q6VPtV4rq+jnqXf8MYHleKYMP9BVZp/pHzzY4HhPDbHVNuiRpUucPLgEZA
fUpm83+yjLflAiRk6Y5+GDAZVC6l4FWxfQ9uECXMz0EZkFzVtl2UJVPozg9L7VT1bVUXmmpDtNNH
0MdifXDXuP/NLm/9bDNF5FXcZwUq7ykI2Orl9ZFmoHMPS5zN0QHPY0HAQBCqC2NG/uNEJcyqiS8L
rNbugFJoIpLk8nY+A4Zbq6MpF8YQ7veLrP2YbcjWD7+Lxe7YnFinc1fMPYbRKPDrbz+o/mpYFH7q
BVfFjz0Ize/NQZP+XDW1yW6HoXaGW3dzZsDebMiHFOHk3h/jbmwpTBZRdJBsyTk8dCVDlBOWq8p5
keg7iPTf6+EPK7lvnfH3uB7H7qonJvoAxFnZAVgeMjYxeSUOS/ntIg43Eesk8iJRc6GGbvbIABcH
FT4sU4//PFvkXlogZaHYcuMJhmoXbq13dvrB8X+5OtPmjbdKLYnXbgy4FuPWzWPMGHtI+OJa9TXG
ff2n9LTxeIb2qTipfenlLRoyrupyxLsi49qow+54/gWBUjUmU8FgwY66f56lbxhuDkgVyqfc10H+
wqBKvjCCrXMYk/QU7lTN8Eet84wJE5W4JzkfMLxPI2e/MzXOS87Z9Rxka64OSs1hlMq1qJGdKuME
5e2Cobr5WQd9x3GZF054WWjA1IUc1tw9KVDG7gmFVzkdc3dBotJuER6WMDdofFRTudsPwz9dB0JX
dMC5pIIu2sa0nAfSJkSeG/+VGISgW8+N3+7iWGOee8qtduM0QJXEcwVyHJvcFm+MZxc/RriShLNW
+rHY6iL73UBGCe8YCM1ZdJB9FgUJQ6TdpMJIFd5HOaXxY1svw7XVpQhYQg+Gc2mq4vHGRtvyinsa
7o8T+mOBqbxl66BZcZ7bbcqvquWkv8zbNC4JY1NZsuDgHLrtt3H3b7+TK+ofmlsJUXuHtQEhec+g
8le4TzpIl7gP+DHmZR7IqSv5FLJs46ucsu4H7gT16sYy/ukbnuSD9RbX+betPXQCG3bZl2/F8Dty
Z6VPKxssYqmzfs3TZmd0fAAC1su/PmcfaShTTNjFS7TIcE/nthjNG1R78sob0j6yz44yQ/3c+3AG
Aeo3tw6lzssIagMNSj3wfTVZuLFjmCaVuE5QjQyO1Tby1E9NZ4qnwHSN+zh76FDvmsw6MARQtHBz
dttD71BWoc6u6vrB2IKdCspPHEZt0TRpqJziO1XZ7nBcXC8Xrx26uav2rPwfZ+exG7mybNEvIkAy
aafF8k7eTgiZbpJJ75n8+reqR/2EoxZwgTu4aBxIKhbTxI61d0TXRd7EwUiVsKgoprGf2o6/bQr4
zqHQ6meBx91fZMSfXFUGIQDXNrsiswplV75QmUQAALXFratExClOaZ412aooR8XQd5nKONA9a2IT
K0w/XMA8muxRXjy/OMooA7Blxg+Dy5vXWdvq0U0+yIZsDLeM5a6JMyal0OWvpsWsBPKSGoR9Ozld
AnttAvhtYm7/WDXdUM2wL2iVd1QkfrmqG3M4436xT1EV1juf+wKgBXkf4haiZbKWFFtt+zhnJnil
Ozp5dp9UoV6skmiC2IGeneSTU8Sqg92qBjs5gutJpOCh7sLfNA9k90LZ45gG0+Z1Za257c9awD6T
P2tF7jGm2i+7YSTp1JOcSBnnMpuzKXwH7JFeVrUZYJ+GEp05L2k4aj1vLUPlu64K+kQzxi0DC823
opA+f0FiAhs2XgVPFCSz7ZsrxfaWMTtx6sTVSOyWTlzOODjXU+6k2bZumPL1PDFld3ykSdXVaJ88
wTxdxLbrz9FCR8alqWvZ6LJqKIxwW/rzTDvcS7vkiROEfNNkhGDdFBcdhDgLGXnIqxGJlgfqAKZf
55DAxkc9ggpuXUsWv0dYa04SYzKmnVHEMcqCDTh0jPvaEQfhjC334TCl6vxg8VtqFTPN0FuRdE8N
a2W5OazzUBbOo+UXDXkEXARGJygcrKusphHFSIZVvsEnQ6Xnj6hRZx+Q1OfZm8nMoo4a8Y6dAI3A
M7shJT8/9gleb6MYjcVIdWtlV9ZkPuDf7QxrM2JJMZ+bRiYj0QGgtoewNvP8ftYkjBRhPs54oMEG
P57qdpN+Zl3vYdttOXKfzbZC5CfKrbaenAweAYlUWMNKpRnXgAXgK7fUpHPteY1SHnb7Ou3UZ5vk
JEMt2ANY3y50MYCADKN4B5SSafd094EhFULbeON6lVZurdSWYm1GLn+hYY1IXLBoowwU0NaOB9aO
77idWGMF4iut6Iqj/aFMY9cKeCtbcUXSm+IDmDAoVR9EmZO+GR6fKYjKXp8eKdDHVdsV+hjRw3Bn
bWmNSVVPy7hvuDZrfRg95CQa4d83GldES3RsPwlEVlYulDwRF90dIk6fo3GWVYb7JrLVVWo0+ZPS
jOxWhxfYEadnb8RY5odmwMSwKMnBORSNbq6TZPadgNyK4Za3bDoVrq5dh+iwwy6UoWRosiRMZVHE
vs8wIsDQlQRE4jpfutG05P9nZyWH6qnFGIfbIjUKF85CJz0yTB21ZfcZ5o0PNPOQ1MwiTZNafFDE
ieRmZjETdZENSu+WTU8lc2JfwCPC3ew4kaye/KagtCQnYB2T6FinGtCd1fn2rzy3nPrBNdVgHrM4
m2nz1yQO/8IBirI82MX8iS4xiW3jeD4fobWpZpaWU5Yf7AG6fhXSJoMzLEwX0sW3evzRtiPG7KPo
Ste6SBWicVa02TzlMG8e4dzURxJyuLnmRkSOLPPGd5JHVz+20+CncISFUQA6oU2k5soyNbxYIstB
A03dC+150eh+qL8IQR8q4qbTex66FbsdI+CjDOwlIOpOL4I20kPkX75U+LlACfDGo9/XjQ22iHzI
NG6LAcK7yeJ6xFP0jnlTluHJaEQWrsZiih5FX8RvGHIQGK3YHt1l0ygbwcy3LK9/pP9lFYfa1+LP
KI2dh5mijhfLiGzJ+aiDBhczOhuDRNtFNg+zC4zs+VtvTOxfKXAytXrbPph4Jqp13rrE0GBKHX5F
ceWvY2duq61KfAtCqojTU1/3/bkuuz5nzJHymtti7lMN2iCJYn8RxlUTrwa/SD80uqftuYgjr11Z
lq82jquN5DyXGfOl5AXv5qKSR2sVJgnUvq4VgTM53ieAj3Vbh1VyjEuX1pMXm5QU/LF0+ee5U+um
N2E9sCfo1T0NM657WuTqyJ+kSstFlA0i3PZllYdnoc36xWbXFQKSVy817WSRCVi8lGObXBVF4apF
rxz73maKkaA40j15JORqck5jiyr8K0pdDDZzQSBcc+Fn6IzQvNtbSIn52pT2TB9Am+aTBsPAFYaZ
T9u2tcPrbIZpu8uplK4taxhp3mJoWoZ2O81HUyapu/boL75y9nVGYBZTrJIFgOn8pHe2fxlp04C8
ekoMaKx9cjGVYoTvuWe/tH5dsLDC5pcT6eSp+T5yuTaM8VM8tsU9zRI6RnZobnvaax91Ys9302Q7
R7No53eVyGxNKqg8urrrvDkM0LzIvpBdSSM/yIeqiiAzbbUfIns6ahBRbdA3bFs01ZrnHJKcmqDq
3XOOJe8Ylo67MDiVsYSlaJOu2VUvfuJo9DGy+RF6bLqaafvsMs3FtJWHDMYmSM8+aFOZnI1soCSZ
Q40NnZwKi9Ess+mC9kb9ujZMnNCx1r0C9GhXY5zQ2gSBO+Doq/0VTqLiEyZFD7AqIJO2o3bvxWNz
W6pqeiOOEB8MLoHryZ1ITQJ77sRU3+lDTV9Fd5t+A/Ub7b2haXalZoK1aim3A2Jy9ZVhDx8UhNgg
2lgewXGw35iTcYwY7/wCsVkRnjX5FCZTDg0Rhl25myNb35pjoU5ub8s3e8jLpzKCZtT4Rj7iISl/
F5mDi2DqtPsJXOPWj8PxmA5Tv7Povh+FkMyoUkLbobJwsxlZZouUMQknz0n9YzRcUKo2NDIQLgN/
HRNzufdUzdK1W4bJ+UYR0YXQ1YpmFYc5JCw7ZzIBO/iSphAma5sGde9Ut0SrTAPsjaeRTkQO541p
QpbZo8YU0S4Zn/MhR+tCVYj9pRqaeNvGU0c9QuR80Ehu24OwkmXl5mYa9Dq032IyW527D9Iih6BP
X7qrmh74yq2jU6sxmsVpwjIL9NR4a1NX2zFgJdyH3uS+TJrFnIvcs0+Iz927klpPt1yXj6PhInf3
o3lE2WYW6DD3BxwIxTL0iR+KiGnbV72WLDUZTY/0o4qj9PRp0XGhuti+jI2gaiD+c1rjTHlzARu3
3ewPW6oI8ebVVXdoZ7u8Qa1B9hItmCUZz4FWuQwwCwfd2nYi0TZAiSlMuO6vJ9xvl+lL88dsYPGR
uHCfnK5o3qPBNG7oSeI0HekQVVo2bBiv1TlBzWsE9tn0Sy6nZhuowp0feX+hBerSewhpLKRLc9Cj
34pU+hUKLMUCzcKzwZqja9aHereQvl6cWpXaRmALy8BubtcTPVE93yv4cCoYOZknriP6vqLTxJkz
aTTb2I+WpNCT04XAaT/GqmFmVt1HyaJAdsKjPCJ0mDOZN2YPfUE5q+46ra88Jtip7MlzLOQvtI+V
77ZASi73smtgHMppKjRtpyo/35aC5ovHZJl3TiQ6/3nkpEvMTv2HwzjeZ8D4FrWZJGXbs9JTFRFI
6LfKKW9yQkmWcVzlz20xYin1FZkRi7izvLPKMKRiZcpAOcwuPVepgJ2B6NlktpT7Pg+5OIWMoqf5
QpJWUlnEAA5js9EQvfNVTlfpfhoEsaAKexEUvJbR2hk90v0q8UQt8FoQeYfhs+s5HHsHH75pGwUd
IUeYgTFCtW6laqAj496k9YdddjlyeC4dijm4jT7fWFLZbyY01LkF4l+aXkFfm6/V4RQZm2wZIwoH
mIVJrKi66VGH7iG7jLnWPa4hq9vZ+gTFW7eURrFWJOuRNjSGYoRed48RTdyUo9PcRPOstrWRk1so
mrgHJ6mN36mcc3IDfB2QOtcAvnyLyz80TO3/qpG0ooW6eK4CQyTdwbT69BTlduce6KoR/ZO1CNdb
2GAFVgLUIRcY24pwMXLP3oqh90513IQrVDj6+E1FFC/zzt4xFNHBA8HpVnpbdw8h5jfjCQ+5fzMZ
ig55VCd9JhfcsTBf4QLo127eGbu8gZHAa9ev1RBhtonrPOyDgcClfZ1F5FKXfllMewNTuOK+ZBRk
SU9Gg7RSzde2Y1IXENY0LF0nm5+4loZBHpPOuEm9SXuNSqf9xaXC3irHKteznekrfAvlvTl7xv0s
BuNXVWIbsHsv5Fya6bWMIote42YwY7gK0zpSKnQrQ0j4Tgppm7lfWKZQPkaSIX1KxD2t7hEBqNNe
Ox8XFMqemz7UY27t8i7R3lJm+hRbhfX0gKunPNC2TnajXjcnO9IK6Dq/rI+pNvBuMBfpHCs+m29P
7ZEVhRZAgGWMeaQd/QWyw/TbcpJ2RRVi8zfpZFwyAy7B6mvTEAGbvCPSKGSAiGWe8VAUG2qcCiNI
rdad6TOUU4uGKl6RolXeDWUdjguZ9awoKcqzSoryvUi04lrzHW1ru/V8X4PdYLxDBZiDzu8riclA
IhE5jr82+zS7medRrI1xtq9tMLpfDsYQnOOzfqFg03TbkZey6hH8r8mCS45pqMbHC4twppYqH1zX
Gp6zmNsHRpb5szFaKN1uKHv42rnI9mgXKhCEuOw1wOubi7sLv4HGSxFchjWcpjbHxdCZ80esC3Hr
wrjuQuHl19Kc+3fRiFFAzTtpyW6PxgtiibwlxiJFfWWQbrtwhcFGaLl9uLamcDiDUBG7RkoU47Kt
VqIi0pV2QFIir3zwBsyKK04adRV1DINdtVVh3Dk6x0SKsfB96i2YjsmnA3jWMcHItyQ0EPgNBZ7r
16X2mymp+cpq+mz+lWiZsW47q/euvMEA6Oi0rD82EcD7nhlW+mPbhnO3im29hr3qKlfu4ojmfoka
F3Up0ysk8EMi44wdDVIuv5uKwjdWrYrLE4im9mBWqH9rv2CO95o6TesZr6sIU8XFYX9WceiUG1Vj
UVjEHuf3gnFKuf6YGo5jbJohR8JSGV8CSQbDMFMHZUWBHXbqtXDfqmGiEKw4BiSGHNsIVUAQ+Fgf
wZtUgb7T4GNZEDQ32JgtYoaiYs9wFW4fTciZs/Hi5Gq6zt5prqrN15xOaNBloTHccgi63f04elTj
c2mO1o3LONxpkdYaK7fQPXFw1R+ul3ivK5gbLzvmoZaRwsRFWrZnu63l1DGY3JjXRCTA4k5NYnlL
raoHrVwLm7HJ0L+mRCF29ariP41K1etLFbv6+AIVfenTJJHUKOar0iNPgnSOI1OmB/FYIOT79zTF
0pKdMUvVUxUjfSWnymkFzeSiZvyRnpOupjbtrKiZ6Yel9omYCnMMmnmsgdJ8aOjhdmIUt4bLAeog
D3WrYiC5bbXNif6F54H553YTAfC4YE8LOyqa+VD1vihu5wbk6Up3dKjbAJ/X3FwLj+RL8FLb9u/1
QmdY8jRY/XSstUq92cQtXiLZy7RflzENJn/RhHBEXKhd2xkWPXwGAodjjEuz1VCG8rk17nzsyidn
8gDjL4qACBxiGh463/GeVD47G7o0xPVTPNw0k4CDnyRZVSq96puL5OHa1ntN1/E1wjqw72vLWinL
RXKowFnocSrjhXuextlBXEiC5+3ayFHUShvMy/YaOICxc/KVnafcn00Z9vAbfnZSceXdc0T4GxQu
Tqkk5SA2mcmawGg/Rypl96htrj2XKE0jcElB2FvmNP2mp2wEsunhE9qwMOk7Otl1MXjx9UwA8mFI
S4bOZIDFbSszeyGZOWAt4UFM5itr6oSUlsJGXoxei2SU7UsTIhot4sqO30Rb4cMtGOo6T51aRrlT
PU61DnhtDdMTaELz4JgaInpmF8arXwsERTECQnDx6e+JryR2mvKNWXxTNPFulON4NpmM+lwKLF0B
BSUBramnDkndM2Mwq8bXlJyYJohZFYLmJr9qxkR+nN0G9svI88eOFbe0YyerIFt69wZ7oPGhJRPS
nJys+9lM8lOqu5LZu9XUP+UK4BaXRLmxqbKPHnXrtq2hVBcKc8VzJUx5W4+qAbumbl5bbAdUdThz
F6kdx/e6VkavBWO/uLW3vUXK8hQvM18Yd5XeDhpK5pCtm0jD+VCI+ipNUjYbha38xZokpgckzOiu
9tp6PznzvByKyfk0NR2BBCDZY3guPqi5bsV+pKNxag3TfBZWNl0XLmiojl+DGHAb+RdrRAgtABh/
EzU4AzGiyVXvNJK8CzO69vkTz607t78xvWF1EwQQNAonIX4/jwZyF0UHp/JQp0WsTc9IDc25y8pi
G1MaLgkakI8dpPpDNBjOkkg/tXaiKMfZC+JIMDoKa7PKNPMSM10O7TkheMQ5A4IzTWmhGbNW3Zpj
Z77KUbdL2rzwGks8y42+ZsLmzPjxybjPUxoxI+/JtNZdUQ0vtK4cY2tCglRrXP3dc+mpZxxPwHYC
v1e9YCYkkrV9SZdPi9IZVjqloTzrXWVHp/hSogShrOtly/jiORjCCiWoiPNqXQjQ3k0/N+NmZhfn
fpv1xqU77fuvjhdp8VrzR2j5EnXt0nCzynlr6ANquiJ24lwRjLa1ithblzqM2D7UOjyn8C235J/g
nVCi4gLgu8kwE4dciLXfUuQNidbQl0DqosDoerbonnsVIpi2yLs83TbjBWC75B6smzxzEMB8K+0D
9rV+OeA/21btOLwnCtB/sjsAFVohwuCl9i28CWQakCaPkF9rZQ3oJ+T4DkpAXpCJHsSFAsyDYtyS
KJjczaB7ySXEQRjGDVkTjTQWtC7AznLuRNrQEDlJQsu8rasBjJNSac/fBYA3qAvdruMdLSajWoVu
mO0cOM49mTXjQcQYEqcYzK3VJ84DkwKBN6wqY30FgAFcGhKM9gGJNbaY/7r6YSC18jPjOHqPReKv
clPkVw2S4lND+bua1KiC3miKTaG72OhSWWnFUmWRdidtv/qlcjNfRZ1P62fQmjIw3UYE7uzBNsIo
NhYWxLCmz6MVnzmBFA9z6NKGtDun5loyQ5yGNgxvGhvNKvYGKJvQ1ABNnOeWgYh0wTzjXBtpCgcs
7U2L7L/mPAqvW1epB7+0ilVoSvlA49a773MsPfTskzxfDy3Pj858PKO9t+VtRagVKx27zK+R4mWt
tRboFBbJj9lOZ9Agr6wCF1KNytCYliCMQw6N2UQyGOSg7XU6fstm1LkC0wQ3GOxsluTfRRh0PBPY
cUOcWGnuxjDHdWBOQkuCjn+4NEjxvS8HF4ZoN6CGb0lxzG5EgnpEqJIMqAQwBPgVzNekRdxue9KD
3vrZBFvx6dknhSsIDDQJBZlpQVxxOKunRNnNrVbjncfoRfFWGBV+Hl/IaUNCoG+sKYvmiOmshR3z
ZjfGCWH20panw3G0OfceCQ3omnXVt3G39Usnf9ZHb77cNWfrsps3ZnkDaeAdUaw7+RhVHTGNnZC0
wxh/QH+jcl+ssp1z9h0cTEGSlNV2drALU4ZiJR9tweY8l/10K6FI3WWc6+a8FLPetFu7gEcDhzI8
B+5C76wlN6v2PlO9ZObWJT1l09UzIWXEh7nRxtGLgYn0mZPlD1otBhm0SdRcCCOiGT+yMSR3j2tP
AwPrEkEU3g2KRpQeKFUlFAaiyKmhlT/lFpE4SK4fQyLr/HeXuzAKkUMs1E5dfvq+9pSubZEvtHwJ
nz6hjHpegyelI42jORJLa5iveK9dphYUbmFXt36hx1YcWOgQwz6zxtHdMNHEzwN6JwktTY5ZJ4g7
wwXYT0a32RKeUNwSL+TfNpUx3HdjNZmrxlWgQ1xyp/ykdXk/HhAi5U3BCMCneXBUFtBCGpO1cPIx
XGc027ZlZVWHpEgxmaClRfTGCJLZTyzNIE5r7zHpGvwzFlXgR2KGKtyLkiv7iyTeyMHnYdokhURK
vSmg1jqwm7F9A10nEG7oqdsONOtCd6Mnqc2wS8DbU5QayduEtepOaMp66igoaPcD74CE23Fi7Xsi
IhThxD0hSgTFNd5dpkdjfSfDkvnnFw03ZzOqPP8QkpSwYqIlXj0Pk8m0IjEObwKwTHdbTrqxNrtZ
PysiFk5tV9pwLTAb3QYrGN2RDP3yARxDcgykUci9JB5/VzbR82gedhLkvd3vZGjY/WIcSSjDKp98
9g5652IevPGtt2x5hz9+vPKR/dNlbaO+8WGtaqnMkhm1hkiLBT3T6rEnVm0zuLFzyEOCMDJP2L/7
ChMgcxvGkW1a08t1zs87+53nmpts7tqzAaY8rSYH5kf6ZitXcUiJFlimxJHrA7AXfi7WHhCvvYet
4b9lNyr1ZcX4xIoGP133hUfXEdwIgXojusJe9jVEOuk6XF5Z2oIskypni/LrCZdBZ5Teezzj/Fng
C582DWFlR9ua1W5KgR3oFUSol5TuC2KIh7farUYyAtLOH3e9r5h1SPm2thtZXAFykSAEn8PIMjkV
x7rJxnOWp/XeCcP4XJQyhATqxIOba0a6l3SVNkNf6drZ62p/I6RPEpNm3xt6qXZWaNmnkNRkf59y
MyEDR41bV06tc13Uod+eyPnjIkNAg3TNclmriVAsukEuAzvoSQ91FV5jcZpPqmVh0m0t1y3tcTLO
IC7IkMn3GG4t6rsCND4mHueU0F6vAs4V45UMcO7GYRLnv0Iga5iIqXmNLEZL+5conqCoM/eFOsBY
0QYidxri5Ao1SYH+GKEeBYbW9cYqEhJJU4g4PY4wkJvSJAdPr+32ecKar+8khyl3yb5a9pVhb62x
byq4+KzzlqWbasTIZM4K38lTZmOjdYz6KTcr42wQWUXoyjxuCn+27/tEbz/yyWuuG4eAGtZGeWfN
s7iLYzLNODZ1pDpG0bjJokYsJTUhlfydGWDmKu69xob8zT8IY1AH0U7jyjYodRYsJoNdVQkTfU0P
yTpTxIucwRAHN4B+9fb5UE90MQh15OrnTc29b075musQUkOVju07Y+v0o3IuCTrdqO5so8ycoK04
0Qa3GzZtOle7drL8u1krnCviOuw7Cnrt2FSddTDwWyCk80UXe71D3q0RgtINWQ+uTrRimtH0dSm4
p8J1k6OVZdVb3RClbUHsUHJGE10kgpQ2OAY5+VWD5VYITLBz0o3bOOrCg1eE49Jj0/uwmVJy7zlM
64yQuDdShB1df9zdQZwPnMijwjcqpb81JYSOXoUZVpVYli+tXeMtoFUKJQjxvKHJwOoLdbdStFz1
Idp6ZVrfu42ZPuhYyBfY7TSS+irMhi0u+SWGS61aDO2Q7MoWP/Nc6O0tYY720TNqIhyj0ayDftTY
KZk3b1LXdnpxlp7oQONsJLNwBnaP5UAaECMboV+tsDtMkhjCohL+PiM05qFBZad7G4n4Kqoc4zj1
7vjc1vqnmkXybDhGfOt2cXrlOHG9jExqPz3ts61nYgsXY9OuPa90SDf2wmpb0RDZ0ELj3kpS3GXf
oq8Johm9hjFxZauOuppcTYn9A/4PO9FlUYp0eNENZT+Nba+ttcmSJ+QF7NxGn61cASAald5wCfaO
9U8OXvfD0bA7KN7UK0QNAyOK3Y/nWGsYiaQxb6KfO7kizsLAoVMiatRbQsNTbpnkaANI7jKToCy1
9pkQIImCSMhFf5eyNKuj5LCK8UyNdt2enREjQLYg2iwfzUWjuXZ41uO0RD/IOt/tb0FBE0sGhLbk
NAkoe9gOWc6+l0OkkmnG6oJbyq+pombazsyC6bD3UT3P7ZkeUZqxE5hUBVecr3iwF6WTQYKeZlQi
qa1nglAibr/MIF97M0zerQYIV/76d4jsN2Ml7C8J1qp0BBYhIfbIVDCMTUlAfDR65sO/f/w306bp
Zf//cNwG0tYZ0traxxO7b2I6O789i4IomP6NFdMteeliVAjjRpP6b8PvDzbjMjMRf8ad/0MS8Def
0boMIfhr/g4lneFmWWHs/VESBYoHfN1m3U8jCL+bv2N9Ca8WWpTinMLqLQv/gernBCu5zKXaEz5w
G9bzIXf6D0rDm0xNy2jyigA2Yv4hvPq71PnLv//12dI0dxKiSs29pqUi0OJub+ClWHjTLf/793f4
TTy2dfn3v34FqSG5O6rK3POSv1ROd+vowwpwZfHvH//dt/MlWNityExEjZv2Ze6JKwCGekcwSf/D
TIJvxj9YX95vGCRcriAk+xS94MqybrrZPVIvr8ecmJBJ/UKuyZYMpx43//443zwt8eWF9wQ5Zp3R
DvuwTesV9Iq94nrxqkO9/RDG/M1XLr68ztjJjDRKYmMPNP7ZwkiRiKwIAhnStx/nc3zzpfwZZPfX
d67Vf3KXG3Nv9c5r4rSbssz+t1x+8eWNVaHsTShXk1Q9mBuZ4Mrhq1mUP82A/+4L+PK6OqOeS9PE
eVTm4Xsfhnck725d9uYf3tdvYrfF5ZH9/WiMvCvTtLH3l/lFVku7NbU+VZ8/zon+TMri8MPv+e4r
+BIrHmkhTYUmNfdR21+hiz1xJ/4hsvzypvxHlrcw//9HaIwSKEy61b5Qutcvy6k3mX5iug9F7w5r
R3gmKpM//26nYrj635bFl1VuEbBsW2VT7R0j/T3YMb4G3d7oZvLDPvjdt/JlnU9139DhThgjRaxO
OADjggKR70HTe0U0+Orfn+K7qTnml9V94dhkaxTVnoGOBy/vlo5sAyMBgkE58DqJdUxuqpBbZZHs
+ixd4/PB/d8ab//+A755uc0va18I7PAmTe89vBUJ5AYyCZqHBoXyw+byzX5pfjnMcC550tYvKTR6
ekUU9i6pohNxTauxLBH6YubiMbXCsq///Xm+eRPNL5tBXlfk5CR2xY8uuejd8CiXSDG7sWi3aW/c
1bn1w7bz3YwJ88u+APthNb5w+30nh2tP3oEDBqI0dmI8Vb620cQaQYZmzP+2fP8MTftrm6hFN9ec
88O+4L7LxOmX1u1+mKX13UvwZWcwRxyP0tSbQ04/WrO6/WR71/TsX/79nXz347/sDiQC+PjXo/6Q
R6V7NeIezFq3uIGa+ffP/+b8+jPr768n46d+it01YSK1mPZVFe+gXSgRfPjqHwYufnclM7/sBjhx
8iy1VX9wMIIGYWmkq4Q79cqnORqSZ2rn3trx6Le3XhgwWn68zXztyYmr1b8/ovHNZzS+7BPgJuB3
ZjwcyNB1jnRAUEWoBo1wN3lduB4prtYkCZRLRWjjAhYauETi80+78YhJ5iZyyN3CV3mDLfTph7/p
8uH/Y9f/M7r8r+eOPa8yGZE0HDps5atJjB+DMHnjnek8yxvDQNpifMwiMSriEVz5vz6KLztKKYE8
MUgxE7r8kOQd3df11HMxcreQW5upVvf6uJtq85HM+mwJMcR9INuVaRcxhCBMLyLmZ0s9+8OF8Lst
/M9X9tdjmAhZHjTf6A9Ar8Y6LezohvFDK/qvbRAWNbkAiJS7cR6wIg3Jcx/dVe2uap17EiO1H5bA
N0vsz1Crv/4GcsXbSTNKwvkUAh7geLsHvzHWnotb9d9f93e/4ss1hZEsldNPIRD/nNv7rGnjZUvX
hTzOxv7hUX73K77sQ36j0zNztPFgD7rPiaSGrWkX8mC04U933e927T8r/K8nlTOSAjQLeL9yy1fc
XsXK9xRRhkJHg/OSd7AwVKuVNzPmsv7hDPxu8X65q4jaRu+3eHS46Mpl69JsNpK+OTDWBEBL74b/
7c7y5zP/9dlc1gX4lT3yFpC4lcHBPaZJ/svVCHrUiS1eC9U3P7wO35zr+pcNyfCtyvIdnqOTbfKh
CRyi+lyP+4p+m2A+dtsNw4z+/eZ9t8L0L5eUdnQTC+OiOsTurjdaHHPznd6mZ7pan/WlUZSazUrr
zUNXu0+xaLdJxqWtSaIfVtef29h/7HT6ly2H/D99qtFmD0PefM6OxPxJM8rYVLI/YN/ZdoS42vW2
DbVfYfP7komi10wGiGDG07y7z7LpRc+NWwTFHVD2KWrkEq25W+SK7iNjt4ILn6mxoBAKGegOin9G
SPlhGud3r7x+eS3/ei18n5sxUZPjYTbxJ4PzF5pziHQdoNgHZHOf9aq8kmZCylZv/frhO7sc7v/1
yC5r/K9fmmmD1tYk1hykFv/mdhEHWTlfDWO9VjOq3G4Q2PqAMIQnLgMGrCXJ7D9NavvutNS/7FWD
acUNjUqDLIIbffoomBAlrFv6o4wGKNfAVIxlL3UFnUQIk/7oKnvdlqc+DW9ysfvhAVwW9389gC+b
mSRYrbZgJA+I50cP4qO7T3zxxKyTbaS3xOCGy9Az32SPw5ye7k9f9nfr8vJ9/PXcCUmuOg967YBx
pz74eUpCWwju6EQknyYk9+OVf0nQLYPUdZgyrtLriSzuTNKXnL3woDvNypgZLBC6RbSnu/lKtml+
iuP2hxv6N5uh/mUzbJU+pgWxCmTbkjzREYezILtp50dENzQ/FIffVAH6l+taYUTSIdqFMV0lAbBV
rgfYRTf+KB7NaAQmSfZh59z88EX/95su/C87ITokiRfkTx/KSFjL0c+vFPH5s6b9H3Pn1d1Gcq7r
v+I19z27Olfvte0LRAYADJqhwk0vSqI659y//jyt0T4mmhjg0FfH9ix5xFCo/NUXnvdW78mzByOt
fpyCNPeSqv2bibwrUZGtc1SSLnyCaVm/XWq6MzsfMTsgonVs8KwjNYtiWWJR6pORUNUfaxRvtc+2
Uj4rg77wfYTKagrkvGWe4drjUDr/GU4vO92ZnZCknuO0Flp3i7LBitqfp2zM1pktrgoXpSah3jIC
N6Zr/jjf3OlFRMHp8SqnVMSIMzHWt5lawskFrjsk8hEs/VNffT7fxGljBNrTcRO+6zhUGpnVLUzS
F72Lbog2/KkW2gVbR51G5tSkzc4ohzwHSi5s9VZLD4kaXfEeXpYWhbxquyJxdukl2hq+UuR22xLv
/uB+raS+6Mh5tgYYpPXH5tLL8u96Ojup0I0BMUQW3i1yAssmq74OQnyv/Qv7/W/eTrozO5F05ER1
so+7W8ePt42xGTP7lj9AIi6UdLzR+s3A35B01WTXoB3Oz97fbYnZKVMnwHNqQu63ijFkBy1P26uo
hi9x/rf/3dzNzpc8M2MbXE57GyCLl8rwUXO167YprnKLxDX/Qh/+Zk/J2cHSUPgAMB2/0DiihG6N
5Z7UVNIHkkK58cDMXhUG2QRkk6bLUZEXuqaevrd0OTtM1Ag4SuEwXRLeF7ksI26M7KVNjL2hjI+y
SDY5yWcLrUwt3jjuhzIwL5xjf7MO5ewMGSZ9mag0MP/N9lEJlech0ZHFixfnJ+1vezY7NERdUhyX
mept1BCnhKF18GRQrvxuiiTl9i0Mzj9FLe96YZLe6bbhzajxlr3Q+rSbTux3OTtPyr6bou9ZcwvZ
S71zNQM4/CT+E9XRD4Eyx0pT7Xur7oJlAEJkoQHxIQJIkvBAmtgBDtMvMen/+tb/t/eS3f/VZvWv
/+Hfv2VkFVITWs/+9V/bl+zwnLxU/zP91P/9ruOf+dcfWcL/5t9y9BP83l/trp7r56N/Wadk4gwP
zUs5PL5UTVz//O18wuk7/1+/+I+Xn7/ljyF/+edvFAWm9fTbvCBLf/v1pevv//xNnQ7p/3r9+399
cerjP3+7f46fmzff//Jc1fyobvxuU0lsCMRJVaFOmq3dy19fUX9XNaGRMGCbuiMszi8USWr/n7/J
34VjCBXsvCN16nyZ6iprpq9ov1MLioUlVUCb0uQbfvvfj3U0Mf+eqH+kTXKfBWld8XuPloztkDdm
qxrkEw1/kqnPHS2tBskzy2x4amDyyfqwKxKqIRn0KiUNbc5DIteJ/Ad6sn41Pr8+yOuGpzX577U6
NWzStKGaziQnBJSGr78yJkXuDTCGunIH64LadCu0lrqipVcqCX/L800dH9S/mnIMxthyDMecH3Yt
rPMBIbWSMgiHHNe6tTaU0gYXOvQzPDfrkUZlj4XShyYMZvu4R4FHySuljs1OwiCEegkktBJm/Ceg
hPamhoq9MRFs09Y1/OF1TaED2UmKa0D+K0hTXvQDUilBrqbgtTT0PnlZw/ED4p6zY0dbuyN9hFyN
zhDFZyRd9iy4poHeR8on+nLVxwh9qO9tgFaLrVByB2jMMdHfCNtDW5ILjrSTPzyGiab9aVAS8rn2
VPuWKq6v5EKLhxL2NJWMU8IR0l4FrBA96b84ENGyC0fkicnQdRQRpWroFsHs2UlMQSPOo07UO+ok
mo3TAVd2UVi6MOXTeTubC53tw/riH1TlZnNBVaDhVZ2sdqCuntpipTcHKMD5FthUtTq/uuxTPTJ0
zbLIJZUOW/J43quGQi8zd6udOwSbYhAT0wxArr4BtRg337xwk+O6dKKKHKKAspxy07T1lscKQZhm
RZKT1jxHAgR7kb0gw075ntwmzh2ZSxCEqJtxlhHlVn6nr8zkSZoJ6TnwHMFRdfpOLe/bgGyiZV49
ugit+uKLEXwMW+Kty5iC+tFbUj6z9uAehDq1niGEzjZE75ay7Bwk2sfKRVZreIiieum4u3CceKMP
g/Xi1k/DGN52wSOn0iZGRozUXzK1EopwOoQzpbfWICx21jMKXXcyB/fUPJZheWFwT20q4Fy6JoUt
cfyYM2MLFF/aZhXl0qRegagFs4h0k9iEUfoScINBA0HkE2TxMzliyOeMDpdu3fp/kB19CNIcpVLg
06uELKzbrEw67l6xUOvmE/UKm9Z4aVWo3HFogGtp0/IhrERwHyHlsnQU40Ntq+Oq9nV9qVZ9sJSd
+j3OzfqaQuwWB1tr7y2jAmavFMBnCuRF9MjKr6MeLLSZIEyupQQMzi82bbJo3yxsx+awNgyNMZlM
gFfHZkQsBc+QVe+oGccVNjEXOJAGkMWgTY1Ub38gYMUZbsdwt9tE/+RVqXYNM5XScUQoKDaw0OlQ
kSMxoQ8sFWnocNNhOiFY2BB9yLOr3q34zU1ESZwBnvR8B2aeop+HsY4knBCC3EOusZmlpDQIKTGw
9Y7kR2MZ1l4BV8OxtnU+GOtKdukWJY7olpqDfpGrzUc71Ibt+c9w4urRWVKU4KhSqNKerakuNVoB
W6bZKRIFStdRQuyz0dxK07UunEMnm+Ju1TiDdDo9nR2vpis1/AKxu6bZORCXFj3EVkoJIvHZn4Tb
z/fqpyN+vjRszUAiylZNQY3mcVtCrWVlNij3QnupD4lM5EoPE/2BClgqIKjQo6AAYiII1mjnqyJH
rZVMOBOC6pXtF+RfNhnCmTW1eiWwoUuhzLcnso2hY5oCIoVpAm84/nSUlY4waNVih8gRMl4+wkvQ
9Hw0UuF7LZVOb6AoS0mmnf7JLQJ9pXehS1Z8121SuI5bKwbKgcR7N6FPxAGOjnZhrt6aQrZgjgwK
xQ1LinnqlQFoiDJZPd9lfZ09JimSCKDl4hteR+nWHvzoOqxGa0eycXqh5WlmjmbOwApiNU5GgyEd
c9r0r1ZJ4Qm1QfMjvR2iSq7tIcpXHnXP7715Daw8rEr+q5IpZ87efHlLNXbRh8ZtIkpKmRKgRaFN
8ub5Zfhmng0bF41UhcC848iebS5oJtYYDy2ZZMOEcADa1gBvgUpoF8T+f73n3vXQ2AffyqzKftTz
Z8TRu+Muf0k/1OXLS71/zuff+f/lg4NVcu7BkTfP/zi8dP+YLr2X5+O3Bz/66+1hOr8z3Q7lltha
PBtY9L/eHob4XbLOHV1XeQv+/Mqvt4fCVyhKtXhnYKYTQbcnv/6v54eiqr9b2NI6pCBhCIH+/Hve
H8dLX9pkMeAH0AV/TKvGmR0LHRcTvHLH3lVUDOG61GvlB2na2tWrwbn/ay+9fm0c+zl+NmNicqqa
6vDMMu3ZDktctL1iDpqdUufxn1AJx5VR1tmhzNP0o6eoxkf0sbRrXU0EDlXLuhDcf9tLx2KLa5bA
UJSOPbu1lcwBhUz0dp/iWNyqEUDmpO8ez/fxVCMW08KcqUzr/JnjC5vCSETH9ppjcrMPE7dKK8ML
Z9XxjTaNpGPZ6vRmM9Xpz+lTvDqrlJHaCQepor3A64CXDWbHKMdkhfCWWL2/Q7ZhcWPoWDpy7mqP
GvhBsmz8fTiEzTcnkwqnFjVb7zoX/+qRI3lTw2YQXNWzyal9aQ5OQ4/6NqGyv0vIxjej+tIFOB18
/z7kfzbDDcj8MzvSssTsmRC0VaaorfD3HkJ7+0rPEHQCHYmYrPbSVX28KitLrikRkJsOWMCq7XFz
l4nlvH8t2rgkKC7XeYGDgz6ewBbiuqt0UIl8ON1IMycU04x2/OX83B1fA3/1VjdgDYItNQ05z5x0
hjRxe13z90Ukvne2aS8cK38w4WBDe0Bo7nxrJ5a+TWksRwlXuGras1OkYczLAHQk0qkG9bMhAcCk
6ot32Y1/9cnBhpueITY7eTZybhkAtKTEa6+PvbuFSVGgmjq8dMLtLmyyN/0xBH4d01LJXzIwRWZL
MolKFTHvMNnXaeS2hJvbCkHB6lJE5c0kGSwEEx+SISa7zJidim4tk4jyKk4MNMNXlpdE3y2qGhcW
el0P2Ri2750m2pMm1qmNFwxrZ9beQBiW4gs/2LtjEFHjkeGmBwuyfudiMHiLS8Gc6zbjOI9Jg9Hp
ChnCfO8JVV2Pod4u0SzUL7Qyc/WyGn42Y2M3s6VxLc3WXGbSw9J2QctbBsUIvSFWoVb036G1gNsD
UnA3jO2DLovqR96WGW7ZFm7USIX6e7trAjTF6kd0eDq9ZmslMOMhU/3U3xv+xAxtlO8uUIF3zxwd
FGQiY0Ai/PnzWfrq1I8rLWuKgA3muHWzdlOEOQYbYse7u3LUyqwrWeW5FSgef19rkbP0NQPx505e
eoK+ucG4UqbNhd1hCIeX4PEBCNddxgJtxH2iaMbKs7oB3UelWUuhy/vzHTrdlMPWwri37Xkep8hk
J4lUJnsw29YH6mxaFwW8rn6KSLUzLtxj0/FzdMEY3GKcgPi8LDyq5vRhXs3RWFYe0a482ydlfE+a
pXVd9IiCuTVqecAj40KQ9ptSCH++j2/PKpo1GUdbTKeIOXPo6dHQt7XXZ3upekh0IKdFrStyjedb
eTuStIK8p40hy96eG3DwCyixV81sjzY3JY0Ekprkthgr11sO8Ha9C36WE2PJI4ktjOcdSoU+G0s7
1McK/nq+tyt85msqY+Kn2AeGvUnkiFgqtfzfCcVbe6qLkbw639e3xzLGCDa30PFVa1zTxxPpwWrJ
wLAX+6yGqrXiDWpT5JuW4Wffj/UvfiygqJxv8s3wYvkYPAK41vBimnJ2MmvR2CPglVDTTFh6EYvY
ux8diHiodJgXEiferBeawgBReevqhu3M7SCyaUMbVSLQXkRGflATrh4gkqjhhUE80SPsG44sCzcz
XtlpkF/thm5ohlFN43Y/NmoL/BzQZ9JU3jW1Cu6n84P3Zr6wPHidYNKxx6lJng0e0iuloeBO25cy
qVYxk3RDQE4h50WprwzcMhcsuBNdw/HH6wuDVbW0eVUHUr4QbkB37BWNDqHPU6/SMu2WfQ7q/nzX
3uyDqWu6Qb8MRBl4vhyPIkuvRG2yQSqT19Uz+h7g3FEz2vWmjZjdWJJ7lDmttbYTz3xXBRz369Q0
hqGgSB5/lj5zJIyjBr2rUps9OT1iUxi6+gVdr/FCzHQ6nY4OzVkrs7mzCoRZG0dr9noiPjeQ/dea
EThX8B/dP8IQ4cbRDd9XbvW/PcPONgUhN7LQjgdVT3UQqS5tdjKyV0agfCpC1GQVF0nK89N3cqVI
HK088R2MlJnLx4J30eq13eydPBmXgGD0RWUmOngrYC7/QVOcz5Zgs+nWPPcq7bIejLDV7McO7WGq
dsQnBI7GGyoa0wtzNkv3+DmAXMY2b3k5qVn8LOB8tbcrzWo7L9DaPQBUF8ieJUMI8RayYOCD9qLp
iSP2uQ3PASSna1A7nWgvNmU2d0UZqQ+lb5K7dL77J041yf7Xbcfm1OHaOJ7TnCROwUXY7qmKL1k0
nXFjtIF74Vo61YqODTYdM5J45mw+x2BU6rGmFYSf3QVc1n4DV9RYn+/LifOMdz1OEtw7XERyZtkG
wGKbQTO7vdZx1QZcgVtRhsW1rcbFpwYW17vPM5VR45Fv4b5QeY8cj103OH6l1GLcd6FJThkTtbSB
zi5HVctX7+0aiwY0OI8D3gb8cdzUQHFINsaG2Iei5NhKqkpTpwh34K8UMqZcYkE9ijLnG317iBok
zmFISE5rw5wHIz07oehV9Zw98Ddn2IcqYgtbYNZo6Yw6Jejrqq3T9h44V5TtYxwv9oUP8PaQ45Wn
Td4nbBqu3mnCX+2XxtdEoaKasLdkKW86yljvBgTlt5TSTzJFFLQi+FC5gXGh3bfLFZlenrC2jVmI
339mGpq+iTiuBgJ9ZJWt06isKNpGAen88L5tZbod8GiojoWPbX4aoF4/9FYm3b2L/PMGzQJ/bQfg
Q863gruQUTq6KmxsaqJG6rQpHGv+BjJzxYiZaALxLQP20CNf/TNiZUI2Q5EBlzrOUoI8xaiOu4ms
ZACfSrNMAJpy4EiERZ60y0RNqm49uqMgSU0rY5mJZeLmTQiMVscxohudUK5tyyqJ9wIiyRaJ7pG7
Zjat+6RYqYK7ZoC0dhXlbq6tSuCJTKTqoQjnFnlRrZo+AIRigC4Klo6TheYXBNeTYZm7yfgxTrUg
uodFzh7TAipFbmGDQxNfeH2UZx8oHUDtU+TIiGyATTagMqO2QyKbtGf33ic/xblDPLP6YValisqL
Eyv+Ls1kblxrqdPUD03soQA3mh6iI5BtY3Gl14mIVqHRVJ+8ZLTtVUIkxNtJ6cZogIFsBjxb6Wh/
+AjstjsUpfKdEH38VNd2qaMjK/3gD2swA+4ULObnXh9i7eBHVR7c+RWaxusgHeWXCvfSR4U8iXg7
OtEk2goZES3sqHObj0gxRQqyBX1oU9PkTtC7YXBd9SHsVKiEFHPb8m40WqXbkJJjP6MvqEroTKmM
rrO0ygD49Y0EOjaBYhZFHGTepNqoIbabOQCBWyMEYZiSSyk3kLr6D0rbo14GbC38VNYo8EEQsKnh
rgyuqqXe6Eay8hw3eM59gTZEIcyJYYtH91pB7TxcqUi9VIscQjDohcitvrqdZj3WXY+DEHOyDXbw
oTJ/nVMn8dLWsRyXcoxb0rtqXgxb13fhnY+Wkht7JW3NbhONdqfyKSrsxLWPw8K+Q1QE+WwYU439
lfsQlrAyQfLDBUqPBaojNiSNZaY42VdrlNVXZOzRQVPgQjUbo+q86AFxTq2HtgjD6kuPW85/GW2n
066UwJTZNnZRxVn3rZ/bC9+z/AYOI2odG9sMkbxwIaM6m8qMOhU1H+LpE3ZCj0be4H7RA3QG1HEN
WstUYCPHsoHXCb4YzWyUWsSqjgR18NXYFWhZkuNWUyhiO/UCcbKy+TIMalGRWNLpSLREOuVjhILz
7qZylKKCZ62bfXorzc5i4BWT5Q5qJAluyyqNo71pgcz73rkVEuBr4IJ+vm/62OyWWQXOg/uiIBuz
NlEhh8ro5sqzBSYefqbtxO0q00QWb9sqcIBuoSXyQDTBlyjS4PgV0FULz7y2nEne2Y7zrNyOKEnk
1wEoyXgxUFEXr0e050mfRhxU3HBTwq9HcQ29p4FXExISKCUA5kgpI0KSx7TvqrKE6VO3uSY/eXEc
oYFO+KFMn0a1tdzvo1qn3ic4sFo30XG8Pl+lghTu5hq1OEvHe496QfWcx4VZP0bs9mGn5LxythGq
avWuzvW6dheh37tA6ke/y74HbVobARJ7meDM2og0rSz/ZjT14UqPuh+eq3ztffxtkRrX2qJu8psS
hPmLr5qf69K+QzE8Xlm5+WHoetaba6LWUZoU95hV8qNq+nRTp1oDZHlwFmmrHxLFg58VQBreVnCk
Rk37mFYGSynwAiTctLs6QOmSVCcAkAMmClRXJ7tpULFPLL9COxNvs2jgsemulx9cZFQ3zggJKCyG
bBNmMK01mF0LyJjFQwgscZWPI4rvQXEHlryGUmMrV7LJ0oML1H2jDOaP3iuJWwfWPiQrf9m4pvJI
4smEZyFhJ6Xiq+1674p6k68DUPMVrMCdbtbVWqZpvjHxaG2hKHkrcNOHEnI9hH0FyXJLr68ocMqR
EA30P5ou2zltOEIZLNzrYAzDKwzaFp6ddo82cbhq6lRFlSi6FaZrT38NA6say62shuouTkkDyi3P
XxtWiiyrmnzRE9jzXjg8gMHylgCtKxQ03YKa1tH75HYw7NN++ATCE3cbUiqLkYf5jeXH6RYFt80o
kxfLMDcw5dwro7bcAdUvNHAolioTXXeu1IYqNPLLEwSWFwTwuuwDoqmFsoIk02T3XRI6I8DpCMKf
YZWms1SKQFVuOCed5saKvTa4Kj3YX0ur9GV2lw1ul37rRyAv90OZgm8XIBQlHF4RIII6lEPW/oiC
QWsfnQiA2yEkfQcvPF4SfQsVzddeEk0kZC6KHJG6PwZEmyl4F4oH6KJQhSy/xSDVynuRJSlypOzo
EGR0Ezs3qKjBjnM0ET8qFCDaW3IO9GGrIleRXJEzw5OtxWVkbuoq9rIfyQREVyHKCg7+FQVXpoPs
NFTeHfhC45s62oHz7HJIe2urEhM9HpATOmCpVMm6L6OgBmKo24g5R+woE8aUb2rxsndtFBk02Vuf
2hgprR23lw1mzA/9aKVoXnTIqt4p1zippEE1XOs8IZskuXAp0v3uOGkOIaFWxp4SHRIWFj0kw26R
9Z0017glEgN2ausAVkKXzVk6Psi/Ra0Jn9dSKowf6LChr9EBLkfFBos0hkoeBl+40vUSmRKzSJc5
WTw3fingVlGEHwQrbZBxskHrStz3Ta07S1k0Bj1tMsX4w6h9/xs8omhcipZbZVeoTso1KLmoV7Kr
G3FARC6OlzIN0mrFuGC8DbI3YE9WXv69hqmvrrKkGclY8wbiYwg8GjDT+mQsr5xgCNR02SsoSG3c
2EegpnQniZey95FtWmSlqve7sLY9nOOZnVirRCtV5Vr2eH6XotT1apm2VomGSV2gHDSJkjvVCucX
CC1oTyEXmJWY5kNRwsVdemqTPuYOLh9uZhENd36C2bbKQKAZj02KgN89qWDkwY3wg+xVqHdIwnCs
V9nBySn1WNQlylwrwyys4ipA5sLddnbWaTd26YNST/QcAhn6GfkXrALrHv2kwVukWofCHDoZTbCO
MfK/YOUjH1GwJXnQa3pYf298UeyM3mvhZgZ+rI1bLgszXNZNFLXomMJkq9E4c82UMmYNbYus9V1j
S0Z+GS8RHxboZ+gwsjgRZQr6uK+w0xUZlv6GBOLOWsXoaqT+oipqS9wSIkMCiBw5zaLeTYY/EHsK
g2u+PfjgGVX9VJV5j1Je20+2hI+QBJVJeaS46AtlvbaKApNVYxplojxCH0YLBnIp90LhuW0s0XxD
FGrJ1ZJXt30a59/NydC8RhwLkYow8EMCLr2XmxMaG4TktqBKadiryDJkm3xM9XHrEsVtthpqeWwL
5HuSZRLiAgRWauXRtVMr/lNgJ6Wx0El+/pCOIpALRByKbItoh/M9CFSoZ1VJORfLwiXkXOaj94zb
pEAxAJs+3aAjqFUL3ashz51/abx5reFwUwnlcKiSM4br6/i1hlZLINWghS7oW94hJCWPs0VN77jI
XLLHSPhdGA0E/fOtvnEV/WyVZHOMP4KP8xAqRn1Uwlv3DzbX2HVppoj8BL29Iq3yUgff+BempqSO
E9/As4hf8biDOM9VNa9H/+CwaYCUiWg/SANvDeIf2hLKanChYvHNC5EGcZroUDot/AtzwoHtqfji
0Dc/9Iluf/KkqX6OHCO74DY52QoRW4tUPxL95zUmAlRA3uu2f1DJ366uFDO33EleWPgXXG2nGprc
vwL/OZHOeUFcaxltGeV1cChMvbjW4goZ8yEst+9fEDyrJRklJvyHOT4mrytfGbIqOJC74l05pCMs
rD5M9zYieRf8BKcWBMvBJJSKo4IYxPGCiEuEcIOuCw4mmsF17HBMpLA7MfU+E+b99B/0i3WHHAx7
C//rcWMQKu1Sorl7SOEV3k081m8jiudLfdAuOepPThT+LGGr03TNQx1pnAIGrmOck6ruccmWrVs9
KY7tt3+c79PJhnC+Ev3j2MBVf9yn2AiCVMcyP7huWvPUUGzrSQfLXP8HS3zKGSCTCXeydOYTxa0A
7pGaIXR4mo8UNvRUZI55nL7XpSNJl8KbwzbiD1LRjvszFqmLUggLwvaBjHuwaTeDLf0P7x01oqy2
zd4n/4FZmrVS1f7AbVpEB1n2/S4uWrFLUAe9kPjz9mCltAZvkTH5hpidmcsxbgnLwNaxqUGM4buQ
MLPECCqQPom1d0/PcVOzYAYAzlbmwPP3dteoSEql8o7gVHrhpjix2DA9SACbXKm4bWcbSHp5Uhhp
5+zzULGviwbMpcuT94Kr++2wkWZA/JM1wGrT5mHl1okNQ41LJNFav1sOWaLx5DcKpV/EhRM+vXcl
6AiMEI0kN2Uq0ZqtBLuFy9kkjndAw0aUd0jZVFCnG+sSqerE1X7UzswhOlpj4vhK4h9qrZWTevBa
rV4oHGxQ6EUKtZJe/f5TXCc9hKg5GpLT4XC8k6K+lsFkgB/kYMQNEvFdcqOT6RFcQWbyv717GA1S
8ljlRF11BACOGxu0LlSQJfcPQWKrB5L8Ixsruc9/nG/m7dLAXUxqmW4h6qWSOXzcDM5P4ZRYq4fK
i8PPY9AWG7PJeOsjjHOJd3Kprckp/Mp1HspYQgcfowMEwPGB3FJjlVWiW+Nt8S5M1dt9NbmVTY4k
igVVDIjjphq8fa7X98GhTnT3CceAuiG+ar832IKy1BSlI0zFPL0JRkByRUIjSMJDGwWVDbyhcyjc
IasNeVEY0ZcYFSc7xVSR4muSlzI/LISrerbZ6FgRXYdHoO8r1MMb68KRNMW9jlzzVJLglyehYPo/
mHrHQ6dN/n4TDbOD2046oj0pJKg6BmZ7VQqZ7RrZhTtgIcrBMLIe74eaXMyuP7FQqFEiuU3qU8h6
Dkqgig4/EGoYB0B0LTIy2ugGVLyH2UfVo9ZgdX4LTGvhTYcdhpOoBwaamJ30hmfkHfDg8GA0erXh
FUSQ08rrCbof3lhhU996aaVdlQ4R3/Mtn5hQKTA1SOEjAsl/jocaWFjgxIkfHkIEBeCtq8G66bTh
wio91Yo6VWNY5DJZb/JvTNlHIinq8BCQ+/jREggZrvjL4FJp6HSwz8dRJe44DSMhz/nCcXF1uGbP
OCqI332waiP/ENoeZHKXV1eO/9dZnh++U8sEA4q95/AWIeXmePgon0OHu1OCQ16ReDtIpd3EleLc
1LajXjBvppl40zcOYWu6RamwnQWL03QM0WN1g0MElXPDnvDIId3nrSaestBu0YduLwX8TvZumjCs
KmvKKj3uXYc3Pg6UIDyYrWpsEl6SN7bSK0jKAG06P5CndgDRTAx4i1PXnkqnXx/MZVCTt9FzjjVB
HX+A8x3fFrWS3HR1irKIaoYmelq5c1NFdrs+3/TJXlKwPXUUd8i8fqzHLU5BjxseetWqvuiwwakc
qMY6J7jg1pei4yeXqHRUQe0Ujc7Lknw/KQZJGweJCMrSzfV8RcV0tE5bNb21xGh8Pt+7k8vmVXuz
ZTNJRkYCv9ch6QYK9Oz4xZs4QgkiDjcErpAbiOLkQkbHqRHVmE1H14jgavOiIT2N/c6BTX3IXHe4
RbBdduDom/Sz6+viIhZlcqDMN8br1mZLB7cT0a1Qm8gHVY6gWFqgodUq7n3YoBWTIihJTBFH8FDL
BuEOW08/Uj5yybKYIcd4qXFXEU7GTlKn7Mm5nwe0+uh0gc1N3HV4PNPYTr8XkY8/qbZ1PLZt5rXx
MrUIGhLCyrqH0tTc+wbI6VWS6+F1X4px7VtIrlw44k+tAE3HCiFFSdVArR1vLSmrznLRBTgMauOv
oyzsKmrwIhzE5DGgPdCl9lcu+/yCl+bkIjCwoPjZKTNqtvBITXDdpiEQ3pjEepCnehpDyG9FbCkX
zo5TtwvvMaysKc2eDMvjDhZSKV1Zc3boPcGhFlXJlTW0YnN+I506oXBuEbb9aZrM8wXqrIrSqhnC
Q0biDBR+q/oQ+22104wueRzt2rnVXTDJauF6F1IsT46kSU4iGcG4vObYKKOMRF6langAX2qunWos
0Ftu9RtyTooLa2WalPleIqFE0y0AFsAVZkPJBdYEmOHInfXlS+KwVOuqGF+qQtc+4/sbtr4vh8+Z
zJIXYp7VhRzBk3uIQn+kF3lXkak7LeVX5jlyOgVfceH18SbYKkpSU9Iyhg6Yqj4vP0R5UH+0ExN1
i4Lq7T4xPw9pa2xy2egfSqEQ/fXNbrxwgp6aeKpRTHJEyNOimvT4Q0XDUOI6xkQSmY7ztARXunHz
sX7WuqHFVRenX4gqVI+KqlkXBuRk02RscfdaZKvMrbMOXQonE6TD2ZmLDqUfTnKCWUicbFUmoktX
im4S+FVFZGerOHGc5sLWOnV2ALTSyOTSSRqdGx2K7vo8BqrwoI2ReleQWvEndUbhfsJ6rGAym1vH
b/XhglV16o4kl58aFlyI054+HnEHaVG8b3l4iFMDgUQzM1DnJJan3LV4yq/1VL1U5npqiwEv4RRn
tLE+pol4tfC8we8jIlrhAUHTwgOy2GTOKu4V013YICIvWTunhtWgsJvCI57yWB7HzbWjKxIZO1xZ
filppyu+VpFH3o7jB/6m6zrnh89L6+n8CXZyWKmaxFVKXOBNzTZVM40VUCx5aFroJIvRQ7FlgcRb
vZ0KJZuN3qjVn+ebPDWuvEzF5AXGZJ2Pa19DowipBD00vZ7ewUXrUWQvvdYnFd2IHv6Dxkwq1KaQ
B9HK2bIJPDnWQ4pIeWuW8ZPZkB24yfog/lraEQH08429zVrlvqcxKD8WFZhyXgHfO2lVUAZOolfG
O0YJo45YfOeticiOS0v1lm1sqA+BqNIV0AN/heAt4R+vsrOFgnbhf3Bwk5THDUHWFM6G2Yqa3FSN
HSQRsdcm+uwmdX2IMh/nJPaOPOhRX9w1UCuthU7cdYf6a3UJefq2gmoaEM4qCnK5qTjDjxd1QRlR
gawch3dUGUtHrUS/G1tzWIVFMN4hi4ZeIGkn97VaGzslsFUkatSGooQOxuD5yTl1bpIhTRyIJxmO
2mknvNrOrYemtO6V0SE0UM/EcZUhYDd6xW2Ty2HTNL7zzeiTeJ9nmXVpXZwyR6fqYHIl0MV8YwdW
JXJksRLFhzQhO3XSOTU+1ZBaPim1iaCsNVTVVm8bXy7GLq9zuC5Fb5L8S0X15vwonDpleE3hxaAS
hIU6WxNhB4kcgbTooALxbJGeJr4E2bMiBD0Ok1BxjbzcDyAMYrxg+51q2SZAp/HM4USdBxZq+pUq
nGdTjo9qL7wcDcF1o9TGY9yQmrBAkDhbNmY9XHKZnzpvqCyeQp4mJ44xu6sNZMEHo1O4OUxUQ9S+
AGUq0uKx1QJ79f7RpZaTJYZhRldnzw7FGv2AVA7CDSS3b9wejAROLeuavF/ltkr8pzBtxYVxPd29
f7c5M88qU5IWiMrYQeAZu+0G75FcgvQWzktyfb53p+4KvJbErG1ieBThHu+gjBS/QpBtcHCzwp7I
RdEwbou0aZylraUe0oONUl6wdk62SVGigwOHhO75AeI6OuVJQx4dupRw/MKox0ZZsMOpnIp0Zw2h
59K1f+qcwKCcjCvJipn7aHslQBtN16IDyCexdpOcbDgtdYsrTYusW2DSfr1Aha5ZKU55Kfh2ao9A
ccDbh+uBuOX09VdnlN+SvYUsbXRQvPImE+7BCnuKOqzmQQmgWg3JJT/HjNXz1wv1dYuzAzp17BgZ
vDA6pBr5swam16rKC3dNQnl5Y1d1uxrt9HOi9c5Wq9txG/iNduFIOvVUk4R/sO6pCOJsPu40PluS
YXOWlZak5jZwRL6QlttecDeenFbgcJg5f1XSHrcCJlsfiwTst5/a0cbEt7+oIksi3dj6u5aU9U1b
DzJfKAO5t+f3zckd+qrp2axavuQB5QKMrIgOKwvHiv0/C0nO40LYUxLx+dZODudEH5g2DQkEsxn1
gqotjSqOD6iWuvZCti2WVV50/SXvxqlukSg3ZcqTpWDPYzRajUNeDaaHmczVSZfc7GuSf9UEh0Ip
yIk/36+TzWGNT8V+P2mK/4ez89qR2+ja9RURYA6n7DQz0nAsK9jyCeEgM+dcV/8/NR+wt5psNNGG
D2TDgKqrWGGFN1x/wFqvRZJGLjvVpuPgJ2Xe/AYItvtXscMh/w97ktxOtqZlp2Ztm5XPaYy6rMJV
N+Dl3oHXP4hqjnf25M0pudxu7HraJ2uyPMyAroq8JA96ehrqwYzBxl6MMu4/T53jdjsB0K2rlFAQ
RjwcJgQ+VqAjpaNL7g1tHgyVkX3uzX753hpe/DvyLHgfd5QQ/kOViYQNjQgN4g+56irYCEutROFC
5IHlKA4xflFfRq8Hi5gDTT9U8WL+gsHg8vTwRvHguJLMUIBHfUyuw0+XaG+FeNaWBFvop+MojokF
Tq8D+DTfVTp9J7+4FeFCcH1Pxl0e/bWjIDd2aLc61Z82l561I94ZWJvkz82CPJwdtfq518PiYwry
rPatVkUiyeyc33MNi9D7877xfXGSoWOE/oKUDV3N28Y/IOcGzYN0NOf6eWhDEIVhoYIVbRNhfMEl
tPvj/pA33it0h2R5HlYX20pu8J+Wui0hLIxiIqajzvqXVkVwVtpEPRXqaOA03IVnAPDOYxZk728W
ZUvJV+VsojK3yum6uPYw2Fb5wKVYlGMbOz0YyUl3s9P96d2qPXHDwWWmyCPldlaxFSRER6nKtgjm
djGzk9Z6NOBsvcq/il46MADpT5/SsTmko5WeCBuws24i2NWor7yGeHw+4c+q/HL/V936zrJrZnGK
iTHXlCuBbTN+eGkRAH7STn0zovKFe0tzgUijPkNGrb/fH/BWkIC8nSz+YYzGaV690Ho49WMhuKeI
gMJDX/beQdT6AtNBnSSrQj1kNIAHKDCgYlVW7IuqZOXOtG/tNa5KQk/6MTwCq3eN/hLwII9jTVlV
fEka8aer5MuTYo7O5xq8/pnttqe3IHfSqvSJeJbs1jvMBeG96/2NYa+JoNmQB25hLL8OEcJnH2rK
9+3Bo6ZwRKjot4yW1ALSZ4hQ1PU8Q3y7v/i3vjbhIKVseIU09Vd3aD1BLLFmTvWs4Qfs10gbWkeL
9PCH05Zj/8ETg1XtvBS3lvp/wr1ojkClXG37tjVinKrsPOiUfPyqp0J5LtTUfHWWsT72OWbxMXTA
8/2J3hyUcj2lZhrP6Cit1nq2FqPtoyJw9LE6QeBSLuqCtYOWq80TxIX++5Qp/c6met+66y8M8pFi
JuUQKKOrrY1tdZj3ilXgEZ1Uv1HsTQCMO9O3VlTTRTWQrnST5QR0X/gK8oFHG2WnAy2d+lkTfXxy
28q8VPWu8PzNm8fSpUAbITclnNUnCCsl4c5Wi6B0oRCMSu8dgeUh7411cXtQNHhfoQFLaEyW6Gjq
HU3QcvFhgIaHqsHRW1PjdOddvbUTSUvIpAkhEKRZ/aQlXepJj5sioM3sTD5q8prN6gyShJioaF+2
41JqO9HsrRMo2w4ym+bPdb1C6yt0XT29CJSl1s5W2+jPHpCZZyj8DRLPYAY8V0HztJjDyIe7t+xt
kFvb0uI5pTlPOLFJyfJkQrWRrnNgm4hNHKeBPp0/GgY0AvDs4uItsfXK5jo0MDzRsqHwbUO+9LlU
2kOrYCOfdu3ybzwDmvLn1q3+CfsINzVVn/J/7p8guVev9zKnTmY4stuo03C8PkEIBLVmGgIRxZ1+
Gg6wJbSvRt6aYuekbsNWmL6yn8nNSJFz3YHI0hk9Fdlb6xuqdgv/afEI1kP1ouUOdMWHZwVTEJCg
3HYMttp2jRjw/6ttwLy5aUdHjLAbcTGjpJl2EowbywfgEWgPtwDB4xq3gVN7YZYJXXE3A7tphMhW
I66wJ0Unn6nVR9JVDVQPXUOCik2JSMfkj41GHupOVQL8y63dIzCSBKHvxIi/FUpZwKDrAKv4jepl
45/3l3N7oHjNbKo3EnyL5vJqk7jEFUDDkiwAaeX84sFcEqdSH9Xo91ppa2qRUI//7hQn4Wnp+647
TajHPsxWR0GFGqTEl2oSAix/5E9xYxPTkUiUKQucZMlPeYZxAU14KcrcKtoC4qlxpYFarn+/P/nt
FcaDBvhAgqg5I+vQyYmSqCJUIa1rZz08oIsmotPcucVysQqGP8ajWT+OCGVQkK4mOReffY18KJGF
rPWZL96aufiHcqA4OKM1XszcaD6SmCe/N97o7XzmGzMF/E6DjkaLFMNahQ2KEtn1MFD0tM3Jo85L
+I4mSF5CuzRmL4EKlavu4f7q3rgXZDxKpKjxpKJJcv1V0ziPi0xQYhEqdOzjUIxO9pQ3RmP4bqEM
X+6PdmuGNDUkmpILzzTU69EaqgFV6BYklza66bB54TcJd1a+ul0/BVTb+8fsEWXegaCEh9ahVCuX
4K7rESugFHbthXmg6b1qP4tebaZTT/ul/obew5413o35kVCBFUeog3LrusMvzHRAANkoAyMX1VFF
YyHAPw56GqWsi0mX4uvD60lRHgFnZMlo1KxxckimZaXr5jBhsY9/Er1h+IWnLz9Ku+vmA44au6qc
26cVbSgpBiLRXTrx9fV6KnmspYkYygBiha4c6zl8CxHu8At7yZ+scfA+eLmm7cHzblzzlAe4gKlI
8EnXmBxqFTHgWVEGXED6VwXC3F8N7hHP91fz5ijIYCEEKv0i1nwXrY3MIQWeH1Qzbp64Co4HV5n2
/Ilu7BHWDuoO6yfheKsdiXpr2ZjNXAHNIB8+mwl4I39KrFQ/C92N9XOnL1q2805uBwX/CiMQ9SYS
E7go15/NiKM2GTqvDLBRtX51YmF+NhAd+CHi0PqcV4O9Z+i5XUsYSmR8gEQlzH1NU0pLqUerGlUw
2LZyGmro4eHYKzt9lFvT8gigQLXjwkYycD2tMjLNNLZdRikcmIk6MuRWUYWwb1tKxUI3zo/uEGYl
YRxAQGTAsfp26RI6vYtKQIBlqfEa95AxcTDaeQa2R4y/35SvD3kV0PPVJdkrCl22NmuCKS/TlzIU
+SmMRkzk2kIHbtsl8+9h5IbazhbZvgRyWEonKD7DjFn3WusQrOZseHWAgMr4ZkUpDuFlhyCAbXuZ
cnx4IYEZoRNlgIYBGLJayATToFCP4iZo7fHvoS6GyxI9rnODkiQ7T540D1mG9e5ooIYv3ji1QTo0
peFT+m5+Xzoqf6f7k7mxCwmtPSRHwZ1u1diWsDSjnIJWoOvQycbaiV40V/9Xz+symJV6D+q9HY4b
mBq+tNcDTLa+QJbKRHQjE1MQV9H3uXGdg6J2n2xrdA99vuyRALex7/t9/x6DURde670VfYORdznN
gVYpNni1ENdcLE367MTz7X0sxyL2UPJqiuY0ld6014bfHgYuS+hT9PZ4WKnoXJ9wtwTaX2bNwglH
ALp02996TXyLwFMdGmt6w0rkMcteIgYeNaCOEudCgYHE7HrEwTKgWzSe8hq3DrT32TwpOrIWceny
vgnt0QT9fTT8N8hgEOc3VjeYpnZw0GpNeU1yXX0iQeuhoCW9eOLBt2s/5H7YGXFzzik4E/C9J4I6
zabViibzoFZ5Q8aJlJuwjzPWjb0fhbrzT6vGs7VzNjbvAKPxbsukickRS1+vJk1YAxSFZM+MS+Wb
86B8ModlD3B4a05SKx/xcw6Eue44z1Mb4QTkJME0C+Q93EU74rOhYGZaTo8GCUxIUt8471IYf32p
5LGVlmglp0FTzfULSJ78tGiTvtNClx/hKuNkFIQ2ZT5H4LOhqHLbh6OFFlMwUF75UgEYRcM1SSkm
9kUUln9NZZKpud+hxBJ9GIwQ+zgna3VvT9nu1sISx9LsYvmQ6ZO3w09JX6yoYZTNYOopOYbVadCb
qjsi82CNr6lnD/9hswDPJJ7lHqWsKH/NT6N53WgNmPiQzZcArfFtqZJjX5V9v/P63JoVL4IE0BGJ
0ZK4Hmdql2IBZwOgJndS1HeHxP0ncXVx0EKUa/7TYGBHKMCR2q3x03hSajA6GAwQ6EjVAGPwE2oB
7a+iKJY9jdrtceMS8XRuS2iFQC5Xh9tTo7mIIwru41KbpwQxDxwNhPdo1+p97Xi6gQPKN2EVoUzo
+fT2pNADLRoPRpfV9gkSFEb6N9T05E23i/ThU8fX4rmjT0YFRFsHXkWNZAr1sSKgWyF5QJN0SOmx
yNvTut48rkyNRisa7wQNsPhX99WYlmFstdQu27wfG7RqtELxkW2qlqMz1knkN42sc9wPIDaPHINy
xvheJKpMc3XKbEGWmjRFFESVqQSJqqhnBY0tlF/a4knU3Xe9i42dKPPGROk16fIaezdIW5XoUlok
aQLyNzDTOcH8rja/V14z/crLkR6VEOXHnUluDx07UnqK0HAFAb22HqjdypvniQZFNlP7OHqV0/2t
qNHypVUW1GHur+h2dvRC6MDA5CCmJWe8PuFNpZpYGVFoKGZFqQ663qr1caoXpUGDx4mRpLKKZs+D
Y/sZkS8AESNh3uRZawGN1DNz2y76PPCEFb6g3YxEWL6Y/a864aPfp3OEGNqQaDtvxfbM4+jjcN5p
9BEhrcFPqJhhCjbSdvAmASbVS4Fnzk57fnhFQYSCgyQEpGu3Vse1S+B4wqGDmTniR2/Eyb95WQ7f
XLNsAKPSQv98f7zVdqFHTEqHqqNEAcM4X594ARqyU/RqfuVODQ+a7N+5KCthI+fsqWyvFlAOxY7U
aV8Be3Vg2FxvFhXwlFq79vJaos6Ou21lU1EVyU7cdWsUGjF46fCLKbetDnkv0InCFnJ+Vc2Oegnv
zyk1jXxn46+c+ahc8NdzoKkSg02BDLp6Q61wmtsqtpZXyefJDoaWNvqp9FqkHJOGs3L0xs6ZD07j
LP9GvY6LJVAX+2NEcmgEE7qM37Wocn6t1L6ZT11ZGLpv9/lcHUy7SxSst0pV8SMQYaPfFcBhnycV
ibEXs0qV/rUbOSGHaiqa/Ez32Zwu+mJU8VnNw8J+G9qpGY+6GXs/PKcwF9ovE6mfv5hOFH1MbaeL
X7Pa7cqTh7ntdIjUVmWlTJK3JxXYzfJcek3xNctiR/hhWxvzY3v8fe2A8hP1U+HiSK0+kdC1GpEm
V31thrJ7DvPaO2lFjtaalzaoqjX6Y4QgOR5Fc+A9tGTI9ddVGa3IFFMpJu3VmBrzoBm1dZLgRn8Q
Rrq3L9jDPwWU/xtKJ9zh1YYgsQ556EyM9hIK7VXN+t4fIlAPoov2Xk+5QOtRAI3TbWQLIi67WkDT
QZ0ua2fjFQsTBYXFdg7Pk9Npp0jLlIO+DP/2qWZX52WEQnf/vrhxvFhIGWA5gJc2bX9DmcYimfP5
tbHK4lgqZfRJ1XNnZ4esrniWkbImmCsKdzRDKEVeXxUG+pn2jPDJK0pbX+wEEa3ZVf2mjH9EyMpg
0rqX2WynZeqcPFqEEkBBC/d6QKUcJrstFe01RTbwqUvLr4uJfeaja8cg74IeFElkWHc9iFd1Q5/a
jf4a9UD4h0iLz9wX4nh/lO2NTm1cp4JLhcmjk7aKGvu87g2F3vkrIIiwOo+16CwfcDX1cdRod9mE
Nz4VRTRI8agPA8xdT8px+iZcwtF8nWNP+z6gXPhsQIt/AbEQvTZQ889ztqQ7b/GNOYKHZVioK4Cs
1nJdiqV1C0J95itJsfKP6bbhVzElELzwT2kei8LZi4C6OW0Y6tJkNddtdmtatKRNXfMVkTC0zRUr
O5p1DLsMCcBjSFNu54TZm8PNeLIBJ7UUqIvIrfpTdpYV9hSFFGRe0zCbjnNoFQdn7tCQrMbBR1py
/nR/v2w/oIyI3/0+aD3SeLweL6kSiINoZbwSCzvjIcQDsn92FLdsnzWvc5oPHTwdwPp5kVk7ser2
HsNzW+MZIIgEwr6GXfYqId4kNOs1QZL0EM5q+BdAaMBS4KQucxstv5qwGQ+zNu6JiN1YZIkqBZpL
BQCW6Dosp6MdLS5aQfRTp2Odhj2CkkuImixSeGU57zmhbsejasJNbdGIkK/DqueIbndTQ4Sl2uVE
pQ+FPLtkIokPRpJno9+My/jv/a+6vdAYD81zEmEAtKQC11918URs5kmvvLL6pt/3JbogbrPXflhD
PDkcDAOFSk6MvsdGp2gWZuZktvJqKVZQmpk4dmP952Sp/1q9Eflu0n9OYrc7OuryNmnWk5tibHt/
pnJ/Xj+G/ATpBwx3iBBqHYmBGwfwSWQTDKY9xEd7Du3pc1ZxxpCO9NwePVh0BYoL2t5x+GPQNFQj
HRUxxZ17d3uOAEHSiCHnIq2lwHm94sLUmzhLsijwmtDzl3aoNfr0Xf2nXUPArVOYi2Y8N3tFlu30
peMhyReVSpKitbz+6HgzjdIiCSp7sZ8gB3QY1tdFrfpdrNsL6paq/aehL5bl18Lov5ZaY/64/wW2
e41WBoVVQzaieKxXL47jtKqTTMDTYkSmXrtMS09W2Uw7O3p7hKglydI/NktsuDXGKp2dMMvBCwel
oqv+lE4v9I5c3xuVF3AEe7WCG3PiSqSSSjxgkkusDiyXVd+kUV8EWOmU3zOjNE+ul05P91fuPRu5
3rxMCvwkwokaKl/runuMlrgpdKUKktQVtu43rF7mty2F0cswaMmPqjRVcfTKqUZ+VEEUfXqJUMSY
jm6JWqVdq6NzsAsckz4j8+b9E9El0XzNA358SDu1qY6L5kXGMzeOk+5wN24tEdVmXl/aBrJ1cL3h
i3RwqnLwiiDVBhv/9Fw5OBUKv/eXaPvUA3CSTooQjsAbb4qVMw41ixeWgYNfGb6ern2cwtzGjd3c
izo3E6KoB3oLGC8hJ6ndKj4bQmHXpRNWQa95yWEaY+XgIhS700zd3BOMwllhT5ED0f9b3cxVmA6l
lk81B7ZIzk1rEEq0i634YYjZjg8YfjwPth7vbLUbk5N6FsRL0LWZ5mpDG8aU2yiZNEFv9+LQKQOs
W1ObT/e/1s1RiJSAS3AFquuSZV7MSbZgghBMoTYe+q6PSDvr5Hh/lM2eQKRO3rJ0AnlP8U253nmo
u1tJk0zMBQngJ7HY6WtOaHOk8rPXdNwOhUDSe6wJTxfa22rZZoEVzOiJOsC/2750g+kcx8iGtqjE
Dz8gBEBQT6BnUL2TCLjrWVGJyQzUfZtg0Gb9N75NhgoK1oOntFnmxG+mIUT2RuiPxrdyWPy7sI18
RxKuZqj2aanHddsEqW5AqOuXFBn3UHwPs7g4e0WuPMhWgtXJgIAWCKXJtTbF86RvZCWibALVzesn
F5T2Jc6y/jRkzoNtv/ehWEyJ/aRjTNXweklnSxvMvNUYKtHqJzVFqrNLzOGUURv6kCLl+un+xtxu
fzRVCIao3JHhYf9yPZ7p1KmnhEYTAE+2T1VhledCUx4Emf5vVlQIOQJA/imhXI9iNYOZ5KPXBEiQ
qsfI1Qo/n2xxtvSl3klGbk6IMiRtMmxsIbNdD+VomT31wm0CYWnhnyCtpl+6fhE7d/z2SmTZfhpl
9ZloeeGdgPRSAE3EOiS2088HI9VbfDHAtf6jWNPfgz2mX//Dx0KVXt5VfLJ1Ytc4paVB7G4DEbnR
yyQV1w0MLR5fQbY7IBbySDQW1jbOltmHStzabTAg7ctRTrFTiZPl4RuRiERCm6X0GLTD1VscIsbf
tC4bvQvT7GAiHxu4TTS/ONgT/HJ/2W7ciDiJ00CTvGOeiNUeB7gYQVwTTRCNXvQ5b4X6vGjxh2hJ
xp0n6+ZI1BSAw0rs7bqUm1C2s8reaVDvVIej27mJr8Wpe1gS+gv3J3Vjn0tPLO5d0DISvn29zwlj
emMs0jbo50g5FLVenvXI+PU/DEIlUlYT6L6uI9hCtQe7i8s20GRm3xdi8vtF2ztMmzj5fScQ+kq2
CEXI1X3ejujs18PIhuOkPjc1Ov/NgoUJwVrzHBXlnvv0ra+kS6CMjGLxyZWH+6d6hZNQ1fKGhVkl
4ZwSBy6Dci6VpH8bRqsadvbErQ8FchA0mhQRoWB3PZoB1TQsFtFC/zbqSxKpmA9beP/c/1K35/T/
Rlljw0IPahoaq23QJUl7pMxfHpoUb5oqjn7cH+nWfOggEMQQmBlgAK7nAwexFxQm26BVkvE5nYR5
iLo5PP2HUcgQ+Uhsvw3kOdLLCiFCrw1qpO2Orbb8rRW4SvyHQaRYDt0QIvZ1pJ60zaREU9YFoR7j
LDz10yVerMeDdIJnXj4+DgjBDfYX5UHXG9yqCwBMuH9oxmh5zyZGnfrlP8wGAqzkuPGWr5NarKh6
W4RFh1JsK4TvZbNq+21ZNuF/uHrAAnKTov1BM0TuxZ/OT+9ZPYSuhGUrluVIauD4GJQ9nM9yZ0vI
AiB7xLF4865HyQdrTkYTaTm8roxTWHeYRzlAMR5eNHI0KaqDFBU8Bn01ygg22mptBOzyUTukaaIc
jXp4/IYjGAFPIt315J+rUaIxtbEQtWANYEXxi54k6t8w4YxPkeiz55lL6M/7s5Lx1FWSTlmJ+dDn
o9xFVX31uLrlWDmzCxhbOLU6PFVx3yifp3gZxGs4LVXzWs5haJ8TB7fuJxrRffRwiE7lkEqwQYwk
pdpXE54Klnw2xzrI2o4SbRxF2o86x1XyADtM+R2BoWHvBty+ImQ9jCj1ktkz64DC9FK8shaTY0YE
MxzKUjGLMzgGcTEszFB8Ry+KvXLwdkypeyVB21RuiJRWJ0EdIIqmwOSCaFGn+OipeWP/lgtjjL4q
ZqsYf9ZZGu0UMeTfef1tr8eUv+mn0xd10zhT8+2DflD1jxnFsaMdF/3vS0YMen8bba96eZ1w1dNx
l9bMq6/ouqIzFTQeAxhbynFuQVHnTVTvPJC3FpGtipY7tTJqPqsJJaPWj2rXDMFiZN8Ksxt8LLQ+
DkJ/HtJqL7i9tXrS7ZYeN/Rj5DyvV6+qNJFR0h0CjOa6FwTF/gLZvFxcgTH5/cXbjCRvL3Y0HATa
Wjwx1yMpBpW/up/7wK1q5ZiiFgohyej8RCztzlCb78S9xYsMWtoknNlwL4qlqRIbn+cgLFH9ylJv
OKZ9vXfAbkyIKBAAODAriZ5eXchdM49agrEZyidJo/tRn/wzZ2GB4bmF/fjDi0d13AawwFmmB7na
EyaO2c3k6iMgJLuCpV7DVcUCydPqQ4Nz5d7UNvflO6IedBzZiLw/VruCuMlqu8KcAt2deAYGoIbl
AbcMu33Cjcyibbx0+GjRqhu/NaR8w04gsl1aAlGpxsk7RLFrgx1dcO/gE6uBnefJaaTUcui0cLhM
wtrTW9hkrlSI2ZgQ9Tjb9F1XwTbgJhE3U2GA8sVkFC+6iuzETc9YM5uBnrfOX7kRJo92P2mYcTfz
JknpZ1Ln67PgRnNDJ7d1gsGFG3GhAxRZFzTZNWx8R2XZU17angeqrsgvs3foltEDvR5unoYxi/rK
hdw8qoc+1mxf1Xdvx+1Hk6YnNOHhyHH21mmLYqBv5hmpCPIYavmxdXt2p9N3bonzI8JhO4dcHq+r
ex9hWPpWNOOgFEiy7vWkai2VBg2LEWBFbh7jCsiTvbjtWbdmFVfpRj90Q0I/mSLwU9foe2/BZt8g
Oviun00zkFtmLW9jx2A4isERASJvbXR2p5YhOqPr8w+0uVoLY1EcKbGdxG/mfP8y2JxOhgY0AjaF
2jNplHE9c1OL8dcMKw2Vcreuz+loxNrZq+NYP3FSx/nIs2u5Byuec3Gqlc58UGxHIqZA0rH64K6l
M8wqYWxsoqhKG80gFbjPWZnn/qLFxFLx1Gmf8WLda7JsPjWwMw1ylEvUS59wfdP2Q+ElQtgWHCml
fdKVMLOfrcrKaVPyRp6yMsG4b2ocoBFmr+N8ZpIpG6f7q745RPJHSFNxydZyCI2vV10BJVEseWZR
YEB4hyspfxGlpe/0FjaHCAoA8tHkK9RYdWCZ16MUXS3c0UUcbYq16mVanOxYU/c/DtauDf3NoWS7
Feg8l6y3OkB0SkhaNDcMLK83l3OPh0xxiLAeFAdzQA/Wf3T9kBSmSs0/hMGUkK9n5hiNU8xj7wSz
V0e+HSG13CRJvZP0bYInKW5HsgeylCrKRhq71j2aTZnrBCN1ujfHbfW/HYAsz/WEN7lXlOof92e1
XUQ2BdkyuEsWkg93Pat8VAzRD64XxIubQUNBDuFAQzf/ZCO79uiNx+tE0V126yWXf+1F0upWjs1n
FwZw6UtU1pWlPSp1W5/UzrSwC8XiF6ik4hb6SVNiO0f83hQ763tjvjSf6HhK2XfZvLmeb1pbLv0U
Nk2F5vtTpQ3DMSkq9zQ6w/Lp/tK+c8evbniD6JeaNa8zbWcw0ddj2UYu2RZT9taGWtP7Mf7H9SXl
wxtvmdoM7clOuHCP2CnimdISKfRntW1b81KPy6I8cSPm5AJW1MHEmKQ/aGrE6fIVjZeyPStpMoW+
XvZ29qEVRjse3cSz/m27xqr8yhq1BSPZvBhH325qRKjjzDOGb+2SmIyCIHp7TId86I9LnlYINC2c
JtPPohZaJSyvMvySmWY4PalZ5UZ+y4Wi+JNmd5eFAnV4QFbINC6Z2c9vWtHb06fQs8PwOR2Ay33U
JqVpX7Woadtj59XoacxlYhrPpW5VKS6jZl8AoMvN4jf4bYs4t2YbzoclFXPxZXAg517aSI2iU6r3
nTiqFnmR7+b2/Cf6LmV6UA0OxCkpCgQC6xTi7sktotn1J1cYzaes00dsnlvbUp5QFQ7HA+dsis6s
q2qeRIZcz6ehpHXX+dqyTN5ZTZyu/S0eMmS7/ZxszEBCpGl6861Vpub7wPcav6Zj6xZ/zPowFL8o
SUsdOKqjLPwyNzikYSofznH44hpJOfwSzrq6/OoZVbeASUm06FlMrVb7NfJU9QWAk0X8S+RpfwI4
61ZP9zfd9v6gtkstD9w2jUlimes9B/a0wymwyN4IN40/pqYR32IDkwWjdouzotblTiS4fcvJXmlw
4blIbwYN0OvxylkTCDGN9Vs15dYHjRd7PIbIm/9G8Tl+mcC0vQK9Gn90szbvJM7bCIbmEykZ9uG8
VtAqrocODbNbRkXe/3auH3E6qr60KuK8p3JQsN0xu9KzqDmn4+/3l3j7kFI6Z7oobrF1jDWvDomI
pMUHKX1TmnTCFnmZTD92G7vcSSK2n5LGA2quKNjTyKMDfD2/pspMdeBRe5uynjM4Vnr+bw5f+BuH
A5hRm2tWfbo/te3tyJDMiOlR2QS8fj2kEesYvDVG9qZkotLPOnbr+amEMTx+RDZCuDubdbuSZEEo
RkqdNAnnXT0+SUUNx1XRTihQtz7l46Kdw+JRSjzRHjAAQDQy4uRfvNWRKOcpEpAhwyAzzP5SA538
tRrE+KQiiXfKgEgMD0cKDMgHk4IislGwCi91MzVTTGPCAFadfvFS7C0wi3rQo1FOC7YlIA4es3dl
rutvVVChKm07Sd88TtmbIWL74CiRs/OJ5Pm9fsNc8napVArLTLprXY+S5VGBkbDZvJUwWMenuswR
oUXEQ2DysxhOdVkQ+uhfJg3y2UXQXdpBzm+3COOTI0gMBN2WtTD16CQETJVRv8WYXJw6bDH9Wo+6
nX2/HQXlENjH1DbZi6Sa17MsrK6o8yGf3igsDp/qwhxPaazvdc1vjCInwXoC9wNyJf//T5W+PNIF
VQN7ejP1cnlB6zr0CwozO1/s1iiI28v0Sg6yhrSGGUV828rnt3d4Z1MoyY+5rsWeVNL2qqDmwF1B
yMgeR678ejIlkDEYQeP8lrblhzhUnEPWRynWOZBq7l9K7+6P13tQQrvJyEldQAevqzkiMRujNdLl
DRdXUYLEj+JfG3vBUNvJhV4eR30S7i91F7XqifjDan6ZM7vX/AmqyvRnVCjUz5pJlJGfWoPinqzQ
mT5aU6RY/3gxZjA7m+nGykiOETEftGF+7+pWU5w80oh6ljcCIFmJzNWnWeuHN9chmrm/NNsnAv0/
4ksOBieURsT1R4gMdRwEtLo3Itqx9Tt4w09lPI3/VLRfvyj21Hbn+yPemhwRD+kdEkI8EqssyAiz
dsqsVLyN2TC+QFcsDgv1xaMrHG1nHW9sZI8sUnLzkdkBQXM9ubDNlMjss+JNXVTtqY9EfIDwmu0s
4TaKIILgDkX5nkooqdf1KE6iGkKBTPs2NOPwpKdm/Q3GpHVSqAv6HmqWx3wYlp12yq2pAcGWkunI
FW1SV6kIH81ez6A1RPw6KYuDTo107+Dc+FggMahoIZzCY76OVKJ2HFIlLcu3pKac4NHIuIBFKg+T
amS/mIuo/xgQAih8SGPTJWynl1k1pz/MNMpfcnwaP9A9b09RBczNNos9dYvNGlCslOLKEjMCGe9d
ZPGn2xBp5UVfnEF7G4uSIoHldr6qOPrz/f26HUWW0IGGgu6hZrk+IXTlIJhFGPHGC5hdkWTayQV3
v7NV10qVHD3pJQagn2KSRKKudlFKzltlej8EuV4stu+ZRKY/kHgYuo+RsBr1tRxIaZ9oSS9Q8oTj
1pdccYX70kRlpB/CIU37E07sYvZnexopn4il2BN222wHqapE3M0up+gI+vN6q9saTcKhbYdAV/TG
TxMDnB2iPr6iZ/rO1tsuu6QZUGID+0+teF0sAUVAAgaPO6CT0h5GJ64uRpp5x0c/rjyyjCAHkWI2
1xPKERvGt7wZg9nswJh4enyhelo8Gs5JhrHE5YA0ply4NidWzazTwNKrgVBs7aUas+KoDouys4U2
V/n7KLBBqBPiTrnGMjdw2sDJt4xCEuMPqfXXYIinqsF4xg6jPcPW7VagiMVGoD8hm3TrMp01pSSf
uaFR6/bCxDcy6CBW10RUunPjt/tf6eZYslcufamwNVmdjSrsoHAidxkoZYq6eBubh0rh3fBsCr73
h9puO6YlLXVQLQPGuk4o8MvLB0QYtGDqI/ugqVF4TESz1yXePBl8KrC/EIhRIOESX726IsunXhcs
Hp5y1XEayoX6zKB87g2oO61R1WfNTvZIYDenRuVWlZngNtudbTfuKB1qgViW7myU1ATjbNgr0d0c
hZACDgn4Zt756xOlDX3UxZWpBbFhF4ehK5sPxhDtGVvcHgUIDeLkkrSx6jza/bzMDXhOfK166xCm
afOsKN0ew+rmKPC8uYUgUGzQlZkVI9G5uOy71kG/P+VebnplDwpyczPA35LUF1LmNRixWLLSHkmc
AlykxEEvkjdbDb/klfElrerXsQwfs+rkpWHz/f/x1mX8WE0t/HH4Qmnd/1FGWJ0MXlQfrXLYQ4Nv
uhZyJBIvet5UkjbWPB3yyYO5KFpgTJhxjrr7lETlkxMjBGI04msjqj/CIfyE38ODChLvc2Q1YcJS
H6CrKb/sT6FBl7dWnybsD4QQwos+jAsYY698yqkxPRrPMkkJrwJcQ3pBAfx6qKxnWwjBJokHTz9g
lO36lWdQjZz6vTzm1n7kwgUIzjNCRLK6B1UKzh3tWh1bTw9XQq9QXmxY1Jf7V+Ct29amFCdhcJT/
1tCkZDYHa2kbPWhDxz1hw/MjBB5xdKNsr8m+NlTjM4EIorBNXxdICU2L67WDzNHV4VCJoDSyGP3S
GezRUuuHvHLKy4Sdxdsg4vl1GLXxXGt9eKbeWT+VfTRRBnX2lJS2ywtInDgSfjPRGCSt619TlMZi
mcIUwWxFy6HMPcS2RWk8HNiQiILBkpgd+rdrEyB6P22EzKgelCzrMerHP6y52ZMn2E6Fa5H9iOgO
DYSNCiYt34wqrrEEkVIrZy0a8UFze3Nnp2wiDqRLwGLQ7paEcx7n6wULw3jQYi92gqSxPy6u9TqC
D/Rj5LtoP+9tls2ULLotyFLDkAQTBCTjejBvRk50TDsrQFLLPE6Fie1NYexJbt4aBVqlhBjS3eEb
XY8C8HdMvXm0Aqu1Gt/WR+9sZsMeP/rmKFRl4a0CRwDh8X+UnVdz20q6rv/K1NxjNnI4tWcuAJBU
JiVLTjco28tGRiM3gF9/Hnhmn22SKvHobq2SpQYaHb7whuNRXLcFjANP4AGaewppWDFwuI+jD29v
5FdGWbUp1ksSWQAaZsej1MAuzAWS6ENsiCXECF7bjL0yhW+PcnZc0JKDC4NM74rXPguhp9nru0nJ
XBSyuv5DU9A1So28/4EuynBh67w2FNpOEDT5PCtE8/iF3BRB55YHeSiHsfLFoo87x6TJmHpZ+94u
NG8FoGl1QCUmIvs9Hoq6aIGSVEmnUcmTEP9VtEdU9Mm7crkEC3vlM2F4tLJC6a+z7E6GSoXoS6Wj
qRmrGL4OkTbca24/v/fWX18I9hBFchIdOrXHL9Qm1PtSI+WFPPNLii30tTF4yA6403urh6twA8gk
LOSINRE4OB6o6tFxSeMy3huoDW3cWv8hEKW7kFFBxOPPHJX0yASoxJO7Uc87Z2CpFbGUbg/ug2zb
WYS17saHBp+6KRjolZnAnHXh7LlMmyJM5lzGH9NZTO6jg0ekfhPTSpCfilTNq81cNYir2YSPdUCT
UX+o23yMPmlS1oufGD0NUKEpo+Xr2Wgb17WluK2PUQBUFb+3uwnDZDSHqx3Gp3kXlt48F75w1VgJ
dTxypiC3iYi3UV90tq/pmTQ3Qp2ksS092TdbT+tkuYtxR5xuhtG1m53nROU2RU7MmX36J5P+NJdi
kZ8Bu9FgtZvJvYnzxGyuEGH1kmvp5eJXwR78SQBraNtFZm5851WJmW5Xgfmh9ydzUdNQ1uBZnqaJ
uP0xys0k2c1Sa6nRKOnc3unStbA7oCqLTaxWFZNvdJH3VZQDC54A1VOh/OMA4aeiKj/YCQDQYKpN
PfcFYsHVHVf51G4bM1ue1KJzvuSaLARPW9RJOC2K+dU1KR5s3Lla9A/2aFj9VYohrh5A/VJ0H3WI
BnFjJ6ptfWODYKj/6sohfwQpomnIgBB6bavewiq3bHHQ2mcaOmc3c1tLuZs67Ja2eQYt/CoiO0QA
AmG08VGm2vhFocoLVoa70CoCL1Ei8yflx1gN7GUq5l8YtTl6kGFF0gfVVNZdUNhZ5DwthFjethnN
egyqclzGnaVVVnbV284EHb8Us1TuuRLhM5qtGR8EU5R+9xwZ5RuVqlmybdzc+JxYlWkEkPuKeuPJ
vHQe1XwuYHuPUfIUS8UrgtruagXZJbVpwtHJpMrCGEY9lFOS4CUKd9u8zfMx125KGc0pieLsZYce
lvJ8ZbZVvvh8DIU2fOc0blBC8J8Dmv1Z8muZ494NvLgtf0RxVz3ZMa5jvkWs1QV1LLOnYTYm9blY
BuN+VqcC52NWmuahR2arWTBXliJC7FTFct33atmHdkeB5NFazCIL+8RU0r1mFkq2y8gt4x0oETvZ
LIpw9c2c9AOojPUzfGpqrdO3FAh0K1CzTNbbSWS1ugMjMuiBljtJ49Pw9qYd/aFs9pO0WL4i4meP
q+UH+8k3m8gswhSdma+jhltR2IGJqH1I+5MeukajWWGNJby1aftOtX9qWlOqQWK0eg4+w9MPjaGm
9kFTRSdyH0ZW9zln32qBbeWxDnqs0Pqt6Ez1x9s34/nBzvECUozWMuy5s/rk0MQpxVWNTrqsnnB7
TV4UlDef3jkItzhFdI0Ck0Pb6RQSQ395SMd8qfajSiu57VBad3RFBm+Pcnbz2lSUVlV8qMpgRU8L
FppUpSwU0e5jSljb3qvTKytV9I9tj6Tv20OdzdoarGBhAYhp1cQ49ebDecRK9K5r91bd21fJKMvA
GDUjfOcoNOtofsJpJHVbMZTHtxS0/4h2wNjvc290rbCUUr21Jm96p+03DCKY0FSp+UjAKiiZHo+j
d8Y01/C8EImEyljnyVj6ABSzF/oI5mYCjbON7aGKL7zemjgd3470uxDfAS64Wvmcsi2KNJmiXhKZ
N84YXTvO90yTOIjFHQTYvKIjn/S2r7eD8m6ODvhAqNg0rxEqRovn5H1jFcmkpbbth6rWpp25Wqah
O/Th7Y93/nZEZSSmv0N0C5Tg8aS2xmKUq2LXg+FGytZWTOM2oxcXWrVrbotcvy1ShFu8Thrvjm2I
B0kNUZ0kQCDOOR7YGBpuFqP3HmTD/MUgrm47DNEuxJ7naRWQczIdsh3yqjOnP3KQppG24j20Q5Q9
ermTbTWzVj71CW1rNAKWl7en82y8dcet/V40D4imTrvKVU8LGDP4dt9QE7iB3dHCviXjh4axxQTg
r7dHO9/fAPio53OKkJuS/RzPYaN4kVrIbNh7Qs5o89nCV2O12bw9ynk/Za10ojcL83YVPzlF6EKo
dIaYY2s/K2UlfU2pMNBq6hiieZRp+uDnruEmmy4vh/IvzZtXHddciYDU5VJ0d1WRi2lbNBDH73On
sAYfR/foUhfv/FjlISmjczOuUKtTjqZW84eTyJN7Tl+VqKXNwoxQ2E+G6ZJv7CtDkeDRXSL6Z+5P
265xzIpNJnXYl9Y8hujS5S+oZhq3tVCGC73JV4eiwgxqkY4hVP/jL6wkzezJxBz2bRpPTsBBR0nH
iuOBWFFtG3t74VOvZ8rRYUcRZW3OrUYxJB/m+jx/FPvmuuhVfXbkvucrlnuomwr2WEthoQjpYu0W
dAO/dl1ZraP7whjV5sU18ewF3VhnDvLfWhpf4YhOx0RqSXqpFnOWqfB4gLa5B1iGq93s8eO5Uul7
cPnj3lG0NDBkRtxKG+0u1T1aTlYDPXNSLnUYXtllFCRhAUE5p7Cmrw/1x5wkBiofM43XPRfEkPg4
3liHiDm5MPfnn3rdy6yolcZ4npHPBbqbeblMe32gJRwYilj22LB6aTjMixlfCA1eGe3frBdnhRuf
lQvnMl00amfLHoLkfJWmAyDWKE3v4AJ9f3tNnX+zlSlJmXXNlhGlOrlhPIGxbTlH057TSnlEqzG2
rqmZ62FVuka5RQ6mmYMil20SvHtgmu1UkTm6fuvZHn+3womBnIBU3VN+qENK6oqfaIoMB9UTe61p
iiu5xvNvD3p+AQAzI+iiWL7e3s7JkewsiHKLMZ73VTF7T+m4xLeVYnnI9aXjXVfmKMq/PeArH5Li
JAk6RwQ+r6fqqZo5dGSGFQMy+fexk6Fpgib4SxT16e7toc43Ahc2dUo+JLV+77RPaVeRZixOOe87
1U1u9SxHhbBMLzklvDaDRATwhVEzPS+1CdOINbKzeW9GyfzRsdIujDWr2KlDFoUDCtkXQG2vTCD2
kWiI6ewEVupJINIvdoeMRKXutcKz8WStB25qzOyydrpknPPKBDIUMjernvoKGTxekVjxjCLtGnVv
xDLaIGluXplG9u6KKIUcdhulSnqGnJUnL2SURZFUCF7vLdmb17n05ntqOZd0Hl55FzT+qLdyEIMM
Ou3uyqrraE+32r5zQEvkRT/BLJ3K8O0l99sJ7fhC4g2o7iIAy8FP8/B4yqSTxorrROp+pGdohFFt
AJ4TFF4QERST+l2ZXCDtPajjx7lNGm8L9L+LY6pGteJdza2q54EeedPH2Znm5Zsuq8LZVKozWAH2
oNLdt3qlFoFqAzG8yaO2/eFEqd3fiCYd3Rdy0VpFWyylU2lYSZJt52RU3mkPT3pG92K1aQZNx3Se
Iid61NmKsWq0vVmmzgPxHLr+eZ2uqERN+/T2hL6yu1ayI1uYvJCq3snimNqSQyRTtX0hVHjbmgUq
1odbZxwoFLfdpi0y3b4QhJ8vFe5EGstUw1YPutMuqdsjXzZNFb4xSq7vdDcFx7SY3YWlsj758Uqh
mg2Nmmlc6br6yZvlujZWOSINe88W4/fC6sYtC9d4qhbqWvPU2p9MfL2vtVk1L2Dfz08QMlOApCTa
6FBwjhyv0SEygAwlrFFENOq7op21j0MOwl/OFDHf/nyvTCVD0QemRgH96RTOyIXTK51gqMgo5L3B
UrlJ9cG5gNM6v7KJCKhMwCjlAEEH7PiFnB7NamzgjT2F3zasLGlty6ly7ye9jT/kqV385eEdv33v
q6HIjaoaGFaYn0B/jwdFabloRaUbe7owXmC3efrR9RLr3QH1ioTiKyEJTxv91CFtrjNzFlhH7TF1
TO9w5mWru9K+txvnEvb3fFlQdgF0yiFJUM1/H79QOTlerdAE3Xtq8r1dvP5aHep5K5PuUj/vlVMS
NToA0/SnkCvkwDweKrEpMJuNYe2Bp+cKnsYQ/LJNniH8dK2Z+D2GqSlr2EeYKmk3drIsXdjYjdir
XuO2Gz2d6vlTmk4eSqWjuXa4JlPNrmJnTA/NnMdzOLdK8xeez3H66IATia90JDbKjV2paQJFycXw
WRvK1PPBrDQR9Keimy+FOuuEHe9wNjg8PDTiWAMk2MdviT57FUlXGPu2S3+JvjECxxyu6wgCkJ52
3+YxuZ7zFk8z5UIIe77rIPHQlKOTj5INCeTxwHbRLZKqt743PGHfLaaifCusVruwAX7j8E7ej047
lwCaLIxzWq4bUWRpF7e19lCi3ID6v/VQuPYQxlnfP2pO1+1VVHx3szWIYJplfcB2IA2F3V/yiTtf
uattMXc6QSXtSG09H/7IeEjihhQZAnfvYDvhU61UgnZqBNX7Jd+8d9evzL91M3IBrmpbx0P1tojL
iF7a3lTcdGNgbkFXhNbI26O88kJAiskZKR1i2HGKvZ2XvK4Vt7AIiaiBl1Ya70Z9wRE7Ye28PdT5
NeSsXXwC17UietaPRtwt94a6s/Za7CjhHA/9i63lYxC3LpUPzU1gBE7anIWTUdQX+F/n65SxKZJz
cLNaKUUdT6Ys1DpVdcbO0tQLl9QoSHb09MId9Opk4mcA8ZaSOFrVx6M4Y4FjTTda+3Sph12Mae9d
QiK2xYz+Ui5wvuN5IWcFgq9WDSDHjodqWmXCUlW19jOQTLRDuSOevLTsPiUs2zA3jPKvos2GzxE1
ztiPY9u7pGD62suuBr2sGtoOZ/eFmZrJyNqx9jVMhw+Tkoz3aC3Gn+zSulSrfGX/c+Ui1scCBYl9
5lUiWhOpiki39wj6jM5VtIyK4+eN7cGOdLLMCYSXyI+iS9uS4HUqxp3qdWlzb7cajlMNgKzqQsb3
2vwTMHOLkcETp54sKDOfHRRAW3tvxt1MbbEoabvOz3XXbExhW34Xad87L95qoni30C9YeXiTwEY0
ylAg848//YLliVwdavaEzm4wpmoEIj1ud2nbDxfe8rVvvOqucIcy/bAAjofqaJxQHk6c/VhNug+m
yd4rvY1GSR6ZT2+fDucwLV4L4RoWFBEI1Z6TsXqJJ3sTS4f11I9KCPVN/syKBpXGUimXR6l18+w7
y1DsZ5mnUwjLNsq3veiHpy4r7Wln5HpyqVKyDnp88awpPYEXVQRKiKc4qrGK+64RibuXams+iLEc
7yfQZM9vv/sro5DjIOCIHupqEXXyRe00ruGQDN7ekcME5qTqxNfRsucLB/ArX3PlMUCEIsvmY53A
jmyROMOilC43SpkDO5rnJ2lpcqsltnnhjdaA42TeOAbXKSNGRkj55J50MnNxhlF194Xbjy+jlUS3
wOto3zqF6qtmNHx89wwiZAMcGPoI3U7z5OStFNHo1LTcve1EhV/3Bcxet79kiP7aBP5uYKwym9zL
JxM4jJ0Re27u7fOyGjaROwyBJpwSQV71kr3VK0viN2MNUNAqLXaquWpZsRM7TeHtu6mZQ9nXdYDi
3SWZgddGWd0WwPExa2hhHe/vpG2naaD6s7d6vE96xPXCjDLP1bs/Dp0m7IRWjCx9iJOzctKSim5N
Hh+4Fa1dJeTgq0Z0idzyyrsApmIVsN44P05DMxs9YWQ2kISqpVEEQ+rk1zkn5KWa2FkUwz79LfJL
25jg7NQg1c2k5pRY6h7M0h2WcObQWl60vKuoi/WT4l4P3LVVmKHZpAdNp6uQd+0eZHcxuWb3iIq5
Pj1hmgn4gsJAWwQE57hvrzITSuZbHHNfUhXRFb/Bw9YLsXvy+O98qJSrIqJYde+6UgDoUJ2Kvkpq
WeVLi5DJoedsSTHctXvV9waJDBfqCnPxXeDY2d4LB0kFX4vj4qka8mF+lhUa+bmv25lpBryC0d3W
bQQmyIiVFIUF/Dw9P9et7IfM8Rd9SjOrF1etLnRrY6JsJG8nNK0cX9WoFH+RrZouaFZps32rmKnm
7FOvEM11ipFCBA1FoixV6bNH03TpltnHDWOsfQWJ0rwNY/CC5netx4vn5zsXngO0+HeBnUPvXF9r
JARALWR29wMBQGgbZRz2JTLyb49ydtato0DsgSG3BiinoVinKJoOJcrdu2LIDjZ2RX45xuZtYUzT
JpJF9/nt8c4W+qq5v0pgUliB73N6jHtm4wl+qu2zIRXbRkeyNmlN691vtfINCTKpO1Datk+OBgvS
horwhL5vY6cNhZPVWxhpyq1VT8q1pTeXWMfns0gOubKbQUdrXLrrvvszs8pUZbDbztjjv2Qe8L/z
Ej8Bq/0xjgwl9tUBQ+e353F9g6M7inIYoOVVtmAF4p4Wp+bO6+vcGAnh2rJ0Qsupm5+mnJN6Z1cc
v7vGUiZri+nCZF8otfyW+zsZGloOiFZwzWtp/eS6Ak24etJ53r7spmF+qCev+JE7Vf65dWQeb51c
H75iN0Qnr8ineELh0UNdZfCi4Wfdl51y7RVYR/mGXSheyJp0wQ0adJ9fEtvt9B0JY7uEaWo6kCib
qa+/GE4ZIyQ3ZLMV1Hk7pBtBtacNh9QS/Qcvsu1fkT46nyCXGqOfzigU+ipIxG9jR+t2+/bEn8XO
dCptNGUg7K/Z2KkQclz0dG8X1ADaOpNPbR4PD5knLU4dW1G+24v6UrljOCOr/6MVY/fl7dHPLvG1
dEc0R6UHiDcx3fFCaxOgXGgqeHsly9Od7FutpWOsx3kw93l+oQB6dlu4xEBU7FZh+JUDffKhI2n0
Vdd23t6LATFK0iUf3upXeypNv1KaXVXpj7HL8f/2O54dEeSEMK1B5YBbgQK2brY/NtNotFBQKEzt
db3st30Hy6yMoYu8dxQKISAfqISS1ttnM9k6pWrlaXaQqRg+S0UUPjrG+se3Rzn/XowCW0IDaMGb
nBZ2rWbB0CuvskM3KvnOKTX1rpqWfEtx61JmdXYGkbIzEEUCigUU0k7PIE92JQJrlFwKDx8Je/oy
5bETRJDx+2FMLpw/5y8Gv3Uta3FD6cgtnIwWJ9Uk4rqOD60c64DaAT3mojYetHJ4txkhhQ+Q2ZTG
eSnqSfrxeiinCX083CsO2SRo7zRtuR0L9GDe/lLnq463QD6RsgR1SPLF41EUynRCrxruwDYqAiKO
5Fpksbd7e5RXpm3Nlbic6GBTqF5Plz/WdpM4wsllkjNtuRGHtfDqr+4CkdfPuipRw7dHO7skaJdw
x/JGDurA9DKOR7OiVNql5F5XrXjxrRJNNa9RfrT1eKtko9iBJb2kuPjKC3IHgjdHcWa9e0+GHDiR
7CXv8wMA9/o6snqaXnOvFOyuPhovnIavfDNv7Ztw0a8cxN8I+D9mM3Gm2FTjGrko0cX3HrLUz5lZ
is3bs/jaKLRdde73VfDpdBZHfaYYVbjlAZFYRLW63tuM3nzpW702ytp4RbGSbUU1+vhbJXGmVUgW
lAd9cKMtzBT7W5xY2df3vgsyUiYAqVWCnCLwySh2hx2GIaPyYEdTjpUI7ml5jzTl26OcXxyMYvFR
oIkhZHm6YxdHXXTRVdVBFMayK+Fzbbw5X7ZoSfXXpqJPfoNy+G3flPYlAMz5kjdWJQIOJHKRlcpx
PI2R1GqQ00l5EJozyie9Le3sAVaMPh1aksjqedbr4btdR1b2bon3314MBvop9Aupba2P9sdq7Oqi
0zLZiUOR2NINRO1hQYe97vu3GH1z2kEERXxBtImOxynSOXIWNxaHaESpBZ5AGVglsmdeYTvvPhRX
sQXuL24uFFtPo0wjKwXY814cqnoZttRF7IPIenEhojyvkK6aDpCjELkhegFhc/xGaZcZg6IU4jBm
ubyyczPfJo4S7cjC0o0uazssS7DAVMbdYMJyajO60nyoOPMuHM/ndyh8fbY6He21d3G6etjbBRVK
RxxqTHZ2sqlsv5RJtTGUNgq1nA7a2xvlfNMzHmx9CoYU3c/w76KZrcaKs/oQiTSDpNXMuAlXl0LW
196KdJYLexUDOWvBVnphcnwN9QFeTxwshpcFlRfBJtWjelMuanf19lu9sgchCALmJkEB3niaDZG0
LO3cOvWBrWIEXE/GJqWxvfUK8I3uQlEBcHD87e1BX5lK4oO12rkynqjfHa8hzu0IfcVVlyjSvSBC
B9MKdCJY98Ine2UyKWpRvIa/hTnTKdJCA6s9WbPaHERfqb9SuxJPZW5XHzu8/TZ6nb4blQpJDKIW
dylYJjTxTuISV28lJ7ZbH0DnGjermvZWn0w7yAzz89szuJ4bR3kdI3GuUInk+CJiPQn327YB8hnz
ZhRgjE0XF80YIBYGx6rRcyRM0qJUX+wZzrY3Jv11m9XiwhO8snCoI0NVA4XGCXpa0esGvRmXJesO
nHHC2HBet/rG0ORQ3nhCq5trVA2Up0qolriQDfxmLh+/PKgZeqNcHmsIeCqeniRpBhxosA5Fg4WG
wwVl1einontQxzdIfzbptVeDibpL0DZvf9XOtDg7VZZZ96FyFshzfi7sxf6l2Z1obpXJ8OZdP+lN
tzKT1Or67U91ugjhY7AU+EYrtGJN0Y4X+yBBWo+LVhxGp+rCcclvYiU6VGb8ibbxezOldTCwN1SJ
1mzwTGJV18SgOUtWHRLRaZi9FiP2q+p70xdGQbWZQ2pFMZErnbxSV9R6X1Z9e8C40A4sS/F2LLUX
y6tFAEiiv3DnnC72dTjAeqTwZBa059YZ/uOyrk1Am647d4e0Vpxdb3LHFN6obeCFjYF0p2LXzdLd
tK0dB/rcJBdOkdPTiuFh5REkER5xj5/q3RR93fUEXv3BULCdMQot3io2BLu3l8n5KOzj3yIPnIoc
ySdnh92h/Gss8XBAoMa9b6C8lVdT2chLEfLvjsifu0eH5a5RDEEOgVK5fRon2F2hVN4wyAOFIQx0
dCOb3F3nLeoNUrNLtS3cJftiWkqjPSYtWhNLCHMJ5VhAAT0ySa46dA0VDB12b1HH6XM2Guqyg52X
TYE7StRl5hGhGYiiXpb5Q267yy6OSvt77qjlcxpRm/DLNskwWXZj7/OMDCysBlV5MezOzt4ZFPGy
lA3Ie8FqrZaDJ40UI4ewODXVdBCe8lUfzWSXiMy+sMPP2BnrKC6nIOoBDMU2P16gRhPrbpnWMzXZ
UdM27WT1pt+Ad5vDRakQfPKmiXqYMvUeQr3xFFeHwmD37zIrdrstFtcZWiwtZUR/QtZGCekxGfKd
qdFqu8BKZtvS06WKcpLt1Y0rKfct9WH0XILtUnMelHKgZ/97Hf/Xj+n/xD8FWQA4+6r713/z/z9E
PUN6SPqT//3Xvv5Zfejbnz/7+2/1f6+/+v/+6fEv/us+pbLWiV/96b86+iX+/n/GD7/1347+Z1P1
aT8/Dj/b+elnNxT97wF40vVf/v/+8G8/f/+V57n++c+//xADRxd/LYb7+/f//Oj6r3/+fSWZ/9ef
f/4/P3v4VvJrgej6b397Sn8QC/37z/3P7/z81vX//Lvi6v9YbQXocbNEaCCtBsby579/5PwDzULq
35yl5Ht8mUrANfzn3zXtH/zC7z41mEp47py0nRjWH1n/QNcJqTwg7vShSBH//j+PdvSN/veb/a1C
i1mkVd/xd9cT+38PBbJlEjDWBlHZas155hpO33tQQcvnWyngTrLJx35D96e9UfpyEoFXQkpvkgIV
FaKejaLYSVgI0PxGmYnvedvVX/6Yu/884NEDrQHMnw8E9wX3PwQEyGTYXqceXEuMF0w+us5mnlzt
Oelc4xoXKy9MtFoeqmFMd6Odend0iQrM9NToU8X1+1hRjn5++0koMp48Co1l2thrQYsSGtLO6/X0
x/VjiwZhtQYfW4zB8O5xS8W3plFcV3Os3VJ2/ytpiymYaHHGgWvP2m6aRHfrJqOzGcZIvVusSgMn
hr/KvBjGZz1SrF3TTuV2STUfL+tiOyR9DyO4LL373omnbWfPqo+N41Nj9T8iHS1gUYzDnZln7n3U
lskDWtrqDbJYfdABwEGip03bQzcQcKEsVz3opWPdAoHqfdCwMyreZIy/DCLRXUm35baw8uqeEwI0
y1DcCtl3O6kuIkg5D3bSMH+UPWW1UeRfeRDjSrGS+a+xX6pg6pQlqDs44DSNn0z4gpMXmx+L3m62
qVFO33LNTLZT8lDQjQ8a1fjhKPkXO1NxP6hf5Ng728bVjECv0vtcJMVnN6tbbhEteYyjPvGdiQn2
Os26a9XYoOXXzBtJVfsezbIlpBYybfPE6l4qWeUBAkjddZcLIDCFZlx7M1qBqP3Mhl/pde5ruYES
sDB/gAtINzSTbDQvsh9l4061P7sK+N1BkaA9aOZDo4qSxYe2/bNaQK7LUk2AuI/IAPap1Q2Bk9it
+a2QTVrcoG11p0Csiq5aTwtyudzZtriiZqwGyvixttTPtsPnq+PG88sElQTFLr8j7X9jdMkvEqKv
aNitaH00pLysV69i9Ov9sRbtbaZ29tU8uFU42cUPz42ykPi/8aEWXtfzNPvuaPX33Gj9brDS2h9n
k0auJW/VzEte9NTNAxTo8WJaip5AUwswUfmeedEWdrh6nej4/KQ9Rp2Aeopnx0ttP0+au6RI6iul
nv/Kytje1HLkEpJKu4N2rQatnfzUsvoKPODnvFs0VCOi/qquc+l3edZfRbn1IZ7E4JtFc+UoquWj
5VgGBegajCH1wldct7lWe1Xd5FP9hNyiLn1i2MAQrXqoi3mettTQvG1MkfIQR/F8NS+D9wIzjk/a
KO7dUqsKJfIuSm9gq2p7YefTIaXbUQbu7NS3WtvZh6qoxruql+26kls0KWont6xg0GsF/J1ClTOA
P5vcCk6TMMUEKayqGoKJPszfUlXNH5XG3inWugaX3FSc+y4WhrbhwrSjW9sb62QvRluS9pc2sZ/f
1ZW++BHaBehTUgx3/aRuJu2Rfvq0XLUCDY+tY008DpjfgijIRbU82qLElH+uFnFtZeWzmtZW2I8x
vXRkw4ioisjPF9kFi7Wo/NOkvjEQ733CB6DHxkPgf9roSunjJVAHptC/FaAtvnHgUaC2EtQpotJR
r0dagasu7Gx9Lc1I+akCxXn03EF9Vsa4ujeish/wNXeavxQRYS6t581WoeaBDuE8+q1aJ/e9Jlui
l0m/cmQXbTIUya+jKE1Cp+gxm5NFOQTWlKRXrpctn+aSjSUntXuZU9vbud54pSMCcqXL1PmV91wf
oarJ7ouoxuZDUnV9GrRjad/Ktk4zf6k1+eBlY7IbqZ/lfmbWY5hakFsrVVS7qTHGwJpZaC25teq7
9pQ/VawwzjSW66Ek0vqIOJRS+MuYpNV2sJTsmkg+yj8unrTd58zQSnc3aWgULT7Iz7b+iXnyFPnV
nGnRQ2qaGZ3XbmboPrM3xJFQUfSqtu7rSvWCkjTH/ugIVXuOnOpOnyNzn6dRdXAteqt+G2eub+am
9nnWl03aCFMGbdUOP2ShDQH2AMZ1ZlQylBkaliY+cDsqjbXBjZXJMJssucmGTgtcNTWvjdpJd3k1
ZCWrfaLf7kVoqETGUiHcPGjPRSTKyG/GDnkXxYktwICAag6xFX81JvxRg3Z2F86JKrpr4Pi+uO4Y
pcBTBt0IKpFlP2bH+pC2UNj8haTpAIF0OrBkpoOD7MFdJeqk9psKSs6m62rtmbRfe8bbYTp4wHav
JVYoQQOE5E4FDO2bcT58SNxWXlmqV36I57L4oNvKgf0urxPm/34wB0DES6S297HlxJu0U7RNzJkb
yKwokEsZMMnOqvgblrTpbmpHFvi4lE+2PY6h0Rhm5WMq5955GSo1Es0LVDnH+rldGuMLEsvGEJST
p/UfsB42g16b420sqEn6A9TgnKPPbVXfaM363klM+1PNOTT59iCye0SAy0CJC9S5K8fqnpsVJBM2
QxqtcJlmBw2yDNIq9+6kqPNHo+oV3wHAPwSebO3Hyk60wae13Go+qYW7iZt62VewF9AKwwREsxWj
gHdtFE9KFW90t85fLIzH4ytrFhwD49Q/l7Nzh32ksWURYtacuoKtP5ZIEmsR+2WUYkT1ZBie5zbL
D3HWLo9YXhq+txjqrrSL5a7UauVjV5dFoOjqDh2Ynh0cWTeaXOQmNvPmS7E0bjhHwvii90IGcPe8
KxEpDYdDUj13bdZ8iUkA75NSrQ+zW4wPmdJ6Wxt84I5j2WNO2Xex69pb5GQ4gyk3gDQyeXZ/RtUJ
wTeDUyvNPre2lz8NCTGhUOVKLGqjW1wI+w8wv4ossAdVhaBQKMZ1IgZj3gzZIBGvcbrG11yz/uJ1
k3sXyeZZrbL6W2oOrMPJARVUDe63fNa56pRMJAckttUijMyu2U5qWlzNMolfbK0aF/6pbj9S+RlW
k5e5/IR3ipYEqF5ZN1aiKOEIQShYRkdw99u924Z2t7Cb3DFpb6yOoPn/UvddzZHjSpd/Zf8AN+jN
y0YsTTnKlLx5YXRLLdATBGhA/vo91NxvRuIVizH1tndmOm6ro1EoAJlAZp48x9e4xt+hNU18dDAF
tcWyjS6l0ZGNur3pqcGhm6KVN5DApJdI9ajvEJCRZP/TBtUxx2GJSzNzOQSyUUSLx12K6ypM0ZYE
rsFBRrNGnXtABAgf/Wv5QSQOffl0EASdvxep40QvY97bft440RUF54uGF5wMS4sAkYKetwSaWJys
KohkgbA97VBNO4w9OqMv5SpX71lT2D7vEvU+b7meJC5WVji+k9pacxfVefOedB1cgWn2cDN2I46j
aHnyENPB5HiJxJa+66SJEUojRewXUFpqPdFEYsuLCK86s1TF8fNarlUOEHLHa+ejjIlz4VQ2fy+5
7EBiSiO6cp+lMtZWAb9jByptplQ+YOxdhHpmE5XeyPNUbApChiPjSPlSW+mfHXDyenJHomNcmIXj
ttPj3tAmQEk18svIUbrG02tdHD9/iJcGDmRqgG8ObMBU02AtPX2JHQO6P1Vr2IknpdBg9QA+gX9z
arwWYkHNt9gosg9Ty/S9yEv8Nd0s9P0kl4M8NxRZjrJk0hc7G+gz7yWcT8dKR8VXGhN/ZHb0ZRg7
+djh5b+losaHJ7lde01bQ4aBp7iH7oqu6EOASUYe6DIcExnQL3uHBn1yBK0b/2v5idM517pR/xWq
/Cf0/U/UNIu1Z7/9P/dVgX/n0fS3CPz/p5gbXXZfwrUppv8WdO+qkvyvcPrl7v/efo27P//eX4E3
yIT+N5qm8Q9wc2gimBKwf8XdMNj/PWErwZwDMDjKuP8E3iqCdXAmo9sVOVsQDkxl0f8E3vgjxKYA
+UEb0YQWBxgQ/kXkPWVd/olzJRUtN+iuRWD5PaiUSYxiFevkkMCzZOPBKfHs+HdNRP8MPssldgMv
yloFB1APOhKz5Y80IfvO+Xfs0v8MPyuedmhOtLKMy6FjxW4tuRHu5i+7+J+D/DX8nyb406rMEmm2
TFO1jVs5rMkY5Kg9d4K76QhVFXGpGpKXdH9Of9D32P6frzBty5eYvtSUWkWDpRwy+1JhF5Zer3yD
pX2dPvDLwFWrjmqi6nLYqpIrVB2b6niVPa6kxJfmPSuZJ5rdQYRrWiD0JdAHiyIb9XfO6oeF/6xG
/LTyOO9f5w31tGiQKVVCRR836P8/OASyX4W06a1qZ2TddZsJpD2EpwmyA13+0WK1B+C76xj0QjjG
NVGiQMrt0K6byzQuEUwfEBdniCXX9JS/V57+2bMpZfR1aalh4wKX5VAY6fMQIcROY3/MPhy9OChG
tz29EksrPMsYKwA7NFGFFVbKV42lrkiD0wMvnIw5MTYpJcZzDou35MchQ1sELkF7pftswW7mVVxE
4KIxZUy6aLUABUEL2ZxUebPia5mpu2ithvBZ4PnhlMyh79CcVa0qH0Eupv0xIYhR57hoeRIMObT3
jKiYRBwOWmX56EY6oPS3IUr7UEyslJnjIdUd9MDiEBCAAAG+bUu6kazxusbDkSWZHxsEzwIpSPTy
Mo1637Yzghib7QQCsU7Ngw7kv6qNUE+XoIjngEgNZJjsUQxPtAW3kzDCiF7ibp4EHDyji68Gubxu
pcq1ASJGMsLLWnHViwwzMcAlcKgg6ZXXWQDC7gBUdls4HiQHzD2XK49n/ZXUvnYOCmjsvYJWRpcM
gc5MN7LexZj6VpR6YOLAM+sWqqluo7Gb887JzAeWfWrEKMHI4VDe1QzqIxdKtdbG+0lc9tMGzvxe
mnYMoD/YkAk1l2IsXL3JE+AmLDzL0p0Y9kPDET4c0XOH7Em8QZU+0Abb75M4nGD8hoYsVC7dgxdt
ZzftIXPKw4C7zJcIKBbbNWL86Rb8aZozLwqV77qlDOe562jQq88ZmN3Y8Kokg1exZ/CTu5m+hp/5
VIb+6cNmPhVmKUZFauQQ/GtPCMg23D6aCHYjWXNHR9oPOVJgFkzLuG5MSDU2suIT0wq1pPEjZAu7
hnh5Kz+RPIesZBW7BAeeKUZITZTLNAamUboDC6qnOjq66Kaki+2l6cHRatfSX4DaBkOWdAFaSc+g
HwoGYV3vgR/KTbPazbIWTb/VVhWj15i2R+S7XnmsqssICUQzurezP5XC3aJZI0lccICfpYIvbhYY
1BZFfKw9SA3cVBZesiaqoC4NPffg6CsShaRgWwnAoTGaZ0rVlUUQM3xPJRBoclYY7v3Sk5VXe9ih
WO8Niu4jTecxUDOa45NA78mgAIUuKxdpgmCceK1iBqWK1N1p+1ua5OwCMKtUq1G/GULUnXZEx20m
vZ0eeeECmxcSnCRtIyQOcbXEF6A5DCTdS7T3ot4phbLyPli4ZOZMOrQnaeL0uGQaCTf2Y9f/0qQ/
p2e/sC5zMH1Giy7jA84FGArqbjcYKxfu0qrM/B2QyIj6FYxrwo2Ars9VODCHbG83MRhh705Pfmld
Zn4PugK8Uzg+pI+OlXmV1m/Qqzw99NK6TD//Yi+V2ZtjhQg/jMHToe0aw18Zd7KKH/zSnGyzBi+E
JXdCDlEf8YqUbcuoCcwh95GYdI3U3lvJCypvrsoeknTPlchLK/2+bxrfogTFHO4rOtJDSeT2LNt1
XbJxuHFI9MI3VLZBt8umG+utVIC2LVPcmJn7pD3yRNx01pVqxC4vfnG9DKRhD1ESaLXuExI48oaS
J52ku5UvufAd58/OzhIgJrPwKGLSRqs3zJHOHHnma0w6cJYkxRSk3KbDhYaegdNTXjqvM/9A4ygv
gOQYw4I3bt9nGxmA/di8EZHtoul0bfd/XBiUIL+fKjA1jpIaZXCV8VZS90xfMYSfZw9a1e/jgh8k
hcXhAZAlqjuSizF9GocPcCS4WaGsrNDPFgGM9PfP0PUK1NZpNIY5eWuVcKp8nl76pYHnriIFQTb6
TBC1xQHolGu6MuGfvQNq898nDG5qNPxG6hianG5MpfeHMr6WyIpPXpr19PMvDgJld8ZBr4ED0yQo
+Gy0yllZj6V5a99HJpkcVXLmjGEV3XEuuXqEV3i/1uOzdFRmtglsOtGBDcVjH42hVnYv5CNY2L0U
d7bav5/e0aVvMLPSZNCK1hLTZ7Bdoz9YGXcTcNGeHnxp4WeWmgC/0A4tLLUqAV4IQMx91rj2zDZj
ZOobu8C47S+kt/W159HCdOekcbSxpaR2jDHs5V08BNG/AzD/T9yMZNP3UyIcRgTLMd1Gj91euePm
ys23sHlzMiBJpdRop4EJAV/3zcSvq63oPCytxcwi83ZI+q7HWpR0L3V+XN2et3XT532xRdXhEICc
ts5BXDPuUCM+b9y5JRajQxo6zTfeWrdVG5w37MwEVQdxSA3sA7z1ZaJ53b9ry//nSMzMLqvxSGQc
4xbkRmivdf/nvPnOLK4BZV6Euwye3/olsss4Zeet71wuBwoTtZ6jYB3awteJH6+pRC2cs3knWU4A
Ec47fQx1804d75q1AHbBd87VgOOkH0oLYqlhSm/MrLlpeYFMGEG5yN6Lcq0xfGn2s/uQNHGUpBU+
JUaBbZAOlVhr0VkaeWZ/FNUdlDCoHI5x0Ax7Ic67C+fcK0WcZPhXw4HOd2gQTJ3zDGXeDNJKNG1r
HeMOCBparyFnvSL/C+msjUotaRn8RV8cSn0TnRc0APX33Q/1TaG0Y+2IsOghVbcbpBU7+TlxgnaV
7+PacVnZdYV1GJ1fPfvQW3CVtdzTIu477F4nwGk1x7NsfS5amClMgcayNSJORiqpvVfK36cHns7Y
f8c9IH37/h2AeaZWQ2GToNJCnC9v1QHXwJrQ3cLJntMNZEXk5DKUx0OhQhEz17349fS0lwaeGWMK
6AgtLSx9B9Z1UEetdQYtjTszxQbIgjISNh6nlu2O6nVy7oSnD/xyFw6aaip4yMD30aNW7Nv2X3GO
/n25zBmrmNYWKTAX010Y5mDrjod05XQvnYzZdQhlGq45k/dwdOZaCGxb9Viib/r0Bn5my386eDOj
RK9bD1lF3IpK+sqH+BhDzyZuNwPUuaB6GjjGQwWRpBp6M0RCkd9KXKLc5sp20DeaRD3QmoLFm6zN
ZjLZn2YzM2Xw/1WSxjAb3qEzHDxKOm1BW3dogS2HYokLRUivtW5FZ7unv//CQTNmz1rwIuMTinwI
ozw+1rS6ZitOf2Hb5v3nogM+jeb4Jla7TRXQ5kfXMYANp2e9NPjsddtwlK7a6bQ1muLVebaxZUCC
1vSbPxn1ftgFY2bVOSQtGGeqCFUw6EidALyIbEqzBcDoNeLQL3JKl6jSQR3acEJOF0bqQ4TZ70EX
31DLhfDHplKSq6qU/BwofzRBHJphjb54actmvmE0FY6mcZhwLNdICe3FsBb8LY08cw7omKrBhj95
nQHUU/vS2py3Xdp3p6OPkD8GMy9uDeUgqtrVQT4mx8OK0cyaXP72PXOm+zplQwl8D+5rjoaVNN9k
gycLw8to6lrquBWp9uGkT3LnBGn3u7TudXVr9Nim0vTL+h1UBWGnbwb6pI8FYHCZb0IImqomMLWG
5+RAx/BHQ7o9vRbTGfrpbM38DZNTDlRqMYRURktacsN76hYKcC7Kv9OW/2c5Zj4E5Z625po8hJVe
AU33MTTn+fg5N0JuGDRO5HIIZdT2EJicGVrPqfRHpQLTLUXWrkedRALMczDZ9vRqL5zouYRKklMA
fFKs9lCFRuaV3couLo078xCaYoyMQWU7bCwTlcXes/MzE2lzAsY6L9CIXVdDaKLoydz26byVmNm2
0+kSN0HbEoKCWD0SFpw37My0JdR8B+D5hrAvfePq7GHV7x7DSbOmy+pIhN39mHS/0bn/dnq+CzfH
nMqPGpSgqw+F1o7tUulFgPwWnc/nBQ76zPLaFIxpcS+GUMo91AzZeY/MOZ9AN+BpXJUYVgB7prr1
ebOdKxdDXYtg+zCsdmHcpmLlal6wjDmnZQ+MHmU6DkQZH0Ea94rGw7Ui3ScH2Q++c659wKa+9U+r
i3jlQRjRwdVsoOekijbmuJdA/UY4uZFT5krMcA1ITQ7gAontPxwQxKaiQRbdSRLdVFXo2Dc4uN6A
Aod6n7Ens0Yw3XQA9A3uUEEicqz3IhVBCYo6BkoyZdjZ0c5ob5v+YNo76uyj1G7QyWMGuUKBeNS9
oUb3ihkUDVR5Ruj2yMx1YsWT4gcmP58+vUuLO7v6wcJXMLRbDqFuedz0IuafHveTqfinlZ15B/SF
QA2GyCIkwNWY1h2JiZeBW7jonyEeIyfvef5HKu7q/snoXgmeP6c/d+n7zLwHxJwADq0RaduQjyx3
+rBCkLU07sx9ZEkvl7ojIePwq6ugRnHebTI1830NniwHhE2RMQ37YVSQOl15Hi08CT753L7EZLjx
lCGfdjVKn0w85vIRePi3qD+vuP9fhPga9H5BnINpV9GjZrqJvpIKnl7bPxyaOfOBqdPSVNkoUNou
3Q5EwR3AE3p6a5QvXbH2GF/Yys9H35fFcXLoS3cCSUCl25LOjah/+ugtXATq7AavLZl3TJ/2stiC
2cFNS8fTyVpxaWnWM0PNBrstzAyzrgDgqPY93Z+e9acm5k9rPn3gl+WI0H1dSk2Lx110oRDtRh0O
pNf9aLiX44cYYKxR79FLYGzyKj0miuJKypXiSJskjsFgVe+MmO0MfTiUKFxqJAtq2vpyZd0o0B6U
JEQpFATBf1q6Y8m9rMR+qXCvRwFoJMwHW+DKk12Rl5Z/Zvk6+HpBVYyovuCmP5I+aKnu26g59/V7
GilehfwSIRrKwwBxy3ZQoCVuFLGfiX2X264B7Q1o5rqcXXW0BySthNBUixb9fJfhYmdmoMojwDwE
KDXd1wDdomp5YZYXwtC9Cg0BTpYHjvIg9HdNTYG5ebaodKcrHSiXiusq+y03j1arBujJcWNiQMDB
3GglC8oObFn6G00u4lgCogVCotUxjp/ydGPr9aWCxnkhgA+D1JYMmxhvOhBr8aZyKyd1mQF2BvtB
o4XPxK88b71OfslL1eNyg1K8jJiSedKAVjyLe7YtuaR4GI2jValelFlbI0Pvih35fR6AxDAaoJRL
9CCTjSvTfrS1i6yCisQA9P/gBFaP9hDbi1P5aKemJ0wpYKriVsUHlECCOH3VwADG0U6j1fw8nzvv
hx/1iFS1MVVZNA8Vsm6VAWTyrj8c+c8j9OXIo6hs51aPtzal95V9Yb9XF4yA5sJLxg1VdiTbR9WK
eS2cyrmMZGKQGIhCRJJRfujayOXx1qxXK5ML/nKO7egUqa2gaogcp6S4Jvtl4ZkxfOQaiPnu82rv
tPtIu2ly4jnWGyd3Fe0POb+Tsk1h9C6Y6bzOZJ5Ro0FBv0TQtLPz+k5u212sIPVgxZ5NqRvZt4xU
jzHb5HnugVxhU6iKpwJRLTlBQbMtMGg94HVtAC49gNN6X1cPcfqYWDcl2TbWVgJTw2lfteAD5xKn
jW6JCBwPOBDgIokkVMFvzht4dg1HORqfewnrWDhegoaS7v70uAu7/wmT/nLQxthUknpKrNj8ImUH
ke4ksYLVXUjRz7UbAA+vjQEig2GX6YAKvtcEWt2N4paQturgsQezPvT2mmLEwoNiLvwUaRm0vaNB
hFl0RK8byy51tPs03cqXWRh+Dmq2lYSOXYU7KEqEy6QkoMMr9BI99MquHJ0FS5lDmznI3bN2erHI
ZaiXhevY+4gfcHTNbOU7LBzOOahZRX8feCVwQSNU09pN/u+IN/5Ovsx5Y5Q8ybWMYtzMQE/8pvh3
jDH/jDt7UKB7u4XwHDKeZrYXskeMlSBwaS9n74mSUqaUjAwhEqq+xUrApwuP68cWebSVzVw4+3N1
FCa1nW5P5da+fszrV12CSm3vajJHnQfUy8MEOF57WCxt6+zhjz7xVipTpKhEU3pqa28BNDvP6ygz
r9MOdVXqMR9Ce/BIArXmlR1YOuuzpIECUoABAnoCJTV+qfTDvqoSr27RdS/nB1nS/dPO7ZNC/qdr
dNqeL97NrJKmy1V4N0u7KCX0qWgXjlV7o3wcq8Yb8mpLnd/NcJSApbeTnaYLV+bXRte7fT26qV26
zbCJmOLKY+33UrJlieMJOt7T+qHUm+2Izm67/JMVl5Kduegh3tQM1Bj25vT8l7K8c5SrMEWp2QyW
VTbPOdqha9F5aYsYu+igBf47LTI8cyCOiyJDTW9odJ2bN5b9m4FsosZVlxZAHY+Zj973EHyuuA4d
v0s3DUH7ZnyjZI/F4BfWmgdeuErmuFkBqn7mNCg46pnfg5dhq6XnJWHl2XGxY3BXgPEe+Bv2u4XC
dcraFTv92XagBff9gEQN+uLiejog9ltZHaX+5fTOQY3pxxccuOO+jzw2MniPHQS4DMUSlVWQHb/N
+tdCuYYEIxhbyStBRSCnrzeGy1rDt/RDTh8V9LhDorZVUygdmJ41yltdTdBc+dEPOJvpM6g5PHQN
AKb2gr5TP88DPgnEly56eN3e6jy1MYLO0l2ToGuboLFEDH8iCUqBYZxeyMWtQi+NIqTlpTxe5kbY
DH8atqP6RpFezOwuGY8S58kmb+65DPS5LA2XtkJuLWbjpDPlCTSYiO8OzHwZ+muSpb5hvzbsgpkQ
HXgq8zrxotgJRsrB4fhhNbd6w9wmvhzN3o11BCg6EO+GV2uWD84/N9b4ZQx5haS5t4b7hB7V/r7u
b8e29dFHKpd3Y3lRR3tZusrKHSkuaA11prtUDyF4Pia2H4/Et+IwrVMXatwgkkT2+CHTQ6q9cz13
TeUAXtJtknY+Onfzpg/Ab3Vt1/xpQNNTbD7Ffedx6QZT19v30zu/tO+Ty/vicjqi9TVYFGAFsZc2
V8m/03X9n8vQmJN264XpFJXAuD20Q53Lcc0Vf2Yu/ttHQpf2+4RrNIPEJBYYWI42KIu6Ugv2oeiG
gP4nNh5yxdey5/TpJdoY44VkvUjGW5SNoAfaO/aTmfwxRHFLWX5jSDujy3axdaekbGMgOq0IGuzO
A0aBL+n7NCO5gQIHKP/Q+lS4hhXKZMVUJ4P86fvPovIa0mVpis6YEMrjqLX7cb3txIMmDp3sC/j3
847F7JJOai1r0QWO93uN+rmP+OS8cWc3tG2WpW5BqDZ0sguIooMG8fS4C3lntAh/X+8sN8u/ADYd
ulNZWgaO9SsGzSeuFEir+q1yK8ibZr3VwwH8ou7IW7+vDkU5bBjbWQL9shOdkIbiJBrilfE3G66Q
0sht4Ta1jK4mXy+vJH6lmeggCho1duUoDxL1Q3XSXVn8kWy6b8vyChIqbq4cMiF5kT1uSNKBSuWB
s+s8AoP8pUWuDe3KgKiE8e+k2P82tDno1TGlQSkixPR1fZspF+BnP+8IzGGvaSeUTCc4wYoamG9t
svJIWHA4c9SrBkYvqZhyEDLEOGMT+nRrkp9LI0/v5y+uDFQZVGqlCMWSN4koV8JiK6DXn18Kxpzz
rGwFkXs+APEBPpASkXJs3neiW1nnz3jmB4uea6zFZazJsaEjFAQHFIutUIe0s5dDfJg3DQiY/oCZ
3oPyD/cMprlFluO5IhduUqdXDVVxNUuvVpn8AevFWe8XsIB/X8gR0PUCTQ5DWJjNu/YUa/r7aStd
2qGZV4GydwZ1yH4Ect21In9VfnFp3JlXITaoSKB4AeA3nrOxH/85b7ozn5JIKFelGfAxqvnE5MOZ
oGSIb31f30orzFqqMN3CBK/kpl2tfUwT++EkzVGznZy2NG4x4SYCrAL6pI75YBeaS8uLDIrWpPso
BwQWjZ/WkqfHN0hkehD9dW1xW9pvcWpM1Fno91WvqxRdKPkzHbq7Hm2U4MDyccuALTQowaNnK64M
MSgO0Fv3PKpXY3UEPw/Ig1plO3aI1pvrnj9rRN6ftRFz1G46CerWFAumv2r0UPfnuSJr5jD4INIx
AatXKGXXBIqRfMV+fg4XQU/7fX/jDsL1jaKhjq9f9wYorLIK+ZE4RVnHjvG8PM+a5phd0mvgpAOj
TcjV0u+sZsOt+/PWe+YAKj4aMrUmexK7Fmry51W5wHj6fWHAbAa+NBvjQsIFejFr/Q5L6z0zf6Fp
LRmtDuh2dm+it7esUCN9aMHOyO/OW5CZJ9AqlZoyaZEbbIrLliMF26485xbuljla16iHSR8Kcze1
l7oE16F2wWxn5WpZ8ItzxK5mlLrNp8FHI2iHDZdXxl2a9CxoUKlOmjrBG9RIX0znI0c5hVlr6jhL
k55ZZRKBq69XcUhqdGNHnr426aVxZ1ZpyXg3W+AdCpuNLnYl3Z51NObib8IZctlsMV0r+kWUC52c
VavBq+i7rYwSY06ttvB5ORJxQVufOd+ZDdqjQCZIzuD0FF/lrpGvgEmXlndmhKB8HLhmpcg4b6Nj
93De4s7sLmkNJo8mBu0uWLBG+LEw0zmetnd0Z8z1v2aKtM/pmX6+1n64e+dg2oiXiAEUIcLeoF6a
2UCYgFu7B91gpfNDXnCvjMLGVDZprkE1QnKTAtXPEtS09pGCDMnlZrWtEGGkNxLAamV5WZePBX3O
dbLrSwLyRQi6kf4NYLmgBkmElYN6IQLjY8NHL9fUAwflgZE82MkxRccJ2xvdlaYihXJdqd22pYZn
sae8q/eFhvR0+gKEiFfKo7YHcyvgr2aueDJaYzwhW65EIDuUFfuu4oc4BruEGOglb656tTzYzbaJ
boVAQiWMyY7n6lblLWSYQdQP0lPiI3Hp0yg5jn0VJlIwmOCcxI3iggve1YtxP7GmOk651YkCVkp5
U/bOvZNAMZnGxNxVkO48vSML2zzHTlVkTKyor1Aqyvyocuma2NWC85ujp8Cea6XCQjSQNBdcBals
BuaJ80AJKBd8t3qHtAktNVgnNd5b9W4o7k8vxtKkZ86P0wyUdfmI7oph09lKoLfPDIfq9OBLKz39
/EvgxQvWDxAZxzWDPsbUT/SVtPvSpGcukBUDVLYUrHTcgcc+dYtiM72iTk/6s9zzg8F+JuG/zJol
OWtAoIR7RkjuqCl+UzrwtI8srtyx7DzWCpcrBLI5qt/aH5L5TIF7zXi01bvuRl/lOVlavZnjTG2i
gOEUjl62n6XqsTjzzTKHLCVyojgEaIdQpY/cvtba83bbmF3+SstFkfZwn9qGPAy/T+/GwiLM4fyV
DI2m2ElQFNqQy2Hl/ExG88MOG7NDr3Pq1FDtG0JrhEgmctpjA4SMZAL7t+L1p+/80yfMTr7RRFrd
12jN0CJzU4IGSTYECNgRnPP7fHg+b21mZpAAVqqLFAue7+vL82oUhjF7BmRKBB73CQMKooeHGv+R
u/NmOzvOEpfBto88fJjqTVBotxTNFadHXnAHc9lbcIgyIaMDOWzYvhUQcgCWokjXWhQWTuAcOQ98
nyqUFvMuOUA5oEg1V+6hhWnPofOqNQ4xeCzRcmq91tJ4Y+etC9KrYmVVluY9M8ciqnlfJjgd9XjN
oSS7humZkhE/HO25mI80VCKTItRSIzvyKFBqKAp5GbpoiijzJFn2mZoEbK3/ewHdaswh9aStRrPj
qApr8Xakjt9Ur5M+jiGLLQSUt3rReaCSDCirkZRFVaY9ZpF/+lwtreD08y8XgWZWfc8T+J7sFiWb
Fc/weWP/tH4zq2UpQGYOhfMpbRLGbdBkFejGjesSGfUoT/x6YLtSNwKKt9MAvUVZlpCp3lMdqJOy
3A62jZ6TF4zg9SV4YR8L+XqsDhlBv3L3mNrtnqArJQKCEFpuv/vuV8bvMr6Tx30LdSth2R5z3iVr
jVpyJrrwd5pZn/mLtNCGUjPYGGoKcj0HHYjxihbQopCgzFxCrOlSz/ZDdo3uhQLM2Vy5SdTb0/uz
4GTn/QBpbKDlOUW0WcSXLUncaNxz9Sl3wt4+s6467woYDNtscA4ACXkcb7PN6XkvnKt5TwBjKc9z
zRZhnmEvraAb1mxexf9+Ns85T6neA3OTVyVet0bnNq2nVr/N/oLIzzZ/A/09PO+OdNcZdbzS+tXF
BEX3AzAk4ARlXptZbtftYnJhU3BvR0+99WSbh155xol15ULa2uAG5qDRbUC35shHhV+AMV3DX2mP
ZQREPSj8NbYdq3YrAeBXmTvwu+44yNCa+ODgv9y8FXp0AKc6dADeLAeK0jTzTE1xIwGuFf1PZfC9
at1LzL6qQONN9Cuk2APbACW8TLdqAhaIKvG7argdhepn9NBEx14B8bxt+lEJRXkp8pi0iyyEViZF
/7fttlp5WTm1T3oeoOTsoVXeZ+ltgcREMVJPgL2sI/1tTOWNIT2W9A+1FBS08Ttn2zsQTbLzQI3u
SnKIcjWM+mQjtOM4XgDY7JW1D7pW15Iuq+rQ6VBw6DWv6T4G6UKNE69SdhB13jC9wGr2blVVQR39
kftfvQANPRizByWF3Jm+M7vWI20fSPKVU+zkPg1YXe0yBZTnAxMulcHtOch7MfLtADJp6AT0hTgO
8Lp1+VHLh6zhO81+7SfkbVIhhbsxUEtL1aeChk7/J5H3PHlUq9STC4pEY+wP0pWwuy1PjUce3WbA
8DNW3BoFmn9hwA5K2aTfgA/B7zPTN9oPMKv7ZUPRs6huZQPUyK2baFd1ProS3JLbDxuFOJucyL5h
MQ+M1K4UMa9xGsz7LUsvdapsVVvzKLofFEF9Oxl93bpD1gwZIxd84ttoaEB+n3sO6nSqGjKWuV32
x6qTK30EfRa6OXvtagQDos0ND1hMV3N+5WIL/LEPlvftGCuu1RYBLlKgQbjs106gB6l+Z6hH7twT
cd+lFx1E3YaNwG+b6f8b0kQn6dU1mCUfaHaFX0v82t072zYY6w0qp8wJvCz2U+TNi75B7nzLVeaq
iLO77qoDDiVG/c68KlhYq8/NUANVA0dcftjqC8/eNP5q29suehmiF6X9yPFnlrLNQH2XWBDdyKXL
PA3S/DIaXyN1lxrACRce6Y4iv6b5lZrv8Zz2JCyo4kToXQYa04/6y6K4ZEnQy7dOIrsmOllq6SoC
liKNaSAP18jjbIhU76DW5fPiuUtL3C/olMLrgr0W6b5s2WWUDyAqFBtZLTdNDXAFml5iydnZpdgV
+jUAwV4jXRndZW82XgNpoQIt1cUv27gvISxk8dwfWHsvQF0GbQ4PLHmXeCcFjXJdEEyYH9goeUX2
NClnNGLTkbCtVN8ktZsYB1Z2ro5DKmWOK+B1JAVM41Nhtt6ocEQWev1SC7zsGSDZWPJ+kgjgDlIj
AJiMkCxTuV/bWy3KXGiTuXHeXjrJ0dCvLflY2MBl+wCkoyamtDG4E35Z7EZRxQXR1VuRA4Wi6a6U
PabIq45AOpWo7SJOt8u7rEl2DoOSlwR5xiQoJdSHgcLN29uCvjORHU3bOKSTaoeWbjXtNrKhhpBB
IF4CSQgKJIJrQJr3rloYiEdb3+nvHWdwIb4TWPWLCXb6bAD+nBK/IeIhRzKlrZifKnfg5XUNvXeZ
89ByYKBgezbRfScWnmVfZVgBp/iVGADe1JaX0mKHGr8ngemjRTOzZlyYQPpX7EFXgMvjyU7kewN9
51bno98AQKvMZ9qjY95F6mObsCtIfbgE/Y7/j7PzWG4bjbb1u5zxRRVyGJwJIjNFRVsTlCxZyDnj
6c/HHnXxtuwqjbq67aYg8A97r72CBa1DVmofar1Xd6/RCO5Sdj9acf4lwegzLOE4d1wC5ZpfvTOd
Si/ssB025GI4kUJAJR3TmKFBEOufFRT4fG6IieEKyTUM4q/eTdjxd49LU9rWQJDKMrjtmrgkJPvp
su3yfl/nfhz5PQEp7N5yflhHZKmpVw77vPsxqeehedZlBPwXoXwBQhXqnUbBw9+YCYpWhNcyvkys
oCa0aN+ulrEFYSReRoqQxIqRh4eoYiYvR74+BnHrmdU5nQCqntPkQWWzxGXPqH5Hnume4RiZramr
Z69zVe84rC00Z4ISg9CJ8K8lrxbvR0kOUm6+UXlSjPu1g2yZu/mE8qx5qUK0nmRx6eN2io5VWXk4
3wOrxZ4hz4+J8lq2O4nIEyWu3UIAjUNeBksLB1pheu3qD03eKh1FX72ttEsdvUvr1eD/gInOJm02
ff5L6ncpj1RFxEVUW33sqQj3oybbYfo4LYEwDgRHPMMgkirJtVTZrmtfNOBeJe8ErhCDcdE6N+oe
rOZHa/rFfBbG3SAn276/B+zhCs2X6X1VJXtsU08WhCBfWUU/9fKto5eKpRaQztiNHLFpjaFCupVT
VNXHsiQPy6govtpNVC12Ufn5cqqGlFgSTq/Y7aQ7gn2DEjfYplv90EhtKSJZRLtDDLjNoxPxGF7e
bSbht46HIaQdsWL3SwCfrQNMSGek4dAXIfAjodWpCRq4njdr1Tlh1z8OXPLdpcj8JTqrijtnhxiZ
JaksohJwGcMdczKyKIiNFaU3UdzM8l5Tn9bhLKnPUn6n5APjsUsjQOBCwDyodiifR9P0JWZQ+GCk
XIdT/NJHbltuGCVh6nCfjE8Cd19r4qTe1/gfry3gLT8D6YdVRueIeCA9FfZt/xaNAhtTtaex3cpD
6KYQyyqReHMKsnFjVMPRzDubGAhHNakL1uYst2HOgj7lBXMIqpYiy1zshZ2o33I8n4x6P3A6VXXt
JFHkxFYXCBNBvMZEqYWtajmS58y5Uj9YQuRn45HA7MAqBRzySOlKfHRkdzHgVdwBzzL2TeJPcTlm
8r6ofmMVKUiEa+/64SEsBltrfvZr6EVkeDacwfOxTp7XBEvctXVNxeuBrdXkZ0dwh+xnE3Zzg0/G
m21mnGAR1/uQ+gZeLRUZQFP62aYbhEpktCQsIsPt6GFWToD5xbIec2Oz9qdGI68u0YJ82FdWcSI0
7pRF8LQwBpqF5NDgKdbDtxcS7hd9JtCk+I1yOSC47b5uGqcOQzdZ8yAe6/d+bjbzQMAtuUlW61Rh
cyimCWfcC8UhR4Hpw7bR8ze5qOwkSdyFBK6u6nxJfoT9Y5dR5qzmYdR+ydK2CK/vVbnrQtke2UME
i+57XoFOh5EIgU4opqkGpVj7Zfa+cr8VVC8rNb1igkGwiBUq7EaJ/SnTXHn5JXDB6bgBD+1pid4q
imkRhwoj3qy85bLpnFhbz4MmeqWqXjeAFQ+bqCNlDqGTon0YbednBgk2AqqwsNz2yzUyx3Ia1g2J
wZtcep3L2tXznkLAkY5Sr9ihJnttn/hSontjtyGJ2J1zxITC1Qtjlw3HTB8eUv2TOK9Qv8+KOwrQ
vuuCtpq8NdtbEfQSqXGqdINJDNkwxB6sA+c7apTimEuaq6axXejaUa0yt2uoDSt5U9SLTWBLUOVc
bA15rw1yME1ia1SOzPHcq7y1QUZWpQaj9jFZeP0tDB5Go35RjJMyP9XLD2qGzShOr4RB8OOVfSRl
DroUDrcJ/tY7IeJipHkpUOyqn2ZyhSWZcn5gMVKW1814l5C208mXcupcU6vZGD0pI7BS9RmS9kRD
MAeS8RIXir8O5WEsSUKNZ+ydmkuLW2XcSneEwwTjNNhdk+1lpaQXMLwo3SeNG4JFWLnldKPpNAUm
YboKIlyR+EN105pOlxgO8V4NoVNyxgcUvJS2c7XMX40ZV+n6bhnOTV36ddYdE6N0CjPeQCMndFQj
ltV0DPgZaY1RtL4y5DM3Sp0dRgy/FV7zKqwHq4Q/pmo/cw7UFnsdiaJolT97hH56aJBBV2y7aavN
xC2iIJotKnyMaIhf9Aj+uye4LCjZnCbBRQ3A00glP2fxnSnNx7XHfEPRRKcvP3SjOssJASlvnRJ6
uilzeU2uvnQbo4OlH5+6Co2Tua8zwcaE2sNJj94WnVsVYG1sh59kWrlh/zzo1kZsSh/78r1i7fg9
cukl1oh3XXxr9hRl9kJsh0YlWArzdzpilWOVXmbMbhy59VUxfRim3q8WvzfOhsKDo+orJ4jqw3Bq
asPTiUiViYUGA6pE08aJz58T+dLWxaHpIUS2UFhNGsfalfWY4dhTT4sY6c9RXJHu5YdUjmkUemZU
eQnp09E4bUez+TTwBrcnEgk54bpjXT/g3mLr8mWokl+FGt8tnDSoIMsmSNbEgb5QFPgiz4dSGinu
sAOXOLWTbi63BcYyvVKdLHOvoRPDYMee9BLNVgU72dyE9X3XHqdI53T8kVi/MOar7RojzywhZzGh
A0p6KPyc4ngCK4N0mkxwnrWNHKmZfUms3KxVjhMeA4akuOytoF6fyAhDVr/62vSAjaJXm1iVh9Xj
pM2PIv7dQ545DH0QNgadFOQqP3AV7GxeDpYweeNk+GRFQBRwhin0mniw9fRRinKXdBRnWegnaCSn
dHUmtuAclt6wPhsdJUGhOoWub6xU4kK3hKCEBFlwVGY93vvXfDKF21WSerfRwue1zZxCi0+rarmy
uBWz7M5qPs1GtVUEnJ0yuyvy5BWu+Txfc8OAGczupC6Pq3IuJ4KrCPqUa/YjCZrhZaUpj+M+CC26
4Khx5V51yJkJytggfmI81JX6qeJKj0t/U931im+Up0ja4QltW9JPOXke48tokfTYHzi3YLO3ybFJ
gTWaASa0r2Otr4vLoxCnThjKTlbld4y5qB+IvDLrQF+si5LGm3Cxtn0WHdVi8rVI/sioUPUxPkzG
8zI2TKuoGKwCCGa1k1bxrSJxSqSxZcbhoQuBYsU7ESpWNy405AAM+LZhDi3bioIDTxHZNb0EQ15f
D4V9qJ8IRLc7g2Hy9DgYK/k0tP3GqgSRchx1BLhXL/tqtnO99WSrsjWzdjJOO0LQz4kQHydGxpPo
qkjBBCqdIkKjJLuCTNDAor/O5qeVx/umI6Mz+dWXyRNTmTOoCOYN0q6MueHywTiZavvY9WEA3Y5u
4c6sqnMdX9L5/tqYOgRIe0mvOOl0zEsGzIZ81KfFMYlBSzh6lnof6e2pDrkG1jdsER2jVGy5FLzV
fE3BFCd2EbgRfNw8ZkQ+rnbOhLh8rXJk61ckJ77v27cUuEZXVSqz3G2iT9IvwLUip2OvdRjVL8rb
DDFSZuqrW++hET+QJ+ZSQGuDudEHWpVGOcSZ4tY6gTZXKU3rxYUWFJbX8mTG9FkZxIN2xkarTyCO
jsRXj5V4EJmbuDRsPR8dS0h8HehNHVUafPYEsQC9iUZ7vh48WyXqNrgVaf1LqLccsp8rB2eP5DMN
o1MhjJuIojUng2CQMhjIqSMn+edcdw7UdMIHLldYROIem9T+IZU3ZnNi6IYKBmuz8nfSvFlduE/E
PpAa7h1puWviwjPyT2ENtELz5XCbm0owx5YTr20gsmpThfpz1jYa1QO9saSsXrxcIwxFZdsYJn1t
5ZLcuCny8a60XktpOFWgUZqm2MNIrR6Jp5VH65G3dkQxJMaPYt2JxssIRScSflfLHbDGYj5obuZN
yUcrExAIKpQZp6Wz/IyaqpwyVN6vsvZWhLsJpL3dTH0ZdKpP8BgowTGjkhu7H2m5rQAx1MHTxGOY
9PY/0ajxrxIj5TTW7ZrN1Caqv66fMwXLSnc5Y8atdIdMmrwGgDjFVElD7gS+Bm17OheT8NJibDlk
5SnlnG6IBaZm2MYNihZrtaUUOlpNkt/sZoliV/Sl6+wWdNpwvw/RaB6MWNkUlHCFHtnW/EpW514M
zzVpblV5riLTFZrB7a03tVNxzUqOKaMLkeeNRJ23P257NTsLWkNl/FmYI8Giozc2VH9V52akKhI2
Sq5PCFz5FK7hxjIDkxmXTqpPYuT7on2uy9AhYxCLam0/kGxWiiC5/bWP1I5NvOws0knxoW0NuOk6
IYo51JKucBZ46lamHuqZQ9xqbT3uvKqagZokxA+TU1AVzI0KYgcRlcAVQiydupHQvaBUpnJqK6K9
y2cjulrTp+doMTxR49TQLVdrQreoJ/7q4MZp48TydJgIukXjdYiW0yzn92kz37VzidKeQywVfFUi
HLoKwQHQ9pfTJuOoao1Xg3S+Bv6LynKRRcoQIeHTODf0lx5dliRIl0a1njVcXUAnnlDpOni9H5vV
esrKaat20rFXx+NyTcSDSiuCbMvCtsix3QeAvP71lEBs4gg9YyaedBS2XIfy0sb0mJRj0Xjsl1/z
vdkr+77vf8oTVBSZLnQIJz+SQyBdooyjTHiIByC2Fj6aBDiixfKd2JpUv+3KBY8ngzEmm2lp30Wr
Dgp5dRsRyV6h7gpJ8PpKE4KpeF1Dda9BN1g0oksyT06yCAUU4n8xcpfq59xBim6WkxxKLsG5FSYd
80/FmO0sfNSiH1Fr7YY62+Nt9zNeObmtKWjXxdFSsoP1F3Mk7kb6bMaXhnwONTa8VSBEpw+9OKu9
Qp7OHYHYtqHH9zQlsAPcsaRRt37EvbkjJfFtnqDu6tVxabStlLU4SogC+atGz0iKORSN0MRBlKXw
4CfWFxnQquAYDanL00FpeccLeaMHUzjPKV/ZpouL2BGjp9TwKp0y3+qJKTDxqpAr3VW1ljCXVXSa
9qLh4TYIaUQRpTlreLpvkvWzVoO6rYlSEUDfOvoMq+39ib4/tp7E9t5IK8KBG8/K5F3ZLeDXjd9h
6xMpsKHmB4tylSDEXVvL9GasMHO0MAyqbT15nbqHAuAitOSd2Bsgm01l961GzbRWrqCe0mwbmSrm
RCoLoK02snxR11MMF9+cJrcipMFTCI2ETn1PbvAhHcs386pszAY/tmSGYIN//XfCYnyFWVXDP3uG
BNd/v2pFw2r1VorBSTLtGplan5TXvge3JD64GCRKRDJpa/XKx96K2LUozaGnYOjW+GLIg03sN1iq
9jmHFe5CWNF0henoPZoW/Q45o5sx1sn2UwEI01JKz0r70FVGME+tPTF1DmfRjwbwJ+scJYorQnoZ
RLISl+GBKJe32kJ/0JbOULyGjFznT619NML3deCaFAy/1+qgUYGD8foY6w+jfmyMXWGN3Lmd107H
OS79bkg8ZTjrpkDWck19+pvu2Bu1ejd0Q9BZqovZKxoKy6YA2PcDOVLHpk2DaHktl22s7Qu5sIvy
YOnPjdiRfC3Z0Sq6pLPnqeiZIlpNSXYS8nLL+K1j7ddAvBIzNtmiDq8AjBe0FBKsLykOEqH9kYzy
cz0RSL8UUwD0dV+YO6HeZITfTv120dY3kbKznXuMphBARttw2oRNsxkEjD1L0Y8TUKph8ENJ8wli
vkZC20P8MWflW9IV7LDcFfSJq/bDXGanms3nRMFm0jKyBzOVHCmDTC/AP1tT+YghjB9lErX1bpz2
XBtbFnjQt+K2lTgHsvFT55SqunqzSo8R0SU6z9/w9pdkAGIMDXcx1be+H2HKJRcr0m1l5I7WSty0
KgCkdS035WgWriGq7rxeCAqSHAu4b54Xr1SSA64tFzJjDlOXHUx93cSJvA0FcSOSmFsN6oG05osE
kasnfT6kJxgL1W+ycaOOJI8wtpDyY6Q8ZctLlb5b6Xs6vUVcARLeJtmhV96qCai9P0faadIvIz1b
iVdwBBIJYCIIuZet72n3Yi0v2fA5I7cql5M6bsDwoQmKpg+CqsQaKb3IFI7X8XUrRUgw7xgoSm3J
J9xF8sUElbHErdDv5umSEWNcn9T8KMXHRDqKy/ssX/28H1iG7lhn/iAIF0xBS46mVUydPESYnE3L
jxhhZ2ecRu2cX2/AxybO7hedhrQpvLwZHV7GR1W9t5pfK9AbO27c2SPQ2ZtJBvcnEweX+EGn3tUA
4csYj8/IbZTaWaGmYBC4M1QaMLSyyk7JT9f2crHuMuHcDqBH5VEIlftVaQ8aV1qkMgrcYEvO6C3o
NGTDVP/rnTZtw+ITk1LoFodBfJeEaKMobKjpmKZeJzzPyVM7O7K0AyoocY3KpqtPTbeXtaBWLLeo
FoJog9y8ft/7wVBOQnLq+rOmYl3CtJdhWgR6uZ+yHYG+ys90lQPURfu8epVn66AM92o348VcirjR
WG9DNZw1kgZda3zTxOc+lnw6LT+yEhIPibvqvbL/xZl/WSNrowrK8WqPkw8XM34pBojtw5OQPBfM
i/oHs3bT2typ8c6kNN+oxocwPWg/y3QrtJ3XLWrQiSepOCPlZ6zhdIE5QjeNvCjEsKdTHpdCcnLO
4ylsWLcnJR8vSXYyutjDID3I5fCnHl9iTgRy78nScVYGBjR+ZkKwdNBuaWcKXXUG82EQ8q2g0P+I
/KCaZKZHmJKeOIBKCg919FFExbvVVN46WgdRifa6vB7kmtFz1xEWbsDtxYA1pw63EtPTOL6TxtcZ
PpKEkoACPGS0pGqZ+lNPhE5vDl4bw1uKFVcen8gFxCe4Y+a8F/t3YtR9eFO2DPSRA2Rohej2kvAw
1x/Ir5oOLKPmT8r0aZiqB3N4kETB+xZP4dYjTI2jrh0miIJ55wol8/u/eI99wX/4xyXg/e0+KaPu
f/9H+n/pXFTcf3yu2RGafqyN7zHjb23BxCQRK23hcwnONoeN+E3C5DV19t88oJIIM7k2YYAtLWbS
fEV/IYB9JfD7R3P/rxcRFY0y94XApaTo2zR5HYXRk3SJO5aJrKwGc0b4dy77hfXbDOeHPO7sGvw1
slo3QvJe/tKz7C/P8tV3csNKQuWv5en1d2w0RlNu9s2v+oYdNGaTbmaEK+/F4rQwymIA/r21ecMm
NFfdGpOiQDEkuUPqJX8j/HxBDb2130mU1sxCGX0zl02pFYFinmjb7TBf/0L++cKgWrt14EnEqBfG
RJhwMQWua5xh7YOopsZmOD5KWyMV7Vkgg1BRtnSM+0TTPFV+CZecMvRcWsxWRs5hkBEprE5iO577
4i9KjS8f7Sot/9d6zMdsFeMIxnEB6k1cLFr1Dd4DUV0fsuGDGfS2GTZl/wTbR9WPNRbqOi4WQmNg
45DZOT0EnRCpgIeweJS1b8p3b+1++DoqwAQLm9rCBXMmKfVbS0i6LoF//baNWQxdJ8J07RnNLvLv
4Xu+7Jp0c15MVVsZpNDj9BkIvU2Gz/ee94aOaEyZpAqWjmWj7IgKbaj7vc+92fpGq2bNlLQ87iK7
EexDDRjkex99s/1JxJPLdUCJWPZ7MfeT+Xsn/a2fT0ycQBmNy7KX3teX6uPPD6t8wSeUbkRFUiIL
hrYYHMcq7CxoHqN2daMFPpnXhMF1fk4KhRIwvFjCdWaNMUjLfHHKD7X6kxGEIBzUdJdQTdQpsViy
umUS4Wck5TbrRzliKzvNp+t0PhGtYJR+iOHb2NxbshjowmMcjRCidtKqYz/MZiqk+z//WtfN+x98
09sQS0NOY0kG8d/n08OCV8nUjmQxdNNPpW7ekppfMQ7n7y3RW5+fJdMKPW9YSkZ6XlvfMJ///Dt8
cTvdWvIopTqUkppw2keHKr32Cn/+3C9O+1vfQ10darw2eTejUHEQk8IohABLJgngfzOI/UeL/F/v
/+Y0GFNRERuNPZDKsbOWl7I6iOpjNb72uQXKGDJA3o7KoasORv5admeu9ap8aQQBoltmg2ICXedO
1bwX46slPITGSyL/JF5dXwBsSdQgCb27Ti0FbHYioJ0q96vmt8KclCRsXa65zp+S7FlLXLjMtsnI
JrUCCfMlo4md3jjKQ2BMdyI4ovgrSS+a9G6tP0GfnTE+S/Pdql+z2O6K1joJ7X5OT0kF7aBqGDK+
1uA7etPeRaUCLxIGT3SPnaHZrmTsVg+zKrp18TyGuwZ+trWLhr+ovr/ihN9aPeqIwvp0wJPo6s1B
MwjxiVEN3prLDNCvQ360HC2SSNyo3JpOWAV8t6L4W/ZzmnhzXnazVQkTQq/93ByjcDP9jUr91SK/
OSzlKlJjAf7Afvg0H+u/3OlfHWriTaG0JEJljg10/XJ80YgXhQoKPObguqVGKH874Lih9edIcqVF
t0VxJWGaiURkuHW3jbMt3f7UB1q+ABrysplqGJp8jKr1h5h0Z0stYRvoF7OMXZwFAwlweU70bbRu
ikhx4iI5LODJmXIoyGZJlL8pu796VzdHda/mU7lmEjXBDgeC6XsuNOqtjdbYMc1uYz42OTGNS/7m
mHLd6v//EaDeemhdbc+zomDFhBpjuQ+EExu9/d5dqN6GdybdNLQN3nP7ZMWDwSvSvxSqXz30TXkk
CQWK65rPjaPCsUaQDsgk0/eyE9VbtyaRuI5CHDAtl96Zjn6r21BvvZU6QS67fEYrYvwIH/Vff74j
/nupqdbNds/0qBNGaDpXb5IudbvvdVyqdbPd9amrwun6BtYf6+lvTh//faGp1s1uLwbTstSwoJaz
mqC14KPDQTJEaBJm737vfdxsPTXlQJlyZd5Xr4Nb/v7Wh96aFaW4MYuJyWJrfzSGB4rzvY+9aWiK
NjEssaJOhMXImMv6izfDF2/51qpI1qJWmGSZFk4ZNgYE4CKqHaNTAiX/mwHvVz/iZvdlMt6aJkxc
fOUZSvwe9UtKUL2V/cW56L9LXdW8KUoGMY0VQeo5P5fpMEejbeXT3gTOXOQ7xDzfKtPVWwOjNFcn
fc5wzpULaOYbq4/8732vN3tSbtRxWDoJTf1z9Ch8b2GbtxtSrRjYiowINCncAuqjaf/z035xkpo3
m1IPo7CVrt1Kkm0ySE7UV1Vcen/+8C+OJ/NmO8oWkcIFascrWjuN20X53tu49SKql1QDGecVd52/
XPni9p+f94uVd2tFhIVBI+MfthAJBym4x7g+gzN3aZbUC9X1Lz/ki91z6wsk65kZ9Sk/BFj0yutg
vqDC+lK67100twZBikZeSNTh6aA3XWLrquRW0A3//IK++EKNm60ZaaaUDSZfqBbiBofzw1+q5q8+
9/rf/wV3mPiJF8vCM8uaO70LafDnx/3nd/6P4uY2yVPtJ83KrGnei2jCFjwBUzhpc3RIcWcV5o81
GmE8oivq0GosjSvMIhKurQ7nUpRtnXFWXsHmOuuyCQEYmUcTB2mtMPQsgml9UsvlOunfx6bsQJa8
uoMqdfxkFapnLnpQraCySiDpowtg5qhYaITlr6s6QshEqAqvK00WaQ4HHcO+ec33qthD1XzooHYn
OvNz3GQL440RvSfRZUVAfTojlzgvgzWft3Lfej3+fmbpCqt+yKNla6X88fBbY5jaP61S5Mcok8bi
rsPPP1TvTRlmQiGjR33CwA52wa8/v2bNuJ4W//Web44npMKSRG064dzdo7V9DucnDb6RAIGyMh+q
hfcTvk6pEMiWsl2s3u+zdrd0OjOMndEvzOWnTWEcyxDncvipKs7ls8WovLZH8+OKSmTVrjUQE8lV
cLUgmRUvgwYQiTuogkGkItjhT5f13GQfqfyG9AGFw2PJ4LBUNyuz53nwZxUeyxphb+hOTeEm8LyT
6b1C94WFkaN2nZ1DFjbmGR3QRpVSP2O6sUJKyhnUax+kRuvTXhl+jrkVFOYUaDEgCQzt5Vcl/0pJ
KpmnbQovQzr3uS9Y8G6Y2TaS09bbWf4EpncmfXjKuvJcC/1+yRgqjUwqESl3SuW0UMpCOCaZggfs
9Lx0MKXHuwXKfFTwJtKTwUwOgRocKVzQEmz3heG+ixs4YOomj1VnXoT7qofz+SZJiz3QbNZx5Wdr
9jyT/50nz9U6e1W7V3S/EpnV4+c4SK1r8IdT8bwShTxp00VAQd6o/M9yMsKQFURXgTA+LLLNNqj1
Ez5Y9lxv9Lq32+5CgIZTJoOnqO95c9AWzU310lEm6aXsGmSKcNJ5qjFRfunYuBM1tUksXNencfDF
lWRrNClF3N3PTX1lfylad7+MvWuipBhkwYW3EczJHbxpoyi9HINyQ5CcKRm3Iyz8yMgdYiXXmtiJ
eN0KCKzUEwF7bg4d3dIygjJMR+IRNH50A5NljKBiXQeMnqyGrhq2Wyns/HHScTq1dhJSTyuc0VQV
Xmz0m4FZW5/EXg5ZIWvnoNE/+zH0k8TalHhryrHyXkZQpxFoRQxozUL09ER2y/xhaZWrRYyjC1j7
tvkplz8S425BygBI6gCHQE21yM8rHNMYtn2sOctVd7iGkIl+5FZ9MVc8mZigaLaAHkEQjlbaH2sG
v83sFeqPhfjdNTkY2N8NGxqhO/Cys7lOB8m6l+Lfc4RaU4KSUMNs1ypnVh/FadpZWQCixFw0DDT4
Fvxoe458pnSGpTsWHHRoQVZHhMNxkkToYiUkzMab8vVxMBEENdBGRdUu+cbU8qWdX0RWItSomSFB
OIZOEVZQpQq7iwSnXfAgIfZltQxbmV7wPe6S2MlmJCYFzNS18CdlJ0Jz0PsYOhtTyxq2b44I4K3K
FGSF2yZV7NhQyEnE5q9A2dgekmX2cYHCetBLs4esMCEO/B4V0yahRup2Qok4HZxoHvnCR91R8AtS
xHsN1TXCHezDZeyzOu21qwo/Zpphpo/Fct+JEMwjy+HLgGO1l1EMWyV8e4t1DBjZZy9C0eJMpKDF
kDf5ZF4izXoYjT30rQLac53sJhzN69nXW/04cEAb3Q8hRxOYoRVNOlesMWtOKa1w3GJsAns2jzMv
73/MGvtzgKZD4sio/Max0ZFFBFiL6tbaWwO7tZ+f+7kMxMRg9nrJTGwzzQ3kIKnPnCEmO/Iqfhyz
XbWeJa4wKXnpBljx6Zulq5u61qEbthvLEEHnRrtCyplroy2IbDoEP2e9uFQZy3jWbBNev2htFusY
GsS1dQaO0ZUz9k+mBHsTjr1bZfFvMc13UfxQMF9nL10vxEmDAGW8qFPJEVl6ax+9hEy7emjBhVUc
9ejVjKDCs+B6+HMT+TD2AmmoZouK5nMK06MkQqfK1ju9EZ8KOPFLgbx4LjmXU+u1EDgR4zlrg3zW
Xb2fnVYDe9ba6mc76ttRPEBKjXGLweMB6TAOpHrpK8m+H39J7THJj7L405xmP624lWeGkt3VMnfa
yyrX/sfSN9uuVoIsvYdr6C1heaQDcFS+N9Jg2uxBq/FkRgbYW/Bre4ZHYbGRDOvYysex/dUwkY8m
p8e8Xu/xMYxqbzG3WjvbjfHUm69gS26ajG6jP2vFp6I/jOlPcsNcFSlJRNExlL8MdAwryTtyZ1za
9K7uiEuJHtL2uUh8dlQwhXyalifHKFvuJjLBEmGXTQZcOk5gOLh4qzpMXBDiwWrK0g5NsLnrStGZ
CsgDRZd6Q3ofVv1+LNFpwMXRoXk3cDd1KhOaKd2yfobLvZiV8HAhsETxY7Q+8BiuCOlINMdfyhge
WvEiqE9TEvRgwkip5mTa5sLOCMGErWPGCKmGxH61SykW432ouHHG3xXavGTJ/WKYD72B1M1i/zY/
QkvazjFT1g5mp8BizUURvUxoawzprpG2QjJTCk8Uavfa8DcHvS88LVT9psOJCU8MEcRMe2s59Z3k
JpzNXYsyvPlUpzQoKa16iC5JWxIChZwd/QDpv16kC84Uo31LPle5uM9CLrfwoS0Kt9Ai6jzZrdie
aQXuaG77YYR0heA96Z02FjbtUMEKt9BqPlg5zNCy8vUeUhXE4D+XXKr2Vcl882tVfTxkdTyC9I7w
FXNU75jX/B9n59UdN5Km6b8yp+/RAyACEcCemb5Ib5i0IiXqBoeUgfcev36fpGqnS1klcXcvSqck
MpEAwn3mNdVdaHe7xqhWEZsxTOPdILZVOV+51nPtfgUDu7BTtdJFvwhnuJcQsUpQHmPswMi+wWFk
MUOLGGYIpMa6kt0RWGE03sVlui6RnFfJbZdDWo3tY3PGEpYEqLT6WgkrXpfLNP+QWHctwgdzO6zc
QqxNf1qRq37NIKF6ybyJAlSpaBpMdximbwqInNF+gCcWtbcOKCYx4UFkPvZIM2rIJLF/SsMvQGmd
sj8M6j7mnIqHfB2QS7qdPsUJiDSq+T6RFQQ2+gxFgk3iAHW6OaAUZC2yKoJSvqmh3A90p2tAQWwH
c/15ro5o/hAJQVfWxUfTQPqaUuJZhrYzrpwquG/ZuCaYAGOz8aqT51zX9aqN7uxi3pnxfmLcG9hc
fgCq2Ch2wg6WgNOICw5+ufXTvT00S6XC1cx25mjwnJAtXAk42yrX0r3J2ZTNqlvYbcEuDuQTIpF4
kd39kN2H8M+owhbnUnV0VwKUQzHDq71NlBCAultDwVMT5lWUXs/GZ44MEJnDShA5lf39FNMnDTam
f5o5POvqwZ3dVWBvjXEx3OvmVI3zwj/3WsxjMN/Z+Qdt3TpJvcbseCFpkkfdqdOfGniZ6X5kW1OE
y+AEFm+4ePQEEsZ9jj67iE0k0P6bB394Ms27MHjt62MUf/ThVkfMhYz5J5zrMnj1arhUXDj+UNTR
2fGaWIMN14W6T0sLfwU/cG9DWDijBreMEdq6g4hYZ+aHMb0r6KtrnAcA2q7dzN57trVxlX+PKfc6
8Y4YYbhJvSlL4Pe2fdUW4T4n+/GBiBepAjnF8HgT7YLqqWg+Z/5DEz1amXeAJIQgoPjgj90nwyyP
KUu60F9mNd71eH/ivIDN2yrH+Kyh/tQVH2TLDmFCZAiLgw/6U0S8ANjSkRE8APBaNtBEe5NDYLor
Mh+rsnHR+9cT7p0lSLfqxbfue7tY1BAxPI1+gXx0EKjNItiyZnIly8c+3XbjpziZVkV3QK7sbBRK
2AoKS7IxWuKUsxRFeYfr8IJFBgceHjPWDSz2Fyu+7wgvTEbfe4Tfhe9IO7zU/lHQFbZvKZcQ7q9t
gMTtfHLkVdSPW9f1ViiAtOZx4vzI5OcYpsPoPUn3m4Wln4qKddAX91oGjzlk7QiZETRQWmTgV50P
ND7kBErIPwO0vbf8o5Ui6jCF28z64rfT2h0JA0CFL2u5k+F2GiqY7EeLJmaqyH2bj0lcQIhOwM11
kNqRYeibR9dojmaBaUwVtuTMyt/NhNdF13wKEchWXgcHK9xKDyEDukQKDmLfgvPM2nUA66CR1QfV
eXs09a8HWP16AtWarjKFfJoF8c7ylgMWO/E5FR8IhWD/d+rWgfwf+tdnFg3iKb67aUeP3hzbeABb
GWGBbA43EJoqcoDhHMxhq+cZ4yYE7psH48qFNKGbQ2Re2cXTSAFNpBNEkXmZ+ETkcDks5d6XMz4h
5/H0pm3e75p+fz6E7LT6Hsl0F/tiCeV86dYQIuTDRAkho9pkQMma02AF4QPJin3UAYNWu3E8NLF7
o2UGsTY6CYFIbgqosGrXYbCNEV1xm+zet+S2hQkT1N21L8UB3bTtFAKdGjB7q8fdLN297sxjkzIf
2ZFchJgH59mA9uPnbFDNfQDAv64/97W/0Rn45g949pSTfzXl+iFNhp3lgjxECOed4+wX9YOLQiHM
JV4GnOnjBLEQXnRYf/v9hd+QS39TmbiUKh6sXg3Srsaj27WPbGbXPjI9oyIOFQhD4BE1Ef+7GaBP
9xtyDcQgagm57Dgb1k0yunuzmZ9C93vsBdee//33N/WLmuulwnE9exX4eYVsWCoXCUHQGaI8lMXq
95d/w/L83TOfy5t/qqbJxO37KqWlV5pi1c7m4xAcchurouF7ZDwEnUVjfm8NII3bw8CZ2E3xdaqv
q3ftd9/81P7uDi46BAiUF4o5yBNSR5lh2NtTBh+kWoMkO/iDB+sCl8niZsRHIYLp3HBWZTanTH7V
lkegriOqCq5t/v/V+tVF2TKECBYlNMaPobG1hsc5eqe+yOn69xNXXRQutcrhb3BeHSHfLyo8dqnG
wUvcAY14IHmGHJIfCYCw8kiXOV3/PPpSpQjVWytzbh4KTpQ5lKsKkhpnwVpClR7hLaQ56e9dXz6L
QG4c1W3kLA9h2a9D41mCEC+Ee+MVn4ayX05BtM6yp2rWyyGBDVfum+bKn57ytlqhbuTBiLXamzqO
lxmiIjWF5sq/Fe7BZTdlT1uW6grmX1V9TMyO8hraNpgJjRDK2N2bAkJQMi91+YxUSOrDZju0PYrc
5goUSJdpgkdo8kb7MWSjHGEcjUV2riQsfaNZnFUGqq4kqnhJQoLFBKAuAhppCzM0dE+tGveGBNF/
VupYu+mVZ64hscoZumJ1HRb7ZvKXDiVCmzrEKLJdjBBXQlpQtJDprb0skwWCbnBUi+kxbotV3YV7
7bkobT1rQdge7ZPqUFJiw2opCl7m8XteBMcSok8Vgp+GxYhCiy22znDlIVdd4GtAi+xqnqPrOoo4
jYnbOVUHK2atZKtghAE+QGcMtv4mcCzUpjRDDfV1fI6lfcqL76Kodqk7rdLuzO4/lOGHqJ6fk4Hg
R8EbVNaalHNZRpw40PSa/EOfnOzkBFAUcSc/3njTq8is9WTG97r95oVfpB2uygHxuExT+IjJtZJF
bZvLMd8Z5X2ry9Usyu9Dk+9aYyZne9byCJAcumt7lQmxRs+ERF4uUVVa9Cq7nSGTD/CN6n7cDIVP
ASm9gvD25jAehOmzC7AgTAs8cz8lFIi7M70SIUU9x5SR9DGzrsP51BI91lPw6Bgfp7g+evk3HcKq
dbLVKKr1BK+gG7xrGYpDG4jXSFCBALjhmd+MXsA9xlarcZCtLTFa/xjD20JdrCs3HvoaeSZvY22+
0wf5RTNHXZwpVRL3TBl/IOroqRo+jEG4MlwgJCHsuPk9hMMv9vJLXW7UWnMbEaHh2CaPGTbDTnPl
QWv9/U7+ixzvUp7bm3OSFCKpY2Hu4gDDvHF6L3/8+33LuTgidGBFksrucBybU9c/cAK8c+FfdLcu
NXGVJ4oh11TKO+Qhen9GGQwROcyOc/O94+0XzQbnYjd3dJ42yewwsDA5yqTFQ1BRLjvESJZE8WNo
bqfcZZ+Jlp5032nW/2qYL/b5fLZMPZ0fqw5fhD5HhnD6kAD4/Tj/6qVdtIzdJAyzuWOcA8fEifw4
2i0EVETohq+//4I3msHfHMiO/XNIEPstSFpHcAKq6bxT76M6uk5K+WoFFOmx5o3YWVvri+5H0tv0
OvM/uTUpydkJD8IdKkurrkQ4LJh2SUlGaxavnsr2LXxLmneburfWcZwec6Lpd+74F6OsLt6JqabA
9MuRViMMQxXSVlDF1ZA+JOHzUH4KxhaVteB5RpJLIvrhJWj6aANJs3ZhDKC6SqidDWQktzBpKb3k
xpcYEfjf39t50P/mZaqLl9n4sYW6nEstEdwhh8hEffD3V3bOT/c3l3YuqjoVebDVSWZCm8e3mTNt
qyxYe+2wt9W0LaClGVa5aIp0hXA9Kj+oceTFkwdByKKoHeQ7Nx6WsfpsxSApC3Gg27TwQzCp8bLQ
r0HMzp08VGehEsqalkWYgSeoCUN4QAsqaJDTMpF085Nd47ZrET4n/kvilGv4cbtySp6KadwlwI3T
6FbQzM+xWe28z74vl423zSOkH+bxVY7yHtdoqgTinbfyq+VxsZNPiRcGFZL8RystKIKkyxHBYMze
6OT+gV//zy/j/wq+Fbc/XnHzr//i71+KcqqjIGwv/vqvU/SlLprie/tf54/9z6/9/KF/Xb/0EN+L
y9/56SNc+Y9vXr20Lz/9BV5Z1E533bd6uoePnrZvl+cez7/5f/vD//j2dpUPU/ntv//xpejy9nw1
RDTzf/zxo/1XWEtnCPp//vn6f/zw+iXjc/v8a5F/a6KXv3zm20vT8nFp/dO0PCFs10UR1T6nVsO3
808855+2KW3TFVqatpBnt4K8qNvwv//h/FO5pvA815PaksI5b9JN0Z1/ZFjmPz3TkSaW5LZnaxuV
5v9zcz8N0L8H7D/yLrstoryFgyUums5K2bZjCS7kauG6rn15lmXCMnOnitVJxmJqUGM0vLpDLHGq
AYsWKuC8L+hHsW5KibVdF3WiRZhmsIGLZlI168kuDHWw/b6n8d4CyaIQ7AZY8sipx+CyUdCzDRcJ
1AXSUCYGeaH0X8O5acJVYjfBa+zjv74YmsaBpFmM2VlWLasrvXfFANp+XrcIaRifO68wy1dN06pe
43hn24shCs9SA5NLXDdSog4f0rnzYeC7tqBtpVyasMvz88+7yOq69MP5OcyFoZBUtdH6N3L3IXD9
+Mk/uze9loPOi/nUt4mVHYOxSEld0aE2HmIvQdMhQ4v2rvPi0o/XEqAsv+MIL8A/y7RrVIvyoTcz
lKRiUxXoUFq5QhasBKBwQkqkMx4c0ZEfROMIwdeszPNHkkhN2bFOvdzElSWOoWf6Rijt50HHQ3HH
bfIvqkpxE01kRX9YJjURb23z8U9D65Yu6k06kA9+G3rPXWMg052oso9qeNHaQfROd3ESkjomQ/dN
QA4tiD9zC7UrUeLvtddKCKwqOYfMtWnEZrCm7JuMdwKuZPUaVi1KL2KSSXnyh9RKtn00+9bHrnaC
j5VMEzTnzEa2uxZp3AZm6Og0G990TJatnWdUb/kLrDNbxUelg2nYRwNiVE9ZNqXDjTHPcfwNZxBT
nmaryQEj16IYt0nDq3uujGgwHgZfquo1d6SFynSc5qj2FozkcdBz0CyGroyzDd4mg0+HyK+ewqAI
s33aCwRhiqQ0kk2YJHZCklxETv5JWB0KWsJ0SufaMaup+5ZGJWOdI9mRfBVm3SAR00kZv/Cew/mu
CVX7NrCNSVElLV0tnzqQ+1SBdJWlzXMtg06hOZFPTLSEmJ8AM1EmffUsLmf7hmaBF+5y2/cAA0ye
9rZB1IbkZSFt3HRhscqzY+qi1ooxctiIVWGHaXgbNCkvr88LkNfgQBCiaUft3UwUU/NjEnh+Twan
1VVkIqv40ezPKm22l6ferkuVgHRsJC0Lyo2Ndq8qB3B+OBk8be/GfF/PaLf3petAOcwbQo+Vgfnf
RyTekXbOZe9trFK44ckshsLeYpMZlrvQGXrrakhAS2ytdmaY4dHxZxSV2fwEnKyVXycTTvZYSyc5
/bjpvJmZvp0SyL3qcOT/URKdzSe3s1FsGlIac1LBNLvzLZNRMMkqDLSmMDRd9jQseXG9OXffrLcZ
GdjdkB9nX/vVc1En8Xg35Wnkr5G6TIxdrodJHTANGozPTRJGX4sUIRx0hAIZ3+dB6otw0TkRheCF
ymmjHgOj5xJ8le3sp6ovkbU3DbqLYSmQRixFMi6EFSUjNVt7orLrTyJFITsJTPrnQ0EzFjiODvaF
iuL56ceTJiOV2LtOJqJ6LZFJZv4rqzUPxdSa6yyIG/NzjzayfWUZzjBs0dLkVZFG8Ow+ZazsGCOL
DSIml77YeoHkhbmTbM1PY0t1tw489O0cUzXH3Jd2ctRRiniSLnJ2IrcMwm4fBZ0gHxZtQZUzla33
oQjq/KxU2gONqgLR3wG5Qa6myRSU59ZxmHiWNWveTjMFSF+Q07vECCM4lu3csSFvDH+2WIFRySzq
jKT0Wfh9svXpRhaLuDNmkvWh+zqXdhHeR1URz4euN+HR1r1dNTuPNH+BCF0ltgOaRZSeUxbkyfJm
o7qfZBCFL90sQmuLMV/g85229RJEZUqNK0zqfLxLY55qn48Fc9kYM/ZROXgTiweCqBYHouu4OECF
CXOuPZwFb3IKRUkKmXqy2IitqTLCJzp0o9qQJ+Tjda/9GAGo3tCo9C9m2QXBbVz3XX/luJgDDkiZ
2TTtUnTrekCGWZOfa8XKylBDTAznioayUNuoSxmf3lAj4fVoO2BLDD0KYAMTwMHFkAh2gUi3/Bmk
RsT+PonJrrZNE6ANw5RUHvWapqFWHUkDYgYIuB+/Xk2DRLHybX1NNUavR2vw0/QB77VWHX+su5YN
cNpp34pQm4MZ493lZaWpDQinnR/jyqZGUKZl211PY52Yd12aI9maCL8SV0UTcT12EPARycL3WzDC
q9KLWKWBC63PWIFc7907r/OC7pmYSWc3M1iD5GQOLkVHi86QS+1KyMjfhbJ3NXQkXTE+PxZ/n5Q9
R1/xdsVqLpmYP/6/acveeJg41TlSEwHsdI4K9LqiQiXllQWuLTz92K7St4Mv9dxkRk/zvEyC3ucI
HhU5ybRBefi8oMcEHx0qz42uWrSOkPVDm/lPodwf0dKfo6M3tuG/EwntusqzJFGRqSzbdBzrInam
RtQkLEewmpMO1KcJYFqMxkplQeN1zRAtw9GvyufZLkiiEZDJ2tOk0AxeR3FoGocZmG0xvBPHWz9n
N9wUkZoQb3Gj0AqJu5+z0boghLALK95GLsqR6ymoQ9Seh1yc8Hiv6WezXTflUnSpr/WyIgKqXtXs
sDdUvuW3+y4QrKkfr3R2JRHKO2/trzdIxKstwZU9AsxLjG5rTFFsWUm0rck92i8oLuT11yocznsI
ZKFgG9TM5qVwfNu89UWv4x0AYZFfZXlqIgSBcjV+YbJj/6kTNJffKWm9jdpPo6ptR7nnN6ct17bf
XvCfKvxWbyEThvP81sw8lKxbnc8NYUORo0mmAwfkgespu/ngTMKBKRQkrYuWsKLff9TOqLvkvRH9
OUs/jyiBvGtqYIPald5lhT3OiCO1VUfbH0c/jRWWU5y5bARhXDD/XSfnZVhl1gZf/HwaskU1t3P1
nbSjQZ6C2JEd5p1R/Lko/zbNuC3H84RUnpaXoxglEkPghM2eermyr7Wpw2HfDl1a3FTDZGdraYqK
yvDb3lDxK2prF5L5BWUve/92fp5ULEQphWAJSUtIC3Uy8qg/t2XSrCZqJ5RC1xYGJLylsem921QE
5R00uBaMFDU+DaO9eAltNwFPkcZ2T7sZGaDXoS8ND01Hj+B4S8hMVP/7t2X/9faI9k3XIyczhTQv
F+XQWumQ0BY+iCwS68xtzfzoDjYdWG00Tb2ZCp8F2GIN1IBYRW2kJuzTi1QBLFpPte94CNkHnn2F
nkg57hM0vMJ9k2uLKkHU+ZiQy9ofwFnlZcZFU3R6FOzOCLeK2RYDvgCtn+oPU+J3/jv1U/tNtuPf
CwbpV167UI522EDYBC+Jxvkc+GmcoEsXNn4ktqE5lMljGmBRdS+hIM2HQjpnRW5UvNGGTxMOyDDE
wNdZIEcmnyKzrsUKga0kWuOKCF3aQM0cjCSoi7ReVokifsYJKNNYp+sCZHYZe8ji1wMCP/Pkd2oV
1LLtXktbgvI04jajmtuByMK8JI0OnKHzgyyI5eJef0UHFFKUk15HwsvWk1dUqAMm92M0f3L6szAb
8eaSIKClqews89a5toriYzqD6pqUgaiytbGTcFOADSWeWI46wZX7XNt3q/Y6rYy7riRDSuhTNzaY
gHZyllng3Zlj7J5Eh8Bz5iHZVSrZI2w2JQfL8TbD3GEL0kUk6bvYtJpxDXX43vc1agyIDjFLkeFz
8tFf5vaQA7lM+jtaD/s56/d5rj6rcngCfDmiR4SmE/Zx9xb6d4bj6gV4VIp2StFbUYB6TYkUcGip
5ptjabyZh8CJ1Gqw5+A29fO+/WLqwomvQ5pIzfJH4mYFrts+ZGV1Xeco3U/K2eVjehq1vtUAwANh
nGgV3QQm2OlIGNW2LKfXrk6OagQrHXmI+o7eS5Or+q6CpLd1ahmtRDzIhdMhzxUI8BjhhFIoX1cu
LLCRZjXgmWabq14kt2FfPxhzhEJ58VVMtL2CSjeLNhUf6hCAqUUZQg0hoJDgAMPk1vAB2qq0O9gW
VhBjH38JBUjnCkuSNAbD6NU0vZrqmp0cXWAs+6ZE3wbj9FkZ6gG2f3MsdY/tZjC7HJG2eEq65psL
xWZW0uUwPUutp86T6zXfzSYFGBh2X4OgfrRFR6tFGCVitcN325/vlAaq66O1JOaMXclb0/zxH8qI
tNiYPukWtEpZAm2jCXgYnNlexVXVt2s2oghwcU/8vhyIJBaENdeW727NGGisY37lXO2vyMQQII9j
pEbb4YRyxyaT8SlEDX4RN/680i3yuZmDe06j9UssrW9zWt5ViXhwEv/TNPCW0Jz1UaWPLL3GxROH
qMxZmgYBDL3OjnhwkFX0SlvZJorRdYFXVSPmZlvRuCS/kYrUFteq1r8qKmNE2BkFHn2T1j5qazi6
RFdAMhvMACyi31XkWxZKVQSsayNL4q+0NkE31oHTRgOJ7lnOGchA+1nHWXzKghkldtdvlf/OoXWh
b+Iqx5WQ0aTUlJJMzSH/8ynhB5KNIqqNbTmlff6hKMdZPMjEpOyAuC87sDFVZGkZ0XGyloDXkrWq
RORBI6g0EP+2GvilOaVScNf0Rh0eS6xgMKhpaiLxrLZ9GNVJIAHY9KNrro04SeoPYaLJ32rfmrN3
/MQvzJ44hU22Y09ZBAbaIly5OPZYsVbZtTitJFGPm1Bsedg2IUyB8B6uElO4q8xAQOT/EXZ6pkGw
N88Q0zAQiGx7NwB+9TfghB3KzGoM9b0h8+4T7eGW5nJvCAjLMkY51QgwIT3184giqUV2Q7/UK9Vw
DR8ccO47p+XPihXnp9KmoPKGERLFOI6Wn4fJBF3dahcfIsgjDMQcO2DwstqPzZXFUVM9D6Fxri9M
0Rje93Eaa1j/peW/xOkcB6DDktSwsDlRlqd22RRZGDyqkTFo9UCmEr5VUDS8zW+Tl2JWhlInVPmr
KapJdlzsxfidEh3E+x5WQbWz5nnGOcforOBjCVO8uSGJ7SGpSINA7PfP/tfo0yKXwBDJc99CmUvX
wXZ2C8vqAUHNMqfCkySmpxFtmyAnSacFIIj8MAgsX7uOBDSdWHCzm94Gsz8VGvmS39/OX0ZCua4U
JhOLoEV73kWGg/S5V4FEtak1dGbxJIQAOG6kEmcX06GytgnTNg73SRYbPVgAhQLl/8sNuIpshnSG
77eZDyQM58DqT8G4crzMFmmYHyScWJIrx+vOzx3XXrSObIExhYCzNd20daV6lMYcxvf3d3Cxxs63
QAVem9DvXNaaJy/aRnVsmbWBs9q+i2vtPprGlLeUM+dpfJzmAeFK9Da9/j6XSc8NVmVlkOBxPMtd
OJcWBJUoEE8NVuPqkFoVbSU0gweJJfRgUSw6OgMc/kXlRbO5TdhImlOTTlog9Ky5NnRDSkVVKcJJ
vvNq32Tc/h23nWNmWxGV2tZ5P+S/iwcTQ4icX+bLg4h7tH4bObTZ66QnNzxEZTPWWy+O/fAYq7iO
7ojh3ooELgsP33TKGz8K3+VckoeYY4UQXikhSaEv2Qb3oSGa4Fi0Uyg+BIh2FQBfCmwCOl9N3YZk
qimfJWrN+rHI4rn/1OtEFCtCRyO4ouii0/WghwCtkn4ci3daiz/3md+em2qqqzkC6JVo76I/zzJn
P/VMefCmmIHTrc2kAYfuDY/Spvf3+vsJ9HNn7Tx/XK4maMggTOA5fwmPKWkpMZ5rbKQwlD+jttcH
leFddmhqnKMe/d5r7fey2PND/HlwXdcyPWFpkxKFZ5EZ/bxwAsTopRP7477D0cp5GQzHL58Nu+d8
cIQV5jsaEYgid4UiwQhn9IqaNmrW2dAMzr4Ps6JdNLyfbUgxJtuanQ3hIi9ochcCZB1qlTmC/L9/
UefD6udbJsG1ySiVyUbiXjoYapXZaV4kARW7iVqQh5cBZU/lVR0YytAMN/SislWVtuxH2YxnRUQ7
o3lvVbyJyPx8GyS22rO5A8siYrh4c4mWFeNlmXsnnuhQWCo4u71NyJ/uiwmS1n1dpFR7mhzNbevs
vuGpAwgeFmtJDQ5ZFZE29k08jzPePGGTcJqUUc/k8lv3fNhGJn8akT87aoHEIEU8ulQYGmyKPK+i
k5O7oUfIf/5dvNXYTEavY1LmZqeqDf1A7dGN8dlNOqtjb6jrkh2x9mK+IU+QU9iTg5+d37xJ4PJR
teWt8AxlP7DVa2Mbh3ZSfKmKfLjlJXT2rT+ZNYLQb/cZlCPfGrhnpzKLyp+/aUQ2Bg8Uap0G3ldp
fhylwkmoo65VIMsbye5xGh2jgZR7foSgoTr6aJl+Hn83E9mey2FKZhhXEJjhFyfMBDORJGic21qO
Rgqb1Iow4OjCJjwZDc3y5u14CxyyvvtShRCBxl5JjKroPW3LqG7ktMzRVCk2JlbdyakhpzCWTipz
F3gH+WOxbZXDe/kR8tjoutg3ZUdJbh0DmWFTS5zQoheC7PEt08qu6VvFnX1Tq4inxsZpplg81AWF
6B/hgjUanvMpCM8BkOFVvRkuJPPmyutVPIIbMHqgiVYkJh42ciI+9+OQmpqB2WDkgeGsB8iT6hNr
vrIWwlYs91gH2KS00uXaXl5xoM5Ry026foLZmPG2JbgdAgLr1nSiaUNpGJFx3wpGH/uTiWVcG4TR
Nz8+a7uF09+LvmAnI21h/lGwZPgQDmWi/BhKoSzOpNHvGadRj0wXz539+pNXULTYZFZbKRjaftAW
+yT1rXJXvL21zFDcnOVGZfx9GLvAwHt2Du21Ba08/t4GpRkzN3n6VSfPjm8VBgrYdM10SVKMekgj
7s0wTaO1Rlc0OoVBmp/dVmzEqGbY3HqLn1GfHJvIzbsDJdeuebAyjdWGO6p8BI8yJw7sl5RkMqsA
zuUmmO4HP21GdNvpFu+hw3p3Yxw40Lp/DDSMaZ7RAHmsd/hwy7M7D74szVVd66Y6iVjX4kkk9dlR
iQHrwhOWWqLbJ7BFPBoz5VTF31UV+c6n3BrtYZ/MvcpPoalowiN5qDkJ5zxm3SPE3OubIIxAdOa5
QKLV0iWy5nbupPaOGTDWCEfrrtrSaDOAiEQ5MHXDDfNkXY8jLEK0CIP+oS5qXq/S5BRrZTSDxl4i
TOhuOimJJ8S981pMmWo+fQpwawowicOIz9wTHE7Hq0q8S1w74fNhOIBGbejVtR9zt2YpCOnG7Xsg
tLdI9GKfpCRpW5TuKOSKS3XUwHNKNxqk2M9p7L26nYTl4sbQewvR6iVVF/I3oXr+bCqnMvc5Z/mn
WOR1Snkjh6bsB0ieb+lBR+dWHxWXImB6Pea2K8fVWI30/c+du+wwCdbNfW60fnJvNJjrLGfik3Rb
GcXU34isS6sV/aAZoene8r7IKm/1VlARDJ/BCpcRzlyjkatFgZ8P/iFVBpJf5UpOK7PzLB+riZTa
ChHMqKA9OBlaw2EYKcSD/cpN7tPcHtFjZTrn+7LMcMlJR3tUByD7Y7k8x61wAQLIuqTqPdrabqGu
0zou1Ttxy1+OdM9ybNezYHMCDflLvJYFlLo4f5x9MRrjc2TOybD0AouKTok3JRpc7DQ+5PKxbcCj
/A9o5W86HZcnM+JSwpbaVcJStBcuQVnKdzrk1LxxEw05M4xmQY8Zp2hce2M3wro2spRaCCeAmHYR
aVeOn4DsOvudAOEiOaImT6XZdQC12ERS5LsXkRsVTtX12TxtQlWxLEgJwRjnjV9H9x3pJBrQER3W
E4YGyJWlcW01x16l0b7U7C7RO3fzptL75wXgoLVPXVtrC8y6Ijv4OcTqSuLaLKicDSapxnfT1yO8
PqfMbuwhKGCUT0Y3bVXnhPmNQC0DyqkdEvjSBvTGdD62KNUB6TAbiuI/omttDKxWPZZ0s+IYluHR
b2Zx3aly6k4+jOHmup6cLn/ItC0qsQKJ5kzX3lRW5Su94Lx8J4h8w8D++QmZbJ7DyhZnIBIp2EWG
4NozpCmARvsfq5ktv7JB4vtfxo7FvGiBUbxWSQpoOTFIjcosDO59Af5kEVv9bC0DP0a+uxQlzkZs
hhbqigWBZHH+BwQACnmLRLDGCj33PDQzMuiTbCnIPdQUy+IrMYYiWBZTJqJDI3WKsmwXtZ21zEAh
Fqcg7MPhPjZkf68KDeVE92ZZk0So9iHoe+ovmdPRFtd0akiqZHfX+5X30iaNGe3tfnI2Y23mAsQ3
CQCkWbaUVRIWdbaMzcFv1xwT2QeFz1G/JGFAMKSeugzxjNCpToPPjDrQSPCX0gLosZezwhTAn0cf
w9PAkQXJXtK/uqnX7XVd/m/Czmw5TqTbwk9ERDLDbY2q0ixZsqUbwiOQkMzJ9PTno+g4f1sdYV+0
2922JAqSzL3XXkPz/uc30rSX1fX7s6FUNj02gqXmo9L/sPr6KDbijuBGtNCUmCIJSRHkqBFkk9lq
oYKPMfl5VcF8H+Wv3y3Ef6dTyCkpmfBFqG2yhmPSW8rEJHZDpiM6Jw9MEWTaVJF7ZYWVS6poZA/l
FeFO985y3J4le50kVKiBY1PUoyg/w7AKcc0vIwMl+mS2dy51Na3rEIoeaN5sPrt94RlkL/FsM+LG
8vxlajm4zlYR6urGtvqXeKzjNxdMpt5YkrfjM0gV6+XCo77pvARjs15xlIRzwhZLDdZ2JAHkfn9V
hPM4bGAhyecOD/5w66V1E5BHIRbZloCbgJsIFyi7xlNkpAZoJIIs5ALhMRCCO1jwGvDlEDXs4JTj
ITYSYj4IVrAJUXFaz32FnUYICVMkIklNyXt9SsyiB9wMBIExWithHeJFDxdl6UxmcgyX5LqpRxIi
hlrU5c5SvB+nMiXQZprLUu5yIydbLOkSXhVt1J18TizBKhqGPoF+MBng4UQOwAMlPCL5HlhK3hUT
XtAPTZjPFsO1JaZoBug+eWmUP5oEi/H07cahFJ1VwIwyN/0fmddQqhRTGw64WQSkegvRQW0hG4Mt
xvNimnmrmoOUHBYJGQlw2G9Oyh7z+BZchwTSovbm+saz3YbJzUI2ij16tPvJy936G9u1htpkzeht
o7D6ZVtZbOxzTakFe1kaVxTtXnff+oSGFr72hkPZRuRgOEZRTqTZ5sODIRvZb9PewzoU4wkSUaKu
0KRtTJyEt+WYGjubQlABTdfTS1cYYALS0tP0l7bvd6ALTMClQ7c8n0GqYJT4kedoe0qk0qe9zeHf
gNxczpexGpDSerMmwcYjVRgzmLkY3X0Jk0j/RT51sZj89/scwuME6nIdaioXZHK5wn8hXTXUzw6y
S40zW6N+cDTI8Tm1oPftwB/rL2sFHAS1Vx+9ywytGDqsiSxmN/3teGGUDMIg/DaI8lqeBCnvTHag
XSHbvowDzXX8mkBeey2CkpaS52Vk12NVCQcZPWPGU5eGjXWCcFXnLwZfe2wmYU13sDe3sZLiC44w
Ay9yZcCkJBRl0XKmSHQJ5+5A6XZNjUHes2VUTtVuLJPReLpd2ZBtpYsQo7mR3duyp9g+mDxb8kCr
GEF62dsuEF+jkGJGcR0Qhz7lHpGs45AMOzdK+RCtRKh0HU+SRZhEEQdl1zkswjSainAbSRDh22Ce
7J+E3qXh3rY1xgBEzBHWIEPIUBD+A76NiDI4JyulauCDLhnaHudwWXlLpVzFYA4NvLbiTYaEOiAq
W8hNtpDLAJvZHdQndy5mYpKaYNDXtQVbCqJ2n8xXKM6Sz37vNEjw5pi21p4EEfLAlv30jdOhqSBP
oRJD3VXkX3qELcQmsw/AYwiMxNjGfiXqay/uSPHFp0gKZhAdLtpP63VGbcU8Yra9XB5HwwAiq/qp
xfZnlDVExBYqt1vsTD0Sy+E1k9Xu/3LkLKf9/1YosDzlvk/dJUCxOPQ/wvIW3CR21SI/ZroratJg
6UZK7L3EfSHTlqcYDEF7JiaMlbDylGiRLZj2YR89sfr+Pv74vSJeriiAMEoljCfKMoL+gA77kU6m
QRNJOzWkue9DBFXkZjrtYisniJqMCFduF7VKfIN2zIGosz5NtrL86BBnh8NJ5Kr8QDzLlGwYQREU
TMnCSlDZYG+7VqbGfgw60z+NRUe82iSFOBYVOO42DkZbXFXO6BEylHUIJDKhyuZIFmJyaOK8+ZvT
3we+EeMrpj1MBZiZAV9Scnz4uLoCIOhHGR0aZjop+cfQFCFkIzN5qXrh1odeWtHwsoIBa6Of5W3a
fZJt1dT3TedN41/qkP+g4wz8LStwA094InDgYv6+bfVGgCNj58mj4mKiQ2U4AGFKteSIhiprHv0y
L/ytmMfxp8fk37IQGDgiO5SQ/KwvLHk7/hW2WaduxRxw3+MLEDX5beYfdAqVZFvaGWFXus7bcLOO
oQjEBBcZHBaHB1UvlPDy/rLWP2LELjfb9wTfwHJpui6uyv/ajbumaW1DiJIY7QWF9HyjemsvBXsd
VLQYXV9V7bn0s9T6YuoAhoKE+dEexsskkIY0uJdBWE3nKYE5cZxGadVgcgvp9i9X+rE340qZjfgW
UC+nB43a7w+gSViFEYOXoypnpfZdYkBpLgPob28G1RUpbdJrO/wIZjK/QFn6nBlsL9rHKMwjVCW9
Y163ysZPSgeM1Y9t7hElm+VWeehIMivvoR1D9JZ6yQO0Mvev+Ph/+qjQC1k9HlA8FS0z6eUT/ute
y8J2Jqd08+s4GXO4lYlFPbtSGb24CAlO04aZ5tBveWTHIqpgn/dhZeqfgxPzBeUcYiTmeG7xfaiV
Zx7Xh1D0DkdF1plwcHtpLqz+FdATVgaU54CYBPuwakR0rdOSWkfhdbZw9Ft+/J8f0gUL+X3rDKC6
MKjlXfFoGD8c7tICCRrgUB8JelUIfUPG2wQD82QO3NyxPMnCwKghxFKvPfCiLZ8qqzkZepCfBpNJ
IrExvSHuc6dC6p89ECtJTKU1zFftWHvYnfsTJV2oyhB3NuXhJGMAeVANZGwWx7jufMBVikyOWCKb
HfWjZKLb/8XolHrltzOCYUcY2MuuzI4M25hy6vdn2cJX6ccijU4liWWcVqYpCwJ3cylv9Jip9i3M
AwV/d32RV/p34zJNex0h5fAH9tAsrFi7KMvbcbKEfq0Ll1O0j62U19yTAbP3wg9ovInE8sbpDq30
Qvk1crvlGKysmUc5X6ixrt9W3ikfYtO5W2dW7YUwuALnhvLgmq5UaieETI4vCHP21CFALY/7n1VC
PuUT8gp8Ccve0f1Z9aqWezFz6G36PufxiACq23XZDrC64ygeePU8pXjJXfizsGHt2Zj4sG4ftidG
PexveaWWq9XzPDkPJhyM+nvjJELfiqLVSGoiO6fRvOwxXoRdarxxp7Rr3zPA+/Le8cpUXVd0hf1T
1DRO8J5BvKA2nxlpHNcKZ11EU6xYXFUxeIvgpNCsK73IUq/XiqPuWQrwFRfiYOIHZfsWh9C29gES
FP3TCEqj+uSGXmfsFIuAt6KTpnFCt5Dgp5FHKeoX1HkYh+A3KPcrAXGK8ljusradJOmRy4QeVTKL
skgGoAxcQpc2eWX/rS/ASjVdrxrgkOdeZoA/CP0nLIxo2wrHurMq3yAnMu+4q+vDsona5EZXl7qN
VrtFl699jLXmqbfGK2Yx2icb4UJjzzxZtW8QxHM1baBL029ghzXyebMURs1RDkNI+7hSXkbp4diT
0gIEB3M9jVa2ORo5dgyIeugZ/L4P8RmEk2SkP+0qQs9SzJMJ5zCwrSHa5T4WAyNBY8OcjtuikdCU
+XMzY0HpoYXDs8A+4YW/qnyfO5n5EXc+tGWMM64WPbttR7RxeG8nQwjYc5GAeA3k67NAYFTuKw4v
74iqJ2vfdOrqhfBe5AP/QhxT8RLoKV7+a2LA5R3Xvm1qJJvb2vgh3OfhL3gnf+mfzRJ6nbNt8qEN
TnGsGI6AkzYMBbY4fHaYOJcUUNkG8DkcsXQ1sjbZAOXDvLAunH2K4qUINQTRmrfUA6V6C8pOWo/4
/vLhkvU+GpyC/K28xCvtTevK4ll3FU7Rr1Y8JeI8Is5xb4MmcdS1k/sBPG6hJz+7Ha2ILaLEDJav
mPLIC3o6ccuZtw1AmDw7tcYNNDGqKN4qzzLqg6qkhXJTWyAeY9yRPNcZfp3frst/JXl4ofIX7U5a
GfEPS2lnfuKF6fIjB+bkbxyqxXDfpsbUPg5gcOQwSwYdpMV1OZ2BwXCq/FbGiqRKo2z6HMs/S5ec
OXY6c7VTVi06HoBpp3kOhRqeMjtO1W1C+7tZX8/OruryPmu1+ZoJI/W/RQlRxI+DgjfwBIzvM26I
CbHQRPwVS0psWpG4UWe8n9vJNmYb4NmfetI+FoM9bm46X2mmOjBduqkMdoA/Oj3F7sKVxvPOKq/J
NJz0o0b5soEpjkUZZH5v3qtlenXw4QtYh/VdaGkmjnVeZOwPtsdZo326gk1h1w5+YJ1cNtlwrN68
S7m/cqUgaXP1zCB0TcIkhezd+v9XYZovSUNItxnAZvzcBrrXV/jHOSlR1JVrkYnOmHJ+QMCH8ABM
Z0SmwTiz+gKrS5qfwgstZ/1+pCxxCKChiIK3xp56aFgGyonHvAzM+bhK7VZEda0BiLCmrVmWSjee
EuhPsJADqMAnKSGL4iaUWzjjzJaY3himoyoKOz1HL7TCcbcx+zi+raHs7rw0lWjjzBAjqVWdVXl2
j2Am1zI/2gkB7oyFFi3E8kHn1zAQYXlVUPaYZ5FG6QA01VgdwRjL0VHmTRaTfx3JxQR16j+zRQTh
6Z939sI9W38Pj5DNMEH5Zh2CzhrVC8+mjg7Qncd0H1dDaJzXjTbvMiKwKXIq3ECYt+Jfmxr6Gk6J
1rusyKlSy8zMretSBVaw6S/z41xMGUAX5DzmuivdJBDOIlNkpLooKeQgENbkvQVLLoj9np2uHHp2
YyT7fMe5tBb1WFxaHk54fdRfu1WLnnwzXQQhvV9yQ33p89XSmTkUAeqXAxKydneKxUx0O9sWqMRZ
GoJd1gsGdCQTN19d2wKy3nNQoMAjEHZp0xFu8S3Wl7grByNA7+h3HtHqM+dmmLMznvuKeD1Gfhad
PU65edNHn43Y5IheucQWQk4+hBaqrfcRHDeG7qUb6IdV8xTNpIzcerB07G7vXmoxFaQed4IwFO4E
roqZwKrawFp3s25vgTuEvOp10HYcW9ECV6w3Z6CNpDXwBRcHU5i9YZgyGrI+guG8kUbOk/1zqWn+
LpxfKrBwEQrQlYWASe7HhqwrDUOYssyZmlF8IDyK2CAclakETxezYX+3I7aFe3Rto/5FGbLMbEfM
XoYNswsqlAxsH2vbKcDsZm0iY3sEE/vzdfofrxOCjaCbBbkWoG/OR7aHaEpoMZ7dnFdB2dhllAd1
Dh8Ya8Cs8s7SdJvHMrapeaFCa+aM0KKaI2pbk5RHOTe7tSjIW71sosi2GlJ3LRUf/Cyc5W4R8SV7
7MA56xi1JsOxM0Q+HeLZ6qyrkg6PWbzo7OJIVxtBavJEdkSIN8F9LWMRnEsogCFvtMVDooEA1Sg9
QXYHYn5d1gfRFhlcBO1xduSjJAM6o0J/kaqKWNJ17mCInAdFf2yrQBdPMqZyPivkFBEBMy1sUmL3
QlbVhM0A02BRBpgBGD4aBu2BgL+u+p0FgG4PzqoJXcvaCX4BUqnLLlJ10bKp4mbA5Y1KUxesmqjC
DIiW1maYDnvEl3O7Q5hW10dL4O/x2s8Fa3QVZv0j+/HZ5o9rI1Rf6ouAyg85kFPw2tF7s45TJ6xw
cVapnv4ipfI+9g0hgFIYApjbSyMYfuwbdN3YSo3KPg9wSobdFA7QydeyK2xGfnasQZeutO1rgk9D
4MZb9EHV1+oC2zHy5I6sxY3dWZW56LGd+tWBPhMchCiMzXoIjhedhRrcKUQLQpfBQKkxavTxkPQg
vFbcRT+cxHgdJtqcPkuYn6QYIZfmQVWZ9PpnKzDST1GcIefLk4SjBNUyT0j6PTP93qwr/FxprNVN
JroMoUsaMdB4XBnCONLxUYrL8eWPKEgfgTls+8lTafMjaVEYbo2mEPm9Qbv+DMwdvtWeNrtd20fD
ecIm4M4MC9yQTCeqsPqkgvveB8Yc71U98+omFwW1h7pyostzE/x904hI4WyxMAymWqircnDD6Z32
af7y5xcaGPBD7wfTDNEGW4/wXdhTH4lTnV1X7dxU0NlBgNs3/9IIrV3PSuTNLshalzVz8R3yURUf
TA2p7F6WLVt+PMFXPPoOSo+Ti9Djl5H18RL/HkbzHtZKOT2kMsJ/bSMqYl3Gysrbz7lUo4sC1LPl
wcGHLMTqyiv8vaxwm94Yym3JSdcOSopV0VYa0h32cuBzbOASO9E9S9qmHtGhwNsSkD/ehn7mkbSo
vba86scSk9HkIqVbCwvwbHopyAhN9Y2aV01nZmj4lrKrkkGQl2BVTj53/b5xZ+nciZyzFPBQmhwQ
62u6NjxpX5spEg44pJ+6AqnOqy4SG2UbMst7vywnSLdZF2a7MoCktFmHNUPsBwmG4Kn6wfLS4ca9
KIRRqI1xuXGNOdlGicPgygC0cTCjarS3X5utjPLrK6sJ9xIHWBS7gMBr1K63pFl/g9zOIZ4isacR
iewLDjfw+1UJvUIRbRPVv6Q95O6d14/eyY8MChiM6JNHvyGn77iqjky3hX7FhcVk2iO3xqGL3mB5
ssh/I8T5oh2IExuHYitUg5yGMf3OtHIBBzSuI6LDQgsMhLP7ZMyNJY9B4iZMME06BMzXFn7+nxfu
4qTxL1yb2Y/povbzPHBkF9wiXNb1v/CnJDfLua6c4CwsTf1aXICX+dI7rZOT6NLDDJ0qmH+5EUWP
k42h8152Ram+6cL91gQo0DAwXThiU8SdJaVzUZgk0XQj4d7iSspA396NU5/dpGmbPUutZrx1k8wk
HMArl7238Kz7hM3CxI2VKn5rAk5t2laRbiDriKfR+i0/RV2U87XpihOmeNV0V0W++266eQjK3cdm
cmZ8aKZM2eo5/Ms+/d9b5fs2pzXsWRON6UcBheJDRZhwGGfG3Ib7xYjKuN0zpSOWsI4Gedd4HfDv
VEkNGW648Bb//LA+iM2Wh7UUDlBgQi9AofmfIURTTXgotPl1zaRmPE1+WH9p4yApmbZAB7qXcQ5w
bwa2A8WArhxLB1jy/dXKcdbrKXeZiuV+iuNpq/wRq/jY5P56uWNG12VdWeauMxtmm2t5F+ezqW+t
CWLbpmt0Fl+xoB1ro3J3eDWwzc2P+UUysgr7//yJ/3PLF5KVBZk3FNxwlLMfVqfoQUTsoMe1yEyM
XWk5+WPSM3A5pqKDhxpTO5tXvtI2VDjHYUj555//QVDMHWc3ZzOHdhO6TEg/wrO8PHDEJ4fcr9qB
VucnEQRFF5ElhNcL2t9Kpd19pRMD96CphufSJm54X81Gkj0GiwznjDgDXqSuTH7/l8v7iH9zebDy
IRWxGASsxg/4dxQ1hp3YpnHuLyBuH1FmL8bFvFGLz1X53BlVfII5J4dd603wHZQr5N0qbktcs8eu
YHbUWTHRH29sF9nafprSmSJTFHK+azDFEecpK4G/1/Lozx/gg73lcn8X+bgZmMhxbf8/K3qcxmAw
ICFe27Gb57vWMmKmeReLFJULczg0Ve7bd9Wl53JNZ+o4YZwBk+CgzNsfq1gpzrMe4MHNo7PKysZ9
+GflXqb1BrRV43lFPeHPkDsRqQ4VXWoEXXOEpUtRkjF4UtdGabvXLfgFAR1qTuU9VjvGMohZ8PEZ
FxDv3LWj/+3Pt+D3MR53gDM5CBkxUPiZvv+xZbFUCnswaFySUhXYvigqMg9Ma2G0YNm58FV1byjn
Ma5Gs/1Lv/Sf5UPl6djwF33Mkv47QtSIJOu58Q38NUpn+IU6LO/u2UoFG5jNwm63bTbyUqVxSuRl
kvNri251Tt2/EAAuhJ3fZgSBI5xF78Q0hCX18RhyUraXbvFzxTx7lE+DgZAP6ovpLp5g8EyvqXXD
CMvi1u7eo5bCfhvZU5XfTfbg5Z/Gxprk17rRihQPOKVQSFdWetLU5asRMy846oUq+bcX8PexMFNJ
Hz7ehZHHYNjkKf6+QSkFHGeAnx9X3K4gCDjbpzX90inw3Tp9/6di8iZQKxuumf/UOaUxH0TiYFju
x1329c/r6eIM+79buVzSohxzYfw5i8zjI2+tqakQkxZ4dxoktczKWhRl58cPkVF52UuZK0k+RD8w
i9z3qGvcc9wS+BylhHlo+n/7CvpOD4G/DIw82qx0/P6yf7l9HfRPK9cfv4K5KTZ1rKG9r4qosRhj
eumVixuPhk1I0kUmRLBOAYFp6WZgD+ic/dO/kObD0WWc6UyL7mz9QWsh0emUhdfwqDEsUiN/xx9r
iAweqUW8h4qt9TwgCaPxs6aOpJUsEdFunf4yJ54Yjg4oQscX9/IFK2+5bzVJA27URvYNtidaPpWW
DOCMSUgV26Jq6wqBI9j2Zp3HGpHJRWCUCdd8fRcTQyVIn3S8aPPIN47iayIZZHRToUWNDp6NvPSQ
h0n0162eRuJDqcaUnxknQwPLRtQigg/ajLYbp05rIz7FgFP5tK2VWfbmtT+KPCNhZNGIPxEGwY9m
ojnwCqyE+UH6XFN40czFEpribhVpDJbNR1mn5k0BYfXeiCEk/armhjusILl9y+jTqjtGucGzY5t1
fYKpZr9lqFuJ0iqWQWI22312smyDQQgMeJCSLAJQeB5l33R3AG7cufJyMIe9U72nHqD8HlOOTO/W
a0m8EFIt7lTwvfmH2z27BmpOJt7UWNBunbtWzLHPmlsuKw1Cr3/KALYrvPdhZu6DBOug3eyGnAnD
IOzucS3MWn+ROzJtX6ZFl0Um5oSr8X0X1zo/8mzjFx3u5O4dfk2fNbGv/na9nCzzpujF6+LlYWYK
qkcUessdXWUK62KeCMthzRo2uorM8fE+j50aC3k0JW75ijhnzJ58Y8QqRxQdJil718O07deqsloF
jj6+yMO+mfnAh1Z0hvlF6IA0sSxZupD1kc2NwyJvXKVMuL0N82na7y48h5KQlnPfG9HwSdVj9LKK
79Yuq4C3Qz1dm7w97UR/sxhEj57PuEUE823eizR/F50S9bfGmSWAepz+rOLCLx5M6iq8oYXxBWpg
GJ7WF7t2KhaLCBMe1iLF7a5dZZE8YV8Gxuv7vgoC3aSCCtGmjjBuI11HVrLpLhqT9QgmQH6hL6iO
Mz+ZY/MHOEGvjqE9YOLrkeNUYVC6ZNpubL+u+DXvgxNGBW39rbNYHk8ATeF0peyEyUjc+dX/K4hU
kUzqas460b+uuo2eFwNfYuJUWhyZLpoTyQblHvxUB+lz3HQBbGqByc5t7dSMyXAyS6T3xZIDW8Aq
xrFRyU2Y1k3pdMqjbrEEG3quzbM+g7h7J7OQZFnMlvWcB069tfXs4PlTWdB/HZ+MIIaeULXgCUZ3
2YC7QqNC+2dsGcm2ZefdD5WxkPwqH1Y/jvtFZiTXKp2qG9CNedtZMY8mczCZqzBQ63K3wyyiy8YH
gJWALsdt4xNj4Hifh01056b+zxn+7UEFTQccMz5l/eB8K6UBa79ug+c5HjVs1nA8164XkXE8ilsj
Dej6MZdhvNzEewT78x1FZXKoW18/Vu00bIWYJmyEjJJskmCy/VuOZWxbI9JJhkrvGV6j7ixIJepC
LbB2mjXRmXGevFMcz2cf8tfOBnnfF5PT3JrJnBBO7lXOF6tPxTdHjuRVCD/cCtK5wBaM5LYaaqRk
dWcTczg6R2nyKm96MRSv2pmmk1vXn0A7SLji1C12UVXLa+0J3IwN1z70bO93DSJ43HojBSeM1MTR
iK1Dg07GImxDvw+cLttWTMFjVBvyiwOv9gT+Yi7xO7XeRhMWrNrWYlebdFVk+mQZgsAhOrbGeM5M
Oe6TOU/2XloMO8C7UCykJHElGqDUOZxye0e1S94R5I7vbMKMjhpsAc6GJfWBqqV9NDorOYU2VYnI
R0zPe+tzrcr4Pkgq6xDa0PXZbm9KI33AvpcUEarzfSQnbD381JmBP+fiICY4aLukJOyMRjnW+wZ7
kxQt1ouA4bqdEpJuaA3ib/OAs6kxmPmLLsefIspHLCgo6mRQfEWAJkgh9Dl6n3E1TaztFLmfM7+P
r1yTuC60Q+w23OeW/LBRzZumHR5mUJNNjK8eXiuFhXcvDrh7qDjzUU9l5+01dKhmN40KwVcxB/m2
waDlEwGR2F5Y2Rweyriy0WbOAe0H6ZeJC/1Dd4RWDin729x6kDdtxub9nDRXCML9d1R2YueaKrwi
h/5nY4uYtArX20Z+Pd0WBqE3luEY72XmyBeMdjCq6+vuhiGs/CwN7VfMTa3i2olI02Gi+FV14FWx
XQbHAm3yDh+PoMavRGPN6bPzovUkFKOyGCAx4onEzg8a/7FEVDzsEpjNTxCC4i0cb+58boV7gCkz
pn7AstzUQ/xjSJ1HmZnRDyX98cGtiF5ETzZ+0X1cGFvbG8J9abpD9VmLzPoczSFcHAADb8P6kgTn
9OENalPr2umMpwgd6z5iRLTDkVpvdOLfGz5TnCtLk3lNdWwIcNMKBg9YrnuIMWk8TiT5nILcyO4Q
G9RH6HnzFzxVXeQ5mOE3vT+/IA7Ir708jHi78ZCf/NGBU27kN5UXYYtpVOGV782M9KW79AGVdH25
KfKcP/S7rv6lYj++70LmoaZZN2cVe69OWtsPNhVJjlM3XVrR7iECDttAY/Wf+yQ21fb0jIQ/egMV
IjYo7WF7ZyZxBW3ePkRAjNgxTvFDMokHp86arc51c5JDBV2o7UwcKNExtUaM2r6Yw36bW1l77IMy
3VVT/zxlefJod97PoJ9G9qM+PLmRO13Z0xheRTpLSd512GgzmY/vmV8cWlgvN0OaOlurHM2vXm3O
1qbTQ79FSkqqgtfHn2wbfrftLgFD3aCs19qdzbu4Fv1LEcrmJeSkflJ2nIOfoxS4S3qPQROB7N+b
vCiOuMKCFvAaYCviZ8fKDLGm8KC3B25pb920nz6PmUus1Kg98uEmN/hkJV58iCJG+TPbCVVWLN/D
uJs/zxW0pkVKk+9D8C9WFLKRL4WDTTNABFthlxB2NhslNJNBHIKiGp61F9wGiDNPNjrBh3DMunsU
9/JIdEe0Y3Hb9y762s3YJ9Wxt7CUIMHK729k6oavWYpNCixg6xXpf3IQ0rW/a0Y6Jyga5Q/d6uDa
r5uyINRkbA6NXxTbSuj0Dt6QQ0TlFJC8Y3Tb3OhrOAFJ323mIe+2saO+qkYo4gHkZMDXDo0bY2qI
K+lpNXATkEcrGRBdhyO2LGPV32kwcfyBkvC2iJP4s9MRWIWifP6sYSS8ZfEl/iaZj0sC/Dve/FkP
nzvz91ktBkIdbIhFmcr970Nu3WEXVbwVk7BPqhqwHveaMoTlEUP/UFonO6CgEKYDZgYHUyrzqxvH
1HWR4e1zcP15Y8VGg4Qp0K1A5ZPbjA2JDsVJKNH3mU38Yj3V5WOeM0bZoylNY8xWsu6QjXHw7PtQ
7spKXxVR6RwjqpnPAtG5G9v9Pp/IvBiCkZ7XrMJtYbpQjAs2do7J6pHTsb1yunDaeaorbzJq0Y22
Y3I9zUwdOHTyQ2nnh1ARwuEk0FJGd6aO7kzEk14rj9ynOwN23ScToUi3iWDk3RlVijHvTPwfI1Ni
8iTY8lHp7s1lXn7UTCJOsC7DfREmNoJ9fKaypHob2WKQtU7zLnU98iK9zm3Pphrf8X7zbqkp7qaB
fQEGjnGoPetULXkUqvYpnSk/t+hc2qsON8KvdDLINIiHiSjOSDAeyr0PBeEQttBjB+xjiNJ1/J3t
xe1bXUb5Hd5TJJ9aXn5b9q1xx7psqHw6Av86D5xqRArIGWelDJbLof2FDKs4Bv4045scR+4mc9Ff
Trb53Y2l+Owp49WzsnddavtKjxjvkNjbVC86l8Oio+yTPUamxdcs08UV+ujg0clK7xMc8xTHHnLB
Cma1m9gf6QiScrgHuHE39Rik35lMuccwMvWOOCAYfXIK8gOR9nACO6+4g+swotwDSmXkx/mU6Dv8
pASgsfKuURa2d7nrJNcBXLKnsOvNg+frnJDisQmfodE105Xs+/RWOLHzwPfKcK9obZgV3puBCey2
wLOSYsJzz0Y3NMW2FoWeN244Ul4SpHxqnN48TqmK9lI76ZOZevUdDhZkTNb1W+r47NA1gq/OVd62
qkPxYHmTeGxLryHVqlH3TWb2ZzuBMoH3ioT1UdgvbDbzLTEA7Mx9/GaiPINV5aZMWMp3LyB1iQCb
eIt5Vc6KJu63pY1s60gdrJ6AjtiFQ0LjRTJYgLHxoaskkSmA/CRZyYraUwbzM+iU+m56jfFWKMEH
KFR4jV1j+skOa+KqloiDrTTpEAomhVcaV9wvUTWRtIL06j2Euns7uHV/M6dk/wKoFQcfIf3C71E1
yaGEDG4dNYh9WBhevhFB3BwhkLGdpdFtpSpqPzrll9qK8ls1gp3wOIwFHVeIvTIXlWMkXc7h4dzD
SPhh1CXr1E/vB3eq3scCG2wcE9SXwkpcim3qhqwesPZKB/ykbN4Vn+wwUlwJYAl769qbElIOZ1In
8i6/demlXrErbs/CsIsdVbr/rUZBDbEjcu/6ROIwbaQt0axB/mY4iRXxOhBQUCQixJ6LuLvZ5YLr
0UZuUjG77nH+9Z8mJAV3TKpGCMWETHpDENw0Gv1XaVuIrFUzX1tB2xBDS4yXgHhwzZC/wfzLwcNK
mt71FBbhbmqL7yJaJriFI9pDYJHY6MbttAuhEDA2n4PkxVRBfpbCMHdRM7uHYPZ75moVgz0Y47th
zr40qZ/A/W2r65hNrCD7seh2ndXxDO0+fFFWjyo8XeLsef26s8kobw+MimHuPIrqAX2S/JRZPmRW
PE+3YL2kSOQ6cQ6j1NM9yrz+RiTNEnyYVfptzpyZ4MiaQ9SX+V51VHuQBruzk5R18pRp5R7QFNW7
WLWvUyqCo5f61m7okh9VHXcv+ajkV3S44a6FsLjFiNLaMjFNT/6gjD1gu043RI2BrvnQjhy/wiVv
zr3p/yg7rx25tSzb/krhvLMuvWl01UOQYdNGyqZeCJkUuek2vfv6HgyqbylDBakLaFTjSKlgBrm5
zVpzjrmd6QWfYhMd4TZKybO00tKjkHQhoiLdZe3ThU35JO8ZtU9e49CY7HpoppRPMtO7QbFikwTY
prCOor4j8o9SGr+8JVIR7msv9Yr7lZqj4jrMH4d0rtRdiRM0x6fikmSBVSQi6Cmkvbod5sTwDimQ
JUTHJXnLQWsKo/E7zkjZ25VlsJbA5mEMlRuBb5K9f5ok7g7Y+zLgm3jS1LdIi+Q7TW8SoPJKrRTv
qtGaiCwVZmVvi1F1y/f5MCm3TW9ypK48OthPtSepqNTUzsZ3FE8oBxjCktVe7WbvOMMFj/bCaGP7
Qalij4i5FOfH0SEF5JvOPdrWDaVIjEuWUG9Wcc6KgYgYKfpex6hX3K/1QeGmdhOkZQWreHGpUDnC
wUOJCT1v2J6kUdhyP8QiKt60I+6AB6Xp+G3WkmSxFh2j0eaAESej8tA1bUZxk455gbsW2xbzeQX4
YEcqNmURVu/22Ztd4hHFlC+P8lKEydymd/3RRRzBTUYj+HHlHYyX8tF8AUmNmUu5Zi2QjFbMRk6p
qU/e9qyq5sHOJ4ZBp46TcaJB3tsPK+vCAyWiP2SVDkXWz50LYa9NbOXGHiATvylnlXhrVyvH7RgC
PLPI7lS64p2FSmM+4hYykqBxBLVbQryopraXR7Q+9RYtcNhuShSt+Q7QNZWm1RuIAJ/inEjU6fMC
J0rukygtxhvBvgZ654iSgLyD3qZWpIipqV7ymLpRyQ56RE/FXlA5GLAT4gW2h5MdXSOftkJhJAB9
66M2dUuFeKU9/L4wfpXUhziMWjvHcDplhqXhob9qltVaKZWOouFxFfqpEYvYXbRI5PZeXw6R3yCW
K/0KCal725vUG+5Y0puvwqmq+YB0k8D6hkuUpxBVPuoWtswqwgaPsiPthYx68wO5IKF6gE7ixvsB
Rn+z+/2XMK+dzxjRWT08Mi6go9BnvbIcjbM+AGrTxWm1f5Dejosxz4e421VoYdyzJUz9rDMcLNK6
0m7cVvhPxo9qzgHuDsKBB5N6Yem2AcpfrCN6Rd9pj/kSD/CcdnI+r5/MgLXzu2iowJ53nYdqMbKs
jG8Nn6FtXL8e8bC+n3ttkUFeGoSTKXRyDqdyCqLe0p9XN4KBNrvbpZ7GdjErrNo5mmpv3KldFml3
ukefvgHkYNCjq4QyDnwXQfEvihSUV83FKmJkUtWwqI/WH9pfvyAVuIGeATOIgqXqcs69Mt/Qh3I1
qdasrpfCplIJjb7BWrVep+akizQ1SFvMsD5I36Xfsfa5VYHQ4Q/dJPM1V3jpBdLrNgx63Tposl9a
N0mpFbKtoYApVE3q+yJ2iuiWqphMd3BlVVoxueX2nyyTetC5T+JFwq4izFW+VUWFsHp5wUjEsuvU
Oivw+8bz6hNY9cNZVoID8fU4EZOvj+w5DoWKzWuJyOaoKKX1HLZM86puKZw8kGjAcehN3dmKzERR
kPdlrJ9AG3BklI7ipEwirpfsGlNOH/HHqdhudIBbwVB3j71GAf7YWopaBMoIH+4OyxE6NWtK6OKs
s8zvXw3tl1djkdAhkADEa/Hkrt/v0rWb2W5n78auPCrzpsi6/JZklzo9aqMtCAvovKdGs10t0NGU
vK1aYmn8YoSndNvnZkERBO++/Z+66XiodHZhT6Luu4yo1y3CdLKsrjQcQnMVh/p/Q+NH+jh8yIqZ
kBMihc2Srv2iU7+IzgUdOrIJktJ4a3Qj67sZOR2dOCdMnfaOJ5ObOwz56Ancymo5Vv3+Hv4qReRX
VTUgaMCtVY334vUv24uxX84V1e1AgnHynhJJ7+Cs6As0JtHATud2FR2uORapQa2eiudYPqNKpoVu
XzI11oUM5wyi1h/K64v1dBW5aT/kJhgi9woxntOefpZTA8mI0+yeoBYSa3t2HeGhY5NM/rQXVfNy
RAxJnze9ut1Hlqcrvmy0U3cRs8QVxqujxW9X3jaGIalWLBMipmfZTy+DWqXDZmGevRT41Lpg1t35
PW9THd4aHI+rAO0GEi0k2cRhSRlRtUDWJNrjlM6EY82jt6RpIu6L/Ug1h2GTFMOYUXB04pSmad5k
O1uB2eUbXgExEI2K8PuEl3BjRrGi3ul10hPqq6tV091aAzUEfxYuTR1sUkyegsrKn4TQvzT20ZGr
JjMx3ULTRA39+jEOqMZosk3yFKFqm+9TfZyT48C9A4Bcad+8iN4RpnZsvgfGJnuVqIS59vT7wWRc
aSKZVxlGaKZo58NIZ057/Vs0Ii7o3Sv6zTpaEtnZySnSyrJ7MN0+Ii5eYfvqo+5j6EQcGuWJrKLs
00zPDbull2suGWKcwf3VukwyCwlytmis8owaon6zIh6IbeB1d1KVztCGKHeIkjgOyy9Gh+v8tArz
8p7F8M5oRESoDxyDEYilpX5e/V1rPI89RMX8MOcj8uYax4L+ps3s0L7JDbWf/gCXuXz1n5r03BoD
wydKLgsrM7T9q70Iu2Ts1mns3FSGouR7zR6N/Tw1LuYqjDWGdtBEn2oP+qjRZ86HUHPuGyfuoyAB
SqDtVisfVfzSCXj8JdGbBr36hjIAdLRbR/EQ9I0GB2WfuSQ2gR+a1OGmfqy494U7a0GdafxJ0cNA
DPJQw1oD9KKPbieakidVU1vKz1E+KNxMqyPV4vdj40rwwWbMYq5ecBPLAMXUedXM7ioFf4Y99dRF
ZBofVCKfn0Z7LJsbttT6SLpPl0qyYtX8qMX5+KKMJvb2uoXT4rvQ4IjRYKJa9PoWufN52Sb0BLuh
280zO+FgUgxFKn+YHX9dYVQXBaBK038homqXEMSfxJKLZwsNd0jS8AVFt9CBc3KFyd4ADGSP7k4q
VdjuKGK2YiNHmkkbrEttvAPsU7R76VJtDNaG7h9u5zJe/jWemLyQzuB7A+QBQoNV5kqHEtUVc2iu
d6e1qw6iqLHPXhSxuq9d4JXzt261PS1Py2PF0HwiUsd4Zjsplk0OzVz//0KR/UXlBTSLZRV5Fv/P
Qil9tWmtPUyqmIvsH/kaswpB+INp1/oOZkDZYWOPrOIOwSg5uglENfcUV8443PWq1zm+C4xuiZrI
ZiLJpfW2BCVPPLxXQQvcOdR/sYZW5NS+z9jGU4ewFl+nqpT0uxwqYJ/SCSGkHs8M9wGRkbyBNY9x
ke1XHRtw8lGhfy2zyShfIldV6ARyhPzTwvorsogcOZ4QHXMg3GxOrtnGtqWPHsWQ4dQhXL0dPDTk
j+VcOfCplWGiQ6T3mUtzP54KvGE9UjUOQ3WEJ80jgEl/w9Mt9cMa/kUeXUnFLE+8Z88ilfI9eb6m
/Y46hjnugM6pD5xGCkHRb5ibA2qSVLupUCONZzruhFSo4DmbZ7budXfLEdNrgmEoPCpV1AiWfIqJ
hiTeyaEiQL6qw8y76Qgx+NhCVVK3NOfpqmN0S1QfIknVf4VyYFcn21X6Ag7Ggo7GWkhKNGOW22u7
0c6VVlS8CyURxXz4lBcbEavF9K0t1VFHDRBOCtmfZYqEO6ozxTjC7uNMRRAadj6nsoALrPb1ZjQ4
U612qCYP0cnD/kw+u8KZOIJddgPpsFi2bKusZoTTVi0AlApZ+So4wzywmR+mfUzMEN8z62RBx7Ng
CB0U0xLFNo0qnGY9v5eK2CWh5M9WIz25YzkpO/aPHIPgsPXejXCcmfbVarRV2Ik7e6nkIRL09WxI
+EZLrbShDvJeN+Yhul8UeMJHhK0QbUrmV0lHm4b0Tcj0sVStqa5tUf6QeelGGFp8RdpQ+PpGq8xb
YWFHJbFJTDWJVkp26BOzqQ+tV6Kjzp2i1cn0w5DKS21DsyJXLdulDvWTI7OwgkH+QlJGDVLMwUw8
1tnLk7zdi9k2WHOjtloQAmI6I2AtkgPyrgKzxNTEuAISOO7EfbaesV8N3zrmYERB1F9BAgEOejcN
2pwFPzxfVjcTW1YPIz2vsCGVQ+pjkX0Ss9WJN3gdc2NT5FK6D6Mz9n9aVX+RCwOrII5DXfwXy3x4
teGAjpaxJ/KINokK/EaZbKqzxTn/raIu0XugeQZxoAuWKc+tW8CmCrVhGnkmHIy29jAhnk5KQqkC
IRSNNHGHEubd1EYMTrCrTRngZk3zRyox8hFepdsfV+10qbNF8N0ytIIwKeyzOSjWDkCgzPeSy71D
B4MssHYlA/P3E/8VgmSZ+DmvmCRxevRHgMBcbSSs2SjZffX6yb0YEkvhRc4xTWJ2o7Zoy21F4dA6
UKfktQEwhpJ19YBW+iTSk+Za4smaqmY6mNUIbD1XlNY6QmhywJkwuBDLxiPYN8to68OQzX16xmlb
pm+yjPp+EYUi+sMh+BfQi2c4y96A14ECB8Txq28EYhxniQImOq1dqnFw/pDF5rTD07vYltSXLGNE
Gjai1OFPethU7yLootoXJ2NUf1/rdn+4y68P5svZwDHQd1oaEk2gh9e0w2GyZw0UgYZQcgkgTC9m
zVwd8voOPRfhkOyyK3Gi08xOrKy7zt3YYaa5x7KtB7CtFwjArJP/cE+GGy2SQkPxW6KOskBs1TXd
3CyKPKYEhoj8TqRbSrkdWTIH/N9/lcuA+NdOAXkozki2MDTvlpMycamvN+Uls1cOnIZ0BA0/69Og
odH28d9FxlYYvJgbO1JzIg4iQjPajRophb5fAclJ6Rr9E1RlFIYJO4wI1IqoHcI6tQUbZjUabkoS
txB6wqYygELAnkLnaaFEv+1i3rIgbKOm3OA0Qf9Z21CgdmbL+7VxCdlATDYYWbhdH2BdZIpydNIm
Su//9zypJs220+1WfxMB+LL+YO/gbPpqE+XaNvk9bKB0i1wOjr/Ex77ywsyNo5h0t8L91JZwwvQy
M8K9VnbKh5XfUF2MLtVgxuZBL0US3a+2VnXq2KXbqc0RoxtorxEOQ+H0sag4XwaE1rR3qBFKUSFa
r6LcN8eYzBwRQjRFjeLO2Y+KpAVt0Dp04Ug2Q6NHzZd+7kxjK63QPa8Jf/ICnF83KAKXH+j2y0ly
NCdresK820xoaWnCbK1Slc8LlAvsxIX9lXYh9aD1QCEVD5jDupytZ3j4TjwwvHMscNjr8vGL3iB0
MzdLfXdpV4q0M3c/wBkXIe5qO4RAtdT/EkRpzxr89IoS48hnlEODiAxUdo/EsGJbjWvs8hKsbq/Q
xdF4k6th497D6lvYQRcc2brxIMULG8Oq920FIjdgPDEzV4JigL7P6kuKpcN5Z93JrCiBFSuwEkDW
4sPqGytwZ8SE0UagtPYewvp0u1ry2AwuvA8KIvkNG8uqeQ71lprFUHLiOCeXHMPV5kjfzUPIiKYq
L27WK88lkAUliM1ppBhQXRJe17DJdbh2isfXcojsaE45fdAq9SfFFCpbgKjVtX3fOhz7B3aoME30
ma8HOoxfTTP6GHZJKqZ2l41LbqaX4ROkLF0M8ZnYG3QEhLANDa8ZDusURp/ZspRmrOLludcLChpF
i1RpWw6TQ/gXFYBlMOslIr/AovSDigwJ6ax/zzW2ve8yivxOEDtRZx/t1b4904q+qyyXx6mmNIOb
YARl5XworRDOpSTbGw6GovQUTUqc9YsksbNvDcWwad5SDnCbLaadTO83TpTTyFo9dOnFx0VCLo/B
RW4LBQNxHnSbi8s2jNMZX3reL1mt5A8/C8Uw2i8xMvqPZtckHQ1RbFmwR2Z8pyxfeJaKC2dnrRLb
mlgM+6tjmdJBwQAfmhiwjTuyAXuqbKdubPq0+bDFbMZhkhXVIwog7yIS5ZS2ITwWpDK2eERYHADw
y/DCOHSAn6NxKA+YKMCLrqMF6p/j3ncgV7+q1PDqh7ZC/r1P9Cns3yw0kubZVNylPJtf6mI6bdL2
ZobkAWB15Tj0ONWVb0UyWIhD61S8hx6oEl5XInPceApUq8MQ2knkh8PgqEcNiXVxcnpqnAF8kxrP
kUvG2b5gTU78HzMkO+7FfG81GcAoGUP/KPXI0d+OwHQYU5e8yLGoU96GporZ4quX2cMJ6+UFWccw
WciLm29YqsdxAqa6AT+WCPN9jrnRp0OiPZJRSJnYgSMyvR0KxtI5wroOTMRyjckO6Pdn72x4NNFZ
G4beRv0J3GH44tCHmHxGiWV+X7FhYYswe+MWE7E9duaCnENZjDRnSSBaXYUEbmcW93Up1F6OBD+g
GjjaI1/EkTYyN1Tko2L4JPXGw/rBIGA3HsNAnmPlEPaVmCgOWWy96qk0wnuUtaNzHkbSaG9i28T4
MIasljRzDU+On2bLdGS3aQhXrD/klznLqS0UEEB9837Y4Dfh7GQjFpjvDT7XuEtKMKLv1y12eolN
Fl2nuXfkpMqvEzIYeaeSPWbx4y66kFAb+4MutWW0Dnrd6ZvSRJrV+Ygrqvhg8zpYC0LIMK1NqaUN
TlYNrJBApLtggDgfWfme+l6n3jppjRJ/7Ltq3DNT2A1YUzEVN5Sbc3nwpnbOmDicuLIg3MqYdE5E
F/DvTaMO1jkn65plCrQMBtFKKiFcIVTvLDiy5ZaO2iT3FkvBJ3agEwjArPPmbwJ3s4bRjTje8UBt
qFU3LnNsRrVxzqtDTcUdEUiLqGKf9pBq9mh8IRZIV5WmD4rNqwO06JPB+WXBtdCwAu6+Scsi729N
sAlib5i8CzeTFbLCrQgQTU+S7qibFRbeSVRJBus1gXi8tZVxUvcq8aOxCbVDYRIJjdooPvQNayP2
f1k/58hk4kCzEKQdksEUpGm0c4/5TQEI6wMMshjxSV/2YH2gzGw47C7Yp2RCGtNXHDdcdivLbIDi
l2WScXxZJvkfl6253ELhzPUvhE4sr9Eyx49n0vgM+YFzhNXtZwU4Psm3TmfpmIYxrTtnwA1mWNwD
ViTwW83jWT6CxqqcJ5jUy7MIZwhWXqq5LHgEVpDStkN6TVNqQ28vdb876jDMmW+0WTW9WR2ysQYl
24+dLmdXCYp4tliXGAnGbryc53/4PC/blHULsdI61hjpQaWkgFAKIfV9OOOzO0fI5pJdXlmp+dSz
bJr7yq3rP9DhtOtNFwGfHm4lzVlYltg/ripXWt84pTIUxcmzJwOJpJFmJxUo2tsG+1/2zjEJmaaQ
P8Tb2SuEOJBYHWn3iEvJGtXLRBRPqzOnpBGpP2HRGh5WI8rv982/9uYMUOcetGkaXhoY+Osalj4Y
nZOG2mlQSP89zm1ayn1FpXUGdyHTD6NL4cHaqCh2qBFMeY1uFD7tXV0OHaIQOYNMRTa17BGpHHS3
eQ8cZBMbRdrtmkmJTmwV3HlbWq4LVhul2afVi05XmYl6xdXg/oBA2MB+JOvXYmi4+5kCwQ8IY3Gp
cXtTtGwLVTZODzZC7Le8UIYk2nEqJRGDLaiQLT35BikmbqJPShZP4TfO9878cRqGtnlo0lwq/u/v
nrHcnZ9PHXhUdZtNB4hGj73S9cnciFTWJiVsTmsguMeNYypLzYoU3iRuFqnaUIYBB49mOinlREQU
bt4SUVyPtZZIqXTMcGUCcEDKZ0JFMcZcM25WaEWMqwUQXSe0heHdt2K3cic09NZsf0Vb7buqmzD3
19TLi3zW5G6WoKX2Ftq+DMfAYptdt2LT0syKLpikld5wuRH/7+v4X9GLfFy/cvPP/+a/v2I/p90f
t1f/+c+3Muf//nv5N///Z17/i3/eia+1bOT39rc/tX+R95/zl+b6h159Mlf/8dsFn9vPr/5jW7Si
nc7dSz09vTRd1l5+C77H8pP/17/828vlU95O5cs//voqO2Kv+bRIyOKvH391/PaPv2A//jRils//
8ZfLF/jHX6fP5edff/7lc9PyTy3j76gdqAr89bfh5fInuv53b8Hym0uvEtjiX39jMW7jf/xlWn+H
vqFq0HGXNjqy+7/+1shu+Std/TudkKV8Dzybthi+yf/9uq8e278e48/x1+TSvBrR4NcMOAAUKHhL
OUbb1/MWXPG+A2hQPC6H7RtXkeEmSUNcNEIdd+jJZ98ZW6KI2uEdm5974k/CaV8/U4oMMss+ikHe
dupn/KII7LoXcETDxouRPtqnNBe73ZzN9zRwPhFMtQnF2dPZDk7OEOgqZg4SPfKgbPIxiFQrhOHG
kSDM2Tc6VvLZRAK0cWZFbMkQy9HhI56AbWT5DdZG30XP65OlE4ns40z2VVAk+rdomlg13Zqg7uih
idobkciv2HFJxpmUbDMbTgRr683SwfSR1qEQrT0DmZ/+wZXTVxMByYEqenzPZJJtG9lnH0gzymm3
ad0hoWGbPiaPmKBZ76PbOSfNtw7cVD16802fRk8KSsG9M1TlpoBqH6jIK7dzFH2sVG3eQMhzN/lX
j92LM5yMbO/ox8n0fM/YJTFZKIuK2PzapUW5y2PL3Ki0/rajMRVkxhZkuG+jiIotJivFQbQ2iEU3
Z8MUVRBpfk3wjfY+ZQGjQE1IDV6MNJ2qRmqHAnV3h9XB+I5Kpn6I5s4N8PqZH1G50TY0l7Jram5N
VikybucEB1v+LWkaAl+iUN+2nLo2kzlHe12lFGqGfe0Xfanswll+7bvRDeZIettKcDpspipjQ1RV
m9q0hgAdA+S/QhV3nKeH7SCxXntarfshZ5O3pAInD53bOPSlSYpJlT6+FT3Mf/Q1H6NqaGiqZl/g
8eUbjA5gbHtq0nqP8WgO++wjKSMab76W39M+12+QQ33K+incFFMBa71qp1tjGB2g6fLLUnVkb+Q8
Fxn1hCjCwGxVnr4lxWb0Hfx7Oz2z3vDwhF80UXRqTfYtTmWPB1LnzpPFpA4YItxWsKb93prkGzQM
0X5MvXcU2QhDRssOulyntdMVZuAOQ3OaBxE+qm1IIBuZfzeFOUTP1EScbVvMY1AVGirv2lpQ/nkn
PkOfcrZTvwzyLjXpE2APUSlMbgxykrZdRP87ISf6SKMA8XHf2L5SuQZHnzzyu2EyKW4THRmOQBuA
w5YbUXY8viEt8bp1EZhWxKoiAcEKSqbqv4ee6O9y26Cg186OviUCUm41yiSUr3ZC2+16TjvoDGd8
yPoYPyg8yK1Ice64ClDzVECvSWcCEFA9ObtGcXhfNXb3mUMdqKHQujMRFbLBIX63ZdsDZT2FfR9j
tvK02fM7dFd73cnqG1KS2fgmLhs8MXV6wNw4+FLW6Y77QHHRnrNtH4+tnyy5hS5CmGOs6w2qOw7u
YxdG2zaSxnGkHwCNptTgKeYhHlBjsWEkiy0df8tYlmQTGO9Rkr1MBXDkXDU+E6YkNki/PqRLDWOU
muMLR3x3zKgJEPZ3/gAgCK3W9FDUpcJRNyJeoc7N+9jhZcbNMgRRNGQ+dJZkS1Fb2whhu/tJKm7Q
17K6y2RmHAl0mwILYT6wsDHf6hw6txSLO9j3ZFoXsuBVQXBLiG40b6d8SDmi8goDr+lRx4KNhSn1
mRq8t0lTBxEE3xhLU80WGlvAgbN/T/jf/IzErvAT04sCFacZMqU65aHWUUCXQW7rsnEOgP/sXZVQ
+/lpefuxnvy8frzuVKyrBwEmbIpYwKiyX3UqFAhkxOnWxaPjGTe51wUWL4NauoGn5O9CMPg+B8Tj
76/5eqfNNS0ExACa4PiS+EBZ93V5s9PNtuZUgTYLI6EPNNK9lyqhpWx8nfvfX2r5qH9t97gUFAd6
/I4NM1NFCLd8/Z8a5ZMCgIq9lvGIZPhTVUw7jlsnjF8BWYDB2Br731/ul7X46nJXd1ObuwiFrms8
KiL5aCbTRyVGip6Op5JL/8eXwmKu0cpG2IJy8qpGbMg2JTCr8riJ9w1n/+Y+Mc9S+UO28S+PCkXE
z1e5elTIMUJZOVwl6T6MBXrTsxr/oVn2bx4R0XYMQdQ5ugY79vUjktLsYnBZ7uNYuwTinMxkhplx
Vk0gms+/v2f/5tvQ9UZ/C/1bBTZyFaRr2wp+TaF5j3CydOkLLYjnP3SNXkuNlgGHlgTuhcl444Bx
/W30EHsKUi6F+hyupoCNwO+/wr/5fI/OCRtKLrK8PK/vFvpoklCiPjnXIjmzvfhQOM3T7y/x610i
b+pfl7i+S9bYCaWFSXHWEu1Dl3hHT0zPM8aH31/m+rkzA9DgQMLi6JrF4Xv5NX56Ncn2meVQT9lj
XMIDfiCKDivmFPqN8oeT/fX34ULMNR6nZgdwEifT1xeaLNLqJjcSj06WA0r+rIg3qfmHKe1Kwess
km7PpvHJwHIZxpfqwk/fpjfrKGRURI9FAhqvQ12gPibeWWS3hdqfcgfDukXjIHz/+5t4PRxMx17O
F0w7jGdKUlc3MS4GwM3Ifx4rWGcvBXLZ33/+ldJo+V42fWyGNHoeQmHdq1cmMXoRa0adPRYSt6MH
cTyKdp52RuwQdC4Idf04sHv2HuPaCNThTzLzqy7hen2ONcSr6wQUELrx+uEJN5mmOU6SxzGayDrr
e3lXGyk+dtgGvq6G3TZHOrQBea/CMMBD2aOM+oQlGT+eIj/q6mAQbGNJX68S65xT2TtOqv0CfEE8
CunlvuMRU1jQbN1qvVX6rsKK38SzxiGqGmgICra086KhLFPX2AL9DR/cXms3PQEnO6Bc1kHq1vCH
ZevXIcv+l3FEYcakvHodJ5EuMpSycsSjVA9edfLkvZY+/v7J/puRwyWYLgjYpfJlXZWRMoqfVJAj
zkNnD1LxGPynH89ijdRaR1SHGky9Gpgoz4AED1X3OMh54751/qiB+/X3f32Bq2UDhpOSacsFgKTX
06Zs//AFmPOWsfXz5gGtKDq6JdhD1ww+cPkVfnqnE3CWtJ0r54HuaodnoCA1iayRQwse8CCRCAb4
0NKPOjVdv2U12A8NMeXkC2JmdwDf0FyP0jsOqPi4+i0kmnAz957YlSL+ajWG/eiFXneKsyQE2DPo
z6qakK03gs0LKtzgxxp7EhLKuuaQPuj3SFxGv+nyyaeChzGssdybqALZv+m6RupHS83oKHFT7nvZ
5m9jT5Sgl0gR82PiXYjyzPcAZ5Ph5CDa2tYYHg9Y1cZdPXSqPw5GGmAqfjePdQ9NIG+iYtOzJbZ9
T87DKZ3NbGc0eckmOIbC7ZbP5ehZ+74EGl6qHp+AruwemF8epPRlfDmSF7dRmXw36dCGH4yYJlTi
TdWeymZ812QVJQr8Qw8uXt4nRLOS7NbG/WSnXUNaYBnGt7Y7V++Qg1TQ2nP75NhRvcWE7UHRHrKd
QGr2RTBnnBDadQGqk3RvZa7zjShH8oobRw3AcqvbkeIDtk8NbYTtqkfXZV+vRAZEN3f6mgsAVE3R
PzuQOgNsKkvIgW772USeUQ2dBad1/KTq5RI9nG6MZrR3SVnQI3WTEalwpARt1adWoBvYxGWFrI7a
S3mnNkqxxedFHKnbNz6nHHuDxY8wtcyc7yvRA/O3qmTTYUEnnW+qDlVUlpB/nZaTnlluKJl0B9mn
8VYrjQEjOf3gDVGrFGda1QETk9KsByUReG7mntFYcIFk1JPDXLTvtVatfYAi6Q6KHFl+GKs3UQVH
mLq8d6NlnXmr1YN6W9tLGTOz5hMmEg9mdix2mGlK6jqqyynXU5KdAjjZfEk6645DGjbOXMUVpaby
CW2qyZDpzBeHo5+5jd26e2ny+SNMqPA4ujWsXDhjt3PYCD/rvflJYpO9IXZr+A5H+Eufa7WvprW9
azzmYSMuxx03WnmAmj+f08FK0Z/Z8UEjfGbrImJ9cKEC8kwd44FChX1MnMYguMVuQOpUHLUiwjgL
i3/m5dF7j8iW3dTYvS/bMd6Bn8y/k5pCj8uiw5134I5iYGwwqRHHzFqdnVJIaEjRaS4VMuYBJ0AY
7NZEP5WY/bFg+D6NOCGEH5uNca773oZO684+mpPct8Oe7No8KreIQ9sdxCRlk6WNQyCY1flapH+u
Ta3YFgZZbK1ZNodOnWr+HJMKNzmHlFxEL04PoNyQtOMsl6CMso0cvLjSOxaWCvRjLgJL0iKOo07e
K2NfHVMz7reI9KxDitLzyEFuuq1njYMi7YujRv4MP2wTl4jAALmvTbrnYmvbmPOUBQUdGZ9FaLih
CF4Ty9HBGohqSAV1hj61pApQSlI47VyjyjKJU9UA2ejC6RQqFOs+5/Y76g73CrlePvQUeWuzybol
Ao+CDzAIAswjynhJgwrwrTtYAVSALUrG5Yg8iG1vpN/YMr1pDbtVmC2l+UmPxjpwmv7dYJPlXRSh
dsQMm+1AMicPM6Lcg8jrjh7k1JwsRIUI5ZL4WFP9POQyLPfZVLV3HQx6H/ioDIbMRd+kIF/ZKG3W
n9H3fkX9KwJSRd1H6iiUeswamozROoFobONuot9+NFqpbkyjS5buv7cdMkQnpMqCyijqPgBtD2tl
FCM9SQADkV+3TFwaTPPPCu3um9kdiVplVt3XcUtcMQGWPt1pXkvySo7SrvJtluXlDkA62emUpmhY
pvJRG6hn5cLIDgXhwnd9b827uKq+zUkJSzlRlJMhVM7lwks3UpPeqZPhx87yPk2Z+jwUM05v1Fwb
jRDYndWDDyrG4qveq1BjdOI5htZlbkyz9Ms45c1hRPh41qqhf5nVOI1hRZmQljETv+0XghGzYAWe
3rTgMnX2TUdKqB9JTjID1sP95OHX75xyC+t/hFCEk2rQ+kMRRc5OdpY4UmpR/WYpfHYx8eLxjPWP
qEmx64i3uJ9rQUApjhUf5b33TJMYrF4S5ceJBN2DaY9Y9wlP2NoSr0yod8njYCvuVhACDVt21PCR
Rx1whz73R2Irpk2lL6F9ZYKFQCmdt0MJOxoHanNo9GXpC5njfMvFNZcpeYuSObVAL7nKwBTPmrCZ
2vErAkWxy9TaRv1vpG88mbCxJWaA9o0WqqeZfNX7NnuUVHESaqHO8LUhG/0tACFSZhPakZRMnypV
zjtDn/qdFpvzRouHF+g9hNoUhXeqkxyYP0fHOxKMIM7BNPBdhJsAieOX0ksY2vaM8Dgs1IMSgzLK
SQfzWTzF4+gYX6RowNv3A4SuJmweXCeRXxLaqgkWO0UEgE/KeycB9ESJMNvnBsmfU6xrvqINyc3o
qgsObOkvy+Rrh5LHwLqMwDBAT5OeY9eeuHdDEtEjnwSMBzT8AVhrsc/1JHqcPByomwL23Y7cYFB6
bA+2TmFkftPCKqq82tlnjUywOsVfKYNNG3PEuEEg8IehltodPqYvKl8igN5DLXiiFozIGPlJB9IJ
HQycTfnGNCkOVyJj3S5KJNJWaLfkSxEeWLeWeq+JNrtx1Sje4t+YXLAMubdRTUi2GydvzZOCaCiA
iKo8ytDG4NSrzXkE2bOJwqq8bwrWctdNGzRSWAObTm18wwjzrSN78RHEfXLMl0KorGM+2tI/qf9D
2pntxo1kW/SLCJDB+ZVDjlJKqcmyXwjJsjnPM7/+LlY30FbacKJwu9GFQj+Imcxg8MQ5e6+NEvBI
9obl1jTs/ZiYCCgs8+zA44CzNfQNaujkZ6IFzRtqwh/j+r9RR1gAf+pAKK7du+gh7Fs9HN8Sg4GK
wjDcQVWf7aamzn4wGiL1oGWaj5Dou5ZEb+WoSm8DJ+YNDNZ+zUsQT7NB7ikOA5BnGcitE4lhTEkg
sXqZrYY7gtUS5gLW6MZ2JLtjTPZsbM2S29ai9Ft5yDxSXCgx2mG+7zP5LSTzdkRY0LyTiPVD0wtp
X/VK0zkaygUXdXJ8nKCn+QxrG3c0hnc1M/nO8sgO0sGbdAXU2gON/vFkEFnsiAawUsF5iZSHCoKV
jSF8DOeTyhSmk6E4aS9N+GqFth8r8OIl9ksHJd90B2TT8IK++inly48GoS+N0TZ0ZEU1XMEw6Qiw
p9isgn1O0nC45nLsvRY8n1sZAHMtoxkYTHe132J13qJ2zp2BfjN2TxO1OIEQtyXbz4mJVOGAqixd
Tc8go9UVdseGH4KuvExJpSvNtm/CcTvYQexxEAi9PAnmTW+LcI+qW3ExV38rlDTbzUmfElKAuUBN
icaQqtw+1J0BLwUgusugT4AWgjSUAbzZakuQOlMWDQSfGt/VpCODVIakZiXspiRX6FuoOtGzZBcD
Hl4K9xTV2j5Fy4TJLKqJLbXtm0gyT2vKsFsWi/QSZrPm9wxCXmIlY1JXMBGsec3Sek6KJDr0mD5p
+GM9kKppOqxaN7euNethRm4NNUSaaLFA/CB6+nsxtMHNCB7wFjftm4EtfxOvKhorJzzbiWHC7GIr
A/BljqWHzBNaAHoDfyp6fUecWfc+T0VwmoRV30RzNboir5SHBj2Mo7D/r8z7fTKVZ1ad5slI4ohg
HNL7DDCcY0zl8xQ1Omu/IUkvAadQNOqXyuo0yGL55DdB8TFTJPmGHbNUbTYh3HwKWWwI6Lwy12Yw
AwbTHRLMUDjEg09fH5JQjuptdkH41Bt0jOCKmJA0dJJK2IIixcumqH27SVVS/MahCe6NbMDUQ2TA
LRvdvBvqDIGWnhDhVg+4TBvmVQoWEdYvWfbs+kF324515lRJSdU114Ltp4Hl5ERIXB/aVtW/50Wa
+HmloQqCWvek4Zy9C8t62GoI+Z/Tyox9UZMMzWKsUHU1/EwchgZX4phEFKGsb9uWx7BWNNgisvVR
iNBAHsq4tAwFhPQ6wq2cTOFmEiN8xkmXHBD3qqtpMQSUReyCpcncOC41nxZ+dctznnk5pwOGZXW8
mer5PaWT4iTQbHZhGf5gtjHetslK7Vw0yYliPTrNk546HE5yx2yoG1VtkDZRXtCQTQHWiaoVHkOh
iLzWRCyPUxzXd0EwMBdCelhs47a1d8xyUa2hMqy29RIx/ayCZJfNyvCOZGm5JbslRFAu94BVi/me
cLH5JSlicaiXYfY0aUkgNs71rRRI+r6ZtfoIUs1+zYw6eZYkBYyZ2eEDQPSZbgUHrC1Danzhtvqg
R3MZMr4kSA7DePqgKhUKMIm+jQIqgGeVo1a5pV6LDsgD85dErldsXhEQeaCFG/bLYqur7egVUHld
0If0l1bXob1A4+sQp2wqeXnkyGUwHp51pysjtHABdd1uDpjrLbEyvhVtAXZQDds7QpY64Ilzso/x
DXqyEn4Pa/uRWajkTCB7nGBMjV2mJvrtYNbJg8HaQfZah1ut5X1FQZqcNF2bTjVCwI2iTl9zwXS9
shGNRb2Yt7aBMG5ZOPMPSkQcxchclMNz7nR6BpI47lsvNqhG5dlUb5tO+WnA3EUQVI1bA1u/N8YK
zC62R48D+Zk4sHEfWRGY62xsjoY8pRsUPWgEokHcmAzPXU670aksjOZciEw9KEWh+7OBKVaUhuJl
bVbsmorfD/nmau+Nh4UBINgnvGVx6qC2+1pF8Q+pRIFWVrq+yyUrYBpmf+tynoNM0b4YDPl39Vwo
jpza7VGAa+OAab9wpGIaPlA5DeTt+QKICz9LDcuHaFSySVQMSwvVuaEN+h4xNJodASsws1Se/Jj7
Umj0+ksUVegKwChEkcEgf3mSYkEdpvNKQDA43kJYpQHY6vZhyHXjWYvHYQsVTd/GxJK5gFlJRO+N
CsRza28nWyROsEgcBHpJf566XHhFvITuOCofDOhTt8KCd5Mn2Tsky2Y/pPPgEjQ2IdENpy0e4R+9
2dunuZJq2Ib2uh+W0z7MC9WJGjb2SEqKY6ma9i4XzeiHMyVSO5u88CAxPnZMTA4DeLTXcVZNbwKr
8lXYvYVXPMgfuHEht3xKv9eTtC6L/Js2qBP7k3riOTFuSpCFWBPlzhedDhhKVcnPLg3Va0rOoFGF
PrIvRO71ZdttkMjHvibxClKLHkpdFjfEZLe1AwUocIEAkfvZg+siB1Ugt5QYt5rANEinGBxj6H4E
JREnQI8Mr5VZGQu+Wi9KOdoHYx/ubAXOUh/iyC7DMcWhmhCNAmWpVNq9XBdixyPixqO2Z7au3xFD
nD9J1gIXrKteUmizvgZk2KnQKaJbiZNNLQq+i5LRhtfL0TelVttXifKqER/p4fAb/dpsZQduNg2C
Iph9Qmf617RpJF9OcmybsjpuafGLDc1jGuomxrEtPS+bKMKC+K6FY/F+lFOoCYFUbFVlzUXukFoM
gu1OydbSNAITm6C+9sxgYQmixzvFbceODW2KHiBhNggwcZWU/U+4xfgcybPACG22fqss+FisHMzd
oKUPJbRgx6zbYhuNc73HoNluW6iWuxwYw86oB+iGoAj83B66W75C4deTlt1qyIWJDZu6tyRRvjJY
x6s8dYmvawVMlDGXN4lGPGAdmUBtIVwzmAjn3T9eFvYXpt0L0Ul2G1UrAgKbpqL8LBVOS0qNPNgY
kAd1I/IPW0uKHZ/TdvNUUJXQJ/WJCGpOgqB5h8SI9j5u2vQ4av27yX/Y32iTZCJO7zi4ENs1WMSz
zEtK9cPy2tdpWgLeHSFCVW15DDva7mOH8CiCveRmbZ0cTFSnrwQDiLduUWef12gPpxVgZIvCdFcl
PJlJVJns2GYtESUEv7KadFpn7MyOVg3PFjpgt6iTwWsbEsjCds5XppNyx6SAB8FKmq2c1MoZDgHC
kqWVKSaDeDsaSemjuTc2YdDbGDOt1mFowreB5blNlr7fGWE2bOrY+lprotsWNL/u6zmefDuuUb4K
lizgj+guAbe5LYNJ2SIa513FYW5jxo1C7Jhlc7w1NEI/jdehaUCrIldxcg4rbl7M0RnjSLkHEWvc
IkhpvUAd6z1afgNlxQDdr5tQ+URIBIIqTvdBltJ7SKzUa5OpcDp1eJ+iNHfDMDZ2IW4Rp8z7ymdx
sj92ubIB+7lsCqtqPiBcRI+S2RQekdaCYEAa10G8tow5KJIb1KibJaLDMW4J+/R4rQExbnmR9Jgq
R/TEOwBq4gaQZu0WpsLxvwoDariwKI7EfohN2CuvaVTTVkgCMGI1ONl4JKioTKXAiaKejvUK9TUQ
SdwIWUwHAmNyRNJL41dmCZPa6kCCZlqxxViZOjrZLODyQYt1ppG6tZEq9xEyod0Y8oZfpOLHgoR4
z5bbb8qC9tyS9/MhIT6IJRZQUYSkjfKLBrshXE+Jemt71aJLryoSaS83JUpR1ZgOCIPKQ4zt+KkG
OMgfDhEPWZG8wWbxTqtcpgGzEHJmgvuc82oJnUUksObohrm9lCrbXksTtxtNlCsiq2gDNy9yht5p
nmvVJ508cCQmcfsQo/TDSFhYq2ijM0vV6KTUUo6iVbObo+52OUB2dPU4uGech7/ki5huKlV6MkAz
gIYKZLcKR5k3BZqcUDZzKo6WvtRSf9cyugaD1Jo+OBLFIVuluV87+q7dWrywhQmnpB2YoA2if5zs
dnbiNWonJbPCg00ufQk4JtwIwsO8OIVvQF0tO+oka5uG5txDkt7LxTFNNOndyqfUkbTW9vFscWuV
yjjRuYxoYPHbaqo030ZKmhJPbCUAlnpzj1uif9KjAEVfLPfHKZa1bauG3YbCfnDTpm744tk6aehm
MBNx5dmqqF2E2ywOo4+PIzQgbwCD6ySY+l/jFOkWeInmsa8LC3Yr2W5ulaX9banjmBJpqrqSVIoX
Zi6DE0MnZQ/DGMcsodDpj+axH+SodmyyQbssu5+k9kszrC3/EdZrGpUDP/DY3BBfi9XJGpuPtLKH
u0BJ6jtRRuMRq/y4tZb4hcyt7ogAjthjLOoV+xlwD4eji+mZdG39QlDzaD0OUmjF4qcWyFbHQrFD
kldAP48W/bZOL2UgnfbbrCzGtk5GhY5URn0IN8rTSYo8KuOyeIKND59KMmyIKYP/omKBaKU53XCy
0zCAcZ6bSjuk8tVVwpiHKEdbtmTh5Bh2WN01fRF+hXghncD/9V43LaoLoQYiY6EH9+ScTZsszMWj
DlrURvxEp4z2QeiFEXGVljbpxy42xhNao3aDsnj50rJ07zq5Io1MEuAdVWjT9VCgbVKa6kljdKcp
PbhSBYR9zltH1ePszUpksVeCaLwzKL0cNUiHXRAtkqe3sfLNsnP5J4fDr3oajCembTJwzSV5SQxM
qzhX4/YLCINwj1tN3Uqj/ISTI3RqlYNCZRIqbbfqiUX3oralNXrK2OdPcl9VjhZV2bYlFDynQF3y
LS4IA7zHnFWWj8sO+n7POsmTkh52Y+rEhKUf7IX9XaDGCvym7oFhYbTLeBvQ1qV0wASn8XnoiRlq
pzqznhieDVeL5bSyWy0tOZMc/S6PcUY2AwcL/BPDXUMmAm9a2I0RiXxrlBwZT/X4jqbK8EGUR9te
VYbKAZco3cwMGDwLcarXskDuE6zRPBD6wLmZ876iwaElbVu9yeV5eEOfVNA1CPX31Vsz0zwbpru4
MSSfCABxUFSTZkYmISSVaFS3NEIbN2ewv1FmW/65EOfoRrbIHkSaJY9xHdXPhqZ3t2qaL1uKisFT
WrvD0a76cEf97JukTMtOSjpw2nKt5s44TeQdJUHEyynu3zsl07CIx+N9JlssRmtUiZNoObKmZhN9
seO0OqhL3x1HXo/I85fSSyJLui1npr6t0u2EscSexUzL5zCG/mCWQPaRqjG7ZSXUYwWFY1tZSedW
gC2p/1NzS3ocLrVQzBPBpeP8jD8qAXZR05BtzKjaI7RG62t1yraMKdPg8gJKKRvrhzQPHYF4wfqK
5swl1n8UcSlt7bjk+6rMxqq0+haoHcwckXxIUaycTUmmHd2TXNgzA5RkVJnECD5Zvf1YEvzcbVmZ
2XbNinXHqWsnV25l7aWWFO0jwVkIDTMU1k0A3JuKgf5UGYNBtPC13bRZqZ7nbMmZW9UmpnuSfvvb
2BLVVibz65bPgR9kShAqixzLp2QCAlRTBMXtEoycg1gjaBySUIWHnU7ztuNngSAbDl+jRE1uZlI8
TmnL+KVQUDnGuZF5mIeSU6mES+WnMMkL32K66KV2mTOLs6UvpSGZBH+3mkuEFtzosGw2MaPhzaAU
zAcjefFA4ke+JUXRMUCZd5BRk+yigC4JTvWaU4yZuuWoSCSpp6xCBh/nNRNhV9Uzhxfycx84hCEL
rTXcY7Yx7nSFwhmavu0nGjEXeReEmzIfsCYOPPKEbFWeJlvM3OZyAWmqBsh7BYV+qGXuEFopzFTY
IH0aGN4wqstmUq3WNT+C/JxIX4e6mnlnR/TWVMwhbm43P2N8NmRlh1jFnARQNEZESjQVjAdk/+VN
qxv5g0a23PH35uZxaArL7/twctMy6zZR2kHMJu7EmWDB3nYkVToQZIVHUNhKAzZ13MYmGGC85ZR8
dMLBgX5wvoZltySIQtdyrLXzxotD2hUYgSpXrhgvyd38ZikRR+t8magv2Mtjy0kRdro0uN5HRawx
lLJBcyd85BWnvQSr1J4eK4ah2FS+23VOG60h0dpI1fhIjGDKoJImE5v498ww03uVcZIPd9ggiVXJ
Hube1l/TLp9epFbvgKxMeD0J2xDEpLaVk1dD69QdbWKsRq96W6qOWXBito0w8nD/ieNSgAImNSBh
PGMyaOQMhE23MynME5jgrszQ5k2aoeGSXkLSgNfJaeFN6fRtDHioHdJiur3dQhGgKE1VvJYTDn0V
FkpKjVCRB0hH2Wg2whq7HejQjg/QD7s8HMMD4nPY8IUpXudM0UGoRxp1iW2Od31d6Z4K/PiI9U7G
laRRG+ltUG70YhIua071JlX0EAEa6cnE/e9GYW4d515HSQDF8YvdsJITfZ69GUO02wQg7jk34F7F
On7I5QrOTIY4nczn0e0k1dx0mqr4EkigLZ9m2s5Sb20MOZC/NEVNC1wOtEOCEekxA8DxFOYAd4Kk
7xh4M3+Mx+49AHeKX6MgRL2SK5p+xJRFVVtsEqXL0Z/H0UFaNH6PBDyxZzKRLqnqGr3zzGrOnqQ5
Sz4YAVrvUaAlvO2n4SccknLDkX3c5pOSPiZzYO8UuY7fpzSlU99whKHJBhU7yDt/Car0yczn/oFp
IuPSQUJq79ilIlJk3DCABB36EdQSaSILcBfefoxh5RbHaR/EMWf3kQPA0GAP6U0wr8NsbXWwORu7
V2UfG1rS+4qkzkfagYs3rHkica9hPFOzk5oUw90kVTpWEPUDAo1MUUh/elSL7kiGTLJf6N4yaipX
UY2kf5d7wkOmypRpBervMwQN34zGBcZ0Lv+IqPAJB5dCVxWlucG86ixy4UTD6A6A5p0hFxEH1IlG
XCfR8AHpnjxGLJyHlEzhD7pxfb/RqyW+Z3CIkJ3HBfi7WEgoR9ydscSxBitihm/dRKeMwR1t9kXe
w35VvyhlZu+42+25gG+QO6B472NZZQhZGXcDBc5Z54hWo6zJcIySaLQh7adY613ZB8BX78s0A1PS
7ISkH0NAXwhvZh6UKAeEaqhy6y9Zl9MQNZUaYwcziZu4EOzYdZQfVFJ0PjSTVvkEsuxo4PX7Gg1E
Ic9hBkkkW+s0CpMNjX6Gcib4JYbA9qFTOvKtZ+tNg6xLBdXPtVs1bCcVDJE6CSOiuYMfccijrsH0
vmP2IL6SB2zrXrNQp7cTPRPmGMgCMoCxjUvw/PxSwZHbCUWjz2DIUKXzSKUtTyrIKSUmhkNK1PhS
1+pMqXCiwAvlXgTq3G31pst+DuQyvwbEMp9JezVe7BSLvZSEVF1SxWQhMx9GgHWtS5HZXpNLXvBZ
kEuik1eAmaiKxmDiUrhXA8SXOz2s74F135pMfvsp9vU+P+r1fKepxXMXBt9kFAZlNfj/VnG3io4h
ZZLhjVTyMpN1sGt5idnc7iN3abb2eCWB9He9nY0LAjsb2lYmcZfoNKoZ5vX6ENwpbD89jd9/KZxG
NI3MTrYgta4WTf1CqZ9NhTwSMRDABMtuU5sMJ2nY/Ms7BCpPBrgMlQ5VO5f6rOeDmLTUfTku97Sz
urTltXHl5/8HevyrYnBV4eI2IEbU5B8sgM9XSPsZ5onR1CcBXJRelWSsncluPGZNh/XFyFuMN9ri
hy0d8R6z+W0gy6lXFRy9paTNfvSDtXD8HSL5gGVU9+kyF/usI65AyGF/X6Jz+UbFwWjBLCmRrnz+
VTz+28e3TbReBjhiOBKfP34m5KaazLw+MYd0huKuHbexSdqu9SKzE5SC5zVqr+gsL9fVesugZAlS
Pw3ygP+hMP0isgyIEmA2VdengGbfVD1qxRX593/u+uevtYqzaZoYkC6B313oOGUpDHW60t0pNNoG
D5NJlzdVqAgRgizjO0uGHAMNp2+RoBgRSbT+BMjiHMomeoUL544FSP4TXTJ9R7CVtVYA40uAX8UF
xYgVUaw9bxIZHiOaPRt4gMUO/AMnHs3Kyj3yB32jxGK5IdF2cPWOCpQJLgDYXGEqZrf7jCO9VwjJ
dpmPv9B6KTycnhUGLUVCI9KYu1KaabWuQVYgCu1D0UCx489SZcqKU4aR0FxNQR1FKcsWjv9va/SE
YVl40XekEHRHM+7KDcCE9NTxiD/Ofd+czJHnjOCqpxJF5SlW5PZYqEjBrL1SAW7rsLVhShT1tqom
yYM98p16yEbzXbcv5gihEBxA5zUITLyErK+9sJoDZT4nj4is2oOkZT94GCySki1UBsaw3JpWXu9N
4odeY6YoNM4Hw9zMs1Kx3DnDzhonDofQrnSDd+jnnOkZVFZZ8kZBrkxb0PWq9Zacphhv69QNySlD
j3KuqjDVN1OeLvu54WRc4N3yCTXLDzYudKjvjRI/YYIkYrGXJpca9rsg4hHGP8fcGbfuAfCo0TlT
YeLkBHtEskZm3EbZzBuCcxhlTDwBJUyzbC9Jc/LQgpn3RlMZ4G1VaCjzNvhhGSSxjc2dUmu+FeeO
GkbHORaMi+IcW6U8AlagG/pDGDjtXTBDfDDiHXHVLkhh29Yw9wiK5ptQiHqTFSRQVBIoE1uyNZeS
g36RxTHjaBv9R0xL+GwnZrVvzYXDiSIlJ3AW2X5RhenlnU2OYddQT81pi80wkCV3FG12Ttpy9uW2
Zmhv1TMKngGwxWYGCrTGyeT9saPH6ildgHevNiZCSHprZvhhLN8Hif+PnBIldaIxZYpjigoC9EJu
KeOiuGKgEfWvKMp5/5tLuu3SuTzqRfcNEn/8HJYDTakUKRZukPBUd/LkJUkT39amzshCGmRvGTsV
2khZlY6eqIA8Mrk8V9LXuf3SuTEAgy1CV5x+EGKeLbW6Bxl/Q66CO+RBfhsvPcLFKPPQGZYvRdSq
3xqAUY9h3dbbhW7XvgIKdeiVPjrZY2XdUP3QibQUFP+JHq0S8tI0iEsAVKcxtf9Soph8JpptzuFW
NsrYMLNMCsWPcSEw2DKns2wyhAyL4GszT9+DVq3eJTBxbqKsI1DaqtZJQvqCwFVXmVWGilcz4XYx
GmR7+trjQTajmXFbT7OiJRxni4Te2jZ1D2FUtF4i/IxUKHjNX6wB1avcWcinp0VhKt3YMRN5W4I3
u4Bm2DCLEvDn5vAQGtJHBdBui9v0R4gMymsz5Dd8hOAncp9qQ/zggPqu6V0x48EGsftzHjg8G5FJ
Mz5c1bLEsuzgs9veoIvxIHiF8VOTdiEViniyBK2E0ZjeDOrPD6UJxSFMzRhbcKHdSpHdHCVjLvxF
1eqboBwHv2pHIuTajPaEXUMe0bFIzoAsmVjg2My1it52B7XrSozz+ib/ZcdHyi8M4BPySvRQMUld
mAOWZgyakAjae0GGxeSjAFvu5KAgahNQ8XtnGe1zY6GlLFDSx1deop+9G7z5ee8bujA1ZoSa/dtL
VAYcbkH2sU81iojRl9lH0yul3vrx//f11kuokPlXcwxR8Ir4xzTzyzuz6NmuAKPYJ1zn00dDkAw8
umvV0rWLXLw1lzwrtTX55qTNDLk8BugqyLDkyuv/2lUufCJ0c7IkzUf7xEFkGU+BcAUSxP6KjfFz
kcENsy1LcLuokLld4jLbPFFRPGtDFPPiiPsNFK36lICF2v69vrz8LoQ0CKyFqoZpklLjsnxqU6Wt
ZLle7pnyhl6/zOk2RRdD3ImKRlFk6ZWV9vl65CTL+PSgburrP3X8jJ/LtbRbImWeC8HgN/LRX3Wy
J8cej9cVaMrnu/f7dS7q5hFLJQfzUtxqy2DdxYs1+1KZBt/+zd37/SoXzkbMZCXKYb5NBS8hos31
XUK+3c//7qZxOjJVBbMz/10Xwj+mn1+eHcwh8K6IOXpkKExPk7bebNL8vPKEXpgbOQOqCs/+inJU
V9/xxbIWNb4uhjz1Q8CrMlYBTkaHZtol/Nuom1e+0sXvs15MgwKCGRjLGBAd8XkdqHWfaVbVlw/i
G9PZ5vnvv8sf/jqrGV8jZRlkpEujmDSqnb0Ecv6Qy3vqVnn3b/88tkkZqgoWDCyM1nr5X34PXZ8I
ZELN9jAAzY/PyP6v3J31Vv9vs1yP46bgGTE0vEoGOrqLp6SOx2zQAkV/2MzpixypaDeKKxbm3y6x
wm/ZkgGz6rx67AuTJBhCHs6pa84m9F1j8AfsUNSGf79RF087o0zcgPhl17OxyuN+8RROdR7Eshir
s6yPfhf79SAj9X7JETz//ULKul4+3bE1zgdLICEU+AN1++InKapCtOmSqmcjI9QvFsqh0XGZ6R3i
wLLP71bNF/3dY9titlom3kLjC1aUf9cQ4PuCCADwyzvcAMS7EnR+XRhppel5W0/DQ7gLpG0h/dt1
t/55S+AMpilA2+aC7qvApEbDog8PQl7e9Ep/BeLy9/v424NDCoyh835WaDdwKy9WRdLLyJ4Rwz3M
uWdTYYab/9/fv7hBQ59YtQpu4KHm2MMcCPXu3y+wrqhP6+CfR5LXDH0Tba1rPv8C0zghTmVnecyq
2oMEfGRs4uEYcYGS7El+IECPIcvfr3l50zQahWyXlqWjbOOxWh+1X7YDpS31vkhSSn8Uf6ZPRf3/
+/vrU/bL39dEVbYMFtds1LPNcLW6UgNc3rO18qT5A2+CrYBq4+JHiW1CvxOaaPf6Ehw7EuR0DWDo
YK4CmcJpsgAF/3Tlnn1u21hE+vCmwcNLrg9XpXfz+TspY6iD+I7ycxl9wfe1jK92y0TwXrSvQVxg
vLjqCv/c5vztipdLGxEvHFxR5OCgGhz7WnLT2AbRE9FHOrZoACuGSUjIDlLZHvOqP//9N7wkc//3
C2MLt9gKhXlpLp5VQgmsMWRIR+Izb9nXnuBNFcHLEMexNwyBQWMBD9lcGQdABk8Sc58rH+FP95zX
IaU+by4bt/bnex6njap0zJjOQlJPUBhvhyxBrSGWn1a5vFIvueQHvk1Tc1tOugf8PyGXkHRbLXlL
JGPXJKtuVHGn3HIV0RzR6F55XfzxAyq0u4RK3StfYsEgzmHXRMh/znI28mVCAGHbTqchbSrwERnl
7DVG9z0x0yu19gUK4T+Lg/kZQRu0o2nuXTzCbdUqpJ9n+TnFQdXONO4Ljin0wXP9mX1WHb5Z7Q35
9Vd+kXU3+t9u9ftlL57smdFL1FQsioAcVV4XNXq38dscnvXI9uLpNQgwrrZ3aGawf0ZXthX783P/
+9Uvqgy5jEtcZnl+llJGnbhSjxlxEcxeMDMZ+fsAbpFhfsEROMK6gFzgO7PXH9lgPOoZySKqvKkX
86bCR8W7iGQ6ZriTUmFZqL+PUSOhIZDvdVpPG6UvACpzDRCn97wAiIcPGDLZkcvWZG3mof9Z5niV
SCZxV3E3sE9PKXDnkB2dFBi/UdGdIkLWtWUh87Q9WinaH2ussFO2Xk5m1dwVnqqyYEK2+lFAVg0q
2qBq9pwF4ZNRyPdBWrkYxCdnQFjY6rOnVMXBqhVfm+vH0bCJUUXoMRHv44y5kfoVud7UEThKce+6
gU6ExKwkXl2KbWOIH0OtvWG3wnU6dn6Tq25D7yhGKYoWBR10GD7VcUuybiu+KG14NK0fKTN4OpEv
hkYPEbritlp43EekkISDKSifhpu51J4mabwBQ+2XM+3RAWt11YYPV5bd57Lsvz884xYOFRT8vOs/
bwTsAzTeaJWdZcO6Z8ILkwtyI6oi6TCFEOvn2tdz7EXGslWT5ahMwTNpYq6CaoBZ2FvRS0CL42s7
5O8PA+JThkH/VL3AMy62J7VkXhxrZXVO6w+dNwG/k4a8RFKe62Rjo3aQ5rdueFJhl87NlVeg8vuz
gBKJ2ZfOcdtY/+3zLQGxkwxQaqlU8XEdF1RZG1USjR932oJidJJ/NqiT3he7w49hNtUdcabvaB+i
wwIY35cy1Tj0o93dNTURrtQYHam4lkb0YNp//P3nU39/k/FZNY4dcGE43FzSVC0sEkgl9fLc2Pt4
+IjLL9YCs8FeY+3vNYQkSX8byt8QkTplDThZfm/A95HcddNMdwGAEPwvnmq9FSlau+InQfFOJjU8
uziYM0Z/EB1C9WaCtj7J6b2d/CtQyLr6mJspwtLX35pu0MVeC/q/YiA1V+dF647BnN6ncR0DD5DS
KxvcH3Z1qmWouFyT+SYnqs8/KsBCpRGI986kCIh1EhF9IKzJdp1kfkxkF97FtjbdwsyYj4jE0fvH
k3al4P3DurLYwzjoMmVd6+rPH8EwQaYHfVud4/plHvUHAKqIZGoH4bedfdfk7MpL/vdXKF+Z9yed
HJ2p0WUGoSSHpayn3NywsI3v2oo5ZgVnfmh20U4vJ/Gcp+RwqmToQGVAefD3tfnHr6ty+mFcyaDp
EpAkyT1CvrqozihvMFMzGXTCsniIuxy/4yzvtbDwevtaYt/nAvyfFWUJsL7UsDwR6m9ZeXIEWn9Z
b3IEnbPN4FVO/75C4Mb+7xr/PJS/FOGxGVTSMnTVWRNbG6VDN2tupb8gKMbTNnmD7RdKvJ/74soC
Wp+GzyUC14WWtuKTaZ1d1o2VqmB8DizuqGI/DZaCGGx4XpDI/f2HU36/DmcmuEmcYUjw+K0FXMfo
nAVRkudW0e/aoHiWygHVcrYLI2ZXSKTgHT2Budh3WrNhIE0F3fhIzwbHzquHMVWurKR1w/38vT9/
nnWl/XK/ccnm82JZDRXZnd6yO7FyED47UttsxvTp79/+9xfiejGyaWhKUhxfIqkmYEALyYi4xOJ4
L5cIzftuT1TTDuH7lYPPHy6lwNWh9bk2Qgms/fy94pn9b0Zohoo2IWirtM+pUtmbMBE/w2A2r9zF
P/yqXM0kOY3h+Eqr/Xw1oLe9AtR5vRrFFgFvsln4ubiy6fz+1NOQoDlJy1pGCPGbzsLGuddFU3uu
9MZv8/7NxMOvqxa7QOonXXuDaeTKY/H7I79eEpL4+tDTvL4oFqS5MbNJ4ZLpMoo9VkHpKNfS+OXv
6+KPVwHxx6FJXvshF68q1YYVjGO3PatVcS4G7VFVoyv37g8HQyJzNKGiIwGbhXPv80+ExFvDmLW0
Zyv/2UD4q8cZbe/HZHEErBjiT55WnBdMXIkdXVkdf/p6v1764hlT/4+w82iSVEmz6C/CDOGAswWC
UBmp9QaryszC0Vr++jnRsxjr6rF+y2evqjIjAOcT956LZyaR8nrd+ubQgjf35YSf579/h//PLXid
h/H2g5xjMpf5989XNTibEJzb9+40tXCPLOeCWbw8bymU5v/+o/7z2aJyAysHD5/B7H9cLi2bMH84
Wfow2u7GjYfSWlnAilZ2tCEhMts/HJp/nVEI1ASSHAvtkm6a/3ls5ISxGCMxuQ+TAQxVq8pmv406
cNtibXYe4heait76hz3hf/xQxL/s0TzbwqLPvf/XnR8XZoH5aHQfZNyPUWx4NDxqzc+TPbvRwvd7
ymct/6e79K+6AhCpzqzmOpOGysOm+e8noWV0Uiy69mAixT7qnZFHwwCNYawN3OV9Ytxpbjq/0VCC
K6JUPskEFn7QTXn+vrk5/khCJLPAG+fiIYUSdC6L3rzfSIx4SJZanWr25P/9Zvjr5jYRtDEGpEyG
gQ7Xyfvre1qy1OsSu+Tfh+7jqP1kPv33H/DX3fbXD6DK//cbW+AHlpNDrZM4xHKVqAVThnOiA5D1
TwTNv56h//1RiLMY/TLf5Br8+4/iVYscpTXqh3rDU/CVEY2z/NPk9P/9OP/3M9y/ntOpzyGkIAZ+
wD0jxBskBEQhRO/8w3EAufQfPs3fNaqrL84al1b9QHZUjRzak7dFVo7h0rJO6XH3HGdut9scr/o5
m9CEgpfCp+EiZ7HbLgsbWFdMpfgbYOvksWsNJMBlf1XsFlqRHoRFKppoAARgIBXwcpJK/iEr3DnU
s/uhOPXCtNl+co0okQztW5ih5bLDUbnsBlLLHkB+mN6hKgtQgF2SMzMu46i2ysXnDLmK5hV5kovh
+ok9D36HUwvz30uBRGEFpxdigm32CIm/5NAprJwG8d9t+ons5HtG+7/LlnaAnNSDn+oFJq5tdn4Q
ePE5zRwaADuOfZkDlLPpaaDnZOphW9ZTtZWHuR/0QAIN0LAI4Od3elMGtaooRWdTPs0I7UYsettN
0rpQ46LV7ChSXc26wA1IgUp1KGLwkcBKSMXgpyb+aDN3PN8z2ip0bdAJnOIenBbwMQRfxwfHzpp7
sy6+rDIRO3T77oeLcXRvgYDaV60a77CIIN81USGxscLKpg9z2MvS3PUpZ5Ge52BLUifbac5gP/bW
1J/1Bn8lruz+BoRNQ8r5xPOTtuJgGHH94RJzt7fnsd25JqZGr0brLpXlnircW+FWFNquwzAauogB
w7ibPnuROEFlj8YfgN1roEbO+VWfBcQ1x8S1vC4jjCsAT6voeKFuVzV418RYXiSJT+k0puHWJgYA
33VufcRW9j5pwQ55XjW81IMjwrysYvB2ILRuilmZN2ZS/mkNPUEaXsvjNE61j07aiboNrsdY4TzH
dWKCeORgmFO5fEJuvobktMVOl7GzW6vUOjREFREp1nSXNJfyVM7dcLC9lT0yq14usmPAsmp/c8e4
UWGu1jVYAxOLCX9oGsmpbBGL+smwFrusW7/N+TwD6p6q9bl1YxhPinkaoTTTbRw38d7O4oz4gs0+
LOP6jfhbw+UquSgkeYYOVIUiVAXsswYZ3941jGwn+2o49g7iIrJF7oz0ZspPaetDPMf+MZauj2PV
3COATg5VP4tDXI/QtkBQoI0vLNxSs8gDKx//dLP22a423WDnxvvY7czbXpQMBPtGcWSu7juUl9Xx
CYfEu5uySM+Xbtv3Reci+O7hHUPPCqdUaffVXMsz25AhGuxs8SsT58E4pst5Bj0TOQ3YukG1yaV3
xY/m6QjV5WAHRoubaipwSovc/VyMjPE1ZXBQoduOCi3W/XgwlqORknQ8Kyu9kPE1HfvYiB/jZEuP
/TX7pV5ISvZW7K7eBq8SayGIxApSumbihRcCPkqOp3BXFqmBB9aSt+mgoOLjh9lLZX85sCwx0yH+
ylv5G5ohwDvsP4HMTdwnZUzrUTfdGW8470M9ucwAKY5VLBnFYtdkOqLupT4toSIj+DUpHZeouGmJ
LDHa4QJKLpqyzcXmVZOCM0FGBZKCA0qbzaipV+wqTdWE7ajDvCfeDQ7l1Ve4YOwpiytdrmRmhbo0
uXH4zyDtIRapsU4BoXXNV6JhlwXLBfBQuBpzi7Fdg8F2f5TjVH7SX8H6UiqSEZJrppLEt53lC8J9
B/CjlGQBTEkdqkF3cM0M/ZmcPOGjfZuCOWnHp4TZWTRc7bFjs9UnJVGCTxVoBodYUCzyG0N/0u98
/kR8b2wwdnTVfGRjagX5moB76FPBr9zRGlqgriBLDCDeUHwrBfQl84ixgI3v7eoU7doG/ysqtbxl
AluJ32W86EGL8ylIW/ezw6gZiDT/nqv+hxjHq8g5+55s7c1qRoiIi/VVxbwJYKXgxGK/7HN9vmyb
cY5rxk1gjCMQVSvLwm1kp1MShPlEw5n7sQsDphq05y5f+DVbp0Bzp5DXlfqGTBOwVjKUPDdlh+FS
VtbegfTgzy01hUpUDIBJLaRgrqi/YA70L/xBnsQiXTDgph0tAyfGS+oSS2TbbfFKwtiLg0rxbRw1
onkw253WjXTwBDVAi3UV6NN41Xe6VygChjLtSyTSC8sKwyHGQASPXoKu0dMwIjEJCA1FcGyVuD9C
otvacNre9K4HF4ycSp/6WGc83i/4wOn+km5i/e402d6chdhNWQnTguckAmvgPGajMe8RI/UX0GTQ
wRqRnbqSs/da695QROdhvqgZ/6n9h0OoCUmodTnuSGyZnKEl0l5mUTN56x4QyxIpdkjc2jM5RQke
LyxfmC+FtQa8hbeTOY1zuPW9+dQQ6Tsh0R1HGNfAJPcpgmR/1r3sVcQ973uztquvOluIqNvcCg+4
PicP2XJl5JoTNjuP1ZdXy19eVg0+oEoQHd4mbrHC5bCHyKDwTQyQcDpFTgib++729oc9jq+rDb6l
s4r0EdhkjgGBytCewAw6zur5wHC6czFqyT2JcTlwgAxoWW/RqC85hpU5Xgq/ggSLfyg1hHUgDpPv
/xq4dqoawiIZsdq4tpLkzuSCsYHwVOTmFREuFL7RUOAXqq6Ynarguaf7iv2CXVPguiOAElUVfkEy
yGlxyT03Oys79hjqbqdcsIBMBHjYWPyULTuwHifhSR+GYTcbhXyPjYkMipSQvMJmR4L23iJercWZ
RWTDew/lDKM2kjOMMpv9vK3E1PmjyDC9JMb0WAIS4nbXqwsJrAbCzuJPs3E2qgxVY687HfBTLb3b
alTGpT3lB/Yl212DhoP/bfXJjXBmBLD4Ns8Ex20BQvwk5GUXP/VDIfaJ3Yv9oMPlKjCQYyEam9eq
ZYw1lq3ENmQZkYYebj9U2B4DsoI7SMmTd4dVnFt4bb0v2WEfkJ1mhMDTvHugtnIn9BmN8DLwoBYU
TxCUiRh3m1ey94ZfDpZBDFX5WgJD3Eobn+TGOW/mI4QBMesPRtuSBT0mMEHGdtnnlRGHiVetOydh
1eZVGwdyLMkosbWSwLthTZ51eCOPQvH2Q94LR0AuU9gkU7yjv2yexdVSCdpb7gaNcwd4EmvCxcoi
xLdyn0o9C7N2wp/rMfDORvnkVD1kqJiaUs1yrkk4an+IFcO8h6EYTQGO+MJwfnTBTox4V5KU4ORx
znJv+cWU178hptoRqy3dRysqojTbyFBat+5OHybUtpnHZ0XLXJdnwqSH59Zbfzm93lP4jN/rArNs
XazuMnWmHua68b3Y14u2MHBzGhO72yxJbQE+AWpjVYdlYfXDhgrfgOREb1pl3Co2NL5WcY7KId2i
prNZGeBrjcRqLE/xsjaBpngYVVG8zCi+Q8bcf6SZEX3JGvcEMvZuLI3QRN9aRl+Nrp51xLXgh2nc
cWKs+7kl4mYGF+Hryzzu0SCTdp6tOfsdx4jaLll2wtoK5PFxsSOMD9tXnwCQkdTAhC0a9BRZMZzS
tGgf7bbMDu3iWAHgqPkCT3r4xRe/7s0px4o2g4ffZe6/Wui25ytYijPhQBkO5Tx+xgqOMx174b6i
v4VxKAHGUn0YaOlVR7CiMb4NtYS9iiYk9JpKXlBxJ5G9UTVZjTPcQ7SiQdBBwX/2Gc1IlHfr/NDA
mOioU6f2gxicm2WxP9FmEVdPdV1hjbLbIbXCuGH9cy3hAB3jjr3ej/kEQKC3yLCp7GnXOsPk2/rk
lX46xIaxM3lKV554yEUXZ+atPDnC9Ut8+Ed7wO1pwhwBMMUGOd0cPMWVcHaebOpDvqWObxvaR9EP
WOm6tj7Kxmnf8tagtZGlAlvciY1lBRLVkjaH4pqYP0BOxWDlR6YI624qM3VvNOTuQDbq3CeVetB2
O/E0zdg3EsVOjKNe3jspvpPYBeDZdi2OJlDe7vCB0hKtJlsQeWoo/I7WpKVRC/zhmBUs5DUq6rDg
p5O8Mn8DDCEZUhHe6vU59C0BGZRxF3CakpJHd3IPa2pjHbPGffNQh0W67BIQZx3GWE40cszjjyIe
KqJChQnJ1czCfL6ehRhB/cYhmhO4pu3T6qlL26/8w9CzqucSjFQWetDhKOqlxm9qFJQwQEU4Mu1s
vUBpIcrIyOztIo3mPm+LjxGG72F2MFH6o4U9Uiu8DtgBgBx30TviihUMHUuUERE2vB7A4OJk5NbE
/6peqQIYKUEN/XZUsny5ejzdEx2dHfgHlmvqp7oFmohoMNlsAxqzO8WcDEb9PhAc65uVtI5utrgH
c1OWr8Wguag4pqOZju5dHnc87dWVhEi0LWckNU7Y9SuMHBl7d0y0AJ3Z/Ufiuj9awSjSpAE5LWSQ
vXmm1PbdqtW/vDWGyMB+K0SY1QRqAFOhlWrAuxhrLEQtHJ+cDIGttdoB4xlTMdaAvg4dPmzjpLtx
ZhwBuiUt4s94TYlVozqYLZtOqlm1vZhnEqcc+Gv3er9IH6yOuTNi0D92Qs5LmYMmJEOMAZjlbgHD
HhMnkfXjJbA+mhqWt1Elwq+ESELyt2GUqNiguCIaqfdwaemrgCGoW0tU0lc03RhpbXsmenV5GkxG
HG06TIfOZrsi7Ca56Xob03xpS2B96XiXl/ZIXJo5fgIwl2dnybRbXEmwVGeivkvw+++Ko+YMXiAP
M5JxCdhiE3tPaQsxo1aw6rx6fILO9jPNUPrVMHk+K7PtxlRPYxERZJcFNEBcETM3PihhJ84Yyp9G
s4dgHnuWyEPj7hTK9NBMTJtUzIbGD6NrHqZK5Xw+6b2L2sFabsNG+L3F7i88RfNLYlb1cbA1IP16
udbpkZ0HRCG7NaDISzU4f1RuL8e8WziGlqzYFTor6KaJEVQYOFRJzejr234wvx3L0k6g8RafAGcT
mRp+Nh6vFNbAxOO/EawAH8L5rBx3OFhFzQDFFQYFYIdBvLZYQVYZIxOcxa+evr65WHEosVYAfX1D
oacV2t4lYTbIywXEXUXNilALeFFe10FHgkDk4O/23W4goH7bHphiTOgM0ZKwi3burAm/WeqyCcxa
WP5pqatDKuLkINuqe1SmdJ/4UJbvuNydqURW1M+fUMRwqwls1jq1lM+QF7jHMI27OS/F25g26W4d
CutzUKZ562W5mfotIVR/tqEgPIyj9DwJRDnF0EP50eM3rFPIJ5RGjpwJMGYQE3SgojMPvTclIXbZ
31uXTzsgNbixpcXxiSI2yjw3xg/W/F5Aeb0weoI8QyQYgNIOwJrgEq/rKh4rV71s2UyCoqaDU7Jk
jascxShDSR4nZ/yZSVoLyF9uDmrsBOcPV09X5K7Uq90/2lOlnTu7ds+wjtWtK4otKnOZ7zYIxQx0
Gz6Gce37tQ+vtuq73F0oWIeqY+gnGF4kMU+n/cXL5YdoEzhVqCQCsWJ6H7QFu9Vse6Fz1RIlaery
Ar0S3x053qU4EG/cijdeBf+D389R5FqY7S7RvV9sltuImHAeS83uf20T40lExZRZ/RyZoi5vKQ4n
AqVgXFldrAiu1Wv4g3a3j8sxv+JF6A22xsk/NkzkUVVNlBurXe5oaAgT0Fcs6c1QZIehBoaeuOYf
UB3I75ptC5rWhj0n5J+m0VvYyEV+4si1L4iLqlAMM4qpJLG6x7YcFzr4YsC/Rt6hb2FFiSSuWxLJ
YkLK8fT5VlaSFu4qHtvuWy0QYkAUGNbJqbj7x834utryfaU3jOmAPVNVk8vwk8fkzdS9bdyRVNfu
wFwzkxOTFY7DFQCayRt3A9prIaU9eZJDgbnWSDpRLuFLAKZgPU5mr6a01wL2+sNkGeqh663q4uXS
fcckyHyKvtTny20IhARUAPLFPgi3X0Mco9aOCPlyJxwYjLqZDaGWjCYIq7ovP4bBic8ABLuDIs7v
EBu9uger2IcVwX77hcsSjNlsnq2JS5M4iekDxbJ39QwDq4yzbV9nnnk2wRfsusXAWWmBafc8o97/
K+OjS/poq7ZfmhpdBrLN4hyHWagIcSqcKKq2yOghLPQELR9Y04HAkorLUcwkiqTCORKGfpBN+txi
FkZE14+7Qgz0ZbrKiPw221sPZPnJZHR73oCV8mbpDPFnKtzmw5HDe9wU6mwA7trnPRSjJc2+k36Z
+fUZCIvtGs0XDyNO0bSPYcA4S8hWlEFVS1sg3Fy/Aw7P821DK1gTT9+VtTUceDitiBASgQXObE5a
t1RPZpy578smf9Pgcr/onDd4KIeodkE3LVolj8Jua86StnruNdmHJDeBI6nIJzJyLf2YTHe4IXIT
OG+qTTs1Lm2gbSRLZk2BG6/UmpctHYhDYC4B4N0Z4viJi2HQ/BWNR8wldAXXaAAmO2gDjd6xP9bN
nk42BwaYwcWE19zp8wuvOnEd7ppH1Bj6nWoYTZhuPB3Wyb2SF3OAMCWWzkxAcCkb+gCbWfw3ViXl
gSdryy+VQE+pxqL8w9wVwZjsOJDXcXEukvCjR0X+zINeCgCHAi19BoUktKu+pAbBvo8VDm6D4Ma+
6xatCBN3qRleDF0g43WhJB0m+zI6jOI2E/YgSaDvmEJRDSztD07D+UD8DpCUZR6QT+honyP2FtB7
5qaKLMNSF7OrZ/ia7oZiCxp6h+3mzVnFO8s1nXKt+bRz1UMUaOn+QdAMR9EiBNVIZjXjePy2Ss9I
GOWutCHZ0Awn6cGSqvCS4KUaunezNAHbdGUfThiRzer9yt6b+yezFrwZhsr+Iznzb9xy/kDR2ZyI
2PGrPvcZAGofaYkoeUlI3WF4MARLN9FYkuCyA2PM8Uv1+5G5wK3MEmvvOLjZ02TUHUsCONOgF90o
zip1mBvDpFxHK0JuSnnqHRawPHG2Qhw5XkPYzdE7N57RfNhb08XA0XszWkX6MnqKDsWaP1RzhXQL
vr+AF4B4kswLwB6PRRpi2timfVmWYois0op9PYsfGzXPF0U4Z7ZjGN32LylK6zHKhm54sUwxBnqf
egCRegIKWmXpJ6ij8rjAbH2LO70PeWrZUDp9fExWJsamp15jdtlBJRNySoiC28fY5Q+0N/ERJ4kR
2llCNHFNaM82kjepJX2xz8aZ8Z031VdSrR22svld6tXvvC6NAGgobnTbZbx2nuglu10Rj/eFBBs5
SjDVxKtk9EzK3LVQm5jt5r9Hg1NxasriGkPMOkUf3fit1deaUnrx2gMJFDsv+2R4Vsc3VTW61gXs
9DVElRDvdN+xIr7dsLYiiBLpHskd+cVQcwj67CCplAaEfkdzvrccbm+FYQrre/0VF8l1JPnavZXZ
2Wkj4+n6AVBEh3UdOc5ZQDwDzw8kSyzlceMl4meb/dS2ACLqmIQWw2qNvWMAsR1YJ0GQ8mZq3ybm
UOSUWJtxIKvdQWg/af6a5S+4ONjV4fuOskLaj6RJ/V5N47zm+fPG877XETuSRsJAvoD+TvjZRcyr
QWIQJW+vpz+wlTH2uGd3ui8xK9qQKJl0mqVD4V4W8ftGMXYxS5Y8gbtq6k8j5vE5c2T/acCQC70V
sgDWZ2Pj9S4zscvKYXpwdWs7STP9lFb/mjQ6GPcC3sJgTMzBXA1A+1J3XOAqDTzRcMLUoBd8AWLu
bmz0+SxqQGvMhWe/TjXCNDWm0VXKdGKs6oTR79CRv0xrCkmJHYkFdNOawNVDRJj9oiLmpzAY6zMx
KlhvcAivfFuBmEFETY05kVwwphF8LTTMfUluylopgKsMbAgH4aUm3PG5X1imtKlyz8QwfHCcm3uX
fUdgEQ9wZ5cyC2PEM0GFRtnhwccZ7evIM9AFMgPyhcXzrMH7ZA7Eu8cvyqn/KV16JSuX9a7uqdWA
D5ARNSc/i7uoHUlZW7VjyfHecgAFrFcgUsXLL9xEmW8xKWIVo1OSAHOOTE3QGabNon8bWt+fmwEc
REY6jp8wy/G7iWBbBlEzdWlTP1hrPTxmqUIOPsF4eXTNsqI03po2WKv50+KcCgso4QFso18kibOP
NZ12ZVw7CmDZmfhlJtK4sLWpLzZnCb+I/bumIz5nibPChLWhO9tMMxi2KYwuBhvbMs5p0IsPPUna
A3Yo78Tg+fegxpl/NmM6mFXt1Tbfx2tYDNPw1Ho6E9s47+CUwZ1MC0KSbTdRhNMk411Vdr9KuZk7
0XpoEzNe1dRxhZ/Dn51A7brdygpmfBMldii4meVFG7uyOZdmXl509kgu0vNhgcw7ZVE+cYE0vPq7
KtHLW2spzLuGST4wvopaUR+HlxlHUmhl2gJjvrmmPJivNVAPTOy420fbzk6b6+UnR7+W2x3Xgp0q
LbSZtFGb5CrsvGGIusntDqxrSLlqKxVRc8CRqD2To6/SfY/hehhn9rtRFa+E5kme6l7ttjQ2D6Rv
2QdvManf4mGREYvK9XGykIAN7mwdwUcsu7nvy5t66QB19nLDaoY/F0I734mVeISYOdyKwlku2ubJ
s5vwN4gB/qx7WIlLbrAN0E1S1fuOCBeyyQP6Xg5NhkwPyuhUF+qx00H61PPk0oFFZzPjmj5r9ikq
+vie00SQXhUbJ8co8sM0iPRwpfXS3JChaGQeDQJpIbt8ATqNWL4J5pVBFjAodJ42AgSk/B3bR5I7
AOlprDsQ8i8Mc6MhYTSuYxb7NCmF2GokebAYbX9eML2cdTs1f+VkU/mA1RnIdHDIoKbWBymm4sGg
Itsn2fiQE5W6z5yWPApRGJchu+q4hTWFyim2M4pqcXIcuzkKDfNDLWOixbq0+1Rp2uwSwnQCQe1J
uHtp8kbh6CecIieyRp+erIlFDACV/kwWQQdqd+h3drVxfCgDpbdhE8jGQLDzvZVYJy/ftoPnJc5u
moTaz8XManl729qpO5AcUu/cSYyPnM8rayKsoxme3oNlxOlNY3bNGUAKBEhrah8YKUq2WetIWbex
hW2T7K7v5idBqXnQFotp2KAJgv6uW2mh/7K9rr+sArdF5Q7OsV/N9amZRsZM1BSBSx1TwTHDRlje
dcqRO82bv1NAHe/JXBH/vl5xDk7OSdDMyXc5rU6UyzSmX55zltk6f2G64gurWTzQQiS/Btuq9kTN
kYV0RSyJpM2CPHOnW+TEIPj1VucVFrfIuhLvRNqUd+ItbB6TPGtQV5RwaZqcyALexFufr3uGql1I
Vd8S4NzMl8oo84Mr5XitDLWA/B6K41FbD4bWVOgZHCritQZ7PTNFdTL7pWhGb89+pzs1Tn/NeGt1
+t0JX4YzQPeMPQgqdRxo6bzcNktSQ+e+4sEtryZAyPtDxORXRxfCXvrLRm5xdKRWvM2WyB+mdZ0D
vUvGHSZAcUfsq9jlEytd006qU+bl9glEXLrPyvwlE25B62no5942F76AAfZKlQNRYV3DrgmZmzOj
smN1tR5NO07e8mT9rob2A5eNCgxe+kFZ92nE6lSPXJ3ySWjEqFyDBdC4uPpdEqNi9ty8j2p7M30C
asww5ey5VEWv/HxdWYw7y8tUF/1e81QBhJlFwOzEJaRsQ3uFmXtEnHm71kYasQu4JedSRttkf07m
oEJ75eUqDW5xIHXqxuOq7unMjFsP9uADctY8EAvzONeDjR6PhfymRjMgkbo1y6IcZJAmu+PaQ5ex
Vvuzo547IDlFRuLFEKDHxfIruuFIkVPKo2B9yoztHgrYFuDstRtr9fdNzOmNV8XjiTYGkwNL8JQX
rTYjSmMekCLDDwxRcbs0mfVAeFt+MRrQn5vCM7Qp1e6Ap5DeWHfGnXldGHgV/aBAMOfbDpmHuMTL
BydxJLyG+W1mRhpxk6mQSRfwIqO3D1vssXZ3NPEnxjh9fRD4+3QZQexl4MBd7dt2dBcSZvPhLSBd
1DyOl5zD+pBpfJzEYubT9OIVAYG6+pS2w0aebeBs5YOct+HN4VcLmUdxxXUzPmvkMYb5oD7Q70Bq
FvazOaVuaCRqfpa16/IpYAzbOeMk6EvDsRncLeph9chheq1jNonZTGqT0Y2pPyG8DNl2xIHspnLn
KWM4mmMx3I96POz7PK2egY5ZIaE3ZmAkNgGIkP6qIG5n59M29f4wydV6T8COvGiNTKBz1qQbsiyR
WMQKpnjIg4KedmonFePBtaUKgiwMOL5xxofOqrbHaZrwHDF+Ih5h9BWyx4vltP0vQsuqGyZRgt2+
Gz8DSeLZbWdIl0nFKDaFiENWyUDD2elfeS/pcnBT/d6GuH0vDLkdFpW5kaUsBorsHWtNBDV+axP+
CjX6z1DPb0pLnkkGI0rjKsxZCiaAwHoksjRnfpUJPwGmYr1re9aHtERjeAWW3dnZ3P3Wh3Z6NXS6
nYwOF3L3Ou5oTnJmtbxYe6nptzSICTD/0Q3GfIZnC88k9NzR2CUeqoMlrhIIXY75bIzWj257GZJ/
MocX08oCw2jjBw8nlN/btfGQUY/5g8PqgrQHsnZMCh30qFCYWVQcDKthi69N2Z0Vz1NAOCCUjLLL
Rn+Cx/6O/smM0sl9kb1jPlqiMQ90W8hynLzlhG94tUg7vomzdovWucyIdomfUkCjZ7aF5ctgo6eo
VlncGM4JOVQHSFXL3gjvcIOmdkkarel4hERKxmpCf7TyT9SzTHAe4uGOCiDoeFp15s0pOKKclf/8
mpWRgY6IFeKlrb4mI7uNtxV+8T2x2NASdPPMZIZ4ZkqV5BtUPO9Kpr0F7LnrRl9exvUFcWNkO91B
OM8k72rpc9ax27OfGuNs2wwg7xJ1kssdqXY8X3dtGmOr/WkF0oCW8u6GuIuY3BGvrGh8BDFF74KU
JkvjSz5sxcEpvz33gYbLT3V6hv6GCaSx0QTp54GZZzXu0o53C2gjrtmvyn2o9ReLbqq6U+m+dxnr
2ce1Jsun+CnnQ8H0qdcCs2dBVd+sjJPSo7HcX5fOI+vFYhqCDMVXzhuuG/7AzqJU+Om1ELZ3N94s
5feIO9KMb7fkyyg7MqtIv/Hy+0p1UVI/J+Jda2+MJjvabKwd8eC2XsTL76aOr+Kaetfw/YN2DkkK
PetjtPTfK5MLO0ffSEelz68rI6k+2c0TEgNaIou6i5F2MR+M7CTWs1QsWkVBZv1BLx6q5rniAepo
sS9yYMIP2XMairCxSDSXgRxkWE/f12vnqD+0l0SC4nneSMvY2fKu7t50js2kyU+5uZ+NMxE+x7KA
cUr7zPkw6l+ZIggSeaoBcHkFfDc/xQmmphGy7/LNOeSXEBRHhnCiOXUzrx8Q+Tm8Ab16rZ2jwwyC
bEs/jWe/tU4KoRH3Da+TkN86V1Fr3GsE3IqPpL4vjOOgvq8MeGxHwWzzBV40kxSoi1det18fTFdm
98EDodPbZLV/CeN5XV4xR/nsN3pxieW+YY2F8F1DizPsM+Qzpb0bjO+CPWrJyxUqebppxI5d6vg2
FQReIdXKL5LXuUPglOj1NqppdEHkI/0qa61jbzuJFzXZ1ZGx7i8zN/Nb4Jg7d6Otyi8zAc6S5Dxq
sKFbUEKJe2lrQWkRp1yQqcvRA/rcuYnN9qygRxrFoXArfyYxDRwbaQtE78AdQrXLVqnMQ3e5WGRD
CQ4+72VqOX899moFE9TYF9MLiPGQzXDQUhRm+T5lmzzjN0PJeliTFIPj08Kirbw4xOAstPZ2/54B
/AZqw35XWpccmJKXgzIb7uzlRfce23ifob/cmj8MJvda96pvj6b3knT7rfgzkxLB5qqGZogh/aBP
GWK0/TV+xLRBzK8fafuSEsE46Yc4WY7OrAc5fKi2xkvrAdNnWk/NwOrguKK8EajfPOIFuuqpN157
iypTO1DiHmvzmnlBvkf6IwgrKNiq1PxOTBj8Zqr80vm9OFy+7Gbjao3psUkY5qxxYFcFkyTtHmFR
COdxseF3eN+k6PESvnedb7R/QYI69mrSNpi0b+Z+BJKVceiubOKPVxGkIK1OXbzVoDDhWOQeoFsK
taLapb32OqE+g7/ry/ght++JZTnk1qeJ3H2t4Acja0iaz3r6H5LOYzlSZAvDT0QENoFtUd5IJS/1
hpDFJiYhcU9/v5q7m5joUFerIPOc3ybIs55JFLxdiNNt93eddWmgBGhWIaUxeclgKi00Ks+0x5qs
iDRNVPPFpfTRwTQxxW9eiCwjjY8xqch+vOqzH9+g88TZGPmppesr8DDfDVeLYL5BwYTDFDG5cvq3
a3rbT4raq5nOwtRbJ85rVdNQzm9kYu9BEFALYpO2sJ18Yc8i6cA77kgXdjH1JsG/3r6pUKe7Yu7X
0oi/uqFZAyrTKnUR88GQb3r89sz9LHcWs1NBomX4WXtXLMJRRhhw4RA7Ko6KBbHydhVlTiPVWoWF
L/iB2zUjYNCLytGIJv974cwd229VPPvemS1j5TUfif5ATrbxUA2gYEBxebfkiNv3o3EJpj2e8z7g
fbhqirTku1F/gFetG5fl1v80uqfk1qKWbaXc2flrN3z7VbObUdgiNkDeRkQpCxDywsrQR1K/ObJJ
9pCfbnL1O0JE6wPEDD7/p655m4OTpIfhPx8zTTxsgfxgRIzDV+Ndb/WGobH3xGM5/cF61N0P8to9
YeMsznJl2j9ypssx3M3tOW+5QjnFe7KsfVSKTr5b5LMOkMUu98K7crttGasjUg/ivxas5I8kYlqB
f3uyc5LXfHgw53eJNsTqTwajVuKHPf1bboE8I+NEEkQo5yiYNrRT9ceSlqUd335PqGhNMbsj0lPr
lNcR3xRffLplionE+DCMCAc16KC8s0KwxxyX2ms20tbpffvTb4fsJCcQ3JvIcF4o5OAr4WGI5vzX
gHAIKGHqkVaPqbtGQDp7xg5YkSqRN2RlGxEvd9QD7ZZJ3MfUZkNob6wC9zpyp1Loj9lytl1ykME7
TAEbdbmV3lsa/4q7nmAXU+67z+DQ9vei4X+cWJlXg9z1UHHLkBzG9CDoP2hIYk6X803MM8wvDqdq
ITkzbgeE+yO5p6gIJ7rr6ktcY3TD1Y8BHRtNwZf8wSEWUg9ILl5VlGtBwTJnS2Dhy1k+Eu+p0+c8
/KUfoRyOyXSmZ3Al+svtTYOK5iU6hMzd9l3WPMY2TLznb2hJ46f91uVmZtYDJBm7rxAoDPqEq0dF
6hZhnX3mxaVBdEAgwiI2OngzvDvbvp+tg+rYaM29O/nbgWvDCY6WARPRbd38TsCOjMsD2lRk6Xez
epzHT9/iifkos39GSgt8gJ6eUp/GuOh2De2/IUAzMoeP0T8t9ZVgyRpGsEnPY0Yr5iegj1FNeyJH
ZftsOigvP03/JNzHeHyhZahODou3VelJEhu27HCxR668C4Fk6/G+zK8uQtus/1dmPQ/ByQteBm83
cYtlCRaWF89+TvKrHs5mQoU8Mqn+PRdHwiL0EjCvbDKsqzyhpKc+hjZNpGQFbcXg8T6+L9Z9qDfs
c2uv/+Y+guQmtlBwy/1Ootg61TmgvtgraUgwy40iJ5V13+0f0oJsT5vY39xdWeZWtJhn0EXFXM7m
rTzsIunLSuqD9h9zczwP9r9Ex7vSDgGpaRhTd+w1kfAV20+1GuAuJnOH3ZBaxWbDsM7YDGrNHmAI
k6JklpP0jiKSlc8FHFSPeKERoL7Qj81plx8nUu7L7jtDNC0rEtirg7R+08FftfZbzgFgmznO0DwC
jZaM8RM0YjL+6jldG9mMuXe+zztJPgjwrcU1xz/f6l6JuOua8aDDK34KRoJku9CpNjNxTP7GJwC2
EU+2KLfZ2D3qhLT/xeWUSdYq/pg8NPvjS9xcytiLjJaiLhCrxfsbOrleUqwyn3FKdgmyzpzzoAa7
VMY6M++70LsuYXHum2Q7utxYiVzFBjppfukjLcGhjUBRcOJp+6UteZrrkiD65Nt14Kry33aoYCFQ
7KOj4UakHF4fB+xucNqcuWT0gzRX/MgKUUtMQa8PhpSrp2F4p5JN9Pck2qO64MSOt6r6cWDWiU6F
6/yrg43Q7s6KY0KUc/bx9kBB83awftpWreKQAsFbgo+W6tCAfZp4c1ZIK7vQeDfy6VBX+oDG5Ibw
J38qplt6b6FuM4JsNU9cZOnzbBOjW6sN+N+5x5i88xcPNf1fE9C7qV574bzaRfu5mGJV0kbtOj+t
/Es9/+RRcZEQyiHL91Fl7Ono3eD/IJmXgbq/a2Nw8aavWfiS2tZGK3S9y9eEICR+rua/sKUpDLON
9aFJiNV84nTvLodbzfbMrliKfwkNrGqdL+Z+8IezFs9juxUZswrBNLmxsuCC2XhM9UP3pG4/Peeh
rW+eMViaU1tvS+te++QBHzzfopNijQljg2wi6pkRRZXtNAWaI6o+23zo1Um7JwUfLtIf6XjRBHbc
GwcbjrQBz82tF9+/DIa1Q/W5MtmlyJ4gK5lvHrMKkoAou21k4Df6dXJou9DUqZYPU/BDLdjXQjGG
K10SZO9q5xnF6iqrJ+CfX854N75TxsnyDzLf6YKCTz4bfLm3PIben6aNGfi/VFuZvo1+TOgopxEu
pKPBUwRVQF/JGebZ8X6rpEEm+gxPkqFzQ19GhEte/pnTxWyfPYSq1dnKeThxECbmnWjQe+3VrfUk
ODUdu493HuSfI8Q6oZ1EAVtlz0LDM1EM0bTXWLwUoxcN813fxvD8jGVvFpKvmcQQH4SdpY8HoIsv
PuHKdfUkh1ejfQrU4zjvBvVAh2QECAx4fvRK/kBzVd2HzQbjhqcuMw81mEYxMwHhQJTlK22691N2
1xgnvIL0pz+W/kmK95xY92XuI1/Q1UrbVkouMZV3iwUjjy/PAWOViCdT5joz/xsQnzZ6nzSXnJLL
rGbN5fauqp+QfgzazXeZtaMC0bHpcieQOpnXbU4RY9LsdfY61PRnmQra+jsbP8OefyFyA8N5r+yv
Vg271JnXjnmg6gExF8/xEugHbVATTGCrqFFqkK7dq2qToitY6AASLfYLl3arYvxyUfTNZkH2kj5j
6joCOsQrPH6vdIVECyc1ouriGIdA/EZwh5MwWorqXNYzTDn2R1AfWlyyeWMP3bEj1Ivfh69Yeopb
W5a6OsTAaMv4i912I2M8/60bFYn5Fyi0SPa0IRr7I0zwDgHJVnS/D7Laoag4+v287ymWMW+CJorA
0Mf3BLMXtolCevm2YvtekXJEHDgrWLhzup6m9FsFyLBuK3ffzrzs/jwegjp511P97rrGPlyGTSDM
c11TldosEaDYSszlFVhz4wzTEaj/w2NAFOFwHJ38gZLD9TjO26yhWdz2ayKfBKl65qEPjLMsklPq
GNsK3n8FqfGrDLHVcnpMZhMKH6ZqtKPF6w4db00WBlzizgeSF2YJKmq4jdUqK4yIHJ+n1HHWljIv
ldP+m4pAbOyaLIGwDI8WFy5i78jUzqo1nM1ConlEDjTuvr9ZPvTdk3AHRmTEyXZ42+bKd3ih65gV
W2vCLuDPx2VJ9sjgrmUIQeSEu0pZUJR03ljdpZLwehX0vFb7KY6vdjaQxkIWm166O73IEy0L6wI6
LzYpUQJjpuP4FHBAr5IlviIlvExE/FSJ92Y3/Wrg0uwLG6Mfghw7OeFOot4kf7EIzJrs5aVbuk3I
nzGRReo5icIppxlXrloqF5d5QZlDwU4SoqxYdoZnnbta7p2O9xQt5ZiKSAX+Bs7yozWCfVGPF2VN
Ue2NLx0VdtCZ9C3PtzBN09oLNT0CSr6Ngz66RbymCI0GSFp9SU5h7bnttWPNbNeBztPnE8w1El73
3tQ/OvZIVTH2GfdJanobD66Z0jqwInOLnP3B8LiCBW9vPy+ntGR6L7DA9cK6OuawEf8VMBHm53Zr
ZGVRmqp92/UUTvU7bU4UDiG0hdqjj/bg2/Va4P5zitv7w2fnYkbP/BvSWDda/rGzljUZTneiZmIb
7PFpAETq/WabGGByJsjP5E3rEiweaOrXnMPHjCyjyBvoOmeG+1U133eAmMjjikJb29qozRxGSGqX
KeB2Ke8lPhZZDaqPsc8PxViuQ1UeTLPC3Jnv2qn6gE4uKS1PE/41xlYpGJmb2NCuSNqnbGftjxMZ
gfEWvtjdaPz4aZ6QdF9TdxZzGwj2UltkpyIYaRJKdvEwUVMeGsiJ2k05Nac64SwPlhcXyevQMxC3
pPZTSgcLNtwqiUPQQNNUJ5RFh2ImQBcnXxymLCR00dfLAc2QZq2jM1c4T9TeIZ+a7ul4Klc5HgSp
kreWh5eKBDJx9EPl+AT4ubLZGlb+5PSvxcCW12GWtwTGQH6dHBlt8+T1xUc+C0SAVMp71X6SCVUR
TFa6YazDD4rysUJtJtcT3FJslWcFKdb0HMlMPzweOfdHq5v7Gblkl/JSWFUUoH9AuYqbGwn4wikf
Z7SU8SY0LQMGC46n0mMV96s8btZVDamNvYFKObSQpNbXXESEnqG3BqJvNqkK9jYAK0GOm3yYNkXv
r+zC2dEQsba96o4x84jJl02Lobg3ooRErcDG1K4EfiGMlj4eyKwCD3MpAoUmQGWQ15FXYsrq22OY
D6v6trOl1BZLq9u7TL1Kyz/qI6iXc5Z3a4R1G+bLwGa4AMs2PnLngPxeJMZBT353xYkp8A9VugDZ
szH5kSZ/scMAgW0LulKfOhbCri4jyxi3nAwHBz3d3Km1jSgvHMvXRudHPeVmhFD2fkljythc+Vh7
6BORT7AZ4l7L3eq9w5HGvgbd4iCGzS3z0g5A5gEflE4W/kgPS8tIduvBTndYszZjDgG88C0CjOJR
WsfxFBFKtnVif6VFgIyAEsVSYCOjn3dEE+4DzBeNA2aCHZXvc0bclI35uELixZdz611f4k1DcFe5
jDIShgeukcs19R+7Rplcu7iH0mCNVitKptu+3kZOVZ3NAJOxxclSdxUyJZsObvHjYC2J5sKNUhfm
3wyQTHOVmlT6lQIXf9f91gziDZ/XWEa+0OY0CbWJF3PjAO81lnOxIABaPBurZCBPNFH2qXKXZyd3
9si6d3SuPJH0+QA5fGn45QyT2GljM4U1mGg+7lO6pJNe7HBMrfGSbeDnHsyeURU6MsAdSDzHgy+N
j2ZEHBpAAFrmwsKBDUOkEMjhmrbcyGWGS7XxGDqsb2N16JnYKa+kONKbiHSlbr5TOJ1tfxdOXzdr
zdDwT8P90CHOpel7kOteYHbg/1rkLmQ9o7CbLIje3e+Z+C6U9p88exywWIddZMe937+XaBydMr8f
Aej6KYUbrjB5JadMtTu8/BA9fSSm4t5164OlscTVw84W+SPWb/BQSFr4+4Mp7IPlhn+tyOjmLTDf
pNVTTerojWl3zBBMhpdiCvuDhjWXsXutrX6Ne55P2UnaRdEZOhxInv8+GwDxfeffMXt8jIgIo9ho
H0o9TZBD/MDKhl4K34omPi8ai9rYo6dMk+ewmi59qXEPovr3GqJv9XxzHw31DogZWiPDKkjHbJZD
MXA5uJgTUVzfCBWDGAFcjtNYU/k6f9g5NdbBgJqH7AWmbROTQlZqRujePNL0ARUQN6QxeAi5FTzr
Ju0nysCQrMUsqXa47G+izdnvLnRK74g1Ovl61nuItp9gcrZelp8nUEacJ5smEW9mMmx1rNy7cayB
DwPSLeqQnSZY+1DLsaDyZyAr02+DdXJbHeXMLo8v1WSdEKq7a8uYDdw6O032VzvBbxgsF0X2Z0Od
net2zIXVcVTFhkpQEsHSo5eU+5sMhpl3PQdI0W4gEJiSAIixbAVmMi0rx0toGAWArw1u7AAgF4Ay
uV2Ghm3ji0dlpmZUR7Rit0XKKEefXi6I0JBtskHbsJ1sKrobGiNh77dDCf3a4SWvJlUf3NSNbMIU
2slj6HaBV0hLWBww8X7Y+WWFulKjNc8rV2402TCPxow1P8dKd1c3gpxRwppZk8yHkBe0KaWisDa4
0USD/WAFdRNsKSntdzJLsXRSy/udd8GXqczwzvRaOAiLcLLXxYHGsr1z1+W+eqmRf7yRolPuRqxb
69HTaKIFMiGHvNN97FNDs2rrgm57p7yvBfovBETk0O7iNKnOriYkEAuDwbbjvevBbU+UxnwvRad3
+Asz/OKVoCNJFZQSpvE94dd4PJMl5Zl2UhslHkCeTVCFGbw2jbLfrTkJrrY7yyLSk7J3Lph2ZATU
pVoViEMxxPlxsL1jExKG4Sq81Is9Wv9VW+4xuMhLSxbIrlugKG38l3v42H7TFj7SpQ613iSwFff4
IdEQVdjgvaK7SPuXNH70tTn1ME7g25/0hSLXGhDDJ00P15cn8bHLWOploSf8qKEN9YSR+hFJWnqg
8RfZkh1nLWhsmz/XEphO4AlP11kIdEx3AbEuNhadh5wAjoD0kmS8jk3mfwvpEVIyaxDPgIrZYqDo
2PLcmBKizkCAPc5PcP/bJKEn0599wh06Wop6SkoApIZRfgfWsmzJJpdrsyS4A0fSp56MMUEd1YHr
DMQMYJ9c56WH6J1pquPknNMHf+nrv2LpWW+zumIBdW0Ror72iRjBLmzPzwVqic2ozSc5jT+NqfJj
5VkX6ZXxzg0GOHIyR96IuOGq7QM8xh7ZKtcwa/ydZ/XhdlGj9Q7/HD4jS55eSX4h0p4aC96HeTip
Tg3bhE6jkxkK/dJ3NixwKJcDKyReHoRZDzwm7rUif2BTm3b7YyKS3LXLNOwrWFOyEkXGa5LHMDsq
cZjOR8f48UVVHqwCI67OWCmwEvz3xFckUXCiFXmLZ7k1+fua8bswSUEJJ6KLndl5yoLW3nkjEhLG
lqYwjshVTHDpDqzaSyTnkwUeDBRYvuKdvQk+l8rbhpnMzghj7DXNPfrYYEZlFKv66TDYEt2H0Ppl
mAbcGGEA/GeG9QtthEymg8HxXGBnMVdl7qqdm+N5R73YuWhCvH5X3xieZgz9rzBT5eZm+iIFYGgx
IxYEooqOiaxsvAkMI2GYztIgsihLBavl5KmIsnrir+BksiG/a1PqO1ubCWfndKOhRYKzDkxh1w3Z
L4nUGZrmEUSoKkIMCi3UV9pK/mtpKIAsaz6N5XQBobC0nZZy5rbtyHiYU5S2AUhonuv53qDeLAM7
P+psvM8syuXcjBDu3Geo8MNm39TFtxMvz7KY8K5chkxcg5RkONyYBHGE04zWD23NPlE1p7jdPOWM
UJQVpZyitKiP917sVQ/F5ATcRVQmsIy68YGq01uahOW9GJMG0KSAdOvF/KaLOMQP0on52vuS3q56
CBDqgi6sJ5um4ZDtVTP6vhezVeOxtIfD+EJ4QDps+ejqkHVLy5sP9MowqOu1pPyLWtky+XHC5B+j
yXKxpqp+L8GE3PklKRuw7niVEqcRE2eAuzyJcJtytsk4/lNmWz6aOoh/+1lYCXx4nB38OLiPuf6e
xtFVJ9dAWCgNOsRIfQs5Sm7nRblYm8nLoi7ezQ7TrBtgPi1VNxw814LUT6gWXzPw5F5kpmNoEcKs
hd50qiTGAJ9rs3cwEUUE5IKuzskMOZK3psJ8C8qaTzZqRzArGveSdMvXmhwMSsapiuJOdnKLB3Ax
LO80kuaA7okl4Vyqd6net5hG1mNc4fV10Q/bjGZLEMPNDqQxG4J2r6I3mJdFu7wbC0y3OxoOz4T3
b554Wno72wwkKKGGZV8hwRkNSWqgZFegW43T/RtvgSRS1F3UKjfedYZywX3ydqvnjtiQNoiZNkZL
MnUjvOozC8uKLJnqME4wn+PpI3LcJMcqjQU2XCQ/vPlmsUUXyzukJQ4iaO6VsjPuIRpxUUNT+Ezy
PALNW9ZSYvifC3aHdWlqOsALajgY4EIAqhgfiO7LKmqymXSimzAwDolXQW3XRl2qEnQL4iHBLpJE
aYNcQqs+XoFr5TXFVHGs1sPSXJqx/zXJ6x0eBQMZCoQ4v6rRKQ+dcuGIcCi5gOg0p2XdRIy8EcYv
iWGPf5KrnBgwx/6izfAHGCvcNKNkvWLaL6IwhvkLk+E4+F+oeNEXyNZuyDywDUS2BBRzo8u3qvXs
B9wN+p0QIJy3N8n8GNj/+r7OnU1WjhaDX08aWULS2QHSoD8EC4obl+jWa3vTP+Y2IJXPbrPx+0Ju
y4RbGFcWJmW3C69taaNl7KxTWUzdPR6BBpVl1gLaCAOHTVO+B0v5nRhB88nmqlEnJUXD+89kMihK
ZCPIATz8QZ4WF4IKFKxsE+Cl74r7ZhF/sc5us603fSPz/WlmZFBT69+HwpgucRrj5qWPtI18sx36
DSl3bkI2g+h4QPBYAVMB7E+TuDHmoWHunTq3PuMppg1RJMRKz6G8YqD0zlIT3rAawzGFA8XY/CqR
w27w+4Md0GBsXOwUCWQwUpvdez4UMV6JKDfJKzjXQuThQ5aE8NUu5YdzIgD5DXgSQS5LMoUfbY9y
k6AKsfW87D4B2W61FSX2e9yzSgC0xHUKPUAV6S+lmI/KGx9bVwMQNsPVGY1zpYr2NY69HNlDCyig
B+fZQXwNC9INP9LuTHhj92XsKa6ufPlK90B6cdNEv3jsIOzxE2Ctg0GdkumHuakfMVY9lwHuKRfD
JPc4x+lqadu3Pp/EncyZ/lxhkGSUEapTuPX40ToIVL8x4zwv+APlvdmUr21yM4nNPpRWNRoWVSIM
RreUJBm1eoEcCLgyAtCJlRz6v7KSv6abVwBSSISEBw3dkkHFC5MneogaxyCHweQxjXdWRv0tJbAu
an46nlZjj3d6YCaN2taodiLT/+xBkmzeFcFl7pNb0UKIgMHNCW5TKeDhzIYUEdRFalrn2Hvt1Gj3
syGsrfWUS8eCZ3UtAvXz7o96cLkpC6abckF7XS7+dwYat63q7KNpKuwkM8tPUxrLKiejJdKz3wIg
LPAdAZEXm2pO5XcjTflJRNpNz12ATG5cBWvmJz4afOE2HNz2DAPpaL95tOzcYrM303YhXy1/BtJg
6+QaQ5LQ0Wab1enQ7o0x9OatVoVL82cwWQfKEUfe/thCb6jmmECdBK34K/uHOKimIVyit1APirEI
th4J44ATpknCI2W4VysZ9XfJq11sjMB4G2fxJQvYXnLjqi1Z26RF+YP3OzilrqPKHu/HoRte+SkI
oEWHRipLb0kC5K+yInbPULjPJgbJdRkbPnYku9+2JVQ+Y3eKw8F8dVKKSvaIR1y6P4PfIeCWYNnx
N4Nke9625DEdHG/B/lsGs7zvZvC31g87/pDH9uTAjVPukl/SontYFOY+hjmbyaxo3QdJfiCU62zC
lTI8rYpK4/7HjQEFxXdCS6NcZ13vg6G0L7MYgweDcpLtkA7yFAttb5hsWrBOguUDjwj9le+mIYWy
ofotbrlsSE+YGAffuGoipX7IxprOvesOJ8fu1CGZgngN9ANMGfb+XriLuzak2bOLmPrMK1ZHpcuz
RizWuBcIky5DKNpDFmTBoVSUrgZujnV17GtgM8uF6JiqezVytMgBgA2o0rmBxhiOFJEkwHkGMs/b
wREPyfBOoo2ICl97d3Vltx+F2XXHVoXFQzfl8cV2hvzN9OmutUdDR2ORzdthLuCdiLQ6+vAZTIfa
TfGfqPnoeuY3Zc0Id5xgZdZkq8s8NA4DZvO9m9h644GORbnvNHsgEgQLtslxHvDR4tSxj2OViU9t
tlY0e9m4tgk6WJtG/lL8X9qFRBATA9Y9+jD0ZsoMMLbQirfWYP0uun8XM5Z7MzfnfwHQzcmZ8G7D
xNdH8u+Lp8VEU2eW03RG0C36CGcKvHMnnxcvIwBGgFG6BjIyQ+RfjasYk5i8Vl3Yu39+7/FOMktH
NJrPj1i47GiCqFrhM7NWkPlgrPKYhfMtQ8hooqnIbor1oeTwX8Z006H/J+uH+ayPcQ51SWNtgymk
H9SEWtXd3JCOAIbloWuRXr/h7SftI278k/It+2+0sTd3k2Y56jNj2WYM4T8FgUzXOTRRrKUtOwDZ
PWc9WVeKmX8JK+tWKu1hqBh0QyaHQhC1NlTxdvITFxqiNZ4av/DWhZhwy8RORR0ZcobnIlTxu9BN
+srEEb53tbsA2w4L7xye5q03W37KL2bwX5V0812NwQbjH85igKG2fkvbvoO5K4qoI7p0qwdL/Anz
6iFzXPCWPrYlAZJbmcAWNmFC5iZpVMe6Aco1fDXiwWQCJ2GtfHfHltiIGi8FeOOcvVHoM7OU4I2k
7VnTUb8A63hEuZ6EUQGupMidmMHZvQFQjpVRfRC4V6ypz30uO+PNCqlfQWM9nAmvUi9Iors7mGkH
N2IClGUV8SnE3IeHsE2+wXKoqDexrARNrOhxaZKLlGbw3JYdMrdyBGtZlHfmSWvIt3B+y1Z5mAm0
3KfSXeyTZyd1/zP5hsg2dR50Z+0nFoi7nZ0UIq4jkSDjTg5iRNeUE2/TYyn1SxpqVT6DOZmzPTD8
4miKo5Cd29lXpOzi9pYFig6QlqHcKsl5u/HcKbhLunwEnLacU+tigJxlPO8XtPFPLqwpEvyu3DKT
UumCAeFsFQvEZi7qtR0aFm0IIemnZZZuyqUx1ovvjz4Yk4n8Xc2Ns/IDQUxTYXpIbufgrc9A4wvb
SYp15SyvzuJAIhEi5QCZxgnazxlJUhM3xb63rM8i5aKamxn2oWvnBfIzb9T7UmQaYb1dIx+QU0px
aKPJcPIt5xpYagB4t927lCrhh9gkjGkakMlMGj6OdK9lI9NO7fIxuf0N4Yvfl/2XbYG5dR0GARvd
2RrSQEa9dsONXIryh6pddS6aPCZHLi5HEXUOXKDyhXW/uE2AtVt526bPg03JHneUTdrD/kFKdaJi
Ukgt744+nfChNT3NbN+TiW+A2Y0I9uaMHNRpKZcXInnr/VKP1tVyDBGFQd5fcWpX28ZeyDDqLCok
2UqjRrjxVzkwfYBVMjssjrnDCYuAo+O0z/KM+K0KzVxMmOGuDGqLJHTQdRzkaLao2qPSx2OA68bP
Me+a+7yS3jcpAoS4ecD5kpzHhY8M27dMrbFLO95VwfiwxsU/rMVkycvSzIgXnILHiUhDmqwH8mUK
Qu231WxlWNmTeN37Inlxchg57g/DeTWVIbGx98aZtlbGfG6JHbBdvZs6U26zqbKuvAU3BgpkU6ag
oqSg0VYwyJD0IP1Pt3GwMjCh7YB0y41lZunb5M/mUZpaPUvNE4LqQiKxFDRsGwY8aemaBgrOtCED
lSzkgIwTgmYhxYpK/bPSrP0ZZ8KCwOM1ze5U3LWJbO6qYfo2hUjumCokzxWq5lBRUT+KpdqHohmv
S1OJE75ggvOgIdei98iZcZIKIyFeuSHghG8UnEc9tNQ/J/BzYQb4lfUUQZd1h0+nJQgYWd8yokkm
SJmQYoqQK3w+5Dpsk46XzQK2v3HqjJhFcnuAOcPmGVCjx26zvBeJdl+6lMFtTLFoVEMvCHwMwm3p
uXJvgmCt8mx+I9MNTJwNmWAOYQJg0KCy9l27eZmmgkuKsQVCiBgY7PTTziU88S9FSrYq6zHemxIb
qSfR4Q2EfEAEsN9YGaH6rihGAPAw28KOOTvN2XbLRqrvb+fWysd+uaq4eTcVZQq4kGviqrT6N5uo
czMvvosFpvZ4rvK1ImwK9Ur6lzG6roQ1vc8DAmOlYmefjuULU1MfBabxVDoMcCs5uu2bFiWyH2u0
zrpQvy49HCQmYLa/+DZu2WA25J3t4Aft6RW998mxf2+bEqTadRDKNRZ0V5r9yiWAJKZI7rXBE7m2
Kck4ECdlHJLY7bAtpzBBpkuKnu/LI+F9CEnSJbFvVxx3lTcF5herLLCSY6BWmXrH3hg8H1EqGOBa
1xK7oGYhHh1reE3yKr4LOq3OdVYNGxYklH2jzJ4gN/CRKxTCGbnF6WrBH7VaVPYVyqw+DbUqT0gz
+OjkKI3E1iCVrnVvncuiAW8JemKknIQsQ6YDt3wihczZ66WyHmCD0Hh3FYq0AbMCqp3b95BYOYPI
0nsduGvr/PNGs7rjmSN4IU1/SdJAvJY59b0fO8gjspoyuyzrnXXngKGCfJC210tuy8awV4FbMamT
KR0H0tlMuLF3Q0vDVNIquFa/BmC3qzbi26VMTHcO+Yy2fVpMVDZOiv4YDSdysL7GdoFEaTWRpLWz
l/6xBFMBIpFPk3avpU6ajVkn446wT/PTv4nK65vFkLeHEdL1FCJdz7yIwfiyylFts86d2tXgNmqT
59ZwDAt/JCc//8RtHUfcvah57QBDb9Ka2zBs51O6uMAMA8FF5M0N21bbJtsX6bi+Tj+JuJHbBIkF
gWfFdK6rmkWjDxE1GawC69RtmOtN1BShsOUuWzp/k8yl6rdI0yCol3CKHGGwRNpouAI1QWdO/SnE
LDufg7ki1St2w/R29BfXFNz/K/GWF5ArjGDdaItTU9c2NXplT8Y5FCoCf5i3bm/3vfq1uj59yEQQ
XOP0f6Sd2W7cTHutb2Ujx5sAySqyyIOc9KxuqWXJGiyfELItc55nXn0eOsDeUrvRgpMf+YMP+YIu
kSwWq953rWehJq6IW7olM23mU3kV62QSR5TLozHPka6j28WBhLMmmMXlDXqPX3SOraOXDcGt4eAN
zCgsgzSBx2UWyZse0GWlio25j942bXIfv2U6yaeS6LddAL9ki0cWi7/t69BHiLvtC5Cotj/v79ik
bzUTR1BtUMNFP2uvpPBfe87sO9kV/V0AK2kVVXgjtLYMlz2r8jIeXPvQZWRGqSF79gme3fgujt94
zHvcQoGzboxRPFQ5kedNz77K0JpkY479LMfksaYyf4l8B2GwozGfO14pYdS/ON3SWJ1MfDXRhNMU
XslXs2tc3m19Niagxef9AFrU1x0+DrY9lqSKnHhAT9NGNIA9rNq9siiuoxxNFWAnnwbJg8Ag363r
KRy/4e2ol26N4znM3G7h2TO43Bg5zlQOugpRsMnpk5htY9NHe1cM41Jm7despADVJrq2UL1GNxho
1M5UnXPdS3wBC5mX9OPKvGbSRL450OSudHs8pKEJOrYbogevSH+xAAM0z+y5NZRH9+3oDV+ttM1Z
lSKMnI5CJW4H5rcR+tq1HMaYPT56H5eNe0e9PHzMyghY/4Sew1NDsAl0qvrS9nR0HpPIt+gR2OQ7
7puv0teG0yY3xQi3E/EJh2IoiTTsFfu8ohqZHyDw+PSFCAQoPOqPPlQK5GvIfHXY2bhtJn8lBppQ
i4hmw8ovp5DisiYaqqplaix1wS1rJmV+xeJp3Is0Qvwh+J0o/E7twOVUnXarpPfYEQw4gKgUebsJ
WwG6X1R0Q0EFT/NofEQdbV3dY8FOQm2XtlXwPdFs2gdUy3amNlR7N1H5Cs0FWuoMsOM+SY2Gz6rW
DDwatrREFsTXhHqiUulqa8NNCjaj5b4Rh4sYvPTdQyIqzty8M0DEi4kjeKhRyXUTIgIqDzy472FZ
paTdjYekK0Hqh7m/NTiDbcaxo3w5+DMQBN4ELeWoBM/t12sp6nwbOZH1tRd28nUMfcgKqohmYIVY
WDWWS7+n5dOyQ1GmqjdBZb505ObdjrBlIWkbeI89yXdLyE0vrzzzDVJot9K71ga9Z/vGV38I6ifD
iVFlYuqhiF43lJBqrqrWkEHoTVvtK6lFD9Jhj2w2wqZi0rbrKkNilodJ8zKAlbzPGx98J9/vVyfE
uhp3nBIBhgMk7VEIxLI2YeuO4K0dpH5ZZ4stTQE2xhUkSRA/A03AaLiDHm3sNdtqXr3Ssma+2FB9
6QzAIJoT10sjKX5RZRBvXWuwnNOGW9tmxPHZgeEwaTESDvwDuGGkvfBKzslGG6SvdhKLddsPzbes
5VABjYQ9du/8NARfjDbwxIYtBCoXx6qo1ddDexeUKjzkLVVTA7naILrZ1iL6gFXHiF8cmvqc3dEr
NGOpfSkDJ71NHLu8MyloUVGlIiwMicvHnlBiDqONQD4OCWEAno8VpFfZxhFhB8KuaUm16NUq0M3p
6FpsJXAMUu+hr4KsaT0AnVmXURGuWoImkmh4Q2Ge7RytURtsxeMWCmG160riBHQUWq+J2fcT4mtZ
73JWjJWcatZTOcTXI+5k5LAGwbwRaHqvJIMrSahlChQeN+bIdjzsceHAp2L1y403tj5s0qxk/gxX
1b7W2FBMRM2tYUaSplkT1njvOehv4awFXwwM52D5YbZdtSJytq3qU4zsdrn1yqmBxKHG14pgiA12
edYLoIAs/9hZ6RY0T4RKANKSqU03YPaXsD3YGfSbHoYG+bje69PNUDaEhZKOugX8ChNY5/PbG6Z2
NB3ZbTh6mbu+aoIfWWFoV8KL4uWUDz86ixC+Jk/D3xnQPTSPQ70xor7Y9ITRbiyKXdCsfLExJgS7
dIo5M5IFsJFkcqBMRZcW5EYtt8lIuTEKze0AmXsxCnzanW/R/Ym8Zj2JWqExJTQjbzr7W1X0lOrm
xXbE13fVCc3DikwNfBEO1fdYk853OVa0FHO7yK8AAFcr27R4HkAEfP8lbVEfopzL1rQhvJ2K8N14
ZKesM9KVAUUobRcHfrQO/VZjcfWztRiRJpem87uhcLKMZxAYhR7YPUEM0MQAptNMJTVDwBv8I6UF
Wp61du/ruTzMWcD3A/QqkAtASTCfoFVoLePKi2nk9bbp3ImmI2/HsV/YWZjXRAFoBxuuIJsUCFNL
AVl5hVn4jTbdLKGylVqGuoK8VOcEd8RxCwAydqOrxELBnUBQs11IzFQAQK0n31SmwWHMvYLoL9w3
gTsZBy0uimerhTljYzpbt0ynW8EWaB9BA1hWNqqUJIr8G0Vb6rpn6vORanq0DzgCsnhapV0ONzCw
ftAfEl+wn/9E8EdpjrDjbdfbzar0hb11Of7tCaAwDo451hu+v8U2mVj8oipz8XymPbAoGW7CuHZf
aMkNC86R+qJMkf66NpkV2RjVy7CiZMIEXMIuo16SoqcsQIcsaMFEPyi+AkTCCHDDFpH5KHScZ2Rf
L4c8R3epdRT2nUzOOzn1ACIAdwTQIMBz4A8xtgSzMX0MtoHdk+wYZfkysrWffORDCVyMhamPJrmJ
POVfo3RFCzhRJtVIk11VRi43pp4+U+vy1yU1xeXYmRobTi08UMQL1qOm2DClhf57CtzHCtvLo51o
vFJeZrl3qh30G/zF1cZNQvZU2N0w1AsyegEXQ7RA00cUmbOqJoQ1QTpYO99EXuKDVKiAfCgasUe6
kM6z4cOO5lTSHUyd2THlU7EKogmmV4BjMNP9e5Aku4kMPVxbJf06EkPZg40JxS88jKaWJds4xV3N
1oAaXq3p6zqBCBwovV/meqZfUesFT5GExUFXrENLd87bEf2objUdVVBDRQgMGCaeOFfbtCim23qy
vXsjqfVr2NvTMjQoD7h2mO9cOhk7pLYQDgy2M5vUBBYwhNlTndEvZ8ENrgQMRYXIf2TTXEC1XAxO
o1Y96TRrkZXhs8xGMkCoE6LZpJS/dzRLPCNxsjb1vKvouq7YNib1Zyph8jBhJd9FwLg26YCONgw7
wBs94mGwBflTHKrsXrPw3HJkHtFsUf+Ok+LBHQdzwyoBCI4GzK6JdXWXBFq+Qc6hnhB1QvRIHBpS
KBToeOYG1lX6NEPSQpbP23ajxyA9FgPt0pUzN4fsyRUTINcY+XJmlEg9apeys9PwbUBMOoca6tqj
jFOoFUlQPWrpAB6LVuERVjS3uCnSOzDu0DkkCMl6KuqVZ/UFLHCdCnxcJddeUkwPORuwa0Kpv/RQ
K1ZR1r6xqHBEdv2W/SB4eI9ME8gi7HIt5D4Lm40iWRkUmgGwUZMgM6NJuqsCTOC1l1K1qUpqktxM
RMeDMFASN/oWuva3wOGzsMjaANgxGjAv6Qp9paz4N9DPnOkKogCjaIlCCQEvfA7jbvD7V4wl32s4
F1f9FIxPDeXyFW3ZbjP60OvCrHHZEQT2DY21fFt7HUcTnNJAFUjK8ck/+iPKwiENlM2lZrGELuMu
4pjeYlrY+VLUdglnmE9QRbb7T7K10+vSCWkhduxndX0KbjjTlZxO0L3dF06cbp3OlStvpDw0a3Iw
+3bEbCVpcovcr1/2rG3smJH+dLkzwOeklllnIZLw3FPXg1lgmI2vp/Ku1oGfgPLXX6yitX6E5gzS
UniDbOgrywjm6Y3h9Wppt/G4ySbP3ji6Wz1HfU09QXE8JrJZpzoTDNcozo2frACYTqNEET8TE8PB
2eAGhCMfU9OvserQik4yN71GP5qys8rZfZSF9rOalcN5CUYnQ+S3Jb1bHWj2xWtzEPVPL2iDX1oO
izKKvXBjlGFHQOOMvIw7FNGI38BaC8pZXdE+hWi8nnU2behwMZuqjorVwvXIIoqKNnikL+yxLU/i
+55kkTsXJD1K+7EBXdUTMWaVtAwk0hv+V/TUKyF3FgqJq7KlXrmMKdaghE8S5LAhvPzrMs5KSiZl
esVqNT2aotD2Ji38bVK2LDFsVoyWnRPiGE6HkcJ35+mvAGuea92/a0G5g/SnvpS4j0X/mCvqegZF
nNtyUM7BR2+OTgNBHQ3YgOmS5z8jY0jWsR/nZCar2UBOAuC9O+X6lZm25ChQq90KMw4fzNkRpisj
uKZeFr+lgn60jpDsqOdoTSujHdZuMyQHzhr5l2lI5UYjBW0DpYVsAjt+CjVR5st6F+XEusCLcynT
OlTXCUZZWT4E5V3qrAV6R3kVpDfYV+GStB4NkaIxsXhE1CEcsD8zIaV5CruZsuHAOK36FHUJUk+6
AMj5BhFOS1NV+ZrVJFw3JEUwBEEXPefW1Uj8JvNBVEjtc2/66eWJZAbM2o4sLPd+7UcoXTUI7Tr/
NwjJ8s6aJkF/dshXrmzcrSN4XHYFkED3AHwB+3mivKy/kmlk7ewov9fLutxQ7v1vDR1ebXLHF8bg
EnEUDy9O7xQ32JyCn3zdhhtUIQh3oIJiHrVwVLUEBQB6atMv1ITH5y5nPaARm+/6RD2W5VAtKsWP
dIb3U0yGWZJ3w/EO7jQ6Ajk+jxzDFyKdwi3MPmeGt+GhE+bc42mYMrxsh6jlXsCGJ3kFM0rLoURC
NJyjVihFFQcfTf0itNlnuU2wbsETZ/hne3NOh2kg/rpu0C8b9aWLg/Ixl4B55jQj/+AOsdyj6itW
9jjSAdXFeFNGqcMHvHGORkatjHC/ZOu3LrOmUy7SIPrwtAUJ3hjd6rqk8vyFpkYIHDb7gbbHXwOO
9r/YQWnshg6UXEQjEX2Rme4d38eDm5r5thOA5ry28m+H0v4Jnj7bG3mHwVf0DpR9b1qMHN2OJEyx
PqMpZ83gxG4MuXdv22glfVVQWckgO8Z0NKmFVHSPOPd8GRQeg9Cg/iB6cERNVDjHqqv5jrpy3qfh
/YgGPaZyyKMbdUxMcUycAjNeW5MfGe5CB4kVxzdz5j1nu5Z3EtgtC1bfuCSYhrhR4GfU99boED7F
V/NG84lfQtSoYccBmcnBNeST6hQ//HkHnZVl9+aYXfsztVt/k5D4BWcOIkuged2WAmb2Ve9Gn2gY
2dDggjwbRUh1lNBHStZQCD3EJodG4bsmXpRsCRPAgBy5SLNqDrXCL2C5cnyqVWlSYPTkHlkO/nDb
eHFgSkQRJSfYh40FyY3UcZCa7tZCOnEE5hVizELTQbxdvyLHq0WFUVBOS9ATaziqDQ+TmZMUhCtk
3gABCpJP4yY6mYmG3Beo8je26NyrMp2KrWYgpmknrdrx9rGrrim2N5EKV76ZOocEZeyK7R1LUtN+
K5AX7moENPelM9XMLYIUISlEG+rR/RXAT95ZVbNvH3Xn0TP0e5VY/SrKR3k9Keub2Vng5BM+r01G
kwLlpXPfYqq7jhs+ennD/CgtFNqJ1gY7uisR4AbSMkaXsOyqRI5Fc5WXhKopmy9NALCl73TzR9zc
xwIHDsBtzja4suuxHln06/xguLgFRItnlDe0pUOdZTvoWjrq7zaiLWqVr2xc2e6gSoUJEyct66DU
mytoW0xcGEEa0iXOsOkPKSsdcmBQ7qxIC2+YV+KKjLYJmNSkMBMGNfF8efaLvRAuWdUUL4Qi4R7u
tFYtDE6oSBdN7CYVUhDqepzSlTBYMJEcDXGFJynGPKOhQb8XvFysg4Zc2RPOlU5WWK1Cr36uqqq+
02uyHf3Sibf+OBBlHkhrhVL3FREAbUGgm9c5H5+13fhQ1wsazhKX9hJ9j9olETAB0bqs+KP5vR1U
eV3TxcdoRAuoNpAwJ0i7Fx3JRave6F+HLta3OO6djZPK9o3UIntvuBHdI1f/Ca4v3VRwV+/d3n0N
lIO4raKCQAPtF0JfY033hoNqmBCYrUF7c4oeWYhsidLqbGp/er61JFs1Ay84sBrL26gRV6AkwWsl
fQ3vvEsqVz6YOW98IdJdqwn/i2k16b3k3Ih6vBko3FOi3jOpfpYNfYoizTlAOAFfI6/T172pIy2t
DX2hlJatBoy8JJVkoArZxy2HCWMmysB83fp8/hqPjhMBfQEWuXDYDlpgYgSiIEM1Z2yIzIKH6Fqq
2UdkXqx4FBzFA31cO0n22yRBcQXnKfnRjBS6LdVqryVBXxQbRIMLUd6X7DCPNNjgUOne8J1t3wtq
M5uiK7YYYlCHVdVSOOo7ZApRlP/i4nil8wGrxxw4kkd0o5wiqPdDIuWirsrqLmDZ2QUFvEx0f3Qo
6KuaGTZ21Dgkq9DIMLHExVZ0tIiJXhkpJloZcoJSg9ti1fdG78ok3YRNlhqRF/Nh0yfwMy2xH4im
UDbVqpr2rttBOw6c+LnxqFw7Jk2HOubTYOk995BK2LLJNY3aW1VByq9qJDr9C3GTlJbjRAEY0eH4
4yQZhnxHm0ZbxjEWyM4Q4xpNNV9NHTOF3pM5NGW4J10in1ZN14itGdc41KuRdAR6jQf8J7dRHDuP
KIKiZZmVaovMBbwTZI8l5f4A/0DL9x/BPaYZHeGx0uprq7FLmg5obWgTSA4a7Vj4a6dTv3237Xw6
pMMwH/c1UFY4pnDRWKu8HyXFXw/JMkzcjn6qPbZ7G8G6zy4w8mMk/GVckTNLIgbbuqY2nlEePZfX
JEe2NP0J8qmBgyNbcK2OVqsFjVGbK36hW8cvfYtGy7Q1aOegDNGu+da+LnwqKgg2ftn90P72bfiF
EtCvlhRvDoXZLTIcgrFHZ5z/uvR3baRy1Qma+YHJ2w0oAqbgjDDVWYCXoQPCOw3g/ugPJQzNRV7R
oXQS2a9KW4+3FbLcK8nOioBEtm6Lms8tvjcV7yrinqCbAjkLHXwrrWtCB47t6pom1vRkE4zwlf9f
kguaQFunbaitZRuMWPnQIqFI1H9pLUpMCnLlr9gWISeF2OSMWnJrxMw/kB1Ofls4fOczYR2UjYSv
xsNyxam0w2cQ1VdoOOBYYVzZm7TsYIYIBSAksvamEYckgg4bUWJFLuiOAqzvOs18ooWNNVKaFCVt
Ze+lx46SLwS+JkP46yIdqxvw4da6mtISQAT5AKoKsbWxzKWDgAxk8SNexUayyGf+BwVqFGhhuJRV
C7rGtpBy+pa2dYwu3KKeoYmA1Z1mj+heainbBxNMF2xVKkt3pUBfRs6xtZwKD+SyYPpVISwXUiaf
HBrhG+Xduhga2NbNkST6hMq11FDQWJw/rykOQiDGHYbwc+6UZq387rM9+FZmNMSmLtGv+yCzvgQp
xVgN3f29XhSY1AbXxWGPqhU9ZEU93qKnS98b6xXCb2UZxsHucUxCKX+Z2lkxaUKl1UPc5Jwf23XT
hC+SL+Ei6ShUUFaXW+Y7xTjZS0A0yNVCOOBbeHYIJHSQbDOdVdPYdkS6S6vVwHbE9s29sYggQQ4z
VE+cgI1thzUcM7TjefvSMHhVoo6NsBENO5NvFmJYbTgqKtv6biiRIZM0FqviLh9w8XooqFiCqI+Z
ZuUsnCThfSscHltKcE/oWhDwrSx9RlL+pBqbVaZLSTQOCRK2XfQBIHsRO3HorWHJ2vFqSkeIYsQQ
L9wSY+wYsIBrA5iyhj90GZWadT+hiUKSF1bPRMOYW6dI+q9xYNl8SJh2tUkPlebZRBsZkowTmvJg
mgja+VwbCFVESzeVKpaUqoT2luXbqREOkZgNAZsOrQHfQyx1OT/9bEC7cByJ31Qq/vMf/6f4+Xof
srP9z/8w/i9KN0KTQ6jFwNHAFNrP//rzljCFa1qCxo9l6id55q30JQftMb/DBf3gT8UyN8bvl4cw
5t/I4SDm2dWv//wPR6BAcKWrcxKgF2NIJT5eAiYsHHfeJI4YJEakWcJ8BBvD5hHp05WL9GdLcTag
YQ9pxY8g9gVl6G7MyfB/X/5LTu7lnz8EQwK7Lv7R+uteGoBue78dxbFIkj3RnPt29+8DuEKZOqBy
rMbG/Ae8e1iAafG0jb46ApCxbrPk+L/7+Tky/t3Pp71GrQf52LHp9kmyy4bl5d8/iZz/c3/e//n2
x9/PCccicYU/3+RM3/3S3N91+cl0NnV+43QyINWDlyxt1+QxfBxjlqMaI+SqY0EsEsKCUFN4W8MW
SUkIKps8c18wG4lEHreEvOWoe2uyebwOLmbl3zt8Yw2eLwhYld9FmqGvO6IoX4Gkjy8sag4cv3Jk
XTfoMF2+OyezhwKDYTiWTV/RJRmK+fzxL6cDMvVaqdfHOUEpiO2vpqF+/NMQ//0A3t2ckwfg2Xxk
4im2j0rdx1dV9W/zhyvQdY6QStel1A3w9x+vgEaFzw65NY4t7Jg8qq+1sPlkPZl/4t3jnYewdNOU
fEp4AVzr5F0fBeuHO6bq6AScxtxGC570gMKvaXftJ0P9/Tx0V/KumRSDHR316ser0YWr9RnRdsfY
AsdMXVu2P9A+y08e+5krYvVyLcNyDbwf1skC3JmFm7Zp3R1b2h9pHi7b7jkAcH75yc9P9uS+cbNY
mQyblcM6nVxhCZ7ZQrB19NB3JeKRTdcaGBCOwE8u5+xAlpSuwUwgvvJkihmItunFNv3RINv7ik2W
BrDDjnecqV4MXr3V5es6d/esd8Od3D061Gh0bIYjsQfLA+XEiTqU9evyKO65u2c7prCYctIxTkYx
24yzkO70x67n/Bei0BvhGpC6E73WGKmoL9zQvttcHvTcpdm6aTE1MPpJ1/k4/5Sjj0NWDQxKFXEw
v9gVNQjx5fIg5yY5hnCJTl1KoRvmx0F4zRoaD0V/5GC3mJ7wrX0yH85dxfsBTt4iG567ZI73R/0p
AP8EeIJD7eVrmO/+6dx+P8R8je8+Wx7C9QTxeH/0d4jDU+3XcmIbm/+4PMq5ia1MTq06LiN6l/Mc
eTdKRlnU43jYH6duobnbgTb1BnXM5UHO3i1eHSVsVzpKnDxzX6m2BjXVHYPaxYOGqJe6grTfLo9i
nHwk51XUZVVDn8ea4LDKfbwWu8HlGRtpd8xqXsxNyEGn2/UB/ubkEAPUdJ9Gf3t5zHMT7f2QJ1cW
0sUthJ8TFHEj8nWf/dvO6K8rOnk6KHMi9A3cuNq/a6Zb4Kf//uezi7VIT2eN1l3z4x0rnNw0Agy3
x8KZYx9XLfigyyOce/QgjKR0CLnkdZz//bv5VdkkSGKRbnEePJq+vUq677AcL49x7iG4wmK3b7k2
8/jkZaTcSRgEGcbHmqKHWspC++Qzc/YibNvR6aro1l+fmab36tRUendMzb3XXcUuFeT/wURy3w1x
8oFpK0gqUWt0x6bed2Dy/vkKjD87C8HuAma4OLlFRafHToTa4Qibbl809Q2eoWz652swdB4D80go
5f71zYfUEBr04ocjyYEROcbTJ5+O+f39uCLy+yh4DcUOWFr2yUUY/Uh3RGbDUXbeqrN/t+EvNOh7
T3ZzAtz+8qQ6O5iybMc1JTpEd/737yYu5WMt1P10OLoGvNnxBmwaIjLYZSgE9fp/cOc45km+h2yU
OVF+HKwAWeKy1I9H/7UQO8f55MadWRkN3XJNw7IsjgBs5z/+vomfKIkragqtpX9B+Ue8hkPB0zHv
OxgFKH9cZA7xV63z943oHy/fyb/fHoOzhTIkBZD5QH6yiA1kEpIK07bH1jCfkkJ/KFT0Jmrvk4v8
exX4MIyYvw7vHhhm9IkGSd8e+1T91sfqea6cXb6S+SU8mYCcxcnY4r/s1k/nRGzgWo+ssj3603dK
GFD63FU30kvT5Op/MJLLasY81yUptx8vxq8dAludoj3GYjwoivnLziL7p5qJ90N9fXmwPxu90+vi
C2DDrdFdvgUni7SHI7IUKASPRd7nG0YiyQnZzR1IFXVwexSCra0vZXybzuyRysn8fWRbxZUpq/jr
mFbDOjDJnygKTG0QLgiu6brm6vIfeeZ95Oz1///G+dm8f7xTbiRZ19XHio4dDrhpkfTZfkKAiTf8
eUyL9eXxzj1rNHuuKYSgiGSfzFoLZk5nVWN99HEmLUxf25lltx56G46X/cnT/nPoOn0ASp+hIGxf
Zkvex4urWivTy7yoj4b5NvVvofZNicdu/GIADc7gC+/1mJwDKtJV+WsQn5xvz93Z94PPL9a7O1uh
4HODtqyPNUCipTD711L1j0OMEgSL1E503tvlW/tn+/335bIQKQ5tfFVPZvcQT05Sibo+JjoOAzoW
xg6fm7VKEOPiXWyjQ5GgfUS1R2ugojvqVj4eI7QdEHqE9cmTnmf3X38Nm1ODIgpL8OkxqCnRFnVw
CI44u/ElF9otKb1vQ1B98g0+N6OoUvy/cU72ikOoU/rCZnHMyhu6rIRf4NhOYF3hp798g+cn9vcV
seG2dKr2lF8+PlGHvh+V5ao5tgQ9/UB6gPEeRdavy6OcvW8mZznbtTnqmydP0e5qogjQ4hMnUH4Z
s3GnCGAO6+D28jDGuXFA+OrzR1/a1HM/Xg0xoSJITFEf5dRNaxf5CAGhVgNdQ4Phwa4ffB7gal8U
yUOXJSkqGTWttK5CJTHrX0saJAuQRM0+bfX23x8qbRnHZuawfP61TTACOTQjUtljBuuRLvhCQM42
9531fPkunHmktnA52WDwFzp1qJObYI2lF3aM0+nPQ/pmwCa8PMC5PcKHEU72CCPCt6hP0vroDhsi
khcqJ0cLhJdbf62g8nb9E2f3hU2r/vLAZ5afD+OerH0pfu00tRm3Lp5KeDCkg9vero7vI+/p30eS
ugkfTrCv+3tJ97LMreeFzopf85kbcOyyt5oz/HR/eaBzD+vdQOpkKwL0ihbT2PKtMq+JrAw3/7uf
P5kLLg6ASHpcB3SUhXQBYJNGf3mIs7Ph/SWczIawLlJiweaPQnEc+bbPqZC9FW/S5glb2IqZQvpM
tBnVJ7fuzMtuQ7KTwmXlQoN4snQR9qi1lhPUR0F7kv4mKqKSALFrX8CcunyN54ayLEEcJNs51rCT
24jKFkWnQWXaJZJBBXIXeNeV9cnH9bNBTu5jlvbYPv2+PnoNhO30uVavwNc+eVrnXqH3V3LyCtmq
dsHUszcKnCsfmatu76T5aIkH6a4u37PPRjpZi8uRvindv/o4QU5US07atbX065uo+WTVP/cKvb+k
k3kAVUYzA32qj1AXDjrtXBWLH5ev5cz32H4/xPzv3+17hgT2m9C4azZnIT/7EaKlNqttPH6yvT57
KUpR/6DEz4DzPX03jtmUChIfr1IcjdbetxEnDNqUry9fzbknQ/lOmY4trLkd9HGUNHY8kN3zfjVJ
3fsOB+KyitESaayHqybMyn3TTdXz5UHP3cL3g57M7qCPAuIceYUwdkb970A8+Pq1lj1eHuXMpWFa
U1SpTb7/nJE/XhqWIcd3fKpUBANPd+ZUDgTy4bGBYMX5yxmbu8htrU9Wh3ObVMW+hvA0h7ISNfKP
o3bgGPPRYHpM2p1dv0K2OFQ4+NsUwxYo2NLuVlYA1Cy6ATaNI+ST886ZhcMRDu0GhyfKF+tk1uQt
0a44Z6tjTSortjas0k+m+GSQM3eWQfgfvorS+qvHXCNGLNMyrY6B4e5DonXTogJ2oy+6ZF8QCXf5
OZ62tNncGo6kgEaRTp+7Nie3VIJDJmJh9k+k0R2cUnSdUbXtgvjVqnEXkVAWwsmSjynGqxlrPqRl
9O/fzrkGIedjPLvt07mEXNtDaOiWNLOj7275EpIQ+Mllzvv4k933+yGsk68/BxQ/t9GvHmNjR131
JkI8EZVfzQnrjN3cS/nJQzw3U6Tz5xHiPTJOP5kCWa3wpSyPYVa82u3w2LX1V21g+3b58Z152Xn3
+H224a7NRvTjC9EOlllNyMaORoRBa7hJ24e2ubPDl8vDnFkuHaorbHNRPVAxPlmWOxe1l/Kr8ujd
ofJ1kpvLP3/uKjjjzds/W/4tqyBQsOdJAC9Bo9WXBzJ4a4Vi6pPV+MwzQchg2vNpz7ZxTX68VyJz
C31MgSGlCSI2DXZT22wREH4yzJmpxqHIYSR2tLzAJ8MkmcKlAemDZtrwhm/uxWvcX03rXKfEys3p
n6QI8a8+WRr/HnVuU9M0EiadA17qjxcXqgYrVjHqCChJ6JrIPVmVGI9sn+gJEzrx6PXIZMfPqm9/
T4x5WArw1GQwo5/uqpNh6gEKJvqxMFbysTO2lyfGn5v18b39+Psnl8XBku93we+nNN4WtoasZww8
ck2G5Oijn41TCdil+WmG+TdONK9VNW0KjSLNnJCrzXGWSNY2w+iQvUJAQmDe1ULiJRA7kIB3Refy
rpj1TTKVeNBF+6j3xcNArB24tG2OdhAfxdc4K0jgI8PC9QecsXgcTJgZrf1U5WrPWRutd948ZZW9
Q8pGKoFY4tg7xF235cv5SQX8VHTCco2yyUKzQdmNlfK0r+JmthPBteGGF0F8O8VOuydixbzJBqPb
+QRu3YeexLBUoUW+daX+U9Oa6uvoz5Riu9169s30vQ9aoCBa6MQ3rmdns1LtZ1VUs/+gHT95G/6e
IH/+THYKlqJTc1pW0mSbK5mk9s3ofKucb/7q8gQx/ry1H2eITQsIJBo1WZ2N3Mk3WZWAq4k3xnvg
2GAzQ2dtReO3ugUOZfTrScN+YSBrLPGS2ZnY2DLdW5UIV02JHTpsXkdBTsrQRCur8u405VwR1rLL
suqKnyOldURSmiNHRWBZjcScNe70mDlxu0LPDsPM8W+Ju4z3bjhZCyuRbyZpmn5u0uHGKULu3nWa
wNPKK/8w5NUNFjSqxqBdAfWuzYicFzGioEUkusy8qEZXHc4hH5kNv6vfDoXznEVNhJxoOAZDhi/V
qNeakRzMefMBGxGLToAwFmdCfVWGI3nEKEtBOyX9GuzGHHMdr0hg/+0U0XKAk0sa/DKaICc2WrlQ
HaJFsr/wp4xhswHREkJiDpKXgcxezM7PoeWu+gzYYlHeWsQYWVG0EiK4b5rgaiCeSTbuwcOSG0b1
XtjiWbnWVSBtxO9yVSYECtXTiribDaTgmxQmTJSXD8qriF30r6cg2eTUpqbmJYcp2tfWGmLkTRA6
rMugBvBsfsn8cQd46sHAI5sEHX1jF59WPNnXfoWFKiz7V5npz7mAnqhp5Eea67LHKtckR+hcARGn
8Gk7Z1ibATPBIaY8tH54xrTXfRz0GQFM2JSJBB1GEgeQPEP10sLjJCIqjn10Hw5YCBv5Q8ssoJYx
ZtphZhP1ffZd+Kral4hMSeUhkxi2eAE9i3SwuE3kFvT5lSS7Y1VP8EMDWBAQiLzXKAwqMjlQH6sS
lb9U/cqRFOZj7J0gJ4rvQ5M6G9uzDpffkTOvoKHD3zeVgVqK9sXHT0OagaGq4866kZr7najU56D7
5CX/0y46eQnfD/GncvHuOMVJJmngVFg3ulvrR0+a/ibnlP08ajnhACp2WZsswrf0jUcBe1zddpV5
pYeRTrzlb5zopOeuWlS63vBWlsCBQusmb2u6oqKEpqtXAwgSKHwjWPuU4Mkq7aanODLq65jEg0++
Of9F2nktx40sYfqJEAFvbtuSFCmxiZG9QYwcvPd4+v2gszvqrsY2gpLi3JxgDLKzKisrK83/Xwcj
JDYNGlQA8yPpITbDhODR0RqhDE/QOWzr4W0dUl4pXNsPVlZtDgQuF+1SkLAvuTpPaGgTQdt0l0s/
qIwFr890nIugTepy61uj7ySe0MMTM9tT9A/8HmXz6mTKpQjhhi4ysBwZWxmeYkimu2MufZHXwkN7
/pmXK2UqPFMMmQe7ZVHku1QjzJPCs8FlhRfSYvo9maqjagNPRE+nEjCSHDrwbAKsOMkMlTpKqB7U
Ymp2lSx9U+txX9DtDHl4uvdbQJo76OAtx5wvx/tOil8kM4O5rtqFXgZ9FhAYeFg/eIyaeNqOQwPo
Vg3TbzyV74ecKQdTYtLCkz7LZXECFAlkqh76WO0kjdnz6OuPYd/HTwPoyhurGF9MJ9t30HiqXADQ
Wn1izOQLYzsfExCawGoqlK1SgadpOsO/WdR9gQTiUQWXF4a8HQAtT1ZS3Pv9xKgHEDE2aLRjE36h
eEMoYxiPIcU9RsKBME9U9bEJYFOswRUeDe6ycqt3GtMRwIcEoK439I4FnfKGo3kXRpOrJBr0z5ED
4K7l3nY31+9XNotGAJkiHRUIsSALWVvFgElnPhkNQ+KFNQ9AtOML+GIvOUhSnmmuvIGuQ1+e5CY1
OuCUuWJU9dI6QOPP0y6elCdnypIMoEDbexizoXH72Ck3fhh6nCyYNJ6yeswPt5U1549fmiY+2lTo
aKOKT7+OEH7YKuULC0q2pyC3nUcGKsr3Vtqk921TwiNCdunYtV3wnpomwDy9ZH5NaLx6oMFHPWW+
rD2EcEs8GFJtf0hy2XiswgaEY9J5OrM2jFHWQwksmwnalguNPAxkvvE1r1Tfbcccime1qP1nyLu6
F174sOgxAxmAEaXJH9RCk78x31BgBw3XMOfgWQHFjq4M2fzsyUZzcOBiAclNxQGNUkaarewfLSCl
H/UajIwSDsInCXKDHSnm5m5USsCnWxBmzFIJ37Q1c4gDlB7PdeeN/3ie2b/vsgKPTRz8Q1Hr+tBg
mdvQMDyIyANTSrfOjCkceV21z2kNhV4sW8u5zn5A2AwcBHkhfDfcO2LVMI6YAHHobnqCpvJTpQb7
kpEmuwQ5Hi+RAqAx9d5LyCT4bSNYMECT1w8PV1nRSYfNjv7s9rNrC1pdNeyfcpp4WjiVwvdBcz+P
uDYMlOXGv7fFLVxQZIWwNzKKPGjFSiLvFbuz23Hk3gCP5l2X3kfaG33Nr19HDZSC8bg07c2eV2wS
K62uLHw7G5+i8jRm717ffkjLi0HTkK7IFqdHSFz0XRg3pcy1kToAypSxDi5s63+UzXJYcQ9Ly8UV
xRgDRW3aq4ULSovgiR98bYB8xLVVJvxBnHjTr7WjrUkRnBBWoRT9fJYswGGlOj4m2udmTvsb72/v
/kLUQN/eb3WEhZPKALhBGUFy/pMHRJa/keWPfydiNo0zex5UezBiZiefICb2hyfGcqV+JeNzfUmw
/fMTdm56n1tDL0U0se4pTTovV417i3cAWZbNtqbTIDzeVmZhY5gIYh5ong1SaR27lFQoQwtrk9I9
xYbVfQ9TeTrG0CC9CyPQUBWqu+nr7W0eQaICzduJm1BQLclzBocLs3vyGQKr4YzTUSujc8ED1uK2
bgurSPMYfdsqKWkAwGfdzzZKNiYYv7jpnroaOj2gD6djVhTl9zRwBldr5GhrDT2wh7elLngGZkfm
bB1jJDhZQUHNG+K2lJLuydCrEipCWT501iit7NuCnRv0XioMXfG6ZzLiUjdDq1owP4vuSemr8bkE
F5J8jq/sRyDzVvz3r74h4d6g4kihZq4s0E0m2EgsKz5DOnH3FExd9LYDp3OjmLH0rjXL+pmpZe0b
dGrTk2UZ/ttqmqR/YVoJ73RAzWk3S7PPoKaEDx63NuwSAQS7DT1oUtJGL07n8BzPFY9EEihjWjZN
G8jLgPnzwRHYJ45lg4UEfBBD9s6hLXMwnuCf2/WAWQGlMlMIAgrAVKcPYeRQf2sYSqXbkWFBs4Xb
dRzApZYHXptdAam5Bky8xj0N5cQAi0cCsq8dh0QhMOLQ77ctIsM/6INB7QIwnftQa/C8UwAcJQOF
923GMKgZ6clHNdV+KENj/HCGifnsopmRXZWWodbe24dBUx6jrIzfyVkL501LreQHXfDSU2I3AEZq
CkO3oKDU/amJPMaubxufcJznW53xB7LdJKEZexMLxIWcqKAz5tJpCv6Nx10b7wFkjMeVJ/OaFMGb
66UxxTPL2al3bJeh1dw1AyDPQJWXHgG20A63lRJOFGUP1AHPmp5W29G4DS9tPZaBv9FCqzwxhs1A
++i97sRefV9w6HDppkopO+Wp/AJuoR785c8X4p8C9C6yHfx8fdxbyTH3Vs7nryrG2fm8+v3zdp35
Ofg2LSp/Xnlypmf7g6Oc/O6xJ+06QOq47YB/yQ81hBYfJ+nl7zZGcHWNAbZP0erlifMB3V/Rrmi2
tvFzZHmmWFGkfUAygo2BeQDq1VfOElwtnODYRui+JXliZ7KJKaIXkmZ/tT5iWc1ygAfIG77vM92l
6LBZvu4W+L8KWEwpQi2tAPZ1uUC13wxFa0LnattuibPTj0r97bYO8x5eG9d/IsTcFQB0HVC7fnXq
9GEPIvGmbQEYsD9KwP9n4HncliZca6JCv8qxZztuA9QNOw1HEeooeGL6+r5a61NeE6FerlmuJWQi
59MOvHAGcSoQ9NMf2e3vNRMclhJVvgJsfnniRZd3pE1XVmn5XPz+/vz3s1XyFN/IAPouTz0wD3C6
un+3CYLDUiQAROKJLZ+SbdiC0bnpm7/UQHBZfZwmZpjY5akCcAHvtLIB839+ZbTM1pA3IPFqiLOP
BbEu4J91dRrS+iiBUxFF2w4kD2883V6qxZ04EyR4QFreUxDtq+rkAGJpAjjk390WsGitVMoV4lfm
qMUKdmoBXarUUXWCg2Zn0cpulu9Sa+W5sSZEsCfbg5XNzNhwM/QP4MW6zFzvyjFbqc4tuhJqvzbd
4qpGOf7SbNt06vRR1vBWRwD84V951kaqHc+3V2xx7x1qXpoCSzbdxJdSjK6WbMqAXLfKQ+S90X6S
6jQ/3ZaxtO0aBX9Lp7A7R8aXMlK1bBpP6yoqYk+dfSggAvw7AcLNZ4JAWk0mApx625ZfwnItF7S0
SrTkzv2SKukg8RmWGlADqPCgndJ/636fD0dw04p8pY1sya7oh2D4ZG5Ut8Vl8pLGmzq/KU5m+ygl
n4bqLZXf2ws1L4R40nWVNgJmkWxGqgVfZTuJ7XdpDCbxYPyjOuWjJNtvDSPdxb7/AJnRtNHVYa0r
aGn7z4UK3guctq4E1qo4Gda3jep8va3S4tacqSQY1wjUZJ92SXECYs70770QrKpd0650Ky5KoW1V
o2ZO06qI1ZH5dkRk6pO9ou73zg6+6fGnSV25SRYXymSW0iFHdl3eVmWw5groWk5m/ACdrbmy+Yv2
dfZ59fIYTnbdjdABsvng0kbqicuqlQ+3d2PRwEye2lgxQ9hicWVKizxS9aE4+SBuDpRWbMXb0B2x
MWJgre4M7Y+W7D95YswIEYOZjDHyEsKSdHJHEIhvayQ2Sv8KsoBpoUGPdiJ8pHBmrCad1Kb18lNl
Abp8DJx7wz7UAPF0kMvu069Ks7stcXGfzgQK5yUM8tRMKwQ2PPejd4G8TfO72yIWzZlBsHk6h9ZD
8eFrMPdkQZecnyR5owzqJim/l4a1se5vi1m0hjMxgsVx7I3JShEDVfEmALyvOsLxPWrRrgM30kfw
bXlLVyYTMTLDwOwT+eBLCy+hLIbvMChOdfYce99Tbx9blFGYSV5Zv6WTeiZIHEUExBKGKhtB9s8w
f9T015VBf5kcHSiMKhlgkTHzfqmHDNq6ovh4TFs72CaMHhtfW9Hg2gIAOKLKZJIQM+epwEsRIHxb
jJ53+UmZHkf7Q0wpJu4AQ/b3r90S8pcKkSWplrmKJ7hnuhQmg3bM7FRE7wBL1gt/x32zbcPPZbF2
S8+/+fJ2u5QlLFsFtXoIp152GofPmf/T0cAHhG5HAe8/SSG6ewMl3W3tllbR1iyG+qidoOBsJ2dP
C70FO6+Ex+0Ed2gDCHD+FjhO2J1uS5l/t6CXTu2EN6vMxOhVm1arQDdjhFJ20rUHAzzBcF9/Gp27
RL0r+++3RS1kRzCGM1mCRn5D39GMGXnK+3KfwDzcTiddrzeR9QN60m0rAXMPuUL/3XHcgWmRYQ1P
4Ppo8QNsizF2WVV4jwjez/fy1IG0EGCvBwsgyzXAhYUdu/i8YI+OVtSVRpH3JBePdCjJ0VHyHwpz
Jaq+duGXSgiWaINiYds9Usr0wQ92k37f6v/e3qkFRQzwFgiqieXg+hAOcDIA6w1jUnb6muRfOp+q
gANM4+62ELFHHk9kwCuvEvLMT6qrzvzIN0a9hvn+FP9rbX4Aohpaz3bygPdupQe9fQu3U+B8uC30
2otfyBTvdPiktLTL7Oxk+e0e7sy4cPY+2NJJ7nrOq2OiS1nCIyvyHEbnA9yTDSJ7H1sbfSy3yvjp
DzSiykqL5S/EN8EcsskClt3gUKnOhzrdAZUudc62NSCsmr7eFvUrHBGcBVOKGi2M2AY9vEK4Ai2q
1csNGoG1ab1JTvGBPsWfRrNLtv+U+j+G5lF5fx8Y9wPciyHJ/EGHdf6dkz9RYQo9kI/fJeO7aKAF
8HD7p12dbECpKIzQ8a1xr/G/S2c5JGUjSYGjvvDopKD+Hurcn38nQXBezX8SgErLnOe//Lqwsh3o
/nIQ8fsrBUayeCeBPHn795uioxdWaP772XVSeSbg9jRmv1gwFOR0m0DG9iZeO9OLUsDQob8b90pp
8VJKRwerGdWJ9gIWM9xoRnaneh2Ud7Dltv03SYVt0K9P6pB8AbDkMBilCxb7sx8lR9MGCrhLgZgF
IvZ4W/dr6zBp3aTvilIgCSfx9RvTxgHCSRG4rfPRNN9HK9mUtc8LSutT3MQ93BFuZe7N9LA2OrHw
eZUAgKmXeQTsalS6jMMCOjADtPfprh2O0docwPL3yQmASUEjoZiACDMApj1JoeEEhveNaa9EGEuf
VwFf4EKhun0NH5KVSmHJtfVS1U/VmzxY8bJLn6ejRWfMaS6diyhusa5FvjIO3kvrP4yHanj93hLt
z7B6dLji+YSrUClyo4io57qmBpADB+fVB5/XBJXHeSgB56UJ39cCHeI6yZJeQgkc9/yfUlrJKC6t
z5kAXeisHFpTGbPKhrkKPGqfNoyVMPUqHKHV0QSgxVEUwD+uknxw75FjbHLfdVpeX5sRXPE1jIUl
FejLpwdjxiNghu/SqRRyEU1RAflW7X93ntRmrTh07bR4CGkmtkm4zRiHcFEbUtNII/waLh5o9A9x
CavxnaO+3lAvpKiXWijSWDWVpoVumO2bEazt15+zi+8LVyDgsHAhd3y/qe6b8B6Y+Fc70YvvC7vA
Lye0DXX6+z5YwcEuV3z0wiZwXdDGwtuUjlZbcKKhYTPkPGiJm2c71dwkb3hhSeFKwuUq/MNEadPg
WaqTbUXQ5R7UZZVADYQQuQUCAj6F7BFitopUe7SyWgvHghNBMxW1IYUGOOFCT8O2sGChq93Ufss7
MZaYtV/JG84/9iIaYwrtXMS8omc3epkHETdxWbsxjJeHIYMZxPbH8gkAavnZiVu3ro3wH1OHVVz1
UgDub9vDknjeB4B2qYpJG5GgIYQxAaTcauUmDBlsq6nKGSnyjbeFajXvosJoj/IURvCDycZ9TdS9
ktFecAo0V/wWL2ifMd8t65JSuYdy+BRLn24rN1ubuLY6/3h+OzLpd+EwGeVgjGqjVe6gfKgml5av
UYHXs7t37HYv+fe3pS0Zi24xSkv8RdZELC3ZkKdBumRXbptAYAlpS2n8AMJgZcMWjJ+Sz4xYMIdB
DAxc2kvSZLDV50bletWj14U7kEB6sDuddg9G/W2FljZnnqPinaCSBRI7r6AhKku7HyoXKvOXyvQf
ekNbudeW1oyxRbolaUgxFXHNqiwcJlDpKhd6w+7FY2LuOVYaRqQiSV654paMYZ5Kmfv6FTKAwv3g
w6UgR1reuLBS5rDRfIIZ9643a+gtYC5MLOUdc+z72yv4C7datMAZW5O475dDFHZL87MWZkqEphAP
bYrePATwhCQ/JzU4+MinW/tjH7XPPVTJnbNXivAudXTGJl4JqkHYbAIM8N8PEdsOmrKnQ2vihzRh
uzG700gdPS8/3lZ3yZmcCxGWuGyLOi6iqnHbZjeBoTQ+GBY0OtrGk90oYAh25XwvGSiPZs4bnf90
xQvOi3EzIy5GlJKh4KrAAPC8latmTYLgn6zM6xQ9zRq3KsHPnoCY3AzeyjG7rh/Me0PoOwMb0hMo
VljpE5R73Rhrt5ae4cXKJygFlGcm0xUtu9MBwqEnX4G/9A8260zqfF7OLh7PqtMsG6faTQbYTrv7
TP/g9Q/ydB/38HS0yaaEIuq2SHH6/39WSPstgQHTyleACh68p05NS5+bJfVOVu7T/nPgPRfesfT3
acCAJDx20g/YU1d0XdzGM7nz38909cNxVAo/RG6gv1Pj+qO3Ogyw5Mkol4BlxuApM2TCSQ9oxu+l
wqtdjfeL+ZQGx0Y9rCzffF9deZN58WyL8u8Vyqlnwxgb4lHcJu0gNnG2EQPF9bPaPjKqslXqn7n1
VfHfSd37oHibvrrvDjOlcYKudhonoBkQTpufSs5UapyFcdgBogWp7231ljbp/PvCWbOjsYffm+9D
+wiPld6uPAKXLoDz788365kRwDgVJwAW4Z1GMtewJOc7wKbKDdhzzTadiRSDZAxcaYLr4+80E46a
HvQltKRoltOQOxkdE9z3tyXMayNaBhvDu4esOP36gvUpI7z2aVpgGeadY36wa0KcU6h8vy3leodA
wOcFZ+kG0fcViHPUYBdjpNeucpA0iOfVfndbwPUhmgUwWQUW/nxJCyY2WUCRDmWHgAFOpaMqVxvi
3j+QMSe1VJocQCOdlTwzA71PhlgN/Nrts2MZ7xP12K9VhK93AzV4pBB08q4Gv/NSBIP7XqdLiMjp
OGh2ss9tuI/jldhpcTfOpAjnhXEGmtZ1qXJT/VOkvXPS/e2Fur7N0cJhIk/+30oJWrSDRvhcGFwQ
5SeqdEQvR6b8aSB/TOu7sXxrK2vh0vzFSyvmmTUPUtF5gq8RfSjlECrpql27IxS6knaARp1ofeVK
XxHiCKkUpdOGekys2g2Kd5NxdLpdrbzcXrlrTzPrQbc4KS3Ae8RcnBdFJaxHnPeQPH6zN6ptB3lO
tOtBzCpWvNqyOr9lCb5FHuwgqaqUCKU5WiqFpENkr5zK6yfHpTqCc4kimcZ8Rq7dbGy2UQMjoEUh
yVA3auNsqmrtSboQJVzIM4UdGsJO9UGYa9zAf/HwlqH0IBf+plZ2jX1nYYlS8qYcHgZl5UAtHduz
bRN7HiKvHPhHOKkpj138TvV3unNs1pqw16Sol86hM9oKykekEO0N0Wc/egyqF+6i2ya4YhYiUHbR
qGHr+EgJJHjqdpq9Bd79togl/3O+XPPfzxzpYJYQdI+YhQ3her+p1RUV1r4/q3j2/aodmsmrS1QY
Pg7eVpZXSrCL358bD1R6drSrFpc813M56Tk5fQmrev52qr//wQIBHU4ijMIEsMqXCkhRoMl9qZE9
ij4Gh6j48Aef12Y2Gib3eT0I2Y1qkKO265Xa1YeNVm7VFSe2uDxnn5//frb8OmVPexr4vKxKezKR
bXq4/fsXDwLz01S6uS2vHuSwjoKwoHiVa0X5QzZ9qMg9kW3Yt9Va28eiA5sz9DyBeYqL93Fry6XE
iBNhRQ+hmukDEZInm0od0k3TwlabTHe3VVt40uHCHNSCPw5iDfEmi5uIdLepV26XGPej3m+jsQOj
9qhZD7H11KesaCdtLGlF7uKSUt4g9zo/Ra460SB49FuPbF4fV/Ci2xsdJoz0s22shJtL3mUuDc5A
9dSyRMv2+ygczSwlaRnz0tcZ04rV+3hYgzVbMkHVonWTJ88CvLBkGy0cs1rjmtbkbI2pPybh5Ky4
sSXjOBci+ONCl7pGSvTGLUkKtuphhOa3Lj/n3aFYg3++7p0hj3wuSzyyVglDdGQhK3sOvH/6GhbC
8DDK2UaSXdl6JP3T8P8T0PcmbxemKxfc8noyA02limKeGJeoHbVVMJEb14CTcKrbJ93rPt+2/CUR
GuwM85QAPC9iBK/VuRJrUAe5pPU2z56xNmK0ZOHn35//fuaVgh68qVrn+5YWbBNz2kjlW6vdZ9rx
th5LFk4vGo8EAmBm0oWdSkrLhiQ2b11afu8moHsA3dgmbX+4LWZRHYNHyFz0dHjAXaojjzUIllKG
Oqa68c2DM25VdVOTo7stZyEixQ9Rl7G464CuENTp+kHz/UAe3FwvtmYDPpFy35f3VvhWrXblWky6
YARMJPA+JFGtEsYLAaMUDX1UpM3omv73Zltl/95WZmHRoC+hYRw6lhn6Q1CmgnO2MwJrwHHvuv4A
F2IzHXGnt6X8SrsJrxHEkPQABIYNkgXHkMqtlUjdxJpJFZje7+nv3mXGixSfdIj+/IORB1u67jZF
ZG3zMd9lFQQJEHGCJqvvNHg5b/+eRa11OE90LjGe4EJUnOtybpZNOLpteoRMN+5psXiIvtwWsrhz
Z0JEe4z1TunlaMRBpZv3+fQHj284Tn4rIaxp2JF2MfxsdKP6vve3VEe0ZOXkrq2TYB1wGDcG/Nuo
EH2DDdl+lIAMAxrm7xZqXsgzPxQN0jiVgO26QX03kK+tT7e/v6aFEPzqzaD4DZ3rbtQ+wF7qdU+T
8+hY+7+TMv+KMy3MMdasKIxHNzTemIG0NcARSp0Hfa32smxWnFZCBtgAxVshV0FtkYN8dGtIza2t
+vrGMdoT9N/fF/Sgp0EJ7R6zUqbDANhisvJUWLgNLr4/xxBn6+QldkrTQTW6/kw8ALP6pigOt7di
UQR4tKA4zNUAS9hwDXTjJGi9wTUhgC72zBubyspuL+7CmQhhlUqtYnwv9UcXtF+z307ly20V1r4v
rFJQabER9KjgtFur23Hubn9/aYnoYwXbj4ZWrmTh+/JArbBr1Mk1zJdI/jYWHTyFK/0d8zdEpw9i
q0YTA7ckjVSXOz2OxpANYSG7NLVuJNX1mUuIojvLegi7YWXLl9bLYKtp2ZrLxSK4plIXQZr3jcyz
5E0tg6PejSteaukdMlPm0PZE7c+6gpqo5GnIfd4orq/nx5FTnsWKvDEabRtZ4TsrmgAHr7+2ofEw
RWsNdUsxB3oxQgDpK3jkgkU3htH4Jd0NrlPPXdp29KAyQqYfHEjoXw05YFkccpnIkMGOeV7hctvS
sB8nMq6q2+ryrqVXsYp2t41v3njRMM4lCIZRT03nFRYS+n7nv40Ow08//QP7pqYPyjmWh50LN1c/
Zulk5rriyukONpMsvovWxl+XTM7mQUoJjiLV9aiS5+nDZASTm4PWm8bUvq0VJRYlYMuUu5kivJqw
kSKpCKY0n9zGDjdBE22+396HJSdA9ckgcUAYhBaXOz0CJdfoMrGl0UR7JX3yImkvvXp6B3M6FzIr
eebvQ0DRdaUpRnfyNp62UdX9bSWWFun8+4K5NskI/rSDEpp/bOTtYOxuf3/JWM+/LxhrMqqeEWXc
Vw7PI6VguE4FSTvdF9qKu1xWhIYvqpE8Y8SmO031QCiOu9GNIyAlVFBm19A4FlQhOUffoKJQ1rrK
pBBjDVav9T1pqPig5PKT1vSbZDD2tKasPI+XnudM6MzwYPOU+1X6JE0DLTG0sncHr852sjMomzzv
9Y2e2fI+U9Nwq3VqvbWkqjmUeuGcwKUr/1HNTLobyIdvRxi11yCvF/U/+03CVo6GTC9Mw28qs3Db
pN876aVU39ryyptq6aa40F24XMNBSgFIq3pXS7PNEJ/k6D1YhpuheC7tUwdQevNeN9eama6nR8DX
5JVNEnaexr+qKRsKudcq9js31nRgMikpVhvmy2EzL4aj5SebKXK2cvaPPj1XWrFyOy7c9WDM40Zs
2Pz4EYIrkZykdyTbal3F+TeCIIquu8zeA3HmGStFmsVNZLKD0ixxBeHFpT+phxi6Ki3r3En9mdj1
Zu6JKUZrExWv7qcDrxRIRXo8uax48l8KipJ6ag2l7dy+OkjpJphWHNeC96XBluvJnmk+r9IillZK
dj4MvdtW7ZaQ+Tgp1bbS1srZS2JmklWiB9IvV6GDrI1pXurl4IbpLg3vav1FWZsLXhMhnKuqCmOm
hxAxOJtQ3krKg7WWQVgTIRwpoADHepgQoUmHMXzDIJyyZsIL/pc0CF5xTvgCOSjsd5BOOazx9eCC
SiTv7DWYwZXP/3IaZ/dgoFqA0Wt8vv9g62+b+PXPqvNfL6LT6GaTDh4+lLt8H0lvMgBk+tdnxC9E
qJcHQs79joFP9sD/UDWbKQduZ5OtDcysLZNwvKepgVUsqAa3tXZ9FOG0fty+z9cEzH8/24dQCerO
ms+DPnyRvibZzz/4/Nw0T8qO/h7RPQXgvNl1zqmWsk3SMsoJy/jfSRAUUPXSl+sMCWGxVe+1eP8n
n5/fGTxx5qTj5fqko6pnU1D3bjGVWzlMt2u1qqWrgk7Y/yfAEs5ZaSedrXvcjrb1Nkm2A90v/pTu
pGGT2ysN4YtRyAw2x5gQQFT0ZV8qkw/R5EzN2LpJ5SrG3u/utei9Uxw7QJctbd+oRx+YXPB3e4Zv
I+vD7aVceLXNARDOF6wXmvQETQtfy0D8DUtXTcaN05WA97Xb2U1Col74ZA3W9m5haclo4sF+MRuq
YvejOUbNDLVcuEqab2rvTg+epGrYVGWwic21Qen51wuvuAths/ZnB6m0NQ84ELtwdd71efbQtQep
PvnJ9xjQ5FjbmIO2ff16nqsnrGdCiNMGoVe4XpZ8qhscUKAemnp8gE1yU0rjRp1697bIBW9B/mju
5gfkj4ekYEBh7ZTOICuFm6mb8Xu+8vWFWObi68JZ0zpJzVqLr3fvkuHDaN0r8dFZ4/ta6gG5kCK4
1Lp3Mr3SkDKOd30cbfTwY+2Hu9b5WdFD7TgbaTh69UOtJ6/3VBeCBU9lVIOdmgOCC2bZSfX9wZV6
8f05aDizQKmuy3RimM6l6QBATIBWbm/+QtABhzhxLVEB7lDMhHhB2jVU1XPXsD+H5aNqP1Tx19si
luyLKUAiZ3mejBGxLZKms0L4WAs3eZSmnbHGLbT2ecF8ZStiSAk2Z1ceN133qWvXihCLAgxGGijq
MH1iCqFf24PjJEla7o76W6d+9qo1iPgllwayJji5vGnA5xI0yMZa6wyeMm6Y52+GMDo0M/2uUWwg
9d6rRb/yCF86kXOvATgqOg0bogclN53BkcKcRme/SJB0pjn0FrJrrbwtFiwLYG7yOiq9DUy4CJab
hFLhF3VWuuFPwATqb4x23barhauHqW8ughkWV71iFyPDNknNlJRuEsXxppL0h7yPwUhsDz0sJlXR
MID1ajAJOjTOZQrHPYb4z/HstHTL9IcnSbvA/4PU5IUEYdlSxfIytUerAqBVOz3E9trM4IK5XUgQ
7Dnt7RykFnSIq3oThIcW0N7qyMCAZX68vUNLJkB2dZ4I4rq+YsaobQmEZ88vXQNw8+ap9Datcbwt
YikRAfDMfzJEcIdB6soebtvCrer7pg62hvQ+cdqNYz7r3ru0e47KZ0Ndu6UXXALIMLyawfm1Sf4I
t7Scd2Y8WSpxgQ15zlFbQ2xa+b7YdBo2Kg6t4vuJ/aRru3r4cXvVFlzA+e93BI8TdGGlQL5WuEEz
F6hUexfHjyzW30lRL+8uP+jy3g81pKTbOrjX1Z3XbD1zJVmytlbC1R+rEmxONrp0XfOp1PJHr4hW
XoVrIua/n13CVG/L/y1XEexhrw2b7d8tlHDmQ8ms9VxjoaaautFeKh98aTOtncY1LYRz73leI5cy
Uiz/OFOSFrvbWqx9f/Y7Z6vU5q0qZ/4cCvH0ZMLQbx9hLqs/3Jay6L1+Hz0RyqqqC4AZU7SIy20n
P6oM0cuHKHqO1lp6RBZ5nrf4+jNJwiHP6SfRtJRD6FAdCv3o2E+w/NnAs6laqO+hzy32U6wePTm+
t6UWJML6YxLKd6WUP/adr267wPp8W/nb55Yu0csljsBq96KMJc7TfZBtGyimPjP+eFvIUpb1THFF
zNJPZRrKScyJ8lpF2RH8JBuv8NtdXIf9JiiSaUO49xKz2eCtTxXUP+DxtY4BnQ2zyCsOftmqKHvC
XaIwGyFYlRKYTtmXvPe86hDnB2mtv3rp/Yy2vwUIbzwHgMSJGL5wI62CM7rZh7p0tIHFKGtlr6vR
naQ7h24wHnq0VAPnQA7zWJXy6faqL2/t758hWNskxxPVZO6xvH20umCTFtqGjmYe0NbK/i6foP8k
if3ysM30JnSCeBv9wxS8yeXnLLjL/TerE1qL1//vlRUflg5sem3bsbKdugNfAYhDDsXtVVu+/s9k
CHdM7MV95mW80Mt8pAXivZm/LdO3ofykF4+VfOz9rxAw7m8LXdNrNtkzR+erMwVSN2cFYKiCsNXm
cf5HV+fvPRJuBKspTbWaRUiasleq9mQARQqR5KHqrcNtbf4/x/23rNkyz9SZ/JFWidLgmg7eNur3
VH9vWR96r4LKAby74lunvnfGL4lxBEpmxRRXjN4UDrdV+13SaVhIrRzr5iA77zMgFtsVDRf3y6Bf
EgA4snJik4aUaMWUNRP7ZdXb8MQLYbty9c2HU8gTUYX/LUHQw/YMNUp9rgqjunfaOz3fGsU/sXQo
g72vvBnrlcrjok88Eye4LJCPnda0eu5AczMWG7Jut01i7fuCLwJP2S9CkwUr4+PHZs2jryyWmA+g
+SKWR4XFCmDlNTfVc+j/8MKNlT/CbPtHz6nfS6UJkW5ihZ2izaoYcI8NIC0EK357xbg0wQGViaLX
ZjtyUpND69Mq/W7o7v9qO8QehjjphgDof66Gaty8dNGwst3LKuhkEIEOMa/mhAs1jYbR4b7Xqjuv
A4XWPvrTWm/Rsk39FjL//czLGEPuaEkzx7jV3Rg998afxOjG7+8LHrNT0rrNcr4/GgcjvE//YEiT
I/77+4KXrJk25I5mkZT6FEsPVvBZ9Y9WOv3lXgiexHKoFdjxvEz+PjKOcO36a53Bi/e/AXUaEC5w
T/0iDTzbCY86GhAgpOzhnpX6n3F2NCLmgawv+WvZzf4XQp+JEt5mHZXZsDdIAPjR3ah/bLpPLcP6
tbXyBFw24N8aCbaVWUrQAwvMNeJ/MvOtZL6J45U7ZG3RBPNS2yyKM5MwtG8eS3tPaz98KA9eDZmQ
80ce5bc2gqWNZQbk1q+siQOOMmUbCM5WrGz+xNV9NZPM6wr/rgZy0r6QBp43OPgy3vnao5095eWT
2a5gqCydeQYeADamw0C5ArEbrBR+mmjA+QZ7QOzktX1fjP7OBQjO13ImJ4HGqaC/4DFOv7b5MbFa
gLRfGutk1N+sLtnl3YpSS2t3LlOw6VLX1CG0u8I1jUOWbbz4oFr7tPp42+cv2du5FMGkqfIEsdKi
mSp9LMdjlNLTfQiV3bSGErGmjmDYaWNGVZ3UvNodz02b/qEsq0OiBDA/Z+NKVDvHJaLZnSslWDbc
ogZk9Chl5Jsg3nrxwwT99bDr5WdbfX97Adf0mhf4zMspg08zRYdeirobQxqY7+Ayjoc/SHKfayRE
Ylkr19qYYOGMZlnFThtJoq48cZYVAaR5Htqe+QgFRUp5cGKbG6E1zUejKF7g9D2GRJZgS/1B95ih
M/jzf2WJece89fxBmaOl6t6/k+lojjZr5GXLPuG3CCEgk8CQUdOWFIadHpXmra3/QRxwroLgElo/
TCY4WwiWAPmRy3/ryl/ZkDUNBAcwDc3QRgESLFebNsrn23a79nXh4Ld0SdH5QDyZ5kez3mdrwd6K
OTnCeW9TP/ZNfzYn+U5qP5jxc1V8DYOVroT5K9cn/fcuCyfdCMw2Uk25cP38OY0/yOHL/yHtWnsc
xZX2L0ICjLl8BZJOd0/3JJ3OzM58QXNbrgYD5vrr34fZ856TOChWZqVdaaXWUrFdLtflqac01Vh3
1UZJFzydHAeQVVy9cdrGJFBVxVfTf+eKJF1tqkd570U45i7PwzpLwzj/lADiWPJnje2tkW0BO/Zd
57s1PvXmS+L9ImTLMPTg3+mDdP2rFvQXTowr2QFRIeKt3hxvC7itEACFXdqXmPOOxEsAYxqH0dql
bDsmH43s020pt08LePVLKRHcs7likIIBtA7ZkUnhAqq+L117w06HouGIkcwajRGPhQopuarQBMhi
4BgdF6NTL38/OpVst+ANwjzWA+yKeedj8z3iqoETq8s4EyMto0oNc7IJXq222Tfp5wjs/H9wDmcC
JOOVTmZWgwEEfizHWyV+2dVf/07AssKzd3d2xSD6EStgY2jMYHVXWN9VdQX1GSaNoHR9Nfm5NzKA
oUD4AvxPkDV+YT8Y2qYYFD64Ssry97NVmJqLXHe7PIRoSxiNzUC/VHD5C0dVSVQJkqyY12MYfRJh
u+J49Nv43Srfe7B2TsOnPzgWuA+YZAKzROQe22kQuTNnMPuzBhyxBf0FfOq2iNUr8l8RAEtc7lmV
60UazbD5uofUjj9HnxtVsn71epyJkG4hc/oIzIu45fTHDDKGX7cXoPq6dPkiDEofxwkhvojfAJXL
FYZW9Xnp6jVaY9VmiSPQnIeSgCNdsf+rqnS2OdLNiwQxm9SBzpb2g7utvhyIqjKkOuHl72e3IuY9
q+2lLE2LYMpeUc2tVK/R+iaBzMsBMfMyGu1ShD4JQIgoFoHKdD4EubJgsLoGXABM6QUsHbb8UkAN
B5QVeY08Ect8jFrx7eE5tV+HxNgaqeeTtA+N6s0R32f6lEcfOPr6Mu8DsI+K01L9DuldJ4OoixaD
kY9TtJ/E1sYEFpVCrO2lCyLRhQHfNK+6bcosEiXtBwagj7HzijK02l+3b8zaIs4lSDemimY2el3P
jjP5O65erfqRgJziThkukm5g9TAdTDAC/450bWgRmUM/tdUp51q6S6rYfka2x3nkk62aWG4sh3/h
tv6WRT3kxYDevYJCjjkozopqrk6sNYMsQ1PPGIC3JOzYrms/dAXxKy0P2okHlcjfMNYiLfjOSMsP
Vs79yDGDNs2BTtcVW3CVDMDPsuF1AF1EFoIJaQsazCKbNN7Xp7h1fGKLjZa9VwD2Gtkv4Soi2isr
IsmSrEjRN27tsLE+ue7nxMv9glRBkpl+OqsmtV8pjyRp+fuZNZl0O69r1HZPdhxtpiTzoaqbQdk0
tLp5LjoAEQ8DgSj3PMCkM4px5PUps35qvA6Y8TGNYx+zh8OyUs23ubpyWBPasaGmNv7rCoxdO1GW
gqeIn0DP/YmK9LnPk+D2fVCJkO4cKIttS0Px5xSJ6nuuubsuihR5mhURIH3BqDD8ix7Z36HR2clY
U19TjZX8JHI94J/dslWsYUXJLgQsfz8TgIKDaWhZxU9mFvn58ASrsR0Hb0NVb+51cRNkKedLkfyr
GEUHdO7kOJD5IzUSMJ8KH3wjftG04Vw9YozENhMiJEXy0HmZnzf3lupAauJiRg3G4i0MhXKHVU0r
p6+SoTqRuXxMsNhOV0Q+K/q9AN5dkAcCP3o1SdJh3KBTk/DTOEYPfWaOfjTMfo/JOD5raeRXba6Q
uKIeS7O7YSFPBKSHTPTtam6cZBEklpqJF/r7qPK+1wRg8AMBa+3SfCy3gjs9CjEZpdWpE1+npN70
noqRakUBPVBegRbFRUrNli2qyHtRobm5OlGEu/rBD4300+1rurzf0lMCCR7azDH87JqurKCg4B8r
vTqlmE5n1YNvpz9K2j6LYgwMDN813M2oGgu1vqr/yZRMQz4KUqDxC0/liOZP603o76lRBnR8uL22
VTkL8wQ0zoErtfz97PqynndgVuig1IA+DZjKuYkzQOMG7vQBA5ml4vlbeSg8dNcuaGX0faLP5VJc
0nZFAebA/DQPNcotxWYAIqnW7yYoBGkYfE7cVXBx6iiEXorRurzUvMjLlllWU1ipmhTXlPr889Lh
mHEydyDpz068aMqPDbX4k2Mr03vXe/UbdI3RMguY/4ohqpmYqQHtn5zEkGy1pNxgAsqmMVSsqNeO
EtpFbfThWuD5B3OddCQNGSsM/xnFCf1fYUZ2U/7VSZ4ofda9bVl8v61u1zsHY0ABtl2oL0BLIdnw
1mbdbMfwAKcpDjpgru+eEOJiVBT4g5EXcYEml6HqvVN13TBrHDgXa0uHT1XxIbPANTR/dYZ707uS
KOnqjEPKRcMdfmK27zG/VvVzrOyVAVwiRusBcw3qLslVjEkBPjWgYU8Ziwbf1ezCb5vy7ucbWgNK
FZhmFw6CTA8GtcomoYvuhNk5Ot/aDfrZA1dFf7eyFLQpLF4vOnvh1UgRUgtooZEOc3KKosF8bcaS
baibckWm+lqKg1QScJ5wdkAYIKPhKIKwuYnq6D1uBA0xU6FprfBe/b0UIRkWV0+0wQBZzztN3th4
bHf/7vOSYYm0fKoFeBzf+W+tLfK7e5wQP6JdxFsquEvFWLrsVklZP4rafY/6ejO9xq21uXsFFwKk
S2ETMJM2ceO+zy7U1cUIwXtrttIKJAvSYN6lhWjDfR+rNgRax//hMfhJ8900uvD1zCXWwAQZw0ZL
+uUTkuaDPpXcZadyep7KJPfJhHy3eb/OXoqRFGoah2oC3xE7mQ91MoaWriIEub4UQMmhbQcJVgSc
yJRcroNMpj43g5ef0Pzru7teVwEQrp+pRcCSicQNh6MnnziNopx0Wn6ixUc0bWXG17Q73laq5ROX
DhjeC1Bqg7lyadKQn/OyNSqWu32OsxBofw0qKxDJhnu5whiu7NWFHOn6ZUZUTJhGk58i6vn8W5qp
GEdVAqTDcHOn5e0EAXxEnDxagZEqOsKuJIBK0kLOY5lcReAOS6eRxzWZjN4e3sEkhlA5dGcVl9jV
eUMC1Zde8eXBuBpDxFyvGt1iGN+tLhRxGDuboVE4pWuLOBMh3z1EWllpZxBhoDD30VORD1yp0+UK
qHTnMhE5sTvg85Hx1P0dZegE4E/V3T0UixRYWHii4Di+GqxX0JzZGGwxvqdPmo4Bsuiuv/NWQMAS
hqKyCUt11ZU36nPbpmTu36dDbz/20SmaPneq8YzX7bh4KWCi0Fe6tHxe9UeVEB/Z7mCCgAAvxkCf
WV8HGFm7nzvMBQe/saZFW2uy/q7QqqVrqgf3unb7Wz5Fvgy8Iwuv1KX9Kus5ztyamWDrKHxOjZCQ
XTFNAUp4wWA98eSlnz6kIsZk3ocInJxjurPFW6ey09c6s2wDdpv+nowgBy5FnSAAzHrz6FRxIEDp
3CZF6KDfrhzv9QGWBRsIODGpF9stQ0Rr9CToST2ZR/pZ73c6vTeLIX1+uXtnAd88GJiDwfF5Mowb
wOoToZoEuK4y0Bcw6elI98oc0bTWWtetKVYwIMAbKr9CG3eUbiwPvQkbQIW5vS0Hx+fKfohr24S9
O5O8xDpni4vmISfFbJnHVn9q5pchfnbTw+1bd22bIAJxMpZnggVHXhyaLeuuSkzzmLZ+7wT5HN7+
/oqimTquNF47kBAijr1cAkhLopjDZUdRYyPqXfHc1ph8oHjoVvYJPM3IbWIJC2medKmsSCNJSkrr
qDXDY6r1H1IyvtT1vL29lqvEycKwjz5rF7EFZiPJbn/eJLow9MYCSOxLZz1S8rdAO0zkfWzNbVED
kKSrGolXTgeYJwN9yrim6DKSFlaLuSy9ktBjlSZBYx7GWpFPXTke5LJMmALEmahgSBo2N04z1lFi
H9vkMPSzX31tAOnk9P32zq2sA/Z2YTq2wKJoWNI6KJkdpyo0euy9rakFRLEK1eelVeSmVyNpi8+3
+oEi+5LPitLDmgCMGEeBGmwiYGeVntim9tJGjyJ6tJvK/+nkKuzDigIvGT/d8kDfBZdQ2p/ci/qm
7Ar7mI+nJo3A12CEnnO3L4XBAQZUGHOP0dEvDw/w2Iw6VTXaRx1Ieq8Kivjn3afswDuAQumYfQyu
zsu7PpllaoxD7RwtY9sloaUiRF45BeRAsPu6t4wGkOslpakPJEEq78jQi4Oy4ibb3LsAMH2jVwhG
BEJwGpcLsDuvLkYwgB5JFLZlUBd3P1YX379yBCM8VAXSCUfdeBa/ikphn64vM2ZmAXyy3GPMkyXS
/pfe0DrCNqLjwFK/9uZXb2xfnf6roxpsc62ul4KWv5+9S1bjJj3Y2aNjFm+qJ23cqMbVrq1kIXc3
QfZKrhlXR9NJ+rguADrxysDIvtjWKe59o9UVD8e1RiEVBRkIMUBucUXZI9A8bWQWj99nKyij58Q6
3q1Q+D4qbiamsoBXUtqogo9m3XYifkdiMO93mYoUbO33w6tCEgd5EFxsSWHdAZtUkTR+14byjYrx
KQexpMIvV8iQlbYER07cYqDd+4R+2kHfeo5Kb68lAJmOeN51KG413OJLdfJY5mmlZ7hHEQJ7LVTa
ulj/i3AbWYLzzy/KdqatxEzLBEkR9zjlm8EcA8L0gHSvgjhBRIwgvj/cgzx4I5ihDn/3inxTxCmv
ezP1QLnsbm3hbRV2/Pr2XX5fWo/tzUVb8gjrmTEuJ4y6F/3+9+5ShPQe0algxMghwrS3mvC5+Xj7
Xiz/v3wkCy31QkRG7Kv3NJrHNp6dXDua84iRA/A7q50b74bo1Yviuz1c5InOZElZkDHNi2acIMtt
35AV9koVWmBFfYFgMVHGR/CIsqPkHERO73hco9HR/ZSBnl9P7uZGXCZLL9EaoJwr9J56bGHeiSOi
Y/tUWd5mJsPm9nGs3JALAcsKz25IA1BF20RtdDSy/CHunCfMjKEsbMzQNsUuIu72trwVDb6QJ114
WxuLws6xoILqP5O826UJ201F8eu2mLWDsYA5MJbB3OCfky5KN9ZlkzIsKysOYN+wFanb1c9jDgni
GmjyFUF0xqwUWAEeYXLClxLN9+XdZT+cO8BFYF7CsFJ4VZJiDanR1rZbRsemB1BqW5t3e7WYKI5B
m6hjgHbnKvWVWt3U2a1Hj6QJeyMoivD2/q8dMyKlJeEMrvurPGdfAXcQc9s6FnH5mlvFB5N0D3Ht
3Vv0X0KyMzHyBU+aaugQHoJnJ9R/6KqmxEVLJFt18XkpyUlBMg6GQ886lqBkrNM8mJ0siCkeKhWB
4Op+gTEA1spFgVQu9gmwRWVVllH0JM7f9dx7adEYJLLs4faxrOktan0IuhHJApUhGfeei84B17V9
NHoRtNV2KJw/OXgPGa6lMLPAwy7tCXgrUg56JSjWPGMoTw0u0c2kMiKryzgTIi3D0llhDT2EgI8Z
pZkDS++tvy16dSZAiip5Vrp5HENANzF0U2T+HzgKFwIk701vKzRvLNsEJrHQe3G8++OZhX8MvNRL
dRpZW8nO6lWRWUnkkCOp5sch1TYzV0TeKyp7IUE6adPqu2gZoHSMtM9Tu2mK3f2qBONKYKVA02cA
RiSpUlVwUxepfYyj8VHDMIFqrH2z3959JTBtwUITBXCM4NaRdMls04XTO7KPPPlgfcSsufs/jwwo
RjqAkQvVBqn4xuw2GnuztI9D9sn9qJHPf/B5QAiRx1nAw/I7kVRGVQ4d9AjpYvI1nb7f/vyKAXQM
QDu9BS7kXWE8Y+KxYuaadrS/2rQPjMIOOJ2CylOV1a+bZgESMw081wsFP/Bb0j5VhlPMM+20o57O
G33YlOWzXr+m40Nq5IFDQh0JcbdSPB8rKvybNR1Jag8DRBxJ6Gw2ulbns3cc4s+1TTcW57sivjsQ
BGAMvtv/C5Ge8pjoGL22CCnpx2pb3A2NBVcwNg6IyIWT/Up/J6JryQy23aOTYxZe17zkib5pe/YC
QldFyCxpg4XkDqIaCxALULJejxaoAExvLeFZe6QiULxgvoGhYtqk+XGuKi9KJ3MlSjIuSZxYtTck
dB97mJD30lQbMM7e1u3lYp897v+IgJMF/wrLuQJBFpk3Z4XTWPuqFx8c097zKoo3fUU/luBJ3pZU
RYosvVr/CFx4ITGGzUXHpGSSO0vEbadZZI9G129oF9oWiSrgWd22MxHStnlpDKqMgpB9iSziZNA3
jH/YNeWoiOGkoOE/K4ELt8Rv16MA5iofMe/PIftxYJ+EwZ/mZn6w4RT7dsJRSgXbaZHfOZDvH6Ee
5gAh1vJsGIrL52DGZJy8T0eyt9nblPq0uy9YXL4PZA/gxTCkDrBK0vEUE6V5Z3Oyn2w3GNBh1YD/
5bbKrVwgD9lFUA8suUaUry6XUIEoHllYF0twvR+xKfRjRxjfMK5ZG2sw7Puc/H9WhKcBpUbkVq5m
Mw2i7ceuF9beIdkmMmlY9wofYHVBZxIWlT+LHgF5nL2hgIQuid5K6u06LXluujlwuvLOUPif1SzY
W7ylCCxkd8DTqm6G00n2Tu/XjraJqKGwCCu3B2W+/0qQn4PcBkwmMzVoQBZ9i+2C+uPAP7sjrNxt
PVgVRHF7KDo6wI8uxRXoIxyaIorIfhD8lxYZie/OBMhos1FJWi6FZOSAg/yfJOmAODLFszlB47S/
MGrI+tSivcgJuizk5WZWtbuuLguqC9sGE4eWqEttcIFYtJw5tvZWKz5ZWb5xWfkwTO7u9u45S1Qn
LwpNWAseFtUMtMRcysFU5wZu4WDuxQg4wqSz6Tm1GN24btvtU0Epeig63ffambyRtO3eqT5iIN2E
dKyPoVrAWNlODSI7Fjc/WQmiKjsFj4WJJOpfhTvawZi17gfCwd1qu1r1jvJpHhgxmFxwbvkzm2Fb
rRSUmxOpkx1GahmgIpwY25qRVT5HuT06vsMxCMJJLHvHGtF8pFpTPHtxlIRTvptF99gUre/GoVuE
eTQ8xGMRjkaQasEYR2Fpu89ZXFsvOhoLTzM4V0NdWOItIZ4dVJrePBtuT0El4sZ/t0A0bKiXgYMt
G+ZtVg8TXKWOfuLDWAWdXacBig7O31PlpCj8oGXG5J0WWlY7bkjkFtupH9O3MSXkycPM5VD0umqO
9JqNABwfmNylfgZGd+m0aoyJsuOR7jGuenyr47DMNopIYVWEZwBsAHAHsIDL38/MUBs1iUXSiO7t
aONgoECK94FlP3r+7bbmrd0mzHP5rxxJwR3exAnH4Pt9Ajw23yQtoqpNng1BOnLf4CJ0u/gPTMW5
SGn3THMkGPJu0703bFPLt+dtrIqA1ncP/SCIgRCkyA9rTct0HL2e7oXOYz+tnQ3YGHfzkH3RrDvL
YL+NOFonkOZAvh8j3yWPW+PV1PdtBhNrPpnNr7jkCh91xckC2OR/AiTbUAyMiJxDgD6E0ZM9bW9r
wOrnlxohwJnAZMuWu7ctDkq9iuxbUf/dkf5jB57y2yJW/FJAZVCCRMfWommSHwKiU2P0uGHuHS/a
TW7IdWdXlaepOWi6qsAjh13/nAfgDHg3cSBXLO9VP2WDjoz/nptiA4f4nSTj1s68B8+wdkbXf8ys
eIOZWQAljfb77YXKJKf/CKfIbKO/AXk2GbE9ija3U1AM70mdN0HbWM8icR9MPIfZABbbNqe+kXPu
T672xQQ1lJ948QM4b0efAVyiuGjrW+G4BgJ19KNfYX3MpOuQ7qvhnOVPDcbNRaCO5fF3DzzaUTSH
ppGHCX9J9e+3d2Ht0bQwYBLKBCt5FRVoFaNGbUzmnrnP5vwYi6e2V4S5a0p7LkIyj7w3+EyH0dyj
CUe8FKnCCVR9XrKKM1y9mnh4jpPuL+L8pSh5qb4uGUBac6N3CH68+YmOIgRLTHj7AFQCpLiCWB1A
eAIC2Liz9dpHnKGwSWsGFjgoG0B+QIuvIB5GlXugK7bNvZ11tj+kzHoQgLYGVNc0v3aFChq/qlJo
TcFjC2zPFRtFzZy5KWfT3JctDROQJrJYD3pVynptVcCEonbuAKKLet7lo8tiPLkcfH57dHP5jfHm
ui+s/Jrn77ePRyVGOp5oqueRTBDTGw1GQL4R53VEfGnEicIArNlddKlg9upSNrp6BtG6XDpJys19
xrVwqjGgvDN23O2CuJphCSLVkIA1vUMbK8JAG80q6Iq53L88rhgmBkHvMHp7SDEdBubu9tYpJJjS
Y8sazemmSTf3tD+iK4qqoBrr3wc3F2YpYMqdHDG71ErhPBDcnFKEI01f2yxTwGZk0OzvN2KpJMAv
wcAGoMgudykSYyu6ujX2U2rT92j04o1TVfqpGJshrLidfwK7ro2GH4u/99oUP5bcnILM7KKQsdTY
NEnanMpa917i2kxPtzd4TWWAIQHIA/EofCfpxzVzT+Ihm419QvKH1GNuqJvdixlh9FPG2bNo0DVy
W+LaluOxxAOFbCw2R1IajZnoq7FrKA19qrei2/3B5wEjQmcKnqKrnjOXgZhTaxK8gaUDRszviZLq
Ym3Llqop6AyQtcRkp8vzZI4nrNSJzL027rPqqxG7AW8x1M566oZBYXfXNutclnkpa2LoUbD1GKtJ
gqhsdwXLFfu17jScLUeK5JsBrGilo5n7xgX3izZV1YtWg0SlRTC08fpJ31JRlrsqAyMyWgbrjUEq
FRfF2jKXAdX/8d/l1Lnd1dmkJRPd57qxS+YUg6rfb6vF2oOCG4hC7oIehNt+uZGmgXtekRlByBz7
VvWm2fvcUCXHfrt7clhvo9YDJCRaUlHPuJTSjk5dMHe29sZQ2h9F6Qz+mIw69U1t7rhPh+5H3PNy
N0f67LPJjoN0yJ5y+jIQCwOOh8KKArtm9DX2MBAclaLICpCgamofjUkZjCAjH9uWks1YdahjpCha
5T3BRMXIQM4CxsL+MelO8jgnPd7MacrT7TTa9l9cL1D1Zd4UUGuqNj2pzTfeZz2I43kzgCIa0BXY
bt7xII4fNAG6T737lUw8O5hz+tOkTfwpKY1yQ/uxDCpOKt8tpuIZ5i73h7katiZIIX0P12Kno4fj
++3DW1MPdxmdTjAJDz35koqSonNExXN7n4kn13tCDuT299eUA32d5lLxBdZG/n7WG8NYWojvIwQr
Tatt0KP9mBEVO8PqMs7ELH8/i/ELoyIipdBBvQ46K+z59t8tQ7LlqAXlcWni+9T80Pev1Dx0KhbI
RYEvFRzIUt1GCQVTERcv43IJhjaKoSiYtS9I7ICSXSN+MnXbaWaRXwh3fE7HoQsbPtDNvWuDYGDI
fzeeobwmqUBBR9fIWUr3s46wBiSddraB0b0t5PqALoVIBzQXDDC/AkKy5oGxIL6z6I/H7vL70gGh
yZaRaPm+/nffHPP2ePvny70e//k+kssL/hdEKdLTSu2ixgZmdG+k/UOlW8FQa37UYKJu3YoPbCAP
5mjpPmj7vcDoy+/avay3//wCoqMlQ3eWwpRkZtHZrHXZYFt7veGPZJlwMoH4sCnZMaqFQiWuTwu4
f/jtSMEg5X0FwzPBaWXO3LH2trXl9VE5AGnNbT//vvT2OtUw5pYTWftk+oB/tHhXmlsvDW8fmmoV
kmIn1mwRsayC2UH51qloLheVurywyyYB9Y1sAPpkfieiz2zOqOvjrFMsYhY+0h+iPCWqqQarIsAi
ATGmTa5cSJZ13lBDsfbTHFO/MMfCTzPkcEnycHurVg8EiEvgvoAqw8yaS+ODuXfVTGMI8iJuvWFG
fLrthyj7Nsdx/F43c/knR4N2f6DYUFhHzetSXtXao2BTA3uKFvMXMny5vZzVkz/7vGRLCRV6D7ZL
3FbDN55NVf159fPwQwAPX9J8ruSLWPPkVdSq6H7QH61ml93Z3YOrDs0CZtRGawwAX3Lqy7RLjroQ
Hs3pqdJiv4l//cH2nH1/Wd+Z5rbmVOqawPep7xQvXqWoLK5q7dnnJWUCzYI5NMub3392J5/qD4WK
zWVNAno0YZzg1sJ9kWwhnLM2mmdcPe4+cuOB8Pyh41xxJ9ZO+VyIdMpZNNGYEgixy+c6yEdF6mp1
DeicRbF36Yyxpc+jBBQlrs3pnrgfzeoD2NumO0kKfusRCjiYFq2jcA1Zl+est7xsx8GliD8e4dNW
f7ICxIILTx+S6jLNd2QgCTvZ3N7rJfjKT2n1CtD2/ZqKjjpEFUD+mMAAXa7AcRidDAvuqZH1/dYS
brMZhqba3ZayZv0W0itgB8CpAqDMpRTE8AwPr0f3WozZYBrmM4998qBjGlziJuEfyML4RiTH0DSG
fN+lLAK2zgwsbJDVg34EWAP2lBpR8zAXvRh8kyTkcFvgtRpjHJqOngMDX0WXonRXhhStotksyF60
j6m7Uz2y12qMzyOZiC7eZVKRrARg3U8sllTWfiRD4JZuuPCTebOqcrP4V5eP7YUYmeY9ZXreujOH
x6AVwnmoacT2ZDDKT2NSmvs4NXPw4xUifZwrPv3tlGNy+oNtXCgW0RCCTjB5Kk/LtKTJGMr/EfI4
JTgW20mhGasHdSZBcop6rU+QMXLIPnmf0l2haq1QfV5S8kj8/wKyOfNHHhSlahDMoklXZ3S2gOUX
nD0rFTcyR59tAH/MJCjqrdEimN5Z35xelTNfXQucIjReg93lqlDIpypPyh6xEvW+u4+J8fX2Wa/k
FaFtSMLgFcaY8etCHhjB7NorELWa7534VCO3YT30SG/YMQsYuvInd/ZTVPIxKcTv0dRoJ/5rdn+G
Fr8ChPQWDBPIROXECpvoVDcJSq/zj9KCc/l2e5Vrm4h5Oqi7gxscnWKSDxZ7dcqirqT7Ud9r2Wfj
fkgOqgt4e1AEWLob5dcnH1ona/F47AfkXf1WRU62vI+StoHyFFBy8BTCR3Ilu1bVlBSOM0f7FJmd
gnyfd9pXYHX9wpr9Gu3XtzdrxcyhYwvUToi8VkjKtKbEuOu89vZxHYU8esD8vu0QqZjCV44EW4X6
wvKeLkSWlzdIn7iluTN19wQT0lBWGO7PBoI1CIBGmGsk0xBIXgqoE4PwrtLYgdWffkz1+92btOA/
ER+judHBOKDLrwsADAlGsJQHEiHBFpbkq9crRKzs0IUIKQ6vGMtiOkAE3WKkAWkU0P4VE2YDS444
CJqL6EQ6AFeUjKOqww5u2oP70gksY58WB6T3A13FGqCSJdn7YkyjtNJ7dtCSTWpiOYH2zUleBDne
PpW13MXFoiTLbwyDpRlCsENX/cCVwlTLFP2BL+kUP9ku28UF0GU9CIKBbPLb3lORrK8cmY2MFiAR
SDKCsky6qGycJo3FLTs49CP3nU5xZOvLO/u+pHWjlWFmk2jYQa+3NDqZ7gdav9Bqx0CkIpJHbm1o
+mLFiiBndVUgLPxdQ4VXICkighOAwShjh2R44hunVnx+VTkW8CzA4UuQudijs7fUM1LSmVnJDpn2
0tszKhTvWZfudJuHY3w3AgB9WAjCgSwEXzXYji5lNZVR87iIYRTGQO90nyZdcFsFV6wnXlHkk+B+
orNFppRtGgBeU7ApHexk9A3x0iBlolmKoH9NCMLipTwA/i90MV0uo9CbfuhTUhySPsiMIE/DWfWk
qUQsSnF2KjylzZQxWhw6jOnKhpPbPjcoQdzerOtoBIwbZ+uQjj6v9ZLVDOuIipC6PuCYtN3Cub4t
ZU3BzqUsv+JsKbXLxjyarOIwTF1Q5T/b0UPJ4keaPdiu4mBWb+i5LMkC6JNXgwgdsty53qHlYaMB
JFnHjj/1/FfSTVvhdt/MuA5jb9prRWwodlS1VslCOJwlnpXZxWFq0W6PdE0jPvAGHYc7K9ve3tbV
w0N7mOOC4dhGnepyW4u0LhJzwOGNFjCc5LVxgsHYUlshZs36OP8TI/tuDAUPAxUCKGJi+l5W+8JU
1NZXVR1dL+Angwt6BRNJTS1hSW1iz8avguSAWX03dYWRW92sMxnL3890kDBPoNnXKA5lEqZOkKGk
1gWG6oFYWQl4AcEctjgOy2IkKW1dxT0rikMPPKGDHs1yfvdU/GEqIZJlsMFVoYsxLw5V9ZqnP0cT
rdIKJNVKORlu+tlCJMNQIqMJIAPcES4ebOeDjtEPqCUb2wQwXu/Zdb602R+8rRAJCB7mTqAjVGYk
bApSNnnNoWeohNLuryp6EvFziSJlZ3+3nS8CE7n0UE82t2/Rcksk3/5CrOQaZYWWOaCHKg4t4E8z
NByl0DEwJ7DLbYS5jSyVe7+iiUu/NjBRiPDxgkg6klMvN5Bnzw9mEcJGAHWdzYGtohRcCVkupEhK
IlyettFk5wfk783p0bEe2+Fb4/EwzTS/nb/f3sRVlURZV0d/IdhMZDBF79hNXWVafijNvw39ZFSv
w50tcktNCgv6nwjpnMqhMgqK+RKHqtl26Y+MbfTxx+1VrKrCmQjpZIDVaVnh4GIh5NgZ5Vcr++Rp
3Of9T1p+LrKnMlIYJdW2SYc0Tm6f8QrMAHrlbDj/1raP5b1kov9sHHoagaJZSjsyUlgz+n6K3BHW
lT6X4MBH6bB0/mQhZzKkhbCibXPRzbCuRYB+G1GFpYomZ22vEKoiugDHDBYivXalkacuQBj5YUze
ihJEd8fhfvw5ErJITqAfCongK+CtGCazNliXHzwt6NJHs95V/cdovB86BTHg6kDv3RLhy/62lsc9
MC59fkAja93vmP52W41Xd+rs+9JTl3t8aSBbvj9+7pMvWvXLFYr3QSVC8rJSkw10yKYc0WqYda8s
DU2y+3erkBwpuxWiqNiQH+Z2E3uGT/JHkaps8co6kOoH75KDpPt1bZDYk8GAJqkPpdtujUkPuftc
mypAwpoUlF3A74oOK8wNkSJ9ZneY4ULb+mCIp9rYYQ7QlCgu4MqjAj/wN7JiodKQywq9FnHD4G0D
1e1DYu1yUWya9Geimk6/Kgd04wtMf4FhSQcPqu56rEq0AFhe44vJ8920C8t48lvtr7vPH3TR8AYd
sI+4YLeQXCkqWBZ1enOoyzzk2bcUsHtRqiYKrjk6F2Ikm1+PpekmYsCCDB4mWRbYduWPWh/EZJNP
3Y4lrj/UxJ/qz/9ufZLJnMBxiLFFc3Mo5jwY7FdmmX6pSsSvaZ6LZmlwgyzkC3KrolPT2K5mHFfT
YwxnOjzM4ylq7q7Ngb0TDwtIHsBPiDz25UlZQnDXskVzqD7pOrIuhwidT7c3a9kMyUlzkSlDBRNp
A7gXktoBN0K80YF6D/n06NEiRMfb/ZmJCxGSvYG3RLrUgwiDmT+sePxpAnt3exUrp4Gqn4dSO54w
gE4lXZtTs2MuT+rDlBW7pmWv5lRvLVeVLvqdjpZ260KOpFpFYQJtiIjqUBT59ASg+c+md5yQVIx8
yJ3UeARYxQyAYnM2Ex0wdSdy3BdhOb9Ir9NDHet0x5OhP81xXvmZVsa+W1sZhk/9H2lfthu3Dmz7
RQI0i3qV1JPt2Gm5Ezt5ETJqoCZSs77+LPrec3Y3W2ih986DEaABljgXq9Za5fxR6qzzDHeyAq7W
/aM5F/mBm/GfDCVS/dlUTjZjpt8YWek3I/ma9j3OVMd8nVEUdKcwx93XrhKd5krVP6FOTv7V1MrU
hwCQ7g0WlMijSU8hjMZK32FR5GlcTRFg6Vy/dOdqn9gl37KkHPwmRmnkqYC8atlbow/HIN7rdm0E
SDJUXu+myanKaHOYC131Ewj0fnXNHJXBCuacgENs8KhRu7eelZ0f2Xa3iRPu4ldXfUlQBeuRaHXk
N0SL31w1tsFSnAbqmaBZAVwt/htnZr6p0k1SPRDS0gfwaSyPJ273wiuzfKA5KlcUbV57o5MhyDXq
yi6ltuo7E0+DqdRTL86ZG2idSTa319jCAY0dCH1TsVsQGJfuGo21Y1VDWfnoVN96+gL1Ho/h1bTm
Kq+ZkU7nsU7tmhZxJW7nokC58k8JwO6ronxiR8grGV4/fCUgFbFhpH0/JXGsYJVUx8KcnX1kouYh
Q9raL1mZeZYxKrvZSpVAZyXAuT2DMoc+FtCrtrWH1ubtMWuLdG+0XfpUMHX2u0SdH0cboklzz4yw
LYzMH2vD9NNJBd7R6Higx23uV6QZv4yt5e5KlNjwdMYwk6z+Ubfpn74rs92Aun4bRSVFEDMS+9y1
GNiuM8qBTcgGI0tEvLzQIRuJ94yn6cPRjNrJK0tOvKbo18pJi1E4GyWhB/zhvOCiRCEQULkvD2A6
cDqnXeS+zlXlOe5P2w6j/GB8zbS1ZKh0gn1YgroLQFtgpwEvJFlS7bTlAClBx66fdhyyghpHVedG
391exNJxDzPIs9pAYQg6Hojp4jPOgzXNmHAzmtpTYjdeOKhrZPSl9k2EzJBfB2n7SsR1VCxrrvqi
PZXG72Jn1b/u/3xLB8cYnQB066OO4tnnd1XsjCM8ypM7fiaJr1X/sX3pwo3quTJ4g/bBWXC+1F/v
/XqEz0UiWHw/pATF1j/7+sGdx3mM3PjLpB64tW1W4jzXY++AfgaIEKSgUJdNFtB1iwgFfpyUn/q9
Yxcbl08rJ+CSAajVAe4nYCjImVx+v6LjtauZBTuh4KSbbNRoJVq51r509LW4ECLTytmJKvRT4aUl
WzFwvckw8siQgJcCsWc4VZcdIFSLZ1K29aly6x9tN/kuQA1Naq4gD6QjHJsMOCSh14Mwn8DqSGZA
VLfVss+bUzN8o6bhg7rhRaifgUs1uHdFfSgpCWIS3g1AI112yOU8Gay6xXbud8z1WOv/t/al4yJt
eiU1WrRvxAGAEunv/9a8tCFGi3ROPjTtSUFJBOv7ZI0rfuH1ikIRJ0OEZyw4slfEBXtoahYRtT0V
ZeLxgzasSXsvGQCREHVuP3aEHJ6ryt5M56nJT1nx3m7K/tvdA4RHGu4ggRUHZVwa/9kmk41cdnbq
SNC0mzWtwIX9cNG8NP5prOB9WKH5ILe+s0PZ/cfPly61vGiMSBnQvk7p9kdNku3t4Vn6fgu4bSIc
f0C4pQNjmjR9nhWanfJkY047LdqM+soTTDxOLj0AEOWgFIT9hRAZyFGXO6wD4y+Gi52hgtOJpJXf
8sRvRfKJwMUfS2+4Ez0iDg+UUUPVQZxSiGTLMSyzr3I+kyQ7qQPCicmB3wm+gAHIW4hsAJT7oNUv
45KHJoKakGKh3js9Rp55ZwDrqnnpSJpSmgluY3mas3FrQZSl0lovVe/MnV2ZkXYGdnxTga5anphX
ZcHcBrdX1vURfjlI0s6YIzpA1w/N5ybAz+ZXZTN175i4u88n5LgBMoB0IMTpwDG9XF3iqZQlaT6e
eIXnfQ5BqpWr6Pp8gmIggI7ieLKvy+5UOSQJOn3sTrZvdsdcf709TEvNA3QALSC4BBDTlGahUWaD
9IU6nLT0qSpcP4nLlS2+ZAGQLahxqPjUq4o6EPfm09S40ylNH+Jd4q5E99aal2ITSTbGSdyjed1+
64qTvbk9PtcHFPwwwQBALBpifPL1wOuJKZZdqadB1ZSHStUKD8qveNe0LW/vDOXogjuFZymwYYAZ
4tkiHVVmDhnCghnziWmHz7m2v90VeUd8tC60SkzQS8Azk5waW5uGOavZfCLFRF7aZKxDTcnx3Gdq
r0ALLmJ3+h5waQSGDkJTKDeBOJi0NzrizChbmg5h8l6RTbwWlbruz2Xz0t2RoJBklnE0byDWmrbv
uhlo1TZZixPKC0zuhTRsVE24Flsw05t+TbzZXVlha+2L38/eFHhwxC6gYENYuqgKMT02+cqrQl7C
6AAq2WHvAVMPkKbMmdMiiE3249CHGjtpbkAQ9FmTNFzow7kJmUcUG4lCuSlM6B5n/hotarF5nLOo
8CS2oQwdyFxEvahR9GGn7kj55Jp3HuJihARBA2cUMlwI2F5OQadwrUICpQ8h+OuJSkHH2ztv4ftR
sATqG4InA5aGtK/1OM2JQXkTihrbKbLoxa/bBoQbdu7joAPIBuCxjosf8ApdWqNt2jephWoioVUf
lAhF0b2IHHDXUeV029BiTwT7Eu4y7iX5/YU6eTl2dNSGqe1FcaCt5M7Wmhe/n+0F6pDJnWo0P+Rv
yvDd5K//7fPFVjlvf0r7chjQvqp+03iYhbebXziRIB0DiWIEGSHHKwebFBtybxMtu7Dtx++sbrbO
oHhK52whD7eyZBc29YUp6dorjMKAtnbRhSkA/v3vHCHXVVmzte5Iy7ay+sq2R3RHS4IoC5R840J5
J10JaMn++cfa/WfQ5LPDicqUMwc9gViIl1aKZzS1N1sNcEh/NYbE5lqOeWmzwNETEwU2DqrKXC4C
UKWauYt5FtaxE33XyDg5XlJT85Dk0fQ4Zmx6yLUBefTbi0NmM+B2R8wCCwPvWTxIriJrSA9AuLd2
spBzar5ofLIj3CbQ8LDBpYIYhft3aJNuG+U2e6ox9IlXKu3UeCOxh63CBfQnyuZyS0kDwrHlxCv3
xPV0Y81CzAykGiDNrgT6ILOQpi3DuLhsD+XBtv9kW1nAK3tlIK4nHHaQ64XMkjhF5OcLb2diUajQ
hHb7lI3JoVTqYDCeSKrvtCIExXfF3kcGTDod4YdDYRMwD1AhZB/dzVmRZ0lBQ9bWbOegJDw0cFvN
fqjLwdhMejF7LTE5asSN3Z4Rq/BzTYu3mhN9E6rEf3qkIXdAuyifSoQivCx3KYqxFezP7QWysKUv
PlO/XJdaTYqIofJs2EzJc2eWfxRTD/TeOdw2s3DGIuWC2wh0E+CaiWQmy9rRnXScfvrR0Tbs3tcv
VrkDqSGQGmxkyqCke9mLGdKe9sh1HrZbJLPcOrz/6wlqNSECB6TIVQ2GRNcKZjaMhzmkuQDMXcPj
Lo0OCiPAU4IzgPecFPAoht5RWU+b0Ewfs31X/IvBP29eOrajrIFGS4PmJ+tkFW9sJdax8PUoGYEA
r4pqjohpSSf2VKRKmypqE3IjINkmdlbCryvty8qQrFHKNInQ/kADM/KGFT9pYQecf76coCvbtK6G
fsLgA+2VdxbALa0/Ibt1ew1dH3SCO6hCLhwywhD2khhXGeNTW6kWhxjyfk4tb+YhEOW+m/28becj
eiUdPKDGAcwItxValHKKrjQim8VaW4b4GsMnLTF8rbSp71a5vk2U1PVrB+KkOU6ux8QteWDnY4+z
yc2z3yhmyV+dZPxmQLb27zyl2YupZ8OpYkm60/qYvLDMGbdNhptSjcdC90ZuOGuX1sKMIEuDjNbH
+x1woMvdPCiFqcakzMO+Gw5mPul7lqdzwCPj/fZYLRlC6XPoOgLMCDKZZMgsKqhOpU0egizdf0ZZ
TfXRoep0nCGLuL1tamH6MevQOYHwHnFg7rJPBvB+KdS8y5CO+44e4vqpT4/TnUro4rb/AH6AxoRQ
HVhYl1aQpajjoXDKsE6fNLKlzcoiXhowASz53/alk4T1CpZ3hfYzdtTdTyx7JnRlOy7s9osuSKeJ
wboRRehhQtV204vNg9vzcO2HAc6M5xAUogXJS65C4xadnrS2MYaQzNXNb8iYqjrABj/n37ftXHcD
duBu4TYC8QlR08uZaOe0cKxsHMIq26cbylcmYqF5lE4CUVADgg3JKWkiGp2lpDGbORy7v8me31u0
E+RN4bLgIgV4GGtJWkdjb/VUjd0+bPLYM97Ku8uj/T8DQpcMmk8AXsr+QN8Ljbl8CIfmt+78zv27
R18ojTt4+MJXgnD75ejzaUa+UZkQBIojn+6grbpi4HojQE5auPIQ60cuxJBW6eDQGBXe2Bha0PeK
eUjU16i4U2oEu1k3HURQABaD0gIy15e9yFEmOXNYaoUtQaXngLcrUd7rM0nHHYCXOzYCSqjK7+q5
yxOU3y3s0Hpq1K+kzjfUrTaW9nZ7MmRI30c/8DDFbsCQCQ/nsh/Q6ojahKVOyJNQ+0WKnWJu+d9+
+k31n/u4WnlRLGwNhK5F2AORgusXz1AmCM5OsNYlk+eEVfkvpgWdQT4eCUJcsnJgZY5dUqlj2Ya5
ZnufXLamLbTQAUHvgeQPXioCank5XL2lJzxJ2jaEZIUPrUDUN7o9IeJwuPQQRHJQKBcB8WyjSN2l
gbFSndSJSRvaCeA76UubvjTVI/mifK3pvLlta7EzZ7akc7CEdILbRbClVAjSpb7CiHfbwsIqRoQf
7B6UlBNcB2l1maNi2lMzt6GlPneNsSe0B8pL8xrerdzhS31BUN4AogcV2HHDSuPGASHSOEfE7kdr
72Jnd7sji81DLxf7BKBNJAAum4/xEFfijIrIh9c5G7u5209HvPGsfWkqKi2ZrS7KurCcH5XMz52V
glZLywruLQrn4iVwHTCta0MxtJ72YWb+qaZvTfK75j9z9Xsx/oWQ9cqsf2B25EUMXWzgkeCQAMgt
TuizqJrVA64L+YQOhWxcrzQ3arZvjpNaeq36Zue+mx/K/KH+yRggYP4QBVnxyudPeL+haPrteZMp
juJ8wzH9z6dI66KqXLdDcZAunJzaY8pzr3yf0u+Z8kzzbVl6VhvOyYuenm6bXbiCsIEh3ygqKABL
ILkAsVEbvKAJjqH35jtQFsBC3DawNJ8E9QDxpEOgF3GTyxEea6jOmZk4h5x2w9I9d/mhn7mvm6BX
p9tqjSq62CFRwAWOP0HcWrruVMLSvNHcJows64UrUTDW05fepSvdWtpmeF4gGqGBk3xFKhnGrGR6
jeeX23lKvVPW6uuJ41lemEILFcQVvGHgQF0OmzmriqnEEQ9V/tQkdjBMnzvyZNcvLWtXDqSlEQP4
D4K5yBEKwvilqbI2oy7WdTzsE2ZsZrPSIRs5sM1MHXdl1MRkS70SOrKivhdoX1fpfyuyKluIUIbg
t9L3ko7NRkveqmgwAPaMq/fbS29hDAXYTUcCD3gGOA2XHbMB/nAKG+FZhaFqWep1ygPRoWC7Ge5/
MWHssBw+arXiOpR2UZKhFEs/i0BwvMnb1u/JGqV7Yb0JXhFIIPqSTnWjRWmRTE4bRlWEiylIeLpy
FooVJc+NkKuBL7JUqsHN8myslHII27jYTjn1nGx8Vvts30/uC3WqT7YBQRE1VleW31LPgEtEUBXu
KVaGdATnqEQb9zrpQuqM+2+KPe5vr4KF5Y2nMnhyeOSAy6BKjpCuxtM8tnMfjhDxdbr3AQXT42mN
IL7QC/HGQWgSCp/XZGc+tlFv1Igdpl+1n/OP2124bhwRZ1SrxzGN2lToyeVCFsXNSY0ca9j39BFO
1yMCZSvX7vUoXZqQ3IauakjU4EAOW3Xw54rsieJ8cuc1yMOHJvzlKoMdvEawK/GevYJxdmw0JyNv
0jCPmmo/mWPvzRGElJ25e3bc6mBq7zFrgkaPN4Tb8ROL6PQjTrPyJ6l5vXWpDdVmAP933DZjr7a0
3quq0gRBgMRbNzfXUF7X15cB1OkHpAFu4RXIJNbzwYR0ZhqmWbGLTe4TbVfO0wHikAcbbjXQlbfn
eiHXAos4hYGWxmK9ChN3PcvdsTWykOaqBvUY6lX6kxe0tRtkaj1snDyGypviGkFGbCCcYuMXZ+YI
H4H2m6FN15Q3FhwTfBBcfE2IxurQK7lcfXPDkFNFZeIwy75MORJO6obRR/C4yfApaQ0v19RNy3+6
9lqi8Pr8NoBNAsYOtzlCLXL2P5n1YWYOpaFlId1Uj28UWSUvGQj3aGscS6MJVsZ+YbYRWkNwzUYS
4Nod1PW6LrJSy0JCwQ1rHuea+om77xMrMMe3jmxN5VPcjIGhP+R24ZXau+sy37YCpODSydeL99sf
tLDxgcZ3UNwDAl5IbUlnFy2g0T9HPQ0dum3ifbz2CF3Y9Rfti/E4c39Bt5hclXY0bNmRNpDY6phH
2b1AWGgHXliRFlAtuPFxM9AwTq1NzX5o7VpxnZV+mJLTNwq1dmtqaDgRn1eHUd85a6C8xakgSD8J
ev916DU28Bos+ETD/ndGtq628qxa7MFZ89L52wgRjXzGGOHN2QPZ6YIKvXayiDaks1ckjpElxZLC
qSbNwwAJ6thWTBqm08Pggs9tbYv+CX8dc18WNKCgZ3VHc34fozV3eWEro2woIqW4xxCGkoGlpaWP
Fic1DXX3yaLbdC58B66Y+gJGwoo/sWhKXMHiuYFYuRjpszVt6j2SDSbDRNUBqt2hlksU7WkEvv/d
GSUIx54ZEs7umaFOt1hp1jBkakdSf2oO9+99iH4gsQ6OFJ6G8poeeA/Ocv6x9zu6HVYW3OIw2Qam
A3QcPDCko4UPLQT3LU5DxfBza6c8Gz+UzCvtFY9/aV3jbYkgKopxIIctrTk7NaH9YeLymMbAcZET
9qo1fv9iT/4xcZUTq0Dt7G07C+Nyg9mudEiv+X20yVdd5OvnC2b8zJLkh0HPNxoS2wXMQPPabJv3
2ynZdN2KK7Z00pxbkY4CXjeMoERwFrapNwzeaj2PxV4Ixi2itrhZHGlKqEoGRbUTGkazbyDCNXpl
cbCq8PbyXZx4QIkQxgG0GDSIy91BCKlEYSLMCuqp2fFXZzzw4V9sEReML1MIm4PAJm91jXbGZNVl
6CA7Cb3xNXzj0kidty/1oeQgss1aU4az+0XQWFMEBWOgyqmrrJ3N4i0qnc0uAkAodiTo0IDRXg5X
XRRR6pC4CrM8aTxnML/lCfmCyuy+WgNn3lV7G/giCtmXsm69lpke2LibxrmXBoW7GvQ56FeIslsQ
x5S+I81NSuwMiTM92nBnS7L7zwOwAB04NPBs8SyT2qd07BiD6F2o5/VzHUW/qNseijG9fw8J1g2K
DEHJDY679PTXiwbY16yBmeTXD2stO76wQy9aF7+fnfzpzDm4dLwIE/0zdcI14PZa89KyNkZAITjC
cqE7v7kbO/9y9868AEtJXz+kqKE7tU0WWh1cjZNine7lGopFdA7Hkjowg2yjN0xYMDeFuRnebndg
wUtHIgiquoiNGeAbSldX01tmPRppFrIi8czJfHDomz5+VuxNVB/0Ye1FtjQd2BGCrYz0ALIDl7MN
PZTCGucE4LdsG3lI9N7ujRgMeecj+wctb5EQvzooYw0CnmOf44Ys6qAkj015nPXX2zbErrq2gayZ
83EJyzCypqlNnlSwUTutjyqzftSfAPn0KVWC25aue4OMKTg2wKggvgck1eVg9SZHrSIXx75O+U4v
v3S6FiTx39tGrmfk0oi0ACZwwFEXCzc+MJ4Q7j2Z1Vo4Z60b0sMoGiOlMUdYyPvBm4YX1/Xtak2R
fM2IdBHbTVPaZQzfyOD7pIbu+KNa/5vpQGoctGsL3Fl54rUpnhvoHGeho2znWfMGC2Wa9btfqZiO
MyOSwzLGKCeLbZqFQ/aWJr/5nXpayIyI9vF+EFsQFUakcZoz02IqJBdCBYWyOVRICAjxWAJrd7Bw
3y53yYUdGc4Lf77T1RnuXfsOOQyTBiXbje2WbAfHb94geauv4XkXktqXJiWP0tL7OQWrOgvTsvGy
KQGE/9AXT0rm+sgMVto2HyoEO+4+Di6tShNmjMPcQusgC3sWRF1QT3sn98z7E50AyIC26ApQH8hT
8i7lrRO3lYLhHGJvjJ615Nf9x4AQg8UjTAAH5cSFYvKqS1IlxxMm8bToM8qf/wsDFuLt8Fc04JWk
2ZmjAWTrjBWhUj9ErhKQstvdtiDGQF5ywGRYuFcQpL6qTjE6kz5biZ2HXRvkZu6T7KluH+Ys9e+t
ZSR2kYgdExFahKMp40CKArhwux7iMNaqjZE8OrO90pmFY/nCgjRcbjyjfoICC9UzNza1s709VgvN
I4tjA9IA8TsgcsRxeuZ1KRnqENa9moRlc6j8mt79mEASAgLTINNgTV0VSi7NOdXUJK9DNvzIt0r7
8/bXLxz2F81LF2PUGnXS1GieQhwS2zuzh8BeK2InGrlcTqLSCRRK8ejSAV6RthwC2H1Emr56Vc2g
Kmto0iSBle1b/W73+tKOdD2aI60LpYMdh78OKKA9/L49WNdTjUCR0JxEsgCYIlfqh2sXOSB2NH1t
f9n2I1AZt5tfGCYsVKHUCe0CDJO0ULvMGdQerCPA6sg3W5222WeUttghwfXttqHrSUfgE+9SApyX
AHlJrmPMKEGJtS4KG+Vz2W3jGbXP/dsmFoYKwuh4UwH+hvNW7gtqxbtjDcjHazxu6p/VGlNxrXnp
qjBLk1W6i+YV9kZ+1u0KzOr6/EPyCgAr5LgBQ0RW+HJPl7wpda43+aubfTGM16R4d/NXOw2i+w8P
aMLgxSngjtgbptQPC+h1Z7Da4rVWCs+yFc9xNndPBEFuFvB7RDnFUXLZlR7lqu3OJOXrS5Ur3jit
ASkWZuKifWlP1G6Pin11VL6a88Yc9uWwMhVr7Ut7Guj+AakRfL8+7um4XVOwWtgKQDLg2jFA1kZ1
XsmJYxpTcZNW+WtGfjAFpbYzgMlTM7h7Es6tyEHTphxLXmh1/qq4XvXLfvtvrUurlZoNqQq7zF+h
iDGPm8a8+wpCVVpRhwCpZATHZI+pZwPm103z1xl02iyY1hRbFufgrH1pig0tamluJfmrY254jweB
X6wF+tdMSNM8zgpSkMASvOrm1oUmN9lp6cqJt3B6n4+SjPDJ+nysHIBOXylx+t9TZhqhyVBRx2rq
aAMXa97fnnUxKtKlKmQxEBcTGC1XdjNHCFYoM4hTr9Y4egg7BPG4q6w/jUW90njnqyUCrjci+PNI
XQD/hqvjijJM9QgSmXAVXrnyI22GdZWMNQPi9zNHquuS3NBrhmXGjzY7sGF7e8DW2hdr5Kx9yxrj
ahqx1aN5P5eHVYjj9Rq7HCDppK3ijM2diwGKiwDagL37nHfB3V3AGS58BMuAby6XBywjazAmsEtC
BMgBvquKlTW8MERgO3+I04I6An/zcoicJK6KuIjtUOfP9d5e481fX6uiBuf/NS/7+nNdc7OkihVW
vH4mpvLHdbIHSFIFCGnsoE69MlrXOxJvMOh8GKjZI8ppSb3JWd6NWhdNYR4kP+tk25f+5K7YWBgx
MJEEnwc5WDz3pAu8SGnuNlavhrT+PI4bYw2atta+5Koxnjp6rqD9xAjr9rNurMy4GIPLU8TFQ1jI
V4D7Bz9N2D/fFJl4kuV2H5bV0VBjfhhT/ty41h+wBf+ykT90Zps8uMnr7YV8NTVgJdkQEMTRpQJM
IV+7idYr05zoXai2mVeZnsUTT3W+xv3vf2EHOEhEZ6B+f9U9iCyOClFBuE5BtG76oGABKg2sqRFc
7Xz0QghHCmdXNxADvhzEaOwcVmQVsGLlDundBOqna3W6r9YBTAj+u1AnErAX6Y4ES7NLtJE1IUUd
LR8yyFOCyuy3B2vRBtIskHMVBWBtKbWb9SS3yWACdBvtinb/9e7WwS41QBgCWEykWi4HiTTQ7FKm
YgpBBu+3Mdv8p+YN6eOVvu8b6NBO4UCetF23VjBiYWzOv16meWRlZNi8R/Otso03lrn9N1+P9Kpu
gSOLub4cnDyvwSOw9Snsn7Rq38eH280vLFB8/T/NSx5irttRHzlofqIbQj6Z2af0bpayAIoLVSJA
NcEJI9IesJUUhMqKqSG0jb3iYXLXkOgLfYABYNCwm7ER5HxHW416PUyJCo5p5MUoIj8WzO+HtVjF
wkSjQhouC0AzF2STLRcBBOxnNSzsoB4DskaAWerGefvC/tmBO/aqWycj2m/UlyL9XFbbOV3xDD/U
VS4OdcwFEAFiHpBmvOIBVllGQCo25pDG3XxQ1Lre6g0KgERNHyc4a5tj0pCdSbp33C3Db6bPGZyJ
QWXUo1TXwlRJS980qWZuoC6agOVPqOc2TXbIkjj3gSctn5MmSX/j1eqOHjXVQdnq0PIMOmewH8js
9Ns+0csdYnujb0xV/h0E9vwlLYd6BIp7bp+d0W08TXFin5LBCqmhN+1DYdWB67CgNSZm+bY6QPLW
KadmGzXqtMmmWDnirWxsu1xLdpZV5UGtDkniGYAJbZM4jX/qYzIco9H6rjT96FkAJXqZ2nfzpm4c
AKz12Fe1Md/PLketUEPPtCdwShWvRd2u2ueK6bwlVZJvzCRNHjnNWp8neXOsq2n+HZtG/1gl4GnT
Yu58kmqJT5RG3XJojPrAp7LXgmSQ580rFEgqtH6bFSiV1IJW80sdHEiWVLYZjkY9Dx7kjyJ/mir7
xXZn7RclZMz8Op/YEWe/GgOSYvWWp0SR+3nIxmzLnPhnC53fNXD19WLEpQ9AIaJyWPBX1WH4nJtt
3acojI7CM2W0NdNNZP+6ffZcb6hLG/KCHzrGOQA3oZYG7nPC7j450bwIMiHIAflYmU9NwBSpqtEx
QntUHhq/Agb0X3w/8GmCcA5he/lgU8yKl22MqYvhOBA97O6srAVpdvTgzIDwlc5OhB4kr1gbLTOc
rT9QNfJ4FnuMguuzFgoSDV0eCzCE2CWo2nguXqHdehOY9jxiZkjJ6zDujOjLNL0TPfNuD9jSokIp
UcBrxDF6BXKw+1wfBrx/wU5svIQ/ZADjZvzLbSNXTwkhM4MYJqAuSIMA8HY5aIwmtON8NMJ5NILZ
KbxqfGbmQeu+ZPTPbVNLCxjwSgBvgXVFxl26m5tKHVq1G7TQYKdR+dzvbjf/weGTpwUlWOHZIb6P
B4vo6tn85/qYalrUa2GXj547/aVs2CGH5Cf0wSW/9eYhY0+DGvtKI8r2PI7tF9BUPGbzzVyGWvk8
tM8l+2XMO7Ym9b00k/98mS1zFOamI0bsoudp9pnN3gR0ZH+83fulwRVkVhB0cd0aMtMtt8esyAau
gxG/V6fH+fPt5j/eePLgwl3ABrNR8hhh78vBVVH2UceVhjVvQBC/Iqh6kfsjZNuyfZ43vj7lAVM+
OQQqd3HQD9u8Jlst/RNBSSKuvlflXud7Zc0du+40uM9Q64ZGK1ztKwaQY8/EbvAYO6oZ9z2Kcum3
e3290S/bl47cWuvTrMnQ/sT+DoazMfV2M+UH0vYrhtY6Iu3CnEWGWQ8wZOBqgm40TddKby92BeME
qB7gG1egmkTk92MQFI+mWX2GkNRrW9eHgbXfOSp93z9qgmqI0xFiSlfCox0eX1HaVTaUiIZnu413
DUcCt3FzX9fjL7dtXe8sVI8+syWFDaqIWk6Ww1bSvhvYzUP8WK+9sZcmBxFbQBoNgXqSX6XUHQYz
SiPU2HB6z21b7254uwaKPTxxUV4ElG7ZIy+TrMhBU7WOiTl6Kk75Oho22Dy3h2qxG0CFQuUPfDkw
Ty53sKKM00yhnnt0ITOseop9N9tAdENcIzY0+AT89NKAnZlNZLUzutHlmwYlRGjWnDplXFle14QV
yY70CHP0ngC6iZonKYn8QkDNC21jsFdUv+X5pu87f1IrVGx4N8jXu4dQcJextBE7ABPMuOyhq2UJ
GEm2imoreDl5rra93f7Car5oXzpvkrgdbTaifaXzDTcwqZ++3bawcAxcWBBfcHZHOil107iFhYFv
NfItBeD1V7ZGdlhYaRDVQPhDR1BKVHe/NNJHUKUl3aAeHeclT17WGIVLo2RAmgAJV/Ca4a1eNq/E
NktQ1EU9ugZDKbZNhrod2Vo+6yorgKDwuREpyhINtdKqEfqQziUeED/zqfId+7PGtlm6b+4sKwXX
9UP9TfD5YfTqdAYxKWYqjWZgwjfpcIgNjxUrdIbrUYMJJDpwBQBvReSce2KViamxeQYUaYfnW0/3
abfisF4vLqQ0wPxDrSQHMUnZl4whilAb1JqBC7V9jW+p8mzpx3Jcq8x2vb4u7YjvOFvEHOtrptSe
Qw26VL/nZqUbC82jroIBtipE6IAPl5ZvWmWQG1Q4VEGYP+cBiGC39+Ba+9KdxUbSInTROCEtNpYF
dazcXDsiF2YCfhryyUIPVUADL0dobBM9oXYWhaM2xz8aGkXHgjg/UGLKeEMlG+pTo0KxVAcoTq/o
lHkr6M0oE6w/Rkl56FF9qWfKH24pr/pETre7f70QL3aWfE1w7vSaWo04glL24pT2DzKwB8KTzW0z
wiG9dFgvzUizOHEbRIgJG3juH41olzahmn7S3QTowrVQ16IpIOFARAcCC3rol6M964oWGy1Vjzb9
OxVvs14Ew4iiU3FY1vlKTOp6ZtEt1HsXxA7wuOVbHFTFBiKMpXqEJgPKdf6IhAsO70r7cXv4lu3A
swamAgxNVzpknQIqYardqsc83mlO6lfZJjFfjez3bTOLi0E48P/fjHTMTuakd3rbqMcuTvxCSRuv
tBRv0OKV7izZMQFXhropJGAgt3k5RbilMjtmqXZ0yD7Wg3r23H+xrM8tiC84O5QssJw1xPK0Y+sA
g1vumwjAy5VeiK+U1/S5DengK1FOrSxm2KCm50xBsSb+sjhKuIsE/B6gJvmFHk+IqGpRrh1n84eZ
P8Fjd/uV9bvYBYhYiqMVcSY5/1LEQ+X2Sakd67z3+j1BZO/2ilozIK0ovVSpVbSNdhyst27bNity
WNcMd8Gc+acDH7+fzbOZ25zpHcM8N+UjQ/647XCdGs7w7qAsrE3AF57LXTS2b0WHMqtKEsD136gQ
lKltuqEmWF+0RDWDbAwSAyHaJg1yWt9ZekCktPHMA7wA2We4+9IgQE4/5Vbtasc+2ZA4AI/iXwzy
P+3LZ3hczmyKqK0dU22XpQe2dqIuTiIwMqB/IPR+leNCViKP+0jH99tfSHv6cvvrl842k+B+xD84
XPLtaM9uPvEy1oUDeZhH15/sXTckm2Hog9uWlrxI0M0/lJrAr5c3lN41lhE3Kk7rKTs4brHRSusw
mcQfNKXzphFkabImGb/YuzOb0m1kFaRJJwqbSJB5inuYy8f/Ie3KluXEle0XEYEQYngFathjbTx7
vxDutg1ITGKGr78L+5zrKhVRxPaJjnY/OJosSSkplblyLYNKz65/3B7b6mFxZkcJY3hk5VMmZz2c
ik/gq2DsNY7/ImsBErI/86c8uHrStHA02ED26akbpqeOoChWoeYSpRtL9Qvnc3W4ntlafPJsY+ei
s6Opn/RQH9OgYKdSPNpyl1rQJZiq3QwRlRhEk0X9pRw/VTreAO9vz+faukGKHfED0jDIXio3bqsX
MwVDD+aTISY7gYtfd7x+S5ZpzSMhCINgBUV8/EexYpYNpBchnBgOyZPgp7p90voPTfIB5DA7vdl4
bV7zW+McOremnENc0mgcB1hDh+c9g0BFCrKZ0ZQ+Ypgd0as7yfpjmVaBU9e+7syv45gFrYyPOiVB
l89f49rxWyk3jsfrvozL36Ue4lMVtwld1tqGVqrr/qDRnbCR5es8PTsmwvV0wnfRVk/26gr/mXs1
TkwcI00jiZ1pmFNQJeYna9CCKoVSNnc2XgBbppTN2QIQa2UCG6ed9sXwUg1BKY90q6119TI8W1+V
wHQopllCpUcPI6jqcTLuIyvzqrx8JHXkTTG6j2N0oaXTO1Zk+zYrXprRup8k2C54vudxfazRCsET
EdA48zgfa1/m8fH2vlrLF9mQOAPD5yK2hVjzcmMPaeU23F1cPrsvS+gXanti3nX141SjIz6PHhOJ
2LOQ3ogS6G3ba/fYuenl5XB2pjiiSy24vx7WzU7cc213+/Orm3nRD12y8kDNKEe9hXqthucAjqzs
p4sgPc87L+Wo6LevdPyWJFvYkBV7i5wUKGvxKAA2QZlJIXq30VyOpEi0E+Ve/1mNh4nuGfkQb4EM
l5NBOY3xmFr4GilI5cBddjlzSSZ010pyzJw1/ayd2ePgnymc9J0T6ejU6vMAUM39qE3721O6cqvB
LoaHEwJ1XFWHEh00SR3liR728cHiAUt8KjZWbcUpLkwoexOJ0551JoamDdCalZ+BrHu7211YUK7N
VO9rW+RYJxsMQmCAAYdS/z+aUG7LrNCGwZhgIhLvm+Y+rf7m+yCugFdjA9kqTsiI4zjLeYY3NTeC
ft4BExO8faXB6gYA6NJIflWPbnuWdMKlc1hI81UMWQB04I9iE6GnrDaQjAQ8nWCTxj8YhnpEjrxt
5pq79imd0ZfFup1FNw44xWWvLChLkbZmMTES2Se9S4NcNIGWZ55dbNyZq+NAmxxqxSi0X0FaWZJo
eGgY9smp5AcjL+9n29gwoV7Lv0fyx4b6rKgGAkRMx+xTCS6/rMNdUljzD6dqITUi+pOJS3kEOqHo
i92cpF9v+4NyZV4ZVw5TszXdnPcY4AjmsZh+sa2wrLlfxPf/mx1l+y8vp4lkGKR0/D7x7Pa5lIHh
bJxjSk7qP6NBXgVi1VgWtZvObhIt02ThnLpP5VwFlgVpdo+yIthSFlr3iz+GlDuBV8wCA3/unGbT
p4skzNtOy6uBKFdoUltNn7b4/pduKhFTlG87aH59H0QVC9cnRcpa7eGKALIiligdyN5EkH932+dW
24K+rO1QIKcXVWBUo69Y8Yg5JjQW2KFFE+j5u/hLW7y77VRrq2ATtLKCBxwEVmrqXauSOLF6ap8a
bnhW2eee1kOv/i+MLBhwpD9Q11W7uRqJ5yxOBxjpi+NM271rBX9hAWcxNJDQynrd7QYaTyOHiOGp
iss9bb5FsbMxhrV9gfwNhIRQBoX0jvIi0aUO6ecycU+xfnSNf5Ad2HFxb9bzUcQbx9nqqv8xpT7+
k4lqom9j9zTFTwT6F03ntXTj0bi67miiBDfl4slq84p09dIpSuGebH16oXH0MrV2+BdrAuSHuQRE
6AFQzkW3sRDIs945JXriobNr3pS9Wh3EmQXjMtYTfLazOh6w6jkUs70tZNvqOthg7kQvIvJJajIs
mbtB5NHsnIR+N/Y/6vRoyMPtOVr1KpDJgxED4jZXvctRRQZi5RFMoA3ORysD7o0h0wOSl7pf1x0I
6wyxpZq5Oi4QByKTtQBy1JOrZ21cUCi0nMSEVCp7KPuH0fl5e2CrSwOwFqDsaFq6qhpaVttxNPy4
JwTauvkyORvORdYMgKwKqEAgkqFgr4SqekWq1kga91Tkfk38AUQF5p2cfGG+N2kgv+rlvqJem/og
Zpm32lO3jC9/f/48a6eprmjrnng5y39c2WZ7yZ0tmU7l1fTrhjkf4rKOZ1Zy0ykptHDcE0tMr5tt
j3Qv7nwssmfCLW8z4FyNohYiPtQvgVaBa1zaG1BelrLGdrIiAxVMEzWv5TAPEgbWxFrUxHOypnlA
MaE5EEM6d7ku6g+3/WZtQ5z/BiUqyFKrcdK+c04MWCmDz4knTRfhjgFEphFmTAa37a3tBfTkYnsT
8PNekfj0UCuADFrmnEzZ7AouvTSKgjreelitzy06lBDUg5zo6nnYQkjP6CPYGePiOWYTCIPq8qF1
AT3qafLSlfY3oGhf24j5ZpNvTOrijmdv4t+OdGZcOSf1Fsns0k2dE52dJ17zO5fnG8EpWb6h2kBh
EV6D3PsCO710HiFNrRC1bZ2Y/uIWZTBH98MYGvNJlLM35DujG3aR4frEig8t2WqCXtziyjqIg0Hu
uDBAqK9v10EpUI6wnvf1ns75T9ut9zOLgjyTW4jGBY50y5Yym8ICN2rZu9apnhvpoV3z0MbmB6OY
P7QtKqrxWN5VVbe3R/0wt4hsbzvs2lpCvxlgrF9jVWOpJImi1uCadUrGh+YjbTdij63PK4PTIwi9
8wSfB1Omt2f44/bPv95vwPbgeEG+HMsE7oNLN5H4+hCNA15q1feiHfwxPzLtx20b12OADTyZkQFY
usKuKCwn1k623Vsn4XF2B0GB25+/9rXLzysZJmsyyli4+Dwkgr8WRvscy/JRM5oHaVV3t02tjgQp
AKz30hOjkjhwOhvgv5+s0+y2EGlMPPH9toHr4xZjQe89Xhi2hXTJ8vdnV4wG9l1WmB3aIMBijSym
RCYd12ZfPVBn66hdHcyZLWXeZDmnvAeG7GQU8b7Mm4Bt8TJeX5iXo1GcK2nqdkwsjIajwcYOCjDu
N+5TB/okq/vhbBG0rY0HpLlIaiIIWZrAL+duzuw2sUdunXp0scjIPczDh9ur87vt7PKsATEbCAtx
PfxmkL+0EWuTM7bmFL8AGSdt6KTS4pgbVRe0uK0bf2QdA+jLmXe5MdQfBrtPAj7K+K5q6Oj1YN55
GTXJ7nSZ5S9FgRbc2BHmZ57y8X1ZtNMBJ9jwuXPQEYyIUBx7FPGPFbVAvj67kS/1BmqpqUgqLwJy
cyd0InfCbqf3TdFgDaPERME6iR5lK/sDmu/7YwZ4d+BYEP2hTeLsisbme9qLwZt1kdyLTABDao8d
ctp2/xVtKT9tWH9oSKa/tFYt9rkh3B3J3K+z1NtDnfEekgYoc2udOe/BP2w+dOAt671I9oju+nI6
ZaMVn1jeCH8GRYIvobO5Zwn/ZwTvs2eXCfHjinaBKSPt2Z2K4RFIRrGrgcV+IJUAdfwAUpw5HcrA
MucSSBUT2P5ML/1y7CLPSJNk50ac7ifbqN5FXZL7SS/sT5FmlfuIt/kxhpL3XspmeKgkt3w+j8ad
tM0vFRsTH+1EpjeVcxzaetT7Wmy0PmnSzHNqkj9oUv8nHqBFXDTa+wRtUj9Av3zbh9Z2+AJ4XJIU
yPirjb52i84fE7iYl6hnIMIXD8yCiLZhfnSm5lCQfuP+WDvfLRPAHGDg0GSqhgGt3RA2EBa/2Emy
z7UCnWPxQ2aPG6NaNQPcM1o1oeqLf5R90YKoVp+t+MVEgzmocJNHLP5p6Kz97dlb2+MAWC/x8KIu
pg6HRzxuJob9B3r7MfKQ/t8YyNplAlKYhVkKXRKQFrscCLiSIjCSNvELj1qv1GcPZK9+ZYPcjR1u
D0UtZyEKxFkCQiAX7TogR1MjB7eMxmmkbfyCrrujy8cDdu5D5aDjz0S9n+tBkw+ompjfRJs/RZm+
wSOztmTn5g1lpHHXpWM64iibnK8zMz6xpD0MvbExoWsrBoVSEHX9kq1RT+UeqsjULqPoVDrlvya6
Fb2WRBvB7poNUHDACiqDOJ2Ve6ZujVzvUNE6GZPmGZR7dbbR87byXkCn2B8Tv/7+7GImXW7WE+u0
U29VlheD5QdkE+IYt+5HQ3ahVdtB10x31ojjTWMb1tecEqJ9SzyAhNoVswnyKg5L7So6jXa259m3
qhW7bPrG5415XLWD9CmY36EgcQWLT9uRdno+RydZgDy5+QgiBK+z35nFl9uuv7peNhjilnwXSkOK
61VTVjUWwKynKNtR8SS22DRXvo+rewFw4kBa6KQuXRv7OkVvnxudOoh9ozL87vbPX9u5+D7QHSg3
IQ+s5jpSbXadIkq1Ew5zAx7RU7/QaHw/A4z01FHRB3qTOx5k/ZrjCNqSoBhG50go3cK6rA4Ubap4
x2Iur9Ksw4yOtMIQ8MomsJ/YVofGr+KsEu6g3I50JLgwkGdVs5KlWQ90pDQ6TW1S7YzUmv2SuZBV
K9AtzDOSfZmGogiMQjoHJLfQMdxH/FClOsMdGyXfWwQZ+1HElW83Eg29pMsO6Pf96tSxEwgSITIQ
YvLyUoMeU9X9TF32kPbsRyc682lujC7oeYq+EDYNG8fSyumHkbElxwA4/ZVmqClJkXLdiU4aKDWj
lO7izA71ojzedpXVBcJlghMQmFVollx6IqJUY7ahl32iTuSB2NeXGwZU5MZyiyyIiP9aUMlQh7jK
hkxLtFMUDUEhAH4wDcRK1H7JZwZB6OKhazSvNopAzORg2t1Lz5yHaXCPsVXcWazzF0o9ZxyeiANs
Q54eSb7FBLU62YDsImWL4PkqcUuYlDwmDty0erKcoCTo5502Ap2VuGrBu+ouOrcXHlrlTMlqNkyV
TrTT1L2L9I9FlgWGLr3ZhXjGtHEArLxrAK6lIFGxfpGXK0GCJcyBFWkWv6QVVlX+qzlWkIhDlx4m
zfCt9u2vTkRVUC0DAwn4ENWObt4VsgFjm3Yap2fOj/L7bR9ddSE8zuGeyNY4RA1EkOArm94YtNMw
MvKgRZbuJ4w2Pq/AgsBnNBTkrWuEM6qoj5HttAcTef4gbqMveMXGwdzRaJejae+9FWXRv2NmE7/K
zd4bbK3dU9nbD2Yt442CyZpPkYVr2IFYIQEj9+XOkogtjSHDpLTOx9gCcNfIvDraAuas3IhgfP1/
KypPHZs0IaqUaSedwLF8/toND5xvZLBWjYDDA5SgS/5cXd/WYdIaiwKHBMpyAZ6YedCmELEEcz3Z
ObKON8KJta2ChzkOdeR8lqD9cupmCFPhFVRqJ83iXoWU7uD+zMRzK6FEqm9slXVbyEBS1GURvyhb
hdIkd5sSY9OWh1oXeyTvgnK2cBeA27Hf6sBc25nGUrv5j7nl78/CtAyiiBXLMLSZQ6mZHNyp9Wz3
U2uEaW14deHf3jqr5gBqAXQOQTk0tC/N0YG4vKmWwLNAszlOUEhOeAeTgbtpC+WyMpE46aGMt2Tr
lnTdpSnW9UktCWKzLhnQgJ2+9hE9DFq6q5v0UGXzxnG6cnGdm1Mdvx7SvEycETf/7IGdpHujYtZy
bV18X5m5zG5ye7Lw/blEnOTlW5wLap/7bwNgWnWhCOCgQKzGgK1OG1J0GEBjfjfsAHiD+cB6BCc7
HNOJ8NIBV99g7fTcfW9w+arnvcdIhmDD/jQOw6OsqiMgaht7fcVjMHDAGHHOorBjL/N+5qDWNBp6
WiKimqN9D5W0TN5rfeeJJDmOce5DS28j0Fn1mzODyjyQifeCOnp0crT+iQn3vigwbheR1TQFs0Y2
doSKvv4970j6o8rIoCemvsUMvYgKMQ+Y956hMa3onuhc7PXm1crel54E+c0Aoo3+WM3mQRhY97ja
0uVYnWMQVEBVCsXuqyTqpLUJuPSWZ0waeab23I0gIdtbLdQBPmfFxj207DslRDbAjISlXKQ0rt5m
dYVGMrG8zTq9CMyM7RzyGI/fSzP1IpwDueNH1sYz7Rc99JXNpSUQYjoQkP6F1j5zItI7+tSVdXRK
rHflKLzKIkGKdvPZJIAhhfb4xZkguw7RDZ3s+s71emjGVVPqN6T0taLxRR57JQTTxfwkbD1woVRY
E/MZQoWHcjy2wHDnM/WbpacxOmqD4XPzwZYPqT7hrgB4oAV3bu7p0cFhzxxv7nh4TtNvLDoyAbXF
b5r7eWJ3s7xLxiG4feL+wrWrY4d74chFvQUToPhzkwx4bPRpdIrH16bf5dMJjUKencwemf+1psLr
yNGw+heNPRcDqPREgjzKtDNAy1QNumfpHDwyzvH2r/rFM3n1q/CTDPRiIFBTsxyRmU0WyYl7suKn
0WiDsfvsIuIXBEBoiPVOs+ZNZF/ND2X1Sg3cSROEC+RXTZ99xsATzP+JG+mbaeXPY9i3TmBC4auZ
9lP7M+KPbmkGkdzKzPxSWLv+0Yhh4bWgt1PxFG0k7Y5zBtVY/JqCV2gMRMUh/lkMc2CQe234VJgt
Hnyf2+qpzO2doLse+RsjOVB9n5sc6UuK9vxXZhXQbnsgWnbI6ufZ/lD1h96EynzYuJ8G8ziPr32b
3VnF91yOSO06xyrZCJFXyp3Gknx0HaQ5QX7ElOvRceaiTZrIRJ0awnzJs9bc5+JhqkMGl+fVp1b+
MNM7FDreLJu4nHgmjnT0YSy4FHSzXx7pTT0NdR87Jsr0L131VIW3fWsl0AUPDEJztAEjNaM6vNmI
PukqyU7gL3lyR/B8WcjTzW/sxf49CroMYElIXnFX2A1ylZWs2Qn8R0EbPbZkS8R9JaTAQP5YUK6+
EdRrfdN07KSbYcwgo0E/356pNQMgggTOGFYAQ1GPBtMqxrGFnDhQ5Z5nN9nGVbr6faCMsRB4E1yl
x2iBbvYG2elTDhazY/7vX/z6s68r01PXjUu7Fl8HLLcwnp1mqya/ci0is42EG/I5y3Ir0+N2E+3j
QlqnqjefzLE78dH5yMfqAzeiYLLj48iaLf7cNedF6oM5yMSD/EpNINmDMZCew3l73uBSbKBDUPYQ
3y5Aw76xOlemsPEXDRPc+Lj5Ue+43IbcQhIklV0W6vS+Lj5Z4M3u3ka9YOqKCePShAFpt74HIXOY
FFN/1xnoKKhB0nwqDWcLVnAVtsEU0pdLfgHcGFfwxjkuCx4nMKUPcSCH9qBzbnuuVSZQNKTfu7g4
3Ha/q0foYhCkDyCwAVof7PuXYyODZDRyKxGK9HNi3ZPkW40NlG7lq9bGBW4rUGLiyrkWmwGXspF3
nStCoDbqfZvk+8ppHpxq+BfPtiNr7Z+3h7XmFRTkrciaI/l0haGSMx3iyLVE2EwWCH8S8aGJzVNl
mG+tpmD6AEZF+gQXELBDivdlRo7X9jyLEATkXt0g4PxXthvn29UGVmwo7sfjNDF5pIsQL8Tvphl/
nql1D+QDauvtv0ZcPoOwb0vPft2mCSw/fAJ4XuVym1H3mMrRFLhHU69J3ltDBTbKVxRCzP4BFLZ/
sYnhGf81pzYOaNnUJxWjApRT6HbG21DvJRSW/sIpwDuDgB1nE5ZscdKz+LnXRCy6rM7CDEJVxWiH
bHLDedhKe65tKUBqwPqH64he7eHBmSJCeVVBshmcoWY8s89cJoe++5BGOHJvO/qqMSDcFwJA9Nmq
lEYTK+IM6YEynOo6KE2Upsr0zh1yb9K2BLjWTC0y18BZAKaOKs7l9GVmRdMub6qwa3AaDZ8myHw1
8794Ktwe0prvLX1jCwERAXeFskw5KztBqVaGMovJXhML5d/MoHVJvlsGf4+o9VFvzTcKSP865CF6
iXsSzL1ou1AOwkTjjW5zWG2NR6I9uhsJgKsgApv4/PPL5J75XiXSrkhlXIXSG3iwKX+9dt6df16Z
M4uXjWaU+PXOaynxbutH39o46rZGsCzb2Qg4q9HRs4xgTndas6f/4wQpJ87AzTqvc3y+04/aMzEO
t51q+d8vHj2Yf9BiAAONV/vCSXD563WgO3rbMquw1eZDmd+Pw77Kv/DyXTEemXGQ05bBld2CCw+v
ExC9IHp3lbiuAydn0fG6CAtdAqzbxtqjLWq085WGFsQTuuJuD3DVHqhlGC4jlMTVBMxYz2UkuxH2
3D1/j/Lnj2KrlefXm0OZRNx1iE0ghAl5JnUS2URSSwP7R5hb6O3zQNar+QP2lA+QkmNXL3Wi7Xg5
+FrmfmxzbVez9JSJCU2YAAEN8sVgqBpWKeEejunuQznP40PnJCJGQ2hcvccSErBrOhm9gx3IEldu
51V9rj9WlKVBJS19VxVp7UEdOb6LCnPwrKZLH+KER/5YD+KlkVbstTGN7Lsu6vnnok6wzKVvxWaQ
IWFqzfOuQOqk97JsBL0xj12onOvzI15y2h0gd1GA9eEn9C4WZE8HisQ1sCce6hAR9wyZvw5OR066
JK9OGX2tUg2kzDxvAT5Mhb4bNBsahDYkvkDLZJuFR7nzk9A++kQ13fDcMbbIDi/+D1bViHdZZfJQ
J4mbBdyCfGE0J/UdJ3TyEhKTe7CjR99cYRi918VQJNNEaviZWbD7PLMXcTJSewTE08/5ONFgKMXw
XOe5jXkZ6g3fWtn6wCWi5rLkMFFtU7e+3Y8ZxcMKF2b3+CNvyEbWecV3TZTVkNnCexfOpURRrHVA
XM3MPIzN0kvnVyKe0uG+xwTe3iMrpyQylNj8qJojAlCfQnyYuzpq0yLMJjDMiseqdgDf2CizrEwW
Ln88RXBH4rVFlXAtIRS0c1Wdh3lyF723p60s4PVBZjKswlK2W3gglVu4nNjcEKlloR1/HETkgfd5
d3uW1gaALnFwJCMfcJ3YcKtKT7WkKMJU+qz7ZG2VUTe+r5auqzyd8qjH90135+6Qe/yffr6qChm7
ImL6hM/bD0B9t1tiKstFoZyB6GyjgNQtcLGrM7CZsrhORJWFs9X5TdXdUXpCbI6j7k7f5Mpcm6pz
Y8rGc4aMoZ2uzMKJPDg4ToyNLPbaxlvgdMgPgIXAocr3TZGPlgMoQdjGu1I0XsdLLydBub+9JCv7
DvS06BJC8K2jXVvZ333SUpR9cmyJOQ4oKU5mzY7RaLz+jRmAc9ClDZ4D9XpCgCg1ZqZ5mNAuRJHB
GwbjWLEtioGVUALplOWFDie4xlbG6LvJF4mYcNIGz3DRET7wnUmekvlk8daLIEkcZRspiBVHWJYI
MT7yteB+UaIjbhbwOVLWYfKi5cWuLsu3b/pFphU4MyySDg75y/got3nt2GUpQ1ohUeexrXrJyrZh
6GQGjmHp1EVN+PL7aelSIVqjCpkR5O/ejZ/qMdjSWlzx5qWVEgSZaCMCbk8ZgzQ7kvEsqkLwQ73v
qx2EOIBF1RxvfiMFxPJYgCXQT8Gr8af6FLILYkoOHY5wzCu/w7/hbU9eW+6FkBB3IlgHrhoOpgZL
VIAUO5ySzJ+CcdqaqlUDkB2CTgkiYiTqLpdD13DCAxddhygEySDDv7cHoOx4pBpRfcXvB2wF/7lK
K/M6ASRb2HOoufeudZBa6s3DVuu3st5XRpZBnr1ItALcNaiUzSFiT08rsfVSbySPIt3YG1uDWf7+
zE5WDAV3hYnBmLuk8d0cys8bJpTt8XsoC6AFqb+Vti2gBc0SBAZzGJO7abwHUVX/aWAbh8jqOJAp
RY/AggFRQc5J3VoJsBczbpNDXR/q4gBBlNvrrtaBl4EgQYB4GHkx27rCYPKl/O6waQq5YaCOHnup
6E4A6YIJy971JVT68LTLm+5nS5sHm5t+X+d+S7eWTPHv//wMFLhQkwNmXN2guttrjinpFKIRIBM+
Ogr82wNd8T2M848BxfcSYvYQarOn0IRyW7arzH+aTPfy+m3R3q9xAJkFQU5wAyy3zqXrAbVf9eAv
n8K59UFeLja2qQpp/f19OASCexCcoHR/+X3Q77e4bLQJBFC9n9lAmdHcL+0HQbU9BMJRvXwGusur
2Ytu//v2GcSVAy0RyFaAjUgJZLvIEKB61GnYWPvW+deuUITMN9MKKxsLtybuNRsUEddP1h56T7MU
hIY8e8zbOqgn5DPHn0Xp+uCa/4sRLRkyNPMv4blySRtZbtCpo2boDMB5fLO6Uwa0U8u3QC5rvofX
H644ZGeXvMblosW1YSZ4v8IOb3Ymu29Kj3YeMtAbPr62ic7sqFJizWRkdg/Z2XBwnu1Uep142zX3
y/vODShBASi6oSpDYUAX99Alz7ZidbU8/NsARRMiSJTxwlQjwnRIhlmWKDyWRqYfGtbVHsDIqQdI
R/5IY7BrRnMjD9IqvxnNABSFRSq/gQID2roBz7ntHivH75JYXJr8cC8iTXO5bDmLaJloAwvL9lEa
R1k8kq220XUTuHMXqQMDqaBLE13bxtBqqFhoNdW3zIwfHbc81i7b3R7JqmMgvf1fM8qpNIg4mVsd
ZlKz2RFnCMatOtiWhWULnF25eeq0qWWVLMz4h3E3br17lqk+e8T99gtraXCHHMA1pVxKQD9UVMQM
rTZg0YOZIkjZc/Hg6IBibeyi1TU5s7WcUGdDmZoRVwUuqbDoDC8zfHT6dPYW0ebqfJ0ZUXyr6+qJ
N7+MtP4P/e2adohEoY/JLFDHLFHd5RAsDkmAHlWo0MFa01J7NOzp7rZLrZ5pZyaUAaBirBeaTLFT
k9J5gCJ541uAq3lNoVVeZRbj/u32llSWBWE43H66cvtA5aaxAN2CvdYMnCb3qNn5ouiC5u2KiZgw
YJbcRe4AHBnKIWdP1aghp2KGmjxW/Hi8PY61hcfVhpsAjHHkiileUCvLcxLjCM087Vv+xozZr41y
/nllHxZlZ03psiy9uWPCb+tHAF5uj2C5rdS9eG5CcS4nzqOhzzEC1LahMlgW4FU+FtoOcvalN27h
Itd247k1xc80lqPGUMMarRx/sp4HQiCHdLg9pOUjV0NC9h+QGvRvoQh9uV/AYmO2BTpYw1S8R9XR
y0G7EzOQFX2qnBeBY+C2ubW9g5SmszQnu+hdVGaw5E7t6hV82bYNCBcCA6EFKUBwm1xey4eux/XH
kDJ5EXDlmTRgaKqq+r7hI1DJrgYUa/YpBwdk4Eg04d0e26p/m8h2YuMs/yj7tHSboRKjMMNxfHGS
XdptxGzr3zfxRkXaGY95ZXeWYkRgzGYzZAng1J47bFyVa/4G8hicAHhrA6G+/P3Z6Q/QinSyqjJC
Ouy7Am0RntjKDa0t/7kJZY9myTBkEE41wgQdWnMwGvdlAjXJv1gIINEIQ0cK1llFWXVzDJAyEgqh
aGXtpYTOvtvKLSD/moehjgngEIjDr1se9bSidGxSIwTgb5fO1p2buQGdNLwREzCK2HLjcl5bfqRv
lg5PglYtFcQ3RDH6xwmoxBnaFD73W++r1aVBogi7EpqMV4hdo67deSJgzLGnOPpk5yNF6q7OU49N
pua7bGB/cR2ACQE8dS5z0A2huNswayUxaYOuHfPRrp7Z1nZcdedFIgoVwAXPvsznmTvXEG0t2lwH
BRDJA5m8RMmPhQTp9p5fnTWcmnhEoSJ0RelX252hFYOFWauYh/bygEb63hTok3lb3enX7YZs6sJU
B/YNhEeXo2l6y52cFKvf9egAEEx8NAaj8QwCRSIqSLvhbGvOfW5OWRxAFC2ed4s59jVxPmb5Psr2
Rf+Rul9uT+DaKuEZinwr9NsQFSqHGsEjQFBXA/1+98UeXqN5X6fPt02srdG5CeNy6qQB1Zu5hwm7
vkvdXTXfmc0dSQ+3razFBudWlNOfFI3D8xIzBhnCedzHD6DAGOwD8P30Jwii/sIYnBrMFNAUQAPB
5ZCqSjNaUP4ZYS7b6U63Mvae642NB0JO7sChBoZpKQcrQF6T60A+j/bGD1idU5TLETmgk+kK4y4d
R0SJkxshibsnWYt/xiZCYyeydl4fbTnjqo+cGVt+zNlOjiXQS5OW4eSrd/X3gh/Lrdhx2T1qtIAs
IwTUwTxIoL98aSFn2Vy6y9nas3dp+myVG0+G9RH8+b4yggwVnjLXuREireU1xve6OE5/oQqDsP2P
DcUn8onPjdvDRhPNI3he5s/wfMNLy/7zbefbGowSWvVd3HFiYT+hm+6ANC0aWPog1TY8bGtJlMBU
JiOAvyas4HxPgVe0j1Hh/M2hCqQnniP4A52ryrL3E616qMjCsYL4SQN/4tPYbYxjdbbObCizZUNp
WtPQVQl9kddk3Lfk2PU//2JB2KKoDOC0cUVtkrlFLEiJqTKy+yL6ujT26EO0cdOtjuPMiHKKgjox
Iy2NMA7A42vX4+POTK2Na2d10c+MKIco72SaUwYjhvZiI1v99uwAQI5QrkUyF0mtq7IbNMl7Pg4M
idwSmeJvA1ptbi/F9QAoCH4hVwPEA/JnKpRq1g2IIWjI4Y4Pc2V5RfvGahjiABy5oOEETxniNMdV
tkVEprHWAEAJGdd3zih8lHJvD+H6aAeuBQSm+lIBhYyBkmeX4ziDFAuJSFpN8SO4hj6itAjFmqx8
54LQ9LaxZYddHrxIeaKKC5IZZGvAEXG5A+NoEJYAgjeUbTCLr/WMg8TX41dKN7bh2sJgJ8MGQMLX
KGu0wCRuWrdmGD1BFyIqNg749c+DrQGgAYCsVWzr2BpNzzjeZrp4QGtH2ry/PU+r30cOE/0bkARF
Vexynuqij5iWQrW3mfysP6Bb+Pb3r3c35gUlvaVXD9LyasN1Ymejw92EhdJGFeqYWlCOevvWACMB
5JMBMQQkT32/sBJShBLsryHJR/KhSt3hVRuTLaq9laoe8n4LoSOKk8AGqG1WbgEoUttOJNRG12uR
Rdd1+m0cbcQlnyQzgQTMD3V634zoG0alt/qedRsbaGWtADuGpCdgEAyVHGWLkl6rYmZqeriPTP1Q
pm+Eay5HwPn31ULYDGqwTjcgzTaRaR83zW4sEs+otR063G57xdpIkKsDHfPCz4XswqXXsWqutbLA
3WU20+65k+Puzd830ImA65cyHcwRyp1CzIKX6SBoqDlf+7Dbkjla+flIWoBsA3kA8AmrxafO1nNi
os0jdKCINnwy3x5xoWT75/tXRac4K2yrdigEjn5O5SN0jYCbPLx9inChgEMCr2RkzZQlqMHikTAy
UDS9WF762oB467aB652PUiOqw9DIw7mC7X+5xjoYldq24n2oZfsc8h2pl8bBbRPX6wATyMcvhLng
jFdfK3ESZX1lJgMqJB+jhPtNuxEAXV9ZMIAZAmEt2goACbocg92B7ni0tT6k2f9x9mXNjeNMtr+I
ESC4v3KRvFZZkl2264VRK3cQAMH1189h3Zg7NsURR19Ed784GiliSSQyT55T73BJBaIOG21Xuhvn
YcvO/PcPDxEOtT+9GGAnQRgvtdAw+C62bqpNMN3qokA6EqAA5PrOSOSUTqtyqGkH6U0WSkV+da3j
G3b66/LCbJmZF+7D91BkK0cr17sDU+bOkMVtyeufrlH+uGxmbdogNYziOaQeyRmmTmd4+0+8bQ95
fnCMDBIxFWhWx7CR14vgzY0sqFwCx45cybL6A0lwZSvHUAfL3jPrqfNu7ET5bvHcJz/G/OrUxWwM
jSwgRQGR8BLw0FiqQHJQUwcx3aTOAWSYRrNxlawtEM48YIIeEDdnwAMwsdASXJHtIc1Nn5PjXKR3
eXR5edaNoGXU8WZaoiUvEWDpdQGNBHVAYskcQnToW+6GB1gzMZOpIfTGExUZrM8bjaSA4msm9nPJ
nxVKZYx8NbeKV2u7zAWUBw8gayY+WtjIJSB1wED28MbFncPNL15t7XgnQ265G9HeedSKCBJtwihi
IF9wlivNwKaA1Ew5HNyp9Z3qts8iy6Oh0T8Dmvgf+OePthbvx1h6qoc61XAw+xfX/SZrMFNlz5d3
wPrUzZsMiV+Ibc3L98EPACRMB7Ta9wcwFujZbsjv+BS4WwnzLSvz3z9YsfSE6bmCFVMb9noCmlaI
kjr0C2mu689BgITlwT4DHBG1YDxjPhvqk9ZLpdEMB2T9/Ql5qXLcuJXX9vNHC4tFsQbuFbknh4M0
fg31XZxDXXALV7ASyZpA6KAhEucGx9JezBeLlXTLkcHI8JqO3yp6NxV2ZHolpGlyH3w3qnpDE26g
0TtJH2S7pTSxgrjCD5ixE3iRI25fFpzcxE3zzqE9YE/8rXOMu5zpp4KLr5NrRAYYkkZh3FtzhtGG
Ht9ky/fL2/J/+QFoTSCoSLtnyWFuARzXU+wYVx4Z/at3XSirndBuSfvq5lHLb5T+YBpXZ4Xmz/4f
q4uolI1qbCobVkeL+wKBkQjH7GdibTiRtePw0cwishN52Vr5aPcH4b7Z7J1DfQLQImd3eQ7XYq+P
VpZX/FhbKZmteE7upzzz0w0k+5ovhMyQPeMo566nxWGTaIFN8rHHJpE5D8jQhMlU7jXPjTKSvGtO
8nr5g+aj9TljgNXB426+RyBeuvRVBvzUmMZTf4jBNE/FLXRP/Ha41XsaggjaL69Em/9zJhDVhV9E
XRSll8Vu8Co0RhlJMhz4Wx6/mPZGCDbfSmef82H4xS4o0WfrdjWGJ/yJtWkItroUpXGUlHyFziwP
RJ3aBrb2fOPNmq94cM1u8vzVZcg0Q/o2qQ9m/eL11DfzKEuMgGffLq/U+dab0yEghUWeau5lWmw9
re1YC5JTdqh96PoEHv69bOB862Fw1MJQykVkgS6mz35+Sikb8mlkh3Tn6ZH91xtRD4vK/WUr575+
toLUDtJc+GcZV0AfOp2yDlZARO77BijotqriKxP10cLyQV8XHaR1Zgu6uysThMYb87Q6PtoUkQ5B
mRLiAJ/nKW2MpuXQc0cUeawCI9nIHa0uA+5ZyHHNtAzL3NFUWVOfGj2Gd0CUmul+0b1rWqh7YY03
0vWLYYC9CJD9GZ+0PP1DX4LqLi0YBC1PDl4TLAIO57KJcwcDlQmUUYBkRlka2vGfZ0t2llOkXV8f
SFaEenvXTG8WQPsQWI0yttOgEnTZ3tr0fbC3zCLkdjvwoQQVkUD7JHjs/drKTmbl6T7hoIpnoHK5
bHBtQ1tI8QH0Ay9AlykFZeceFBwIO+Qke6VDjjApD8bS2/iutV03Z8BmBCm6/8yF4zRz5lZt5uD4
T8y/HdOtfOLqZ+A9MdP1oMlw+abQurFyq15jB5e6AMM4f3QGMtAh7jeVeGYf/NlHI5uIjiPwxuPm
wax93hHGQOEC0hxkUbL0Fb/VxC2bRp/YQ2RoN7Z9C/mdqdXxI2qfDl9LFl1esLUd8tH+Mto0s7YF
nXF9sAv+Q5r6QwUVAR/Qh10i2ZPJvA0k/9rMorIMtPus8gcioc/fS8Fh7zZjAkWMMmCORJA13oj8
P9geH40sJnUCgXIDbvcGTeehJvz4eHnOVnYf9oQO+JoOf4G89udvaEajRSG6kgfLz1Cp2vJDq8Nj
cDontcgZaQsaoeUUs5EDy5j4Tfdab4S+q+PPYrEoJQBi5C0Oj9TifMglxo/5twrMOi+XZ2dlhZEW
xfVvoN8JJAPz3z88xeJYd5K2ytF+1qY7m8iogCbJlmNb+wZcCMCzI3eB2GkZ2vS8EUiW8UOe/FBd
5qthI5DZMjD//cNXkK6xOkRP/EDtV2H+9fTT5Vma9/ni3M832v//gMUs5U2X9pbq+QFNwH5n7Qe0
3Fv3hL9dNrNyvAEXBEoJ7abIvy4VI+q+6mo1WfWhIhJdYdIUPmUp6GyM17hz37REbZyN1dVHBy1g
ZGDzRSD9ed7QD1KXytXrgwU1FKSsUeoRiXOveXJLu2lthVBxReLKhTYAels+Wxpr6JuwgYpD1obj
M9uiSF8b3jSwtQi6y0HBslggLy7KyrVxShJo+90NYzUc6za9soMSLwAUQj9YWbhDlo5dDIU5fqiJ
dlf05iNvt/AhKx8CXD1KIYhigfMmC2do2jE4PxKqDuT70NwN7OqECGoHH4ZfLMMk4GAgd6oOLVjA
nyayv7yBV3/9zGkGZsk5Wz3//cM5hPwA0joCwyffzfbd0FL/8vgr+xV3OEIx9OkBabd0hjl3NZGO
ZXsgACcT1OzLOnS28FtrH4HuLvSXwiWiAr4oezsZ0TrRV+2hsnhQRHHWbEThK94E9du5gx3vlZkO
//Ms1XVWpa0Vq8No3w/8LhvuR6DUzfD6uQLuZiYAhNAUqgefrXiqEUmuYa5GkKIn7E9D/1DAui8b
WZurD0bchWfvAGip7Q5z1VhvImjZxuW3st7oP8CTG/Dd+Vwv9tOA3iPZEr05aPE+p4GcNh4sW+Mv
3IbOiVvVFsbn6k7znnsjmPiGi13x6XjU22DDxlayz5aBglNcH9xCHRqssNTH0KRvDTsO7Ji0r1cv
hgfqOEjCIl5DJLLwHaSROrh0uDy86R7YQjbm6nypATaw8ayDPhNe8kt8Ztt4lqIZMQ+ANDc3sdoI
NVeGR3iGKwgNgmDwMBe+VZ+oxVM2GPDgiS9l7m8xLa8awNVgQzAGr6yz1k2iQXDNGgEwSf7cdenv
a+f+/zXlAMKCKvMZ91zZCaXreWcdxsey+RLzjQBk5cfPOCX0neKpizfUYqOaBthzwIBLwRJAdwab
vunOVkvLuVeCJgteuwYiQSR5l+m7nFlNZjIdqEHpp1YgPXD631hX0lLCF81du6j8Ap8ImMmyuXHM
UkWqttcPLtg7SjvKHbJjtnu1h4UVXKCYKjR/OUvcvzDF4MaaoACx9H7t3GpjxMcDMTcynmtTBjJd
OHEQviGyXXi/OrGdETp59FDr7IZYeAlOSfkFOVY0VbvXd4cjswoqDUDh4dDRTPbZn7tukpZa3GgH
x2fyNY2/Xd7A564QPYVg/ZpzAVAK+peB/3B1o+vUFbrg7iHr1EsLjh4mDd/TtZfLZlY28icz9PNX
ZKVljpUj3ENFa7Bg+92wsSYrBmxUSZADnMlIz4p/ra2g5KfjIJryF32mxcbvn2f580sAJwSgPnCP
gvMU7aqff39s5NRmNbUOVfkrUTv+RuqHge7ItMuGv1dPFdZ7pqIgqB6fVZXRTdhkhTCAxIpIcpf3
N9cPD+YG+Fy0SCJjvwhzJstIp45o9oFRP0f9ZCtburYQH8df5GTdjOQj0TPnoJ9kXPhustWavHL6
ENYgeQUM2ayssliKzms85tSJfmBF7fdg0ijS3BeQc9fK66cK4C3EtBDQQp78nyjNh7ORF1rVjFyQ
Q3OXd0/xlhzQykx9Gn4xUx0VeaYVDTmAGz72861e3q3hF0cOBJiSVAOGz6wwT4NsiztsnufFkQBh
CUADoN0C+GYZdoi8taY8yadD1R5b+8ksvg/59c4J7UhzJx0OHfztYqlHjXdCqyUgx7nrN2ioAkOZ
OWxU+1a/A28KRJs6YFDLgDk1STHZZa6DTDPxi+EwNAZUX54vn7pVI+AYwf0HsAiKIp/9BzfcVstl
TA68+jpZf0ApBrqyq7EiaN5C4RJBMwrGANV9ttHmDVKEFmCBNr1LCuVb09cePP6XP2Tl9M15ChCe
znxCZ5wpQyXiPC5yAiGyvzV9iMEbpwFx9XLZysre/WRl/hUfTh4ZHVPWIiUHw/pTk6ci3l0ef8Wd
g0ps5mGfudGQ5P88flrmAIeXjABEfTTzb1pz61W3BnRklCV8ttV/tPY1JgIfQB3xrDwro/eQfnZA
5ksO0FONnB7KE+3WJl6plKOddu4FAosRKuXLIlXcobwrKkkOlIw/ZU+jtoK0xxTzmxJF7NQSN+5g
RnZtRxTdaRK32cbGWNnhaGIAvg+wccSTy1qc6MecaDMrkNRerPHRSG/L7vbyqq3NI6oJSPejUWxe
u8+rprKYayyh08HOnQejU19ir9t4S61tb4Cg53wSIskzmLUeQ2telrMJ8ZNWhs895vejhRLpxmFd
NYT8MXBKc+S99DoKq2Bx0cP5E4jdc+aYPhmH0M6MLOB8+HZ55tYWB6V5vKXnHhEwg3yeOTcDCZgL
SlK0PWSB1SGBkp3iLA0vW5nnf3EjAGT7P1YWN45bZ5olIbB+qDTrsapbX0HHx+p+aJna22TDRZx/
0r/QG6hPCgSes+yHhABMIrMhnQ55y1Ep1wPdrCKqvV3+pFUrM8fcHOyDjXeRTYlTG0WsEtRJeqwl
IFqZnqaeQfq2TjZuoaV665ytmVly/tvSWQ2YZCNHtx4s6dSvqlPsvHrVXyt7bkD4QFr086X/hzTF
+TZEmwd4cuEy8N+z/d4WGjHLno6HHjKqRSRa8Db5EGW8fhbn3oXZ1eKNsXzkx9Qe0Ps24FSBELcc
Rzz0n7z812Uj594Bn/LByMI7WK1owGQ6gvmsJZA57R8so9nY4Gu74d/lioQOwOrL3QCegnayG2s8
ON6+mr5q49e221/9FagFgHcQuAnEtsvS21Sgy6rJm/r41ZWmj4fIhptemSVQSiDPjGMzvy4WswQF
YuCNvbQ+WjHzXb3wr+9PQlEZWnNIdCL/6CzbL6i08gqvYHZsy3Bku3Tj2K/9/g/DL7O0RSzgTR0M
n9KXZNrZ6fP18w/JVaB6Zzr8M6hyNkhQPrt6dZwUCDNR0603IORrHwCA8r/+LaTTnIVHoUlVyjGp
qmPhN/FbXV/9DgbAA7x5EP1F59YZncdEGHfcgYgjqC8C9IcT0MRcnqHz2AkWHOTjkTLCW3t5CzNz
0JVe6+IIXdaU+LV3n+s+qR5YDhjsxi15PlmwBdzfXNqBSNry3jK6rOc1URK45wc+3otJXn0c0DUA
7mDUwkzAu5aBIE0B9UsnSxzTsQjBFO6nWwju80txtgC8FXg7yJz8+nz1tkpjEwSrxTFsvC+eF7Zt
YPv6lrj92kQhiYqgCKBXpNkWx7oiTtYkvcePZkXCePICXBqXl33LwrwtPoTkg1uiyjPAQtmyoM9I
2G/BTc/vIswUwO7/5LFArTj/gg8WvMqxihrkMEdR3FU1IGk3TXuntkhOVr4DZQWkCJFvRkqNzL/i
g5VkBJZ1wjE/NorvoIbJrK3HxZoFdAXBxwKagoVfrIWT5ungJa44GtkLq5+aq6NgUJtADw0UMAiG
zzy4FteTXmZZdRzjpyEP2PUOCuOjBgnGKfRKnqnscHQDOV4Zl0eVijC2DF9pN5e30spCQ9QVeRVA
6uaVWLy+dAtkKaOyy2Nr7rj2aMs7kEWWW3QpK1Zm7IqFczfjxLz5Mv+w0LGtl6Xbd+wI0h/550/h
/dpyHqsWQC+D9AQoA+ANP1uwW14LwgeshHHH3R9p9owef7QcbkzXisOd8x8zQvAf+eTiXBTIQg8W
mOCPmlU85L0Var0ZCuXtBoImbF80b5eXZ2X/frK3mLgyFXEnc9jr0jGyTRWRrUaA8zgKCD4cdGTW
ZimnJTNLR/JpKAaHHWOxc2NoQLq+MPfXf8XciDvrzQCA9o9u8cPyJ7UOWvhYr4/t+J3SPxCDvzz+
2jcAmePBXYE9GDmXz4uvl47Tli5lR+dkKN+T91l5+A8sQIkFmU6ENGAa+myhhATA0JgCoQ56f9ws
CzwLArH5Vi13bRcDt/3fZpYaAKJAN5W0YKauIpM9afkJDUBbmqtrewq1e1TXUcdH4pl+/hYQbXO3
UgU7Cu9PdWq3OrFWh0d5DG80nHncg5+Hl2XnAONAsKE8RCR9GYFbe2O9Vx5oQCCg3x5bd362L2tx
hArNbXKdHV2i+Xp7Y7lxmPA/eZ5HlQYdDFR/ek58PvCrX08znS4kIJA/WuFJcsuUyWayqiOf/hje
iy6+0fHv5a22EqTA3yOYA2wAKMdl97qZZm1S9Yh67coL9Nr47iTFfrLYb1dACiS5ns9l5vwEkREB
tzMUbhaO01R44DRNXB07dLMaoM7ThB4Z3n8wb3M72JwuQgp5GTzWedqVo4AV0T24zr4bQrrVH712
dsASj0ZvoPSwLxbB3ZCUWu4I3DFtdQ9kR5SJym/6L02/BU5ZWSDkifBGh3woLn1zMWM9NRnQjmN6
VNXw1jE9RCjok0TzbdVFQ++8Xr0fkEYE8BMhBl7t/87CB+fpCWVABYeVR686EOy3/IVTwx/xL4mf
L5taObrAIEMpGL5hVuqa//7BVDFUCJA7C8GA82r7Hb3+MkOrCDjA0EOEKGC5CeJxiqXCshzL56wN
IO5++dev5F2RKcTmAm4PNG9nnJZJPWFlJMLi3P6ZOEE15HtXVUHR7RTZJ94ubvKoZl9iuhXxr2y9
T4bnv3+YN2k7zeQYMT8OWv+o7D50BuOhruJbULRsHKQVauL5I6EfPTdwI7RdBGykTktQMCEyN8Az
luRfXPpodo85f69aL7LdH7b3bGQ8jG0VtFtHbCX6QSqWYG/Ar0P7cXHE0NGZ6NJ2+ZGbv5W894wH
tGFEzriPxU3ST1ufurIdES/MHgNPc1CZL651KbyBJ0PPj0n9NA5NwN0BiVkeJEUVlNYfO7kxRdSg
z4GC3ouLJ8+Iau99Y1OtnHbkUeHw52Q6dLkWPyLjwilM2sujRdStFG3jo0IVxmm2o4nxbFR01zbG
G0pj6D+tfAh8RB1UzhI8CKoR6scKylV6BuY+adQ/Lv+0s1+GJ/Lc8TyvBrqSlxqSSeV26RQTceqH
r0DG+FCMljIy0z1Jrs5UwQDuJG+m6ZlRVAvHYAy8b6Vs+cmoqmDPky3G8LVPwRtnLmMhrwsX9PkA
2aM20tRVGF/3awrhCibD5lcjfqT1z8uTdran5qkieK/Z8zWOj/psqSxyZQzMlCc7mIaoSneXhz87
IXiumchXzSAwVACXOQyL0VGfpN2dLONvwU7ZsCdy32vH2AL/kLlxM6x8CwgiLbRjgi4CT+h5Vj+4
HdpqvTTsWp6YvNHInf50+VvWhsfDGWJFyPYAxLg47U1VxJ1ZpvIkjb9JZLC/1w+P0hEwVahTQZd+
4TTn3L1b2FSe0Kz9S20FHGs//uPoi7nhbWW3TmbIk6h+BLaxkdk7e3Agn/Bx9EWMa+Yq6UwXv/17
Ph6173377fq5Qf4IDscE48tZZVdr+rJDoUqcSvauWBO0unn1Rp3bmPEKQGIVSeKlb61BJ6PpGRY3
9R6HAWGz/dCbvw3nfpxutObqdw2iJFzKwIPhlYk0yeLS0kxcjG6dy1OfIuFWqaBiO8t5ibe6Kc9X
HXYAnQMQwkTaZBk7A+vi1V3SypOeRXUW9dfmi+fP+DD8bP7DgRsIKRtWYvi2ecj4S3k1Adc8vo1e
edBmeDgXy01renmaxBifKDcc6uSrEFWg61VAXBYUhvt8eZed72KAdhBBID0No2casKXXKCeZhv4E
XKOv938S55vdb/B9rqzITIqJ0B/auWDDW3xSPyUFwsp8OPXQHrRqGdLXyx+xagDBOKYM45/1TyRx
U6Z21vbYyBAcfky168dHWRhklPOzBWQZiw/A1InRheDISe0ajwMvdzWGCnLTuMPn026DR3rZcTJV
RTlSJ7VOXvHdyk8ZtEzIbqunYWWpcfZw0PEmR4fUMnID1H1EfJOZp+YIouRQNVWUXs0XiA/5aGOR
V+iUo7DbYCPLKHjEv0ESZiPCP79dYQGAQlTl5pzu8oln1m2LllZY4GlYGV9wsexK9oeMtxBYKsgW
xGFlzvDaQsPRrBE/J8c+n3bSdjVgKQY9uRO5KUgIhjJNJfvL23e+5T7V6fFaBXHJTCczQ0uXnjFJ
ecVo4ZKTrv8ZIC/dD5Ak7TKkMdqNcHrFEq6U+e0wv43OwMV9BtAJcinjSY0U5Ouil909jR36vegz
L0T4FV8dP6BXDtgQxO548Z1JJbhTPOKCU+YpbaKmi9RW6+y/bNhi7hArUsS2KA/OZ+fzAknDiYe6
ZsZJ95QVJZpVBlVWungVyOZxgmbggOI9B+G0m/Ik1Aa9vzV70/HVpIv7SXeLW86q7KhLofykl9ke
71PnSwzKiQejGom2H21o8ehEFV+M4TtIxYDLtW8K3VK7kiR9xCQSgRnhDvNjK2++kslJosEiGjSd
Cv2Y5/YWAdnKGqKmhNwaSMHxJlp2XHtgWyD2JI2TC74Fr3weKfWHaT+qDa99/sqci1cwBZgF4lns
m89TO0Afwmoz0zh1VuYb/VMLxIXp/hwbF/wOiZ8MD227p9WtLcIKEJbLZwIPmBWvPuMx5xYjkDie
sagK2U5xH9vGCRiNb5R7/JElpLwZMkjvAqFJj3GtxNfWplWAPWzsJR3BE9yjwdH3pmqoAm8gI/Ss
PVvsB6sqH4RSPxvX+UkK4Du5VXoq0qvE+THpafYy2TWamZwU5eDANOIY28T4ZZto/QLGzrgVBXMy
3/OGPMylxqO+Zdrek/ZwTId2OGqjZ/8wkVSB0lHpaDulcx2dUclfLtJd6+QgccswR0JoEBQzdBl0
iYPksTfot1mc/8y1AmLDypa+ZxblztBT8acY9PZhAE3mPXMVEvKSZt9ThkYcPx1HCt+tECOUibmb
JBr+A5Fa32WlLJRMnewN29kufHBKnCCx863smzqcnKl4rTynDttM73b4fAP6xmwIOj2ebrKyID70
iYuIxxrCP1W8gFAneWhGjURGq/2cRtOVfqcmmvpO4lZ/tXFI/RbaLpFZcPsLH/UXiNcWLxJk2Dc6
l1CrsVqnDJJysvUwRaObEbU+dDZf20J5bz2qu03kVjnZ67z9UYjuVffY4Ov1SO9dD5PuMw/y7VLx
4T3ntYPFqa0JjclV9TLyGnkAqnnx7WgYTVDR3Hxysh4SwK5kVRkyZrgHs6U9qmVpFcSiAmKn0GXy
5Bj1+Csj3R8oeTQ7wZvvbEKO2E8NLdF9k6SosJWd+63n5behcV/pNI2pj1ZGclBOwX0gU0H3ro1J
SCbmcr/qEvBa2t5Qy6DVNPbbdoFPK5M4CbomZscM+cob05PP6Ln4bukDpErylIZ9M0RZQ/4ovZd+
XNvDV6+ZehU2bmvVj41Wt/tesr8lfFW8Q1MLqC6aznq2s060QczBiBDqygCpcNK5jRu4w5idgBt6
Y7ZiiLE0e0B6sD8WMvuuC+cw5oo3vpazt17nv4ZUwPkXqRmwAgw0vZX0QWxmjp/x1N013Ja3ntba
UFHIOItKnqdVSNBzea+gfSR8bgjwriQG90kWd5Ft59m+zqfE7yzFQx1N8X+hu8Fvi6J6gVpy4pO6
MKGdnby2jWZ8sxmtb8ex+S1s1XS+zRN2x8tRC1plfW8TY3JCzTEa96bKJv03nE/s11JClD5rVUTB
by0PcMfgFBQgLqv6tgdpaFEj1s+ysEyQmEEt8xt0bSZ6A17gJAXVQdGaX2MCdM3UyMkXlqrDITYK
3LKeHTpl9tfOBQudJoeF2rVKMHoJVu6AqpmwlSzq05485KNBmG+OphC3zViZPmgO9cDOexGwRIA9
r6whnKCDdo6geSpAelWFZCwONIWjVubwE1TKYg/NnSToY9MKPCoMuutT1HyDZnR/G5PWVA99IR8L
6Dw8zsqRFFtDvtCqehhz7VA6Ndf2U4cbC0JjpAODavYcD+W77uZwPH1mmVNoZf0bB0NZfyfdLH+w
Ogm31rKi031NB097ledp7BdOIh65QdBqV3hF/8JIlfS3ytKSm97iyWkEdYiGPrmW4w1iMb/QEmOP
2zy5FapiWZRrThvvsVW/FpLsVQwJ8pYWbw4B2QPiQxna+AVB4/A6SAutbf0kodkjdYf0SQ5xEfZd
14lotPr7ngicPpZxwkM2DO4vighyN6Qx+RXLXVvuOrQtRCTucQBAT/B1yE0aA7AGsXamiPtFZrTK
wqK25KsrjfEZVfKfoEMn95XqnliJ1dB0k7wBsef2vp41aeBBtjSBLhSa4NO0Yf7Ul0NQAhT3kFhu
uSstMvxolYz3RudWLxBmfplY/o6uMn7rUmE90NI2HlxRlzscZy3orC72cYcqP9dIFqJsEIPhgI27
CejBB62INXZv2F03+GU1/QSFVq7tDVR36G/ROC4YJZVJw6If+rCFt/fL1LRDVNDNsLWFADZPWRMJ
Srv2/L43Pd9wy1+dMPqg1Do4V4bWJ4jPp3r1WMxkMw9tBZzaCPBGE8oSEnng5rdSL6or8H0oSnAR
UbtHEDuAJTHjkCJobox2fK/H0g3tCqwAnE7VfTLJh6ZPla+6EuhUvfzpIYACX1X6VTkTDZtOGpFl
QYmC9PCsVt+ZfmNy7R0Xx9/RzDISqLpuQ5eOEjPc4fXjs5Zwjk+PM33v4P4rwglKhMV+HFmFfZom
tW9OykgD1WalnzIPjblW/UJGwbnvuMgyGyoeQoCpbnJHC6YSzd86Y6BHxU8kRoVdVfbGvtYMGmUp
dYOsdfNHYygqv2zLPbdiP9axLqrDD8NV3Z6A0CdPVCYsQNc6DqnZCRDL5CAs90Wp2Dcw7ZY7PhIa
WVkRY9PGzckeBjCAxlwcemBCbgzQ4j8APJzsy2FKfVf1f0dMZYAblwcuqsNPNpgv9nNKPaw8o48M
s4c6YEbj/l2U4PYjev4E9FYcMS1X7/CD/XtZjGMIF13f1W7aHF1e1XAOjimC2OmLL7Qcp7csLWvj
UWv1/jvYuqk/SWkEgBXjvCk9fpey+qU3trWz4RR8UmQ06AYaB1xri1u7wXR4TvvbNNSR9DqCK1MA
DqW5J5fnxs5tU1sG2QAIiIF6HZKWdnyjG7IJY57WAbhWs8CEoNPDmNq5n9isuYUbZj7L3ToqMuk8
4y4TX3qjaO+sAmQzBcXpaGnt5EGFVMS+L8x2Dw3P/t7z4sR308GleLypyWcuE49ovjffjS5/VdRN
v/UKwuLW4Ir7Ej7Ep3mOVsUGgRN3BE7OgGjuyZ2ExyOtGww/yQ32u1HECfFbcaE3TVn5Y0x+JyXq
3WHHybOphma40eyuUF87U09/NRShTGfIO+nRgzKr7AH0qB4K/MKbir0OsRIZTLV8IJlzLOy+wFbW
S9+25Hviqieei/pG86osoEW6R7zmWgM4YocdHO1eNm13W9iaGeraYN+CPlAFAOYLX5KOdrusBnOf
1KcZq4cr2xirJqAM3AmtVX1JJiOJYjOV0aDpHf6PJvSSH7JxqqAVmoywRUCBZBthxjkUuzx32uO6
/WuM+s+e9ztQijD0UaAIVnh7M3dDEVu/E4MRaFrHaEdBM6vvyAzdTnmFXHWW+l7e4yNsrgLkO6ZH
3mUn3qd/0AZc7gYOjfeONq9GIbKgpPb7NFrZXaGsr71BwZPm8r9VzdwveULa3+jTIg+ZG7fPkxvH
e71kILfQ+vyFJaqOqpiMNwm3ey8azZLkjxCwEL5Weck9wZSDJxgt+a7T13iTytZSPnQDEXoVaIOJ
vH4E/trFdWaxtkbwpkHop8Fd+cZH3HU+EUZ6MsGiPAZaJowfbe/Id1o030FH/KNP7DioprRB2JZD
R6d/jsd6OAqpEPWlcC8PpFEdD8vCLkmQ5/0gAxcX0u/Bndw9GNm7HwgZZIhUpuVXZoYqYq6kiNJE
E5EVl2PkFTS/B7mD/Eqrnjw1ys52wuYWFsEuiiBPmsrzeTbGL4XigLPGtCmdB9U6NfUTs5umMHE0
utMo+RunqvtaUvYibbuK4HbxYCCZuNEZZHWBMwNYrtOq5EfWMIUIVdoSs9N46b6GOwp6IGK+m5qs
7/FoAIHdpKVD/8DMStDnktuM3YDKNuM7G5EtGOzjfFeUogiLLH1Gtfl3XSDGq608MKx2hL9r8Zrw
pr+e1ym4cAu+xsGvhyy7FVWFW7wCjeg+TJzm0ZCjCWDEaT4pe0L8Xgv1PaOWwrDqqdSFh7jegSJx
MrYBa0RlRnVZgWuRpfozABuu2utjnuUI+liXaPeFBzLpEje3RluEpiilqVYIBIwT2yU9QW9Yq9nv
HRboPS49K3m0FOosDtCXNyQbavOWd/oXlPE7kHJ2Rh1UZktuytwy2ih1JZKeyYjqIboXzC/Czly0
5pW/aG4hmAXv5Bfdy3oEg3161yVAl/n/Rdp57caNNdH6iQgwh1t2VLAkKli2bwjbo2HOmU9/PnoO
zt9NEU20z2AGGEAAq3eqXbtqrVUS2dmvQpN5N4Hiet02lxFsEVIdkTCYMNmtVSS4mzyO/Pde90xb
MGLmAVQaOnJ5BgVHUrKdJYs/dW2MRMgYBMBqbz7ldZXbVekXYITHYBN54asoDcEmLNOXRKzfMkpa
t6qVE995Y839To9L10+Sx0xM0k1P0uI91dOnMfcJxMTG2NCgkvPsZ/6NxH1xCKTcPKBnInOYFXML
Mj+9RctTLJ8hdsm2qbpF+sXr/CJ5QLDludbFHzTPqpp716tV03FFEaWtUWxi2y3i34nWvIpK/CYX
pcZ+Vdt3X9TyNzOuJJqpy8P4nqtN/9AWtHxMPH3LRRmx6y3zRxuM7+QQUj/lDswF8ejpmvAjTEPR
JpEE1yEwCtnfB0aXPLtIIr3rHr9ezTLjVzs2JB5UxUGxXNsNQ/41C5tgk4aci8SsPqrW9Dhl2bva
9elGGnkL+n2R2UYhaHTpjdNNpcD3anpLfCXuffNNNXhHtt/4iYCdfztqUsEFWhmxHfdu9uBmct9s
spgXbAwLaRcDXrlvEB4T99Louc+ZmVrpls4caX4c1ea5SvWouw+iSZI11nnU+Rb8xaZzP6R2+Ijq
5q4tQlTQ9eTnYIwvGWmLiAdT3iZfGt/8rbipaicFWOJd4TdcR50oNeg0muDLTCNF5NBE9gzsQp2x
4LQckG+sOjNgjqnFjZaJv8Re+6VaTbjJUhykloi/5ApCrowrsseAyaD0mgCC6H3mrHDrryP4rM1g
Si4nKG7/LdRRsGPN8DZDaYy8gErfu6/TtrnNFaFR7KjL793REyCuakCsQrnVpG3k6e99DodECoan
PtaNLU97nnpdEOJYrNdSdN+FPBBsQ4vVwxjE+WYYlfg4dqa/z0K34acFhaN3acsbPp+YNm5Y/kCB
od4GIxE271Mctj9kD72pMIYO4mk0xu2r0I3xz4iOct8gvqbtEQG28jEEam/LXD3tpjPUlxHZtLcC
mY6jQWYv3Mi+GN2jq6e95ZEXcML1sgauSbcum3hR+Z7DaL8Z5b5rtm4mGMU+zRL90DbFXstT8Z0H
cbdNAAA+tEjF7qokq6CdKNLPOKub4dh6sPV5OwFv9fAU3IKWbdVisalMazzkvfmNqXdt4hG4QyaB
6jCKr1msdsco4PVvtEdegnsrqK1bsTQ6un64QfNQ11Gp3ltZM+4aLZBvg4omw+Asyq3a1V8pGShH
XZC/W37R231mvfktA1MizdZ97d4NxZfOrQnAI++3UeXfCcmM3egr1k1Xqo+5BUylN6LuJff8ut6V
pRhvSrEr440gium2UNxgW5q8Z+rB/WWg37bRhBjBSjU+JrF8lAv9mAlDUm4IkQsaYI+7gsDK0uOj
Un4zlWOtV7Y0aB9y75X7qsilO8X3geRSivjQyHz89I2a93cqes1Wjycd5Th95Kn5Va68aBe1bULE
WYX7zjIqO2qq+J7c7UswFOL3QQjyuyQxjGTbuflPSRi7A341OJb+qD+4qto5Xem5PCmRWBKN8DWp
x9+hl2mHFs32wa4UP7wPUTN8C8cm+xlXWv9qxtZbKoixD5xQJ+MWB+024lhsolqybopYSLYhCl2Z
TcpZ/e1yibwBQ2ql4xiGv3MihDuvV8QvgUdGtO/61hbxMXejmcuPtZSo5GoSQbRb1UWf2RS+WXL3
pI6jdChTtdtlYR3cdzJC0i4URDto0n9NX/gotYyG4mb4YkQI2+VEylso/b9cN0Va1wVD546BceNp
9FC97RGu+6qO5Lsqkjk3Da8u28vUt74p9WjbeqVpbjRPqh/VMhzRyNBy4gFL8EmfJobdSG2OYH6Y
vwWpNzUxN95bS263bWxKz12n5B9BU9BKx8WDIhgxjt9yroVDrfC03fc8BZ1Sl3k/6nqe/66UCM3c
qngupVpGiRrV6k0d+l29keT0NY30/pbblqq2XiDiSwZzL/If6aaCnEz+q/cinJPedo3TVHLxDQml
EcHPMtl5pWA9JEbj7cMx/YjoWL4JYdoadukmPXlD6wdJgXDj1Un1PgJ1fNR72fM2pumODJHw5VaX
i0Ckm45r7Dt36DZiE9JrQTa/DlUZfFikQJ/QF3sn+a4fR3lQNqSERxyKP6i70dXfJXJ48Yij1Wlt
gMakH/1uSrneDFZYxaQV2jDYdrkwPEdKFX0YExAncDucouUpP2oen3fCaBb/uM20DUT1id9dbfuS
ksOmIGO2la2m3YGTK15di4et1FrPcuu7m1bNDFtWMg5nmnR2rAbqpscJ7Ws1836GgICeUfSon6Wq
GvfyWH9p9U55AtoZNnYnB9NjQ4hUtpfS97hdXsVFW0qHNBjJgQBjB3aTk6G6HRVKFqqYDE/wR80v
akcnuSHR0sPkPJ7rsrPGbSimph1bQmuTeuY0eQo62RIgKX1TSEq0glNYKsIhuSNN5T4oTnP0Y56r
ErHWoLwY7fto7FrlmHXXV3iR8wGrg7ALTCp1VreMDJNoI4kUStRbKTx6azT9pVoGyKmpeizxz1xv
QCOHpZBrUl4SYVdpG2lNeXnh+xOmAlQTBBfaq84QakkkulZUWeZLrf3CrbIRL5djFpbg9PtzhLBe
GR2JN74f5y05o6Oa3nhk4C4bWRmEMqvlkZ0fTNI+JsiNe64WYaXMuvR5IEb0VAB/CiNy+vsJckMm
20NvHd0AT3/74a21oPj8dfQfJ2FCgFjIA82JkOZgKYISNMoLoEjhxkyOl+dmoep39vnZ3PCkU+XK
5/Nifm8ZN+140w0HI1oD6ayNYnYOyFBS9xBq5SUdf4/9a/Dr8ijWPj/DAMl5lXugJ5SXvD6S4VZW
VnhxkqjXI7cBNkDXZsA+FPBSPcg1fr24NyN7yG31I1sT410aA4wJWjNZPBs/iVq5ueRHeQgYJOm5
JYfMprfr9bM0SbhMerCA/+ec4yCsKEmjCf2ikpMM1F2SXUvjhL15asA4Pwl6mI1hjpDcS6O0dmdu
XXGNUbA0SVBL6MWiQGLH1rkFoWgVMk+y+vKVPJqtu2vl4aXvI3Qz9XSbyB9zFEhnmVGg5I3+0nEf
EsUbnbCyCNMczIAFE2CJnw/4+HNH3yZSqaOqtfHSdg+jt0WPpDuUz1Z6/Yk4MzNDEQpJGHmWiZmc
0sHWi68HfMgAdmm5PrFIPvX5KTJSIL6fGQTN2peo32rJQaVkXJKYubxnP18QYFjAjkAYgMYOM+d8
wWtdUtokt3hvqGNwP2jpCzUK7TFvWnXF0mfiD4A14Cs6hxD2BRv53JQyPbxTU3RfpMfK0JDm9YBe
/M7VNyvINkK+kRpSDStyEJ/3GyAWYAiwVzAsz9llbqNnptHn7ovveQdXEPbO5elb+D6caogLUz8u
tOVmWAtjELtYd/Pgtci6h1RKbhXpWm1mfvSphcl3ntx+WVJbFdqOwWtDSaneCfrVuEi+D7BsApih
S2nOViXS6InUKFHwGoZ4xM0qv29xhhB717lhAcvNGWtWkzdijCDeiySDBEgOqNv+xRKcGJjt4Mrt
1XwoMJCL++pVlFe27effT3AGPhuwLfzzTyKFYlu7SkZ24AVaX5SjKny1T+f7rAB6uVOYPGcCRJIn
1FnnCi+JcZdKh85c8YefDzho1D/HbhKCRbTmfP/IQk0DCEmLXs3xJrVeQ32fDrfXrsC5iZkvTPtC
E8EARK+asIXalKxpuiwswR/+KRw37u9Ph8xDtTjSUprPqeJNcpt5V58AS9LBiQJyhUH1CYrWdn7c
JaMQvqa/fdDN7fUbCI45qEccBL7PmM1OVCRyUgxW9KqQHJTt7P36yT/9/OwFIbelXhstn0/SO7P5
UhorP3/aH+f36USR/38/f97FWKWKErUq35eaTW5QkpVt0pNUCzeBuSYUuLBXeSUC/gY8NmlgzY5y
H+q6H1tJ+mrob1nT2j3tzdaYSZ9jzUli9n82ps124k+LpEJUBfzUq7DLu8Bud9KUutldvShnRmbX
gqmnEP9djGQKjdPCuzG9+l5jFGhQQdSFLwcIdTaKQnP7KkzTVxz6blSHWzduDn8xhhMTs8XoKldP
XTdOX79Ww5c+vPpao+sU8j+o22hcPnO3FMVt2XsUuF6S6FedbRR5BQW54DOgn4HNtpgo+OuzZY4z
8A995uovvbgNbkACXD05Z5+fLXAkwGQF7q+/tEG/RwQsi4aVc7c4AKRSkSEhbgH5e77CsRzoYzt2
TFAJvsugmU23YmH6jbOTDVqCe42uUqRO5rF46FYSySfTeOnKPaAePdq77f7yNC0cNpp68J4gxfHn
VJ8PIgPEIGcUeF4Qtd2o4UMm3OVeuYmv7l+AHCTZGbp4oto4MSvP7eRAhwOkIc0XL8zv3NtkNUpa
8IJnBmZO3Jd9vxwoVr5E/4KiqoO9FmyMGK7oyqGbB8nwLSiGo1vFW3iCRc/Z8a2kulXeG8JrbRCP
ydRY5Vuh+WpAXWiam9EatmBbSMb6x8sr9YdFcLIbJiIJ6HJgw2hhgWefZ7rSOlAkz+2V16GntA4t
M1Jtj/rvmzUOyiGgwTSp2uxrUGvdh5vIzUeX6dZdmnfuv4mlJ7epK37NaYixT2TXsgVllKlmtaBv
FAEkYV1U6FMMsW8++3VBD7NG9h9R6O1o8Y7U/ia5bZUNLJOu8CjD9m+CmVKezasdveatA0Xg/CA1
CoA4QFc3FbV6WntEPfDcxIrie+B1/nNnaa/QOsXt5YmZVvZ0XqZeyMANwWvToXRCVp9vrdhvMlqO
hL5j6b8s7RgGr0lwq5aWXViV3RlrPTJmhxKpG8xBlJjSpoijzde/ygBQel3h03z1Rippg/q1V66L
d/4zMV0drLkJc2h2WCKpKwjZTM8Bp2dKL2l4HXdg+r6B22K66Og7ncrzGUslfxwsSq1PBXhvSX2V
m+t8+x8DxONTK03SpmQFzw3EadoIcqVaT0m3E/dGe51v//N5AlqTfKyE79VmZ10yc2OQPM16ituH
+1b7ix8PwZSUI1r98ielwF5UUknMDOuJ7h6Z9t4lK8+hmcudfj1SjqSscesoZc0f9KEuhMrgd55T
abYb/lb0jWzZpXddyP/Jyux69aw+SDuv9Zw4Tg+gfH4aZXRdhPB/TcA7JGgmWTTvF9mKbpugdu85
+jAcKGbelWB1L5/t5bn6n4nZ2U48tKvGHhOefKsIW1Pb+OmhXstBLBxp7iRyXlyD7FprlgK2lDYv
WpjAT3Gp2YOCWM9N8XJ5ILNgYZor3qhI8EJ250TMO9xKpluPJWzjp7reqOWREtnl7y9MFG0rSI8T
9PCKmSfJEzEwo6EWOXHZhyh0YBJu81bedFcKGjEO9i6yMBKsZSbKnB29PjY1D1yn9TT+rqPH+GvT
Xn36MEADSglyLmsyFz0HKJyWmmeaT6l3H9wU+tV7drq4pwwwFUuu0dmGkoSKTE0sm09QSYYvWnhz
eRk+7SQouCQh/nCIyETMq0W9JphuHBTyU5PdqR9ydyeZ1/o+LMDEhDCO0tfE4Dl3raXQu6UwVOpT
XvpbtQI4MF6X71DYRywxnEnkS6npzJs+gN40/TKU1KckttvkJjFXtuqfD5xd2Kwwx0yhrENWDu2D
8yForddWqZuPT37cbEHN26F/qHtgcMFtWgyAER+C4aUTv3varnSPbrGyBeZKJtMAceuTvIyEEJA8
Z7a1cF1KoKjjk6Q9q6W89V0NuYK7ESgQkcxjWW6tf0dvZWd8cgDsOx61PJoJgRXSPOeD7iSB2Bhx
lCc9BZB8F9XXORhV5EFOXYYYHrlKjTTY+fdjKbOAdpW50xvysan9vSKtjGDmYj5ZmL1o6XsllabX
5g49QGzPYN4kD2Twr2wtITabqj+GLC5fRAUJeXGa50Pxg3Eoh14tHO9n4R+tfGX/LX6e0A0Pgx9D
2uH886BVPdpE6wUS0V8HYIHGlaW+/37/iYGZjwy7KG98BQNqcpDEg3udh5w+z+nhKWDwf1TjZtOj
NiA79ULInSoo/1Wq5jWT0+uCh8kEaQtwGJwVTf2UcDPjfJQ7ocsdZUop2ZTjLrvJha109v3ZVqok
sfHrmO93fnUTCd1bmIOXdYNjLCfXr/aZqdlsKX010HEOUwMN1eCpvF0eyczhf5qpmTsGPSZn5dT5
keahgmm7+Zf8Sh3P/0zISLX/kfL8lHMTgpIoy7NoYq1nLkQOfSNY6PRcHsfiiiC6Be2VXManMgy4
HyHT3YwVQfVnrKoflarumzrZuXmy4n8Xzh8Jh0lgiarZZwVXqTeQFJBNmmVG9+OxiVYSb4srcvL5
2enTxcKXG6BSTlhFN4a4q6RdV0YrvnBtDNa5D5Hg8/TUmHMnTfYwm65sXfPfkv9vDPOUrhgIXRGH
Ru7oKFMgGrfWKmxptZE74/qFP/45tye7dR75GVuqSNvgoadznhC4wVMdeeKNqnRrXeimKT+58P8M
hwIWjc+mku8nj5VVJGYUT83QXk+lL2NtAIyLWstOBvDUEpfV1o0C80esBPKV8epkWgFLwIsdWjeB
5WyhqiRKw6QvUmdQkbWqj2V89IDxXT48C1uOshAJNHnKDJEcON8NcUKP3CbIpr7pH0n+w+3oj/Z+
2cTCFJ6ZmI3DjCAdWDom8uCnrgQ3sXUwXWvTW7tE9vaNv1Z1XrQ3PVJh1ZHCnr/t/GQ0U1kIUqcV
aAQ9qhsVnWUhabdl+5j7v4W1wHnhQLEduZK5+IGKzVtcD+ogKHrr46ah+ObV1hiy3eUZXLTwp/0b
0R9iILMASXDNTlf8AraMu/eEj864/s5E/GpqL/ff92d3WpirUZ2imOCokWLL/Uc0bq8fgEphXiJm
pc42l/lt6lDOGlEIHUPZ8E6N18KWpV0M/punBadFIbo438VBJEpCSmcdJ7I2bnsjCLtCOV4ewpqJ
2RoAG05Fy6MPe9cVO7PpHKkpHoPCOFxvhlAYDVFpUgmb61IHuR6IRtZEDi34LLxzfUjWsBJLIzk1
MTvyfmPJveV3kRO3Y34wEfk8kPN0d1G1mt9cMzU7+sUEh+4L6M6s25PR+Q96fzO2z5enbOFG4D3G
w4/HJWs/1wsrWqD0ZStGTpXuQuU46rZYbtxfl40sHcFTI7PIO0cixfQsOYJ+av0DJ3uANtqtrP2S
DeJjkII8s2SC/PNdTO8NCXJpGDs0lJhoK2ttKxZWgxsFuCkiqH+0Gs+/XwriCLUyyB2h+ib09dbI
nmuYlldP1JmRmS/pS98MPSnMHYQ0INrIwsqFtTBJZ9+fTZIvjGVnagxCV8Kt1j5Hpb4ygsVpmsQs
wcNNqYrZUgdJ0iaJZ9Lpe7SH7ygkRCt7adnAlLIDmTulQs7XwVAg9CbtmDmA8e+1Ib816+y+cNOX
yyuxcA8aQJP+n5lpJk+K0VELIASNrczhdW+37WHU5U3fN/bgPajS98D/ftnc4sIoojn10kXncF41
TrkaM1FiVF1Qb8gj23L1NwM6sTCbNzfTxKKqxMyRUvNo0T9B0h8rL9/0xpNqhnaQfLs8osV1okkb
reBUJOPm+ObK06Ct6nnmjHIIMXL8d+gKQEyucHPZzrShPsWYJ3ZmV0sAIS3XiiZzjIk4GMutvpMq
nvfQVBS7NWrhGQRuslKoWR4cBQ4SLjz453UOqmdF6+nsjo4yWXFo3FuvWQkr1kzMLpqgyKQcTYHM
sSB76bfea5j/1VmdQOiiRqccDtP5Htd6vVXqEo3VUHtO2w+reAjy3V+szomJ6fo5OUZ5MiK5lRPe
Zdm4iTQnqKFo6P/40T9SuL3eFE+vqbENQk78z7mplHYIaly6qdP41kbO4i9uksGTlCo7HtV3KYG1
f9ng0goRN6lTsEFSc57ZUyZikzoYqSNnEvIISHhkKGpEay1/18zM7wRctuQbjEuQ/wmzzlaK35r8
4/JQlg7R6VBmziEZs4HUqIkN+rZUcr7VYtrlFjZFnp0+Pl82thByGKfGZq5V8MYk82IGZLE2avlV
G6BEyRkZh5UjtORUVZrr4C8Bp31qXS3KiQa03cscOdXuBMW7hyu3YmJpcTQiJx4WGtKl87KC4elD
6AXsgcjK0Bp4HIWvjbW/PF9Lwzi1MZuvUuoEF55t6iT9FmYomkqXv782hunvJ2dUG3QVpjjf59ln
VyOSCG2L9MiKn15adaqFUxKcpx4lgHMrLanxQtf7xJF6+SCoj6hQbZXkd3Yl/udPzoEME+Jm+GVa
K81GUyGcQ8UvShxXeA60G3dcma3Fceh4GEQx//jN83EoSVdZAZxjRxwPdZzbjQ/8Ij78c3lNlsIP
ShXws6h1091jFkapfu/1SP1kjjCmGz8/NuMPpaC5e7s1FI/yz1rg+Qe0NL9G2cZwMAzaIyBmeD6s
TDHistTjzKGV/HhnCOifhUKpbMVeEg6hWahHBHfeQCVlu1zWhp2n6OEONqFol6jS2FKhD5tBAQci
B0K2CWQru3UptW8vT8vSVtUppKiAcVTpkzi3AQGvG2oLl5t+jeQc0fBvcvMXd/upjZm/peeNKEii
kDqi7AjFI3RRW1grRSwu78k4ZrMNWCj10ObIHMRPbw25ezaUcVIkuC3CfEtPtYJ2nH+THz0d18yN
JJLcxp3J3JXfEuOhTLZt8RcZWJwgbS/+UBbmzpAONaOBGgUhX5ZsivbGb3+lQ7ty/ha3wImR2TD6
xByNYXAzp03zjSoEaI+VdhW+/sVGI7qDrAI8joj8/DgYqMOQ6tVZINQ+uvEwyiQsedJctrJ07RJ8
Kao6ZREBOZ9bCfNCabrBIMZrURNEeSw7JFZpD8WrH/9z2dQ0LfPzfWpqcmsnTj6cmqLo5Pqdvv/a
tQ/KyueXVgXXPglfk8MDm3r+eSPVYiMCjk/mJb73THkvdd6N4JvXAZj+OHdKX+idTdoVn5pMG25B
jqcdOZsq+jyZKDwJpvnr8kwtLQpdEQFIEaR8TiLlErqywhhlDt4rqfeWvxf9g5Ij/7K7bGhhzsi5
se708yHzMq/clpmXuoJiRE5U/47DXSHtI2NlWaZtOlv1qa4DZgNAFv/OrhErCwXN0ITI0fN/Oxf1
AGtjCSjZpDfoEm4l67FYa/m+cD2eWZw9W6KIx2DEJmCf9XakfCk8304oXenisHJ4lqaPtkE6bVzo
uoRay/mW84MW8AtSe04tJHYf7kt0FBNzJb5bHI76p5M2WgccoHMjNGbwR6P0ySp537QkP0T6Mazq
rZStFfsWRwMHR6cFDhRIdTq/J+ezKanIZA2bQRXekX2wJfNbXaxE+Ys2aKIDoQikADqw5zY8dKi8
0Wdt0km8aKv4j2L3cXlPL83X9OCHUzSBM+fZGT0rAtMs1Zi0ibYxo9oWpX4rRoRJw8ox1Rc8mjXh
AGnIratQ8WYuGm23diybMnYsNaieCr35USRumm00JUzgDSTCk5u6j8CP94ITwtATYm2fEQCh8oOc
KmrFyTdDEqOdVY+VXeShzvt0TL8l7hAcu1GO/o2pGuytUba+RHqp3LboKyHYiEqYlmsUKgS5PtL/
r3eABad22XX9IRLUcMtjsXVKept9aTsBtQ8RXcIsroU7PZcEBKcqxfot5o3aI0tmNlulaeTtOBbd
v7UalhslH7qPElWqNy/Rwt9ellnHDH2/Wy1LwMGhK3MAM/4WtmlrZ97oHQNBHw/0r1H3SAwhAiX4
I6/fNrMlV42OcRSkH40CMlpAkBNlObDkCI6vEcEXl51zSLdDgGKAh853VhWisRv4NWexONA77KEX
7Dw8XN5ai+uN4CI5LGCHqjzzZdkYGwoagpGTAD5+ENNyd/n7n8cw4Z9IH6NNDkx2TrAFGCKkasUJ
RMDsA+2iXV3G750v3SeyseK6Pg8FUBAoMcpsXJh01zufLi1Di7zNI0wd3IaCy8pTa64zzTX5H9gN
XiXpyU+nMMukESVE6iAJ1Un0+yuipGKkepS1eyRxb72sv+tL8cfgmvdxNB7QwPgmhmu18qUJ5f5E
RRwajGnNG1OJUVqKMJZxaaLl9EF4FFse/FpWHU0a615evM8B9TTi/9mSZzMKoUTRAiVymrHcZ8jE
6uNNNNb7vHw2S/NLuOauF1eQzA8QExnq2/xi7ZrSUHkoMMOtu4eBf9/K+tX7nSGRXWJXokv+qU+z
FJVWbZJpdCIRV+F9VMka9mNxEOC0ee9RYwb3dz5prS+kQd0poTPuLf22XCMfLq2/SmcE3IIM2G4O
mPeEUs60lqJf4jePcWztpBA9pwDloNI0VgLDRVvAGsTp6qT8M119J9dnB7g3sgo3dMIx7G4QbO33
pVH129ZAW9S3ity5vN8+X6UgSUkw8NKB5UXt99xe1A6uZXUhe1s+RCZoONJk+8smllYHnfgpVcID
5FMfIr0pUBUwMkz0nrEHd5fvGjROV167k9ecR4iUG0Api2BzUIc/Hwi4q7RCYZHS3PAatpsaDeBo
TVrgsw0mizhTIxFMv9p5m4wsltQI9SVqptBmxOSrVvwyx71E7cnT12RhFm0h8gCGWMT7abM9XdWQ
LrXaj8hpJ+2rTl5zo/HappaGAv0BpVPj1+j62orHXdwOJ1Zn7sci8JBchAec2u+PUwRBc6RG2oiT
wtrlXbFoyQR1TywKm2qe3kK7L4qq0IscLfue9hUyQ8/yGlZ6wQZbGpS0ynqxzWebu0MYbih9K3AC
3nFju7VSeauuVQYWtveZkenvJyfWm1AZYYiR5KdqFtuQxMfVM4XPoYZn0sUGCvE0yhMD4pCJcd4U
oZN3xbauxfd8iL/IXrOS9FgaByxtiSYg1AJAaJybgWbTVADLGQcaa29C8HJ5FIufl/GhUDJJkc4h
Rqbc1gTVfN6lz4F+lFF9vGxgKVjg9TlVzKF9TiIm5wNAh78aZbEPHAWd/ftYFl4ghib7kvgTQXjC
d6PPfpWCpn1BPaxFdL5Ob80s1u/zNkT//fKvWRwulEPQGyqP7/kTJRUGhPx6NXB6Wdi2ffvF79y3
yyYWQgVIDJQkpzTi5zrR0JVSMQhsvFj5Cqt5G4vqwa/ui9DaSrQRyJWVFVw6TTzAwaIBrKcuPptf
P9fjNjUSria3fE608sEqgmPded8uD2vhBpyo4MRSVDoWqlFuPzR1rgRO6ZZHrxV/+Jl7Y429EzTq
98umFkdkTW8uHBjlttmIzCpItSwwA8cotoYIEuKhqzaXTSzugxMT099PDm8xxfoiQjdO20nZdsKI
0RYgXtv7a1ZmLqLsS0/0CgNHFx1l5UG7Hs7JRXQyimnNTkaR1G2ZVSbfHxFVVMT+Scu8lcBnaQis
OvgwUCkyehXnJipNaWnF4eJ+0l1SbsOVOGfhOqXxO0kWZcKDf4IHe0qFf1VN8mz1UdbvZPPFQuK1
vzOU66MdnBy5CYUo4XPClSRpWPd15DvtKOxby9opSnwdv2V6FWGCjNsEQP6cy9EKlFSnZ6rjvyL9
f6UQ16evz9Y6toZA9wK+btUIxt6DPr58IubslU8GpqU62UxlXg2xVk0/Xyq2GV2so0raCOEAEZlO
pT6agUnTfwxt/cVT+7c8X8uLLl0UQJ8MGJLsNlR1ZlsNnx/XQ1PAyYvkR61FYflXCgFajpFvr4N4
EyraIa1pcy0hVetJL5H0F+f19BfMZQtpAuUWasovqHT1Sczctzawbi5P84JvAwpHfWkCqaOzNVtG
T1eLritlzxGt+174kpTOYK2cqWUTiO5I5Ppw1zPf5pt6YcSK7jmBtq8S1CFvhTWVi+W1gjtA0PCH
fTTDdNKjIGqgwXgOEvDpd9lo0U8dpBaqQi3cwyX0Diq6q3ZmuMKms0hL+QWdMIzBE24ihX63fzGp
U5PtCQc+ZbvPt26XZ3KJmrLv1NJTnHzTig8vW0nUzun50/GAnkiKe6JnExfPjkeWiC2RcRo4+Nt/
KFr+9j0VmdmPumj2wPbvmrR8Q0KVXk81fPfL41twwiSHiVlMmGVcizPbtemHkRKZvmO2waZ/HwN/
5Tpc3DInBmYJI6EcUBJxDd/Jx3spoksmZcmr2UXMH23lgGaAqvsULjdi50pilRNojsWuQ4Y1KV7/
YpZMqicIQVAjmAeaZtSkdSW0geOFnUvjzV600alfQ+UsrsWJldnpqkNVQfoAK2Er2yoYlqaQV5Z7
IYJkqiwaCwL4gHk7285WbsK5K5OAJHdR9XaAcvJLOLbl3Tj60XHIpeGRPlvyVjH6tczh5H7On+us
kgWbkKcfeYE5LgBJ8dDqVIJ1oWhu9b6+jc3xVe7aN29QVzbE4p47MTXbc24P3pWuIIRgRu3abePn
D3I2dhtTDNe29+KaUc9D1pCy2ycQ8qhlCo20iPqN5pC+RPXx8sZbmjTEDmCTG4QwwFLP3Y8bRF5u
NWPgIJcRZ/2DqdxLcbMpKn3//2dIPjekiCPa/yaGyvjNbdQ7oXqGGgBnYw2usTRh6DfAZqWFNO/O
mXt3+7AO00zwHTemSd9xWEkKLX6e5Ak5BohaJALOxzF4cZSMKHcAT3jo3tziLy5Aiqt/BFWAZ1mz
nUXZKJfCIfedRpO8rTF6+Vvvad29XsI3ubwiixehhEjIxHoCojXPZeQDaud5L/vOUAn1xk3BBvZR
VD4Ybt3nthJKth/4h16n4VXQtFstpM9YHon6h9I1a3IDU4A0P7yo4PwpWpKgUmbj7n0976DWgVCk
PceWMke98ZUx30tmam4No02mrmcxrcWsN0ig/YrXWjrPWCWk4U0ywWfOFxU+FP0FXMRF9N68k+KA
nnzu1o8Plyd88ayhLwKRf8ofzYNEP6HryNimviNm9W8zzNDktz6igoJbXa1kXhYHZAJbVSVxoZNs
xo2sdSb6L1JktbuuGPLHRivS267o1roJTyszX7kpj010gdsn7X8+d4PQtMUQsIt8vekfqxiQjlY8
aZU+bL1ekr+UXqFuFWQwVp4si9sX2QVUESgLT7Wpc8OWEOiFGPY+sKz0Kfet7aRUUccDSrz5tqYM
GRv0LDMqC+qOXG/pYrB3B+V6oLApAwwzJo4IyIg5Gib0MzMf8zjhwU/PINTyvO/F2ot/aeOc2Jiz
kHKaxLqyiY2+OWRda2t6buvDjdKFKy5hybkBUEFViYSWhgTp+ZTK0I+kKJUpUUdHQ90Yycv1J2DS
NgPuxP2MKMT590kxw2LXw8SJ/fZQFd8oi9pS/VWu/+J+nihnE2MbDzcXw/FkWma27pA4ij/ak94w
4G0B9ND1o+GRggeVeJh/6qOtKV7qWVGbOCXt92SUBW/oOKyutaBeWvxTK9Oanbxt0YMrU0VBcaej
X1+pldu4/xn6vp0K//zFcMiVAAr+P6Rd2W7cuLb9IgKiJGp41VBVLk9ybMdxXoSMFKlZFDV9/V1K
49625UIV0hcHJ0Cjz6kdUhw2914DCKnu9u01GHZVlfC8fZBW5HZh78MO8tvc/5ezFhWT9R2JCtmH
skkKBETntKp40BROjX4HDyCr/6pZfuHVc+oIRAzoJaCAi2fb5lySYrL8CWYzD9Wi8JqzeBtYfr1f
SvV8ft5OHkRvI23uLsAlhs6nU/FALbi4QLRDGt7NSPwgL9iVEE7kcGO3LN7jAouMphCwuqIXNtap
jbuWN7G1VmW8bY+PK6koKZbiwfX6r9AwSOrsEtT6T315e9Cj4WH+QeQBl7e5JGnD4DMpqvLBb9mT
3S5RvsB7osXw8jrEZQNgvK2gjT3dWIAB5ZN/LGt5BSJ1dH6+T35YvC3Q9gVF4WOtRUKkDQJr5UNt
trCwJW0Er6YsUgAb/4dASEX+APeQIW1Oq7zMhdAap9U45dBZZYLvQAeF1FuqvfRCrJMfEKhXoATX
1GB7i+ZLx3uY6QICrvb+XV/8h6wVbcb/+/nNEi1TN2V6wg0yUCcYYRWmX87P1bqbPiwO6IasDED0
5re9t05qZ6hMXj7wZvnpNkcfigxldbQWFo+qj88HO7kCIAAM0UHgRD6gJ6jP+4n6gDq63j2ILYGh
7gtoc58PQk9HQbKGzMbDwDaXYe/XLk5DVT0oG6qAfr3cs9Tbw+Z2Z/NhZwuYVwdzAM9a+EKaC7mt
M3qf1hBnkdklNd7NHfCPzKEFrwfcmQ7EDq33dwA3faiKuYP1JNj1lz1KqPmX84PdLL9/AqBhD44d
3oEfxE0KpXoUoLX1ZAx4dQC1P1zatZcimO+HoMoeaJEMQ7D1K9mn/2EAEBoAIACbB6tv+7GyCg4A
taL4eZvshcwOFzaQdeIToPYOtLONRQ4Fhc1hYI0CFgBeaz3xqmSxm+b5HXdp80x79C0MFNCP4AXY
v/06lRGqUTJkecNu4a8FR55hdNXOtTQ7NmbufCpV3e8nOpq/Adm/TeeiPBjm6MGLiMiolaRBb0rR
vWQE1uauhrozVbAE9VSzG3p4RA6epnsKHkQ4QxQDzrNLrYIm18bPtoW4pE6h47XMUGDEK2b6u4fF
qhOFVivep+hAnrCu0YUkdqmbOTGKKNW3tjqSLPm7tfgnBChjKKfj1gb89/1KSavRt1IbHaHC/Ekt
EVHy63yA7YX9zyAYnnsYisU+kPtMDkco3o4T9MK6ADCfEG6qSx+M/T1ZEuuH88qkE7MJTq6KH87H
3hwq/4RGLxkYbRg9oGz5fnCQ5KiNWjRTYmn/8zBXX/LZebS6S/qf2922zqGJehF0rxwb22Izh+UM
2xBUk+ZEtcaADyW6qyIvLlklbQ79P4MBnggS+VgKaw3h/WCEXxI1SDInf9zyesi7Gb8MOYfMAMdh
/nR+5k4O6U2wdYO+yYMdDve6CiDdJFNwDisjuBDtzkfY1sn/GQ/g86uaH1p32/FAyguUB8KwuP1H
r4BzoVPsdfva0DHozCwsZx6UameoC2fLyWlcK3BoGwOxu1XhGMZmzHGtzkmmlQycwXma4MuQO3WI
S3uvCuPvxIbWw35FPkI7eYW9QwDm/UzmEvd45kz2k2X+9r9x6/P5adwucfw8DmE0itYWy8fhNH3q
+aWXWk+wNAlsOCFO0xFKDeeD0DVjeZNwrIMAMwTYKeDnwEXZQljKxYU8ns/tJ3d2o7rYp+qLvx/c
oLe/wh8YLvRWHeW/fBj+OVE5/3Tog+N+HeDTQ4YLR+K2+/jPXwUsxBWdvvZxNomx6au0mOd61Yyt
b7u2iEc7S2izwHWWXRvZcmelMF8VOrRAhjXrOjo/FSduJlDJ/w2/uVkB7kOSKhB+UPB1zoOpSkhz
ze1LjJwP40Ruig8KBOEKuQOTaZMQLUr7LMUNfCe86Z7YTuA00Fcem3xnFa2MAfm7bz3xZSIxVXli
2OLCQM31jn37zVFfwhzjiePDUQE1hM1fIB8t2GYUBr83NRznau3T0IT2RMTr5qlsjeIWuXx9hYaT
HRGUnq6wdnqYR+MWzWGow4yD9goe8gFShr1kkSx5Aw9j6AU53TAezAI8vfOfZvtmQrN+lSmHatXa
DvE+wMWMbshRPwWbQPWExWKi7SfRTXM0SB/y5Y6j79ASqSLVVS4UHx2YI1njroEHt9EMP0Wl8wtT
uF0rYEtiq6xzB/wQ/dDJsqRRdEVZiIeRm9UVzp3+1qWChYWGXscinEv2VSfjAYOBiMA6f2gv+IbS
Zcdr+ZBlUUODznmw8mi0rs5P84erYR3VmyibHSDNZl5qjSiU/vRxkePxcT7A9kj7M21vAmxu7W4o
JrRPEaBLV5TuMx0+dZcEnD9uL4xixbEBbYo7ABiv98cystes86sJve9xvs5FfWcTa+8SuIw3Wt9P
FgCHLI1SkSZInAJVec9/P8g/wlbQU1pPss0g+94TsD5FXxzq4REX1l6598184aFxakG8DbJ+yje3
uCtJbtGS8gdzBqFayCCb4TpGHsjw9B9Gg/wK8sJ4wn8o/2g2+jDt9rOHrnW/Z6L+CXoHpMGGC/fQ
9hpaVwZOFWRBKy/uA9OKVtNYi8rKHqQQJQjPw0Fp2PoK+tgUIzywrN8tvXQOovu3PQghnIw+PmiJ
KDvDBGHzqYYGTqEsX5aELFD1V2k+/4aWm8vhkkk76Mrk0CnykCKJqbhb8qqNiCyKqGbA3+SwpAQ3
WA/h1KBB2zvpEjeDP0MYCN6vS6WrAN6sZbYqjrWHAcW1oLAq/ci1BSdSXXQHUZpezEdl39nzSB8s
iIlEfTF4t/XkDYeC8s9Wo8aX0ramn6qU0M0n7ljE8HyRn5wsL2M1oSPgQu82pGxESuVV3xtN4TKK
JmFTRrrWlQjyqUwPi9+UO8L7+qoVk3PgdjcEvXaWqHegW+KLeY5bg9XPrspFaLfSjnXWkftsViKE
5zKNYIIE1+CsaW71Uvugqjr+ThXaPaYDvINpXTURnOmg5ObDE5yWxhi7rQcfvKEn5s5MCQ2z3PHA
kyj1w2h04t634Xdt2/x37RkwIWZdcV9MDLAmnN5haoBzy3Pw9ms0O29LK7fjpsz9aLLYGLWwGI51
138DGEiGNisp7I5nGuEphPpkVqY3kEww7kqzMj6p0r7hOCcbGDHP1QQz9rSMhZ87QVZ1/Mrh/QzX
4/wW1zXdccddOUXeT8bKJRKyEwGIojwqpDBiaTBM6ShJ7GuVf6mAko64zotwYpWBbQ4TisB2Jpfe
9EJ8AqzRCgtnSh+AP/5u1fl4mPOhGTD/yofFMHbUgdg6C3qWvfpzhyfSNDZf6CK8Mexrm+uw65bX
uZNMhRX1ynvikTECOMT8DhkqZUejZ/pfhceNVxNtr5iMHZEhmV332ZzN6nvqlvQJfvP1jVFiKbam
/6szqv5lsZYswPw8YnXMcVr2v0oykccFvukJFol49sraRgHeBmMMpvWdE9lMeAEWolkfcHL/zobF
+TQqeAIL7sNZ25v5oaqcIRxgfHuQfUEfKkN6TeDD4vuzT5T6LhoxhAbJcFJ15vgtVT7qZ6NLohRW
BxxOwBkJh6lwb612fBQFPKrrmlA4Xdua70VDoPI0gV6Ewg2/msqyg4RMb8e0xwspW1fKzNwa1s1z
0tj1gHkWP3Jrll8r7un7tfkZABpLnyWSMecqBRxkN1qN8zinmPvAMTOO8pfO7git+FPRNl9Ntylf
VGO+5inqzPMIPdQByqiwPydqB0P1LwuZ2A4fabrH3Pov1tybIQyqaATD9j6yyrnewffJi+rceIXR
LmPR3Ct4PwndhIo1+KODpA8vev8zBAhEQHVZRQZwkLE7Georx/ZsQt8t+a3d9hoD9SCT6MH0e/7u
yu8DXlDQugsG6xcv2ALz8jyP6FhqfOQG/0Omi8BRrtzTUqrQG/0hWqC+GrHel7t+touwAnswBLGV
7qyha6+s2rfhCZ+5z8qWxnEQKQ8LPvOwUpYNwQXPD8YlhUkyn4xwaRUosMLtjp0eCezOHVjdL46C
n6MYxR76hO2LGmzy3emdIVhs2CqXbjOEpijATszEuF8KrwxLuGcH2MhGKJgsQ1NpuM+1wlaPgK0p
WFsLb18WXR122p1+D3jYX3cAdnzXtSiuLDNjMGmvcw4bkBIezrCgPeD0McKaZSPA1gP9LK1K1eFc
oyPc5FP+nRG8GwMBdfnQkt2y9ztnOFqyZftmJG48FnR4MXWOItHkNTQiw9Dv+Tx6B7Pq7bCYMvMF
Lw8vkHmXP5llL/adwONogK7k9YA+wsOU6gZnOJkO0A7yQkm1cadzyXYFAUQDRt/zgyyUjnTv9QGv
FifSXl4nA+mdI4H6z6HXZIl54+RfFB/Lg5xnCqdoVqEVa7jXs6jro6PgPp3mPXCYGfWK67607Zt6
LmREjP6B0akKZeo/cELTCMa5P2FCJQIxVuimFcULsqISfE4yBWXq9NFQ2mJnEBenhl8td/nYi4B4
NQ3ytsXtoBZxq1pPhQAfD4FZAGZU9zmkOOy0ilVRN8DzKSaPXQtd1RR/qZtB9non+lzfLqbywRf1
utiCaVgMRuUcQoSzjjI22wfODbpL0fKL0VlCgYNT/RVXbxHPmRTxMkEa3iUNbLIFkXGTY00Pte1c
dWhPhpNjwyaGQJ8yQ+X6th10ETpd5YcOiO6B1WddAh3x7lMjm3KvLMR1dcd2XmpUgc/z6XPVF27U
jj2MydEYuUsztOcsLY2r3E/7fUNUE2euno5+L8a4gDzDrgO4Y6dw/F91K0uOdLlzZcN95lGXegyJ
QiMAyR5Q6g0Wj8pdM3azwYmWEsVFMqMOHY4N6pGTpXiEeju6WWlv3xSzR8C0wB8sdatwzlAO92vo
oJYjTo2Z5N3R8Scay7bKPykJMKWl2uZTVxcNqGeLfm67yYro7NkPnaL4S1ddEQ9k6L/les6CyZvb
wKcD9O9ZP+4rbXIAtzFbgenzKmYoxwd541dXhZmiS2nV7XVTQaPemn1x6LCKsadF/2iDJvFDOlpG
Q+cOB1P4Y5Ca4MLLRf+smaUCGBXJwKRYZ1Ne02vs2TSEgYq5a9w824PWjsO795YDSqjYZYCGRLLq
rXAq2yWwlsK+6isy3KEC59hHPJvmMchkKneWch5zyZvjNOg2rnsDi9ZZQKRIa4jDaMM5Ntwadm3J
3MAbzPIW/uc8dFTjRqRmJZyJkFtB0coIralB/YdXr3lloIdtL/YVtHvSXYu2yG70bB0YRuEFc+Wo
sGAarYiG+XEzOT4MMZ0f3jL86ICxex2GlKKOJHDmadPYd0Mt8QyDO9csGqgedI19LeeM3yqSib2V
6/pzvpA0NJnu93lRWWGp/C5quZCRgR7Ejhl1t69QtL5BWoA1OAMqO+nM2IFA68eohTxonvksAD1U
hEXbsb1Iaxgq1UAPR/N624Ccjm86T0giptz+NNl1Fdg5gbYmejoktAfgpVtzGKPUyac4VUocKphR
J4ss0kOttLorFxR3SNc7d9hIczxJzu9rlRt3XVVnkGgyyU5SMgIrgaf2jIq6G5SFISPQPJudzPu0
j7R29eMM6mjB6rCw2H2LLDOmOhtfHE8Mc1iDzf7VcmeV0FbnP+2mz7/4i8NjJmFJPxrZj5zmNEjJ
WIR5CgJx1fpWqAYktKYJuwHQO/1d36VGDA2KLGgH5UZs8aa412IK0xJA4qGx+U4S8PxAcbcPPlSf
44JQLDrUWwM61K9z7QOENfnlvQd0Y2RVGXym7GUGObDxggl+EjEkpEmc0VnEDuOZASmOxmR7u5qX
YQdBywbqdRMU0jP+whcb6JS+716RR2QstvEyTzJbDjcMfYPiKH3ZNEhp0UBBXUBH0gazn3W+uvO5
+xN64WPQ1Fj0dtpku0lPSE3RSTyk/oh7p8Q9KIraiWc59JAYNzXMkmm2c3ldvVpm4d4A4NI/QXOw
OCpVL4lDuHCCHJpa9XXHF2bgRZu2oVRqQdKNetK9mnAgZOYyhRoaF7hTUGMCxa8HqJ/liQJz9xNS
M6gGpE2xy2Awc1NNg/esaZE2oRwbfZwmDsJmnxpjG4CEKH6BbaQTmwDXUnA3vy7tZYnsGhLwQQ8A
GnR5Rnef1j3Z+d2Mk4EJJwQ33IsWk46HoobzQu2PKrJz92uPZXCbNk0PAnVafp7ASL0Zshomk+Vq
nTEP4jmTet5NllNHevEsiNO1xpNnNiIxORFQVBAZ3kOt3pfDjE9YAlQ8FC2q50tZhX6DFL3yoQXO
4cJzzPqlimvevBDVqbiSTnlTSd1cw2+vv82sgR8aZrX3rOimR9dp+ZXRSawSZeVXLZO/8f+SUTZa
GuZs2JYsm4e9D2PjK7y32qRtWmT1HfVQzLPHNM5yPiTFXJOAjK6MLbMvgtLGG6PM+PhspczcOR0z
7n3s6afecOo4y9IyquSYRcIoIb4wtcO1kS/VbnaG+ZOwy/6TDbQATk6bBtWo1a7L09CT3hVQtJ/z
1CaRlqjmcXPMQ1lWw5054bGkcBKGgKWonWkW9o76PQstZYz7jA00SvvqV5p3GufE0B7rTtC72vRk
WBgqmlZNlW4ZB9Rdvf7Goln/ragUWsWitW6hJuUFhVvRKB9bB9f0lB8zo85D3mcNYA3GPqMkgB5U
E5DFXI4j0M5xn8r2SHzNdxZLITW38P4TXJLMEDx1M5r6rry2ID++KxrJQ28ZvRsK4/aokb6PSp/A
jQ7C05NNq59S9N69YeGEc/wGKcvYEpRArOJq5sL7Zna0RPkn1ZHZd/29U1b2Na38/uhq45fj1jib
dUePcrIgRzhJO0BJutgtDDaIGUynQh+JX8C6eo4drQUUPTwnJtNE95wZOhCFJ3/bpoYNksXJfevk
8ihqXe5yPhoh6E5ZrEa5BDi9Saw63AmCqWo/Gj0SUB+2foA3dklN2XIgs+0FcKf3ImjNkDD3s+Jq
YOhQT17WBOnYZAEgE81r34KIAwh9erWYwHEuRrEcfXPOv6E07uy8jk430HH8Pcu8eLYtgrlk+efR
V2RX6/SHVqp87CzZJH2RwuFvMs2kBmkjQCrK48F0qj2ScB6uSkIRCiNjBEieFVB8nystCBz3nJYc
NYeoRICSiXFnoLsY6n7so4JWdxkd6VVq+HbM/Znc2z2qEo6062uY8dS3gy3Hh1KQ6Zn19HHpS9gb
NkbpP6a+fW8NBnkGWZKi91rUkJGQfpbYZovkH7iB6xpoo1Da6W+/yvU1wKfT0Rza6srGdRWKbELG
QPJFh4a5VJ9TXnxqstk95lJCNbWSTVgJwwtG1fEwFay5tlrYpgyV4YVt4w27MkvzsLXYZ9TLvcMi
iuo3iPcsWOZ+fWJlRZwzPuDp1bX3Tg8uam/6Cwvqhi6fHFTxrxxNZYgM19i7bvm7K3L/MJhtHk3c
QRomlHXdQrJsVxJ6kzVjGXq8MZLWGtZpc+er3id+BFGJbyVQMvsCj62d7AqNIoKVhwVFtamqCDJs
vLjYEVW/6bmenGmXLgZekJMsv+SEdC/pJJyjg/2wFxaA4KwpwKZD+hSIPOWR17aoZQ0lPcBqerkb
CHC/Wc3qT61AhR8v1fQ6h5F6XDYTOdi9W7TBaKoMyYQLYSre1bj1iz4QTenHFRqVAdftL0/oNiiw
rQ8EdYMYGq/g9kwdiZemaR6QHy8BQc0+aA2sIu6zMTC7id56QM/cZGUnPp8vU34sXaOS5/+hlVD4
y2+JH900OmzxvSXR9Moxb5Z69/e/v4p84peBiYdawvt6a6W4clBUXpJe303yKjMf/1+/b29gESOw
Bh4V+H3/vkjD6S/dXlGGxn8gvwFKP1BtH2BRE+xEmDWlSzLWBcqDR8vYzbIJ/n4Mb4OsNd43NWnF
SjY6A4LkWZiT4JLEw6lP/PbnN5/AR1tFTT1+3kWdEfYi/PU//PVXMAawlBBg27ZzZ7ednRzVpqRU
XxNlffvrXwfEDtBC6NR4K5j2/eSk3diTbnCMBJIlX02Ug1DxuoDkPjFBf3oeAERAIQlR3oeA1S7c
oVTDktQo7wHXQA98tn6fH8bHDg54W0BE4L/gB3xANqPb71vop7EEwm5UJV2FysTT+RAfWxsIYQHY
DCY7+g7e+u/fLCNt1zY66zVLNO5FcIMfWTGgIF98dYGovrBkP7YdVhoaoNSrCiOKbZsGwIzCYrs0
FcOlOB3ycjguqX4ATvnJVPyHMWuUHy8hf05+pT9gWiA9TNBF3g/PaMjkSbtlSQ3r8eKY8Z/np+9E
TwOszxX6CEU+uDVuVkFh5shhqtRNzOrnAncKMQeonQYTNr5BUfW5REz8iPYAYQGyA2hKIuxKOX0/
INb4flFlhpNUg0vj1kzBHnC6I0ud/VhncS4GlGirp8ki8Vg1aXh+uKemcz3XPHzHVQl+/fdvVguq
uD1xsJ+TuTfCeTxK5y/VftezE16t/0bY9BMH3OnZKE0n4TBtLbEk3afzQzi14MF+X1tRcPkBEPP9
EGokyB6KR1gRQMShsTLaaNtAe5Lrv/RmWIE5YL9jMH90hWEZ+D7STJHrj662EoWSWTYHBHXb82P5
2KlfQ8DBGBo8q4/xdvkBVNwZfduZyYL+GMejrEqqbgwAZV2adsdK9UL68ouR2nvlV/sM9Tt7+nX+
7/BhSaygLWAFQNkxfYttc4HcaBlerf6cQJgpzLPyZrHUX0J//uDCoM4Mjgf4F0CuvJ/IBu8vlA6s
ORlV89vo0qNbevvzo/iwKtZRvAmxgZ7BaFXyojPnJO+/0Qpc2ep+qoogY7vzcU7O1ps4m1sbbw7P
q1PEAWkBz2WBXPvCIXsqAtLn1TSFoiu1JZRm6PeCXiQQYa38cTA7wCe4RCL5eAwBVwA0PVR4AHjE
Pbs9V+fWbtvSHJNOubyC1S4ARO3UeXjl+0oFVZa1h0LWxfU8meK5doS3s8bq+/nJPAFBA1prpS8B
FmaCf/d+XZSEVxJcCcASUfdwHRl4JhJfWwYWVeGQX4ISnQyHKCt1C8Ke25QFZAXT1Y41JgyqVxDY
mzScCFCzV/rFvsR+/3CvrPMLFDdo7x4W5nZjux0EOWk9jck0GZ9Nxned43QBQ2MKacYsAzZWkXCK
H3S55E5wMjLgSrCkRfYK76X3kzraVtOllI6JBipr1C48a2joVFcpOLbDgxqrMCVtfP5DfkgMMFrA
jCCNhgWFo2xzqWUDXL4G6o14iNZLVM3lnQNtvKyGLIbXO8GMwwzuaOZfagyuBzToBdDiAzp41ZTa
XAW2Uhr8Kh8qLrgDSmefmTyQxAw1rm78Y/2X9gV/4q0g2pVugPRnm2sV/lSjhm1hvYKOUaIIeMlS
eP0276BmGBBwMGiure7OaKO//3ZWUbNKDzX2Ph7Vng+6VY86cf/XWcAaBn21FY0JYs0WUoctAGyF
qaZksd1oWtg9pA2vzq+IE6cYQuD8YvBIhdbg5jzOZoKWRjdMSd7U+mH2UDjGe4Q/no9yat1B6gu9
TGg+Ajm7iVL6accYqacESxItzwPr1v7ZsdE61OwwDa/nw524ZOy34TaHf6/nYRZpOyU0A25j+uWZ
T7Pv7Bb543ycU1sYwhyQ/0KO/dF2VxuNn3FWTQnKWZ9Y2uAQnl9lY392FYWcvwj9wb0rYSkfno97
8lbAfgLjAN7ZK+3g/fqri6EoYHg1JwLGKTQlqAS1MWMK1bmfrf9cIzfl1nf7EpLu1LJ3AWlCiwLP
mA820IT4rFeCwpF5eaZ4tbDud3OJZ3gq1VrNLlbZS6x5XOHvx+bAylM14zIl3LhnOIFNoHVIca9T
JxSuCugCi8+DZdxm5m8yXv09WhBHMU5l/Gnj5oHowfvw9lh3cNU0zKStoAuEQi8X2eH85zux596F
2Jz8Xt+uterFTLxSBVO5J+bD+QAnLtB3ATZ5XGdbhWYZxkAlOkXWLtNXI9j5Ur5q80JqcHIsgPvi
9lypQXTztaDbYFoSjcDEdX446bdLHIILP/8H8/vmHQQM9+LNVYGfDxpTBktxqfxyYkm7BnIMaObh
YQlc+vvPLQYbXStBUaHq4Jzezpo+t0AFHfORsguUU7r+1ubWcCEUgxwerDEw0zex5lpVC62NJenR
nqfi1bZuFiJ2Wf3Zzn56y9oiaw8e0Gz2hRLKieP3XWDz/SAlyy0+Mb0kneSPcFWPM+slHZPeVPBO
OOjiwjPi1PGEeNDtw8JwcIFtFnhDQEluC7Ukjcm/O7nxvYEEK7pXaDdkPBCy2hvC/bGk7Y01AN9y
fvGfWDKrLi9QshDohUL0ZkVqv2FeqcGXMBnMpYP89f/181uS+lDlYs5M/DyqBkHdxr33+z8EQMqP
9yZwo3hsvv9YXAklvVHPSclhiTQZyLi5d4m+uP7IdikCRPy/QaxNYbYfDGn4YwtSSYoAIB19qnL2
jKr9zylDi8MwXom/yKDypv350Z3ab3AYQh3PwTcCOO396LoOzQOayiWh6ouDHLvfo4F6PsSJ2999
G2JdIG/ODFs5zjSockmEG9nfOgp1v4NiF9b4yVW2iqRCcwVP8i3dWdHStNSCINYSsRmeeRfm6fQg
/v39zZZNZ2I0DGzZZAStz99zCk/Wg3mpanf6a/wbZfM1VO/NuhoQxWpjwwrEF+vSOE5G+JPAroLP
HyqrtTP3eZ/9ee+DalZ42dfCVHe0Y/H5j34hzpaN7WWZspd2nhOGd9wEyQiO3nXAMnWBfng6Dt5s
wFXDPnqbL6eVAp5PgzrH6tsKKGmVAI9yfignlxZceP83xCZ79XnnQswGITiATQpm5uySIcDJxYW0
EZQT+CJ/oCQR4BxqJR0UYZA+VqMJiI4TwURuNLv/MBYcxGupEb4ZONDe78UcrIF5JjaaJyifAmp3
4edPfY23P795VxR4tPolYKzgxrmR+WsAANf+D6cJ8l0cVhTpDZoQ70cA8SNLzLI2kqyNRBPyKyBO
nEvv8lOffG0NoMoI/zVI3r4P4g5kkbVCn8xbAEky+iaQHns+v6xOfXRU3uAAgXIsyg2bufKKNAXm
nRuJ546xL7uDTOtA+DT25O58pFOjwc2/SsrjhYLn0fvRAC2LAgSZ0dLqvGFPoZQecdQbLxDrTkWB
roZnoyCFpbzN3Aw4rTlEIJsa1Y7EwBudH8Sp6Vq98Bjkz9B73TIInRKAiHRhSzJbAIryNixcN9b1
wekvpIWn1vAfMiQkC3Avbh/5pqqYDa3mKUFLPxjybxVQPVV54clxIcj2eATeWFm6WYPUUOlqXwYb
RZFL5YqTQfBsWpnTME3arjDk6tWAVGXCF+nCkvxGrKDtH89/l5OfHQnequCGbt22t2WiXid9D7Ud
D6Dgo1oac59y/ft8kHUvbNMjfI3/C7JZwWnrprpz8NAtc5Qe29cKoIPGesWX8ev/Egr905Wuiurb
dhmP9lD6iwuYv5xmaO0b3bVP6MNQL7cw1nnugHk+P7ST8+eD3Q0rMJgwbI+apujsLm9tsJhZE3gU
D0PrwqF8cuf8G2GrhZCjCqig3TonvruXJFqK2xUHeCkBoydXG2p7q1QQcu2tJlwKF7umtzFxFQg9
yCxuRwcuxoV64V3RX6e6tcIFDRNUjkvvC9Fgb5aAQATlNHl77WtwaoZIuqW+kLidemsxNO1WXRgA
g7YJ7gDPhpxotAWasvteUnHLGp2B49SLsEc7LPAht7pvq/Lv3+Hu27CbFTvzZgTKJpuTjo0hoIjx
RYb9H4Wn7aZgqyQC1g1aen9efW/yatcX2s/Aq8HI0hEVT4DTqtkrd0i2nWtjpuoaEqX+HZDuoFYI
4GOmipSxLPP2qoWPyJ6bdRsSbcsLL7JTCwHq8Cubb33HbxsxbIGsCiQwsYPG6+yLbiMji8/vmZMR
IMALGh+U3FDpe3+hiQz8NQHeZUKBOc29Drje51pdQrOc2jewq4Efrgnm3gef19YDcHzwcUYXE42q
pT+i2Kt68Cv+Ugp1LY+j1vFvoM1a4V5V9YNEoHQGcMOoI2Cj7qdyAuXSt1/OT92p7bDKa6FGifIQ
xCTfT90o+ILzGi3FipBbc4Tmtk/2tgDQhaJvVIzyxTDE1/MxT03k+p1WUaZVdHCTTfF2yFKvA/+x
SO9r+8ErjABaeHDvOx/mlFAI0pb/i7O9VA1/lmY3I2vLYZVTg3ikgEjz4eBl5J/d4tqqUWHBhpfH
oTCumv6SZs6pqX0bflNOKuc2TQGiWxIgVdUcdstLrY6URaUZGO6F/OHUrYH7EJOJux06FNsdkE+t
cLSJh2Jn+gCZ9wFejuLChJ4cEDpx0EoE0OeD9psnhVv7HN8Nb69hbxGy3FgtT8PU6lE+ygs3lvaY
P6oym6Pzn/JkZCQuSPUgHuBtk3yrAKvOZpjKTh06qAJ06Bss/0Pame04jivd+okEaB5ubafTOcs1
Z90INbXmedbTn0+199lt04KFzL8b6Aa60AqTDJLBiBVrqZ9CRUffyVWsldB1Ibwg0reob1IOm58V
55uimlupWw/MlyEdedyn476oHphXU95cH9fCwUVgTCQGd4hOOkzYfXpjDvTYRrJLk8N2qn7T9dAE
X67bWHANKFFwC2h/wAyIvO+1rIzxCPrYzadP3rQ3+rt3fB+umjnU5yUpcocVuZ8q3VAqbg0B7bgp
7ZU5Wvz9J9+fT5OTa02uJj9rtURxVSfaxqi4w9T5jhGgjccxCOcJN5RggfxHmoya7MpBvEGy8K2k
xvOBbsOgAIkEJFRz0eTcQGHXfZpCDObaT2OkbSQana6PYP6AcPXjqvOnuftnAaVzA43cJbWnd6qr
J7G1a530zosMunPbB20wDpXRxNuqdyZ6H9eYuxbOcqj+EfecK2yUrIWhoX0lZ9IMj5xoP+i35hfJ
uemyD9eHt2wEXBlaXlScxKSOFntKZA2B7CZyC7vvON61nuxtA2f6bGrpSoC4aEwlcUglDf5d0Rv0
3oGVBGSZ29bmB7hZPs6dgxspjV5Ge40VaeFcowj+r635z098W6rpZFWHmDd/9z1JvivVEbpmcCKw
S6VOveIkS4cNpVBghwaI0AvCaM3KbKuyQJp2NPUTqkG2w4M2eCPl+V9npzQHmhVKhVm48HxMKv0g
ljdRXMi0Zus4NJK/PbVLUgHZKOAg83kmOHvl6/S+Fyb5Y/oDjIdoWONEXjpxTg0IJ45mTsAKGm1y
9XJv9vfNn+vevLQOPOw4aZgiC8K78wkaqt5qRo+SVvQ6yve25nprjMOLA4A3Q8GHKUGLyW/H6gPY
9Kkn2elvFFyNZI2l/fKChHgNHTVI9AFXXJz5iuolUVBF1osR0irg3/vOt5DWbS0YdkO0ktG9HAy2
DFhHAAKRsRL3Y57RGqmEo/mSK/fhQ+i92ZvOPy9swbCHUmPK+Hz2aOdbZy1mWiiXg5Hi1J+BlhTb
xJ/vFKNJl3djvNDSE1SQRkwvre9v2vJOMe4KVd6ZzW9l7pWWHhT6SJXh01u97dy+MD4Haiu65Xrj
RXI+l/QyV+F9mypvPlowAuJmruuBXxKTPp3TZ+UUM0gl/FC2dGOmm9g6Xh/IX6jX+SU3oyrpxwKP
RaQhQsHyCbBFRAj8Qm6+3Fddavbg+jTjY9CG0VdmmW7XPP3gjHXzpS1UjUC0CIONlCjedkoKGu8b
p34YVKt6BlhL9XHyovBrK7X2baMP7YMeBr7bZG16N0V+emv4VXxbaLOw4wjigMZwZJEJRepxZ2Tj
cD8QOx58Eg2bGjzEHfJEyY+uDP0jlaeBWr6tfI2nQfrqj4a8t8agcLsAUpm2mpKNZyY0K/hTvMlQ
moOpGxa0Pm6V7JaLp6OlbSqeozzqgDLr2uchcj42efNP2EvqRgrkhC65KWymPXmw4K4aR/81H+3p
oRrt9g4NnhCsU1ea/wxgyf4k6ijtrq/E5QE25xhkDnkyfDBkCXe+ldFhJacGq12+JDSJ0ru9Rqe0
tOlPTIhPN632qiwoMOHs25h2qf31ESydX+QjZop9RN4uAoo8ZyaH1jdfZLnfh9JhKv8UabPRvXuf
zsPrtpaH8q8tYQMOZaMnfoWtsbNvfSgWEep+swUQEmjEkmcjCBQZ7JTcz7SSm/9F6fbFjbFGenkZ
EM1MgHPy5i/1k6ye31eWX5Au9BXIeoePLU+g0phRPgd9LYuzMFHwXc5ZT0jsZ+anczt1FPqlpHT2
Syh/7x4y+9v1WVoaBuOg2ZhI+VJgBpYpqQh8x3xRtNo+DvYEXYdRSp+mROufjY6ev+v21Hlezs8r
WLa5HIFygq4Hb3E+Hq9t/W5KqgyUVFke+2K8U2waom+qMJ6gLLJlqJqyV1su4pt+iutnq4E4Kcqy
YOM1UIrKIemC2q6djzlHlH1jm0m5Hys9Y/JtCzl1Nf4Bf7p6nJkOtrmUt5+uD0DYJNy3CsIMM20g
8lOgYYQ4C26LaHKyoDyW0Z/Mv4kAlMlKueWsC0BUXrc1r+3JXP3HFgXVWdJ0ocjiA8iTy8grjmqt
biEtKaWvGviGRNPuIudRiVbWRnC1v+bAL8+gIt5kFwrEhaNDeaTTzhVV1i5SwueoeWPJ8L8mYA+E
dI3MjPgkS6fENOlSL459SS9/qEfSvsmiNSzF4kBIe4IVAVNxId8BWVQeqp2XH6u7yH9kqq4vy9rn
hS051oFfQIjC540fj84abF3Ykf+ZIth01RmaCRxfSLMEoSK1clsXR79ujB3JJXpnm6za5J70mCBY
en0sS+4MPbsJSB/m8Ytng15ENBT3Adbg0KCBNK78TSMfETfeSs0a+fyyMQKVOfFt8vA/3/s6pHI1
XI3FMSvvkuSzQZ7RhwdHKqtNba9pTIh4rr8TycH5P2vzMp4+I+3BtyUTa30ZbgNv2vjSrrFf7fII
5VaZvvpyvenSH9fnc2nLojfxtwGLxROTZErQ1/RhO/lRz9w26u6qFmp9Xdo2wyEcblNzDaogRB3/
GST5JdycKsdFDX70VGtSRg9C98m/kcbHwXMHNVlxkhUjYkKu8SsIkQaMBLX8oPvRXS8pT6UH+cH1
yRPJUP+OBmAjXZncEA6VofMlK2I/9RVIDI6eEtArnSLVVIwQluWhOUqbwRv7ZyXO7ZuylV+jLk63
umce5SBK4N/sAI3Sn31Xwjm5SzP7I/FyvNNaH0amdGoeOr/9bCVwKl3/zWI+/eI3z/v5xM0UNa0N
JTWyY6EXkPtIX50mePBK5StiPvtK67YZGieOPhzs1HgEvbBtJ/Xu+m9YOpBOp23edyc/YXS8GNpJ
pk2eXiXpXoM07P9mQDjxjC4Y5GAeY/sFkp8yXvn8kn9ZXDhcqNyuZJjPfz9I/7QpYJE45mUGocxT
kX5osfOOMZwYEY6DKrKTJpQxAsfZaNJx945NcjoIwXdDWLjqZB7EzDg27UaY1NakjJbOz1MTgqvB
EmjbUS9nx7T/HrV3ulLetOWjHuR7VVo7WMQn+n/8+mS+BKeC71pWnUpjPOP3WnrwjIJG8i8ZeaW0
+Zw7L3BU7mv9n0629mH+LfL315dr6Ro8HavgcoOaw4rsYb43NpZGt9h9Eu+mfgXGsmhlTqAAbIbt
VGwt6pPcK5Pezo4TerbqVilu43ZjWDfXx7Lo3yDjuNPJb120q5ie5POwYvvU6Y2q7J1yn6/xrS8e
AScmhOmaphz6LNvkiLY+x92rY63EhksTZc8AVbiwqaWJAAwoUeoyUOr8aIQv+nALSmG4raIViasl
/4Y2Aklo9C5mfuXzcwCyFZ9sN4Mo7JduevBU0P/5l8T/NMCxcn1Jlu5p8r2ksu35gSgmz6HU1DI9
5p62YIHzc383yJ/8/r4ef+XNITVWart/f7kYyfNm4EpD1A3eCmEzlROvGx+l0mPiNd3G7AtYH6PM
qA78tmKTDNChBUYbbyceOtAr2fWO90B/m/awdniSlBwcKCmgY+NKsfs0uDe1NtnHhp1sweYkWyko
4MFq5bL4VBdG/1ExiQZgO7WeaxTyPsh1+cmIyvhGr5ufxpi0n6DLtj5lphntMtUe7gYltGB/rLNy
U+Y23E7Qif6qwqjZZnLp3Y6mR8tHAytaVUzZJxo767Xc6aX/8rKgpxGaZ/bhhca8Bi2hP1bU47Lh
i5e+gmNbOf4v9+C5AeH4p9CNpl2IAXu8hRljB3mc3KxRkS8b4SIDQ0jpx1TPHRimpnQyUZ1xRz3b
lVOznaQPer1y0VxuRcJKMCMz4Tm9gmIUDWGz2ahSWx5Zla1mPo3Z59r57On5yha5XBKeIIYBPxIl
TABL82BPogpZbYJOwgmOub1Nze24JgB0OVnn35/HefL9qbCaYMj4/px0tPfOcONkb36pYcIivTxz
1ZPmEBZ9MKIslhwvPAaNtavpXwnylXNxaRBkA+YUL3v7AsaTmoUc6CUy1KX9EEa3WbaL05Vc/JoJ
4WjvfCmGBgf54a7dqjkcaze0VF8/DZeW+nQUQlJmtDK50QJGYdb7JoV8aMVlV75vC9WvHLUALTeh
6NeTf/wU4Sl/JQJemSPxHh+s0awg00TyN/xqFv90VQUH1cp+WLMhbG67LAzVSrDRllt5hB/qXl+L
IZWFvc3dypb7DzGEuOdGaCsLqUSJ18phplYKxGsPpfkUZdR2P6eaum20O7im2+BPa/6WnD9ZeAja
fVzV++sOsTzWf3+HsDcdras92AWD46TuWnWPFJ3ZvcMEzXe88+h1voSnSV4Hm3MTIeAOl7Z523kf
q7WOgaVRnJoQtr9VdZ0Vx0HIu2IrQ53WHKQ1lMTSgp2amH/CySHmBXpdSVDKHUPrm5LeSNnBKrem
cXt9OZb2z6kVYTm4DRRfSn3myqNZ9lCuqQQtThRZPzKyaCtd3L6hMY2Rj9DrMZfvYKQs4J9Tbt4x
hBMTwlpokd10dYKkrtXABbe1s8M7vm8RnRI3gnfUhTdkLSlx2YRmQHJnI8mQ/67s/sWFPvm+8Psd
rWjzLuD7rfNMIS/Knm2odML3bIoTK4I7oVRghJVnBEcj2avRQ8yJb69VDPHI81CUaPfEhOBL/Qgh
UJVaLMQ329ja9haoX9avGJkvjGtGhHi3txOgoBmz1QfZvmxkOHQgnzR+tKgZWEeYt5L8w/9t/YVb
0hgCJaA2j3LyuIfeOFo7mhe34Mm0CVdkp9FEZQ7z97Ut6AQzXrnlV74v1vakMHPs0OL7UPzVf5I1
dpK1zwtPK62JrKqKWJBJ3ZTfzJ//p8k3hKtRjRvN5qwNjk1zb5T7VeqAxc0Hvw/tObNWpAiWbvra
tkZtDI7UiIwSHq3nENpX7es7RnFiRXChoQ+sXq04BWN7a6SQAO+uf3/xlD35vuBCNbxTuW/JAbna
u86N0ruhXzlkV+ZJjLPaXPX0umcEPRAayl+IfvR/Cu/bm8cBlQIpfHKOc3gt+FLZxMBgB98/UiAo
h21R3A7NSu/3gruq1AfIB5IL4FkoLAWwgVAvglai09fbONbvUh5WTtqFqUJkjSwXnwfdKIIzZN2T
Yx4PpMt7bTfGD0700eoPKUSa1ydr/qXCSXhmZx7pSYCgaJLdZanuuYn0nU46CP6PqpPvTLQmhvK7
mq9M3HywXjMnXCCq7Q+wymNO1r6lkesFt2P6GuuPkbamA3bpzTPeTCVXT14D9UzBCzwInqYx9mTX
MA/wvVvZM/za1+fu0gtmE6TNyAksJJ1Mn1cDZDKKm6lby9dvmmAtQlyxIFY2JjuJ6vSvhfB1VgdY
S8stTRJVdQrsqPCQYRSWQ2lQpsiyQXFH3wSzYXwo0vEg5d1KfHi56jTF6jO+kAwj2ElhLYoIFDhI
I8XNYRlBSOZWqorfilfe9EC4yrpd2TuLo6IZ3qGzBKIpsUwzFcOYjjWjSqXu3gi9jZ3JUPf/ur76
lzuHjI1MBQ8gONKi4lsI7m/AjgGxQhUMD1HZf6itKiFDNv3qPeMhm6aPdvD2NCc2aZmZ14qHidgx
EASdU0V9Aug5hep5itMfI6cPWjiHSovXyl1Lzgdu63/ZIiFkjTWtMiIUll2nvmumFyKk6xO48n1L
8IooM6V28tihtUnTE6IYbwTxcHQyW8CPwerCNXkB1DfMDgwimTU31j+G4a+Eysf1ESw5GugHlc1P
S8wF7wI8EyWwFIM2ZiTnaf0MzFvVsOH96jRzxacXJ2tOPkOMMCuRzVvs5Jwu+75QOonF0M1613hQ
1mvvWY4TC8Kdhuy36k+ljT/Lxccgyj8ayioEVWx3+8+SoK8DtsKkJ0sspWly38dSYzFjZuRv9Igr
JpAfIZ3+LAXaxlImfetX9Z98ol8gCELE0PKDh4phHUkbsyxurq/f5SVLA8qMl1HpjKGtSfBANWw7
uR1A4Bvatvwi0Q2huOX0jpUzZirDWS4RLh9hG8njaHUtGp5upAXpwR7QBisLaw0nvuQfBvjkuXGb
FI0I4I6d3u9k2kbcEJEl/xN3+jvc49SAMFd24XUd56HiWtFjODy8Z6+efl499+9KN/y4GifFnbwN
mgb51+srvTY9wiKA5jE6SIIUV7IOXXGXyyvfX/QkiF8QeYPxWBOjjbYYsjhtdQVdsW1T3tbOi6M8
IgryjlGcWBEmyStT+gEzjRO5jHZKG+7+uf79BbAA/fJ0bBFZgta4LKNJRkRQE8pumH41lI+ZGaP7
4AbqsxrmjxUyn0bj7VDmRKrlpevf/MTEOG0VYDuB/FyQA+TNVFQBDZuubUMP6We7w/XRzUfkeezJ
9zl06DmzQDyLSVhEAvMiUeiEi4fcCzeGbFdbQ4rbLwMR0L5T5ezOQFtnJeJd8gyOa5pPHZWWGxFQ
mEVKW7cofLl9RotSmyfTk1FTXssbo72nmtiuFCmX7FEppqsHJhIa4oR9Go5xoFV+za2qmLdpYx9q
lJvMfeStzObSjjq1I/jiOAImzsdyHpf3bYqrA/IXX96+YJCVco2ybiieC9Fpiaje5ChQXnhjfmsE
0RPkEShBdsNToqLyLCdvT6IxZScG57k9uWSTQIkCW8ZgVn8zuvvcLHfF+KnT+3ecpfTuAvSEOIQe
M/E0UiWv7C1Zhk2r2LbOVp7WBKqXVodmG8I3oAOQac5/fjISbRoLKoojiawQDY4CcZW3l8cIbECQ
8fhFWwn25HMLCDWGvjHNft0XNJO6hamgePfzugcsBFinRsRbbUyayooCjOQ9PYQE4Wh7WiAgVHX/
HkNz+xP9YzwZBVeLkN+M07m+6zSHWvrtNQ9V/+m6iYUl4WammAAcDu4eWYiv4jgNQwspXjfVv/nO
H1Sxr39/YePzioMxkNcc/Rbixs+VZqokiW7iCEX0+ltX3saBsU3Xut8WloRwCWTxTD3LdSf4bleW
Sj7SReyGCIWglfMNEYHrA1m0QFskfLq2eskBjfyKMZKMoi16KG7CtH9qBu+mrNaaIJfMzDrykDrS
5MOlcO7AhVLp9mhz103SkzwhXjhF26pYqb8uLDpdliDHqIGAXRYf2PmQTVozcad5+bM8Pid/3j5V
GnxAFEUQAbpQXDYlBzFOm1bkBH0wNCPctHA+T568ctYvThXXF03cMFVg7HyqRgRY7aHtca1OvR2l
bh8XzbcwiFfK4UvhB13oAKNV8OTodwh3F8xGcWVmPuev43izeuC41ZLwDljIPkahcdNEwSHzUW0p
psesyn/RNl9vWugXr8/qQqDAz8ADmVFejuKVPZgBUs9OBNVBN+z7BL1XI/3SRuZXzQuoD6zpc4sU
lvOjCDARe5fXKrBwsdusG3TZS7qGznVanPZToUS/28rpUH125F1QDt3N6AAAG0wp+Va1lrnLPb0H
cY3s6zvOENI0M7+UDcxFTJ36lV3JCENOrh8MG3qUNqPnbP2UZqe1BsEF+DODRnwd4hoMXTB1j0Ya
lDWitK5q5u1T4MdfY2nwkZaL2+A2MfP8OZE0816u9HrbeKa9ayXrHU9eNj5PanBjtEWJZ5npJWiO
tjR1DnVwo9nFsdGsNyP4GOaJCeEiznp6Q2qNtlRSAhtzeNIdaVf5KK75a4jIpaNmfn5AeEQLKQ0M
55s0mBx0ZZVkctFE9IdN8kYK0L9eSnDEarExAHMLmzPuJzJhE2SA/bbzny15JU6erz8hOmcDEPXT
4UHflfhMdiLeyJ0K4YySFMDOvoeJfFMqH1Pfp1/wg7ImIr90W3KazfNEkxSwvfPZQmcrcDKvGt0H
1fq6h8fk6/UzZOn7tDYaHCAUfS/6cNpSp8AYN6NL+2GzM4PnSX0O1zriFpYc75r7+DlB5qzg+SB4
xA1WiQSZC3uI9ymqPl8fw/Ln5w5+rnriMHGOkBY3JRpEkXv4nhl3ITWB6wYW1pzf/68BISSi3UKq
kgwDHAW3lVoxim7n2J9Uo7sZYIfrVH933eLikGjtRQjBnut1wqsliO1+lMPEIGl7E/q36cp1v3BR
kkEzUNKZdz3vzPMFafquyuqqsRDsQUx52x2z6B0DOLUgTNksDG/WRm252fQ7phoUamtA9LUxCJd9
G/qw59WV5bbejaLcyNWuXtkbyxaAt8Jvzd/WvEinjxNPM3LS9pYb1PekZvP4UV1jzVvYfizEvybm
n3BiQspKeazJvIHXdDapNJ+Gevw9+/x2bzq1Mv+KEytGYqtTNTGQUD5Yya26BreY3UU4E1GRgy5d
oeMN+IvwfcfMM2CtieUawQ8zv4c3uAh/6K/V9HYAHOUSyhUkKuZ6hpiWVTLYR+wst9wpea2lP07x
9qTE2feFFS/KVjE5by3Xs7ttL9/UoDU9/Xcxrty2yxP27ziEZW9q9Fq6jnH0ym2nH7wA3di999Np
b64v/KJ7cXcoGuRG+gUuH+EHaSThY7qS8TORtrX9Euvb6D3edWJEOKtKr1Uz3fZMV27sr0GqHuBP
/HF9HPN8XDrYv+MQHnPRqMqh1ksmND3Wa9nFez/rRhqZhsN1O0vHLrchxLiz/ABKS+cbZch9pGZo
pXalfDOWO3+Nf3FhHJAfkvOiw4yIUnyglBOSoMPYwSrl3BrpXfvbWuunXhgB9baZl5rKm3bR9qjq
ddf0cKO5LWLKv8JwxaGWBgCBLE2OYKeBLAgXh1nKDnKZBjdhAfI+KrdBBY37p7eugoMFbj7OkpnX
TwgXTEhyZKRQVbcetqO2cbq769+/HMRMRzfr1M1EeBfAiwk1bLSSSE/XVrQFu3CTq/GtH5hv3uSY
QRth5hIl0hWLoDaNAHmlSKo7DgA8pL1pHVPlsYlvVfnz9QFdbvNzS8KxFTSmHOcVlqTho1PepyDB
FdCaiJ5et3MZB53bmSf25B4pzEhK88RBWgJ2DF17actkUzTuoGW7qnps3g7DoYGFgjxhtoY3i7vF
dirdh3JKdS3LxwvQDPaf0OPbqNOH6+O63DRnhsQUSz4WiS3PhjwkY4f2ewXS7rqFywMf/A0UMzQt
zZAf0aX7wMxgDC0N6DPL3aQjPa5G/c+iifdhF/9Up/7bdXsLI5p7gxH24ZVyqWwlwZzXtcowuFZv
/U5MjhorenMZZD5joPGnREoCX0xFKlquwzClD25kfAj2erCyJgubVCEwMueHD0GqJvhag+qnGvh8
3voat49V8JTEK2uyOEcnFoSoxbDadEg9yIS9ON60zcdxLbhbMoAw7XzO8y/Os/PtIge2FWpqBjcp
Et9Fg5q4/0ZRHh67JAVOTAhBcOrb5kC3J4IURI7NtOvJDyb9SrZlIfGDFVSCTfKDkEqJS+3no6Z2
Ld7U1XcoZGfaJitvTf/Wl7ZsR2O8gUHeXCtyLMwe9TV0F8GV8WhUhavG76o0rpqGVLfab+26pTf5
7fcAFv6qGUGGjMbd+fp4+lgrrQa7e+b/tIMMINmui2+vb8SF/BEqRiRvUdma85+2em4kSTQvaTtq
NUXxNBrjPqYHTM7MjZzc+e2Tn98nXXpX5G8OZLFKvYP0PU01F4ApEr12gBz65NYxqphT96sv9Rs5
07/Ds/TmNDimaDojIqdCRDb8fIBqaKSK3OYkXZ1D1v3plWfpjSyTs5efmRB2ahQXNO+0JfnWRtrF
/fhU1/GKLyx5G7TV/H5ubB7cgi+UUqqUsRSS24w6H46k5lmV18gsF65PAkto06jbEN+Ipagg67Vp
Fud1pd7Zp07ykpb21kxh5yu9nacgCRzW5coxujguigekReiHudi6sRTxzM9YHa1BRJ0M5e/r/r1w
TONMJI6gIJtrx8IZl5t2F5qFN7p5+CSXMZq80aYL337VaCR2oIKjyQVAq2AEfnw7rn1Seskk7aJq
2qZrD6WFaTqzIJyjYz1JUadggRWxX9u1Ntn5fz9/v8xEUA6NIaR00IASHLigf0etDKlxA6O8z9NQ
30RKDov2+FxG6rPtl+YmVnQEGdYSPUvjor2RXCitULAyCodoOQRVHrRZSwjVb+vA2/ZvxyYxNB4U
oHOJAzgEzre/5pmj3o5B60pNvzHqx1G6HfqN5txc97OlOwg76JagykwqXsyB57IEKELCjgZHUJvv
5dp8kqVD1dyb9nRQmmAXZ9mtb090QK60HS+E19qccuCiZR4vMsrUqybJ1+IWkYbP0hRvk/Z+bEG2
JW8HRzGXJ4aEu2LUmjlhnrTuZGrQ0eabKIFN8/pELnkEfDj8RUR6CZ2hPBRaUZH0bpp8lWKgbCt7
dWmyCDk1CNZociftcO4PidoOfhFT4itTe99wliqteaf5NlIAK0fb7FnipkKIEFlaqNbo4xb2LMyp
Bsy3WYfixIfJ72/i4ocvUbzw/H1YvF6ftaVjjkcIAFpevzOO4HxUup6aetbgfWpgHcwBwc80yn9L
srwSLixcEZQu/rUjeMBUd0oPSX7rhv+Yfv1U/dK+N33+VP56hxeQqLO4thVwF6ZwojZ5lCZaMTRu
3O2gplvjp1qaLvqFYaDhttM0sYGij8O0y+q6ddsxcQca7ryy+mDZa9j5JV8G1YGbyZw95G3OV8UE
qKD2qcl+iYPdH19Z60NfOrZJaiLBjjNTYBVXPQ8TpQ+91pUzN4/+0buvBPBK+1jQ8BV9t7L9dSdb
2jq48l/ZdNjyxeymLWlVliScM16N+lrwWhW/0onC8Vq6YIGT5C894f8MzfN68o53emrbaj0bSp+1
Otrp2fA4Td5BM4vPpdZuZL950eN8n0KGs9WT35Fv7ljkFR9cKKPzM0zy6jxU5z584eqo5cKeGpnL
KVPLJ6Npnvowo4orbyvDhFWg2TVpikJA/Fh3mbMBNnoIbe3TO+acs4piCCHMxcO86BWnyls2nNrq
mzQ52N3Rsr7l3hqX2t8TQjytbGfGJQDdIh8r+FJnJsYgeZwgRo+cr5895OPwqeg7WizRkpdHc5dG
+i7MvtqN/3No0csyUmShp2xbyfYvNNt3aj48tzYlTWWmDk1erFS5qeU1uoKlrQvuh34EHa1mXhDn
vtFmPiX3kAlJzENePsa0mdvx24FlMw/jnDgw5sBBRImTxXUMQJujq8tPmXKr/Li+qAvnAmkjyjaA
yuARFuPFHInpVi/UAYXcelN8Nca3g4x5MHK8cYkC0TSteRJPNtDUB6pnZPz+PA63JfmwVVb3haNH
R1SVgOdvikXEFKZy7Bdy2Q+ulGhbC1a3sTw24y/N+BTIP73xwS4/vmPOTgzOh9PJkPwid2Lb441f
So9SrW7s9Nt7DJDU5YRj3cXTjRonik6+PKADflM5u+EdjssrFFQzkS4IJksYQKlXxjg4Zuf6lrN5
ttXPgbJSNV0IOLCA50KoxLtaFraGrzZ2bpVyhw5G9E2anH0zNeHGARgZ53Ww6Yw1reCFC+HUoCi6
o+th3ISV0rkWKibJsIcBeFuEH+Xm7U/4MzvC2TTksVVXEEm7se08yaN9XwXtp8Cp9tc9YG04QnBT
Kb2aZf3ECvUk3NRns/qUda/DGk3U0u43UNbgXpm1B8XMoWrCsNTWRKAIYU/Go1evXBkLJyQ9NPCW
UmehluMI11Y+9VFRBi165mO3qVUgLEA/6tfrc7U0iFmLBG4l4ihZ5MU19fG/2zGDHrCOP+T5SnVi
yQApPfLRxDc0BwmjcIKikpO+6t02ILysg9u3//7TzwsBZmVrbZRPde+Ww26ytvFahLm0F0+/L+xF
OQRnN/V839YRR9142a2i3BfFTb9Wcl4x5Ahwpb7KTSWiG9jV6l2VICh2dMZtYpABXXllLhui98bh
cXtZIsjsxpDsIO9d0+ggOgy3PpJmsfVBhtJ7aFfca8mHEaDg5QSTlnPxdupzif8eDqz+9FrEH235
sdBXDpV5BYSAh/fF/0yIE0fXQj04dte7Ux3ewqU2NHQebqv8ISkeTTPc9GsusXS8nBoUTrEq05U6
njBodj/S5KEPH/PyNVm7BJZnbhYKoYZIN9a8jCf3pDRaOlhZuXclKFdH2pf0QNrUtJy8Y/9w2fx/
M8L+ocbtJWCBcbt8N9X6rYPc/XULi+tDnwf5KJrPL1hkoa9XhsrnACgruX+Iu658cpo+2XpqlT1Y
g6WQZZO7g1WPziGIR+Nw3fzSPBL8k5oEnX3JUWqMMfn9ga7K3PuoyPfasOvWGjfXTMwOc7JUdU6L
LwBd2VXy1zH2d4rz0aFV4vo4ls7Rv2hGAI3qJc7cHMrMTGuVIoL1Wu9aeSWUXaofgOyll3aepUtq
RdvrR6+YWpq3QegZ5Qb9gax9HJNfoxFtcvOHbmcbK1wDV83uJW5ear2ORWaF00jEg5c6mgW2Nihu
q7x2dnVTKP2+UB+cbOdVynamsLs+i0tLRfp95mfnnxd5ylwLULJQJ9ltoMzbcvslz4Opdy9TIa0J
DIjU6XM1gS5b7BjwIsBxM/+WU7eQgDjLA2Ufuxv3dQ0j/JHywp5U9taodo0ybSFX3mh9valIZkvo
K8j3JjT+/U2Wehtd+Vn0j032S27pVorvynJNnkBZ2pk03czlCKL/i1SnXThjVmm0Rk36rddY29xT
XrTW3PJMhwX3UQ9v6a0lEobS8Ieh38XlkcNiqw+EIdqx6+4IgHZFspYiV+dsyoVPmBx5JCnh+RQf
bbWVeTFyevKcNdDTRye0N418kKX+mOY/pSw6mu1NaeSb1Hocyqcw/zkFKVDiblNM1a2nOfdtW2yk
ykdz+KVvo6NdK1u/7leC9OXlZfpm2AWtsmKqro4z1EEVlreMvjh2sBmnZ7n5MJXlHimWbYEOS+rd
OMM/qbHXs8dUuy8yNxgCHv/ZTlWqmyoxt4aFyEbubagKHM3o+GZfn1ss5jrATOD9t/f4xP+8yu4H
L6XXoqvr8cOYq/7jrLFwY2bjGoJiYRuTX6HNaA6Fwe4Ll1Xkd5JR1SxZIdXFY1wjNjdE3XhvjF29
taei/mTHbfGhkhxp5XZZtPyXE5RkKdHM7OMngzTU2FAiajpub0N9Zso7ZXyux+es8vc97B1T9dZj
mLw82UbAVfQFcGoJmzpT4ggS9rRxQ/tBHR/+ub5kF6EFX5/VFvF7KlBsrfPRjJOk93KsUL/JDWeb
tXGwAQ/cbpEfDQ8QoPorHSYXx6FgT7y5+lKqe6dv3B5+zQG6+k0mg4AgG7gybRdB52xorkyR/QKl
IJJgzsDQuOmH1lXKztzWpm8/0G2hbWwp/Kx2wXjLfK/hohYncybmo4WGipFYk8qdpE01U29cZXis
ddTPoocp/1y/+YEzD+3EzOyhJx5IBNN06oAZLTN2sh5vguH1ulcsrBJFQ3bXnAbCOQQfr00tKRRl
qlxrCr60U5l8yIpJ2WqOp3y7bmlhymgBQ0KVTswZayPsYzs1wVaGGZY88wcEWi9S6tx5fXLTJe0a
ieXCqHQaDUD3ER4BehdGlYWTYvmlUdL/d8zbY5Lcydan68NZMSHmNehftaI0x4Qi3dfoVZXKc7/W
X7xoA/l5NFko53Pbny9/Sj01CEuvcOvQ6snNpB1BTJI8p95krWyihdXhSEBdhNokjcyiH6APPzpN
XlQUj28m+86YDnV3GJKf1ydtYasCTqBbeoaiEzgLPpB6BQlBM6pcp0uNdJM3ynBopVLdKKRuHvIm
SA5mO4UrQJLLJP3fO2rmyKVyTV5WqLF4Y9qGms/gku6eNpHCeyisF0thv77o1Heab3H44pV3qb2y
uXTW5yzamO3CJk75BXTJRZZlapN+lNS8cs0mju+QMJ22tmW/8YlAfDULi7GHWTjq1xc1xERpOmQN
0hciWpl3t1Vrm2ol0yJ44l8bnEQ4CMASygzCwgVIPuqB0kcvllxuJ4/XojlsImPFCYX5+q8VfJ2K
G31cFxdgFeRqBMrvReoeFCfY9kAlrjvg4jho1v5/pH3Zjty4su0XCZCo+VXKsSZl2a728CKUh5ao
eRapr7+Ldc7dO5MpJJE+DzYacEORJINkMGLFWqIZFTet7AlpknB0AFZ5ZJZ6YLtl0OhjMLN/b1tZ
Gwdwy2i2MZD7hqzp5b5lNbet3KyLiNOwBg+tYhDi9Dpzq49pOv+8MH92K2TGMKezjc/H9veFbrXh
aTvHr+2wz4a9ocLLro0FKXW0KiDgA6ZIWvmMcZfrDN5FquLZ9YKinhXb89oCEjjohEBxErWCq2o7
qvAuGEHrPmrIptf2dX24vRpSGCf8CM8lSAyiVLOSJ6KWnlLfzPrIIH32POle+gWNl+lDbjt4iIB7
9mhquhuwdC4UL8LVkcED8PJdy7OkqN/0xdD20fB7KoI7exb+d1z//boUHOg873M96/qozWjoDMdJ
WcBZ+/02OgkcvJeAX5RDRj8v2jaD8lbEAm3mQWaqFFPWDaCbDlruwEbL29FMDKsyLCw97160+Ek3
lSsgUpuXewX7EC2UgI6hVodQ53KvGCNJ88RLSDTAFtiyZzvE63/UQ70oXf+QLCP9MrvAQjh+ZYWN
BrHL0B8mXEkgfqIEZ4Otvdex34WDHnchdvYbPMYIiimZdBS4nXGnZb73mk/E26R16u1av9CCivBi
A+H7DM9Z8jmZB/vFi23tkKVVmgRsrpc31Hm4Exh4Oh16KIk1m3F2+51eZ8vjTNr5rQQiPpgdOqdB
1WsuOl86nW+qrnEVaJfrRRBNPMjQ/w8ATn5sEuwFpypTEkFRqjWDUSVdpvo+uVwC2jVzj6gcS8A/
l9ZXy1akl6SgAvvg8vdLp+0wGRlYFTUjmgswDMzd0D8baG+vADqYzBYMR4S+VIbe3n1swaEQNeMW
QdepJwMr9DYlIx94i/Tz0c2+eK3iyr2etsvvS9PWet0YNyO+P5UR6MGCTNUoJKflMHGwgG0NQgOE
RVfXLbTL2MymBiFs9qkwp8BmNbQvXnTUggrtuU0hpdR+R3p4c/s8lkJNcW4BtoPaOSpD6I6Ri6hV
xttkGnwrss2JbwazNV+IRfkeB3P1lLIRPnjb4PVMwiAataEojHFeMfmhYUlbWiRbIqhhOTpBn5q2
vd+CCMJEG79lIL106eI5lE4TELpZUZOarwZHqkarwtsmZPDgx7SJZnBYgJA4UAGXNiaoScTtYJtR
2tgLmiwt9qsuK3uPrvcxNCCg+2jnMzjg05aA5RNgIjue403i2a3il8hJtA+/QakbEgcfqQo54EQG
jZuF3/UninR3TSokyKqgjbNtyr528eOS7I342+T8iJsMMJzD7KFDKfvsTW/LkAaGW4YFiiiz9S8r
2LEEuULTPluTonJzfSggky1QT6AIFpq70gswzS23aBLbiHiNozsNOn/c1Mm29zeWfv/iw5SoceJv
sUyXC9N3ltkvpoX8pgP2p1dDBTQxVgIYgIvQQATOOR9lTskAMkJ12lSdEXV6Xj7oGVS37XGaXmNn
MLYA5Zg8GPuSdmID63i3zc5Dxj1j19cJgWwyt5/sxR92XWaYL6zk3ba20+RL4rh017QDV/FLi59z
eeV6CBT/4x5y0az36mlwxqE/Nf220Ta1exhyxZSrTEgP47QwywZZ2R4dgl9rejLbLOhVCDOVDWm/
uVASTTsTw4BYE6l/lOYQTCq03PXKiqkCoylCazyMbSmE0zjPprHNenCMpvMLL3Utgggj7mAfRaxs
qc0Nm7Q3Xhbd4fZpcj04xNui4Qkg/o/mnkufjXvem11smpFl75bmgS87JX/92qkr0Esg0RQayPLD
YaHYMgXySxFUmut0w1VhhfyqFzsNuDsBZBE52iv5WIh18a4x3CkCMXQPeb24fYN2UFoEft3kn8w8
JV+WxvnFeVzvppIZe/R7Di+ZU6JHvfZjVUfm2gENODKWE28ZDFoONfXB1ea+1eYos/Jx04x6sa08
FJ5QgmEeVKgRvUFFLd14qT9+BkBXC+aht4Mkhq6t4sZbWd6LnyKu4LMXog3xRNLqOYuW7qj5u8R8
Mr3tbQ9aWV6crcjjoIsWSBVZBSyD9CmfO5jg1YvJaaBNP28bWAkTzg3IHCs5NMYNvNRZZH8GQdFg
HZA98WfFPlCMQubFJfaozSyHEc0Psg6kan+xEGez5EqHiMOxxCSvWOTpP0p6ctJ9pVI7uM4GIHOL
dSAg38VOkN9QaTyAuG/Wh6gr+GxBXaEs5wBl7+p36/jJL6enSdA1/hIytyZLgEhL9Yq79jZ0FQig
D+RqULaQs60moIQpHcwxYjMZQz9JIqNzX+IlvrPCih1/YUjOufJlWew8JmOkGRuj2fBixxxFcHMd
NyACBBobaTsMCBVCaedYJbNmD2RreO9OeViV6DbZDdYrwKy33XvluLi0JJ39zbwM9WLSIfLJP8ay
tdPHnr2Ramene3QKbVpnT4eHAtDV23avPf7SrBQYgUthhEopzGamvRzL1LEfkB4dj3dbgZweEmBA
mBEA24XLnB1AupFSazLaMYIWWbBkX0sVucz16YCe3TMD0glXJh1buqIfI55rbQhJkSmkIOJ908p8
Rn+iqZIout5lCO8NHU9kCBqgl1eKODwPojJ5PmBAb/GbUYaQjstRzA7Nat/dSc4q3FzI9yKTi14d
dA5Lk0cZmOIXNydRPTxl7T5ViU+szB0e/GCdxWMCV6jc1N/MeVm7VkOiuX/Ksp3vhka/4z9ve8DK
oYCkIQAlQuEbUEPZz2ojWSrckxHXD232WJKNktdMYUK+IfpEr3vbAbAgh/B6EiJbY1iK3aIyIS07
78uh8kuBXWCP+Y8pO3aq/owVC0B5E2QQLPyFHPvlToE6jlabbbVEud5bm6rIjxUBdMOxVQxTq4bA
LA7KCMEKIkMfclJofpbzJfK65rgQAhXkkgYZd1TBx8oRKigSTTBXIuWKHXM5otFGOivueoyIsq23
vPV6HBJaPVtpEzBVT504JS8fG3h0Ce0OUCkjoL1658VpP9emX5+cLAsS8187fmXDN2c80joO3da7
2x8uzMksC9NIl7psYW5cfjjFsYY0G8hS7905lzYkn1t4xQqbaPWp0p6L6mDNn9M75W1wwlyaIJdL
xCBeVKVpXINT5zh7POjZz9tjuL5lLg1IPpA5RjsQI21OfMr2oJSMQfh828L1IYYTDEkkIBnAY3fl
zguZnMwq8fhz2awHHLj1JDHnIGncXWwV99+al9aky9oaYtZPXUtP1Jm3rpe9pLYy277iysDMIkkl
XmQiHX65KNM4geaXuumJl5vaA7Lm1c7CUQ/a/pUnb7dn7/owAKxAlHNAqoS+Gxm/MIrGtjZ16Ul3
9cB1HromCVzV0bbiBAAUoOqCmxpVBJkl15rSsbe6iZ6gVPjZVpFirw7h7OuSD+sAyvaZga+jYvnK
Pf5i1NpLrMeqAtjasqB8C44F3GWo50rg6YryvmazQU9GumfZY1IcsyoLcu2x45vOVYBmVMakvZ+2
kzm6vY6XgvV9tiN90QJS0DBPwKlm/4n7VBHurk/ifwcnTSIaZgCjdjC4fHI2cZwEGdJzVAUFWncE
RNWi7xRVHimoLsFRlCDkoejH6vK3Jmu7B1cbDYVPr1kBIRWAkQAw4FkqxnoWc9IGtR7LjunJZp9H
Fvrut9t7RvV9KeRczHgoK0qzU0n0V1J+Hwryz20La6txPgJpnvTaZKZrYARJedSzQ6Pvaa0o9lxf
zuhlFTJaCDpw1sjhhjvRlpUTFrwbvgzVo6CNKS0SOKAut/o7e8HFNXNhTMzo2Yp4toYXPIU36868
4dAO5r9uT9jadjkfjbTkoKtx54QSeoq1z8zeJBkLfL8KygaSDSkNqKYAZq65ANr9gMdBIAUiBMke
iblR4f2ZnuIH/l1JTaX6uuRgRB9qmhdTejI1K3hpWlUwu7b2579ecq9hKfls+Pj1dESsNG6R1cz1
9ymJ7s96oMBzNk1i2c7WfbGqEgBgGIpm7Ze304r328uumijppsy0yqWZhe+DxaedQmd7+/Nr2xAp
PJS9wbd/HcC6dWVz0ytSdH24G6C6N1XvBoupEhxbWw48YpFnAIIQoYzkTDNPUJie0vSUeXvffzD0
T6Yx7zVihiz7fXtEK/sEdQNU+eC5oECSQ4s6g6BhbPLkVDV2kMbzjg/kQWf9m9FApdbUj6ApyoLb
NldmEfIioNNBQlRUrKThGTH04lvfT05astF+ev3evpMnUBwvAMliQKAbEEGGdFnmpTeA7aYrToad
QBH5aOiLooq04mhAiwkQO2ApABFIO9I0tVmjVp2cYvqQPPhMcRhfTxHioo9mefgaoDXShiSMeppj
aeOpMaBUm7A29LzpS0JUDCriZ14+kmDHEfgd0Yrjyy8yqyydmUACGa2+nvlSsmraII/dBjGr3X1H
JhV+fa2yDIOiK16grPAQvDwA7EWf9I4l04kCMRSbdZAaW2/4Rd2noYm6hAGztISDsbvtcderhQeg
DldDtQwVP7k9vRhxgVr2PKGNZYFEShWlabm9bWIlaydsQPQBLw9AjWWcpEe4Szll06mopiDRwHZU
h0ZzqOtaoKnDsaoDmngBQzeLVWqKaO0j+ygvJB67glvDhfypjDkAEnBoAQkdTt7gPDMKvpjO2xhO
BQa+7MFJxzoAE0DQmuaWVzoLkg5pS6fUthYE69ym+dNQC/+7vkHDh+KEWXNlIKGRihalyuuWsp6X
9WK3wynRTS0s7cx+TFPPC/q48xWzsObNovSMDBne/Vegocwzix4t7T1EvjZ1ii7cZVcYm0klFbDm
TTi5QKsgKu5XZAepNxZUy0h/Kh12rAvjk6EVimh/bdIcyJ6jCIhmDyJnE1J36nQnBeBfs7eAEwdT
nwNfp3DZtXGcG5FOSQgjdshhFcPJL54m8jwqVkPctbJLAsiBcBKZSqgzSmeYpg8GitMEPBy2B+zQ
HyD9g4W+15a7b/VXozh1XqK4WVZHdGZSCi/KxfV5oxuCRskAt4bxpTRVspYqE1KEMeRlDOIUjEpf
ng37obpTQABXlyi+/mfWHOlR2cSjFTsZvp9Uf0rzV6PS2Fn9/ci6YjeiHw2Y58sDeMAm7S09n06T
N4dZkW8qVYfXqgWsN9K7iIfR7nZpoSh0u3W4O56y7tUPY5V47XXE4iEt4QO+jwvSBtHt5eeNvnOt
tDVH5PXoobT0YOjQ4JFOT2URv6Vm9p4b5kZxtotJl10ZoQrwgjjYTdD2XtqkieWkfenDZr732TeI
kaBfJ8gTK5hpsqXD97ztDla3v212bSIFXxYojNAnd9UpNztuauiZDlKVIkrfGX/9v31emD+LxVOO
HqbRX7A/AUgc3vNeAYNbO8MQG1lgy0K+96pVbRDUVuaCzUi6fygaOUabBUqu8dWA4tyKFFCgn2A0
uIFJij1evBeaZR3LOLG/tG2nvdSLUYUOZKUCuqTfqd+nETF5eT8eD9S3gukeD+drpRqrghLOsICo
KbemoNjZmgrnsz6T/zEg42a8ya3dpEBDQu1sMrIh3v6vfO1sDLKIheYmVGcMu8oa6Jb02qb5c7+3
nRuQ1gnJPkgVtRjD4P60f8bm33yeQDQHUT/4nWQOwi6jg7bYaPVKDgbBze+p8rxrsYWIXkzDBSMk
uvAud4tr59TQfI7NmH5PeLItvXzvkKPZKYgS1ja9B+pu4N0/elGl+8WZoZLTjjg99fiFPujNfQIv
H9fL2edlLTcTkiv/c3rqXvkwzsW+J37k5GSrN/wlsQH1BeHLX6y8CXgaILFCgFW60fyiAkKtwuHp
H2hfIihT3fpi6qXTGQBuaFWhh9FCA4fYPmcHGXT7YrS1+s0pd/Vwnl6z7ji27VEf0eJa/Q2GTf8o
leG9hOFIftA3y6xNcd+e/NoCH8e01wl7qhpVRmbtXLsAgEl+QBpfs52B9ie3zMLWOljNi18N27Qg
QWadXGhxNacl/Xb3UhkC3QDIFKLOqyxWWrRdZdgwalUARj4aze/b31/ZROgkdIXeiIcXgS1dOfOE
K4eMpDllRR/S9kdvOgHTdhP9P9qRPAKIfm9ODLM5WdZOd4LSeaL+3qCKnJ/4iux3SGN4UBMUT3UZ
Ht+Ydly27dycujEcmmOxbCGmfnvCVoIdZBgAOgHRlwMdUenU1Ihldn0M1y5Al2Ibn7w6Aqch6/5J
6yNVYQ5Xjp4LY1KUE2d6oS8ejFk8aIwwJ4qDYG2fng9GWn2L0zyhI75vNK9++Z23h6T/3ZMUBQzF
82nNz4BeAO0THoIiTLw8EUCt35DY1/uTmb67tA8r1MvQk2Z2v24vz9qM4c4XITvQ3Vf+TBrG0O7e
96d40IJgzO+kMxWnNQojcDAQJqL4JzfT56VuLbWf8dP0jRiPtD7e/fORhQMiV7wFrtm7czjeXDk1
mIefUueHa339i89/pMQBs75WrqID4tom89kpoV9bmoGr4G8M4JpEbyNwElfdmwyZGM9YwIQ3WUWo
aVvWK49hccxKexz8wiDfRCslQdFCOoY9o3BY2YN3rR59Y0et7nMb91/NtH1hkxu6FBxZY/cUcy1A
wfFRr7zfHIktj+FlUC+HDPzkpHAeaNn9biwHNJsqBbUVDzz/fZZ0uaaJbqBLx5xOFnJpetMEKkjQ
mgFUncXFijMOObvLrWQNrsNYw6eTq7lBDszqkCtWceVYQHX7I34GrOkqnZK1dTmPnTadnAX95dxu
P3tjeWjbIXDTHFi+nm1u++XK6SA4ggVnNTLQiBcvh9QTNCz6E51PcQdq/35cfs5e64a0y4+sn/+9
bWxt/j5yq2huByHxBx3KWXCSkCbNIeAGjmpIOT75teKkW7mDMA7BdAzeF7APCvNnnzdjuwF/lweS
2GZbZbtZ21iqjMfadBH0zCO5KBqz5WvONJvBK8HffuLciNy0fB2zOWQgPGa1Kom6agrZYUDDdYhf
yjXIrNe83lnK6ZRZ2bd2oZshK754zDsMo3n4i3XBvQ0MGiRLkDS8nLgEacmY66Dr65si2Db46/b3
1wI40VWOdLAAfSNrcGnAt3AAxOM8n/IaNBD6OD8zvX02zOSA/rDliI6M3WTkL3Zm7nlR3v+2h7AE
fBuxnI5stIgrztwir4sZBVjB4kdeHftTprjJ17wOdQBU8hABmyBSvfw8uhf1rpz5fIJ0YFCn77oV
xXcqsHzcfUKvAOcOrkFANS5tTF1fcbzhwac4OJufGtLZtxdozdfOvy+FVs2C3JWPdl+kJ7LjMpSg
oMrf53z64qNWfNvU2hkAeRzR8o2eBCCIL4dSN2ORLEs2n9AxOuUHoqIjXF0OJKI/yEdxsEmXFI0N
pnu9jx06PpHu0aTR2P+FQ4lc9/+akO8ZLe06n+cwUfkZSOFAm6twqbXlEFTX4LTECwQ+Jc0R1wyN
DQ4/2fHOK184AWnG4U4J5Q+fssFtixNGRFRXmz53oPMyjPw0klfSvoK6r1OBj9bWGqe8gQYXsfs/
joWznWd0vK2hjcVP4JjRwpF9vu1Ka2UmPJ9wHovagGCVvZwnBuasaSla0Ge5bfltBgR1U1gu1Gpo
awb6sFRb5L35w7DkzmaeqmZTVl372jHfUOyflYGCYQwALh9N2oBwSWdA1ZgcXO8QYTE4cmz+EJTd
9vZYV2KvCwvSIcbGfoYAECy03a7vwkT7HBtPOUKcMSjzp1lXDGilmw5I27MRSS6YasDDxRnEkKcE
asf8q16aOxft2Xkc2OkuTlM0eX9KBr4DjXTYmlua9qCxjEGtsU8mtq+KU62rEAcr2wKvGMTPkOMW
LVPSLLvQg7So3uBGJPVT6daHwfnWxhVwmcU/t2d7bT0RpQuaKR1FUpmBBX6l26UFOvihm0K73Fp0
VByDK8fUByM/eGuhbHCFMEp9MAolLmKVRPPCljwX2ove1YpVXBkGuFXEzsCLBgph0oTNZo9gqUd9
g2XvRVBP3+6epYvPSz6ZscrN3IJOwBUlYb+vC9XVuvb7EWyBlECE3FfYj45NzKa1P5x6HmY7405R
AXEC2uefF/52djy5GTdp2+DzScoDPYLYoWKRVb9fmv+igQJHU8SgKlu8gH9fMlWBbMWLUOgWLH0e
MIOGvMC6hRTVDEoOtEyFzAuy6nFgioT+qgnwayGbD/YDvFwvJ4kzs555jkdf19B9hXMV7Ij1X2Ss
Ua1HfAjlPMhHy0l9DnkHatMElOR2CCIHVVf42jqcf14Kn5LBKvgCXtWTkWzqKvybbYbaMQEZOYr6
V9RCxeSO+kxyBJhDszHwRxFvrC0BEu3QdQV9EUB10hK4ab0AKGazUzWF0Hbqy3C5v/kfFRtk1VyC
hgRRdL1c5Sllce7OC9ITthFsweZw/05w8HCGCok4ioCzkb7vJdY4OQM7ERaOWpClCi8VR42UmkDT
G+pNIDEFs4As4IwnoZOxAiscJ8+LOQSN2YUmffbqxwxNVTlTlPNWbqILc9J0IV8Mea84nrGxw5/6
ew/mS+dvZgw8cLiEkWG/aqUqpm7SQTo4n4Zit5T79O322b0ST6DDDbsNzVrg5JW7EYepQuNr1WLB
maE9InHoHvLU6/+QpbFCkDdoaaDxMnlMltrZLnmbKkBd11sSaTa8Z2AdfFlX2cLc18yYiVzNTP/o
RsDAd3t7gCoD0hKV4zDYsUaQDHrl5DFlx7/4POQ9RPYel5NcI6wMA9FnjmeMO6OyYn0ltsKjxe+7
9GhM0JkBcrljRlC/zbGHxIzV7di07bKIkf3fjMFBhC7wgboMSplp2npD50EMoH1JtEjFU7Y2AqTp
8U4CLylwdVJqSbPsYS6negK9IH1iE1rbEa5T5M3Y3Xkf5BSEK0NHA9Jd8uu46wBQtbt+PJV6vXVL
utfxh3FVQmbFo8Cfb2PFQWIipGwuV8TnPa1A7zachshBhxbRVckllQEpXBgyAt3GwoQBCMfMXhyk
psKpPh51klchTkCCG4EPJPbkgGFKhrQbfZjI6nTL7dfG/lL0/9rzt5IfdGsMkqEN+JCHTV8EI+82
PO62xf2wG0QsQKsYyNYKNIR0GSABVWnca7xIa+fA89rQsRWV3RXXw4vWBrrx43yTgxbijj0bx8GN
SGMG5thtq5p8skH7e/cGQloL2GfELehLlAeiz6NvNUXrRqVth0bZhgUb7j/G8HQGKxtwHbgEZLSm
FXvQ8vMzLyqdJqhLMyx0ReVuxesQWiOrBDPoDZTpM03qz7pmUF/0cou2kOn+k/7i+9JB5mp1bPtT
5kcWD4di03+9fw3Of77kTFR3p5kP+PzchKysQuqpqtyrEwRWR0HSLahSxb+fPRPaZJibAtwwUVeW
YVkCv6fqBVVZkO6qruP13BJYSKvX5R88s29P0XVwhDsW2kjgQ0L5DM8EaQCk6SsvTvH5LnvmFrQA
W+pPgaM5v6g3HjpQQoNh7i8c99yoNGvAGKPvuMv9iLUZiLL0sFJ1Bqxt8nML0qwNOem4b8PCUuyS
LKT9kd4ftqIGI9oMCR4l19SyLM3yvkcJP+ImiDB1AIfvTjRgXXAYg5bUsHHfy3eKWSM6GmM3msOa
fRmSz7dX/jpOvfy8dKM09rzYZMLnK3CPgBottcFldMxV/b4r/ovmOLT8C3YNH3HlpYPRxDSL2Srj
CBploJGzq/fbw1B9X3LgeqmAY0V2L1rM0G935v3vQ7xogDBGqgeJnSt0HmQ+cBMtXRy57FMWlNnd
77fLz0vTkyXIYlQTPg+GlnEMvGWj0rdem6DzAUgTVEx2YS0jLKA3YtwW97cMYAAIG5BrgLNeyZtP
yJRllTvEuOf04GjluuKsWHFTlFMRJYqWO8FSfuk/HtX0uGKdhvOv6oIqsTdlXZ36wQxQHVIEi6u2
gCEQtylqkTItm+HQAkxkM8Jd/2c/frfNzxP5rqngMGsLgkv7/1uRExoELMZzX8LK4pUbZ/JRjr7/
ASJUHbHpcLbjoSB+wdmtxNA3Qc1xjqONU46hNwzh/Xvu/PvS6cqb1Ias/RSDASUNkkdz+YsLwhLq
CGhMAiAOiIXLAaCdSMsndElElfbupe90c/v3r9wO55+XhUmt3urjOcfRbbDHwv6Z2D+Jpoim1xZZ
yBABCQkRwiviV5DWNr05NXFUpDUkJ3RovBtfbo9CHNBSvC5YnpHzwdUNrKK0yqRwW1Klvh+1ObqC
FjcJS8fY2rW/d0myA7ugSr96bXvgGkJOEW9+/JFWhdmjnUwGxmRoVthDvc0zc9C3nNpUEXaujuy/
huTa0FKyYpwYDGn0E5lf07rfmANUQ2Y/0mLVAb8+Koh+CkYPdJBJoyKOVnPLgDObw9bZTodieeTu
79tLteYNiKFRYNbFsSI/d9s4GUEYhyBuKTJkbKCFkuxvW1iZMjTWIxwRadLrdoUxNjNdK2onMr23
rD20YGhL02+ZRgO7VphaGQxMQShCUNK5jgwhrsfcS7pqcqLx2SOfbZUo2cp6oHqKqQIsDZqackaz
bz0tybrMBbmpsaHlr7KqH7wZfPeN4mb5cCNpA4HTWtzuBggEYfHylCHuYBZeMzsRm2oeVEv2mKfV
w+g4mzRnP9k860fM6xux583sVNvbC7Y2TDR1IocHJpFrheykKjihQ+pGE6seUuuQvvj1Lin9+88h
6BEg/SzCr+v8MDDSVjfWMDMa+2Q7jgpfWJ3D8++LYZ5dNfbMkGGJsVodqbY529v9cdZPOn+o2yZI
yiaYxkOsYi5ZOb8vBiU2w5nRpXfqLO4wKC1y/H8AI5v/ub04K7vpwoBUvUI+jGmTCQMMCu96Dtgq
klNpQwPAG/HfX25bW9lQ4FUHbE7obKARVwpxMqeLU8PBhtJo5Gg/WqrKd64NB9wRFgoF4IJHP97l
fFUV82r0U2ogSnOCJn6zkzmwbbYzimqX5+3u9nDWVufcmuQSeRZ7Ax6VWpQQY4QsJtrLk/wR9LGK
aVuzg4hQ6BDg1LtK7ZVVGusFKMGjpluOY9M/UTSa54Wqur42eUCXoj0Pdyx6dKRUZeub85J0GA6h
RRCjbzRCGgRik2gAURxIK34AtDdSXAgY8B6XzyPNmfOitzTQ11gtsm1h7n+/e2XAiAbKGjRkAyst
ywmPfuHS2ir9KCk2th9UfGvw/W0Ta2M4NyEtvlu1xKZNhYzOa+qAWVnhWyufB2GN6MBHneiaB0Vf
Ws0aa8+LwPx37OpmW5apIj8o7nvpVkC5DoUuhFYAq8ursCD0ZFOKB41vaaFvvTXOa+3sTB/tXz/i
/qVXtmWsjencoPj3s9OM1guDzjQMDt/6pID0ua/wq5WNAtFAHE2oaZvmVZk2wUO/0YcKNAmgKNEO
fh5o5ue7lx3Ie3CWobzmAecmBVHTnM3VbJpo839YXOA+Drc/v7IHwYCHOBcRB7rTZbwjXn3lkgxG
cmJdZYbj4AVtyg7N9FszG9Ewt3y5bW9tSUQWXzQXoQtfrhq0BusZIEPpafYeoQFHjn/xeZAhiE4f
nJQyZyqKwpRZY5eeXPcPG7LAV/z8tQXHd//zfXLpUTwuy2SKm/SUNxMPHd5saDxt9cHqFQ9BlSEp
gqohV6u1JQaCwuBQhGUR9pPCxApJMdqHhOAgYLVQcZJfHWRxPOr2IPmoWbLr3eapzNvDyMxN6ZGn
onKLAOUwSHuhSliheJEaPjKxHE38t9fsIxMqnwtnv0N+lGRJMprLFCcny9X6qDdzu942JnmFtii4
igs736Lo0DxaDEE4VHy/FYkzPC5grw2ajpPfOmShbv+itYPq/AdJYUObJ0vu1pgYXF47iCkEQ/EF
3MlJciKC7ApQ/3lRPMxkUUrAYkQvF0rmhtBtu+KMqxFNVq6DjeFj5cF+8QPwosA12s8Mzf6B1Uz9
3p3rJjS8NtmNud8EpKZuuIzjFLRdyTZ637Qbmox0gwettckyWjyisNTtfEvVpHW9YmBwBokeOFQE
OgVdaJfboIv9xNQ6Hkfx0HTARRjGa5y6f6xaq/Y97/wd7YouiI2k3uhu9++kVd/RsJYcFpfbEcRI
2dvtBRN335UH4bkucMbedUloyDJ03YPp91R786tdzJ+KhUaJnW98v1FkslY35pkp6U4xpsTJtSFL
T61rIvx6T4HQi3PF1lw7JUXRABgBwHMAYrycX5cvejL3Sxz1FQnt4lBXqptLZUGKJrSY2TG0GuJo
Gk8T32beP7dXRPV9ce+cXb1Dl2dp4eD7+p8y29iT4tpSfV56RnDdAflph89XMfL3odUoHndrDnW+
AJKDO32m66VnxNHsPPYF3w9WHObZa2GpaDbW7l+09CO7CxArih5ioGfzVMVZUxIvjiM7ftb842xk
G280gjYHO7GKDmPVFjwKjS7I+wJpemmLmkxHQtzSMKj02U/RONS8NgMHJ72xJSrlntUZFKSEAjcq
pBUvjTVtofs4u7UIBE9bKIduGyv+mtba7zlp97d9bdUUnnegPgY98VVGkE7tWEFJC4nynoZm8kR6
voXoa0FVeC2VIfHvZ4s12yDBNBcYIsUDhbZIMRxrewB5ueIyWDtjoA5N0NMJBObVs7WxhtnyJ2SZ
Fy09NmX2nEAevOeJoka8guQGEPbMjuQQ84g3U+yPogLjf0lz+j5TtFeNxN+a5fKsURLWkH2qe3M3
6Pp+MMtvtxduzSGxbi506LB6QJFdzmdia0WF0gceBPkUVM0caE0ezNpbgVxh9fm2rY/Us3xHnBuT
Bls7bKgJd+IoqSCMVVhWgtjC/d1k3vhgxhPdt83ghGZLIZ9rGuhjg5YuO/idOL7gUQGZhjqYgbnZ
upzUv2nqftWM8tGLHYQIS/8UO6QMfF6QJ9tAxR0KFtluKDQ7mHTwVtboOAo1BC6BvQz+pkRAAzr8
Kvnk5Hl8bPrOfyx55YR+Ce4mSHJABTfv40OnxyOiMCt+SasMVCbc8B/9pHxvctY9LkBbbcD7kO1n
ZnlhzvL52FZW/cKdqd/G1UBCKJvGz11e/MtGuhvpOJaBPZddqGfO9KINfRN2OXcDtODHAa/64UhG
VE2ANbc4g2LzY7b4U5j63IRINsqYiZMl29pKykM+0W9cG9INFBPxg53lJ2K3Ligp16IYvIq7ZbH8
YOrndG8tJXp5TTb/a1Nv3txe1quLABgNiBgCAwrINd6VUg6hIamd+GWZQz4zMO3Xyjrd/330nUE5
AK96XMfSTQziqLRacj8/WXswxi+5AiRwdaLg52OH4+GNRkCEZfIp2aetzxICJiL73arDeeeTnRN/
uT2G630urIhmEDSbodVMJlUv8jkmLYcVkf7oPrNs42SPRYKQcaNpRjAPS8C1cDBVrCFriwMiMDzD
8IIVoMfL/Q3gqwHdpwV2sT2+zN3x9rjWPg/kGYB04h1zBZ+NiwriTt1cnDI8X7MdpT/v/j5OR3SW
YOHxW2Xf4ok9LJ5JweA5frK+t60iHbLy8y8+L81OnvNqznx8Htzj2f8j7cp648aZ7S8ioH15ldSL
23YsO6vzIkw2idRCal9+/T0K8M10s4Um7IsZ5CWBqkkWyWLVqXMsGkFeLLo9gKt7BLXQswHI5ysk
uDp9LJD2chLrBIm+j9MIJnK74YpwddMOtAAAxEYqD+q5l+tsoKuirSxoiGhtE7Xe7254oKrKq8rG
epec3b0lG9xqKTgIm6cmsAYIe1ER5oPi5t1cE0D0MBAw3msyOaBooGmo64zGdb3gJvqkqQQ/rzY8
fNXHOQLaK2TZrsivamifMEY8xN1DYC3P+3Awvr950Vf4Jzgb8XK4xh2ZCa6RvsMx7JF4HL6DWa/s
FXfpxixdmFj//mwtiAcQUKsv5KkoQr4EIn9rdI929/MhSIeuNaO4Tm18H8y59/ztJzrC7LX+Dejd
9ZHbMaiOQUKcPGk064OlcB+J1ygmSL9a5nUEUF1zUNFF3k5uTVuS1kCdGueSNUHxpnazao+qbHLy
egtlynRE5d2DpCsABCLkJZv3lWY0B0imstDWBf2piU6PTFr6O3vBQRGQ2lc1m10FX9JPlJ5Q5lAZ
VdMWaTz49U/ofHW7up+fXaI/LnUT0qpXPJw3neZsSqSrztGmZNFzmsYuzXaWl4V0/Hnb8zdHtHJu
oO6IFin5mjMEI47ICEpXztfZ18KuvLfRe7KIFzCm3Ta1ORioAq/iaKuMjDSYdLRouYDhJU7Y/Lko
rY/Q1trfNrFx4GkA6//PhFzZZgAL2L2DzKydPfjVF+KEBX3PhJ2ZkG4gmtQNG7kGF/BAtd3+6rM+
ckEfSr9Ryw3eMRxcDyjT47l7lfx3IbuXaF2bxlyH5GJ1MuY/XfLnto1NBzizIZ1LAm2Jtsn7FHcE
icoZ+hfjD96IoB3uJ1PVZra5PmtbPTKnOEjk4MZADx5iBmxxiBhGqfF9LI19rSXvmDaI4YB7Z+Wv
RDByedRCvcwDzxfe7J5ODul0Z4Pzy3QPt+dtayjnRsxLI0tKM2s9F4G1TUNwzP5o6fSPNmWKeE1l
RloeQodFaPVaVvQ+z3nMlw/lO6KEdTdC0WHV+Lgikx6QnTPEhHrsIAYWzqQ/6tPAAvH2JkOcnlBr
1VBWXHvn5CZoywS80LUAnnMOk/2l0hWX+Nb9oTvIzaOHWwdR5urpZzesGAmYt3ocZcPsfzB9/ZhS
80TnLNJGK3zH4gOEjhvX9QFxkRYfhynUKhMH96H+6mS/EveYvZlLep0s9A7joYYqw1VHbAYcUJcZ
DW7D/JDQyDJ2qdi9YxQo5ulou0XrsEwSU9e6NUESkzy1gmV3MyS4Ds4wJYeqrVXJ2fVivEgkIKYG
eynuawRZyMJLE1Z4kJLrOJhI9H7+mPulHfQ8/bZU9CNO7N/NgsTa5Okq9r9Nq6icoYdjbUyQ82kV
+vEhMNfpT6LPdql2YNUU2PUXluzq5X4B1fDt+dw4SqHD5aEaDNIYeIfkgLaXpGTgvvaU8D9pBeYY
mgQj2t5N974GmeVtY+tteTWjYN5ZOzrWLSXdpok2Q/mNVRDLqsbk3jWRxpvpUOwbHeKpFmFgjHbt
nVU6NLCYq5Jr2ziWAOFZE6KY12tYFEiBmzFPmf406F2oGd+a5iXJiGKI13Ce9SUGvua/NYprqraU
icynra4/ecZzthhBP54MrgXpsGdulCY7BNF+/uP2vP71emligfVE6mKtHSMDsA797BjpEiTViqK2
nyye1zuILILK3STZjtaddiy11oz6Uv+cL2UzBG6ztIeh66pwWbr2t9d4U+RQrn/wRdYEvnD7INec
7mA0WfM6mG33sWqaJTDrOX8ca3TI4pYyXox6qfZ6isham0s4aj3R52Z2Xqe5Lo+TOxmhpvXDHumw
MnRB6lREvKB85zRatidLPu3aGv3hAdiR0nDCUfKULMT52DdQq691oQJ6bhyzF/Oz/v3Z/KSdqWWt
1dlPkB+OWn2f8dAB2SGyb7cXYsPF8JhcSQeRS8LLUtpNRW/5fGp078n2jly/53gNZPvbJjaGcmFC
CucFQuKy4DCBhI4JYNB0yuY78usdRrBJVnH5FeoiHX1sETl0vAfvycs/WvqR1SHP4RqZYrNsnAfA
wP5nRgoUujpbeq2AmcIuI2RLdfN3NkZT/STEHJT1KzgIb4/ruhSOgua5RWmjFAYhvOWd95QUfrh0
XugyAH4Tuut8HiTlvTHvTeSoDf3HVO565+2BESgv8J+HxyJAZJJ7TLWbCoMU3lNN7fupdu4T2n4a
PRU4e+sMsqAUCRZpwC+u29qyZrZyl6AFMK956E8gi2wDkuEeITxwsn+M/FRZdqDUw9zy/nOzxuUu
KyGX2+Rj4z25/NPQHFgW+qrGZpUJyTHpQgntlxoNeyn/ac75j2Giu6lUPWK2Ntn5SCTHhDopd/UU
E2hOX3lxrNdkuXYYzd1td9waDZqT8LAESgrMK9J96FL0jonZcJ/AwhMI42WgnwpPRSy4NRYTuB8N
HASQwZb3soZj3M0mIDGtwdxVsx+aixGK8p+WKkZjbVoC4xEUPRFMgvDucv1tbvYV01K0W0Gycj8x
zw3FsgyfzdJHO6xDm2+uRck+0bU56CY67m2ofR1ZVfsHiFxmaYABgP2GEPM00qq+q1Ihwt502U7Y
WX5iTVGdHAqYxkgsI1zAr/1qO3wKnVpoAZDAY9RPrbNntWdDx0AbqzTgNmteumFxfrOC1/eTXXh7
PBHzfSssZChcUHW2feI9ZJTMke3RZs+4O33QF0bvZp/hbmp7+qGb0Q6ALikeiNYhj6zp30wRtmZw
gZZaFwmtw3KPTupmVlokJhpE7QVRwp+8q/cW5N1QuLntchtrBC8AEGyNbVGRkNaI2V3NexDvxmX6
lJl/SP+nm9zQmmfF0a6yI11TRuPCGSAtHJv6j6o4cfqzGSK3U8Gn1o0oBT5/o0l9fQ1A61U6D7S+
SUtrgZTYaMxR4mdo4lXBljZHAlXrtbsTJCFyNX3Ri0Zz8hmKVSjjBY4mjh6rPpsuORKhaobdCP7/
cob9bwdJs2YtDVkIwV6tx88gXrfah8Yxg749ieV5LPdvdoUVzLzqDIA6FfXXy+3K82l0EN45TwOD
YEx5LPk/8PNg1F9u29lYIzSeARqABUKRW06gAL/XMNZaztNi8zDTv6OMp3C2LQtrQ80KbgSJgLxE
pd0zNvep95SFTZ8FvvKVtHVQW2AshhQyVBhBU3A5VWXSAxjCM1zcgGjlEcuPmveO1Tg3sbrhWYhq
+tCPtlYTrf6cQwhTCxP2kH57+1JAMw5dmCB2u85m2AWbrYVp6DWwX0gSM9UNcL0bLfRxrzAX/H8V
/o4GxU03tHBfUMQ6OWgvVMfKejxJ+/0CkCYdX0PTuQzwmuQJIlWhGIZfOE3veOsFZobXRCM6xaqo
7EkbshtKDfqhQGiQov9gNtahSvtjaqASn/gn3nWKstSWn7mI2nB3IiSAR186AdNYa4M2ECghdNyT
30MPZg8FGERlQgptMtIObqmtWGn/0dRfiu6FewpQ1dZ2XJEea9IcB6ac1LIYBcC5pskTnervjKAU
6bn0eNuTtyovFkRZQBYLNCVolaScNhi12qVyfBTYvEWHzhXkvY6oEzoZeLrYkTT81BZwDcoOiQ7G
jdm/c0i3693ka1FYh9s/ZnPAKEj8Td5eS9uNlakNJi+AiMh0EGyx4mvbqprsttZt5cSF8BdOINx3
l65BuqZOrcqAJ9orE6qo93VvTcFCdEWEsGkIjZdIFAOpg4fspaGsm4RHwVj11LnlY6+bez0vPjiL
6h1rGOuJJu9lqDX9a0heQUvT07/gR38w6X0tmLM3PFocijH5iuTustcAJ2GkMR8nk9T7ZTaTu64f
xG5JbGdfZW2z8+y6jRZ9qINe5HgPW/ZPE4iZQzHX6ala3D7qEqB1iJGUO7TMWbuMljpoV/wBybyG
wJZw/Fd75C601PwyyloOuA2i6UPhanQn5r4Jmq5ootoAt3tR69D1LADhqfxhuC/oRO/8zp940HgA
XLgJRFMA6WzCgc72vhK8OnWp6e8tusz7qZ4KkKXYVUAmtJC3IFc55BwHZMra8ahlzA1QTl4+e7OL
sHUY88PUUPvIdD0JHQ3YnbHttBfLRbp7QR0RxIOBK7T5g5ak0Aaxl88l/tWHdvCr3eIuy6EtrVfX
KX4sueXujYk4UA1mD5ZWHgq8cHfM5ik6MWpxGsepCM16rIJJmNA4WlJU9WdGQE5VzGEBbrHA69P5
BUqKWSCKtAkbwZLIcRf8BXLaO6h49xF0b/lnu8qaqNe5FvUOLw5om7NCKMtPIdqqug/oqHYOUBp0
dr2npUfQEk8RbdBF4wzik597ox4scPwdMiilEY5d74SoXAE+1Qqk91OaPrq5oFFNpyWY0KoVFOby
u57dBZe+ru1GbtRoz2q6oMrxeAAQs/8wVFzbWdNcRLOZFTujtIb7dqQ6+nz7AT8y+d43jvE5YYN+
8ht39MM5J8M/XZXqdlQRE00+kHryu7wKdETuewgz/SmHYQrAw1z+SXvyjzE21eNS4PHS+RV96WfC
wNM+jiGwni7ev8IFqF34L56/z/TTmHycKs+PM1I6h8XuEvzW2b0Xld1HaVqjdQUqSV3E+8V+yCta
PpaZtoRDL/xgbkUXGVUpPmeGW8eLV8AZ4UrVHcjpaaCNk4YEBsUTRUeTiksaA2itwdX3GtUA7m/y
V6vo/rhNU37w+t4MUZEw/lh16u2tMk0PoNAYH3xmelEPSYP9ZHERFV01B6B8bZ+KGj0WxEjFvqrb
4USrIofE39JWO6ftSeTiJr5v7dE5oVqGgU4ljQqt+D02SX8Yxow+E0ZpCMHv9LPhjHoX+GxA4TZN
B+3O5fl8KEVTB2aqZyedEf9oaJ0dukuWQWFJ9w681aeI6+Owq0VjAaDbJuFSjdkdNVtxGJY/Q2+E
Gfy2RX0tMsEa9PYAE7R9aPtCl9Gal5fORHdxk8ZYWhY31g54EWt3+/7YOHIvPi+dhFoPYn0taRhe
MQlg/OwD87Q7w9QU9/LGgXthRrpCkmxouzHtWNwugZd8F3SfiX2SKGJMlRUphqEzVstPahYv5GSL
O2J94u3O0d5+S12MRQpjdCtzRedjRSg4c0UNlIH10PqK6G8rXQgrKyoMqrVI3UnrzluASTVLZ/Es
9AI7AKILBkX6DIRF82PPkX/FhslBFVBaZcj6UousyWdRmeYq6NVGiHHxSyQXgaQmSXmGX+ImkTnv
iKYYqur7km90WQa0kqux2Jh3TgRustsevhFHox0QKBwNz0BkyKXlGsecGGzEck3tc5k/Gv1Lkscm
vYN+jsIxNgdyZmnda2fvKLDN6LjWBhZb5DeQAcub2XJWIOrZ91f3P/t+UxIHzazYRH4DNpXEsvIw
x4F5e7o2EuMwglrVKsiLR6e02vNAwHYwYLXLAtfXFGbkx9Inu7VjoE2HoC9/taq+0I0VWuGP9qrp
ql3TrGrj4I4O58kTd/iqXt7XQVtle/zjPzzpHpxGpda6TpQc/q2dECtHJbaWnC2c0t5sUkgOPdWT
fzRrdKHxqT3yJkHgY6iSOBtesdLVrQ0RiEmu9Fv4bHoc3ErJU5ZGuHiEqlto8/sonwJAbKyU01Im
t2+YUTGKPpLSgqZ5oz+3c6XKcmzcEitLGp6FqCyhwi55tltBE8VvqfOUFwcNbMFsR8a3FyguTEjO
jQaLnNgzTPR871VGYEBduHpzTw8ynS5ebngRQPwLL4DLHVQgTtbNjGIHgdf11DDFG3pjKbDAazPK
2noMV778/GDgrTfnNvaOFzqR8+aGKvx6QGPQqYvGecCRpYOSaPoiSm/BxVO2weiiYjp/ur35twaA
hxcawoAMwRik+Sl1kjnZjJxmm4ZNBsopxeGi+r7kR5MuuhYHD43dr8zaT0ThQxsHCcDByGHDUcFo
LadkRdqAr4MCwCts/0T9LyACYcsUdi5Kz93Pd0zVmS1pqhDP25W/tDSe9rP1UdNebn9+cyionODy
R+rvCvwzecTznJmzeCjcZ/R/4E+L8j2yW1GlOvJVtiS3pZXpiBFPtNhEQ344pezbMmhA63VOERp5
ZQdQ3/l6e3gbB4qLeigCmzWfcIUIItqcmt3MWJxVYHVNHmbKTzR5vW1ky9vWBlII7eDYglNcbsfE
NWdtQFAUW/4HuwwKVQ/VOi/SNQJ2dnSG4OoClljOAxk+NRnyUAwSS24w4Q3ZaT/1ZNwl/tuhWheG
pI3vDdTzCoGNb+q/PO9bRawgaT7ZKpmlDT+4MCOFz9DQ0CtaIRCjy3eODh7RukEJdl87fW6Nf26v
zYYDXNiStg/xoBiV6waLexGbyWEQMR0P7zABGOjfVsS10+1y+a0s6yxDYPlz+q2zdgzRpaZw400P
AEQL/EMahJxk8hd7Lp0KrwHs0ryYQWpXsuwT1Jmzl7qlkJk3hfb2FCqKTv9VhKQlMuaa5g3WBL1I
hh/4dZogv0iSyLCTZXd7+rZeIKDwXelpESc5V5UHUrC0s7MBjCZ4afgIyEB28dtrycmoeGRn2R+j
1XYTqi5B4vq7IdF+51bynvGe/QbpaKqgdwtGYYx30AcnbCpvB67mZyQL3vHMvhjsujfOYuulXZiX
cC2LK0rErl3+MVuPKGZ04zxC6z0alVDKQcZWpmut2qLsls7KYkhpQntFJS6k+ry0pVxnntI0cVAt
9CIdl/eP2/6w+XnETEC9wuMhPHk5Q0AI06RNQRcxEH9EAx990CdA328b2dhQK5/Xv0akMfSQ8dHH
sc9irY5N85/MMQ+GUYa68fG2nY3jB5cCxFlXmkKkzyQ7PJtLu13t+O7d3B2QxEFeSAXl2JoxgDex
0oD9IdksGXGpBzHbOkc/kfkHCIFUU3T2bQ0CqZiVtgWxuSUDt0eojLYF87Dg1Y4Xkc93UGe9PU+b
QzgzIS16VpVL0RUw4de7NI3c6Pbnt0eAmHlt3QP0QNp1yPkZIp0RjwsH9KxQqJi7XckVWaH1ASRd
0z4wLv8ake4BrhXQ8nMQayABYLexRk+EPBBxzIt/+vpHNyiAXqoxrT/n7CTp8rpNWQpzXPuUZBQE
GwdbRfe+vSz/DkmObCo+lbmG0jYUc+9y90AUy6KYMRkSUpKl8viAZZlslCzIdJzpdKy1fucV/WNr
lS/NaO2RmA9ve8O6EDcWSq4ziRqQ6nbKYZZ8T80+YEnsGzGrxsPU1gGAwrfNKRbKkHzbH+fe0UpM
YjqTAydLBgoUI0GfZK94FqoMrat55hFjn0y4PmHI4b+S7NmBAEA1HW8PZuvgPHNyuVnATQ29afQM
aeJ0R+mxFo9+HdQqpMCm3wGuv1bZIXUu0zuylFLHnfAqIRBiSHIWde9onVuVUf61IF34OjFRZwCW
K3a5CMZXdIsEtydKNQTpyHHmJvc8Aifr8qfqOKiIuTfXeuW+hAYC7hVZqrRxK2S5HQJUkGUFdHqu
569VomhzW3/i1T45s7H+hjN/Souy7CYPlP66z8Nq+L3Yn9p+ry3ot/5ze7JUlqTVMN02HVGtw4tg
3HVLEwhwDRj6EDIUhNps2d+2tr00/82dtDQ+6xwzbTF3xD06kI6hivNl/bW35k26CAAitgudeHiy
6w8s+eGxLxyM6UP+8/YwNs1AogLZ05Ux1pHOlbrvIbS7TMhnl348ZvyeUyOoyRKy3FK8ojZNgWV+
7XIHNaCcEUrrtLbdwafxUjoApcxG90CdpT9YfTXGHmiqFTO4uUJ/xaRQor/ONea8s5iGGn3sZQu0
EGcyBlalelZvGsGDHXBEtC9DufbSvacCHffIotHYqn8wqABWgyKS3dyjZwYkP0BjM3dYY9CYpu5x
5SPMfeejnaW7236wPQ40ioEOcn0hSn5Ai6IBoQpOGjbuNVRRVUSqqu+vf392DDR0sfic4FrJv0Bd
zVUx0Wx+HvoIoG1bVejkQkCbuR0FDTUKUPlXqzsgMnvH9Jx9X0pqTKhs5h3B2zlfwnR4xjj+f9+X
pt+YWuF4Wc1ib4z8cqd6bW1uPbBBr6xKwNTLaNbFHlwOTiCkkpdfhj2HUwUQmPO1WjTFPG16K2J8
vCMsCNFp6w85W2a/NVOB2Bk3ou4EJRAfgJuE9jhGt6drazyAoaDbDCg3pPmlsFX005jk5YjUL6Td
kcgqwUKz2FHfGooLWN8akAmGKA35ZTR5yCK4JhPCSCccWk02HLKk+kRadGMNhJWgcwPAgkNXJM+G
qMoOY7FEvT8Hdek+5sl0AIXdwVVRzW05ugXZYoCfkfjGuXA5wWmK5GfloWw3j8fXblQEZqqvS25u
VnUzDAlug+6bOUemqulrazLPf7zk5dZMRJPmM1KD2b5qo7kCE/rr2z1jJQxE5Qd5VBBKXM7P4s3l
ONYIN/zcCsQn974vw6lRwSvXQ1e+nFf2c2jVAyV+xVqRc23qOhf7KUnzoLc/dGgSzY8jfxG+DwoF
VUVrc1nOzEl3QOM00wz+OBbr9DPennr3cnvStp5QSG8DsAF9UyjArOt2vmszx8lp4qXxoplPZj/O
UZYA6d6a40l0VuQj7Zkm/Ws/qPxtK2QDRxkOJmxipDckwyPRCPN1kAfidt2X4xSZ3NhPhns0jO5j
M/q72+NUmZNOp8UoJ09UMJcBvy3GaZ87JEJpCeK68xPAfO84pcBsAjg0aJZR41mX9Wxa80GADHWh
4HY12Gtt5gCp5iiKkMDuVRpgWzsLtTDLxVzCmtwNS0kz2t3QgofViYb6AAoswI1uT57ChMxKqgnf
cjp3ZWCtXnX+pU1/Tv6v2ybWCZG31crItPL9A68qH7Zdbpe2n6IkNtf3efstU+kcbQ0BVWdkb1Ye
GHR2XC7IRLMy9Wyax1WNp4E13Vv6i/BUCNStUaCSAx5Y2AJpjnSIwsuQIPLyHLrpP6r02/Rm4us1
1Dz7vnSKVoIw+CsovqDJCIRS3ijS2FuX6/n31/GduW0BPuzEtPH91v8IAKOW/dG0n06ueBeqZmld
qzMr6P/0IANY5fHYPs0PdqcYxNYJfT4Iaaunfc5KVAgxiO5hhDZFzX4XkF5I+3s0pQiieqir5kzy
LDKLwTU6mJv6EHIlPHmx54Myo6GyIt0DEFab9aRbPctqA9a+ZpYXLPzg5l/evg/PJ0+6RB23zxra
YjSe+NNAcmdU0cNfK0Be+rB8mFTaClDkRR7nrn/shvvcvyfJHUk+c/qLaVM4VC9d89P073p9b+rk
NKg2kWIq/1LEnbmf7tKlKxh+QCLCeYrS7Jgu6NO+e8dEequAO6quQFVLRd2scA0yGhwQLvtgAfOi
+PzWfQaGz38/LwWDZes3tQFcaIyWJGbv899Nvkv0A81e3zoMQPrAvAvQ08pDJfdfZrNflMOC2jHe
1IGF5OagCLOvVwPNvqg+Q4IOHJ94hV4eBjhvJjfzuiJGp2cw0m8gX2q001SodCyvLwBdAzuzDUOA
pl1Fh3xmqNC5IOAT4nWYXxrzZNiKg2fLhGWhOWUlYETaUTo9LcAtR60ZaFyRDu0HkMtUZIKvD048
0c8MSAfnaM2VySsY4GUXAPTQKbvrNiwgYQJ+BABrbBAJSqvBdG/olqws4/tZfG7GT7edaWOCgBNB
sQS4F7wSZWYSpGVHvyYEa120QUcqkGIWgV+paqTXFwAcCrw3DtIyIAmRqzVOWjtLbmcFqt3PZbID
4vu5oM8TAvWyPVndm9/vl9akk5lUTmM3HqzlR/sDVfX/byyICSmKFYACtDnaNy+3x2T45VSnVMSE
ecH04nWjYv+pDEg/H20UADV2MOCxCJSFU7+7veYb+/tiANKFUpHJ1RaB71fi22SfxjLsphOzP77d
ChSO0KwJiCL6Q6WdQdnU1T5ndYy4RRwH865Jj7k43jayNVV4duMwxB8I8KS1EI2e6D51RWz/rP0v
lvH59uc3dgd+/n+fl1aiH6nGJ90RsSiGkLdh2UdesoTvMOIgyoZMB7Bz8u3rumShwmIidvtTk/lB
j2ZQOisCvM2RgBfIAEAXD7y/XfBnNyx3KSUZN3jsNvN0zGkxvFqU9Z+tsfaj2+PZWhNQQxnQ3oZK
6lWHbilq22Y0FzHP72ODvLkiBmDJ2ddX5z4bSOkshWPn+HpnnxoqAlMTQTO+uecARkAZCmVfgLTA
fX5pJNeh3lcKLAlPJ8A97+Y55miTUelObswUavuYI5y+wBTIeoQ2mRPXBWtDbGnPoorzty/Exeel
gITg4iVtgc8n2B8iVh1TGy4F8AByi+iaNFa9+MtJAimO69aTyYHqQMtPDUy8jUJi5C96p4isNi3Z
oOpFxnQ1JV2BtsZK22QLj+FzQQ7idH2g4QhakNuOu67q5YN3hdj8Z2ZdrjPXShCFDokJM7n4UjcT
4Ix+YNhPiXZPSGySLhznn7ctbg4MAjoaIOVIIMot4HVbVV26WFj6qQwgbTLzJ1IqzuFNJzuzIU0e
FMw0Xq42aPML/PBR5/2+PYiN62TNhgHbA4lDQKMlP/CIU+UFtLJiQzwsywup+gPt+VEbW8X6bI3k
3JC09d2SeQSAUBC1hTRHw9ykCnw3lgPqOSvZloN2c8QQlw4wuIVAK+tKTmu8au6+M+8sFRRqY7Js
bHmE7qjwXtMXgPt8wtN0gKqY/9Fi4G13fnRuHSzj7vaibMzVhR1prtD06Zd9CzuWMwa8eK1VlHbX
rx1E1Ks8GlqlV9JM6WqsUjoDBQXRGd+osVO8UKRG0LZ6CIhfYDZvZwC5NCedyKgeJnklwIub518b
+9FPdm12qKzo9qxtcBCt7wTUrFYgATgZJA/oeGtptZGBo1MH13+DHtZyr0PqohOfJ/ebC1byvPqU
iOntng2zCCZXDi5gFqU9mgP0g/SuSGN0j5avE/t/fn51lrODbTH60q/9HEyqeRtSY22IVZzQ62pL
R+fFAKQzoLW13PcbcCiiaa6IHH4g9KuWob95l4S3l2hzj9polUBTI2oKMnIaUUzOCgo20KLUXnTi
Z3dgPGzv9OodRVL4wpkl43LWTJejUXUVJPEa0GuFhVBEMptbFAeNDUoL8HPIbyITNIy9PYKitfmp
TQcqFL68NVF4MiIBDf3Ca1rLeWx4ZuUgC5/S4bXr+C43/Xt4viKw3BrFuRnpHOjK0eqWYeUkJ8br
QK2Pc/+e3QGAkoZbEsEryAIvFyJx7bbpq47GKb+fm+N0uO1RWycZhN49UN+Bzghzdfn5tjcZ56YN
/K678jkaUcP8iPETz+idbipu481V+c+YzNpvaVz4FXeBUl3yXZbaXyH1EQyj9fv2mLZWBSl1aBvr
CJZd+XQGQ4HOCxdmhu70m2mK3b79dcwXALeAK8kVKi8VJnqbgUaenagdHsnblQFW8tr/vi9dXsbU
VXh3AVFtdS++2xzAzBGCtkBxKm4txbkV6e0IcUGvtjSMwuaf9iT76rgKA1uOBfZbCLyi7gSYv+RY
VKPD0HJsDddAv3cDvu+kfOm06Y75ZJcRpkqybC0LCGxsZHKQVkOkdOnIY+UL002wTxCuBR96PCVv
O9XWeKD2hS+DtggK0NJ4tFIrLIr2hHjqTs7w6IEDHt0kfkR/3baztTA4FNdAfL1UZBSP3S+F1Rs1
7HglC5w+OxpEPHq2iip3c76gJg0x5jVHIatbEbDvNFON+RIP+eAFtHcUE7ZtABp04CHA0SXT1HJ/
KNGCPYEfrcl2HkTGmYoeeSucRIJiZflaHxEyUGihHnNnb8LZ1ZCIjUnQW8/9mEUgIVCMZdsSYj1o
wSA4ljE9aat7rdfNiPegluOWwRDkYGyYHMX1rjJjXPrwYhV56rkwk46oOwD7VAPazdv24E1fbnvZ
6q1yyAJRUdRoVy62KxSOgICgMS3dGsAGnXm0x72lP6CTzenx4g+TRnHbb8jcIJg4syfdYjwBzTQY
KdJ4RqBcAahiNnt0xVYB3RcgS4soYH78HRmGC6PylnXqjGWAYsZmEYoiIiot9a2t6oIwf2XdcZDh
lY4cHexfps6hNOD7j3SYo6q+zzyVjLXKyOozZ+HroM0OK8ABES/1p8FtIPZ0586qx//WXkUaEehk
9LB7iAQujZi+MY25i8cld1674WW2jrfdbXMQvovOUuQYoO0hOXbvmwb3IUkV9yZ96qf5bsVZDtA/
uW1mo/UKKQxoJK/M73ieOdJkkdmoPchewo4gLdSkk1NaJ3uT5PFiT+E8r9U8K+RDH0DKI+yTMXKK
tzOqXf4G6WZ1DGozbtdZTPy9p93Pg6rAu3UTnQ9S2kuZZVO/MdeGovGe8VdiVXt3cSIolASWpjj4
thzD0zU8NuDfCBGlJ2E/CVeMiYswvTsu+Z17d3vBtvwCBI2Q0QR3zTWkbb1tPeS20rjSy+dxch6J
MT63aJa4bWZzFHgJgIRLQ5ZL5gKsF4TlOkCHEJ+Y233OiPvHaGyqemluHaqgSVtlrZ0VcCGtPARN
JpAnIJZuLIRsXD9U4s4vsiAFw1lmj5HNP/a2Ks7aujPOjUreQDqj7IxOz2Jvpc6qMsD/XussCTNN
5Qtbi4VM1zpAHBMAGF8eEm2ZVOAzAbBn9PhjRlAy8zkNqd//fPtqndnxpUo1mvmX3hzQYwYplyid
9ChTUT9sXkerGjxS6Tr40q5XikyJ0S5ZPGnOvVjEx6T0nqqeBNqQxmAI+ARJXGBFnTjP+4iwend7
hJszicw3ghdsKoD2LmdS84Y50fJkXbPsA2qPMRSWD4lnvueCAlenu6IQUWCRj0N0P0/AwI4QSxYz
ylx/pu63K1SJyY3BwKtBegDMF0rm8t3BWTpYRlOgq8KAfKlN7pZ2PEBOXnFUbPg5zDhQw0a4B9JQ
aXOlYMAqTQNzRicXxewJ7EFOmJLntP/15sUBmwoogqCNBzV0GWEwiGykvINimtGwu3QwD51uh0br
KKosG2cSgm5gAEBAAjUHW/KBUrfA6QBOjZh4xzQ7qErzm6vy3+dlSkAjm1hnzHh+CQLWubkDn+PP
wdAV14PKinQ9VMC3pjSHTl5rt4hM/IAgATZXqhhoKzMJdn7QlELxAlAJuV+cNOBTm5B1jVn/1SfF
vh6SsLBExOwlGMCtqOcfdaMOLPp82xc2rtoLu1LcknJ/tO0Oi2SjkS7jGfjnPif8rlpAZ5epro8t
jzAxODAvwNOvXpjzMC2kHkbyhHLP96KswpaOn98+HgBc0WGFP9FILW2ivnNGw7Gg3qZ335q+2WkA
vPk/gCuPSKFost3Yry7a0dYXM/Jwrrxfa7fhwIbXKRQgEeV7kPtKdkuPDrvlHSXk9RB1APoEkwD6
6y5PUyu1kIvnSGWUc7vLF/3YA0zj1/bu9tz9zUNLb6YLO9JNWzldL3hq/h9pX7YkKa5s+0WYMQp4
BWLOjIzMrPkFq5FJIAFCIL7+LsrO6YoguYFVnd7WvR/SLBxNLpf78rWAOlXaY6w5IbTdt4Pe7rL6
BQQzO8ugoR13oUSDF8pO+9bj4cDW2gAmv3DvK2Z+Q+RQ0gIZIG5HYQW2YGFZoGI+nIrxox/3QaGD
b2p8uT/0aWR3bM6xY3lrlIBcIbBxSYtMwTnx8nDoxGPXmDuH9RciVhKFC0fBRZQBwiE4x7dCgH2V
16LiaJ/GDosK3kbt2gN4xcJ8SF2dW9ISPoKZ7BEg5oCIn/8wZ4A1AKYGDli8fG53pSos3iPLk1yM
ClyMkYLgihH5xbu63/X/APRCMeCPrWmwV29E3vtQJ7QgFherTWKdXPpqDyuZ7gVPCBNIp0JaCcHE
vDY0mCg9pL6DZ2h/MvItLR7Bqm4/uWtFqMV1ubIzmzatMxI7nsqclv88cogefLu/LGvjmE0VhMcZ
ONXw+022cc19Q0LQ/sqf/t9TKk09H/h3gpahqDW7GWut0SA9VeJlQ9xk76n4Ax/s95m0RdArYR9y
cAOuXMZLQ8MTBzqOuCKxWDOTvV553B0QwPpOlZw95SdRCp81kd7WYS5Hf+v3Bft1fz4XIgAX94kP
qV9wR72JlprWNltowsAoJOp48w2lxW9xsnKXLBpBAgmpfMTs+M/t/m4N6L+AEja56O034WtBPrwH
29LK9C3tPFASTX1pSH7h2ro14lSDIK3C8ybO22BweLD2flpcHzxoJ2oqhMnzIKby3FYDwDC9sMAd
Tpl/smtUWj7+fVyJLAvAhiC1Blhk/rZwGdoyWF7hbaF/zptjWv99wxGSAX8MzIlV4WzsftRLpB/I
j8zdJGVoFaC5CUwaDk50f3ctrgmcJwrtGBH4Om7XpCto63ciwYtaO2obz1t5UyztK/SDw7+j/vW2
+CWgPNFVtac91QTEOIqjHwasRA9dH6+1TS1FQ1eW5pUvSJVbImGo4E8te2P7LEsRQuw2oM7foz9d
NDaD7A6VL2i2zcMDpcdEKlwFXgL9J7D5e6d0NKqVuHgpILiyMr89S4f6XTnlbVyPfjYteWadszdt
5zUpvD1iz9AvftzfCUtLRVBMmpJQHp5Ms9NZm6JuFJkEYMSuTEWQmKFlr8zd0iKhiw6ZQwtVkTei
5WRkBYBewD+Y3RgY+rk0EE+5beAZm/uDWTKEKgLqIr81EeexgdRonw8MhmKHH2OWxEFqazvw1kYJ
G/+hMIZre0p1YFNAPGTmPBOfSDAfoG2UGWYIKTj37+lbpzLrHwPTaK+iDx/tC47U0dzeO+CHBuuz
/Ac3AAtg1LKBNodKwSwjNPIk1lhio/M1B4G2XgUrm2thPQATAJpvUkJCK+9sBIkzCuHJCceeKhoI
HFFmuqGbyJ9N+/X+0i89ZQGqnF5G2M6oIM8OaDnmRRcT1BFjGT94Dfvp1F2YgucezY77JBkvssmP
Prc3gsm15/r027M4/tr23AsROmR2wmB7RLnFGh5K4Px6/SS0flM5n+smC61+xVMseHCYRAp5anWb
MrC3m4MiB+InFKnXOgNHvtoNeh7en9EFzwC+R+wNpN0xp/PD1Fa9P/hxg0491wkR9AR270TUX6uX
LppBs8YkuoloZ55DRk1wyPRiRJrLIkejM0LPi/ep7a/E2UvzheoFMu6T5iaEcm/nCwANwrSJ6dNy
920CWvmVKGfBc+OuAwb6d+LpzbOkrCVvsStRECnK0Kl3sdyDJ0wSL2Agjikdd2V1FoIeD0lBvM/x
nkMj9OzoWmXd6m1lFXiuslDlBSra4F4x926a7Bt3c38rLB4u9IpMHekoy72hx2Qiburcr4uLzpJA
gxRZSv0glQbcUh+YYNr3O4io/CydtefR72b3+dFCaXhKdvioqc6PNZKSbtqa6CEE1sw9AfREg7Rp
7JOgwxAg3VNGxOIeylGMhTHyi5Cx6IpAOr06eqQE8RypHuKsyZtApG7+AkqSFs3OxN/UzPuZuoof
u94eNhzx60rAuLSxJ6j3xLYGLzuPGCrT6xyv5QVuveIdsxWwTDauCbYGZFrKn6BB7D9D86CBFIwr
sHwVl5r4Q8D07NDW2YOLlySDNLDcIyP60PRVNECTw0jYVnPooYWK2/09snTAgKJCUnyilkO/2u0B
I1WdSNDxlGAtELs+1fbpPxQAwQT8x4J5a8EdeDd2LixQFrT6qVuTrllaMERACCc9/INX0e3vW01t
URy38tKV47Gh7zzQQSTm93+YJjwfbKDKwZ0x58XihlmUlheXF0dOJDwRXcO5LDkikHr/Z2B252a1
baW8gAGgULYd7Ta9ggQHTssv1G2OfaOXgSq1NLo/rKUKMbILaIKcFJtQpJv5owEY5NrLfQruWRZa
uR8mBHxTxU8nqwLhHqHZ7MsnQujWrX9kgPrcN7+0dNfWZ5uvo7JynNhFwxl/iBt/U1rJ1mvXwBZT
LDz3RaC6RhUDSV4ouE1fcRWQAffoQfogKZFDaQNQGu2hYXqI0xo8IdQ89MgLFFPl2/aOoyk/Vso8
eUP+yLrk5/3RLoVVnjdhpKfGULjG2+8QkDPuyqLCRq3RJGz7Dd9oieAbcKF1QZpYbOVoL8wumP4n
PllAp3C/TfNyNW6tKi3R+qxCmbcKgd0LM/fFkO/+elBw78h4TOLNcNyz0+3rVTmoARdomwNwBJxe
IAj0aKGRHUBn8r6tBV91Y2s2IGguO2Uce8XFKLe2HxRmeP/3F84ghgGWjSnHCrW/WSxqdWi0cwa0
CubWS2Y4m5g/CPqrpo9d+QVCmyvWjIXw89rcPBaIuwYg6RjmPPPZgFJmfTBA5prSR0eHgPXwmCko
qXzlXhco9SqSFzUMUQVZ3/6rjH9VZKv5v+6Pf3F+/4x/nqSzOmuUaPWll0Fux2dDHu7//Mr0/vZF
V/vRtqD402gFBaWIFvrjs/CgyPQs2UsSf6D6l/vGFuiBEDFeDWa2WdzKaCXxM1jL0Ec+fmqSE1df
dO0n905tLAItPlHWBrEwQ5Y/UXFAeSao7JV4f+kMXn/FNOVXY64NhC+42ulFa187HtAkGNeoMxbc
CgY6pYTIVHJ2p2m/MqFcAonaFqtWON3GGbWto9N94ZtPQO/t70/q8mj+mJodkA4SV45ewpROT2Xe
hgryJ2s0QQsRMpINgEmifoWC8zy5CQgZzyoH3pp7UDMjX/zei9QDDdvk8/3BLO12xOH4QRsNd2gl
u523YnBxoXm4+mi+5RDH2tz/+aVluf75mWNMbSEa08I46nyf0Uj3wHgK0MHuvpWlFQFcCNe3PnVd
zSuY2BS+sIRZXHga6fTQN1B6Xrk/10zM9hf125EzBhMssyOaPLIplv8HAVTkmNCgAAQ5OqL0efeb
XhNl94aLB0OQuQ8J/YerY8JU4ebFYwipn9vF1ry8QxuqQrDNu2A4g85m5SG5OEt4MwD7iFfkmwZI
u2tzp9Z7PBuSEnpKekjlg01WvMlSuIYYEW2JeHajEjgXvNUNU6oqwSxx7j10RnZgOrDXzhhySAcg
jxaatQbN3cQI8rp6bUgVmtCXvL/lljY26AEgpQSGQ4LzczuVtd0z3vclheZCp28hkOZsoGBQ7osS
KmiCyOr1H+wh6gYQE88TUHXc2pO2X9kNp+Ulw4wqZGZ2Mv2EQtV9K8bS7QSgwX9mpmFfudGpTcPy
B1Ar5L370Jck8JLyTIt0U9nuKQWdi54WUYX0UOqOR4ubB1mBrd6WXx2RfxYmPXcZ33CLPJLae7fy
bZMrmkWw6NxBtzYa0UDROc/2TikyU1cxvSDr+53UQiByRedrB42SY1KA80MWdhHUuoKmjpE/kLbe
gQ9bruy+xYW/+orZXWbo8WhCNxEOU0Hd98OoM2h3tkFrv/+n4WJ7T42wWPXZYU1xPXOrdujFUvmj
plU7nRo7K8WlnVcc4prpmQz2S+Oqp6Ks3hO1FqgsD/Q/+3PEHU0VuFsS2PeHV2t4SaxAb6BgsrLj
ljwGCmu45dzpLM1dd8bKuhZ2UWGUdWiJc4V+Zj3b3p/LNSMz593akGTUaVZdpPOtEntNfh/NFde6
dGFPHK6oEwPW8qbOWrfKd5OElBcT5Xa9flCaH+pk2Gv0WDdkZTxLUEVASf9Ym12rYFIb7Lpyy4ub
fkFpB+1SaYgkeSAtdJvnaZg0oBcuj7b9iObalRVbchHXtq1bF8Frm+ulCdt55wSl/Sr9NATBbEBw
+Nr8PWpzK5fKUgLvZrSzI+ciB6CnjVdeoAC8HVqQduqvxlBtuu7Zm1rE641hQ82xW5O2Xdo2DjH9
iVpIR3vyLKciG5a4dBTI2aCpw7OOin41ujWo7tLGQcIfewaZm4mx43Y6e+62XCXwuPXYvI6Ofyor
4yh0gmrW4B6yeA1Lsbh3rg1Oo75y8S1Ym1kPYvBL12yzOgBh7GhFrbfLCpChBtJ8pmQv1vCg0yjm
vnu6qqdyJ/rh5wVoi4xdDx4BgK21sNgxc3P/gC/+PLAG0/VkmG9acXxqJ61J0FbEwAZW8se63d83
sLQVJmTm79QUkv2zVaJE+GLMgGmUzotkB619ifOViGJpDL+9IAgdDSRIJn98tS6CiSH3LAhcmNWp
lB/dbCWCXTq3CFSmu+S3EuYs0o+HzGSpxBAqkIkxz4l4pz0jQYNuh/FiNXJTjuXL/Vn73cIxX/Zr
mzM/lVOwztUZYLMgct/SqgjBwrNLJl3httgUoOBNkOXuShqhw2nL6nQbkyxCShiJYLx1vOpS0zHM
8DdPsIdSpA+gIDlUDo8wmjAV6Y/cLjaZ2Z0EaNK0so68TkBG3j9ZsXuobbLRyzG6P6bFnWDBGxC8
rNEXM1smoLRH8O1OLYXy0LGNy3bl33NRgzkC2VU8W+ARgBi63QmIYHPHyzi6e7sIGR6NrJyWRRdw
ZWBeOjXReZVIQHQvxPECxzooENA6gm6J9kzdTds+C+17A3Iz3VubvcVN+Gdo8+yfBc0lNBEAgdxp
4MCvg8Z9lwwX3l5iJkK6xjq6eKSurM22Xxn3xExMoNBLIV9FqiJZFGtPnsUUy/Vkzu5DMgCY6Jco
Zsak2FctCWTjBAVpgiyzDwScenU1fgL84b1t1tu89J6pg04jxwrTAdyBPflwf3+ujXn6+5UbkQXq
Rd5UW3UzsFYK1JXGlft48QRczer09ysLbIglujFwqI22D1S8H8WLtQbuXtsns1NGhJaZboeVy5kM
Y/udAlFdQg+qkNuCfTf8lZhmbdJmN31bCIe7MQ6E1p0sqGTk9UoibqkUiDONVzf4YH5XvW8nLclB
6ztCWfySQMdeNp/i/B2SCXp8HoznSp4950Ub26Au3kv+saR1QNnGhjq2bYmAyh2jnwz2TQyQ7V4p
LRvTTL5x0VcfNnM2mXLLpFb4sIKcJcsjD5D5pLno6mC2KuIWQO3s0pnfRv5Dr77KepvGv/L2UMnP
9/ft/+cc/e8MgdDxdobQ+V8ZGYXXo6MR1ho5D4D3BZlRbR3EJaPQgxZcPYndRNogdqNoQxufC97p
vRHrR/A6/bj/QYsTA0ErB+A8VPfnLxOpoGLGFRqJW9UFljig1WDfQx2udVYu/sXzdGVoOgtX52ns
O3s0BjTk2KY6VqhLt1Vz6lYlApaOFLCS6CAHCRnAObNjO+RanKYU979ynBCddS3pQ+4kAcScQGmZ
7Gi81iC9uLeuTc5O8ajSpBkbeHvayjDrtr73ZUAeWvjPRaaHg44+jSKNhvbTkG3RLRSa2rAh/bll
CLf9NQmGxWcExL0cUCsDZ/UGRWH4mkX51JNUjR8V30HLMij7fcefHJkFkn+1xaehuNzfREuO5drm
bAaImVJDTo7F8bM9D9Ix3d83sLiqV4Oaea6KtbExFhiU0/MN2r3Cin/2iRaMrYgM+7VLdvftLT1X
EEKCXN5CMfENQ6lou3xwFXZRw7OdrIeojx0UaPpHMrWNFObK8Jbn7z9z80jFMmXe2SZ2ELjGOLDl
cmU4S2fPBbE7zjfQQuAHuT17VQHGf1eH0zGB73XkzkEXcFZt78/Z8jm4sjILEbCX7a4DruHCJaof
6sUmp6osdmCgGZrXSr7Y+VNsPkD+NHD5Ow4O27h9GcS2LA/3P2Rxs1x9xzTbV54GXBimFgt8hxwf
yg9+Hso20K1N4z0Qd23MazM7czdtp5t9nsNWmn7V6LN0fsB/ZtmnQnGoA36onYtQO5J/8eqddHkw
Nd7aa8yIi4EulLWwwkh2A3Q/m/hRVKPGQI50sapnXbzXVRvmYp/nTgAq4dCPISjn2gEhz/nauVwC
tuBRPzU6AVBiof58O9feyMcMRHZoQKJ9vRG24b0Iqb7kDi8DtNb/JKSmGz014q1DRA6gdP4rU2bz
2mXVtz5v15Ioi0uPXY6qwqSAPEe4uP0AWsWpaa2xm02d6JcUwpYaXmFZU2xpU0SdXHv9LZBoG5iC
PzZnhwteuPG5iwY9wDfPADptZGFuaNVsPF1tNSEju8yf2rL9OuTxXmdZBFcZcZE9SMuM/mHnX33K
bDWIJ82qn14CtnIDkGuH2aT11wQko5ve2+v84317i7v/yt7spBmarDRpwk3qLfw++suhnvNLufTr
fTNrqzo7ZJ5Mez3vpri12VeWH9HuAxfwYHEdJjoKbdhr9w1O0eA8Wrxe0tl95lS1ALM//HGWVK9x
Xf0oh+GQxiyoFEh/bW6HXSU3KJys3AOLdpEE1y10+yJ8mSUvPM3qKQRNkD9Ku0eDtg+Vzj9D4GBT
0uKka9UhK8bIlf/Qr+jjiW9ayC1BBmSOqmIucJdGhf5i0y/22cgONTB7AlgZ7jgrM7u4Y65MTUt9
5ZtZarDYTnFYLKo20tBejLGLZF6ugI2mBXqzgOhmcR0dnZ5v6kjlIDK71mGmqETQZicTUIpy06yh
fBbv7Sszs31Sqc7kmg8zZiy+Fpr9K2fuykiWt8SfkUyRyvWEWUlc9iM8GqgWH1MrfTB5RwNNORIA
OzQI0ubjWKgNU5ANvX8IlgaHsaG5yQSLFVB3t5YTsHvKvoVMkNMUIUQ7grheCUuWLPj2lPoBOBaq
tzN31fMuN6QNwK9bHcSZ5//Hn595J7/RciQn8PNa+UVlX+M1UM/i509km8Bh4LExL46KXsPnj4CU
oxH8nCXNM47QSnyxdFxQ6//PxGwI6GujVmcA4G17UeaEpQzTtVla2mDXJt4sMxNZ53SI2kR88sHq
5XIJdW71VKouNOziJ67RJy1pwvu7a+mEQupyKsKCahEUf7e7iyVj0lTpiHxShqzcKDaW1X2waXIG
uHllEt+aQq4cmDh0TwBShv/dmqqg1QHiaKjSYQsC95h9qRGJtLH7zJhHovvDWojFpsQ8wmzLAo+s
Oa/aa1k5+vmkpQS+7XAcfwD+EIwqDzS2a/uPusFxjJDrIdkm19ZeoosDBV8iQSDoT+o9twN1OzGa
dswhrER69I8CxxzqPbd2iNAaIyDgs1mz+HZ/YrQo1kPPDoBAc147GnrgpbmJR33da+9BCg0l3AKJ
npXUweK4Jo50zwV0FZ08t+OK+zGuIRkBsjMF9dLOaTbUsI+08x9MtUas9vY4YERXtmYnjhBt9J0G
d2Hh5uDG105FaUZS+VvexFFWlhtd1M9NKVfaPBeHiLt32jHQLJpvm7EgnIDpAQ2SnR011YB+1aQP
/Ewcixr6ffc36dKqQS+NOIABI/s+z/mM8cAdVoE3x+Q/fAUUJ066q63EMm+9IyiTkH74TYKov+lN
MZvYqNMWiSVHjQOSWjUKb/UaH9SSEXOC1U9SFtiDs9vRNTvV2wIBE/Ne0WkROOUa58DSXF1bmAUs
fe8UsTtxlYygxakYqveI/rLY2vz9kkCiDOBdAv7hNxJsiRmjHaJD5XCMj7V2qEgw9Csed9E1XduY
9uBVKAFyrkRvBKJaxfJg8CEx8aFsVETyXdz1QW8+x+KshjYw7Hf3BzfN0W00hgjianCzVQKto0FH
C8+S3Go2vLSDVP+couGUjwXKmBIEBGv7YnnV/kznbNU0YSSNdGCRZ867rmx2taRRDoq0lZO0kPO4
HdrsGkvdFjhvBUNluauTd3pehT7bG+avNP3W0CKq6am3P6CBMLCtYwlKbruTodUd3PT1/hwvOZCr
OZ7jWBgk4SCDhnKFqzdpoPfOi1l1x6Kh2642D/dtraynP7tnsjrxfNTWkeX3z4Z6QHrf14sgRs6T
jJ/dtfbXtX3rm7f7NmtlYjMHz7/Rfyqyn7rZoKEIG5Z/76AgFlfgAKkmbP93o3++P9BV07ObJ4O8
iWn206zWkc4+Aiud8Z+9f5EebvT4szU+QnkjID39v7mDOVzCQKtQkWoYsi82pXzmxmHoVsY2Hbo7
h3LebVdn/3soERV9KGzzkDTpPk+hod3RqHO1lZOy7Kn/O5H+zPmM/mDFtoeZlMYv8HYHSn66v1ZL
F/f1AZg5GS/VnNxv4EE1iwSpBmYkAaJamQnQUKSnVvPOnS0uffcPOM3JBeABjRQcxjcH7A0Ny7WS
IjqxvHRXGGkwGuWulTLsKxaOfFuYR5pkkSi3uXXy+pXK1uIygiHABAMFsv1zZPNoGK0zlHBAvn4e
4ojERcjUK9HeKQBD78/wsqmpvOdMPZRzqF6V5FxKjpdCD+I4MxQsYskuJZGzVsNY9C9gsPwfQ3Nf
ZruZPuQTMiAGoYvxgTMZTADEMnkw7V8ue7k/rIWKCRbwytzMndVOmRdONeld+q+0Aq6tZJAof0/4
Ubd+tO5jme/7euVZv+iur2zOfFrC0O/PkDUDCa27q70Hs3aCVjw6/kpcuXjsruzMHJiyUj2FnjCq
2A4ygB/q4cf9yVtbqsn+VUxh53gb1ybG0QzNpuNmYNXuxpV+pEAr05gsShvUtO/bXLzcr8Y0/f3K
ZqJ8r6qgNH5xyD6FTjoNSyu6b2J1T8zcVVXbnZ6VmDdnHJ8qL4uSynlurewIEsGoxFuS6/oOJfC9
MagV24uODNRJqKBPwJv5m6pCm6wO7kU4sqoN3eohAS4IQjHpa5zLrRd/Y38vEYX9j/IduJBRAkbj
3O18Av9spkAvZeDNMLas9L/2ZR4hT/fz/pxOW+HNhYNawdQGC4WleREKpHy29Cp4KprzsPe/cncF
+rVmYDYObjA5kgSXptDKj0MP5XOSfLs/hsXtfjWG6ROutp6n5X1bVjDhOCqwshdv9HaJrAMmno38
gz2sxZeLbuLK3myr54U7Ji3DnNUmskvv0l4Len+7LrC+OHVIxYHKmaAWNM8cpLEUGR/AApF3IeSV
Ym93f94Wj+zV78/cnaaLXEGvEoAoL0z6F6hSrUX8SyNA1mUKMCY+hDkDVJuCIdNXLkaQkQ1DgUVv
o78fw7WF2Rg6pXVpoTzcSmCt8DEQ2+I7lDXvW1m6ZNG2qqM3xvMnxPjtDhs77uai0nDJguvDbLqN
6j9rSRuMthUW7Uogvzxpf4xNH3O1nRle7bnZwhja8LdN9qR5a5KDixaQBkArLjI3bwDjouZ+Qz2C
sC/3g7IDyq8J7k/YmoXZsvCMirIenOzyzh/f5+6H+7++dACBAQC5K4rnPkgObmcodsGJmgATe2kD
pu1VH6KgOqz1ICx5FdBEmsjIoP7yJg8+2pJAWh68VVn5k5dwjlkWgm4xKHDiqySw8hW4xuIe81Bi
QqYB7WTz0+7XSZ+5PewpbKy4/sINO8y9T8ywd4p8vj+Bi8uD9PgkczhVY2bBFQMg2hkqpIFq45MA
3ufH/Z9fXB+0WSP9Dg0XCEfcrk8dWxqlBX6e9M5GE0M02i7IzbOw7lcsLS0SWBMQ45sTDe88zK9R
tTY7HRGBKZ2w7fMw1x4rduJNPxUhz2la/MPGhjQU2rl1GzoVc1qNTnmyBuElcltVJAOqh/dnzlwc
ENJzv4UdJpmd26nzGY3jkuXFJVedjvYCiqp1MiJPbDmobQ79GPEMTHMovX40AGr/IivwEqROXG/o
CHHtMpFjCLl7Y9e3eb/RQL4WoA+Xg3tE9U8Z4X0wJuiBjX3jh80UQ6Mc5xHIkdFFpPkDSsWWHlGt
8z5LHo8rO3x239hIwSMLjv9DCt4FgHnmReveErFWdv25q7Ow0s+N/cUe65UZnAVqv40gV4vs96RB
Cn2i2wn0AHLoaM7UOW80jpsNgtmq0RsKtIXZH1PBtI+FbScvFinrkw1KlrVAeOlsofpLJiWLCaY9
iw54LjqHgIT4oqWQStGhv4ZTsFYGnE2lBTY1/drIbCrZQLV6pNgm8H91kQceEsa99Q8X0bWR2UWk
3CYDHwaMaEHlbYe1ztnFicJ7EoBAvCnfFEasygebf9oUoA0h7VGvHQiYjFq+En8u+SLbA5XWJE/m
Iht9ux9s1dgJ4JPoO9Xzo061oJTVBo1SwcjtFd+wuCgg7EITFmqz4JG6NeV6bdI7qZNfdJur/UAo
AxNv7Aa6y7P9fT/xO702j9sBb8RZAv80AXPyrS2LuqSgmo0eUIE2JGfEOS8H13py7AqaEqnXe4Fn
VQNQhnG3accYCeSh9T5hqj/rSlShLm0WtWBfOriatLF35BjoDreQBfabM+7cJrJ0DZQ/ouk/0Qzi
sVnTqCN6uZsgQfX4e6x0GYPaqrGfaio+61KlJ3+QZYTEjr3xaIZ+TbvzHj0UosIx9dxLiagmJIp9
Al/G8NLo1bhzrO4TElBfla6KFyNBr2cOMNVJeaTYCLQfgf4JjztVfNNVnezEmE+kPMCxVWpEgs8c
XmXa5FAz7syHwXXiQOiZE0Cv6AwacLLvmesEomc4+7TMAiHpZ91XX1IQvYTAkIzbtPhQDu+88ZkB
Iwm2lR0o19S2aDpIv1RjkMZ5H/XAaEHmtJWgbVIhS5wwZtAIcw1vx/2yjOoWvZ4Ws9CZbSPpySzK
wtYU3tED2C2sUYfb5pzV/+IAgAEAdBC95285dzpGx66QePKO4PkwmzIc7Y9MrjjspZDk2sh0WV1H
oh01W5qkOYDjegit5A8m9TdjCWGZPtlixVfOzwIMe9J8g4KtCZQnuqlm9qjAWAUV+SU3hQyqLO4v
fqqxAyN+fGLY1KGRqmHjaqZ/Mjo9fW1r1NJCrg/9I/pxydaqc3ockCLYiYRaK9mhpeONUjXBSwyZ
vTfHm1jovVF+nV8GfwypzqJMR0NR8X7lZGNO5wfbR94QzWqQVXzDvkCrmOd2gwdNZhM6NZT17xAa
fqfeyIJG2OQpKTu5M3DDPBBSOSu352yM0+0JfW1En4A7gU5m3v6Dw9d6cZ+Ic0eqfeeq18Z3wx60
SytLveT7geWaxokULR6BtzuLU6+whSD0YqiP6MqLVyZxKYq6+vk5dJcaKLuMKX5eZcd6OAIm7Dpb
yTdW9r3K/mFbeADpO2i/xarNHyPtwHTQKKEbn5L4krjJIwG1dkfXMFpL9xgq4ECDAfiMUz+7jLuc
JUbnC7RkT7j5Cr3EdpQyZ6t1K1fL7/LsfAdeW5qdQgJ9Z9Q9O1giyVPe9XrQaeYhhv6qo7IQiOio
aGngt/3ecsdN74tzalofSTqEluJ7QctI682o79du8tne/B3zgHVhaiFEBIkY/HbPpKbexn3c00vj
frftL37301nTa1pyeNcmZmFVZRmq5rmiYO7/KtrXxH8y+TYuXhKw9t0/5muDmU0yBXloatYYjGOr
wC8PYpi6l1dO8/KewYRNkQ/af2ZBQjtmYG+tWrDFIG0eDzJ0keHJ3APqkiuWZlH3/6zNH0uzqFsj
epPFDJbQUKKHICxpwjwbraMZ59k2tnA/ZQxKtwnH7agrVFvvz+bCugHqjKAbPDJImM4HCk4qDirw
cno1AeLtlN7DGOeHuHL2dU4+Vra2uW9vgTkKxF7IBoOkCrwU8JS3ezG2QDLry2QAwgzyccVwIulH
zTW2eXsGGEaLy02bfqr9JnDrX73dh5l+5M13z3rFiyHANKLdOXsyvDVKw7d+D5EgBGnwFJ5ew/O6
E2T1tDRJYnWujI+y4BtSf1KZBeDYz7G1j9x/uT8Nb6cd0z2951zciBPH8+0sDDUpNM3W1ZlnL335
rS4/U/Bul0YR6cbX+6bebrAbU87sXQzC7IYRNapzUcZA4Gz9fFMAYey577vkUqsInH33Db69oXDX
o18cGSZwfqDcejs2g2pmCoWJ8Vxa21xG6cqtsfjzCHTBEIu63ZvsEqfKUsqh47lJaMSMX1b8ev/7
F6rkGIA38TihBIl0xWxxKCTfkJPV1LkbnmwBzR3zoKmPjXcuxLa1L6X9k/bPyhErjm1xYH/M/q7h
XMWMfAQqgBf5eAbOjfgv6T/g6UCIDUgWEIoA80G873ZhZObQlOdA7xeiCe36lGVTq+JOaz6sTODv
m/v2Iry1NPPRhKguzYocDTIVmpQt1P+3Tq9/s5LGe19CART8BYx8ajw3P5SU24fCJjzqQDL4pYrH
5pvr1mgydvB5+uC2W4FmN/SdWGpb6u0HvBSdM7BaYEDICrIBrN19n8TJj6JznS7MRif+Pvq6AhHz
0G49WnefrMx9l3fMDHlLql3i2PJdaQz5sElyP3tqmGn+yvpEtnuC58AJzSf1e002dcg7At2/PvYe
spIPL3VZNsgGaeI59bQPqVv4z9DSKDc+ZfqOqgHJoaQq0nOfkGaHiq9TBNBUsDZuCcajUGaePMi2
ABk1STU8MTugF6mZJIEEFHdnyQK9DZ0GOYnEtra8jbtTmQ78kBsO3o21HI826ZODzXAP5KNIdxo2
DEjn0S7fggJhK2ltRokw44uBqB5lFfQhmbZC1CvaNjStLPGDztG9T31Vak9p3qg6cHpHfuu9nh71
ces13a/Yb77aQF73mbYfcytywfTykuakObW6fE41Ye+qoe4OOWHDJmWAPqE5RcdLrlah5LYIXVAq
PcWSN+cOxcDPjplpPxjaWLbZkMtX29e00+jXY6gs4X6pyVSeyUT55DSq2RVE5VhhY1ShoZz0S9MZ
3jPD/QjKq+zHCLbNbTsib+gRO9uWvG43pp+62zFzWOi7cX9E1QfKfFYZ7/vU53jEQtMAcBfgDpk5
hIZR5Ac07BD8Si/DZjC/dcyrQDqgxmh0vDRCYCZCrfp/pF1Zb9w4s/1FBLRRy6vUq9220k7sLC9E
Jom1kNQuavn19yjfxXe71UILnvs0MxigyyRLxWLVqXOAFgletUQPOOn5i9Y48nXMK/eFG3n6FIPD
ys/RcXrMnEgPFRPg4GCVBA4EIkyFHhVfS9m2+8EVTiDAQ793BKNPuhlhegVjECCjR21hMGpoVkI6
G9PzTuPrVDgPgmbmT20wybveII/yUpAg2BhyPVaSt1uVa9k+aTVsdichm+F26RYlOigpDHmzc4iu
Ngat26PNcv2BmG21dyKQ1iYMr3Ey6GVQ1kwFRpoae9sqkVRIl67E/duc6fqjn4VNi5HCqSqehhjr
2hnetzLZe+CQZ96v++HFWbjRUOQH2wamQq2J6v06jqG4FvU865OwN2P7Z0mdVEI2idYPzLRbfAMo
U7UWc7eO1owHXCS2P3aGtynssnpwdO75veQEgt8/UGMMKFRInvoqlYHRfi8sDZK2TrNtEwzgd2Mz
foql1v3j1vAYw052ddMZAYRSjKDUOivM8FLaQ02436YdBnPTVtabshL5U8Ma8wV9onJPjJHtFINA
SG+M3aekJWRT1OLr4NXVIaGojBArdTaqVeBxBU30PpVF+0/biGwnbe/XkEHlLypRa3XGxAtyj5lP
Q4miVOW5O4O29Ys2jN3W9dwSWE5uq8+lycXBxEt1W/HmXdYm1EkqEBeYg9bulS0rZAGkigMp4BA9
aF+Ac9DwEmGm8p06ad6bRLd8LVXdntVQBoo5dFVLUSeh1NsiyOq4PHfZsFa/n3nPf97PUOVGFop7
FziB60MlWL/jDW3zXHpx4bd5/ohccJcZED3RKmeF92nmQX+NTeItqDZOhMjzrNdLuSdHdPCfHUk3
PSVPIKv+BH1KGTDX5Rg1M3aQ4Plt5GQl3V644/HNaqiYY1QATZfZFawnuSBU6XGIKJeDlg0TdRkY
yVY+EGzV/PbF8C1igwE5wpsmksEiYOWHMQ6NbmMqcGtux3SDBn/abu4bWlzNhaHp/19kLCxJyYjo
CUMqZFbiZ3Ild11KxVCjA7wCbR0M9c8ZNbNYH6BTSuKwNMfneIhfRdsp8Hx372PSnVlMUbE1njDS
carj7k9R9q8rK5yy49leosiCnbSmkIOO5vUSIcKUWqBfZM/OmA+JH9vS29cgH3ilhjT9EsofG7up
xUGldNjUrVOeKinqbVd0kALty/Q7xvf1J0hPs62AiGMw2kX0muuO3HgKHlBBaHbHmOYdKuaOO1wQ
75ieKZ9KT9THqImKCkgdXew4LdVLJkb7HGOuJdBrMZy6GIOnBgbvNnbi9BuUtFGqHT3efx9wKmc2
KOcMItLonVVu/iXSkEnd35w5qug/nxHeLxbUL/B0nNeiuM5oMxhe/Wx5nzVyQMbmJ1W2YYRDOXIT
k69VFyHkrNRWZ0+1/1i1wIQJmA/mdG8aibwUTuRqNURdig2SDoXHMWgIMoLyjqDePndkvO/ZGiJ5
4clmT6VVoOcnTqn52E0t3VoBQZWEwnSechZDvoQZb4NTPniZ2EcxO6/s7vQSnrmeDfq3ScIGAymo
L167Hu9LmWWag1hROPnJTpr+VKLCte1oa2zHjKYP2AVNIVYaXmg2tvfYjjF5QFuZrQlqTV5+708x
Zn9Ki4kmXdlxOBFB5LJ+8MziZTT7D3ecIJnpoA0ECIeDl908OrY0dRSncejoeoCbyq/t13JA47Vb
eX4vBa5LQ7P3SclLMkC2NQ5b72sKQiMBqOn901uyQCfZcsjsQYdo3jwbSq+wc7dFqULvfUI1yAKt
RPnZZ4DCkYfBKHx4FpiiEZxmm+WNXl6nGvxxJMgg3RGsfplfEeKj97UB7X1grCljLFkEhyagspi0
wTzvLBbKAVXppC5wPMJ1HvHwd04j1catnpXec1zYuDk1Ucefx8ZYkw2aOSC+edwCWPJUJwOsa76d
hYyMUcuG7slqNPbU5Xn9g+NtedKbfFipL9zmBmiqTvpK5gSBvpH+HitWmLHi3VNN2mw3gmwr5BD4
CUuCuVSUicwta3JxcgzB/mCqOl7JEJZWOvW/0e7HrYAK/+xTqzkB9Kjqnlx9+FVBKBlULxhsiSA+
ft9DZ/Fs2lLIP06TfRgmtBFPrw21uohNFDr6p5j5CBhutHHVeUhDtUakcZvZ4UUGJ8Weggn2ZqgJ
T8USQr+meurGc5V06BY+ZtZXnfy+v56Zd/5dD52ODVS7GI6cV22GlAi3d5h6snMnYJElfTnIb07P
f2nomEwP4rcRz4KVXVxanIsaHnTbUfm/keGNRWd6BIqMTw2E2rsoHOmPSOfBKNfgMzeGoGaF4QwH
jjFpM87vWq/JPbvsyjSEThHQ3Kz5lvGddL7f38QlK2AyRKvOAfgeI6bXTqGzQTrcpkmoFGh1OqTe
OtCTjl8ayYqfL1qyoG6J1aAUMD+ulBdWEVssCVNqPsAX95bK/VbkD8J2D/cXNYvFUJRCc4limhPI
I2TFNw0gRcfORrEhHOSjsyvGlcfEzReLn4csBopq6L5Oaf31ng1GYTBJvDisSLYrHf5lkMbWrseV
qdE5N8nfZcC/IZyG3OeWTLr3tKK2esAaPVNuzGJnZe+R+TnhT6x9SfBubD4XKC2QTEBU8wUVjxVP
v4kX0zJxk+GoAG0BHdP1MsHlyGWjNUlYdg4Ml5+LnvxoAUtNWfEwpulK6r+4qxfmpkO9eFvgdVaI
mOLVyQ2KKgkPdPotHvcf94zLNc3cXbP6TtJBJWHW1b4Dqel65XtaWAW8zoSEFeiCbtWPozgfdKvD
KsrECjypB9J6k/nxw6uAEeAmXOQaCLSzSE64E6N26iLXEN+Z/ZZ9/OBx50OiAZcReK3nnw/8Tisb
KdKw0DAMQcC78ZhFIA9HhmNvUgGJKw9F0s39NS1uHJCJmgXkMMUo9vXxd9KNxk5HeADOOjDcEnJw
RxChfTwIIcG2bHDcgpjemef0Ni1J0Ucjzt+M/dY6Z/1bWk8F65UTurmbcPnBCizhu4XewWw1lozB
YkMdHjYcisuD22u7pgA3AWpIr+CsKP0OkOPASgu64uDzB/QUNIBTR4A1AMCe/oTrfSRliZKPSkVo
lvFWJ9YeAKUdwI0/eqM+qrz4U1H6xO1xA2bqk9G+f/QUkckDZYwKNpoO4C++to5qpnAxeJKH2rnu
A3CTRunuvoXb2H5lYY76zAxNWoUNC4Xy6EtTltnPnhtqzVFu3RFmgNMBgBXhF9jc64VUacTMGEpm
YQ82x999+8d2V557SwvB3hsowVNAMOfhVbWeAJd0VoRW6oHvqgNjolaAHe7+di34A53UNlBgw9wK
5nRnj0qzN1Je6VURakI8M81AVTLe5t6bmb5mqXVyR30T6zae796ma+TKR32zRgPgA6SAUJKCceS3
17s4dLY7lqk+QjpXecc6JfXOy4BgvL/G6SwuHqsY5bu2Mv0VFzcHmfAe0p3mnNg+GYBDQ/VLDu62
lMdc7K2x8XF53jd5k8zAJGRToegI5nHMOczco8RUC0b1My10VM9OmZmNoexZujFEByCgWaUrzrJo
z0DijnwGbeT5iJPnZaC5rNgY9pVMgq6gWyeTJ69If7UoaN5f243rT2u7sDXbTohwmSbzYpCmFGPo
mvVeVf2LPa4J6S6bwRUJdC4ql/NqBymiykQ/bwwFoOn+WIFYuHczv6y6lcRiYe/QZEXVF9B3wFvn
nX4MNaH2ygYSmsZpLL7y6tlsftbpR+XpJjecZhLA5ICpNzSqp7/jwg3NEgKJbdeQUMuNF8fs/ZGP
W298zCjGMSVQHkrPNlXV01NMWH1QJYTzXIU53/vHd3P1TH/GpPKN/BS7Or/iSD/kKAyi5Te2uq9F
2yjfqoShdvUZfEh+sdb8XzhGmEOqoE+Xzg1lPKc2ATgOq07EQ+oCxfLarvXJV0zMIWpemRBqsZYg
H3km/Jth72vreH/TFgLV5SrmhNeilS21qo6EQuy6bMc/qJ/xH9/4v136y8B+4RtukuObrbBLiud+
Cu0FwNN8o3u7v4qlo0dSg5YK6hkg2J/FekvLJZHEZWFj/opdEejep645Qq7NG0a899dwdkubBtLE
ibgE/F43NCygSoZmlGewsBu/JwDrlNUaWGlOT/F33y5NTCu+2LeBqKI1UpgowDlysqX5xrvsoQPa
JCSikId66KGt1+RVBYL0EfxvEcf8//DThJw9upMBY+ZLntgYP3Pb4uNxEtpG6O4AMqYhx5t975WZ
FlbEGAvF+JijMtZL3/HWijZLwQvxfrpjMCJ/M78F/gtrqAfNDQeUGo5f2KNZrUxYI6XBJs7uTww4
/dfGfFxdxRDLqiFrHBq9q4eDGHiQKQAqCshN+rULCS3ZF7+K1PF2yjW7b7ld5tu6N52jsgHjwAvy
u562gGKkEcbNqbPRa10LNMyIQ6XYSzdKUvWQw8SDgV7nAdTy7THKFAkUV+D6aAxH7YlW53td4guP
FIekoKu1tg86rfgIVEi6Kc0qgaaoqkDZrutAThZlYFiJ5jOa/HAUVBz7VmUbdJTsTV1qvgDBBroz
LtlYieUbUVDqfs60l86GVtKgckiv9DH4W7xAagJ4gzQi/hDljt9UmEJBK9R4NoEqhmyjXvuFbkJe
ue2rU5fq8mR0TnfQoCi9TyH4fEoaTwZ5i6YyyZJvkHupHT93e/mtVlCF9/tE5FAi0wfw+A0V2Zdj
0WyVmdJtw+PiUxrp5sHEU+GrjGJzD6AalFJa0CZBqyp5yHJbPOktaR4IRnd9TSbDY+2AwjeOIQWv
qyIKBtTQ9wlx3uIEMG7WOWw7GE72YI11CmU9Wu1bqRVbLy7r5xjVnQ2GwG1MSdciHBKPgQqIigBZ
NPZT2s0mI7iIGVegm7XNbNfRDC8Xh2AuzQU8oe+j7pQ3sfWQmHYRRK3OD73Bim3PW+MIGLHmN23u
AePTG5igt+JgKCAE2VfQoIlBSHwqhqrFAbXdCdKY0u+tzt5ro9Z+cQkpUPh0WFg5Kdt1qEuFteMk
Pk26xBdFUfo4SX1jacTdWZQ9m6wR25rxyq8yF8WCWNNe70fTm/oHJLwBB7NQ+wagDvnDdewRtlfW
iVvZ6IHQIGYulFeHPXHYSbFO+oJjvOO+wYV7DgbxjaNRjYt03qTW9Sbqm7GxwxQTIYKMXyyiPfUe
ff8XZqYCFiq09qRmc70urRhSvEuYHRpWSXyiG99aw2yg9kKLw31Li8ELeQGo5HAtgYrx2pIAskg1
zHZDTG0HTsyjoNMl6GPx6G6Nr/dtLd19QOHgzYuKGUhMZjWRxKUFMr2IhV6fuT5C6aMl+BMx+ijI
3HwPOb2NLj6o+P73eprUolFrxAznTWpZiASTJaJhofHDxajN9v6SFuPyxa8b19tXmd6YE+iih3aO
5k6Kln67UslccHHsFzo7GgUk+AYnjo6r8Ebas1CX4iEy470o003m0U9otOc+SewVh1haEd6iKL+g
0wHw0Ow96DpdOqqsxSGN8g/wcFuwzv+LJdGJuQ08EJjMmOdAA8pVrTI7FmImJmgs7eTkAHTqv0va
bGOyRk+y8MkCBI/mMNgn8BacM8/2LGOpzHUPEKhxQ8YGyLV0J8ZhxRPWzMzSoDTtlBgU6KNGJ0xA
Aka6I/KylfCz5AyXa5m9aRtpdm47wIguw7w7ysI3+1PRbYw1keulT/XCkDsDKIM1deyVC0Nmu++c
c5e/2BDzyGMTg4bvH9Vt+PuNXlqbBaERIiVVAt230FTeq0nSfWMPj+yjgkP/MYNZZ8gyes7EnXn9
sdaRQB4jei8cRmj0fgKjCyErj5SlcIq5GVCcoPaLis5sJXHXFpY7Tr3/iAVKY36RP7h5Ghj6y/3A
M530PCFElwZjQRieBUZ+cseLrJsBe5KBEdwLiXFquvcEeRaYYyroqyfIBbUtV2sIpjWL09IvLBrg
x2xZDIteXe6KvMD4xbmnPzDF43f5ITaKTYe2+v1VLrrhxSpnN4bdIZetBtgsLRlA6hzp1Zvtcb8t
5K4WZdD1a9yciweIYhjG9SYsmD3zkcFOLS2KY4bp8t0I6H9EMYrMvqfJr/srW7Tjof01FWExJzgL
F4NqIo4GFUZyanvTj9Qvix+RV+9Ys4LfWIrn0+0Bb0TvHPCc62MDfzonpsa8sKg033C3Sbs2o35b
v0Q5A8QVULHAbYT+wMwX0bAXUD3r7bCyzBC0Rnvp2l/Krscx0Zc6HbYgJRX+BFL0yyTee6n5+/5m
LsReNDyQB7o22mE3gyKEdxHVE2mH+uDUGImOcih0Y9rVLcm4vW9qIQLDFGY6QZ3uIOGceSTntQYK
TW6HNvk69oeow0uC24cEwGVjDO7bWlwWAhWQTVCwxkjK9dF1WsnrfDDssE4b32HmDuQzu678Nzkt
WJmAOUA/Ak+zmctjOK8ucje2Q6+tw1ozlG+akbVT4FDf318Q5vvwJ8/CFhzFdCa+dGiFzF3F9FqO
oeaOhpXL8vNAnBaQGKb7oLYOMMxBQWkHVD9BryAuoa4ACmNig0XCJ1XxR2oq/5pwYLB8o6n0Q+bV
QPtRWaVBpVvnkkfdI5LKfkdKKCDYqQRrhuiK0Udu2AQUkxwb/FV/Bq4DR6JX6nOk8n7Dhzg7dmVb
HJNY2H7tVTbQ2JF3ikuQ8VtU1YFGPSj6JCQrnyPimWBij9sgi+QQAOTHUbYb6Z4ZTRxCeo2DTKeJ
tgaoAJAL5mobyVGBvYPSF6B8bUiYVbZfaZbaFMAp+jZIcjHs3I5PUdr9k0n8BW7iRA8dEGhBjSvx
pTU0YOetnj8AQ+QEhT6BoKPK2xelZj5BvxSTEKX6EnVav+9z3GkRTd1HN6vifRyxPJDl2D9GgjdI
fqPO+JpGh9HapYAR5Hr5SFGdSRAW2mybmEThceo6DwUaYgcgNtQ+Bb7nUS9GLRwcazjLqvO+oONi
PNYR1baEgD8oNbjmW72pgXq0d/5kDAvilTk+xFnJNwKw6geg44cAoxneF15hdKcfRL2fJoN3LtB0
Aehv9CP+bfRN3kZBWyTtRphNhil1M/LxmAM7jVuXvhOBdDFtpqkGqzE2AoP0G4eNIBCfION6nkKm
ZyzVe9s7ZJ+xxA40M3EfZFzQJ1VSC+qxooPSL9BBUWk6p7ICQJFZKTlw1elvPAbrMh4lPZSylKu/
ZqJiK6F44TZDxxG0axh8xbTwvOPYUbewZG1jGCMet5l4Je0f1UOBkYO2uPunqNeaxLdYUDyPLw3O
rmwzxsQUcSkNVRVW8ntv/pOx5yQ+UPOMcqdfa2Og1qBaS0Hr0uYsQCJri9yWwKYcD5HaQMGPron2
LlxpmE/GVzd1doBwnZlI0tYBKpQ5yH2ajcIDmRUrgWppERRPBfwO6lE3CCIeGebYw51DZf7WQcQM
kT5/sNeUZOayLlNC6oEwBD0/rGZSwrwO8L3R4lIF5izkGSU7jOjkh6oA9wlp83/6trXAlW+aX4Vl
p8EA5qsA81rVRlQpIHDcKTZYQX1OZeOuoFoWV28DXO3CTRGlZxcC7bgB8CX2F5qWEIQPSkTpJvoX
l5uF7gdk1HDFufOKJmkFSaNa0TAq31WECZGNV/65f90s+cmliVkyXhSiMXsPJuipdgXGUdbwX5Oj
3dxmACngLQFiCXj99fl1KYOwoi0oGrf5d7tjI9g0+gEsxdobrWpk5Gm0ub+kxaOBZDsUmKByfINr
KjgVWc8njymdd2DgQFdq2unW5PkaFsxailbTwCgSK5Qf0GG/XlyEWjKPx9ENIzctN3E3drtWlV9B
D2AEWuL8rodcbpghna0LLqTALVPocGVp6yvI4wLzbkXPdktB5+QKQOwhLb+r9JGcEiSK6HkZ/VYN
3NtJybUjcVMTs8UVivSYYkMJ0+uDPJH6MS+sFFhqz36M7Nree0kfbXtcSm/JGGMemJB2Z0UHTTZ0
9CNUeTdtluO/8eJCWZT35ybt5RHF1B5Fyd7a4lbRdpPk5sbCuCCuAYW7uO4r363MteC7sn3zEV+7
N8xBMN0NnY5u0o597VS5SaCi6gMwtK8GFegZgNv/wj1AFWVCggKT3HPUUW7mdtNFFoyq4TQU+Rsg
dl8wUbmmXL70ZdELO7PXixdpZZ9hPi/sUBWAhp1vjWuUAgsPJO/SxMz9DE+4SYYiaFgXIGp5rCm8
3PocIx37f22ZMat0OM0QZVaFpUTlW2uDmnp4XWWe+ZtCzwPFxWLm/e3S0geB3NMNCwht0iT7IiAs
aFj1c1snv3lmf8ZqS2ilWgduJk9pqvk0bzYDLVYykMXwAWIPYBWB/rmRACB1hilHu3ZDKCMHpAD0
La03ULjc3t/TxcQDuF88lFBVxsz2/Abp4wx8Tp0bapxtWFY+YH7bV7p1sAbze0Wt3+DqPORjd8QA
3fG+7aUlIitAdjDBMm84XxotM1UhxHSeAdECTEBZK6WXZQvA+0JFA6iIefphVPkoc69wQzt71jqJ
PXzJ6h/3V7H0gSH3gCQSkhAoRM5SHI01mkJy64SYDIzVrolWdmlOTvQ39bg0MPuCKfGKCkOSqFWW
zyn5Lt3Wr/sDdU4af3bZtkWlr/MOXYtRFvrUFk89b/x2je9w0U8u/4rZR15KQpJ+xDI1+YzpbD+N
XYxebnn+0wb5aRb/0dlexe//r721Zl887w2ArXALhI7Mw07Yb7VwV4LK8sIA2Eb6hvfuDXKslLGl
wLjghGnPw7IcHt0CgAUrh0Rqxb7RRPzEs/tzU7FfqeH+vr++v8imebSZOkfO1KiCaMnkwBeVutjR
WE31HPlxa5Za0DiCBw5I045ua7UHuyySwHaj7FUkAwvrGG/WFvqOWxsMugEGFTFEVZBfUETACXCl
NknE4oOuDHBEj323EdA53hae8XMYKht9ZM/btp6d+nGpaW/KpoCzAPa/A41tD+EEkKVA9gPg6/tr
NBc/QjRGAGUEkMeZR5jMxYA9jR0nNDgCZftu1yQ7qc42Do5RgGI6lTxoczsOyjFH7t5U7q6QBsjy
rcGDPxN5xlQT2cu4VeeuhFaSL0aHfNd4QrfQjCR1MDDp+WhUsEOE9AiBxNYe+p5Vex3VhgDAShIA
z1A+4JFunTyZ4HGKIZZPjEHLviCleSopGqnCHso3r1oJD38vjPkRg8oDsEQb0zc3kJ6oaShvRY1i
bIZ6ROn9Uw36t5ECyNzkL07D0Z9kZ81tQpQ+zjqpAEoznz19jCCPOaIMYn6TGj82Zqr80ipPsfse
qwRAdXPtS7hJkU3AJ8E4ghkJnSJgznwRXDYdhiXL7OyK5uAN+vcyh68M1ENDGilsG4s1Npsbz/hr
EZVV0IBPRcnZ3ZNqneKsTjJUl06yqFEQ/2YZP++7301y8tcGWs5QREAiPme3LewRE+29zM6muzf4
Vo8xWw+6iJUgvbgSlKFBu4kpLgyAXH/HqO6TWKDyfcZTYA+4977T9OdRJCtviptMdVoMsEi4r6Hn
DOXaazMJAwsDugzyLHUIHseY0/mjTQSBzrfWln6rrxHj3dxtM3uzA7JMBVSS68qzLgJB343VqYgl
A0C7UYyRTwDQuQfkCixtJeXi3OrHJHqkK7Ouiz8Ptmngt4H5ucEdS+kqgKtdfnbKzrcBDixAnnHf
v1ZM/L1eLiK4qacjj1wCnbO4kcehL8WzEUerak3TTXcVRXASuCRQu0e3Cr3/WZYBJOREJmvwM00w
tTSwPjmQhEjUSlV36DnjeyVj/Vg2gm31NLF2WTuID79Zpj8CiAAKRXW8aufpFKjtW9HYSpwzMgZO
n33jqKtnov8XW4qgbKBkT9Fznve1Hehb6qOk4pwwBsgLcA5rraOlQ7u0MP3/i0MD0XUWixQWGs9H
uaFZ4/JY/n0PiHeM3QMNNvt9ymo3dnIoQI/uE+Rz+hWQ2ZRr3TjDNE2Espp5W4wSZq7SGuXaswLk
HA0H5KaBMnM/1sOYnLwU5Sd9d9/Nl8IoQCf/NTkLcGjaWEkO8vZzE4H8ChRLsjoaueeb6nDf0O0D
bHKyC0szTx+tpoh02YgzKheHrOKHDBw9rUx3bUIfOjvPfMyvP7iYM/FI8zXL7E3mki8tS1dKa4tn
OIF+4Yl4f81DkxM5aE6BjfBs9fWrJzqUp8eVtS6ZQCcAGFOQcS28vUpi54Vs+VlUVfwFZJfs0QUE
/u3+ji5dGoBWAsX8F1o574OpHDnJ4I78jDLpJo5erfSki6ecnhqoxjpk5cm1lEVMTy0L2LoFRrxI
A5i/lzk/mzaawBgrOUiB2SMuniJuPnoCoMP7y7vtacJhLi3OPjaP1Bj5TDOO6dv6SRUyBsV39QCA
BxBxsn0EjGlHUD0aKvTZXcdCewI8R/f/hsWDvFj0LHUy5DCOCYZWz3XlgxU5XhMwXv59KKqjQQII
0xz6RZXpgji9xD0WvRji1wh03/0FLOUv2MX/GpglFrThDUkrnFoiB4aKRnZsNfHLtLLP9+0shZGp
Ya/ji/rbx7wOvKJPwYFMUn6ONKJD6LV90dFwAuXOTyv58OTF5BdQZAPpBD7hm8e/m8VOC5Vsftap
9eQM1pfEkhvHzH7fX9Kiw1+YmT6/i7uE9+4AGnFsHbVRAIgMdBBlUEZkyzkoCb3dfWuLB3VhbfYM
B/0V6UG1zc+FjVGjBqhbtOoTe+XRct8K2mDXa2oRYaXI4c9EPbpgXK7CfI1DaM3ErOIPjoT/NeFU
B6Pb17+NNarfxbj3363CEOT1IopKViAfw8FANPnUxzoqJ+WmkvRs6ix0ou5zbRgr+7bs3hOCf6IF
uGFhsmNRuKnX83Pl4WD2PN/F6FPb+/s+sBgNQBqD1xoU2oHMu16YadodcUuNnz3yjX9y86/3f35x
EQB92jquJgdwlOufR0Gi9fK44GdVGCBzYuqInvgBcwB7t8pW3k1rtmZn1GeNK+2hRmAzgS44WNBx
pNty/JgqHtD4iAQXK5ptWBm7xSAkVuQwL/XLuN80lXVSo3sEqeejArvnSjhdXBZ4SQEIMehtTVC6
TTFoINg8x+pB8LMshqByyEb0D/ePatETpkksgHoW+AYiM29so5Ti7PZHPTl8eGxz2jfQe4FyHHks
6jfXngAqg7EUMZ5PlfdTIy9m8Uulb/dXsLhT6N1CDwa0bzfVN1YUNRpzWEEDJnl6TIWv5GHM/sWL
YpogBz4N0COUua8XkkemUNF0Ho2M/shc2+aE/voXC8Fcv6aBLAGUQzNPJizxEohEizMHWT8NotFH
hyL+MMrOxGtCQwMZ3E2gEZjXC0VmMI0g1z3rbXnEag3Uy5rKLyHwWvfuk5ORtyFF6ej+2hbeG1dW
p0O8uOLyXAjbiSJ+BsbmOcckBYJHYNH2c52N70ZPfpKi3eVx99EWyLRYhDjc3gCiQ0vz2mxWUAB1
Xc7PrvtYFdyvo0e7W2sML9xDkAvCM0p3wPKHCt21kahH4iFdPKxLcz+Oz8A0J8nH4zVe7Sg/wT3Q
gJ4XQIumFVlR2biIRFADxvFx5776+dlXCvXDghsMPz9iqCd6KJ2PBxngsbH/ABjgFaFNCdDF6Tcq
HkRmyfTcmAFU7LMViPlCDLv6+Vn+1BY1qXsbPx/JrUhfe2ctt10IMRaYxyZlHBPwhfnkSeQazPBS
KznjnY6nK4awjPgwJHgdlOPKh7JoypmuZoDyce3MLpoEk12lgUbZ2bFiv8yiTW28a33k90CZ3/8k
F5KbiRRoIiUAIgXv5etDYTyFjkncJueW5mdT2AeQdQYcrJi+VZCtkSb7tKvf7ttc+lTwZWNp2hSv
5xiKESRE4HovkrORik+9Zzx2dfXaDWuX55JDTAMgmIEFGvbmStCNvHCtJE3OY3mOxmfz458LaD5A
uIcKKsrxc9y3GhOjyFqjPxvVzv2eNNv7m7T0HL36/VlAkW5XOgCz9mdCj5zSXWE99yA9rVxflw/K
+xJV30ZMnUO35b7h6TOcFYWANkEVHcJxKEPP6xUy84ou5WZ3lkqAmviXMB8lOXbZoVjrSC74nmOA
BQEnhOrpzUy0I5WZaVHUncf8TNrHIQUobvxhVKBD/6rla5jlBa+DtYm/DLNPt/0TE2rGgyKmOksv
fiKp/anO6GvSqJVzW/A6+DTAnXibTvMus2PrSzpSohqFIK38IX7z2pUkdM3ALDZ4XmMMpUIPqwJR
U76zxpXzX9inqwVM9i/CdA0xJBSD8fuu/Ccim17bOtHv+y62cPBXJqY/4cJEykCH6YzdtIQvWpds
gNpCqHm2NbEFE3SRaStLWnDpK3uzvAMswHFH7V7hoeOA9BmVP2Tq+At2vPlUuSvGpv2ZfT/upEjo
IOfAwMl8Lj7x2k7keqHOafWZ7nX15eN7d/nzs1dV22oWkw5+fsDQBwfd1MZrn2toB8b7Un67b2vJ
FUCE8leoDf+YB+rIo7J2y1ydze5ZBw1JOb6BAHAlji7cdS7q21C6w3DYrYoa+FtRBKyM9szsDZhw
AtzBfusyf3C7j+dPSN410A3jar3V7CEuTw2tiNpzDNbQxPo1rtxrSyd/8fvzky8yCJH1kWjPzada
3/B8xbGWTuPy52cn35mF5OCibc8mPSbp49g/1B/UD58euEDwTP1ljI6AvmWWotV1D551zEydE/0B
d4swgdh5lmv4q79NptknAjPoAQCxgLms+UjtwIXUdYk2tWspP8XUCCu/Zewf8Lh24hWzw2/xAYVW
51P8h7hBDKZ4PaDR4b5v37od3nFgsgSIE1VfjMpcx6Ci9mLdG+PmbOFvEOD7j7dj8zPPP5yVgoEB
/CMTQzqglXNMIP4GUE1jygefK+j7ctTY1ng4br3u2sLMLXqjyKGvBQvg60YPp+Arbrf4+6ALQkpg
ob86l4cimVPmGpTvzslbTv70+c/753Dr1fjzsTd/feE2CTBKUalCSxskgwcrCTBTK9VHv3s8OsFT
j/HTqTdyM4Ss0mZgtC3JJ8BJVYJhoTU6iJstmgxA0wkIBIDQbtipCxZpmrA4+yROeRTgfvngFs1+
fuaqoAGQg6L4eSit6G3tp+R3RFcKaGtLmH/5aIrxhqXsE2tNn1YcCJ6VOL9kAcB2fPSood1yrntm
HREzar1P+fATqgAyFv9imy4NTFnHRVZh557zP6RdV4/cOrP8RQIkUfFVkzZbs+t1ehHstS0qUKJy
+PW3aOAez3CIIbzfw/F5WEA9TM1md3UVs8MeeJy2Nvdtl9YRGBydB466nGa2LjYtVgRe0gclAKiL
sPjnpipizHmDsmXsWI+WWYPHotxMiyZtoZow0SmIDQWmLjADnBtZwDXrQHLAiDN/gCCbNdb3ZWVU
msOhGgrSs8A1uhiJJfvikRXFMKG2dQyG+eiE6b0/kQOIzbf/vofBv4R3fwBjFwJXGbCHbMogi4Jk
YByO0xNAO1Golf+78OpYGBhwXWiYokwpRyzc5r7BiJHEZG4RS07QlcieAOPfQGVSc4GIE3F2icEU
oHZoaoNKLnoDpe1WggMmGYswPVagB38pw/J3PaIXq5mhh4bWunHrJqEOWqXaEqc2pdc6Wa2FTSOl
x63TvZHu7foaKb/+xxebAh0i5wKcqVm8xmrTY77MwS4cfW+7plWyu25FtUSQ7cadGAKacQHWCq1s
KXrfTY+h/btbvi/8Gze/zdWPf7aCFCq6bHBALUgGSK+kcnGHvA9Kegz8GrWHTd/b6Oyrt32uy9WI
dZb2wZklMasnbmfI1mI2zZweO5o8+C07jhAYiNyx/1G52T63/RfG7Z/vGB2q8GCxtNHBKZfipyz3
7CXB3ltAopMh2V24B3N5zHxdS4glnqsXozuxJO1yDibCzm799NiDz3FLQhCa5yCZ2XWO4b5khj1F
3cLzTWZV6yY3gV6v+QpBpbIhkJDMoFr9joG7aDgGhFhBVQHFkIpRs0uPdehumurZWKuIOF9J+Pu6
HYVXRGMsAccumAMAP5CuQ0j/2Nbs9unR8pJ0Q9CYcrBDtCpWPOv3102JM3sxwyempBnuy8ALR76k
x3UZY2NZKmj3ljn6XZOobKGuBUjqugKDO+ooppQbFwxxYEOFs7zgRmA5X+wJ3YJQJkFLx5rx38ih
i+QmmhXdTxA5/BYkrY4uXzmxAJ+hdA+OzQsNWkhxVGxyeHrMSHNgINY0WbNNAC++PqkKJwMEJdJz
eF8EUOaW1o/XhDmNR9NjOS8oCC2d9VRAfmk3NMuyKVgWaG5R1SKKMicqDOjTAmTl3AnUFhkTb4VT
gxpfd8fwCN176VI/jcOjAVWiZldZHBXDZtbBnFTziQvIwisqdJBXl26Ealwrm5ZWeiSg2aRLVkSN
t+6gD6+ZULUd5AD+mAH++HyA4IWaEETD49juHsWbdvjR64aiWjOE6f+ZEH8/caSI0lB3K1J6bAAg
h2Jw5z+G7kMRfry+NRS3HObrrxlpa/TIQRgzN7BU1OiiuSy+Q2VAE+sqZ0vgeMSKAJQlxYdlYE5k
DAJ4zaDfrf5ju7o7NlCNFeVITqwI330yYQ2oKofFwpqQul3iYm3L2ypwdC5XNxZpa3eJtfJxSTCW
FDQcCzEhgoYnc49awTsWBkgbiCWBgwhx7/lwnHFMkTwV6z+Hx8lE7ox2GsCjaiygaQEWz0a73EWw
26CwCgK2KYkDRIqR1VVsR6flgz9DHvzfBwOoMCrqYiwXxNmezwOa+RWehCl9YY4XL6mt8TnKwUBo
AfImqApehNR0gL8x+jqJWbuE285Zfk5kSe9DQCE0lTvVycTjQMhd4/V20ZpUJI1Tgd4giTvBwELs
1j3UFkju4L83XhkE++tzpxoYIgkA0wG3xkUv7bh2Lkco58F5t/O+Z03kedB1+ud6rUjPnhgRh+vk
8KyO0ZOlETcEqCq9p6J9LMZ3jEOQn6HCISpE8iVEZtCELFYGn5nsvO9JsXd//ftEnRqQQocFLy3I
tKTpcSgqe8OSrtk5szdH7lAFu//NlHQ4/cUo3KTGWEw4Sx/8ze4vU0egr1p3BCNIlkHMCukm8feT
JWFT5dp1g4CE4rYu7+3u2L0jzSHinf9MSHcMH4nLVu4ZcQI++3xAvinVlGdUZ+XUgnS9eGlr2emM
QazFfp4sKKHyXZVUGzJr3KUq5Dg1JC3+Cmpt226w+Ax6hMUdH5/C8g70KE4QgQ8q02F4VJcN2t3/
4PWRsQulmatIgOKzgXGxqG6qbT7rMgQqA+BdwEta+DTgfs9X306Mdm2WDgbqnxZ/01WDVZsLXj9E
PQP5p4uIcBrc0cE1jMwAN7bJaj+V/Wud6ch3xaTLwTzEfAT5rqngRRqw4n2WVYipK87GKClN75D6
BK1lC1jW54kuhzIbJzSQTAH7V6A5PBrwJ/CZiEOFItX5BLqFWfaWVxqxU+DZYNWRm2u2nHIO8XKH
lAEIfS6CzSLHTTe1hRFz32PHuTaTuzKvyQ3rklLjO1XHSPDDIVIOBemS5G+8PuPVyFcjdsEZPJlf
HCRUsuIrzq/mRancdgEyOMBZhMGFJkTX1yt4DLDtCN35kMnWoYd135fOTTeutGVpb8Rh+gCmKr95
ve6Ydd+X/A3hLmIAXxybCVqGecSCr9cNWMo9fTJDkqNpky7sO2EhCzYWi6wsyj8Zb+RovFl//hsN
iB5G7W/CwQsQJeRGpwSu3HZgWkaPIl6pSOacb2wjCxaSJSOc9rCD9sgcgkdBs90UJpD8hOAD3AOw
d3J3n71aM4jhaBAvgw3GyGWTrAR0iz+vT6VYC8k7nFmRAvapQn1tcQw/BqviJxayfT2ncQayq03K
pl8ORLneYQ9xBzCX4A3B/j6fuMb0k76F/l2cQLQ5HOobdyyiCrmqDXpDb+0eldbrBhWbEQ9gcIkK
ORdklaXN6EKWraK0DWI/n74vIduaS/P5ugnVSgEwAhwfAmsg+iQvl3ZONjhr7cf9iga5F7J8cHsN
+lq1TLiJRFAteFDk+LNLpnXJqzyMPaPOo6q0ngzagdrOYZ9dKJsh4ZTfXh/UJaM6uvNPTYqJPQl9
Ops0CUQtwQw/TAcDZFmpW+8oC54mgDAtis6TPDjQvP80jN0Hc513Ey+fvYU+5HZ569L2duG61+Vl
Q7v4TaCMQNcSNJMuiGe6ma4kTPG+IFP6wo3sOLFil4/srk/AOT3yX1aKH9dUULelOno/hc9B155g
90MnDS5saedCD6pIgLAIY4JOwYPjJf2mt0t+oG3K0cTV1A+c5j/yMhw1O/gSdiVGjS+j0VNwC8oX
T14WkHdKjDC2qsF5WJHEvJk7Zj5mjeE+gFQsP9TgE3sY2pk/s7k1dz2QbrdoNPul2RLKXQjpBuxD
AIlwB55vidnzsz5rUfXzMuJu2qJzonTl00ORL9YNSOjGb6wpiwgcRMOHtqPtQ9Xm4bZqWudj0tn1
Nq3zapPwuTngHZTOEW2N5rFq0uLL9R+qXKqT3ykdyMHihExZEsZAd9AN5XyJaoTYr/0yJRvee/Qw
daa7DWmtWyuVK4AW8X8zJB0aq5mQMRiyJO4Xsg0oJOuWLTRvrw9PEYjYp0bEjzg5mTOdEq+cYYSV
kW/vaLCvx83qa14NKscJeAB0vXxIr1xQmBS+OxgTmFbjljj7cGz3c6ZLiapn6z8TMjplAvClQuwb
xNNafGIAeFuA+k6TNgRW2fEAtEONB70rUO48n7BqCgzP62kYj+lz2iHpOTv7dPh1fVVU8wX/T8D3
IjArcnknB41auVrwl1WOAkARIih4vm5Bte6nFqTN5a2daScFLNTrDQ9uGu8HeyM6cmfV2fFA+SI4
YcEcImNI/bCq3LYMg9iEWGZbA8ARfrOGn6vNIA1Qb/xsd31QyrVBqghNTFARBAvd+dqAYT5J8skM
4xJtLjuvHDmCnRZtlWg42Fw3ddl/C0cKPPx/tiT/xZCd4q01hfHsBL9cGj40nffohMtjzTjQNu4R
enzfvcQGlbB5Ay3v7TLa8QzJ9+u/Q7mOHpIJAbiZ0Roi/n5yfkfaGZDqWLBTBlK1EK8g7lvRQvMb
nUnsbbVyrrnLdQalGCjPWzBjuSs2zutKyqh2voOoubm5Pqo/YY4cSoLdF5qxKFNh/0iddRWoz4o8
K8IYYufTLbo4Pq3ctsBgMpePY1HWO7Mrlm3beO6rl5TktmQrmhZXtPKP6FSIMwpdjjULIOK+suHg
8Kbdd2QYN24VTpsQCND9VNBkW4+NDU13QE1Rf6CaQahuOAH685CNB4GZHC3mvQGSltVP4oLkB+Ld
uO6Naza7Fr0Z5fgON35qS5zEk21gTVmDDoEQGJra58+BVSY3w5LSnwGt+w0fG50grcpB+Ugyo+sb
ZSgAXs7tGfUI9gSbJfE87a1vvPh3bMgfBCNe+gAggPXk/POuwcsKutNIZBf3XmwVGr4LVdkXDA1A
UAicPir1kqMIutlCB7STxEaWLi8eSG4fFj/I0VXnOxvS0u/jmniPxuL6ceBXwY/FMM0UJOTWePRZ
7muCMuVkQjUR+vZI3eMtcz7aPk0qCNYhbU/o1nQ3haHZHCo3jGAfHWqOYNCTMTAryAN7t6FIPBr1
tyaZPlW82vX1HHU+Ohdbxn9niQ5mr7SJ2jIEplFxuqDz8Ue76nmPDTkZDyAOHpzPvGEbY8S78Htj
Uk0GX+X4fdHmgWgeBI/y+5ajypH6CY4aWePVfsuRKECvkmYalct0YkTy+GbtGVnnBklsgvK3pizS
5exVBgIAlbwQWSEBvTrfB1U+9WTIEIstO4vcBrVmknSfF38/8RGDNXDERDhUdCa/wcn8ARW17XW/
rVqH0xGIv5+YaCYQiLIUJhbrQ+jepdPBGTRnVzcK6cL7Q+EJymgUa57M8aWlms/rRiBdb+lAstz3
Uzg207xLu+TbWplPPmSq/reJkvw1TarOXVKYyapDQrbJsAFX3DtMwKOgQmMBByiXZ8IOApHp6Ifx
EmwD42YMUEPTxALKtTgxIY2iQk9l33UwQfEKIkDJaIagijVQWsIFA0l3cJpLbpoVXj7P4wgnYh6S
FNn/fbt+a0oNhllpBWRU6J4E7gaR1PmmJTkLK99scBkMG/qBOVH3wnpduCh+qhzQAEv5nxHpRhvg
C0egBJO4raon6vCoKcjjOM8viJ37qAkQ4w9Cnmadt+nQbUquk9dQRSMnP0C+ZGaRSO1b/ABWIemT
Nvdz5T5MFXkp0xlqau476uoodkPjR5D6YtySK8iLbi6EVHXcZxF64sGERAzN9lBuPwLVQRhC9i8U
fz/xNkWI9o06xdO8pf6+BEvLAs2964dIdY2hdxAJIlwvgBFJO3C1M4Ap8EKLW7AiIyORk1fUde29
6ffWXToU/Q2yhRCba9B+e92y2BAXGwasAqBH8BHZyRhcAsVrRgP4uWrMv6DqdnRysuUzuseKehdC
/H1j+CskKHR8PsrTAKUkaMwLDV9Z6rjryUr8YUVlv1jGm9KApGiHuPowQ3Jzg2R5u78+TqU9NOJB
rwHweNSSzxfR6hGL5RnScBn5mGa/afhUph9b/nrdimr3Qw1YENsJ1iQZfOEjXC3LyQ5ioN52FkKf
CUSZ9WveIOFvaYJXjS05EzEi/Z4bOUFaevhRpq+THXFkiihUV5qv10elOgAno5J3p52akzdOsDTa
WyvYtBqnpfu8fb40xdR6Ro9nfZwH36fmyz93mOIFDZI0PO5wQyFClPyuUZTIUkKoLcaDKC2icdq9
Z3b+fl9yuWNvkNU28H2r+pKAZCnLdcUvVbDwdwRIB51PUGoF6TTxIIi9+ol4BzfZmcnt9UEoE7an
NiQP1M4+wTtS5FDM9LYurK0NnUY8m1672ngOwunectizVYzetu7tL2alo1JQ+aFT+9ImaDuCsitu
zniE3kYZvLL1ELZ+NI5PvKERnY7T8vP6kC+pQMXGQEZeiNIA/mNKcXACb5D1VRnEhtlk44FDZQTp
3jV7HtrE+Rni2fnBykckh3mW0MfeX9ZD1yb5o02LIUo5/TIuU3GDhoDmg4c89m7kOZSyaQJar5J+
rlPmHozaa5GpmeZ/jyVQY3VBpAwqatwY0p4G6bDjLYmDZ+OEhBd72tX4x9fh7xQHE4Vj0aEhGpgv
8mrmkhNrpJYfTxA8/RKUmgKRYlsjK49aJMhNAWKVI8e19RYQs6BayFP+4mbZ98U1O2hrsJvrC60Y
xtk6i7+f3N9tV6Mjb82D2B3uJh4NieZqUTpitK6L5ksA/mWU89iEbZP6qfh+s0dt8jAlUHurDw6r
tyC50oQKytGcWJOWHk9oQDzGIogLdpcXt2C1esdsgR1DaCaCpEfmnaU1aayxrIK4Cclt0navYDt7
u25CdRfj4fmfCfH3kwXp7KVtGz8LYifhEYjNkNjaOMl9P3+8bkexwWywPqK6iXy9qN2e20mHvKZu
g6GgWJxvSs81DpAAmcHBbJQa/6ncA2gkCIWoBf4vfsrJkHKCawCFoyC2effIB7ZHMuRuLOnzupS3
EG44XB+ZchMEpsh5e2j+lJ/wqWGQkkL/FJne2za/0T4jhOuTo0Kw2oKpEhLQwsecD8c1WtPN+hbx
6LAUvxaUaze1z8Iyms3JOFh9aN+tKIOsABhjAzbodr2pCuBMoiYH6y3tuBGB5MfURDzK9QQaGG2m
Ln6aKx3k0qg7b/RQUV5tB3pv8x4Cza2OMVE5taEQj0E3gZAeOB+64ad5l3dlGPtgdn/quU67RvF9
3OACJIO0FZpmpU3JnH5szBbBlPktB+ZHxzugushBcxWguI+igRAKPf/9vK7szlpDXA3W/MHN6U8C
nj2vzLdBZnykJYDNPut2tj8+NxV5qFcdsYKq4A3olitgJmh9Rj/6+Q+wR+iM8doDPMMLIp88EqiY
dP1LwQTsedw3br+hlb8xfc1LRuFVzuxKEcQKNVxulAHs+suPsF6+cCu4mR1QP4GtW9erqjSGuoGF
piXBLiOFZOh9mOvFBwald3rvluZLG610TbaOP30K59zTuBdbeHXpQALNZ4KrEVhUnEfhf078S9rY
gz/4DK4M3dYfXZemH0p7sJ59Rqzf2RqCvwDUi5/7hljbtbbtNjIR3TyiKI5pHyHadsuHLHgMMkiH
59BJu22oOWy40U0Rb50Bii7mHPVt4W9o104P1F2t4+y0Kfi/+m7jh0kI9W88fZGbLnFFZ9buukNT
HG3oKJtIHQstxAuOhJCsKRS6catl43aAZplZ7wr/43tsoIMc0HWAk+STUSMWTJoA10Ew+Js0nPes
+eB2geb+VNwEQhEanRECeBHID+rWTIapaRBtkLWNJurcJKnzhIbOPS0yI7J8QxPdKA+86NAD3h/p
j4u+7DXInM5OB1H9NL6NGXnxMn4/F+y4rHYXlYziPkoiszV2We48l+E/M0Yhcj61LwUkRZX8USbE
XdQPd2OR3veujvNKddrQfohQF1gi/0KXYUr7tYV8H3qSu8q+M0K7fZnrAdTuXhHcEjo7mjlV+WjE
P6iJi+7UC8h5Zo+jY1EklSzzyQUMNE91JWudBWnSSj46RoPnSUzmve3tdDel8vNC2h0AMlAGyjcl
naEEVdEa6AHAZ41liH5fP0qqsjRWAoTXoDNAakxOuy2G0dZTMANpVR289G747Vd4Ie6g7d4uu+lH
sux4vSn9rfH1umFxO8p+0BbyauhswQmTAxMbEsF93eCZWJpPLPlkux+dsQYjRB0t9Zdp/THotp5Y
iAuDUNwUPBuiRihdp1DVrs2ZIeaocrZHyeHBNthdzSDRQSBFFfVF4u4M4KquD1O1fkCy/WdV/P3E
3YdtRVkHwot4ZtZHtgxfBo7i8XUbyql0QYuJ2qQg5pXu6QoKjhlDp0rsQAqySKYoY3lkrF9Zfxyc
56HLt8v8dt2kystD2AVENWj3vuxNmvxs9BvqwgNX905x8NrbsnzHRXJiQs6KNX03oVHYDOI0z3+E
g/XSmuEa0cTXFHBUbh7RDVj3ccAgQyxdyC7LHF4A3R1PGX8jLr+tRuhj+sT7ZeWA0yXcMQ/XJ0+5
E0HGjrAKrulCM48jiYHtPyLf5ycz+sr7ZRsmQbYjNGcbs+/NXYrAa7s4SaOZU9VYUV1F6hTyztgu
0k5JyiZZ7Nmhx2S9be3NTLe9e2iLW7/UBPiqbY9Wc6ROMb7LDql17E1oObb0aAebidw77r/jwxBg
CKo0aFxBAUc6zFXgdm25ZPTo1PdGuQ09zZFS3FOgyYNSAgiYREpJmiiQMRCoMqR+PI7zIR3NaLbc
XQU1PR3TrNIQHDsyDgR89X9Eqk78g3hsWs04eXHCIS5v5bfmvN4CaFnqKq2KFUGTAsIltKsBvyrP
WOY2jlmbvRsPuRfxPgoXXeO/wiegbOjjwQKdFtiQbsIWEN1pzW03dtwpbkjxcTLaj335zwxC4GKA
R0UJR0iGXqQ1ZqcY+hWUF3E+3QvUNvt3jy0CE5Bl2AKcLuNMs8ZiwKVnbjwSKCMf6v7ln0//2fel
rZunBbfdFd83p139jXXFrmvzXRC0IDUfoqD795Pog8wamBihfg5Ix/kF1NtesYI724kdVETxttf4
sksVNSwHamnoswFm7zIWN6AtxXk6OTGkRcynOVnDr0FVdlHvNONdWsPF+JPXPgQVngSEVSaKvlZ4
qJGdPQRDgBsfupOHJvTmh3DSEt2ptiQyOWjOQRuQIAo5HzxAfY25+r0Tp1PwgjDtxk3reusbiavZ
NArHinKz6KGFSxIiDeeGWGnmPPEqJybFGMFI5KIxtMUTyMoOvp1vr28hldNAZxOOMgpugPFJ3mkt
w4WzhTmxbcR2W20JyFcD53W137FVoZQIMlRgIwUM/HxUQVB1TkobN7bDF+qzyDYfV/O1cB5q437Q
BYSqtUIyCHsVdLKXPeKcFrXXhKUbu+k0QrcQPAhuNnhbr/Hf0YyMfNhfU1KCIUhAZgQWfriQ+cXh
z6Gni8iU2wGken+qwJcxBZJ9YzC1OHQTRC13TrBkkAE3l9vct/LdOEJjUHSFaI6i0igE0fBgBYfb
ReeWx8ohmJFKilEt2SZluisQxjvBQ1890/zt+g5UhDDIVyJwB2MFLhVH7NCTa8tFcrQqusCNK7v6
7VC+qfzqdmytT07Qf1+m6mPSgInluk3VBsG7GPSLBJAtkHSc24TS9TKFDLsRjNibhsWWfUP8SnO0
VNek0H3GdsezCFiScyNVwiAR37gO2FCfOMjRPK4BVSlH4YB3FcgOBGCyPx7QJkTm1Hdibm/Net/Y
UabTslC8B1DP+2tC8nq5lbU+hPCceICeycKMyMj87dj9Hv2nsQJSMT2E85fra/NHI1Z6XSHfg1BM
9Hki9SN+08mGgGJ9N7AQ1wCQOf2HdR7pXUYL7+BYjbN1OQronoemizVfzc06et19GwzdU1sv9oYW
+S/u8zkuwOvs0X0N4Dce6ol/4FMH/g5mQ0oK7BHgY7/+o1UHBkcR+U3oL6F6JW0oB/IvrT+J3zzv
DLwAyQ1UgilKlTpso3JTITP0p65kXYQszphXQA/DX6cNBD4ZKkmO5+nAgMrRIFoV5R489uQAzzZr
2/CbwYlX8/Niw+v4YTQ2P+wWKHrrHRSCPlqRELCG4pTI8bFdIodpTqsTm+uHwL+ddUVk1YwBKIBX
CvrNQFsmLU1XUpYaNoIkg2evbTE9laauW0Z1iZ6akMJVSsHtaXSJExetvUbhaEBTBM4SIewuHdn2
+lZT5dLR0QCufVCYE/S0SFc2IUaZpMgGx2mXept6KbfE6O9pXu2mgXwzSvKYsWZnV9mnYa002EHl
SOE28axEeHJRY+YrM6ypNWG77ttt287dDjAN+FHHmvZuuTSay0Hl4pAuhYYK2l3grKXF467T9yVf
fZTjrWhIyWFabHRyzIfrc6raIzhU4Z/MPZilxd9PXE5WV8TqvM6PvSZOjMfy+I7PowVWJOoJ3gLS
FTc3xKcl+AhjZzk020pH9q3qWABE7O/3pVmy1s4vnBzfLyHJ50ZOm7O4WRfvQ5BbkHwHVIEcOnNZ
gEOheXPoEjPHO5cl0eRTY9OYrDyUNqN7vwBcoEC/7taB7ucXr23zI4omKNW01XxbL3V4kzZIHhLo
NX+tS6oDnIjfKXt+1MAskX0CVY1cBkshBZTCaBAPIdsUK4kgZsdBZjkH6Z2DDrzrq6Lay2CREa8Z
oL8usZd2boLJcgHUoL5xwk/LfVYebXJz3YhiA6MihPc4slu40OSUELgZLYvbqC+w8qWspsgesT46
3JzOiOR/zLQYxjLHq8im7OCsh2VEHSPUjERxRgCvxu5FWIgKpQxjY14V2B1HDTE0x1eoGGzdkupU
TDQ25ERdkqJZvF1Rrpur5CXtl4egWF+vL4hi1TEMIAAE2B1MSNJceZmbDk6LuSrpq1196qEbXX3K
NK8d5ThAKC30LBCayVyZhtcOOZg+MI4xsiGbpOFaUn0eD1E8l4GUAUBTugFSFObWYGy9eJmjatnW
niawVER94CL6+33pUdNY9cSRuvDikdf7ymf3Yzc9zxXbjgSdKcH6HQ0OX9GTqjErpl4+/thaePzi
NQ26Einws9PODjPaBHE37Vi1NW/ZF6OJpm4DjdF/3gQINf6zJO8zQCQDapVdEIeNcaSJ95K4/CYF
L0Fu6xBliv12ZkpaK58kBi0YR98+q0He6G7XgEfZisz68uP6oBS74syStGpWBZmfOof3XNxtxqE+
rYlxlSPBcxoBIR7WF+XYpRobtNLDlQ25e9eA+9P0d0PvPs6p8Z6NcGJJ/JKT63hGW7Y5C6fZ9d+r
yorG8C1w5i0ozCLS/cx15QHlxJ2Yk67PIKF1VjnA/JWeDeVS8WLQ+E6Fg/ZRTvlv6iSn45oJW8IF
TqcubhZvb0+fS10QoBuEdHjSfMlbvHFw0UyQLP/hOJoQSTMEGZuNG2H0KcUk8fB1dr+ZmRP5pQ7H
pmqOO50oGSfCmjZouwW0GqSb8Xrjr46zfsmD9mGsrRcosL84QfOLJ8aBuNnOAY1hbetURtQDFUUN
kCJeUqSVUFjvA3v2gUAMn/LGP6Rh+pVPpuY06cyI9TzZ42lBiYP+WYBFIGNShPabY4Wo+tqao6Q0
4yDxJpAH5IJ42ApnbgfG4MdZ+rnOvvH0d5lp0sJKvwAgicAaWACISccnp37l0RFQR2o8uqDh91x0
wOUf7fLjdf+mAjUg7fzXkHSKCj70E6ST/DhZ2m3TzZsgSDbd+KExsshePqfs2A9+1EEZdflnuQ7c
tYgXTKSnUPRCve18tTxqFQPPgE6skseV3WbOJtfRtyoP8IkJaUPYheVldQ8TXRu544E2/x40YAjI
JwvQIza2dBGREjzdaYqYJEv8rzwfP9tExz+tXiHEJMKKUFKRpsntKLdIaXtxan5NU0jrGbzpN10F
1jQv68DnAflVf/nAauN2XPv9DLqE63tEuRcRcGN8IoyQNSFKO8Pzws39eGiixt16X0ogDmpN9KAI
j/A4+WtEmsmEm5VvODAyQfMEbbMj/9EbTvW57v3p2QjN4Xu1ptMuX7oewP9k1bzBlXUS+CfBNAAa
gAskSglElp0z7sfW7N3RujigxWTbo4/PstuPoe8fFrq88TT/SebuFlwnx7wc7wI2gj57vGND8Pv6
nKtebeheQ5scgDGi4fb8bExTug5jnXjxagxplNN+fEjrjMVm3i3PHQ2dQ2pzXVZHaRRgHCH+Ac8o
g1kM0PGas1kA0VjeZeQesrGotDvOzVpqrm7VYsOnCdJEoMMuGpjBil2V+BFebCO8gowvR7eXM0R5
NT6v42ruFrvep9ZwQ+d3dM0hI4HeMnTwoz9brrCnYZCZ7Zrihqi+9c4bMMQesOReeLPoAm+V6zm1
JEWO+Zo0XrMYHuDjB5KAgmV7fYeoOJgwFCBbcUGgb1+O7M2kXNdysLzYLznjEQPv2NZaWhASZB3/
vtLmE+78IrIbs9tN1CzvIBFePkxux4/DNI63fU6XmyYjfLMYi7drSu94/ReqrsmTHyg/CDyaG549
YJUXkt/1dQ2yhi7i3jtc8KkVyXHQwioMcJWgQs9QDN4SXd5WOQpc8vDw6HuEBs/5SSw7x0wowWUP
GbBvnZPcJV79JYG61PXJUp09eHgA20OovoACXDIDqKRneIiQQrD+s46DmWh5ar3kzaqmL6TlukZI
5fY8sSdtT78P3d6Y0XKSruY2YfVT0rwDR+NjMMgOQ+LikiETr+zeRkHCAwhpkyfbrtlP3q6oI7u9
J7p3lHKVTmyJO+wk8hvBuLe4FfwlL4LIq797VrOxdeG66iKECASOGlLqyK9La+QUAZrhM2Q0DX5b
JzSaq/amyY2IjLouB+VwACvE3CGbdkE7z9Z+Wpg7AWJN5je+oIS8+i+IRg/XN53GjHyzQ+Qon5sW
ZixniRsnu0Gyf0c8XZCp3GtgBPuDJQTTp/j7yeJkVTG3GQjGYyuZf6Vl/WCXjqZPS3l8TkyIkZ6Y
aPoKfaKNMIHkkLsJip1hPLTzhutq7oo9gMVHyR1oCtxfoYRHhyjsPKE25sVeDtlZrH23R824cV6v
r4xiPDAjYP0erscLGHpmgcS641B9ZJN5iyewE4Hk7dFahj2h/Q1ZuQZlp7pNxKaGlCZIkKBzIk8g
LczBCGrhRu1nx/7M6Vv64JXrtvE9+pyYKb3rS4p2q3AAEzGzYsaKfeLloP1zSvP7UJjsFm1OuuSl
YoeiyIs9g2QyJlxuCbfboeHQz0ak4N0bydfZgLoFSoDvmGy09wj8rmDrkFw8zQlkT3qQnltojhP9
NIfVLF/Xyv+EVbhzUXi8bk8R/kBx+f/tXZAh8Sao15zDMaYFQshtMAgZtE3ubxZQ1mTjpl1vrxtU
HEC8r0Dtjp4eQK9k6BdDEj3r/RmxiL8lXVQ9/2+fl+Zv7gu/Mk183h2+zHem/57Po3ABXROgT1D9
Pz/bQVWPrWng88y/D+un9zT6IW/59/viLJ74jgnh0tIl+H55a1v7Jttfnx3VaqP9HogPUf0FR9v5
55fGNXIEtW7clayPOi/YZmv3FV2Ou2oadxVE6qygcEGlo4uMVK7q1LDkdsMJGmazvQAEAsWbqRg2
owu5SvttCpLt9SGq9heQK4CSApdnX1xXRTU5HtAtLm76T7l5DDXXlObz8jU1Naya7Aafz80CqC0v
Mv8droq3lkj0wvHBtUtL5HV2Py7DRGLHb4NNB2jpwYXqk8aKaj3gX0UbtGCZk/MdPU3x8uAGiW12
KNf91NzY3Q0KgdfXQmkFuH1gs4WStDwWKxgmqxxrO+ZIDMzEvw2YDSVuo9uimKVzzyI7JFUXkLhG
XwpuQiLu9/O9nQMRPaOb3Y67haToDJigJeN/bob6K4TrSVR6YRq1eDhfH6LqRKE0C+pjMAUL0dpz
q6xwUsBMZwLoOb9vgNMMOFoGSP4dgsnTZsjqLyREpn4oQx0Hj2onAm0nutF8YEDkWxKdZwU4SVIS
m8PwkbLwvliZ5iZW3XhIyEEHXKiNAz59Prgqm5uSBpTEVXcDeaUoMbYD/Xp9AlXLJrCmqJ2HAGrJ
T0cQ1wAXENYAOaXIKkTWxN5YCE45u/Kq3zaks25KsHtukxrqKdctK0eHqxz7BffeRekWJHAu4SbO
gNXN4zcetPOngHvlltuTTqhXaeoP0Ar1aFAvS7dSuXqL7RuNEydF/ZgF7Kaw6F1S55pMrXJL/DUj
5/BRwJ9bTluYYYem2hT/R923dcepJFn/lV7nnTPJHWZN9wNQV93KsmRJfmHJtpxAQiaQ3JJf/23U
fdolVF8xcj/NS6/2kVRReYuMjIi9d7kQnJweBvYBwDg++tFmR0zPXCkGB58/1leV2rfxs6ff/8ai
QNoV7zSgDtAt/HbLeRpPpUBt9dCJ+ott9Vs/jX9UrfefmXntwTm6Z0fUueK+dkzc42YVCSPx1wo3
PpIWibPwHDg5ab9G9JpTPTKVOKQdE+6ZhxIYWDtBiikNXGfB004zP3d+aJf7a9pe6y5HRiTS1ylR
FK3VqVMZAV6g2rZwhbVSsmUhKdDH05uLrVenhoYcHZ6FwGZDq2XmH0ZoF0z96daBFCvN2ib0KmML
KZWTJtCLBAu40NEU9XY/lK1KraEg6F8e88c+rq7NvFjZUAX7+LZD5/u/zUw32dH8OTotEluY1kFp
RXXHUiuN7KLQnvpRb5dMGSfWCoBeZHDgUgFQmD3dB50UpplQ+wBlUSvoUqtbyyyVYeXaeRukNBOX
xajUWvBKRJ6MnbAstSGUkMzEwVZoeGYN2zZQ61wNVLfboIeE7ka2gwgNQeTeg1pbkDlNH4xum+4d
UX3KgM2+IVnNIApkx1sKuNGagDo0UqKFFDrwJMrR4d5r53ssTcEDe2zisO+FEyAgyQO/79uwTwz6
ohUG2lAF+WprRHvEi9FYaYmSl1INCIZRRARI3wJSGAl0HdKKxPxsx1QPsjRJI4t3za62RbomXbyU
tDrh+9C9j2lFcQLdRfOHvcYMyqiLNsBSX6kIVOfnN8iJUAYfD+wCCLks+L+ZX6pBGo8OvME+VPKS
JJ+EuJD1Ni2WgMQnR4HoBVK/yOm8e2uzsgI3FzXtQ26GUCMqycJzbzouMz8xiaqhnxgPALTfzvZ5
V8mMVb20D0V57Tb3I3Dy6ccj5CnThm61qT4Dhs63R6lqUHuC2BVMWJ+Nyy77eEwCGhE0xfhIgr5H
PitaFsYQF/ahSb5VvR2CMDvSx4UxvO/BRLcqYJJT9QVh+LsSTOUWw9A7ozjQtrnLdeOhM/SwMxGH
5CxCJpFFSVtGemWr0E/IR4cIbCGUM8EhC38HluLZXtPjzoUual8gpuwiRmhIaxI0bXR+R7/bam+t
zK9AyyxERQliRp+T+741ruNxSflq+qJvdtvMxMzTJbZTNaTXi4NT/FTitgXWx/Yq8HZetfRrmRzc
5Mt/NqbJ9R658aQ0QcqFVsdDYoboRg40eMLfsIB3P7YFqnO4895aGP2ykl4DC+JnfZEvXHYnl+To
w2dfH6q73GMKH86MC6VHXXx7/su/c2LTehx9/uy+zkk8MJliPTRvX90pZ1tAOL78qIt5NYIeYuje
4H9fNXGO1oA6vkZtaRaHzN3T+lIlF469EFKdmCekUFGyRw0a0M65vLfkPgd9Z4ISpLvKgi5b8PWn
Px6Q0UkAFYm42TTVmUCXgMaKw6BHteGC5KNZ2EXvwrXJryD79ZeF6RsczVEBroHWFEVxQC19PeRw
LUWyLTN3A83cS/TxLqz7qQFNKZ8JBwvaBmf6OkfmEmCj8NhRxaERXtCbDD3AC/Hna6g3O+p4/eoe
eDagFPbuqU9i4fUgVMWIWHwx+OkjHYvL2G4jVpALrdHCxoHynd7uE11b6eMQDhVeQk7z6fwOf/ea
xMQef43ZxALkI32B/O9hhF5PmKbDDRVqJUWzcTX/0+jYL2k9Pp23+T5f/WoU2mXQ7kFCZc7+IRJL
eprsioPdoSPUz7eJTC/dwV/XRnahRsSrXXI1JCrQ/RI5zzFkQ7ZNvewmAe0lqdmq8scPU6RO3wm0
3Li90Fb/7g5pW186o0HyA8qwgVUdypEDV7bUz3XCwcMKKPw8qMajQDTbWI0rtB5SivmBp5fKu4iN
myS7TTgi1poFTX9bL/V/nDRoTfxeSAq8hzOS1NTGokP7e81v3E4GiVpXAK+kyVVtoTWoJIFWs487
NB29fTridSgbvcsoapoYu6yBOzCrbZuvlI5oOV54ub+Ly6bl+mVjnlakIm+LxsG4kqm5Cn3XKv2a
Qg38/E49YcVA1hqt99AXgTDczLF5YIgynMLlB8ofhuqBFffMuD9v4oSreWNidgDT0XKZ3tv80JLt
i7GUfV0awPTzI0fW4DDFpMYAEuMSnGBby37WsnbBl524Jd8MYRYji87IdLOCkUZ/aAg6JsCmBPXB
kLKFa2zJ0Oz0VDXwNbjjOGoVQWJGVNuCX6FYqvC8Xlcz1/xmPJPPPJo0K3XMkXGYcSbOD/Zjauss
kYiIkzUyyys3/+ZW6QaI5NDrqw130MtVbDgUiEZx47damCP6JZekGANHu6zGPMrEk0GrsO/cwPfR
8MqQ9TSqYJAvOQfIfg0W0btRV+vRX4GJL/CNF+WlAWcPuVQRUKArh6OUp0dUEfBSJRvP/kG6L4zT
gGW3inwbEiNohBFWxr2fXBF96fY9sUdx1CCHh5qm4QP8+HZC0m4w4rzg5aHSLoHuXclFtcfTFqYn
EIgBJvGFtxaErXjp2Kw8GPoQ9p4KBn91/pydOAkYwy8LxlsLdKCVEm5aHoR+18WbdHiwtQUTS4OY
eYu2AcG7V+flQfe+GcYlwOPnh3Bi+78ZwmT/aF92TU1KwvD5PbnK+w31dmpc0yVWnRMRwRsrs8XG
G7IdLANLAZqWi9wzAhpvEAsBrbvWtH7lt9/Oj+qkPQNaiJNoDlKYs0OtQ0pUw8NbHGwwtJQUzHvi
AEn7so8jQ7ugdGESTy4Sbg68hiEb9Y6mxQaTt9X0sTgMI7hT5BOovzbnB3TSwtS3ioQvKoHzpLIy
TDxDaVke2uYS8iSN9zsjOPr82VlpFJhGDEvgNNqPVv5NsIXg9+Q2c1BUBRR8IgGZuXMzB+99VRvY
AGMTivY2Nb7k1crD6pyfpyU7s4VH5guiQrFeHmK9WKVuu6nai9i7lkuPn5MbzAEIGcs9ISZnx1LL
JEMbmFMemBO0TijHLRAUZfagiXD8MK4BSVfzyNa0N46OqF6kk4wh5i5W3roEb2XbsV23SJ930pkd
mZmdUT6WhZcaGJIWb7zSRjNT1GQf5pzBWDBf0xMIMRz289uxgOUBTMOWX6IwXEed34SQmAA17FKJ
fVrm2W0LJCvaIPHAQz1yXurpQO7hWSwFztQpA9beeCAe8ve1ckNridvw1I6zYQUSpWiXedf77zqx
CSayvIIKByqehsl2PNGCrIMoWU4//rBCsm2i/EMn1vu0G/57UqYVx7DsQC+jvljRIjCrdQdQd7rQ
AH3K46AxBK/JqYz/rjitnKzqLMqqg9fcEwQQtrk+f1RPrdGxgdm2HpPM0MY4qw6D1CKvu9CzJ4us
bSBPzAXnuWRptrOrOIbSM8G02Z9ZH5VdSMU6bnfjEuvxSTv2VDNDfhoIztnmruJOFVQl1YGadY6X
F9mmeRw5lB9Gy7iY6EPPz+DJreeCa3DSNEGicmZPc5KciA7jSszvnHzXiUCC8ptOv583887XoQkC
cFQEUGgWmqCWb89sBZldw67K/DDq3qULP0fGLYpOnyHcuUly7QJKCAteHHSd8wM8qYBP7THo8wIN
wzz7k3utggZnkh+MbNDXeu3ooZCmtQW7LaqqHXVWWs5pmLQx38XKzYHQr8WDV8TdRZ/1WaS1o79P
TD9dWwUdow7xd8iZJUPTz7O1MaomrEmHn/odUvzcjSyZPzDaN9AtdDRg07wO5RLNjAhawT53pUtX
cgTSwIvrftVZfbX3KuQN3FgzgnZQ+kY5nROMTcIv1ahpKyNN2+smK9ynHKHIKhP2jWoacGdgo5ds
LfU8RAYT0OvPYrjUe3ZbC3f3kKzGxNl5bhXmt9pOy/tPjmbs0s7IwTXnjqty7FDe0UkZuH1RhK1h
F2FKyjwY4R3Rm4/vOww0i1LomYZejrLSAHm9ICsVCQwDGa6kEJDw1jxzk6lChd3Y35ua1kRaZTpR
4ctyDb3vFiOiRggWajusoPCyMTJ6x/jorFNt9ELRSC8CsSmo6XX64jY5MIOK5ytNNDwoC1MLizaJ
UdKI67XWoX/OGPAD6INmkUygW6jM2gxKCPYFAyhwtoL4LyJ1wGVdKGttDmUcSM9Kdn2G4LCm0C0z
mWkEVdyiLJfrCiQjeb0mloI2gZGCE89O0pB0XbLRKmiBehzghBLyJoFpY4SZgycMc8DOxvGVH23X
TvZtAZ6YuvXbdQqahxvQ4+OpH3vjAyEp6Iq11Bk2kAyvV+hg6y58wG1wtBwzyLLR2oJvWK4IrgGw
v+VZepCV+V0NNnnyGrvZVVnWh0nPS/DPmUtvSOudfwFeWIfbBwBkahybo6rHOC/jTu/w8Jb1pT1U
ASrmn8ruSdrOJXrIg0xon0rHvHCz69JFR1GxaeLmVlUbQsbI6PMVIomgcDLsgPiqqP0okyDmwSOU
JyhTlmkwKhb1GV6ADgm84aktfvQ6CXprCEe4F74vO7pqQe6i6VeUXdPehoPLAyu+o1W3iqsbIwHu
Xm5SFCtLy77VB7k974pOzsBU5ka7pOmAuuatK+IqR+YwG/hBlj/MpgmLjq/i8RtNrjXUS8/behcP
TbN9ZGt2P7kNAOC62yNP014aLQnAfJOqD/cPzYzMfGuiWXGWCxiR9oObf5buQlr03S0++/zpCjmK
HUmjp3Bz+PwiqYI2ffaX7rwlA9OKHRlwwJYaGz1WJIFTGoNyqUD27o6bDWC6KI4+37bQ2+V2GMBQ
I0i4FYCb1XfSXthXS2s9ZTyPrOQcDTWtwslq3UnzuQzQvhpJbeFVumBlXuwr+dg7hYaxsCqU1W1X
fYmthahtYbrmfS5mY/eOO8JE9VP3AiYutTYyvPX5k7FkZHYKPZcJsNBgzfM4SM21nt7kdeiQ/3C2
Zk+sEayOid+3fFJts7PQEgF6+c4P5D3I7+3u0mfrXvlFaycZ4YesJhb41zSODo8cBEylZ648RwI7
4BpDULgEVCmDZkekweUrOMhzuZTPFRR49cR79Ad3yTG8y7FP3wxwDxMNAkgwzQt4XFd+bjkSC1m4
97Q+mG6/GqwnxBfoVQn9LAnN/qMo5leTaABE9QQ9u/PwVbVjaUioShyceNUaawjz5C8L8z2t2Zt3
GcI6PClc8GsjYvXmRC1dVaFsOzjs4Kpq5zUXBl339DIVaciBNRF8LetHu77vs8uivXCG9qOlXYwQ
ramoh074Zm/OSIfqGB86idIuSImhAxl0wC+cH+Epd3hsYeauWjYkMRCLqMCZUT2GzYcr37MRzDYs
4rzY4kjAA/fZRSNkP3SxOT+CU4f7aASvxHFHrnDwRJM3Jop31NgnPgIv6JqlxIyE2UTnLZ1yh8eW
Zs8XdAh3g5liNRJtXAlwsVs2cMRGv7AkpweElAPodMHjMme3yohX2Z2DUngr11X3idrbLEYj8oIr
OWnlFT436e+ii+3tDUJQOWIaRREuQ2ehIZ7r4VaQH626PT9nJ/cX2ozR3QJkCvBNb80ol/cogvl4
iz1qGaSwF+bq5MfDAeC1h/53y5p+frT4VkylHN0Sc0U/Z/wam3HBwKk1Pw5hZ+ECsXq99uMG4YK/
6T00Rq5IvbCBT5qAwi4KCyaK+/PcD4ivjJgnOj/0SeiJUBsCQX5j506SqwhAUcF4J/xQWKVXuj7C
BRpfj8Wn0nyqjYVa5KmVODYxcyRDQ5TGuinWTyMGDNKS8urJWcJORckTnObv0juFGJPW8ik/lCA2
7KEGZfkNnMkSHuDkMCaoEcSZwNA8R7E2ldUyV8v4IfWSVTnsTIcvHLzXbrnZnTLVYP5tYnYkZEtx
e7YpPyD35kSydtTOk5YV1Aa6tZIeD0NT8fue47w0Y9lfMWcotrbqZWRkdRJ4KvOCUU++uoz7wWgj
PVTJhIRlTvNwTHWgoashXSEf4azcvvXDwYsVOJIBTwdaEg9H3V1CGC9N2nSLHp1C8L1bKazzg0AB
v5c3rVyoeZ5c/FeWMTxc0S4xu0XcjuUDcz10B9nPjWLAx+6IkS8szOlRTFRmr0bm0W4H+iyJbjZ0
gehMR9VSh5Sd1f2WkYloDD0fOIgzf8LrFvGESDgyol1wQ9Bue97fTn//fnP9+vzZMcziuMlKiZgI
r2PKN4O3jqO+3etP582cnqtfZmYLQsy4Fy3FMNriW5xd2v7P85//nvIHrhrgjr/mySNvtxRnoq+U
1NDUFouLtIgjZo2r0cxui0qP7CFfubGxZzFxQ2McVomDPJglVue/xOld9+s7zK5I12ybNi5jxEaQ
bUwy9G/c9/ZSM8zJmfQnUjhwWYK1YvoSR2cnptpYK4ejnB8ju4dEhGkv0dCeHMeRiSkUODJh5cyA
a675gSC5NQxtELt7+LiFnbdkZbaz3SyBHmeHgfg9mMl5EQKks6HD+vyaLE3XbH8bVNmxkZSYrjFC
4NJ/GHw27bujuZptbH+Efjj4EfiBDw/Mz5E63fviji3hl05FX0dm5p073Cvg2V0MgyEVNAgjGGkW
WMa3wfyNF8SxodkeRj1Dq3oL46nNGKuRohVD+35+SRYW3p7dZ2kM1h1ZYiy1DmVThnC1TqMi8xbA
h6fN/Hpgzi6ZAmYKo8cDUxdX40iD3LjT00/nh3J6WX7ZmHbf0UlxWN+Y8VhxyBc7QdZcaRrkv3K1
svqlpqrT+/iXpWm0R5bSxqEQNMVo4vEpI9pDM36cNvN1K/8yMTv21PVrpbUwIRSIBbW6vG2Euz0/
YacX5dcTfLb26ARPpdJx6CVgJT+Set0MCxfmqSUxkD8GYAg9u8ATvp2omA9UMAMbmOmbWOSBkV77
fEVBaHt+JKftoPkCqu1oaJs/tUu/pz7ITDESVE3atkDraRcIdVmmC336p1Ye7T3/NjTzYJWlNa1d
OvBg5LJ2ZcjVEo/9koXZlA0KiQiAcOCJ7f2g8HT8jZN4NIL5izuuSW9wA5/fuN+J8WBWF3W3sK+m
SZiHMccmZm7LQLt5iWIUjodYT8JkRuVfSvh7iELglRlW7Y/zq39yytCrieLkBJ+Y94aPqF10Lmpz
h657sFsnsPjX8wZOxWWILAn6LxDWkHmDDzSYtLTwC3Hgeh0Ie9Mlz0nHotb/xsVSSHFy8lDTRa+4
hdSRM/OUfQ84fmbjQWm4FxkYedNAe6Yb89kwfmcrHxmaZvXIiZlpVvaZAUPQlkF8NIyr85N2ciCO
7k0PcEi5zgu5qM5Uoy8cKDGYIopNGqLti/NvCnzUWr/VPowDgcOcwDsQSUKvB1o+3g4HNWumC+5P
OJCgpPduvrDJTu6Bo8+fOWRWOGYKBCniSVSutBAhErq9WXVTsoV5O+WVjwcyC8UsEAHkqY2BiFQF
gt4SjQciWcjcLxmZFu9o8cGpB4i6CyO1qu+7Tl7nyg51fenBNDmrd57ABcwbsF5kYd/FxwAn6hV0
fQ65ytYMZVbxA/Aj9G+LIAEfuLT5SrEPMwFPO+HI6GylEiera6jTIrPsHxJVRIpGpckj25TR+R1+
chJBWzOJQ6BPfI6FrX2/i7tphzf6tS1RFNyk7cIhPXmx+UiYgJzbRkJjthkGqxFNSQDfARNwEPuX
dQX+weLG8+7OD2U67O8W6sjObD/4ToZISQAuUmrhAysXJur0pwPqD3gdjua8+5ZQFbcebfHplX45
WOpO89RCqHxyLSY2gX+ZmC16n7qjXiUN3v+PRvLZRt+is7AUSxZmS0E6UKmMJSww+glYxK699D4M
CZh27sSJgKYrE8X3me9v3Sy1hAZUSed/I9mXvtukzcPvLPQvE9NSHR38vC9EDL2H4tDre1Y8l91C
sufUiQenokUcgCkBC5vFlBqY/hyPIm5VDdk5kB1Wox/5+hdl/xT9PRhQ7fZ3Xn3HJmezhhSy1mQQ
ugIfbnWpV3VUoElk8PR9PWT352fv1B5ANItWIZzH96QOVOjokHZHBGcpWkuqZ1OaAWqe542cOi2A
16BjGM3WJ/gQTAmSD4Ep9GLxiZTOjnp8Kco4aWMSsQeKB1wi84jGoW3L8rjKD2BoHDeL3XanPh58
sRM3C4oTaIl+u8uaogMgANX6g+3f2e3Nh8nycU6mjAsQwZPG4zy06AoPYDqOcyLzoBgCUL18fAWO
P3/mTLShzLOcwhva+drjAdqFPvb5kCcEjhmFVh8MOcA1zw4JokhdJk7fXCUamsW9b6JLVuctzO+N
uYXZmTCzoff0cmiuWL8l5bXj39eXzN6cN6LPlxlW8NhCaIdFAD/aPN8+aL7yzT5trqpevzFKulYx
vdOh2Jez54J+9pLskEO1EFH1XtO+2OYT2r2SoC1YuPBFpgk7vr6mLwJkB8oLYCS13tHH5SAQ0QfX
a6/iyv9UEP+54XEbsDS2gpZlG0i77wYwyRYZ3bgV+WYmLAHfgdMuZCDmzu/1a6CUDZpOfJ93RE6e
9Cu08OBr6LRb+66/6aQFEVXV3w+T5onFUPb37CIJzNFbQgW8wpDfzgFYECbGHk8HGxLUSd6eOWrG
ObRd2/pqRK/yJu7aYu9KfgXtDRW6abzRHO1LSYV3BbqxfZzZX2uze7Fo/UMf2vuOoqMp9ePPxEuL
IDYg1hjrTb2uUZ9dxaq/zUvdiHK95+jUG6M61XbQjg8gQL0W7rg3/fEa11noyjjK2xR1ioFvWqeZ
/k8TWMq/qEZoN6el+wJNp0u707OoTf0s9Gi6Hkt7k6LRsmMoPcmKrklGdr6Bq4K0nwvDTUINgCUQ
8rLo/LZ5v30nUrcp6rEc/704hd/Go+mNeX0lvxR0b9J/djj81/fhv+mLOPxz7uU//gf//i5KVac0
aWb//MfXF16n/H+mv/n377z9i39cpd9rIcXPZv5bb/4IH/wvw9Fz8/zmHyvepI361L7U6vZFtnnz
agBfcfrN/+0P//by+il3qnz5+x/fRcub6dMoZJL++NePdj/+/oduYsv/1/Hn/+uH188F/u7y5dsz
P/EXL8+y+fsfpvMnasl//K1/ef2X/Sc0oKAfife6A9LDyQlyUTcJftH60/EROkzPX0AWwdn/x9+k
aF9/ZP6J5ze0g6EqCPDtVOL769u8WZBfC/Q3jrgSYg+NxNefAeUAfUTtGcxroNFBq4YPod23h6Zu
Ok/QAthoCFSgBzODrv2P3De7JCxcj12B948GLpCgT2DWURvNVTU2rmLaV9erHW+VZ1T8aLNU78Ou
zPP7FLicb2D+d62oRhP/IY6h4hRyrsVjVPCCf6WMNIGR1wOkNpjGLlHcZ3xN62LkQSH1dgSp5zjU
QVZ3oK3tyizOQ+rofRkRP+5/5pVv33MQi91lHWd3Me+SLuCj5n4WqBGyQHRWeVkUbQ8x8Sa91rpW
NVHWpfSyrfXGWed1HieR6bRxpGsDqYPOVvVjY+qQY2n82ucRsFP0OpnK8qHrSOe+7SCyHdUa58Nm
LNuyvNC7IUa9ZlA8SNpcsMCz29KBHnzPnmha/sj7mmVo0hUrrKFRryqtJ1DoAwskDa3Kpyw0aE++
WqMyr1xnEA9mol/nNrcTEAplOjisYqbW8GRgKKzahq6NBMTKmteA5AjkQ2wIgHO19cCyVQcszEDI
vsw7bq5N6F19tXNC+4DnnfIDr9UbLeBomgVRauKBX0WnPAN3SKNVz9zSKhEiz6o7IYRj+s9d5mXX
UtrkxiQaaHWTVkkZ5MLPWGg1OP9RonQSb1zZ27ep5OortAoKfzOBiPE2S8asCSqfQ+cmF2YSUNrS
A+4qh4UgyovBrMnKngAEaSZPQytiFXJH4hqKh95XoeU5QguFWwBvrLfG91x0bENGP67WytfZT6gc
Oj/SJM+q/VhL9FYzrjkvmK+qiOqqJXHg4/XThK4qdiZYzdEb7aO6VytZamuHZGO5sgbfV0ANUb9Y
16mVZFHm+GBYpxmrP6Vy1KHKG6emHVHixXfEHKufwhQWD63OBZif2UzeWVCL+5y7iI4iLTMKFFrN
strXo+09Dqq3QQsvW1JvX33Ih/zo/9dJvnGsN+UL/9zULy/N1XP5f8KdknPu9ELVVKHP/3nmg/FH
//SoHvkT7LNozEEMhpS0N3XQ/NO7Ov6foCpFwgXaayDyd6dew395V8vEjxzkZPA3f/3oL+/q/4ku
EPAoQn8K4SkxP+RdAZd/mwOcoiCg1SBEDHsegqP5a1BpnJWlYyVbWUNuLnDTcVylca5t4taAPmuJ
BFDg5JZ2PTRju2Vm3e9cEDoBwVBp2x6I2ou+7vIfeWloNzmVKSic2Wcod4x1WOL8rpqs0ncNurjM
oHPa5irDXv5ZDaOeB6zW48jmufXSdbksoL9RaGuUBiyACxS82yAhcBIWwAluisH8UnkKTAKijNOD
O0AfIJB2igPtx9x6pJYPIvTK1/ZZ50EwM5UWq/CBWnzDC10HqaoN3H4Hdwqxuy3Rpbdu8/zaFYnq
AwGo40OZZtaLnqZ0I/uEr4lRiJ0x+MOuGtw6D52EZCso/jmfisQ1Az81xlVduPIhSTu5s1PiPXpO
/7OD9BxgCV1ebkHIbzURMynhUduS5M52eb4nYEwEKqevvsuicHAFoWXWHJIblYxu6FvKSCM68q3V
NN9SEFUEFDqMETZgEtUmUHGuMNFQ72RrJCIuiQn2Ry/vVkmKFH5GnYdG+y6rKfcE0YQKvGXQpfS1
KGupE4ABswnbnn6VGrOv0/FKt7a0dl76piFhlem3Ki6/lm72WDaxG2pw1ACcy8BJoK1J21QH9aOb
odfFWY28ogG3wVs3uvW33gcTPTL6le9WcF0if0pBgB6MtadtvCS9skuzXtmjgDssLmoHauwuq9QX
q2l3zLdX3ACBJR23TmFiFvuVRdQ2d3DbI8rdJw619pzTH33fRF3mpyFrofxdVF/1LFslim1k7gH9
njU01FRfBokYeZh7L0iToRG5/tQaUmwbz35uSz+EkC2Y36VvB6QorNA0Yx8PHbVlffIILsovIEaC
YkqlYRsGSeFtY2KunCTWwywr+h16bxH7Ii3UbkkitVXvKDcYoNOroJmYGd9LsJECKxLDgRdAS6Td
J60BcIj1gNYYst35fhpB4VMGVtukkcjrNiqUjnjGAGYrsAqVbGK78O4kydPV2IHgxrHY7QhtwbUu
O0xY1Wff84Q4gd2Ds5CAVv7Cr412rdmxiyAe/OkXvQ0grQPUIVETTTt439aZ1pRGwIoERMKmfdXX
1menN9Qjwr5hM/TDLvWBxVFCrmPwQu3QJNGgyw9HbJRF/AXan8VDY9/aicKtWjfZhoKx9XOXAxME
njFXRYCI1ocSP1mVrK92psVMK9AKj2FFuvp+BF1ahncOpC05D/VCz9eNU7b7OtP1n27c0V1G4rAl
brsVnqQ3JCFDJBroUetNiru9YdmnklTlHljkEUwIvvmsuRmPtHK4GAwdOAybb5ksbnsKBBVIR9Qu
lpVz5ZOYru243OYcLsQdamgk5YDoZA25R48Q8JhFJZ9tNAVkuR3mDH25yAREhtmGY+tf10Q1W/DG
bLU4jhAQXTMFXvEq42LlsdIPhvwm58VPqSUiMGk1Yvfb8DYAcFHS32dqQLsY1M/HRO3wTYer3hcP
aZNHw8QvgwjhiZoYTlF3e9mnn/UWE0k7I8rQawbowT5R3o63fJXnl6Mbfxr6DMn/YQ/o1sqkyReV
CxvoqD6+ViAyAETpazpQH0yAngiKvPySohUYHP37xuEvGtTfsyBJHXblD+O4hVjsJs3hnP0Oysw+
eXKcil5kbZrdminiiF7HcZ+CCR1hdEO0q7jI9MvO58aFhjdS1FgIqZnYxGNrRgU6ukKcVuz4Ihg6
WlyhoW4ltDRShjZFpxDGBONg1HugFSdjDiFOj28LRJLh1DZPxiHZEnKnNTLd6i0Z4Q3SvVmPjyCA
hWJrwwDXLmoeSGU/krR9cDjbANtXRo7lFViwHN6PJJEGZO+Fxp0xKFr5xCr5pLQGiAr4lii36XXm
oYfYhDxnaKaW3EI659YslNpCkbK6GV16IRhbQc+dhxTUU3dlKh+KjJWXrl1/GsijJiaHCGyjRP9N
QDy1Bz8IauXdSve8Kw2QdbPWcM34zk3WlTbIPAyO0JdGQNSpdem02bXVtc2+qHCEfPbVyPsUZw4y
LGWnIhaXzVdlFMg9ePpPM1fm10HTwWAt7J1T2aAJld2jr8dQyGD2V69IVp4WT8RznDyWzkUNObMb
4OYUNnBS3tr6pvf53ml+Sn+QX3A64AhTR10PriGiOuv5hmVy50qbbmwJege8WXC3VddgqTqMKot4
Ucb3wjfvXZ9lO1naQ2QgrMQLBbTNMekvRslAmQRds6TX0JEPuJVl9gEy710UV223Z23Zr2VZGaEU
qX1f1IN1MBsLWf9a33jQywWhZSxXVqPWUBUGWzdrHisSMyPAnWdtktjddY4zaQY00+JdQUachcLv
VWhAv9EK6VingWBym4KsZJuypNlAUjL8fyRd2XKcOBd+IqoQO7csvbftbjt24hsqsRMhEEgs2nj6
/+v5p2ouJlXx2G2QzvnWno151bKmL2If2TNIDu3RSZbCuC4/eB6Yy9jxO4CwDltQeE6CZd2j8e4P
oh0/VW6qSTsK9b/sC9v22w5B3E9jCq1YED47D4mctOdutzbtHmG7USli8m/ts2MoHqZD6EzqNNER
/l8ZBnYFp28zkKrpyW2axFCOxNPF1E0/JOkOhK7qse+gQ0+mwWsyB8FOWMrKduaqEjMyXQhO2zLp
CJTKY3Cn8FpfGmMhN1xXOCabZDxs1pfvUzht+7ZVdSJdscKpigUnPQQD6O8tcLXUkKbKpduFJqqB
KbE6USyqZLLlz31CKzGY3ShzfYLsp879RRS5128HQYZ94HlJzU28g/kUuhaFBk0D0X8yEVP0Gm3K
C9I67DzueipMYfttqaLV/5DgDSoSTPsAeWa9C8nOJriZgkw+RRF7a9QWQVwrrx5CGUpB1VQClc5g
1fRo5YNDq3WS4wi3M9ITmvWAnblckccJI9F6w15FilWOArc4r6J+zmDs5Ls2angtyHOT0b7Gkm/q
NG+OHKhiGT7stFjGoSrcsB0u/uvs2QviXx75g+QpoJA2kxGyB0mx+WHp/wA+yYvRpraYic8PBirh
mmIeudIEU5NKnxiDOpjlh6yx9JgaDAtGuayQqcaajytrMMOnxrR/XDwdF4Nu77wN6nRT0ZnGqFgt
vHQd4NGk/lG2zVyCxcirkS/kA92yc2mRrYx35gCFeaUHHlRkNt3fzo/XHXJa00McoSMncYBnWxb8
UakQd3Q43RYo3suoN2m9YMKCPqLD/YvDN02LzHvFQGrKuVFLscHfEvXJfqTtP+EpckNoLG4yPV5X
Ph23cYSvs2FFI5f/xh5e+qvndmipnnfEZnoHq8zRa4e/yabWWrX5IdjU57AGCBiLm7m22Bd2YW7b
3wZZ2DulE7IbuZiRGS4TfUCij0+RnLp9LgFKLOPWIh6HhuuZrb67eBsGttXgsdqykfzIp+QrbIJl
P8WrDy02SzFBjqzsZt/iEfHo+urPDTb4MB/d86TnX/E0WDj5e04+YRpJi5g1tEDig3xhJLOHLtn2
GMCOK5le09RdGJKY60h30+vAIl3DJBIDI2pFOYt4vHh9vpWaAgDtIY6qF0lRa8cR6RE7AhAIKMdf
OLkhkXf5vJziRJycJv+WLPwim1DVJOl5QSBp00yfMRPNi5Bc1rFY0v2Qh+LA43+hwa3RRuFLlrmP
Fdt8uU1DdIiFeB8eu0mCbseiX8a1wIetdxzKxXYZDjm12xVD4j7FTJ12KGygjkFu2ifnEVXtiEzK
B9R0TR1car6GQPQpMSOOmyH8284JhvZ1OdiIzUc/8yLY6OIChnqdh+3Vk4OsV6AGt65fozJo8fzH
7p6x8E3h477CMoB/5Wfm/84Z4OJUfZNGkheuYlFMvXvfuuXPnHV3RN8/kYmOeNaJha3qkTSVBLi8
JESLSTpi6IiAUDeOIljK9IFFpGZsTpC6tC9bprZnOuqtJittzzHNw0MH220pUzFVcwbEG9UFu8lM
/5ocYhUyXocNnbtZK2vaz5jUcJ9TtZkqmlv1+H+EELK14mpgTv8ZNhlSs1pPwy2KJ9AXLAfoHqt/
SIVp3hpByT3Wo/kOmeQl8qnMUyD9QOEwSABtz01waZtQyXoENFe7iSlMXlr+bJ2a9l0ThF8s1ggf
DW0KrQ7GFy1hvuZrcNxYj1JVnu+o6goVyn+J9AoYEhYkMeNX0Af8vfU9tu91znBqyF8R2Ur1wCPj
huCumy2ARwSYVDpXsVfwbjuGNEPdYLgVBKtJNUgHv5zsdpDu80OmAn3pO3lUuutKvHXqSftU7iKT
yIpOtmo6nJ4gX8ghZcvXGm1dMRK4QnN8PZWowpu6H/A5mHINAR0VakES1KYBAAp2RKrYspfekJxi
SmURNLQM8gWjSa5rmk5rFc/tcgWwdQ1QYJGZoAT75OqJbr/GbVm6IvaS6Tlv+vwUJaaWJow+EFH5
ijYAtAOpPsTeZ8jRDO7P0OI9LMBTf/fN/BpPdpdOIS5rpB1R/NWcBtBdeX30xLobFoNjpw5e4ErR
HxOPX9kojy5Ogt8mD+I6bslHO2eHsNVPWFG3EpTC33nIdxY9aigheyyWAALGjUC/nVY0J642JKWX
Pm2SsxA0qLCCTpUa5xCxEUvdCtWW7bTF52hokQLuj3YpAMPuYigbuZPPyD7YcXyarzIBgDIEyUFl
AOoEakzHZDj7MaYYs8X21LReXM6e33yAqvcKbaxYynQaSC3CuC/0uoYv1mUARlH2egpX6NwxOOfX
TmHT7EU4wdPvbksamu9l7BKgl6iHszInr/mYYDAwjx0BZLJjOxOIuaaS2EefQ/Oa53L0ywZYYQ30
Sl/sFMi3YUWglO/mdi5DatiuH9L2HqCpsO631uywTYq9ASB+zDhqAHqxNUgfIlmD7lmjvpYWmRRz
FOx92f/m3hSj1I1GeHdJanTRrPpVguw6U5LMx9hfMaSEHOBxK2qqYn52rv8IY/2yysmVXDlyHYie
X6dUXnTYYujFO1zkM8HCgRbKrPZSk59jPZ20oqaUfrwdeyvk3nNCl2Arup1vs6mghrB3tNfiGRfC
A+nl6++ow0xTS54VqQ0/aYhbdeL4vDEEYHMlbfCBjAiMm1MCqY3kuV9YNn7ahu5zMJZjhmpN0atT
mswUCzmi1TeN2qtk8cQO6HBTQoZKT4irzisa8WCPfMzs3U3uo7UY1DhPxAFB1jkUT3i5Eef3acH7
1YMM3oRbz2vQg5ubAcy4Gb1erhHXAFRogZgJlCcB0Rlt12Hlh8cAS6q3czJhPxYcatk8BbhWR44o
5294HHEZUSQiCJWNR7+boLJKgZIQ5Ev6SkYVnmte0Cy2BSBMd/RJfjULLoI2tEHpyQDGZ6gfo2Lt
gKE3C3gEF40XQcTPpQV96uCUxtah/CKFhGy/OXkJcN0EXQ7GA2JynCb5k0hglV7Y8Mdyf9iN4MZq
n2KQ6tL+5C15WDClRtis2FUa74s2463xlr+K94jCp2+p7Nr3OY/7ikwwDMXJYIpmY8HNt/SFow7s
PdMJrnvDzQMFG8DNBHElbOt9C+J1eyQJ/0hTSwoxpGEt/HRHu+wcDslucyRHfWvrKhf154FD65az
DrMOpa9EB2jLtVfG27ZWC7ljTm0LSWL/LJPsfVqAU1qGtTikl6aDGJ+imYA92ubT5Oe02Htn3RE3
/5Nal9ouCUKMBApMogO6ncIyQOYJmobKaOsPaWLeGj4jZQQ8y7QjgX9PJ3SkxQYIWDJ2S6FxUeAV
b7HPhhjREDF4ySfa/m4iC+hwlbbbMc7oLwoypDIIVCkArdDdEi6YydYBk0UCgSrf7mSh3u+Gd+11
Q10geIr2NBk/rdrGeyfAR/9KgXtnBScdr/gbqCwZywmVCLum/x4sIiTjHuGQCxI3N71LOhPXs+Lv
qtMHADLj36hFqItpkEApPE53fIx24+qNb2ymurRdlj6GT1azXOEWCcL1ycYWQmMWkv2Q2jc5AKMc
l1l/4EcUR5Q+/ATGi+9upMAZ0phDkSrGfYNsr10wZ+3fEYz3CBACNnxcYKn20HBgeTUBMCiWAIDC
uuk3IwFU+TPWgV6luhLKGiBzgDYlw2fUuvE5xO8bCJW7Q84CYLBd9B7+lX0/zt9AYtqacIdGtHjV
dY7VBgWl6PLbTK8/JxyHBU6bt3iOoKIa710qb+C05GFz6XQLevyWcxd9DM4iQA1YjWbKg/0QNpHZ
+qZSJhruamDBnaFuC9sM20em+SUkvSo8vwUPvbtq2uCcLlt7Q0reaYW4uvA6dzTbqEvTeGXuxIxo
Ilu4hXnAvIaxbok+zXqtY7zWPzzapn+kiReAVBw4XwiwNVL5JfHN/GxGTO0bCiqlJ/8gH6cchdoT
odIdcmWuLMhPBv2xCPBhn8CPf4yh/Ycjvi+wYU1PYtQVYh8KIyMkz6RJWsXQstzGgCP2lzYTMm/S
CbeX9KaSAUep5y63h7hX68EDFszyecWG6QzSDMRZL2D8LDUDNgmzHvNBiqMxp6Fnp7iFjQ+CO1eo
HBQlSTdMRTjskRcJsKlvLm0W9lWKOIjYWxDrRKZPD3lo9RDbI0Zar4zADpzwE+onGPeqeAFaPQfN
YxUyCN3mG8WmIu583dbCwhKKCX0yP7xGKhTJbSeqm/4ssoE+YVBErrHof7QGMGIbB7rKkfLwBntp
XHi9d+l7aDGWLTswnX9uhlPYT+N9M8VPUw6XozdtZ9cHv9t0fQmc+5djyrUMWazj0JwmMDRFOwLG
SAA//xsbcltmcl4Baeboui7jtdlNAw2LcPkXqTSvGg+fK/b1pQoX/75GwbPYjA8eckWLR0J4jT4J
IObBWvjL3Jwjf+LPaexxVKyG4/eQgcUI3H2ltEwS46q8A+tauFWifTdu+4r50TUxjb93NJjqDT3A
eHnHrBbTDEuFjPZxv+KAM0jHmBaBUKgmOFDqI/1KbM/9iI8dlyrbCeOXa/oLedTyMk6Iru2EKRvo
UXgK7DzBHPqaZJ58ocipqqcGC8wwtArZIezsR/IBdGGT6cYH6hU0BR3UKw/SpwajphUAyTFHKXAw
/KB6IfayWU5jagfc50DuepxMvrqlyXNLElqTxae7MZ2mIhedLSIavnjTPJxzlW+7hAEBmca0ZpiL
A2+xdWCC7RQRDGJgNZKdh69frfOyi0J1XXLviB31YTJwf8ew+xtCZQCzVH/DfcmPg6R7KeaK8XQ6
ZHotTfietYH/D7haj7UBvaNY/tjfDE6LBmNQMU8kOs7oI0LQCFHlojEx9GxvuHfzYir3YTcd156A
Ft403yN47Gi75y5ND6ESFySSJFUMjH1dfVIgbgALBGHjXrYdrRD1A2kRH59xiiPxtPfbQxDr5hID
/DuQkTJ/nyO8CqDTz7EL6EkBxMFjaMMfEhs8so+7cyKSreTTtuuyCTzEuk4XrBdfCQ9f6SMIGx/r
q0ZfIYY0MrZVj7q1AhKc9d6SVSPonbJ6drJqsnku27ZdKoPBphXQSkjVNb+HFbXSTmqLrHU8aEjn
Xw8kZzjljJ3fleUcuJiJplffKfUGCvUiO0gVV5b+xXp5n4aNXNVq2PAUTwghKxDm1f1mQXwUGJ3s
g810gl5GmjR3h66dGpPmAjwo3nBI2RFVpczN++ZBFUwD9+6aTi/p4n9F3PHadsMAsF8fwBSIQk/R
q2zmM+DJDcen2sf5igNVpIi6jvwnmGURfnbJRr+Khsw7oqEN28k8ggDSvZ9jT7J/ZOu2urEQP2+j
26/zcAc4i7NAAcNFpWcYtdOdBGiLlWggyLk4hD2wUhOmZbZmft3L8JD3P2AJqYCM3XEmeuUyoXdo
ofRtDPDu2M5ydAhoXQfZ+s2yZsWuF/bvcRJhYdXdTkOe5a/o+kPiyQ1rX9nMxILipWATvO4FnhZV
SU+/6j6ailDRGt7cndXi4EmSl36uEVk3VVh9g1Lw3pRbh9jJmG5fGca2E+VfkKPRHc5BtEhya0Ce
QNfolt7be97gPbk1RjAlu06jRUa4AZkQeYIixUcjabtTOjv2MwLrkmZ7QkbVvBc2wp+3KzKFmjwv
OIaoAmW3uyGenpps+fB9AHfExWjGXLI3JcA/OrRMQgzEHNQSSb+Hr9kUSz7HpxbdBjNEee9+ONG6
xYVW9qGGMO5FqvmEMsTbCsYXpUssqNH0CWhw01npVEqw/w/XvsmfZBY89wq4dqu7asNChPCzKlqg
0zFQCBUtQhCJQSZKJslY6LlZyi0ARIVGQCAJHvQtoE7C1wZCx8quyCKkDi97OpSAGJHoEJErtvti
bkRygOJG4rxBvl1GHbmEY/hvWAJAFhYTCh/BiSQ58iqR/FLl2dZCTRJzjEBqWnbaqHYvMCRGBUtN
sJuzPjrksyXHscGgA/qpcYXDUE8rMvD+BWZ2ZG1OXfADBOyZ9sEusaRc0u4FV+ZhQSoIHpLBXmBG
d1DJsBQOQZYveP2d5++xi+DHjcZ6GH35K4hV8BrT4aeWm4H7zjJZDVG2oNF77mi5UgIRYa5NMWmZ
dTUKsZqiy6Ps5nXsuUWuEpaGAFooBEO/NEa6zxn9ir8X2fjnzBvegdjKCiOqV7Zeys4ha1twT6at
9Nbe+8h2lU2a34EXPREMJ2b8id8scpEwo8RjW3dGw3JIH2l+6keHq80EXe2nyG9TQ3zApHnZpgcl
oE5eEoMHGkTRoNEEQ4F9lg2/u8XKO1Q8ADQgZw5WuxcIWM95DMHBVnR+9yvBveRz/cI3+5y7vu9L
tdqpdIZ+qfC3SibQyqzXtAghqiTrVxw9WYxTOk53k9tumQQ60HXhCTl82yEnCyvaSV8zmPIkO7E+
3bXhco3RZ2nVUA8uXSsGhOvORPCdkclcPdv11X/fcu++UV1R6Wip+Iz9dBMzTiRloHXjLY5yXcpN
Ftprv6QRHzQ5jE7vCW1w+2NzHUjwq4FUqYJl87g5AflYSky+Q9Yg5odmxJ6H7HfkZIKg8L21REjW
Me8FMupDHGM07MHO8vwXcs3u8yRr9Cs+cWs/hygCjg0lDXo/T2wda7OJe2ea7BQ1Ki+iLTzFEp+H
cU14nkOQHALOrQ1U439Q6yAzoJV5/BJNMegm1Q316MdelQaJX+X+hKM1f4QZsky9u9HkVWLyCP/d
jO8G1cZlE3ttCVfqmcXr1arxkCX8y8ThzXMzXk3cUNcw9I/U01AqWKSLci53STgBukH/5ZwOsso8
9r6mBMsbrEvXaQlPKcoCIC3x5L94RBrnqHMPepS0JUUovJ9rIMci7ZuhmByWARFyWqUjA4Tn8e17
7Nu5WmY670JIF9420w4Q2swiPy6TCLsihzz8yOYp/IgCC32FSzTdUxJ4V/0fR8FjnnTlnCIWtVBZ
N/zqCFQsVsG5TVuRPM0RpB97RiY8XoP3HnGW3lyTjtduAdC4QyrRVdowxLMsgvVpjNf2QlXiveQ6
QF55l8bPs7D5d6MRfVZs1vQXQBD+DgEeIDLcpHro13o00bmpHY6gJJs6TtvwvLAmC8GiNNHbomOx
hxQxBSOcotHASYh5Yr6BOnHJ3vlx/x0lmynDJgW2MwXLuBeIjsWymrdmr5g2Tyrkdu/jYdyRkCXP
XI7hTxo82FzfoCotjjDvpHP8ZWG8tyHRX4By+9KhQ4GDNBp8eZgsjF9i6i74tORlHUX46RPnv2x6
VbsVvsdaMI1hh1MsUt5QNjqgJev7be+Qz1rEk4vvIVSK3wOCqmsyiq6QrkGizLjss2QAB4CV99Lw
5COP13foCAKQq80uYmbaTZGO/shIHFP/6uf26iI8C3iCus8udpgt0pfYDq+jZz/0o78PwaXp3kqs
AnkkH7Rrcm+Qb1p3+Ae9LZr7/0Zq6PPYTfghIfG85LPun5yfoS0CovMS5Eg67RquMG77PxaZUVMt
1kMoxcS6ElKupTSeXkqHJGdwJy24iIkgFmFIsJ/wwZ474s5In6Ml+KL8RVB4W6HrzEKvrZkwj5dt
ARMMRdd3FEy8BCIA1UwA+QGuh6oDg/nJAiy52mqD7W5Z66DvwlvmgEIgphPRtGt3gPRcA7PzEMOt
o+QIED+rIYBALViSpeStFVwXbpb4pnFKgyMI2NKBo8vY33Za1me3ELIejBTAvse5A5zz/2E7rhbe
Rr90bDW0IhKMQhx96SEt0yEeDtkDgGk3TU9J6qFyZ3lsyX7GT2YFPZbOQHqHtTUnCNa8o+5d9jHN
WtVjjHLYMHXeqe/T4eZDir6W0eC5p9nmSERBfNwDSXbFtmCOpuiTRSIoNp9CrfOIMgMVjF+0l0Ot
vEmfU7NsOxkwvudjGJ2J1KzOFud/bFv8jcvqMw3z48RMfAEmgcsfmtjkt2M0O898HHHNOVgFvC4B
68nZBbLn+Kr0ZF8FQGr8enMP+ENEfnhowkarQTPpi1ZSfHfOLQfkOA8htgTkuAzjfKabwmmDBCRx
lWE6FLpp1He3tv1rnChUtAcIga0i1HxuJSBPoPgo3200+hub9M0GiTkwNbMDQKyuSul6HyEovhEo
wc8TXvyjJU4cVxzW5zE18yVnESRIcdz0u3AZ7LX3R++7XaDgmntF//gsQy52IA2YPt+GuJRX1hfO
NPY+tsGE/Fl0C9V8sc1zG43BbvB6EBY9Umf9dcHlBhEJ1i/+TBh+86u8BhipIX7W6bsm9DEbpuxo
esA2Q9LI2ywn6FoSqGCidCKvjgztMV6HFcQVth4kEG/yeQScgk4hh2qVRZsQGe70N8wVQDLICA1d
b+Qx7iL+AVXeBN3xnON7jr8Xj81lLCeJbhQyn4kXtj8irkxaZdRDuaxqnyHX8h8ToRNgQFOqjyNd
zZ9UjfKNQHx5FcIZZJFfIWXD75v4Xgn7A6LdcqZ/zavjf1eRp00xZyE4uBByHkAPfqt/sgUpx2Xi
5T0Mwi1A5lH9a2Onnhq++Qgnzm3dzZDQxcj6vcPXqAv0tUI2YnV30zzGcokMue7QKQIEgJq+uQUG
x9Di47X2u5Fc8G4t1Zb5adFvQMFcnkRHpPeEsmSU47e12AzffU5/eWvqrmOeQigG1KSYk5kd/Xbe
dmwN53Kzo9qhD0CdMzN7GBHbtmo1gqMpX6BH91J7k6zR7whuHm74Sv0Zu17yJ04MqhZjj0VdweeB
/IBuoAMOOUTxc5slL226fETdyssW+tuKJy3s3yLLD60i2d0HfjbvUf7RP7dbrq9D57bPdVAggVHN
/SvXXQ/yMMyfkh7KipRsawWF+Xybk87fhf08PEkhkBUuZlpqPwEimK6ogsWmgRt9oDXrRAPtXN++
hBlCM1Am1h62JkgBK6jh1jSe3Rs6dDvI5sEpbCJ9InxhZx6veW2mZq27JSwtroZSKddeFpLhmbIa
FZqg0nBw9aD2lij4mSP39nli0nzS2AIrdNOki3lZ8z+6sc3rQAPEZFLNKzFN+Rdlcfyv51zfbOia
5wXh0KYGH4YobCpyWeBpzw9gBB4jUpbx24xvm1XZKPn3sGn27oG2q1to7M95PvdPXru8d7mfo+SW
p7+7R6ntY82pm3mCS6ohyCwPCXTuiFYHbhpz+exC0ZfLMOPP4I/cGQ9nfU684A0VcMyHeYJFM2LF
ExJggIL+CpuuzK5sE4h0D0JT0VCv/0bYE3bOFzhNBJA7HIH4FhDOLQ/DyNiz0japRjYsVRNwwKYE
cj4OKe4zVtqWHTxgU3MBwWZ6p2jvrJYhWHfdCtNXPbo5Rl8ucEbdilGedLLivI4WGMjx6Kzfa6an
sEC/AznL6D/niCDHzUtUlVOI9ra8fwjoJh9bskpPMo0lgllmenT5pi6RbjroYVWsQeGtUe0Z6f9s
ZO5qcGkg5JZbOFPA+1hsPTxBFWX2NmWvxIX0Oe67DRWQMap7W8Pbco2jhzpvHG6Oo5EYlhJy7sA/
1KuERi/ygNgzwr2doGY5E21adL6FYZU3GOw0QrOBso3ToeezRJifjel5iAHYg2T2KkjkaDUqYT4Y
ElgLaXL/QflBB8X88TvskuzmXDp8WQl9eJnyx1EbAV5ZBv+7i00AGG/I3D6bBWLdx/GfM2qciqUb
V41xKhdfgU68KgZpW0VJCOVKrPnPBW0VLy5W0x9AAtDPQGRIZXD02ZcwSSlCKKWc7bt/ZBVDBZ+1
u7opmZZCJPl0SyEYfDxTpi8I18lT17wsjBqgtKF8zWkDISI4Y/9HB6p5K8LVy9/A9UFxK9GE7Qyk
NUnSxH6B+5L9HcJgmQtO4u2VQcdZ9m6w32gqhUo17fw/QITbOwghwMUbfHd0Fd4HUzhweeNaSE64
hv50wawJs9xTP1CQBIGb//omCH7QwagdnXh2cfD5gOgW2zmG5uDgLwt4NTFD3+OD6inMiGME5DgD
zNKJ/ubhJzwl6CL4Q7xsu1MvS3YqtP5D+6UZmE9sIQF6PCsK703NncEQNDS2NpCwJWDiVjyz2ka4
UbwZS1F3szasvNCf7o5h/oVuqMNPC61dtbEpxAgZJu5s2g5r12Q2KioqHNBRPBOIgO8C9YrWAvRH
C7PEt8wDgbbMTv3wgjX5EbG13+tNgqeN2xWYAgy5cEaN9gBF+3KK5Dx+qQjDZuLWAbvjovZjsPW4
DCYYXQeVfHsN5t5mgmVLtKTm+IIVVXY5Y6J7FAYuKPRLPMBD2Avau9+jSIsOAGbalKFJPUdixDhk
8U9omOgF64e4E+TbAwLtHiOmRS2al9n8RrPeu4mZsdqkkOlRLvjdX6fPbIHk1m0Y5FLq8Rqve16K
RlhQKiu7dBuBXSt6UJwzglxLvsgEci1o4bE9dfEu5Kb7SZfkRIzA3sgSJPRJL/mlpewq3a/sL4Re
NoIyjK5HZ1P32s3Eg6J4JXBbUSChL90I7RMEA96F84YDMA8XtE+yVTwBw99+T0PLfsSrJM84I8cN
z39C/hA43r9ini1/IKZxx02nyV6BUfqKF2/+2a9YoHo1Nq/Jum3tuZnbX4vg8Q4UQnBNdeIwhKyr
ehlwz38Mfbze7bj0UIZ6OMxQRYe0figjpGzJMfI6H4cgQV6aGt6WwChTpeuIM9Likyslap3QrMDb
+DnPFRo20gjaaRiT8IhmydsWzcl9aHqY5FD9KWxNJFAnjxGwB+hgg28gz/kzfHMLmPQZnEoGHPst
6XGwVQqQJvaV4CEIs3b21uvYz4u/65uVnkkKOSUUjGgrCAbEdxosCO3BzSiMeRpbHGfaoTFGdCK9
+m2v1C6aaf8Tkfr9pYGi+DZMClWgjEMel3tYKwtPDOQtyTeEICSgHApfNlvhY52u4W2jr36jsnoN
5uikdbL8aCDQOcMfo1DdydefwJZ7iL0UdMchJJvVOFmgsbCvvIYMAZewno2lVbOFmiNl+8kMr1mw
Pgex15yVYWFt/8feeWzHjW1b9ldqVPuiBoAD20X4YJAEKTqpg0FKFLz3+Po3oay6j0LR1I12dZQj
mUoQgcBxe681l+VNFyR7pY/FpHuroMn5w6RuWEeque59zpucUmNUbVnx3EZlm6+a0Zpb+mq0r2S9
3ihDGBFIj1grpgx0l+hasGp1yH0euUDrQfL0awUu0iFDQ3wxhlx6DEZ1206Is4Masv1kBhwKJzSt
hA+G0nDns4O+KBRJwuoo1HuCmTT8FGAifav0Tm1h599gbKS/8g5zkpMSJXCp6Qqd3xpB0UazMmPu
SGlIoCZf/iFQLF2nlTei+GCpwM+v30SK1lJcCeUfUd13J01LWf3GVr62fN1f1ZWUXgsbHnAJGuJR
RH6zrdHanOwsDa97NhVHuvkUodUqwTHIUY1Fgya7b8nhhsqAtcli3by2e3NYR6Pq35Xsqh6LgoL2
KEjxJTJt3EalYf0C4EO+EBLkV+zgneMjyFkZExAa1dPSrZ1gQXISPzWuxFibP4wq4d3X4hivzIgr
GrlLzu4sMoP70E8nicItZWJQ/urtqNc4sFVdHCgQe99lO0pufGENu4JYq6fJiNN1hiH7xS9FjsZB
ay4iqTf3dTZrr7TJH6k0d7LTStQV5ZAbl3Qp+pmiXr3TraQ9dYVSHcdcFMcwm1j+BcugNEhYbkxF
W2PrGFDOZ8WKc1/z2gdDdAGaNvrZd4m/GeIKTZCm6/aKnQo2crZVQTxzPzlpt8wqL2kliOEjbQSb
gE0BsWAxe1YSO/xVhfEtO79hX/d644Cczn+iUa8v4jaKD16IFRWlH+OP5dWSS6exQXBZZd7tAnti
7aqtfEvFrjla1JFWzKo0rBmUlzUumDn0q9vC4RWHHtPKD/bxwauNyPEemoAgyCWFtIY51RzxUNJ4
mC1KNvq+1L/zo552fqNI9l6Yg7YeTX4j8BOLPmGPHzap8stBxXszVBMxQGZr4LMxzJyzkH6QxrhS
WbSmZsMpxPymlBEtPZxnvuiV5xpa0kOhGM1+aBWBxzcMICLmnPuHWqdqGVOVKYkZvgoLv+OBttrg
mrlp/Bq0EisqcdjprsdzyYnBOzLJq/TSVe86RAD5W7JKaiKNAnJAlXrMRmUZ8kIrw9SMK9gZwa9Q
z7S9yDtrqyKHpidjZ3sl8guiD+qerbVtDMeSUcmeB1rDoZpPVZRRxqNeld1Pz1a9ez/Askullq7d
YFrlr0qbzK0eoFJTh4onII/K7ZQMVEbUuSZcDdX1v0QaKKOvkRGr+T59ZN0YT7mG+JE2lvoiG6X8
vUv1cd/lQ389tWr0WPj98JQ3MX6SSkbFcRrUtjj04xht+iYcNoadChwFmr02S0TKeG1Gh25w7iCF
zzc662QIzrQQL4Jd1SnDDnGIqDb5zr9oYttVLgf+vvXsap8WovkdTchxEDozVaY4Xx16/GhPlL7d
qKQPrSSAAZu2HLIVBRVplwV+fajRba+LWs0pa02vFf1+YBsZ+s0+7envtJh8K0KUBH1WLU3uWhqj
ySamPYFtMKNlnDZaQSeYPhDuZrZFJ1lvkz0Oc+1U9fMxOo77IyySbB81IuSk7dONscwhfJzMgmYm
7yEtLPZHN2wpLq0mJJJr7NVbvYnjh7BBoLwpTLrug0DaGImyPaUlwnsLQdm6yxgddeOH39JBejIS
9o9NlahHiCvBMQ+r+n6YggH3Rqrd+NiGjlml5WtTboZtFI3Bzb9E03Ea18xwj304XolSsreFblpb
7PYhtAf0vpFyz+JEZ76ZLQ8YjBF0VToB2Xiwm5++74VQJWKcE4KswRHqMW+aaarVD6aGbMOBZdrC
XhCY7lO1cP4VIq0Zcrk3dhF7ml0UBEg9ag65/2ogqliBSIL9gODOjbAy30kGYbeKFvW7kAPJrsU3
9A/J5f97k/8nPLPPvMlXM6rhf1zk1evz34AI/q9/zMkEZ4NxMCDDGBjyhT2ncP5jToZuNfuMLRI5
ZAgcuJHfmpNlmcmXRDtmX+g+XI4l+A/6wfxfBk5ny4bvYsgmf/4n6Ie/2R8S6XJM0/Do55+/4V/1
RIQVs87t1jYpSpW+r+wCa5K/oJF9dPUFdod4RlmuvVK6ySL9e8or6Ywold885/8NsXgLrfjo2gto
EHAI/NUc6W+ZJq6RMVnrGrjGmRfnsb99LIITf5mqnXeTJdGPAsw61UM8aOfdOf71vy7e1RROPO68
7tnXUdi9wIP2FbNpRkr9N/7m31/obHR/e3FbnzSqFYl/S72CJJleyp+TTEbnQtvjcNb9L9Nxen6D
NE38CmVsh4u8j7dmIntfgNM++FqXhD+rsPGBRJZ3MyUYpzxNeyCNgTH3bwrLO6/MR8+Gcfb22dT0
16YxDO0bs8vZOlVsMHUlJKgikL94b/42+v/3059/85vh1OTDMGUGbXbfLCYinYtiX+k1OBU9bFi7
ZjWz0r5Ishl/wZ766HHNP3/zCxOLrmJDbegmaturCeEhNRNt/GdW/wvc8/8wxJZAR90WWZbphnkj
+wbu9o6gx0r/AsD354V870VdjN8YckBr1m13U5fKRi0pGkw5CY8HtXmwpvu8wufLvjq+jstog98U
VeU+aX963sFstvyZ2z8RE33xQRdxFv/9vS3Ge5krtTbRgLhpvRKdZb+d/AsJo3N0aXDu1MXLYOFW
lCanUw+d9WRSFcsYsklZHj35lNoYkP75R9np899JafUFnUn/ZCSa8ffsfv/8FVbmd/W9x7aYPGSr
8tIh6LobGoUHIV5GStgGT0QMF5gElR5HPG5MqbKQzWyltlgBRnDMZFjJmU1nrfwCNTZjid67j2WK
BRLuSKrUkUZdOhsfbOTIpWOlzU4xeEJYulSOF1RibxB8UbJ2eD454C0FdgL6NE/znKFBgGYc4niL
ocdhH/T5EzI/GOV/IBxvhgRqjRj1bxHelGmHOasyDz3GYqvUUCFFhdMk8qqvoNQHRfFNkZLWSeoO
IbwePUCzONVy+Tss7FNYpE+2CG/VUbps7fBpqP17qQY6hb8el8exZ3dYBeOFpUiXZovwYwjqQ+OJ
e/onL3Eqr3vqAthRhx9oUTZBUq7tILhoJbqWnrevrAiZ1HRlNMM39gVH5FU7qtsXUkCsqiQf5ycW
AuyghHBVd+1u0pSbSKp/hFl5mRXEQgq13NvotoIwuQkNoHKlhB8mwQyeJA+91G/JGNlUOkll4C+2
ajIc9bA44kve1V15AcfiSijZ7ay78EHDIr7yXIq/582Csvn3pKT0qY+ZMC5dtWOBA4o24KtAK9Um
anop15lGd0jUjodF6/Pv/INZcN5avZ0F62Fi6R85m9PM3qphRdUh3Zx36cWMHvU4KG322q7W80JM
jYHFsvh+3rUXk7eWp7FlFKJ0S9xATmB4V5YV3n5+7Y9GwWLr1Uk1NjZTL10oNbAdSEkNbiLMD9cU
ZOz/DJ/572lzybNBLDeamj/W7tjbN62WHCM5dj+//4++0sWMbFa1YuPcLtEOS60zJflti35t/fnF
P3o4i0lU0gdLioRf48e0+pWkx1QD6ljexQgTz3pvtCVJbdAtuygNpXIx9rqEEqP9MbKvwlDefzja
Mou2tfG5dbT/3N5kvbF1v9pDGQvO2lMQIPD3aKK9HBECnNRuMiTfTepJhuG/fv7gP7rxxUBN7WAM
5aCtXAVNPkWlydVkGtvnXXz+tt9M/KYlJU3XM+0knkJKI3cOltw8a6yCkvr74pGQsnyu7rjxYP+c
EkoNeSh/sRf66KksxmqiVmOk5WHjprW1yyoU2zUN3i8m448uPi/gb56KQGBRxhYXV21vS2Vmws1S
j+vzHvlilHr6UOEjtZhlShromOD0deRBcPr86vOZ5f/e62j2YpimHY2THhmjS7mvBVBKfEISfyvj
6IL+0+9eC49ZgwhUp6D6BQ/+g4dlzXfy5mHVhjFOcjw/rCL+zfu0EhlKzc8/zUfXXjLFc9OPexQs
rloVzPY2zIAcCOvnF/9gP6ZZi0GLrRZ2aIHBo2vM7DlLden7ZE4A+zrP2kzlQFeH1wziTalewYAE
FVBidQRjp9yyZSivs073tpNJy3GYDHGVyJbiZAUoGclQdAeBTn+iH/krNugjGZ1inPcCWYsJASmM
OQyS3Li0uV79AWNF230Vdfn+YYzExr+/TK9NvcpGbuSqZiztU70ycYSbDzIQAoMY81OLAWaTFHJ9
+Pw7+OgLnn/+5uWZmj61M8p4Lu5LR6lkOucNKI/zLr6YI8hD9GaWEkvtaHgrqTIbp7aYmz+/+vxI
3hlp1mKSUASWKTzAjYv3MkRcp6cXWt+k67pVlLMWdPg6fz+dNtJrqI5xReBozolhMDRALiipPv8A
Hz37xVThlaKg/m3VrtmMKg2m+pcxYo/8/OLKfI/vPB5zMS1AeBvTEH2wayu2dpCbHL9YH/40CQp1
RFlMm2jocCpZQXw50smgqSjKTRLQN/n8Bj74dOZi6sjNhFnWqCp3SuvbvKgu2uyrkLqPLr2YN3Ip
0qoqbRo3N7Wfhaz9on356/O7Nua3573HthjcqApF683Msigf2oNSjuRQiczmvCrh2PExq64LHAjr
ODIfjSDQ1n2plE7MZHWUACDCSsKAYU94ufCet9/MNJMuEZ172x7LAKebUQIV5dGlThuWYy+udpNq
EA5dyPaOfvld2XnpWpn6cg0kTd100lQ6gRXoDrM6AjOlSfcN1fI18m+xtSB1QYkpSzS0enEI8CU5
DRifK8mm9UE/s16n6mQ9xbYEuiRA9izwGH5DxNE8eXE/HpVSL9bU9sfNaMk/oaVGK7k3o/UY14Uz
9UpKn8LAC2HYT2aXIiTBOQS6rwOgOHQvQ4jLsEzDM1cbczEg6l5KxnHISxdxRLzG7I9Io0m/mOnm
9/6dL3aZ8krD29K6uCtcYErpih6tOeuYXrGmUnOAFYTLt/ACgBmcPKY88Hefv1AfzFJ/TvxvJtiu
CrTal43CZSoPDtgj8DPZaXkY1O6L3/DRaJh//uY3qHAqYxK6C9ervJOUkuKeq9VX6a/za//OUzMX
U3is9rnXoXxwKcW36CcrKMm2KVE5kMaDQuLsF9/ORx9iMZkPU5wWsqnULmSw67byfshZfnfeN7CY
xIcwRoYGE8bFQSG+W5VIbzN5AttjxF/F/H5w98ZirhunMs7McCxc8IQnnEm/oth6POvujcVcVxWj
GvU+e6QqCdWLpkUpPSJau9Q5HJ+3kM6tnLcvUCvU2IRnaLhqKIO7Ak5Fq7wqVsWIaPfzT/HRA1ps
a1qpBbs9qoZr0C9HJzHeR3b/RSraR9eef/7m/Z9Mowy7gmtLCWjVNqoui/q8yj4yxL+vHaNZ9A26
X26UrCp9F5x5GP6z+ry5ZzO2pFGHd+AmXXNI7f7ZF/Z5e5ZlhoA6DEaJIMpwzdBGNub5sRP1oDnO
+yIXU3RlS5M3WtisykDBV4UFczUqwT/U/f+wdq/piy2L6IcOKG1quLqUR+sqaa68Ucq/uPN5wLwz
k+mLMVoNZaO26PTcUu6Kq96jkeLbmBRaWwFlY2vYDk0sLJ8/pg9m/WU2C0YQkgU7obvWUKIZjLCI
WVYlXaG+zLaf/4oPXnt9MWol245Ryiu62xfhqjfKB0m1X8+79GK0+iGqp6Ia+ZJLKYZYWkPq0xFV
nXf1xXi1DGwkIF+58dHrHMXKvnUoCs+79nK8Bjj9kFtWbhahH1GQUweF9vT5tdX5HX/vDVqsUQaq
iCAiCsEdolPWmDvZirExb9XszgvgGBWXQ6ivZWU3pK+qeEnEo6xNF8LA74XsnH8rj+EUA8/4Yt77
07t8734WC5sWDPkYR6lJyBDyxGFYWfBNFAQ/o41i2jvRqNDaa7OMDnF3lWUVAlbmx1LbAZKJyrmJ
Uf6HsTj/p6qqLfN0+yjKJ8NIcpfNwRZRqcCjFbVfDN0PXnVtMS9kWhMWHCVz17P0S1Bvx16VvpqJ
P2ijadpiXgiA42EAtVLXghTwE0BAOzManinOh9timv2PJegjvMovgdfdaUrxABXLuh3GSawKHSwU
kiZIbTEog86gb5V3SrgWhdpfd4rm3+Q1f69uLHOf58X3sJY72FTqD5oNl6IskzOf0GKXMND811uv
ylzsPr9VFQcmeZrTFxf/YA+oLWaaKc1RdSkE2JVDcgl+CkUEBzvgNekzMRDnjdxl3FRPBwlDZ5+4
pj88t9i+jP7h83H70duzmG8QrwJBmxPZvMHepHaErqj46rnPGSjvzQnaYsIJm2AqYQckbkvP8hCA
rf9WiDy6VCWAMQXcJWg1dYGc2CLUrPGl4Qpdd3ILlwiKaV8k2x41+BrCnfEShHl3skQmb/2Q0mHD
SRAthHKnq4O69Zr+dagEeIUeI8Q6xTaxTcPzOvIkWvy9zfETeKqEcfHwG3gGakD405nFslkM9HZ3
hho6Ewkqa5dRtIPv+KA3yRcT8kdf7GIvQkYhJ9ekid3Yyl7twn5SjC+m1g+uPCfmvL1puR8UU27z
yPUr3d9otVHhdap3Z72PYjHh6GZlaebUhy7ej3Sj+KWyBhH51WD982DfWRXEYioQmaQXE8JvNzW3
HfgPdjUUx26y9kDLPZ3dLREcgvxZzEt7iIoWvpaG1QxfMqW5WJlAf+lrzK7UDx4sLdiiwHR8m5ST
PljlyjfG6WoK7mbbulU8Imxgj+zEQv3mdeWmpjrJb2qsp56fAqb959cqvrk67+Et5qJellQE4kni
DpP8At1wVcvkr5137cW2h260Eok4j92qy+mVE4sVqmd+54s5KLRj35DiLHa90j/lan1dtOfNm2Ix
AWHIigBSp/O8ScnHAszsD8n9eQ9kMS0kTDABnsDU1Y2Dp7nlmev5rFJ8O7zyNMmU3hhiV3RQjG1k
ZQfUuOb2vLteTAtED2UpB06unpfQwdsn6nKPZ11aXcwLWV6mcVrBKpenGAhIG4OSxAiwPu/qi4kh
0HPLGDo1xs+L+rrO4yt01faZF19MC0WuGpBV28gdE/9RMQJcJDNd5Lw7X4xKb+ot0WPedccii4nC
cixh5ud9nX9W3jdH5ViT0b+xq3WVyK43XQ9oMbXhiZ1354uBOVF18g0lTMGGaED9sxcwuV+1ApU/
9Z935mJ1MTg9v4jj1shCV1alHRPxiWGvGw/MtXppHeSkIgj4UBMhwxyNsn8TNI/g1jbqqK5GfwI8
yRE7lW58WHCiFbsKfmVf/xLxHVdIKAyLRD+RROYYWCpJBNtT+3VICjkI5YTrhGwZXtL8Mef0aTC3
ixhCagNRbHKZwItM3+ftoZO381Rdm71TyNGOn0y8FlIvH1g/ShFAo/0x5Lm5qppL/qMaa2wQIAVY
44vl/ZKte8Ujx0u75rB7YjEgFfFXNRxIdlgz+0t8WRbm6DIK5mUhb+cQAm3Hby/NBhRQ6Qx8kLC4
jdJDzOeRgldvLPh+f9YtrCN+D5dUqAXjVHK66JK/ZpG/yH3oQGqtlBJu+s9jJEVUrsSu0di/QPbD
tJR2YI23kffadsWWB8Jq1snF0Us0YgtlkJEe3rLy2Mhb2/P51+28xo3o/dMuuc4VqFtD+ejZKC2L
R1U/xD0BbBxrlHT2ERmP3INPfcVP0r2qPFU1TtpM/44b8sLLYCiUGVj6YDP5eASaS9U4mTSQAghL
BhXUtiYRDprdMKkzPn8/P0KFSBAOZa28bSsD++e2ab6DtnPkfrzAnrVOAuSDxTouMCGQtdM+WbEB
Kd+G9Usi2ZlFhT+d2jeDLehp99rQEt068gmz8fQfuBi/WLrnmea9wbCY9X3QmVi9OUaYTX8HU7mn
AwUpXkDUdcIqaEBj4Go/b1gv1gArByzQoQlx48A/gZm513zj4qxLL8XKZVzit2vr2DXaQDtYZH84
2mD25934UqdctINtAEvjHC3lT2kPDKNJv6jB/pHAvvMFLGXKJU1rXe9F6Ga8+8EQrMgPODLAglbH
eb6ddzx1fANAremCfTApV0rz8Pkz++Cr/yMMffNaJUOTJUPkRa4lkt/0vCTXs+viLjWs+LcIdfvK
whvyxVr04cdcbOOq0dOMYjJC19Ls8qIn4/omqz2YQxhXnLaVhsvMikIy88oW+ieAR8akYh8KAiGg
OCjtITR95Yvl5aMPvlheiA5OyGtMM1fGtHyJHyK5gkOYPIWyBtJKG31CKZL6zHdH/L2twskMLmmM
MqhB/TPu8qd09J8//wLnLch7r85yJ9iIKa0QsbiKD3QwtU3fsaFErWZD00GOK3sv2cm4BtCYn3cE
+9PWfvPKYOIcPWuIE1fNom6FwIVuY3Jmo1FZTg+mrgKaGonO7vPvGe7ZVFZ/fP6k5m/2nSe11BiL
oKolS2sTdw49UIzuB/XOL16mjy49fzlvHsnYSnETaWrkNqb84NURDCL9qzLYR9debA/zqK4aOVcS
8F7yI/T9bVI2X2zg/ux23nski92h4ll5m9ha6Fammh6HUcZHrRPiV4OP2ASRGvqOlFl0l3OpVGfq
7w12cSy0tp5G64BouV2eByq5BlK6lsay24DABxTt2+WaooKyr8BrO1rnG9uYD7HuVSWLoVaX3hcf
4KMj9TKrvKpHYq8KO3BbYOyEaG4xBzoY/SH9W86Q3bCfGRFU8A+ZlMK4o5/AVqs3HnWQCJHuzjuq
CSMRq3o9uWoMzPoYkcCXRCAS8KMr3xoj3cRmSg4PMQTaZt46dJa3mndbofiRxrdt3a0FBvSp1vZN
90tun7r2i3Xho69+/vmb18pITbnQIz4dG99w3JEh+vlIUMni/WAwLGakys6rnupo5CZKEXwbw6Ld
Ujyd7jWjt/YdyIkNGZfVJlZS0GkgkXeZBL5ixvSInWLJWA6hwLLDIXnLhnGsrpBZpA+xGlCvkGqN
wJJaSddh3VdXfRVS9AaD4HRmhMO3DUj7svvuasj1GPiMpeDN0EkN6tQcL7vRKFvQXvFF32T1qvJT
9ShXBTsR+CTdNkBzyDekSfdWbt/KibzWB+U6aMhkEAPMTpAWutNMYwL2pKgcMyhmWGpm5k6WdfBX
w1CcpMAW7ORHPNwtBlet16btqGbgfRMp/C21ffRsQeV47fKueA2KqL6ecK9DgLTjjQ3Ae4uEG+4q
YQGPZPf5G0aI6ZA1mVFcBg4fRoN88hDxb41iSA4ikqx1LoCpKfpLFIhx42HSXwH0qXCdBsMRnZ1Z
rjI1ItvG9ndxWT6HVtWBdem0S0tLXzWh+g/BFHy3iaN5JG1GvyCN0Nv1mlZvdblIV3JKnomTib67
zuSk2fXN0O5HozXWCQKV1RzDc9Qwcq7RVrBT7SFxpnn4kIRVcRVJkC+kxCsfOBOZRBpYhfGsgTa+
jprqhuV61UiBth9Lzd9w7cxRZALA4rFV+At0paHB9mTE5PEmMU3/2ovr8DokHYJDeCM5pNP96Ac4
amPMNDKmADK7dFTXlaR0qxiqyjcpMhmnhfYb4RBBXKqfXXNZlB6VdN8mCKpjf0Al2EEYOYYd8Ixx
Cj1M9pEhvYAEUtcia0lHqcNmL5RScvxJtNswNdV17Qfd3o8z5RBpCt8OzmmgdM3oH+QsMXeGSIfv
MiDJtV1qhJBkg7xrbDRYBLnBVSNkZiODCHclq81eZpg9dl4EQdu8LaKjZ0S+g76bXZk5jndJlsBU
lqWA+j6EE6z/iWHVTsXcinwMCE/b2CiQYD6BeVCwsjtQ//pkBf11OtmsoTdVo/mvjeHl+NkT8aL5
WpVyLvQIOgOZubUlSOwE7cm73FOt9WhLkNytAXLgJIvHVK8FxnLJa56jRJiHrC/8TT0m4yoKZBIB
1Larf8uazhuay/HRwm/3DDK7W2kjp8t2ZjGMihTvQHio287wI9gEsFWo4GJm1gvS+rp2aPYTNJVD
BWz+2dMh8xa9CXsgT4qBEdFox94EylR1HHhbjlSiJPZLfdKh1dhqcKgqeK/pAICuDM0Jq4xtA0YK
smNmT+J7LYfiUpnaORtwtMNjy8Bk65nAZZLG5iaoC3vjs5rs5N6qy03UmOmDQiz1SZc0cMNwIOmY
wfsH4ZmIVz22UmMVCbndIjCpL6qWcg2F01C5CgI79vadMgesFPIQX0xChwGBl0c5wMfOrq1Sju2N
aqtoR3U9fegzPdqlOGrum3rGsuqizDGGB9ZArEBKxHRehjhophwD1RSonM2gk0/fwEkZqwE0z69a
n3CsWEkxGutGH+RxppxgQrCsVEH8akksP6qWg5YyCr9FBz40PyMJzhEX0tuH1o4pasVV/7sAsQxS
sp1jTjpVtDfWVBubTlXTaZPYCQAWrewBopbgsQeyH0mVnLAOem1xVappt5uaXGz0osVdpZl1up58
NTtGpOHSs+DTZOR0QyUTBIcQ+ripCCk6pcTXXpS1Im3SvKKImVskv0wArMmDGvyNnfXtjUyBcD1E
hrypG1RtcdfbqzATxPn5RNGAlMhfo6aZnmu0cY4+Th4k6HDVluXKy/GxT9mpIN0mJ1IHUVnGCz8Q
LiWZ+6hu1bUpAcIcDRsAQKj3muN1JFIBUpKDF8A/OJl6WXeFrxiTw1ShrfEW4KUrGvLMdBBPgPrA
gatEbrV6C87LIFAoUYJpRSIP+9caPGIRNGRRhjZIVy2qG+NKqXN1JjU0P5q+aR97QqlOPlLcfWm2
A0lbnhV/gznk3QRN2FE1qSCv66TRrFvVDoCveLiyHC2TB5Kf6NkQowDqz06AeIWG8ixGvXkZoYmt
INGXVw1sFrbqfnrUBoI6RDBQQVAy0jVyxlGtlwX4DWFcQwCqByc2crY3I335zIP6HlQd2CC10zay
nWb3YPGzfaDp4VUBG/F3FBjY9Ibh2qo99i1hLa75VAL4wtC/et443nSaZa8aggRf0kizttPYSY8a
PI5D3xbie0viK28XHEGwmMxt4PQdP5J/KGH0U07N6yAiiTeqFXGT5NrkaGNHxobS9mSaeN96lQUg
1QCCWnVGuIOtR2tSrAvevKElU1l/nrRRc1RQNStLHRJCR+hhWIE0kXMAjgWZXHNdp33t1BPbyq4T
8AsFKYShAts9ESoEGawTThEEhJkI9nZlLEG1SZBogh3XV61J8Ce7VmdM+bkvnossAjGRrsiKTVdE
qxU37Gd+ypkB0U6fYbipLV3inK8OKerYdVLoFpvWAa2LurXL5DAGVbhLq/kT+Y2/rQKFTEyfyC9Z
tjLSMRvzqpK8bmvHhXzbG4myoXEXb2LNE6h65VjsQihr/P4KYl4GdPuOCEchtnmtJOyzWgkopzDV
YE0Sp3zwJjlDyDlW27Y1+hW5PMZ2FNZ30KY/c2LdQNyq3iaBH7oz2LtvRBpK6wTaLS//kB4hfjAi
GKPeRlWHZmvGLfh8L9eaTa7q9rbL/FfiBQExmmGigX7KunAVppBkcU6G1Z0xWmDMOQmsA4WUUTCA
8a6283HHZEQNj0jGXQXacBXN3sxQkaajUDqA40WPa7SofPvQJaU4oV271UKCmrRQL51JkwjMxsCM
0qF8nXe2Vxh1WwcCPwBR0jV8wFQaJ4lc9SE5BhVpiDJBeaFe6DtJQCctsgDka86YTtsIgAgryTHN
VXjf4PovEsl+CqbIOGShJp3Sor/35Q64P2rfQ1cq4rthE60QafHvaiQfOG7yB7MgcVljI0fpNEYf
Uk26dA9BS3qmAiqvqkLPthnbOaJgwDXplQ0qd9wGutV+r7nBVa0p2VUo6creykvv3mhhpk4sn+vZ
30nA4Tcmk37dSEN3X05y8NMCT0y22TAd1NIvt2An6zUjNneAvAwMjtoOdyKp7V0Gq2+FyV6Cej4I
9ZT1Xb4tMxMOkOhwCttVQzyb8g2iFRtFG29sUZvGiagk/6KIjJj6YyaOEXsTQg+rzIJEVA2vNtGU
5qqvR7KPvQxogCNpAE4UJgin0JLeZEdjc4aSrHHV9npyVRLHczLKgd2vr3QtMX+DdZdXFYhbH2jY
T9IxlK3RVf4FPLlr9ozqXdR1D6TCeKse2T+cNl9eE+yU3kZxzk4DvQg8d2FfV17VvspkXx59O/xt
2IW8EUWokjoNOtDB2k7Klq8q+wCqK8r+yLxMcjCuRI1QeYcqNZ68kiPFKkuCcl6zSydvu9FhrvR4
MICC5b6UJajPZvY9zggUWhlw3YnxDmPmQjC0QWQTJB/WV2PpmxfA0sMf0P6iHSZnw5nSNFmbYTDu
Byv9TQ2f801bBxcx8+5Fi8NkOzTAyz0ve010s1khwxjWPLDgahTkOXgKO75C7SpUp8q4rSJ9Io1M
2Bgg4srRSCXcK0IwLWqBRte2J3e2baefgTeNQLGsaFiNUmiHG0BvTKOBrVZbu5K1ZhVoBM/Q8Abi
FBRPqexZJxiv7A7ZxGDNjX/mZQeoeMxJ5CDhlTdKBv7rdNqEszyT2V1Utgo20E+dyCItzJ+9vbk5
DhspjF81yC83QlTjpqVAux1IXWnIEJTSO1hiKRaIlMo69/2rLdLuQEwnWdxqZG6HqjB2kCLSQ5mY
NvvdNoNcN4cWNX3xvTQAdxchcbHCnAitozoOcisc9njr6rXU9e2OgJX61AOf2UPkzy7bQcn3VdOB
xPVGYrTQxK8ig2zvthPafUXe7ElvKoBtSAEcu+GV8jFUkCXJ9AYhMOEwQPhXnrPcRDDimaVyYsAB
krPOe9aKroN5MESRPViETLFvMOSTzC2AugkN5OfsiI2xCkghSaorJfAbTrD0zkoNKrY25MEaUA+R
c2Ybf4tG7oDKuXnAQhOEfHeSDVsYNp1DOuv3tG40sbFy33oom/+i7MyW41ayLPsrbfWOMswOmFXV
QwAxB4PBeXiBkZQEd8zz9PW9QpndeaWsLnWa6eHqSqSCGNz97LPPXqJLVtNMTLfn6N1NE43Lbcbh
I8gqYf9Y0BUW+LJECVPHRu3jMMMr8PTJ/RZDIyZYVTRBStAdTjJBkG0sp41y3NeyH71g0MmfsH3t
h23p+oZAGIuUqIg4L6bCyJxjavrRj9n1SErPj7Hdu8e51I2wKn0CxjLy+vnxlg1Rt9cmUece9MLA
1lIV5mdJkFtTMPLVUDFQ3iTG7biA0Vk5dkEmomqv0aEfTuoMJbHPmVzXi/9tjKRa5yCtV5lp9Lu2
ZcfuKoIh9b7Vz1TCZCKSIBOkTe1s5pQVyuvb+XYgtg+iDPm0YxLP95RS/v1samBkEjmte21UYaFz
g5h6IDqWkE+6UAuYjEgwgWF75U1xrUkcs/fXYDf1vaZ77toi2flQemJZwYV0HjKPkp5ViCJv1oYi
8Hj67qu2lOuIAQccP4PgTXCth4JEK31FyUmwalMysUZoYeBhytt0BsG2A0jCAOpm/ZxME74NFnIQ
1OpHHM9dMHSwqOXoGSFTStmG6MdimxT9sC0H11iPCZPBhTkBLh6m6jyYjSLbva1+yDJSr/CP4yMb
pXgq6y7da455Lddrm9RU8GZLHEUkxzZUj0tf7sn+ms+ln0FMzhZ7awECPEd81+2kD+CgU1GHhocN
Mromk1U9IANGjcY7erRc/FJqu3Ywl29zbbkhkYo0byt/uaiZ9s9Q5F95prQ7Nxu0ddWU7pO35NGu
4vh9rFF/V95CMTHlhEN608Kpw/LUxk6YkWJY1nnMK0J9l8yO7oamaMLBYf4h53jCKT+TCkqaYd1D
DCJsH3/TPq4X4iVnZ3hippmqgkpjP9hDs3br8XW0XcbqyCikiyg8GpWi3XVsUJC7VH+MaCms1CwE
uFw6rH1deDet3henboI10bn+DNQwj4fdbGA5KHK75bkoiq0BFBa05qBezZzLVAgHnEwqbLIN+vdI
kYLINpC/QQBtNwW8n2awb81h9rfTLLOQILDk3DKOtxLlaF6AsF8gjekuQdeTfdBL2bdEPepQbUjo
lJuu9p7dUhikNapXjyxIU086cD7Ldyqw10xGb2mb5T9I3SZOrRehEpMe9lMP8s0lpQ5UyvSuR0Dl
PcbA1ykphoFlEszfsc890o2GF4WQs2lVla5LOQ0MBQ3qNDsaY0gar3LsdvWal/1jNmW6QrNweKf8
7xFJYEhl4BeNjjq2t1p1QOi6S3HhXTP3ijXoEmBZZgelKuNUtO4lURZZnzmPjdmYh7JgtbKLcTdP
dX9vLJO2ydQnib0Lax4sz9SeL5RHYkfhPQTiGk/UZ+VLIuNbOx94kpt2pDpzp5eu1cU3oMkmb0Vf
efcpneejmWjmvbQV85VWnz+DQ7EvUdeArLRqIpLJZFwDe8flnsLWRDgxIL1RIJc66Zit7r+2/XK2
pH2MbPr4XpSVMKFNIEclybmRTFU4EtPylCM33OgcTb8lPYAmQBLJbuhmf9VBw03L5IlrRoqaXX3L
OqNGTvL79ZjDeJ7L7nnuvAcOZBeyBCibDfND+dljlxfJHjOvCACpFLBTHcAYS8RWM42oELN1plbp
VrwsN7BQg2hMCriES7YnErw0VkIXyU2vtPakMdOD3lBMly7z5nfAbNdDRmMEHZgkaGxNWJcOYBb/
5PeJvUoLTYC0iXq+hiDIpZ/hDbikyJOojdjt9/LZ8CWp8N6py0xrDVLg1XWcJ9t2pmeLx3WnjLI5
ubl0H5H6FdHQstu6HaG9TR553E4njPp+W7Ze/q2PewDHjRhJNrX08iDdjKjwotN3dmm5AcUA8NbZ
JfV3LLCfrJwcS/ZYAW0Bp6QXnre2CkW4OwEpBw3g5W6kng/LXMGfJMYx1KVv73Ii/0Eg5c6GeFJo
v0TrrjPOQaGraYKoTHsOjHrKX2rpu4fepN/bS2gSSZGcF7OdV4L4vD02koNeXVlprWQfNcYNqavz
iehL7Y5E/OTJSrjq3Gn/6JnwB3u/4xSgmbfCM6gUHYfXy8vJAyuoIDkNfDkdAdeqtNvgijBn3YLc
y+Z5Uy/2sY/KkzCUAfaixlxRDA3IJoIGI2v+GOZUBnnFIcURIL7LKc+2mp0OnACWL/eqQuH2exBN
7wdVR56g8Eibpq+kiNtovoymftXk1Zaoq/MwYfWj3bGgkhp3U5YfTSsinyC2npdcENtS+QTxilM9
Mixktv2paRqIMzwmK3KsT21JHD/cZ/hOg/FlsbXVU0VgeQ5RRB80aoP+fUBNsTiDGlN0Zzs+RfuS
zzs9b9QLIA4NR0QhbysKCvIiS/NIqJwDMdBzA9f3mUSr5EEs5sFt6emaxrYGqGigegqjfpK16V2A
sMDVIUX5UPtgwjWTOm8CikuXYWBb9vQwdd0eIqK/V5IcYgmsBCLPlYngEMOOwTT5MnpgRpX+xBPB
FqgpBSqoEyvD1HdjR0oWmTWc9XYu2ZSLHn+0FrjGrDzD4EpWuTaRB3zXLi6Ri9NWSVXTnhhxezha
HHqO22ww4+5IM84DofmrpS6u575X7MFkBBd+SF7xQZ/z+2GJDp6nwYOVhPPXHDPvsnRZ15Z/7Njg
us7bzHiD42IZCGstQEPlzW1SWadGKwiDzPsnmqcXsnWORjTdtS13v7DBNRmpYwd5toy7YRgvMVao
VZmoPpwdVVzS1C8347QMD17sooir5TUuzGqjtI+mSj4WC13fJu3gSiJAR0yJT6WjpzaeaGAy5Muh
nIdhJyUUNpXwqEiOaSDa/Kx67vvkMaPn1XTiKbOLsG6J5p+04k2k9fe4zXBSs1lERWZcpzJPio0e
ppdxoxXxPS2WYMmXO5M00b1pQhDoTJppS00yvZfL50nrfySDtSO7nNBSf6IAau6RC9Jt4o5e6C2F
XMXTcKKmO2Wj3oHLM3YTPtggTSMZiNZPb+Ska2ch+fjGuKztRD/WOJlZevIUxKv0H5ZOl/iIuGYE
KCOEktuxdHYW1LVDoGn/4PRzEfQqIjbKz0MfhJQ1ymqn0hh3rJmDsk2LbFVkffdSw3hZ2zIi3aCV
p7TWd6S8vzJVpa9Hg2MSZ7yeQMzWD4YsQn2ap5uqwrxrTJ+N3e04SGpkoOeAZpIvt/GhD3SyRwdr
dt5UbItKvSW1OlGfH52ZvT/qZPUYGdaxFt8cx3wp9eZg6XHYTLccDcJUIYa4fqqOSdLhCkaap64Z
9RF+SNGql8ItvloAlRx1001jqdcx6sTRnrzh4HVofmZcWzcwse7Rcp0VlvXHFIV91YzLoe2aDocq
Y9CaMWqBKcY3ZbK61FZ3k4K8B3lxsefy0JbxG9pnCUjuwy9KBDDSqLHN1ysiVk96TUndKMPYy8a8
4jOB7zUkeyuGW4bevCUglHzexmiua1Oyr3tmNfzlJfd1gv7HajtjbCnItQp6emmBsKua58y0Dwuo
V9DOhJqAZrkYI3Xt5L2z3N9E1vexBXWNrZrTXr90N5Mg7dnOpu+x7ffwKlkiZlv7kVrazjDdes+M
yp6Sp9jj9EpotfTZ5xiVmXYYjNlztozHJAjZSyyaEF9YRkcbtDgHeatfUaY/VZo/s694VsySKSYf
L5to3lsTgrtGa4oup3UnzeEJtDQ3mqBlmgiC8s2obA4r2oCzp/IRaAcwBikD7Frdn+eGEj2vOUFQ
7qeP6PvftUyrdhpTpTXB9WGWVkCzKX+BBa5SxZim1HVnbQ3uG9K4G5qV8aPN/HsX+6BREA4Xy6wL
EDXrtRWV+baOPtUwUfH0ZahNTYv8mL7MhvICO8tBvpzwj+uBDn0ybXln4UzFKwE8S6PFNWTV957z
n26ScSYio+YkW+CRm3U6P7q90bCsQ46BSee4xwyOehlTXIFEyxjRyY8Dl2iY+0DoirRpHZASf5Xp
Xticmf5w3c7Mejr2elPcTu50z6jMWlrdVtj9i/CVWBWi87+R9LnVXTa8iEKInvhXnBukrI/z9yRt
VzpcjC/dg1nStAyszUShadnFa+J7vabkrqxC0JSEkOVGm8Erk/UcJTuyh6Em54W8cZSZbH2zex7b
RgSzW9zQ4wStPtEmsQaCTSIO1Kgzn2WGGa5nb12ulKgY4KwykjekLrQxV6Yk49Fo6/s6bDVYDiXs
dteVM2tP/qBN6aPuWFyf9mw5GCSi6r3j+Qzaunv0wBKsZdEvTJsu77Xhf4LleTf99pMe47LWPLMK
jGIqQjYYN4D79NAv5omQf8NuBDKpk+xsXNWnfkyz1RJ3cJMK336aOKyvrVYeDNLxwsKjqZFoVn1P
BrwTVl25y1VH6SQB/xUmungE1mClGXX2TU2NE1SZ/lINWheCE7AJTs/zwFkwp9UWG5Qwi+q+lxRO
MXHe1JJz80IVeB+RIrWFdorFU0wpq9Js77xIawIlhirQbSPduf3w7JRae9YjFa0Xz8CK6hTgBad0
esjsOn2G0YkwbMv2wRNIcVLG4w2dP3etTZ77IPpB3FVl/1ZLe+b84RkEHshyuUxlB1qATfMh15T+
yE5g3YsYDrAPmgiW6kTiT0N8ttlzRHGleNWXod6KvC241qzlkT5a93VVjORac1QlrBx6OZM+/ali
CzyB5sVN2M7lozWX9tpxkvvSA7moEUi7oiopwsXo/bvRXbyjWResJCRRrZStPhhlLbY5h2Qy6kei
DAzaWDgQzC2dBfjNNUTfpc4fYbMCIDSs4S5rHEjsU5Gu/J68PlkifgMB1jqtvRk4GhzdSihwPtAf
Sy1Kw9TowRiBk98tY7lZDJ7eWSba2m2s+JUVG2xl375DHnfgHsGwYTxMI0LcKc217sb10Ugre69N
prkGezQHBDEcs9xsA/Ky/XMW+yZKYNQzdMLo3KM07OJkmosin4RUSpHOd1B6cAGkOgN3lpGQ0ugk
bJQRmXlZYt1iTJjuZK1d3Tf6D6vjfgGssB5tq8hCR+toPDb9Ek659lJP9AbGLmuoJmjSj370IFwb
2W5g4awCXg+gjqpP5hB9QXsiNQNhaWLGmQcIzrVoHYDSZl/vjAHNAHXRdULlectxklzEYXaafRyN
PMnYZGIzhPB1BUbZ6rFI2/lQOloVZqMzXkZxlRzsUcB1zgoOUtAjx55kzGVuffha4yPqAkHbtNFt
1vOo38Fd8s/T4sUns4OZEk0ZfoJxbLaDquGDAqWGe+CQk1VZKrqZuinZu5OyPmplL+FC4vtJgXFu
4MzSyYJ4wKbgSLntFKVISo9tS9fX4p5VuX1UdqSQYSMP8Iubf4tam2igITc4IOIjMXGIL3r0CZ8q
3bu+Y+67ul32o9nbJ+KkoeBIN8m/Rl6rW/5yZQey1pdnd+hIb8o6AGZuq9+Lssve7dS0DpDVqU5l
VL3Y3mh90iRz8cAAF07o5AXYu9grUEztUC2zvEH5jIMpjs1z4TX+yrH0HAXZRUxVTMCezGICqdXD
dK2UYHwubdt902fIefPgbelCWy9NrhuXgZuyN7uiOzacbh5TTvL3fp003+LBnOECkj4e6rneXZtt
+PENLC6qwzpjjLUWLlovLxOi2Q9bk/nWWJBbQeGV4xCAhEf4ziK/CMskzYiLqTWU/A4QsALDdIO9
GtpXjy1hZQAlPixDmpzBOi7frKXoeEca0jyHqv9o9Jr6oiz8XTrrrIwwPLakrdvfeerBPMRgKPAv
evfL0LUBmPtrlj/5UDN6tOO8xcCsb5rGKzbpsFDiGyVxuys6tDZjWmU3ye0sJJ9hlG4bArRrTqM1
yUtXxMZJtLEW5kqU6wQoK/BaWnaIod625ufEm2MJ/G/15H30tpvvjBbhWvX9NW4A4raGQG2a7647
wZTyinL+HmV4Q+kW0iyNi/hj0MS413VLPIo6S1oiZuwxNM12ol/DwktDGo0PNcDVAVrZPjJg6dU/
Ep5cIynacyK4mdjibO/Dodd6R1O0+DCVO/4o/cFbJUmEwGZ6zqVrBAt9PcU/JtdO71WXi1D0Fm2/
KBoPMERFAP2BTo5hJZvc5pgbs92fMrtlAmcej5lrNfvMtbFOTKlbvywlm4+ffcpYxO1Vucl2mlmP
wVg3xLP6drRLwZiOuNzBeM8lqpLG3EA5eky6e/JMX+w5rdg5IbXxlOjRQ+Yn1dPSzFAIY1SNcp23
uftlxyPSksZ3B5yQHXyTdTgBmr0xjdQ4AWLVA+h7HdYzbDwRaveHrvnxuRIDbaYUxiBtX3HbWzYR
J3UDca+pG1iZi2JNlIvzHYbBwHgbOkuSgPn0PcCvo8EZLR7jLl1VdE0uJba8Td+a8qFtKywCSsMs
ALADha5gqb8atzctEKWNNfBxtD4u9xXzqqH0HHOtpTWluiitY+FF8iNJaULqMnuJy0JbgeEBW0go
mKPC2ijqdxG75cvINVkLZ2J3YL6YYDUsQPOArWaltCLd1rL9GFMAe63dvCtPTFtmp9tLWo8teGzf
3JkkV54z27WeRdq1O1vNOV04C2lqqjjpt85MfdMYG70EqCeGDKeHk41BvlS41eAt8VE4zNbl/G46
P9mzY7Shi+NROntiLRLoBUVipLjx6RcvABs2vqfRLx797qZdUpeGCb2hOCKC2RitblXTuPkGD35A
ioYc1WP8WamMmZYFcsnWiiaELj1Ob2LhQH3uLCvempbNQ6kKJ3Rb/9lRHm8C+3P2Jq2muS0n78vt
9OZkjjGLQnsFyQO1fGLNH9bSRfPsHnVCoB7suUIqaEprH/XQGmwp0uOMRnYqTLrmXTFoAULPjzx3
c4Kouvw0jknN8TYhk3Mcu4cRfyZ9dWd8dqYoocGp098gIpyB5BShxirK9mYx0zk0IuCl5BmlGzcj
hs8kmerWsRvoH7rYw/2aQiq2fDflrf6WetFwmOVIO1ngXYJXoT8ljYaTM63uOY5VULChq8eR1G5H
p4VtKzwR4lAzKPyylDYjZlgVdWpFoCV1ddzy4ydYOiGWvPfxuGAIci1ei6ZYC1mW685rqNeqyj9j
+k82neA0rdHdDiI3+ya9ytsOPqKVlHq+s4AU7diM26PLNlTSaRvN41COUGUhjd8rc4ZYWk7R1tKi
1yjqzO0kU+00yd78iOqG39bdfErF4OwlY9pbcO1yn0K921blEN+nE7rAahgd7azqYQzswRq+OiiT
JT+b/eDDUiVveFjw10hVbUW00MZvhi/P6jERU+1fwIXMFZ1lzzg5sUiC2aEjVVuGfbAx+8BQb/vm
Iy2jiVvYU0fA+v1Ke6M4ws9yL+R0YsxPtVcI7dmpq2lLmraZr+sIwUkTQwc4xxq3qH7zeUm0Pozz
ogi6pVterViKUObCCix7bh8AjzeP9Zg3m7Gx7D2RnGY4sje8qbHY4HgDal8OSCcysBUuC03v7xHS
kcFby15BnKtvo8lI18p0zXhFQ5vvXZZN0OWS5dAw4UnTh6Rft7YHNWwqeF3YiPY0wsPRmyXoo7Y4
ACbnao368Dhkc73Whlk9qgXTmIjN/stDo0J0W5pDPVfOWszQuhA16EBwhihXzmQ/86XtwWHPBeBq
fklclFzPbti6kco+FnLxnkY77TYsDNGp6Qd5LLB/Ejhh+Wt3YexhNtLuw8BX8a7Zrefy5rRRmA/6
c89PteXq2vdRXDYPvuvVclU1vVrX5VKH0QQAeNLq9Qyb5mgMRI2ZnTk/MCg5kyFnW6GYs+KuMSqs
UGmFJ96sveQ29j1nRxwaZ+/G6A8YF6b75QorTqa5Cwez9m9amlIvlMpUmBLOy5c2gfcOooo6qEoE
0nZvdqfEGOZbKugnYeXzljBVKONG3Nen2BifqoW61qyXOhgs72NQjnlsyMO+go9XM43HlFYkrkim
De/J0Hl3kvLLi+IEKUChrxLWgGzhVuMP3Vxo/aSwU1lUiy6kVgUiLKkxSOvTP00RWdu8dJK9XfkV
o220DKOVGccW5NzWhAaX5/zvLCu13ezE6c6zXAFatHjXxhkP6EJG3c71FXRVNeOL8ph0FBVYvKao
Cvqvzp2VuupiRCUdLqGau7ldpkclCKmr6NYxckfHXObpuE0T7T2bvCTAieXsnIrWSXrNjtySmhgf
Mw+4MU1RK7RiFgdCR4f6jH/5adYAljd2le0LcjODAYwkBHrnzcG6clT5YL06HnaURA5y40/Rs5tN
n4rwvjDNc3uNIYJhwJJHqoms6L5MvZ3unEeI0dJV1bvm5upce01x7zQuG6XXhJhXjEVpzA3KhYx6
XO8xvYuVm2m3S1aBNretz4oFOWB3/5HAguycbVzf6VbbnU2IqGeX6cSld+N1BCtr7cXSv9Gz+RNE
dhEa1YDY2yYee1dfsNui22W5oMQpcsv78muS2ICR46aSCxDK2dLbzaRqcvnQKdadgwm09XHjMWn1
OsARDDj9E7qjR0ILMf26D7Dqm1sQmPJS44B4g9m0/DDnsng0dYwYouuNe4wdKQtRX6C3a2KlxUPy
4mgtY5/4/mBXYnIMMd3j0tTMXdRr1UHzqQDhbpvZXZdNeInQbGvafpGoP32T+VjsOtW6woS1M2jB
4tNWhGXDVcIenBkBPli2j7G0tzOzqbS4tOoikeb2k2+q3QzhkeaO0Z7IBedICZAgasf8mGWjCZSw
j2i7x/H40GO822L2YscaswiW9Dw81nqZhZzq510VJXFgoLWfpNLjANsEis9AgePST1n9DKmNNGSJ
2E99JFrr0+sihDZhaMiI6aL5t+PEQXyME3/rY7b7VtNjpRxfMDqZQ7puB1U8165d4j9s0EKCHoRc
6Li1uWWKQPeO0ktp32XUFjfp3AKAYOBS4bZxnTslOvZKMh46qokfLTL+ubcTBWTVHbwfovCwqPX4
diI6otsoX9yzziQO5ylVPIxXBj3zcqiSXTJ/+jhTD6XGOGGVIh8ODuM4UTIkTwPGKQSpYTx2TYUR
IvJLdwMjcVwZwIH4QXAAa7Pf3LQ4V5HiE+wGcSbuhZ5jKdEGc5VMuPk4qejbyqxfER9BspXAbpcY
C/kih29kiuSfvj51Z2rw6ClH19r69VIeyiWd2M8URUnFA9ood95REZmBYeXNwe8LFfYURs+LWsA3
tEPHPmQQpildyO9l2h6GZmQYQCR4OSbTGbYe6NZzERX+xzCg6jVuG61FPjU7mXKaKYdyAl5Bh+Ow
jIO5Y2Rj4PDqcp7xKdHkjIdySuMlQR726rfGsZf1xFq4chM1nYRiUJETkSt3DscHgAl0Ny0DFilg
tu57Z2qTCuy2LF+Rq/P7qcX2USrokDXxR2th0etdDMhfXdGPp6nHTEmoKDMzOTXJFetFDyxz74Uh
H6ReR1u9SOjH5cYbRpo+CVI2Q89qoh2O2XJbjJGx7yqBg8uOrWRVxq79YIGPO8045nj2mzSoeY/Q
dmADjiD6mLByUfI10MAjEcIvvOTJObIxn1Ik58+dT+LAyhzdGf3Ga+Xa763xFvJ8/B7z50HiDVTF
CZtnWUXEeMyqPxg5YM2WiOB15ceQbEfq/MxB1YhJZiPRijUXvf7Bwdoekp9JHzFW9WcLMoN6IBl3
McbtwNDm/jgYkOxqNab7wvfajVr86YdwIt4Fnx10y/ZTBSVbOc3VEZqG1g7MpLTJEq8Zx2FdblWG
VBPPL1AJRYA+/LXofb8eLJyVuhXPMiC3XdvZbv0Ogp62JQajNcYdkAiYUkZmROBvoJMy4iHq6dvo
LNUqTml/9mKQYTIqua15A896sjBt1OvdKy3jbF2mTIQuFKt7ffbcQ1Z5CU6CqHhP0+xtMHSETska
YguGOqJyftO0cmE0xnbwhrdaUOHnvU+ZYGCEPuNVnh3hpLhHgNW4cc/rYAMV/Dnc9S/B0x7LnF//
cf2ar7KaGUaS3X/9xy+/234vzx/59/b3v/TL17T/9fOP4+9l+NF9/PKbdYEKNd+BKpnvv7d99rfv
//e/+f/7h//r+8/v8jhX3//z3zAwF931u8WqLH7FnzEA93/JTNdP8vevu/4A//lvD1eS2X8HTeOr
/gFN800dzhmYCguiPH/yD2gaHWrbs7FrI/9dmR9w4X+S0bx/B2VuoZVZwsI5cR2R/j/QNOvfTdQQ
5BHHYoLIJ7n259Xlp7/8bbySC/f/zFb8LS2OphEfzefT2cLymUTQf5t9dfCxxLAd4gtslvkinSkL
BidvVk4/amcAiCW9RtbFxgMWDTy7olteddkOKlB3cttMwrfKbG/FFPd4U/HwhxyXQThFvoDDaZIz
/YfxwZ/DuP8YG/35gaGi2bbQHd0VuvHb7HFTSQB1XRNfGCLR7rCQILSZab/JGjMO3D5/rScbpbfw
mXrSEBO2NVk7fxj2/3V++/oZcOybXDF+cft+RgL+ZUaywyDV2YLYIS1x7dtoEeZHPhj1HqMvfcpW
T9vQrjv58pcn6+/37q8MK+PXVLHrP8sNMn2Dn/z6H9cn6a+jmVJNLTDftrzItlDubcco1JuTu+Z5
Nku1JUVKnJaqih+JuL0OTwylYa78avE8jO5Rqjb5VHh3ZjdGkNTTuFjj7zT+gMn7dSL850f0dcMz
he7avoPW8utHzCOrnfuqyC6dPxen0WZYRfptSyYJTrZ6p9fC2DMo6JytQU5/Smr6ee9/fTZM3xPC
dG3eNWH7vw2YtnqTWMJvi4tUzTnRK/kIgpczDXF1Nxpt7wOZhMiisATggdpGs2+xTIR+ppJDOksj
/Ffvl2VbuvBwyBmWw9v127tFJ9ArcWwZt8SbZI986m/E3dPQHimBBsMpDk2pe1sq6PxeyeFlGGCi
GqbmWYHyi+h7WjKudx3I0reZO0aX//nT/dOdsmzSDXWWF9tFoXV/y0XowV5QNaTLLcN8bP+5+5oq
jm/EEEiTYqYEUdGjmmNqr+rI/8MY/z/fKctjDbMN33M9y3Os356TKHMKdxQ1QTGxosZgQ67eDNKl
jvYyM/yr0hokt/48Ai8kwLqrrItVlfJ7qmflTSZy9YdZbuP66vzy5HCjbJ3MTiFckw/229VYEkEJ
2pXqQjnH6jdU1vi1MKRx1v2pzTdSi5keolyATFubNB+vd8Z0qvkUa2UR36SFmWMAGebuSf/zS/XP
ax7qDVZ9Szc5fQnX++3FB+jsKMJRvNu60ku6OOVy9kazfTOMQW1/dj28HtmTWaXumCWJdiiNMv3D
0/xzdfn1EoHxcl0gn9cXzPw9SVgmHTPLaMCXCffM1nX66sngDLgf8cXdtQUUwpXjdwz/pbKrg1w6
KQLtILFO+l15maWkQNKSTJCOGWfPs20/cGKcVpUjW6C5PQPGWts5RwrY8SsaDXEHF7kKwNgwhZRO
j/XUj7j7yfjHBI0FJkpI89CNagl75sXVaoyL/LmIZta8+XqjdH3pGICZlyPnvG4Vd9hF5eKXbzjF
+ahwoEmKq5LZCJdUmbumVPOtHxfj1//8mv06686CyPgWO6wrSILludJ/u3X5AC/CnrrkYqvRPTmF
njIuNw2v0jYNrFZEscpSGszBVTmt3rb4QzjEf/fPOw57lWuaruU4nCP+umXEfrYgJI/q0mpSO9BB
SsOfrxlPabOrxhLjHcaNekMG4VdFbN8fFpmfWay/PjS+jl+Oo4xl8sZ7v4dUDJGPdhpnF31ueCoG
ie+09p3rxuQs45fh2QxrXB9qciCMM/MMxQ+j8RhLKOrM5823XXFX0TBmAhn7XdgxvdCsqr41KPXI
IFnNwO2QtSOJ6ZPaqN5rajLOXa2rbYyfNVsZjOj0ARJ7uawcx28eIm2aXxain5mGZdTbwHcH0ilU
zsSH0vLCOINq558e1RSPK1jflDp5MxhnYuj1KSg4Rz45Pr/XDH/8YiTdOSJN5q9SH+qnjjblwUWf
Osqfe7Db6OKOgL/qLVcV3/9ff7Y8k2vkmoQXe79vd4PTWsXYOOlF4zSG55w17lIZVrw3HWUQI7XM
n2TTIgxZs1xrYLr/8HBdH55fby4rkulZhsMyblm/nx1z5hNQDqP2llZR9Tb72fWNut5Mun/Vm120
zh/OXcY1FOq3f/G6BHJYhT9s/y1Z4q8HL2HkfaY54y1HUV7iFALBIYPxwzwgMMMSyGboKMV4oC4G
Ri68/03dmS23rWRZ9ItQgSETSLxyFElJ1CzLLwhZtjHPM76+F+iqDptWS3E7+qUj6qHK95YBAonM
M+y9Trka8EJpmDl+JTr/c9z894FhEY5xgkrDwXB2PmHMo90Jhl8Nx4CB45eNqpmT3WLf6zw/sBac
2eEVzUxv3cdpfNlkrKYFpAVQXjkzzSPsZtMUdV9U+NnYp7+PdbICWzJSmSSB13P2wTG7wy+IT/Wj
Y/fh1hi6ai9MK6BnktsvRo5GV7ijsfDzKfxkNfwdnlqWsCWnOVdVhnl+Shmy9RVuT4H5t3Aei65L
OLmzPFtU0P3fKE4b14LM+sZCvLf0Ia8tJubW9aTbtF7jQC9WY9b3F0Mw5hfKd5rhH38uLBk2IsOy
bX3+Yv7cC0u9pslbmuKoW33z2DYWqXzZtl8pO1WXwTze1pnioMNXYkgUV4n97ePP9Z2gx5qfjeUY
9Botsr4/b0C34egigSNjyF3tuR5TCt1MNlwZpg9dtGrCrVMa4ZVfaQEC2mj0nzrfi0BVsdM8Ak/5
Z/Mp5rPpz/s5Q7ChLkm7uA/EkfbfFwT7e8ONfn7ym//KWeZrcCXyNYPI/HxRKKOLKuUrlO3VGOpL
NTUts2+HfJfhx7ts/cS/jGIg4ZkOD5tOh7zw0UjtnC6LdwGiunZpCKP5nmNOXRtu636yaP/+XFzG
gJGvKJuPmUD4z1fiUy1JhABU7g+eeSli0TDXLMRIRrVEDxPqsy5dZycTas8QGuuT/ezvDdQ1bF2h
q8U/5pryLAq2m4SZVSQmN1XP8KBFEtjNo0qUfu3AIVg6jUV+/fH7OKMu8c5xVliWrZw5OSOcO9sf
ghjoWKra6FaGSbVsA19YVLpyXDt5jvlm3kZJXQtQO0ZDpN1Uy4RBqDdV1mprp0iLlylzEVBWDtPY
ahct/IAUNnCm/KphHNwtsd9w6PHyeH44PZ0SzDhv9YePf8Vp7tnv54CQwnHIvG1pEI3+FYs66HCR
bY7tEQRLcelWZnmQokQ+X4v7sUk4hnwjxpnc4dhDlxC/tXH5WBkTp5Rf+thmiDR3diiiFVoGkh66
pcGq622kGW56lUfZlwiKmSJLi6ev+tDmW+q0FZZ+VT6owOp/xFj7bk4RQB7Z+c61w+luIA79jjMO
FLc+e3PjQQ5f08k0n2PqfEg/PKLbEBOqriruUJXWhTmWaIRpWmzKvoPj3dM6Rd3rHj0Ux6hpYXs3
o1TrztYKg4Xpptu8B++o3DF8xb4tKsAxSYNDE8PQNhwirhDp/Y1yUIhOU/GksctdRg0F4k627X0q
CLwmeTTFFNHFm9wFIk/tNUVmeVujIFrb6SQPqmmMdhtXeoBRIUA5bDbxz8DVskdHWPnObwoTrcLQ
5Y9oMvVDRDfwsmmj6U0FpvESpp6zU0KWkDQJ1rJSmuEnq/j8uxGSEMCgvkDHz2Be2dlGKt0+GyNc
XkdEjwRiQ0uyIOfITch07XbR8EkQ/94mxoGmk4WRH+rnHw2z0Ca3sxEWcpQ2j1VfldsRzkS6SKsB
ptfHi/tsnPivbZlKIaua/ygkvH/uSZpsBjNTmP9wJxJRhUXdPdFnCQ4qrYe3lCQLqA+u/oWl0RUl
6ezWgvEil8TRj4oGI6Rtn6fvQ8FYoeZi2IvhV8AkdL/ezibzC30MuuyTw/UEbfz9k+QwocQpDIst
7Z0cdZKu7KVZU+xoi1lySod/WRG5X6IW4ZYy18Z+WlRWc3DQqT84Qnx355C4RWX4s+ntfm+yUQC4
jbOFXWvJQ8dH+vjJo5238/ObNFk81DmxBHG3fz7aSU0GlTBusi71DlgNQpzrzImzjTCSdusnhbsb
Xdd7YFC8cY24tkemGa7SHCij7MIfksGLn/HQ3n1w7GeEz5JTyDj9899iWq6J97ZE8FBPUh7q2mge
BwM3mhfmzj1zNMIDUy6HXWJGE66gJP/aNR2xr4Z6UemRda81rXUZ5Q1pCc2qNxEE/6vHdqpUW8Lk
Ez+fRw5AiGHduG8oOfbGNaqI5EZG3rPbF+jo6xpNZlQkF/B98oPu6rhrCuK9yVY70vPmqPnBJ2y6
v+qvrDUiOeqgYo7Cz6uMPsYdoIS9cXSLnpJRFhYvnVewQScButTRMSuaVTzMT1bPvK2crx5HMUSH
SpHtUj77c/W4rdEms4Pq6Geu/81sgQrItkuWBJv1WjOn/jZC8Hyo3MK5tcwJs/QpCfxf3IWypO3y
DIRgTvLZXcT94GsDrvgYlX4CfULVCOjsYB3Zhr+gz/tNLyfvFQsnrJT5z7O2+WxYwTsVKXoPhkEQ
S//CNc7rCoyLbx1rMKcjlYfgkOec/8akxFscCuPa8foctVRyPfWMc8fNSO2MyZnbjx/EKZX583Vw
D4LTXxDSE7yd4ded3ijQegr9OJB4YAy3ddLs+cP1aRYnCw+zATC3OLY32TgF1yIojfshK/MfeRsG
08oWsnhhHhZlCYiBzWOMYn2ndcK8dUADHuScvvphl+8qw65pKveIGpORvjW+qSTc4NTUTRKckDBB
OSS9p5I6kxw+TfN5rPM7Pfup/EzeuMHSs/6qJCdZhzWg7f+9RyT0Kq+FU4RbBJzOLU5041Ax6GGV
++VrhM7vjlNd3TIWWx5A35MY+1JsQ90cL6vMvPdDW6wHDU5R7sLHS6ScoFeI/gfWaOuaju6Xyuqo
agxTj2OJgUL4gusnDsaZZ0L/81eJdBgs61hOaLFWnYudGC1xSdM6ECCvzGG8A0pSgj8zwYxEE2Ag
Y66mDrGk+aDlljwQwcSQCDr6pJN26Jqo3Lc1Bl43buQ61vvsS5n61DNUkK0x0ufwrqv4VorBZ+Eb
rK0YIXpjuMYd516+03hVOxtT4B7EUPkwukX7c2oAiKJmQjfXmf5VwLmzdRNzQquqweHpNO0bLXKd
qVBz2Gvxv8lYcRBSYcplB4sls7YRjpMrL1HDlpyNpUJWpm67Pst3ihbQbelCaEkLeCtT7O2F7zzr
EAwgeYitr/sgbLSiDd9yG//zKXDupoYwxSjUHqRbtGcsWLiVVJSHNAo2MSK4PX75AfSFWW5NrxsO
U2+iL5rLYFHb9ehzy/FH5gTxdRhR+00zjzgzTfpDaZU1Y4mE9qyy/kc2xe41Y7uiAm2FBwjPgxEZ
WOlrGrfunpxM27RNDFYqMoKjcnHypKivUGe14YiZWt4YSdStEJlchrEGF7FvjXyHO6B5TEuruwMy
xglE4/DJMZIShVRtDAwUBV6zOP1LQk8grAWVvK+MGAhMi7XTiZguJXpQE9XgJr/OKliVJm4Wqr5V
gw9PQ6r8EkSl3KUE1TfMUNK3lkSKtSglhhoqym26cOfkMQzMHGYWNeOyLXkMp5eGCNhcejRTv0Vx
LK6oxjjbrEaR0XZuhoyE0P9i7CEi9PWhKfz8q+V1V0lnOChiFd41mXlLDjibLEKieYHEvEp0z99K
MTYPBUA9bAtSXoayVvsqToZlA6RiEZtljbBIpPHhdBrhwQ7xU5QTNUwtsx5IL4srY4wh6Qul7Ysk
T9Z4F8R1aIb5cqQW/K3Py/wmA/G986XWrcIBXUqXGQBCw75YOZ3fbNFPO5CSXMgYVlq7V2Xm3nWA
sC4ztxwuKkSKq1BjQrbHSsY356NtLURgvCCBx4yrj1Bv2hS15KrBa7sUQg+Q/jnUFsZQC1YGspml
WVTiuS5DpBHIKzRGbIFydtEP2QXMDBRGS6xzT0btmGyl3mvqJ/FdMzjOa98GX7zaN9YqE+nWB3N5
kyA1WRYVmIbTrhjwmT1yDG1oo3BjYdau0LKnSz7G14nN+brU2UvruvtqVQE6kSHLu7dK1bhJ5oQj
arCA41/q8KY3nfWKX6Z+JOxtHsVcX/1Vyh/KhEWoC4GnbcyD17hi99MiJEL8Tpo10AG2RolnbvJI
oMax8i89vH1bmzTosQTKvXYRRm+GGRJRt3p9E/Vgt0bR+EctbfwdkhDIKTJLD5pBVxorgwbcRAk0
NwuHrtUaTVHEsAtVPqtI9669wg4o2jhsL2Ekh7XTjHfM72BamW4XL8hZ2QibgbYEY8PiFhiDTa/U
kpwydRWVL0GJRGlxqpScnl4y2jbkYGxK0ZS+eWWYo49kPNkWuzYAZfK/K+imyRsGcvnFknX/PfWH
/GrQQnW001y7x6M00no05aYaamunO3W/M8SEVNZr6vUUpsUGzgm4Paa4AhSMCpgyVbm0o6R5dNRI
KTyZCJmngDrNaSsbB7N5RFONvRzemnkRpDXd5QjnY9kOcs+RYz7ZKbu6a+UPZqhfTQOn7JQxl2xR
aI1cmCF+7jYHx6sZ0z4dy3wLZyS+rBXQrNAfudo4GsWT0DA4Dqgre35nDmK1bSBGDO6XtBHFj6Lx
6MU5BYJxrOD6S26Hd1lvjqjxMUUhvjwo3/Iv7DgRmyqZ1FVjKWsnDFNeKLiRS7NDtTsjX/OwaO5H
E9u6Wym5NpEfXaVBemPbfXTo2kbeqjnadFuHN3eqcDMVwSiWRITOFtda36fdvalbFBMmd01QOv2A
fDtddWOS/yo5RnNwFIWaQF4dOcuQV7VNOosCn+Vr/RJtPj5qHzeLrQX6JSWwBCWRWwOFzvFHl5HP
2aYFX0AaXtqajKAn+f1B79Hbpn2uP6S01LeqKce3jLhvRWXGd1bRBBlvMammfsTGiUqgdctwVXjG
d6EP9bPICw1zTYQu2/IMcwnildJcHY170xVM+K2cFBNbRU/NK+OrKgTKOWHrhTEbXxtDa2GWjhlT
QatkC7wIaXba/8gZPnhloFXcx7Sk1lZJjp44Irw3Y92GAtDO5OPO22AL8u4SbWgOptPkxyQbKfEJ
r5yJfHz1KLX1R2o0yREuDLNBgtHovoIxq4HBUSo9hXtwvsLb0orTH5NnobyYxxpmdewvas22V7kU
3kLF5HhGz+0szAhRsRhL5+ggFVhkAglo4/bjUzJq2n4qsnqWklbXDHoKt6Q1+c7RM7G09FJhR+VB
Qlgh1FyZVk3Jhw/82WtBjtI1da+60wlZRhMDXETJ+AArq+hAmPAZ6jbiK59al9Msn2A1W0WPRXH+
lk2CNr/Mrbt2Lp5lLuZ7yHxrakqdv4oTnlSrFCXyiBTQ4jNT7v1o9fahxfK/JQwyHnUN9mCMooxl
JxXthdBBqNNF6jbz8zkqnoUevW/bX/Vk0Pj5caBuB9Pgm3ET3XwpCCtIIqqKs7vErxYB1KjZeaA5
8Sd9X5JRznEkKIniBZME/wi8QcQXYKv2Lqr50wm96sF3xvqLX/usQFdhlocFKfZUcIJ9GBn2mwsR
8rpyY9DnCkXfDrlcfUAubqK2m+rymxAll0vozVJynTA7ooZ68AulHVUe2pvSmgYQHcaU7fJTi9fU
HADMHUgibGCdPYobgedDW48lvIfryEONGYbxcNdn4TH2rHJadt2sTg+l093TYKq/663WfWnolF0C
XQa1YpdEE0ofJmd3qvJALTS/MylC+6IT9aJkLq361mqL8kdemXSiwb0lMJ4L8nHQBS2ejboJwTuZ
IXJwc4NzZ4IvVQ4v7DyADjpbUtCGRgWyRTERqSr0rxglfAtHeNAfhsl8rFUh7tBk3IyRfHQS230c
rUHt2Ec7nBw9N2/oGlFXxleW0xv16K2bBBrr0Y60FWsdMTPxiq8t7ZQhtkVu4toDNrCwnOJOenq8
o28zrssaEkOi2fIlcIr+0oiV2ARW128sx7MPzDrfi0hmBBEh4CgneEVqQ+QWAOA6jri4liZOBLwL
6K7iZiy3IgCBmDCsxcEdaFVvgypmQpNvT4i1M636hiS/RNSeNN51xryRbNUMlvjO2vPcHTCvNrrK
g1hVS5s59BdOin84swt5jQ2r+Jm5hd1vtDEMQJC7InpORn0+Aah8YpccrOqL6oJau4Qu3oGpjMy0
vHSw9X7FYu6sCqN2/cUwjNukTtTSwyi6wKx3TJW1H/u03ZuqH657G5ihGSXlVeTpP8oQdjJWuDC5
TTLF4c05EL+yI1ojGITBTZd2yGa2tltpXo7glN1FX7jOa90Ry0PNqoN6H2eZeEp8hmHAPm+HY1fX
bnuDUT0oXVTsSRlvhTT1JwOLB3+fGqj6O4je8K5O4RaidbZOQDndAu/xlvjoBN3ChAxg0q1MLk/N
51/xQ2KXtVowk8c7FqHVHk996lONttTwKdP5znelTR5rjgNRdOppfN9m2vHpmGnOp3P61yLdCMcV
7Ld8p/sROZAVGGjGTrFHMW+1UUqWcvpXa494K5l73j7VcrVyYWptRAUeObCt5oahTWoFh8W45tCk
+2hTlErTsHwJo6p/Yz/vMcyQynEMc0Vvzpr9tCAogKv/rGOmZ1yDjUV6yZDI4gUVLcOs3CG0f4JW
Yb75KZZMsjkhyPw2Olh2Lg+23carBJZQhFMhzJ+aOeH10566LBoUpCShYq8TI1KkBXQH2iwtfE32
5rn218SCbWco7KbgoyrcBj12E+MLVcMtrvf6qAmnebQkHlLb9fkMA8/8dRt5UfMXan5x2iUFT62f
tQ043SCrouVXe6A0OAzx7lxjpck9zBMZdVFDC+YKGr888DHlB6osN7U7DRdjGvxsO4UOvRzGHcfB
TV8CSeqMKtulgetdsDs4j37PwKggbDmk+IkLwl3/Qou9ZK91bgTDhthKU4l/X+epecU3yyQi1+2G
ZSQa4y5v2uaR187zI9oEtz0E/rqJIfxBVk1vU+FN09KaLH1fBNqmbyWwsKaGyJpp/Bc/eT1VQoxe
kozXOGFMPfZW7kQWoYzY/+5qaroaVWkA9fH14FsWYn1b1DAXaKTMD8dR8xLL6u6GWrB1GDQLBvOI
wP3Xi8Xq92gMBqVDJ7YvUk50spOkW1GDkndxkYLg49VOkY5eTcS6l6wzQW7f1036zSHwvofNnq/D
Pn3WkoB0FXMGLK3ISNfCiOyHVI+NHfkfZLFJp/gRAxPPUbBeg6vHTUSEcK+FDYct+yDrw/dCIAQx
WUPa0wM5reAopqjnQ7ABVcLEhcXpoPh1olog1ZYlnfddOVcsgsEZdlTKR8zs+WOghd8cS8hjVELj
4QQU40qZpOS4BNrLvgYiZtBDvW3HqnrDOazu6qCMLbYGHpgoXe1H7VBhXSY9ah4wIYijehEX1/6I
f1Wzp2BcTBFoXLgiOh6SugH+PXcvi7QcvhlAQ6lr6YSJY+slG3xkYH8YInchgkTfKc1J1r0a4uNU
RZUPcDP8eirQ+Ak4zAUD2EC6TKUzPv0STjk2VlGvS6xHyljPIpkpqDHq9a9aHQMsayzENCeJUeKr
7HsyeN7NabmXPvjynNjCJ9zl646T2F1SDbFumyF5iOf6tW7nzF4zjRIDK6ItdhGfaknZa+xGjPGu
H0tbw0KmWVCzf21Hhonh38EEuOR7bJxF34RTvkhQftlz3XirR2Y1+/AZYgVxggpIVt2GYiSAl1pf
MSsgSWhTTKTdKf7UBkhs5WOkGbySYEeHCLhpmETMSvfM9CuI1A6UtxUcT7ubQE1xYUp5H1ahuu5q
Qr7NqUp4SpGodJQhlILEuPGsQj5Wczh5Su84jygWIqYjKUU3cwtFBmoHp6R3yZwEddujRHicThtx
pfOjMy84RE0OfC0YUDm1qAH2ArrzAQRZcT2YoOlgFfBH8HZLWLzfZGV7ayss9RtdrwLGb2vxiwzH
ahcOYs1wCXlNcUy7Y2oZyctc6SsspFiNkcF/Y62lV70sqpdEVLgnkPrhim+Hu1Nl24V1drDTnqRm
SDd9KcWuAQN1zE76qLm0dSpIIr/LnxPBmBG79iGJ9KO2rArPX2v5XCKqu7y+iyHmXSfoam47t2PE
wtB21y1qka2CuKUWhSNfLdNJDvp88OF4a68DF2cyWlWMhV2kUxbBsKZXg9hIC6vsAs6CB0qDCHpI
daYXQF27SJsxoAdhuW/ONFKzQQbcZU4LC19nZuCYXxvWZAABaJhm4uoeUZGhNlqNntGJJItOlkTl
nRoLWFFCBtcypIMshpol0vjAbWowHWTxTRKuJZvUuKJCBtw7dpP2uwG1QOzbEeQzJ07Uv7WS1mp8
kh2eznnmBHBGOdNcCHBKnbVmOwnvYW4A5W7oLXNXOrPZwb8Flz9sqR45FC/Am5/WEkJvY5O7gqIB
3J89iJxqm1GD3bVZoS5UKYtdyUCGnVv26yLz9EtD74KHLi5e8dYElwQ0BGUyii9hgl6AIDC/1YVo
HpNZh6EKR2CwgcICCDG4MsgOgMEO40NsusMDlN/42nUJDGwQrFsZMYYj7Tpzkwt17ZBUX7q5Zn5n
PYUvHbLaw2nFf1z8P+8AW+i4dUUxw4HE9rf0LayY5dN6mjoWDoc8FFmK4fqch+gOpaZYsCN8fMF3
xDuOqwzbdHWLeSymc6YeIobroiL1teOosSEmFKrixRDq7nfDHPXjWOTiTstnu7Wv3CvgozO+iptb
9GVT7e3Qdp8+vqGTevzPngA3RCtq7hniFTHPulFmKDhomgnzJ87jW8cL3Ldqomiog3neNHX9M+k6
d+tbClvsNDCuo/dvx0YVP13B0HDUy3oLeqoARKvp0XqoK++gZwFhVBiqR8Equmj7NvykafNOc5uR
nIbuGBbCDeev1r3eYbxslGkdsanF66kumgutDChGxDAMyt77ipi2ufGzCMovNJFu7WWZdulEXrJs
cxqJ8+SWCXIm4B8f6ttNpTfVRe+DNThtQgqn0+3HD9qYH+SfD5pbRuinu3SOXfc0zuq3Bm0u4gzD
XSCPTuwkzBeorU0XiHgbYmnYUKWUh6YnZFP+KF8GUGeb2O9fmDBFqvXvQgVTHcYx+ExD/3cXlPti
GzIcnDDc3Zl6CJNKgTO4Esc+qKMnhrJ620iE7WPtgJmBkWjepkO0iiomweSe7e4degfMCEINcmW0
k71X8+lqIUNceZZdv7V4N1bMAcrWnzy/v0WbSiedsblHFMjOeYN7Vmz2PmC5Y3xqG5wKK+EYFy8h
seOCOwNCwTCWnVUlr1kYxSv8hJTv5ibRx3fy96aheFDzt8IStJxz/R0HOTuZThft1CXUoSx8dzHP
I+vx02tvbkN8fL13xNdoRVAVo3zDKqTO1AbAOLAodYl5tHIv0qlOvVHjz7Z5EQkUX0oeemYq7MCl
dlT2OWk+vvo7ekyl05tldZi6i0z+TCUTYlSfkoxPbfAMePKNTZl0tNV16yZURptuT9k6vlSpCMGW
IvmKZVneysDFNZ2l2tuQFw8K3/8tEpfPnsw7b8JA78BLmCWjIOT/7GFXeZBLva/tY5ggxTypzk7i
JbqQxQvM1PoT4cc7b4I9x0EpMJ8XaAb+vN5INCXQ78kjY6+iC8lAKqRdYX6fJjm9gdTCLFkxqyfB
AbGXQjqfiWP+1p1QizMQQs67CJaAs1ehVQbDUQolj7Em2x22B/8iU0n2Vs6zBoxIroxx1qXSN3zq
JpVdmaN6qF0mkkZxb1/4zLf6xKf13uLghqjc2QbKQ8M+ewMWbsXCKmz7SCHIfqyi3EcZZkX+pkCl
QnZsOz+FoEgdVHwg3qhdtGXcbI0gyBgzYGKqNxht9a3X/f5tmOYe+seL950XxlPiUaPUZdM4P9wK
yBWabznqKIx4LqRWgr5Im/Zv0dz5i414eDtFYKf9ahgm6t0f38A7CgcOVyTm0kDhTY3tTF3QDLlw
Q2bhHlUXjXe1P08OimJswmN8yGXTHFIf4JHB4ISLcBiSbWxTC/xk3bxzxiua9+wgwhRMOTwX3iCj
z+2JTf3Gle0enXJGk2dotvB/6bFp0/RFDT1MtopaAh0uMWzM8Da24/Zg5QETYZIqhu5l1q+tD+IB
rkMIcNxoj7ZGjl4yp535gg51p48f3TvnEhEZDiHB54Iw42xpAQsiPYEmfVPPexxlEOe2xdl4EIU9
h7pzL6mV/zmm/6+tx1fhW5XX+c/m3Hv8/9egzPP/nw3Kh9fpNQ7q5vXM1cz/6Zc/WTn/Qs+OrYvt
mIkDCPf/408W9r+QnJhobGyFEhHB5X/7k6X8F7E3WnYCEHv+OPjr/u1PFvq/pI2rjzIjjQ80uuKf
+JPP1tLsLDElohfqnywlwu4/N+4sADPaNMyXyRnsBnx48OIfRgGfHmKhZh7Ah8trnFVh+MkaPhPc
/LrufPMOfgEHN+uf1w0xCni9pyMVsQHl6jTDN8ClyPf7xN7/9j5ufgWSv9t6z87C06WYTIOZhL4D
GtOzKCGd6Oi2DSP6uqJ39onVPrngljbmNGFFMLWbj692Jnj/dTVE566NnRgXOW/7d0NYX5LcRM2A
KcbpCEsdA1YyOfYKInq4Kfq+XwJRwJlm5/cfX/idn0kEyKlP/oRBT85P/LcoOuwNa55ByJtUDEYN
alv/2drpuA6jyVjXSZ1/oux/73rufHrMtjMTw/af16tomAdeTActDZJ0gCvCzM+VX03drQ2Pxt3A
vWs+GzI+72y/ZQo8XNIDBLsmC5YP5/zMqO0GoU8vq00HQh++OK1xlRufCd/Or2ITOekC1xG6N76N
cxErET8Aw8rpN1LNI3OLJrgoo8j+5AQ+/wK4imPygzCr2ARo586IQNRahkd3mGFPGWXhZAifowIK
7AIbqL77eHG8dzHc9CSGWIL/TmWagCKNZ+OC0T0SeTsYHn0TZIcVmi8fX+idZ4fPV1BbRT1JDna2
CgsryrIQYstGc50jbpMKmKA7fLL03r2IkPO+hbOZbevPpceKxhReNwzBscSbJeBA+5OnPtk23ntk
ZKU8LXZFRIFnF7ECL7F9xmRvDGV322KaQNO5+WWCum/z8TObv5TfVjWShTlAJAW24S1wnJ/twbY5
9tANE2pxa9qCn2y0Z3855qD5ZNGxyBNr8e7P/vKeJIxhFWm8wUPCxN0p1L3qzrIjo7nNU4ZjXQwN
ZZRlNnmRxJbNKKUnCprecPfxbzw7Z+bbIAQ5+df4hQh4/nxlGpQpNYGj2zR6HxNW5V4JNSEEtsCI
iFgVF04WWF+HDvrEP1v6pyuz7ZvgNwwwHOepiZxGK6mmNtnQqEq2I33jzRgxC69icT388x/JtsEp
P9udjJNZ97ctmE5tZqExYKxYwLAnza+rN4LPdkeHcdpOZtrexaVqP8k03nuy8ydtsw/jARZnhiMv
MnVI3BUjjEMD6lXrNM1zB0N3l9kN02QG32wZYdHl1o9/+GPZf22s1/qs2IaXcfZGPVPPs1gv0g18
oeZesx0qo0GWvdRJX277ukVxZybi+eOLnn35lkQ4QbZNUmVZpHTW/M9/f8K9KZzMNdJNORpU8hvV
JyurD63uk6/m7OP/dR2iLDTBfPmEWn9eJwg9t68Zkscwcd+7knEnbgrTkRTKGTD+8U86f38gaGyq
N7iMeZas0Pmc/f0nBUyCQnvMfIVm2XwNjx//7XPthb/gt+2FCWGkCmzGSK5sBN3u2ZZstYIhtZQ3
t10TUPDWxynbd0GsoxzHUAw7Oe4gB1OIhijm5JFJtzdTCC7YYI1s0Rs+c5ES+PfAAQSTNJ1iDN3F
EPnuF9FIQQc1qKd5alCNUa1T0vcZPcxYJ6Ynl84L9r92nwCT95eWGgYAe1bNDDWrC58KbKrOstCy
9CLqmYK5rOPK2rdTVcsrRMQapAPkBsgsQ4rgqWb3z47vgOMPCzO4y2IXoEYttRdvGMW1ETXyjfEG
zne907NbPH8thEc6Vi9hLP0GzYsFFxY0mKzoTjKlZBnUPqDvArVtuLKbfLxogrxmFpKPtnadUmS7
5yP2rtu6mupVLVXTITmJIUbakzWzCDvhLmur83eyqSUiLKMJgdIYDCW4AC8If1aLXQefC0bD9aDK
wV5Kw+fxkyMM4iI7Qa4dVxu/0c8zvwSJBdRnzIw0WeDQYRKU8M1yH7G1z6PlG4klqW3zgvFNPlhW
BxjDFz/06pQZd3pyWzp2gSCnZMwIziS64AnTKb0Lr7F9a1GqGXpYMfGZki7lsvaCQhR8R+KcnDFu
vVM/eDEOzSwEs7JyR3Tpi6RiuC0IbDsaLjz+AcU1t3G3iQXVnvgkTXaOr4GhK+1Gizd9oorvHia3
Iw0cnTHNIzaknRYXyVUBQM26gSXc3yDGANfd+7QiL9twygZ2fnrgi36ssuxCqNb4PoV2XgO9BcM7
jKb11TTCHqh1QJkMZh19I+SpWQCEGMNdsQJuxjAnuOzAlGPJlCkkAF3PiCplMVjVplV018VxxQw7
hlX9xLZWKBRQKsuWAfHji+eEublzcr+IbhDoDYdSJK62pStGrGfKIX0h6DOsbc5w5HqDxFOrLxJf
QHsb+yBFa23X3OFg9dV6tBheOpNQPWebWg36K78tmUHTTEwyzmM7KVdVXmo6cwiliVggLds38LYG
HGuKiNlysDrzUNhm4GwKo40NKAitfsvtRHRM9brFLuq1FNH6ujRApdsT4ziqkg4VIOuCqsjg2P1x
yijlLKFUjF8h4ReUU3xnqNfCy5r6MvbGpthqYclcCo1Zp1vMCk69Sg1Z52ufxku6sVDUeDsg5U2D
KGeq/Vtmi3hiNVKK2PMkxmgdE6UemFE2j+7OW0a3qkAmj4bnSlhQWa1ne88YWXKzFk8up5xSOOA8
t2dLsQIHECpjfWCCMhetW2g01LBcNnWJhgihlkcOISz8haKmc4dwu2AOzaQ3/reqAue7SstEig0Y
CZO5rQnjfbYMnm+yB1fkLbq8Im7UWkwdEhe9UUa/Ciqw84sgcfovuBmdaSmtoH02kBnKRxqwzlMY
4iDYxFY8ftfcRprMMtYbsatBmtS4R4e8XjAVpN4PpSMlQ7Hx93uQYZudryd0bXPHrp6Zkp3Eqw6H
/ffQk5m1GmViM3k+jO2WnQvZ49IpWwETsi3oGqlkmp4Fkf9lVuqMZJWZGSjoe0gJ4e3qvtj0epo3
y8wuk201jlqwll0+IiezNeFv3CJof/bdoBlLsIXxtWdKVMWyTqYfRflfzJ3JbuRMekWfiI3gTG6T
zEGp1FwlqbQhqlQSxyAZDE7Bp/fJdhuGDRiwd0YvetJfJSnJiG+499yWL/OcyX/tbWlPSdS1PAK9
don7CMOx+D3HRfc8hyU8axtaPl6uDi7LbR1cCQIdAWMGwWYwELnT4yg8oq6GsJxnsTWjcSwlvTJx
ofEusAn53W09XuWzhgl8ktFqZ3tmZcgc2WiKJqmdoL0Zl38+aloq1pYbMou8nmYndcDFg4cEsz+l
TSEzZ+8UXvYYeLr5nOuVtAET8mVKVCwt1FZjDETPO7rcUqP/NYnACi84z3jyweLF8Z4g9iAGk771
857PouB/N21J6vgwk1jXLFMA3rGcYTXb3APByVZx7R8R9NmYVjqUNlgyNHFRm+E8kiOk5EVDQa1l
BSo3XP0MWXbbvveDP4CVQBCe+NNoQTOJGRXOY/kHKOxfeoWFOJRMPEi8Y7sWV8HR3RoitToqDGCA
6pkdMkGEXSPIiqJ0AcZ0HbKQdJxBfA1pavnN4ve+05QKfE+EL96i3Jn7Ywxu+uqxns8ZgqrLRDnG
wdDtJz/+3RJoh5Ui3rdS/sUMgd+kQ4LHR/7Xn/T2sjj1txOFh0LALiqjl0ZNHZsy8Y44P8XJ9w4X
+8Qq99nPuy4RSmvQPlV1R6YvcuCNFMGoweaMuI2zTV1UMZhbc01d6kpeLcMtl4S+BX9iGc/e1ecT
EF0Op6tL8O4Ol4EYpVdUH0Xq1fIRh0m+RxqT7Wo9YFKYS9aj5JXADiaijqQCfa4Mn9PU5ger38yN
zWr8ARz2fFlMv+m9Ljj4El1dw0eFzztP/o36cpXd/w20nNZ9BYf9xwAm5ixDE+20pLtDpdmYow5s
pNM4aD/11jkbPzvP2g6qtPOywTl/9qRLHVvG5kdJiCgkyZ6BV8UPcsQTJI523FYPnsKO42n7I66z
8MLGaX6AQ1zmCfOV8j3vc+RiNkuHBwWs2aKeWmSZLOPo/VWBZEACWSUTPwb8TLjivRr16TKb35kP
Od74z8GEk77GcQGyQ5OP47yMkSC9Q6/OM/wVH7pJZtRNMLvhc1guLlI2HaQs1sxeQPsEYyrSbeVW
wk/bweOxySvcs4wb/mSUslXCkDozSVRfZaXbPIi9X7vYcVr+zUrRVjkfrnbFBUkroZMsNORJhZq3
oVv0IwtyB1z2qO6RQrl/KqRDy+sozeLu8aIT7ppNXVMlvcA6tTl6PZt1++r8cNp3izXeZUwA0E1L
/23ORfkXKav/pedoJOiyprCYiu51ZX/ytEaMQ66vCI9bJfArzzmkO4bvLipqMU838eKJ7ygvP1Zy
0J8cgvdgEZgT5VGzty3b+rZgYV+6OFPX+ND3IlLDG05lUhmn8WwrVim7GjE/x1S+DfdL3d5UhJsl
CKvVkxoXWObRBO5+yWMJCzv6nlfWWMqQqJ6hfN3XY7jt0YnpFHUPnhDsggg2Yo8wX/wFe1h1y7GE
SZcI5FlfWOUJROwJgLSFcviL7fY5KJdTLLaHyCI8boe8PDwrvwN7nGdB8KUL03KNAtnBHweY4zcc
wWa+RhUve6pSsQtA2R5MMMf7ZRFsoB33sGTs0jyndAhglw0pWAM5DxGYlRuoHC5x1/7an7NN8sra
/XpQxHGk8xTEaT1lPhJmLRyk4VmQxMX6mk1B/dJ3Gp9M3sfmrAQCyjgTCH+XrP3lArn/MaLhuEQV
Uaoww4LHasKB1ZLd8owSjOhJWnlI6+Vok/NNdftQblBeMXHyUMloqS8ed9ouHPrp3EM6O8K1X9Jg
IyhlNS5Hij/yykEe8E8W3N2auJF9NM8m4WcuDivZw6Q6aE29MoKS1aFMEG8aArrk1J5x3+sHisAh
8aXUANn9gA9OwqakuLZ0Yoi4fazQ0756vV7dnVuXimTjoIF23CMjR9iG0dTMpt/Lhgv9sG1O/sA0
dyPtzDUy3MXVjLLb6QynBjXeeeFTOhSxXVgJRWDPe2TCwzgznN0NbQOLdtmcokn8wMo2KMZLQR+y
oBqofAryE2ZJ/1Pa3VzeSpJY3Rs34Dq9w4cwjkS0qXm5uDIK0EqDx6BisVt3z/hX6X2kOuqPqObK
KzvL/uEVFmFUEYXtToVFnieIbrcFNb/Y5GErFRYrrEyOuYKFIWvyM0xVUI0PxIh01K4yIFh7YRl6
lTKTrRFHQ/EjQGk5PSnh9dCGrK++FyB7DGRbV8ci0ZNvHVy3k3wb+fgzpsb5Ul08EUuHrP8ZYK3e
d6UWD4tX/Zpc2yMOpH4o8Rmh7i5sLmnKsiTMI9LZFqJkpt0Q9aSMoPGc0IYXOGryiYJrZ/J4/bXV
Exo8ZCHtcV1MfVi5ZJsEKWdLv0kEuVT0r21pWZj6rgdtwMCjyO3wpi3su3ar3nILpViRo/Vu3Wof
UPycm6IP70Kh8ststdMLhqCoPXrbNsGMkwVoY8SGcz20ZFMFfZmgQCv1I/bk/lJOXr3n5XEeMbKS
Rh70OBsOg8jRcrKDvpSeDu79laAIyx9Os0Vpt1W5gBte5vkjHRVoYmJrd4xn1ImELoO7bGmqh4qw
rKHX3dENjf0J7dy8+m5d0JU4dEc+0tkrrx8bEedTmDIH6g/8Bl7ZNQgFOR+OCwxviHOHLa6lt1uw
uLu7vIFGteddaG8oDcOjOyhSYju/AzBYFZehij6dLY/JyIzvvNZIZ7c2c16T+1HOp7C03lqDfLy0
rfk+yiLxiAet3WsElWhA1z/BquRDb/vygSX2+pcn65VJG6p30ps6LGNhcZkXUnzxtIJSKOZntiM3
4VKS/266nN8tWSLixm5zk5Rt94sl6/XeJLnVbiLcRoVtb09ZyHgJ9NoGBwXl18nNpyDBB9ElbSud
N4qH8sfYTBD8B1Sj666wxrzfV0PWLMdYr/mPSBIQen2xc3LPMpiJ18r+g5uR/KoWWXrEWUolJSkw
QvDpjZ0/rKLNbqIhUO9Lr0SRVOvY/oQMIfi1kiKRgKjLXkiGmrHSBRnSxlCGwb63gYwXLmmHaL+t
n3ZrxLpDRh2VySzlkC6TeL/Kql+aLhjWZGnm30ZjMJoo+/Oa6Aw8SBUWBZzRZYuvF0Le0h8iJFHl
TB4dsJ2M2rILV3X103H/BFL8wDK9fJVzWZ4Q+r/pK1UY6n5G6K7oZy7SOkQv2VJzfPXxcDVAFjDq
7wa59utPMQyks/i4T5kDt7+Ix/TexjzGVeFirUBcVUR/wtVkhLkFxM7ttlHYI4gR3xzyWSBbCFsp
SEHmTE6jsvsKKsJmeju37ggTjuQZj5X1pJpr74AM2/wirEhSjVNE3Gfk1c9H5mqt3MvF+D/LwtK0
FVR3HyLKvbSSpvlyNJ44kunN6+LP4sW1+2uEu0WcHwKBuCGQERUWQu9uPgrLxte3VW1EeHNF5Gw/
ugSCu6ToFcVGbFnYOjDHpwhdW19tVtq3Fp7ceCtCik9+HSii9Whwwa7aiXE28OknsgTvj47TWQ+e
v7lOWs8zeFszBePrFOWU+mh4grPWYfDmFTXBUcWkgpkTO5qGPSZXn88zX9s2nTdc7iHeh/zAA9Is
MHGlvHMIzbR20H9aci6BJvyeXCrKpOyH7jGDSL6yFXJsQfFk21UqN2PmdLE38VlqDvUUpmuAbnRh
jIJBaJI/qlg0FKG9cCb8nKSspQHS4HzP6YF7OCT59nlZK7BUDpJ+wlj7GRItOFL724oEmPxNj5ht
fR2qYAfCtyDgt24Evo91rjT1HfVXqpTXHRkp1NcgyioQ+yYM+++MPfGSZrNsCINl3nSHVDW6VMbQ
BldVyKke4Sd+jN2ttlM0OfajhZ+C+EYCzAltUgOtBLXcOl7iNQf3T5ggOzFmvXSFTkVzUmSzRwZN
TYuCeHxzkwGNMvl73rS9M7CZCf1b9IhBw53Igcv8dT6ENYZ2vs4nFI8LfDt2KwIgOpm1oHIf4pDs
smUrWH0g+b5GIjRsE9GuT4kHYxkAzKjcK8Td5O0NZiYQJBvZCRPVo+1fOqjCMXOocHrKuaosBjEr
DZ7HUbsScBo2NTVoE1q3qjFhtQ+Hse93Q9ENP5pGE70arBaTqpBMwT/zlfqzm7ySxoPR38xE221K
P427oH8QleDSRNHGiRS4MYkqqmRakdZIKQlPjmf5gTFJcYCus5yTdZ78b7fP/XcVe+RL6j4mNNJu
/DnE9NpNfuK6wtx5GA1teJ6uAskXkoZN3GT+hz8x+O4Kh1Izm3X+y3fG6Fu763aN3WnXg2sRaJtU
kFvM0cR1QeNndOCBz2MhiJXEUf2+CxZmtrhTRkIGYMiUB/y87jssCpx4fWAJ/xSodqBGROaLE1h4
zB1qMZmLPyp7vA7BmG5k/ZbPeyZb80NuzBolVhSv5LPHlhWlCv0J82pfrnihqIp47VtctUegpbG6
aSeVEy1PrfhUEE/j3qDParZdPhft0UcliMN6VbBJ7c6qw8fQr9whsRhuNXs8AOykcO9eAyOcIhC7
xg3MRxiW/k9+5viljAzsJOW4eZCsZTwM53aa+bEQphouzrCvvVvymmpYQvXovQtV0NWPtLHvEIUs
vEtZ4BDsu07BS1Q5hj8qR1qB18MeDcibinSXJnam11IM2CWCeGy9PyZCQHEfWbho76h6XbWrIJ1+
rfZklwQQzLhtFhB63mXsGZFjYva7aN25jL68lHxroYnyUM4t1l6XvwJgOeiHDYD7N1WqpaNE4J3X
ZE1na2irx7wOQK/cxkjkJXcmqsul25PgRFjTbvZZI5J/XfNrDRK4KJ2Vn7rOb9AVz1AXTLLUyA4f
Iy5jxFKM3emm+5qW3RHAZtPmqpTbm3ir8cRMJJRhU6G2T1tBskbaD8LF6dZpKd9w4WHo7K6pT8e8
VnOYTPHaZCkrQ20nAXO9npw3Ec1pXauJipvDmp98xEiJ07opw7NGfGgnc30Nz2vYFlfZrUQhrPaZ
avL1fe6VvZFFWUcVk0dazRQ7ERNqx1qqYs8Yd4aDMWT9EKeeNwfHwl3c7m30qoX6A1F0yeNftQ52
U9EVxIwsxYZZBOPhXvV23/3mHpncW4ig3d/ZzhVxJFFJn2YWi6ULI2EEDK7Oae/XnqoWZZuOQAMO
tZu/MTsYsvt6iiTFbmdiklRdQQCmT99D8HnNHp8xwZyrr9rTeJRDEif9fb9KN/4FUINFaq1sTX3l
ey1BSPxExTloq+mtqhiPJNjtPJjPXItlalnVCGzBmM09zzLzwJCE127rYSuuGLsoz6KR2ZXv/XD9
HpsYoRjr1zj74rnHutLt5tLANcmabH1zgA97tzgGRHnM7JX0aa9icMOhVoRny3fXcF/OczgnegaZ
+DjVXf7M3BfPzK5YtWUdRJ85BIblUR7zTAGiJpOlix1EpEhm3jMU9PnF82dvevSYKdTHIMwswBOW
R+BG3wbmN0QGQLw8SiJgZIZCYO/lVfhdLZPNxJnZRgy7I+K62GGECbx05jkRZ5DDCsZMENbk/eqa
EnuxA7bhYqyAtXRuG+F4zt2yTZosX+Wp55UcSYKVfXuCrr5+U3aXHncMOT1P5bK660fZ5j1hQ70t
1hRdR9vtaxz4LuZvXISgrIh3a/460FkNhY4h5oxZpnUNvL7afLGPLi30EDJkou1qUUfkjs0XIO8w
YK5SffGFvugarte5+gX8H6JJz4T2y+YBDiJ6BA7FlmMBPXZtgCtxJMBOH51NhqQthlCyU7vDgroj
0qwqb4JlrFPC2GN1q21ib3dabO6j9HrvhRjOsE5sIae/cY6I6XZjc1buDNmqj707L9y/ME1fPJrh
375TdNWdKbb82xWQoXaAyXvrmTjH4Jk0SZt/bNRx/Mu4UKIfGacuLyZ2VHDuo0BttzGgpfw0G3rI
y2QVXn1oRtHFRxwqU8e10mwLQUBg6v0HVZfNy5qHs33QrhGYvh0EvfF1JEQzDfEirrLpLzMyOvBt
KLbouA4MSIC2EM93nxVTTivPkzYnfrMR51q0m+8lmqf7YdPZcE8dhnsOzAbhzqRGR1gQhAmWy0TQ
k5WgFfJ/lW5p9XSutLJ7Gxeb2EW0sryTqso+KV2mWwlHqQcI0eTmHA1DMR/W3CtechVzM8etoH60
RsmUXFlel+qN6nTfqrz+qXRFTg3Mr4EiZRKE56xt0TDNsYFI1Wjb/vb5qk2SF8Rs41K2/bJLvSCz
2lvO1Nq5pytmKyIY1Y686LZ7AHQovwXZ7UUajbHf8FgS5XQYHDHLFASgtG9qUzXNwZ8gjyYBFr4+
3/Hlcj7BoONbDfqceOGL21YU/dU4hysKa3xOydopgEphWarupZ3sZtkPAI7Yf5jMnXBWLcOWKKfN
32UbXUOvJUtqMqpDe75F/E6bHTKB8ID7+HVDWz7phkw6v/qI16230wH8zoeUE7WLIO6k2ENKETx/
oEFlw0uXlct9jvmTGhi7oLgdEUjj7va24MvfhE/YEP+9SjMxTCMhotMa7rDdKkHmYyjPo2FnmrrC
Xf94cqtuWeTV7NB0LW4lwAFe+WVVvzBLhjTQM3NrysKl+GljjWvv44K9NfuB2hz5SNjeZDy0wd5m
chimsaW3Uzk2Aav8rPMNQKMttvaTlGF+GfhBqK5dT1c7iuEBKL9f9MWZhGxXHjdyhyo4FHi6jytO
dnhKm83UfxE9HbTmTkTVi8H+w1kkG2B2H4zZmfYwR2HFaaG3n5rtZwdrXpzjyouWs5fRgN5sUUh1
mBPxMOyxYU7RXkeYkM7X/Teiz4rxqBd0TPtWEWJZFRrezb4YyfbY+96i7d2Mzfi0NEv7JbSDmrFA
zkmukyoq7Np9T9IH5JTutPg5FfJAEOklo38mQNpMfGIzRITuRLqCxyjVp8g+dOxuiStn9BoCN/FM
vW9I0LQSDjnxnqnsypGv2y0/S1bdf0ycr/Uep17HQEuP1/qLKYzcQ3sP7LuSy7E/oGAFszNw9z47
wdJG0Fqo3FLLqDbA7ugW8a6MOcy5/Xt3eWzmnicSj6Oyf2kqtx8DxqdnVxDQeQo2n5x4DbLf4sba
/C4dq1qOzwMVDnuzTFpfmwla70RChX/TtMp5pSip/bThWpcpfNjsp9c5pk75XV8b0q3mcLgyqadk
dDPP7KPaMdlpWmcsyg0sfXnDlL5jWBgR8KBPNc/bW8j2nVhpzRBpj6gDHswoGsyzsrGL+qXEh8GK
n/SrBf5B4G/DYVsCv/mNAyUbn3zY/JeMQPH+MmGZyRP85j79nOWU65Wk5n+09WqP6bWYzG5U77FC
UNSQ88EBTBa8+NUQP0yEsS37xvH0M3wXgx+7b3pMmU0P+IJ9Y++yuQ6WH7UtzHIsxOj758Hyouxk
oQ6MMTMsfIuUNwb4mws84oA708UoZ29L/1Ar3N6HLaeTv58bMlfTuF4wX7IgcSuCZyFp7SdrtRm5
Gj/q8A+3QHabbAiP4ZRp9dGrmiiPRLZMJKBiMNB5RxKgP9ZiDqeE3yML+yrsrsbqSRHLl1XeJ1zi
6sfGp0csTm0cy7v4Ae/sHuBWeG+aHF9zHJiOiS70ZsQyfianYwkg3L0hqS4MSB3zmQDtXbOADqbA
Dv+oyKsr9qVwgKBgSCgNflN1v3OiSrtTi+InTkzTT9Vx5iZVZ6exGItv5O/65y0vPPGR2YW2L1bh
T75hYpdBTPd6WGKv4eYwJL4gMF7X1OsBAL+GhaQSITU4X8dmR56b9pIllPRftlPK5bbYjIx3M9iv
6QBnClpdv3bOfF5r2rx9OG3Fcgq402aJ0MZzvjIctUAZCrfudz5Ux+qGnOCFsOsoqj7dZmFBijnZ
R6q8BkNwu1Cs/a39pRnSUsFL3DVq8MOniWg//wXW1dLsDAGlZAasQf01I5FwWUfQh51hxTlf42C5
f1lwMoMZYN6oEyqVifjdVQ0TDKwtDJLS95fzsA7O9Lw48/qL1V/R7EEVkRKp51kxwheF963r2rLu
eaWan3qdxc/CD5aPcCwJIKf3oqyFvvEHMRMIncUNoTksvi+fZvykVySlWtgPYGgv0pBsEgOEg9XZ
rnTs9TsYqiuMjvxIfVPlvrPs25W9+F1Fv84Xdg0WSTYb3gdlGPOGDlSZvDDqpHBCboMZnZdZvpOX
wX+06PqQXg8RWasAGNaCVcSgJpHUYGbLvc0vPLiY0KqiAwQzm3BGNypgcfguKChM28xG3bXE8osg
WucJAfSa80/VG9hhZ6om3Hu+1+x7pv7kcbkOEiXg2GMSLW5eJYHluC01dcgxTC5MHp5EnpNuTAvG
RVcWao0vqLYDO81rqLMniubsnUGDpiqoYYXtAwSFfwMfk5rmaCGWfiSbYw8GSmOiRtb1W0tbkWaG
V0ftLLCCA2DAxVfm1BB/u93qoqsJ/o5GygmLYFKWpGYGYm0cYnzY1odEPm9N5jGxX/ruNmfEfg0Q
n73n2MJyl0gvbm/59Ks4sYqce7sGOPS3rDX4qc6mpt2tqt36pCljsBUh02oraUvGg0k5U4UnW6Mk
3zXVHCOsjc/ptvJs6t7WKTOk+BP/9E0BbY1I8ZZlZtI4U/8QjGILkhD9YcQfXzd2alfwmmAq1ipM
rCFin49nWl0WUN0qFVFTfGKmXyXl9FS/hdpQ5Q+NJrZUV2w1k2qonDuYNNYnMWnqJ9oIKFKZVzff
toda5jCqiEHdsvp8ZNo35h7zV+w8IMFlDs23BXAcVkq9QxGgy53jW8HjOlMBpsRmLx8T4wgniaic
nsd+afxdF0ZEOJvOdXrI5tKHM0PD8zjnbXA/srt85TFGF7NUCynQVr6qnNz0giaLUZb7w/OGzmZN
zCPJ0T4utNhB1z668bgyuGqia0nTIBrcqUDM7xndfwcEo8/1dV+qHwoAbiv6sJoHzAG7fygDz3xi
W/WfQrd2fym/YV1TWRnFT8yM9aHe1t7b53n7m4lmeFMv02re5iLyfy+Bl3+FzEDbnd+N3iWbBNzq
vmmcZ7GGTfHQ9spidDjxcqUVA7dPvIe1SwruVtJy5jL49CEUWo9D7I72rrZRQ528Kgu+I7CXxLAD
eDzg3u0RQW1zRxlmnPIuWEsG9ZqjgRhYadnZeSqB2n8E2iWDXmQVvry8r/FWVZ1mcy7rTC87W4Fo
elKbJcKHFQ4WX6P5HneZn2HzlHDGnAuLk3BL7VqDnuwx2/GueuBmqeN7/y6qfU+gUIFds0NVTJEx
bGP57fAKz4Qnh1iGUcmM/QFdV2TdDKR88hnrkvEMGdtzlAIIEaeK9ntOeslk684HiIKnoC3jxKlC
51JUpIMcTFw4j520xXds12PMgWpID3Zy3d3h0gPSkGNh//ZlXf8EqsnxDqBJ/+U6m1BTWFgYdqO3
LNcg4s1ukRuM1fADpprXgZvwc/fv4DWVumzXCfR3WVai/FSRKuu9lEVN5rjXrXXSyLj8w3qU2OBp
mUBudzkV8C5sZsRXRbwa8nONGlM5LdWdQvxUITMVXfnTmYKC6kAX/nYM+yJ3PlEXzNO+ZD63vfEn
GhDEYqXNybqQqSeLEajR29Iiy+m6SKJXAUFxgBgY+anVNKMhNVVq4534OZgFzkRSw8OLw5XJv4Y7
d5Z+TqsBQXFQLrSjmH/ttEfS8N4aCl4I5nvs39jaFFPiC2b3yBSy4A0DniSfWngqulhtwypWqJpK
EkhLvHOcwd8SaRsJKCxHxvgjYo14txbjQL4qkc5F0mgOwpNWTUQFNQ/OYczzuEtJPEGSUDPp6e6h
ojRjmvkleAkvgPO0q/qsIL/aaVFk4Zgv1VsxOBkaqMUwnu6Z+DJJg72RU+99qCbcttMc52J4nQUI
swcKHGxYFReZ/Kw26HhnOdh8XxZ5z0V5Z5qyYwFq193aZzRmXbSlfj7nrDfrpnf2ES17dJHAdvMT
Or2uvVjAXpmk+Jp8Z/zu1gi6ehpRDVIpRXhp+kBYcKjiSORgZ6j7gA6RS5VzRxKVy7F3YE1Xeck8
Lqb0KSKstkNjEfCJfRaeqsYzPBWt4f6tCzShfFjbT0qReTgMq1/9UqC768MET3Y4rTwfYBtRiqQj
GygG9tY6/BZbmzfklpOhuV/Q6sjbmEAYiSBuWRj+B94KyKFbhuW9hAg33ZnW6aYTcj8wJO2yZQhN
17ITztHUwn+vCFT/1jzEMlGArNYUcElz3UnOZHPymWlWPILrcOCsslTz3PMmAglDVLuk64Y390LC
bfXG07sOx4wdy1dDNHl2C51/RpppdMvkt6Hfu8mqANwMP2MQ8UahqEkqOLfw2D2azN9yzSMvBd4Q
RkmB/rkQ3CGCnb8le66Pcibj/d6DvVTR1GbjGzo2dG9uVbMNJyutzE8weCKmssSCoyGLKjn98Sew
ySiXtj5ASlGAqWPO0c5nAHJBlCcY20J92pz+mia+kpMdPiFKkUwlNs/9zBj7VntReZ5gvNPyC2aS
kZf7rGg1IljR1j4K0gZRV5/Cx+y3gxfO4XtRuigUKokW4KBq+DPMoYN+PvtN3JpDkHdhdxiZlMgz
cNCqPWUeP07ay7rhrrfqaknt1eiY+dxUkeGQrybW+9g31nQMR/wCt6gKe5EU2wgqVwamRR/kTGwu
x3xY4mMWo676hQuYAob2xwwnx0hR3KLNbp20AG7ZszgpiS5mvUR0MmJHSWlkGHjuZEGf/jCJMXBJ
demFQOc1DvoODimySD5qUd2uzkKciEIhyymDzXN54W2o7R/CWa/7SXBJglqD5NXM6fvgYluZIMRx
2BQ21Ii77EZZw2TvAi50i1zHCCMUzNSIV69kniXd9j0LhlzddjSnzG9AnNVPvZOZkkbOZQTUOb0l
37TeGNMjf8/1b6tiSfhY91mnX0npy+1L7FQG72LcrzCx7A4s5t8S9MlE6kTBPNymHJNMqZ3FI2I5
X9q2fdJLZ09vU+6GTov7wwMpuEMNPW57m4hQ/StgqkiNx86e9E1MsQ1A840ah6d/se3wfUF0ElAD
9l2mU7il/fSD51/MkLREE48zzJ/Vkfce5oUGYGqDHsgqJpOjGWL6OKdxaQ3DTQXFLD+bJkTMYfp+
YETBGj/625VQLt9gaQvrhjR5a37aCCtGvaKyurAftoUkCgQiept+dWNtO3e9KCPS6LcyhGyJWhyR
/JVMzgq4qattNLcEdud1fet1uSavYI4bsAII461sSGGDF/Wx98g/vGfINnQXNpZ++RaEqGhuy67Q
5mHRHYK9VsZdfL35nIvcBHBaDcjwpoT6o3YBM1LO9riqSCuFF3Si/2VvWFLEIQQZ0CpiakAsuBM0
RZ/N2CMbBD6kmLUx+oWi69EDjzP/x+1E7HVohScqwzxEwOSjDMiOI3A6bz1mC8Vq/xJXJZOnm2qq
Wr89sQdx5PA7EmXHG1k3iBbNbdTbOAM2fx6mp1mIyWGU5MsmHF9nRi0uGyJZV735lLqj+TtwtAVi
PMPfLlR0WNaRKdlqoeHOU9fewM4eIHcUNqqH0uhmP0sToAPt+yymii2UjxyAbPJccXo6rAO5jPMB
AGlTFdLotFsh4ZtjMc55XO4X4ergOcuyohp2bDgjV9+gD/PXx8Z1BFfFzPcWv7hBmS2ngb0KQP5Q
5YxFAUQOUFh1dBw7t3pV9cQWuBS5eFrcTX6XmGKIe6kW/4trbfaoSFX0FgJZ/ojR6E67HlXxj2qK
4uMq7G04SceqP+xB+W/kBcTvBAkXM34YSQTUYSD2kInYSAb0HiORjYml7ADXtiy3/91c+n8y6//v
nPgP/Vf7Mg5fX+Pd7/6/e/avf9/nf2SM/3/JC8fg9j/b8S+/O/1f48X58n8FhYvwHwEpOjhTWdcS
m4ZV8l9B4UL8A9gV+0wSiHBiXgk6/woKd5x/+DiqyRglzgatRYzj7F9GfNv9R8xqHhca7NCrtz/6
vxjx7eCfzI3/NGpZGAavJADvvzv46iInZXKymhu14U0J3CKn5GP9+dF6xXYsN+wrO4oS66ZcrOnO
ZXTVpFW7qflmY8C/Jv6K4od8VlN9+9orHXRigwKLHSMk9ZpNFomkLH1a2eGkRDV6N8XK2n0358P4
3pvGBgJddmzhoTvOyCKVY3a5XJs2gdXXAMAbwjfRD8tZ1FWQuhx196pSwQkMt00XQo2AZ6mP0X1l
XRCpxI43+7XvLJosf0ORvHprBVAdWTdrfmJscntxvgW7hhpPx8IibWOGzbZvvGssGT1vK4r+RMXV
cofVks1h0S7tkyUtR9PzsZuK6xpIvJwb39pVDjTlHWwrfbGrYrhh+Y/IrURynEYVdUcgGXUw6I/e
TLSsnLVRYAW7hUrsEQvA9NK4unxF6qI+6PKX2yZW+pYc7ZB5wTa9rf9kbc6upJmP1MT9Z0FMvFHF
vzF3XjuSo2t2fRVB9wTozYUEiC68j4w0N0SaSnrv+fRa0RJGjcbRDEZXAgoHONVZmZERJP/P7L02
LbozCKXu8WbINer8JToguy6/lFSXyaTUm26lMlPNsPq0us9gRMUGxGp1MKX8asAvX2HprPzsmfeL
2DnR63XawuCLGX9dC7RRtEVhhRwszhNkRiLqCQidMiTCZeL1G/GugkHNxobZNqeFuGOO0WOLH4bq
xoQZJJ6EseWj7pf8QAagsIqCWP+gjk58K+oSztY2cUCGCo6aZR+UCiNkY6vCEB4We5pLaCagk+ga
yFqgtLMC2UG/V7nakMbXngM2dcxO0lNO3+npuzIlye9FIHrt2JuF36t307AOckTQAgLCFF3wbJ3z
mF1maEUguQu9t/XRbEUn1OvuDrYbcXo2WnDXA3ONGkF9gFcKkZ6302eCZ/BgUV+cZaIQWnBS4raj
EN2bbbOhpzB3epEuh5pxzwO2f/Jdc7Kwvq2kwFXaOt8zuhN+YLTVnqCq44xujMQpX1EQMIeiYG3n
jl058eXmVxbR3dt9A9W6inIybjtjcktapgEZUxVgXOnRABphftB7TjVib9imZ4DhbdkSrISDGcHZ
UmvRposn4TexdOtHayFT9oYKVm3QnpumkajpV7aVtfUatXts+9gsmRIvl4TYW65mlvbZCiEN8n8L
9h73V0JcZjx+zJSdbyJOoj3mDfHEpEy4MatQ2PMq8TnMtNoDoJ2+BpJS35fUoGgBZWuK6yKUFXcq
reJKcEp3WYzCvAlzJX6aXMlkhYoiURxNzeq1yqxtwF52n+d5SHQ6Bru8FPUTjz+thyjbd+vcmsbt
wqLFWVglvZRjpbspFNMjHqrp2UzjUmNonOGIk3ATAtKWitGNu9EAu9SOh1mUgXJ3aI+ebu/LbGYI
r+PRqj6l3HgK0kq1pECSLS6xNkXtzYhtw09Xj12myp/SUOqPHmA78k51uQapJHgaHjJXFtmZ02ot
hWdaUbhGg44WMpSacx0Yg/fcVT3loto7u46R9/cZEpigDthaiK78UWXdPhg51PRQNG+wi2qfTZvl
gXw0H23VErszQaDEwWfqaMOGdLfIyfhnnojnu7FFNzZKrix3s8/NFySML7VheFbSwefZ18MSHhax
MSo3GieBE5+f0k3MkHt2ZYRqAWexTR52565jDDgPJmJLXfiJjO4c5HN0w0o1pnYrk9A+wkVfXGTW
TLICIsu81Bilq9G1yCULhYp/VHfVEMpHue9U1xDn2h/CpD0lyH0uhdwOW8JjjRWy8/gPEJbhjGGt
OjAoldeTJM9vSYcMLdYHubojybEwxeVR7CUKKznRq6dGIltg6VrHxLfqRMh5Srsaa1wxzLhTp6uL
aJPFIJXjhvMWbUZd4fld3pfJMO4wDzsVJXAxbBLJDDxGwOix2FeLdwLqm81gSJ3fkvjuRYEYr8mW
EvaNmM1n2KtEjOsABCAqhu0ehdF0F7MgJo0x7D9xHld+wYl1JNIm9OS65SYfh5D0FjBcV6VG+Iqr
ZJsNquKSCnOMEdjdGI9LdpEkzUmRe0COsYFO3ijH5beo5GEPI4AnL+EXlVfLT0skIXKHWkMQzoBV
cKyeOhnYmfSJeNbaFMQgreRqUN8jmpMXedTbbZhxobHAE817lKbjOaqjdkNJ2yEK7IUVT17Rh4Yt
His9DVcSshc8SUzxFSSObbiTWDGuhjTr1n2lkRqE/wjF2NTADDXjVwlokDfUTX1jAKh9q30kDdxv
sXzP1VR2SY5nmP3sTvbKMqgHsc6XP4PaGhbMXKs8MrDpXCBkgiuOwfBeToqwwtAifxhZt2AWHmPV
7uRcfeNLcjZjsEYJmkq1+VSK+JfTFKgOKpSsXc+lqvpBzqKnUzWnXBC+i03We8lCeOI4VdFZ6oTs
T1fiEmAJYjBRx1toIIwjT8gZVZ3DKsHzfCV7xNqxrOEVJ/2yGeelOUuRJG7NsZE3itBkt7GalIOu
luqWzaaB0WOu6caVhGATq5vBDUNWX1VitBAUQAtxFbGGfrVDM1+VkQhV9Cs9sS71IEgXNBmaZlex
GT0S1rhb6DlMhsiqYcKI/82Z1JzHPUsvAoIKOXxO8xsF4lcdyFui3utjgi101ycmA588YKUzZQrv
S6s3ZyOZ68E2tDI4aUUXbZO26b5KJSaVoaeIoc/J/hSqSLfbJcJr2I4quk01ONZ92rjkPMZXwBjp
L7L1BGMERKbZkRuh3/byhlU/ynuoz4kb7hYGaiVQ7BlcfjxYAWISnDxSpAqPME+M74g0+tJuRCv/
bNC2e4YwQwIKSlbOSDYIGxCFbdel+mXCYomMgGTIjRoSflLjCFqzAkfH0qMOk7zS1MWd1NfWJqN6
wxkDGJnku2GFhUPxhlQxN0IjR19tNQsoksUcQbiZi7sqnxNSEFD4M5PNlUeE6mCF4IQEjnAOD1lm
BGsjYxPORkA5TJLVbrpoaAmcD43EgaM6phiaM2b0gV5x/2qa4IIMYVaeR8l874Oi3pInae6VRpqu
VUalUXEYI0TGqagRdXRS2nm6cLQVm5kT58KskmdrAA4LlnCOzzdJe2lLIgFyjkJtxlXVmMZN0sbk
kVtZ6qddyUWN0afdjrIpxN6UTZzchZZkblCpXQ1YEBEhXmO2LWn7EWXB4HZLGm6nnnrNlgmW82n2
zY2KieI+V73xEQFpuC9l191auua1ohfdtzpBlWGjN22qORG4xTPlc9HqzDc1g3Quc/QWprx2ytzZ
FWolwo88NflN7dpxLaK420awEZjRG8rkdxZZNwbzyQ2SlvEwmbNWO7jlhjV0Qfzg8FY8HCIdGO5I
TH4ytKGXVAiC9znPLbeUVfOACqRGnEPk2r7kNDwJQicxywrUc6w3CMLjhNw+OyorpEpkUge3VAYG
QHoISfGUiMoKmh/j3HoxCLoYhDhJbLnujRWiMprxYsCTz5xJRMUxUFp3dR9soiQaj2yRynM1DEg4
NHY+k15LBwsdH4o1dZpIaUDTQv+gy8fBCGW/hmpNNC9kdwzrONrcciR8y8IJu0YxoEFkfiqlikLB
Bhqmodeyin0TSOT2lX7Wz3jVA3eSs2G9zH1M+B5+Tk9n+crOW1Hmx6Clxk6weETQ9mcjat/Zcslr
CjFEJOUOmGOGME3maZ8N8+xUDPYfSyXXfpSSMYO/h/Oko0YVvCiVpEtujcAOIS06BeEBa9S8xkVs
1BAdb4xeTjJD7PPKEO2yzNQ+sPWUjrrEiWdZenLALmD5raTGmz6XEz8JzPLEcCLblIXId4iXuFwP
hsadXvejN8aIc3nCCtOPlgIr5ypnWYW+J/Hkvrf2ZtaKKxOnzFZvFkt1SlUnikkfHWHRJvjmVYAo
VSaULRDXZTQOZ4YWxhFi/BO4xVLfC1NN9xtIBZUbC3m6FWGNfilMflCKyKWw1ri57l2XjD+T+VRV
osK7KFAmnCxRrT9GH7erru/1x4SOca+kE7lpiO6+iYdJrwGirBOuGD5vUc32eoMIFpVLRpIWR76f
B1L4kglh92cIy/DCOYBWcFzawzQU7RdWB3XLXaH9ZhMkE5Pa/VJLZv2doW/CRgJRwxWNJydRF1Xj
YbUCCoGQDS8mbLYzz9Vly1CctzgbteIICBLjSygs6k5o2+KEfILuZhS4/9BiFU67WKHfU52haHry
7lkY6d+DFhfvmhI2mGx1zRtapCpzbgqHWeqGYwKq9wEshcU5ZkDJllR8br0ui7RgPTegCKCAyfqz
VKBXPddmyTcvmkne1RaZK50hCIgTNZMMPMJrXwQO0NQDTTKuyZqKfkyNC9zmQ4ttVHsWs6oKZa0i
lJ2flV3+wgaW1EkrsF6CUjaQDSTdzIwXaTPMg1l3WtR9tH2d1v/Stk6dDWuhP6lpXPzwtQTrZCgD
bTQSwS4wJBxGUliKe3nRnh0jBktk/aj1pVbHkhJTAZpT3j2UnN4q7IWkgVUeofXT5mkXlUvKQ6Yi
3qJqFDL+hDocr8hXGJI1olB5VmEwWggnRNMKQZdH9N3SQU7prUtRMH5ntdcPCBimLTp1c9fVQrqt
oiV36YbGc4bK4LMOTbxxSErDymx2sp6oHiblmuemDkaDmETF1Za23JaVOpy6OK/XvazXn7LWGz7W
TOAkdGBYqgvLW5ZS++BnKyQRgZNAbiAHxM+F9YEgJuOANI86jhmg3zLPOLGs78jvIcbrBBuEjW0D
u4SgTIkolqJZTSyiocL07Y1kIXGPkHdCXl4mtSMQgXMY5abYygZ6Y5Jp5IzSH6ANgCeulizZaDS2
ttZM3EcIFz8w5KNwXtolRNg5KPfAaltyZvL0BjUFE4BmYWLRpMFf2EI9FKz1v/BvuP9CIzrOBCQ4
oJu4RU0t/xiB8AOLwi5kC22V73QpT1yTMbiDHSvbs81KQBw8ry1rsWDBD/kCVId0nklczMHpq5mx
NB6idCfzUlbqJPa+FVvKg9afHKk4FNaTON3ZNyw3s6hVCDV96xdDUR+KFPWEro09rsaEDfGzW9oM
Frl/YYh9ljJkcEKUTkc02z1Bdc2MYSVp3g0NAoSnohp6j5jA2jGYlTc5a3FyFZ3W2ZM5QVyojeKt
b4MbCXzUQbU0H4iyYU8WtzKnNyrtNTcb1jmi5trU0bs5YrEoCcuXYaQvrZiWnqBMUuR3ei9cILQI
h7Jsq9dBkdo/iVCoP1H6fNH10GKuKsXAF4tx9ma8ao6IUYGxNsTJuZoXOy+s7SS1EYLPHAtI8tfv
jSu52j13UeuJZ/oa25Rw0JAEkEXCMIiDGK3nLJf6B1uYAKEBFkCY5MQIDg2B9ew0/ZDE1WNX69kq
Sfr+0DIeOw7MridXGUXMmAF9MYOJWm0ZKY3stE2xrs4ty04ESrnZ8sTWpe2gKSRxYYnOb52Shu9R
Wnbbqe4GlzuiuGaDYf0Y2DjYX6Jc3eOSYVXYVICKjThViCgdMpN/X8uUBcFgnNgFyqs0p8HkKK09
sZJew6ckMFCL7MuUxzVmn4A3ocSo6U/zEOCcjkRlX808D9ZiQd2fAG0anen5mPOpUM1NR/7u6MmT
Uv/0Ud4ZLibSke2AOpK6xJAhWS9TG7qCJIUx4qpGwAwciNY6pyFE5CRM17hGdY3AQeGjDgTsKAnk
TLtJkwk7eIlLgnyuJkIyJ0FMYkLCSduEzZvB+yIxzuozVwz6SGECqOS6bVYxcDnSoPV8C4FB+q3i
NHsdxcBwSlRHpheHqdDZDbSmP7rBktamXa0P5HOaZ6VvY8lNhbgn2zRV5DdGg8iqdBMa6pzII79F
qhMawviWFzhFCtG2dYs/tI4RPUNw3MyEo7BJ4/lK/VIHwxlHFhdCM0h3hYbWb4tBfwkDlpMSK6Cd
JqX5FuhVRLZhROFacaYcqxpvlBWrApj0JdYGv0C9LttqWY6v8MYQoiOonzNE1Ua8KupA49Ai2f2e
TUWApo6J2+D1eot/OpXlvRxKGYAU7CNEGabjJR1Y9vb62P6wnWSQlZgL2maEpL8IDXWPHFb9DppD
dPCb9qdBszjohyAy16DZpL3OBIoNdzf095Edz0oemuiYj1YGz0aPeWtSK3KsOV8ulaQOlymqBz7p
si4ctFWFnwwtmJF6mLpLFy56ZrN5WlCaQZMnrKqZVizYRLcUoKVs2ebCa+6YXbaCxgWRswen8jM5
gXFylDg3A66NUDKWW1S1HWqDmPyerBCE37YprZPY9eKvGPCFmSx2P3nK/DlQhBknYM+dzsthMiNW
5hHDobKBBlCi02xZDM+htnyYU1SdcxS8NpxA4Wdkvuu1Yh+xl1aqiYf+mF2ReOrvSyxg/iGc7h3/
fcRSLwU6DYHmoPAZvdeMLmebB7xkQ97qLEcaZ3MXVhXTQwJcz8DgnlbQPle2Sxb1j8TolBWfARkF
ERYAES8pAi2YSGgL4LjaOZExrQ3P9nkUVtpaiaD/cEjMXzR9jGOiKsvP+NrS70wpVB4GKC4+FsWg
uQ1AfdnLEKu+2oOGmMd0etFVBihhLI2nUCMWKVSZyqRK/IuByV/07t7vTYEcCou2Sl8pg7Qlt3Mt
5smH3MXxjxXgWgHIZx4SPQiZC5BUZad9nRPqFRgILGhwn0bO5LXFqQc1iaYL61+PTJELJdUeNek8
zHi6qnhp5WHakleGbXUS6hxsV64+pQZtvSHHmLdCaib9vUFlwTMgyEggGcMEkzDEwD1lGtI/1paj
XZit4hImNG4mDIH7XjKjDR2cnLIEl/uZz7bG+JfwHRCWYDjWDAXfqCCCDbKZSGfAJsgM2QlhRpUH
aqPzK1XO3pJIiz8aI1xuRliEt550UDRooDfmWhdwrkGCm3sRWl4iEwYoWhPEn1SOkRvN4JD6aIoy
JohGf0d+YYDFyvId+SMMiPpGAhGeLvNWNpsOu76J2V/rOhgBMjMoy5ABGuRwCoJKOCPYL9ZWnFo/
iZRVRyVGAEY5R7pSqJLF1EgAYIKh3zI4KI8lktaHZKaW9AxDs9Zaq2OUKYbsUcVy8RKhNz5N1cKJ
iOve8nUEYEzae0H6NBGXr1XFCvwB1/LbrNGmdHLS4v34y8BXwGW3pUiXURkmN51TwdUMtb3lZGse
aQnQNIY9GnlZBbww5hqNUJJ6EdyiA1SI/DPTxNjrF8ZZttwkqs9CJ98Oel1eqIjxNkRpuNfNmA62
NUqcQ/iLr5WIncGBhV9CwkEjD9irgoVU6zLJicRMRe6CD2Z0TastPqkX8Lh3o8CDL5MG856JOIvW
pl4xP20EATlwUkprLG26yJpDi2tH6az2MRvGuGe/yLJCaNWMZYyGKO2tLUaU/c2ollDvacKTVSTx
wN1UPF+p9CoF0Xk+iRziOolZfidFGCqaRJE+MdX2j4nRgKsQKrGL+qL8RuLY+zLieZTqfV5TnaPf
RiGqDpQXhmJiqZyjxDD9ziTWDdtG09HltvnooEGnDIpQSPUuOvT0ZnVNiEJd6gJ+z7IAAhO3QvCp
TbrIW9MtIo1arY6WmyAFp4ppePaicQ6PpUKvCJBE5iue8YLdZmhaoi4FrUrvpdoEkqMKlvXdBfMg
8rTR4V40AzFQaxRhADKUggfYE4mIL9PCF507k/7cnAWzYr4OCQZSL2vrYlqzRw1WJcln4Q6HTaC9
WV3EQ7laTLb/iQgtqH0OAdCxCEsJOAYXCpljMf6pCPoZPA1P4vITvCIx8z9pE0XJlZ1HeeqanOgo
Fe8A/mUxLFgCZcn0R5zKhgxhq2srL0ubsaGqQGnCXrbhVUelZHxP4jMnOZoYtbtdbOaKU5dIy1OC
SjK8oKNxFYReBN9CVet1hlTWSEcMFZm8GTbSijzbhM0aCFEHsbe65u1ldSmySCustgo3E5BKdFJ6
L+8XEl6/x25uVbcYB3kDRK7ZNvWcX+iZmKHrqLscyvTytTDMZNmx3aiuTZUlPwsOmBU+2eZsLpgv
7HBZUyM0kz03dIe2GkBzHMGV+MwkOM5MtnmAHuapPyqVmr2p4pJ069ZUxtwFjsbeB7ckrOHWzCuk
sOzRFl/IURPZ2P7oIFN9YIgOIM1mmclMDdVLsh8VvR3sANHtroiK5EpfX8PpakjfbQBu+WogY+JS
VOWTQYXi9qRleUrNSwgxKewMEYsruhw0gI3OILyehGGrVqn1W/Rgybtwig9d9QScGaZMpjdTvteQ
8QRPhNTMfnsxz9+BZBvg35Kev83USfGe2dA1j5VaPoilSf9MmAlpZKUypAz7Mg5KRhXyDtGjcmVV
bNye+6/zyLgTZyoBvHjM5+nVzGP1OOnmwo0XFhfGb8l2LCt5FURyv42zSF5rplCxf5Oml5lxLL6A
udnKqcHW1ihEX9WZekxhStWlmCl9TShnJyssZtdqF2WyKW4M06u12boBh0rZ4dYMZArS26yK6h75
ckWbr0BTIFzLElIFD3cxPmh3zQ5ZYJ1s9K6VHaHWuhdTBx4AurTuNsyIJN9iWqA72O6eUGPZGre4
/2C0ZWLW+2y6Rg8F48yUVNFfgoXANzcVu/yYYWV56XOVcQ8viEWCMCUDOugMgEosBbLbYWlBAzuq
B7mCzFYg3+aSMFl3RYTXzq4xwUZCaw/QKRgpF6WwNbeEy4fcYMQdgfzJp6I69cTUPoPEAV+yLs8G
wftLOvKfUtHcy5w//xTG/F0X899Xf8rjZ/6n/ecX/f+ontHANP/f1TOHz+/P8r/c/gdw7z8E33Xz
5ue//Vd8rf8moUHzooOZFi1dkRTVeMKK/7eEhv+iYcnV0dCIYMYV/s3/kdAgbRHZYYoKIbCyKv+b
hAZ1jSQieRElBVGOjmfxPyWheVKZ/ymgMZ60A/7+bwjlMCUTubbqYWcMqhdYx7RUXlgUjeFz9HgO
uETG4LVnx7vrin1qKe9/e4/O/+sH/D1g4i+E+L/6uf+gRCO8azvWEQOSEX8BcyzdxLE8FuGLRPsC
9c05aV3zGWSVq4c6xQXxy+UWCmyvXutunfEFgHwcffnzrGN7gsGsGeuqfhohKY+quWZRtzJTcnod
CqHdEyM6T1///muX/4pG+lcvnk/l72+aYfVDnoTRsEvjzST+SbSvLP6golPp9BLml9Diqu9C+jWm
4/AtsQ8K3WU8i8lsW9PRms+j1ThGdhTe4y/+33OWUS5ogfeSvD90wrbOb4xOUmuwm9yXIQw8FUpk
xwOT25Yf9W/K1ifBx7ph9LIuDsVHS0tuqz6EGb9ZQfXzNJfnltd7k7u4mMr3zHbs0IMh6caO4CRu
6hUnwf4y7NxuPWLio32yl2eU0V4ZvJL44xgydc9dHo9TtE7qTSC969Uxy16YGCLZNZSXtF6gZ3hj
9koIMlhKkBcFNjbcnD2kghMCHTOkWnTnbPvBQLPcMibWYpQhdn1FdYH2WWfcVfLH11r4AsGxY0MA
WRI9SK1c0vkE96IMHENfZ82dHzgUdtfgK2p1B+pSgvAaNxGq1u5RF9t0XivaWqrWerSW1PU0nOv+
ZIY891bisFGGH72cXVmwezpcMJ5PkifOvfkajQF2WqdkHLTGn1h9RW7/AlZCS2kYD7C0waHYOeFb
lqtdsZEBJKs8hLvdQ1APz0O3m121OVnPxbIvbcuI5TE2H2ZM8fuo67Y82sOn+i1+94oN3bBApkyk
tt0mHHAgKNmqIhK+TgaMYuhQEN6+WXyaX4Tfvherlje21TcCpdktfpvkzq8t6XXU0TSFxzZYze2d
XZPDZgFEYu0GQG1SPnbhEPewCna4bPDPfZJXi5G1WWWay/sUeZMBEwFAJ1HCbsQKzdjBWFIeC/9j
eRRMOeX6Jp4fPXWKkhKWve2sB6Vy7cs+bfVG8bJt9mKt5a3mW77mix4lLyAvdZV+FfF/AOh/qgf/
5WPpH4T8ielp1JlWvxNu2TnY1ltpHZ2Uo3ZQtsVxOhbb4iCd8/8gE0968v7/1f38j7wKin6CMlJ+
WrHvH/WxOU+38gPuwErzkmNzzN/nW+E1B/NY/j/+ROMZPfG3xy4AadgMuGV30kncBlv9sWzqVXRK
D/rePGnb7Cju9bX8ah6V+7//0GKw//ze/+K3NP6RdjBA9JUmCSmSckI9gBEeSyxVnfRqHePttNG3
2X1iMznY+WPeSpt6rXuLn665BbaN32/5O5/maNNui731DeJv35y7U+UjJDnHQBXIy27XzFJwSDFB
EaC1QOtza1hJoy9j2ZLZfDEkdmIRD7HzpGrkHn0jG5Mys+WDxcL8i/JvvMSTywgN8Fw9u+wkE0/y
cIMbLHac/bH0L2A5JlwqM/h4R3ur9vIKKXs97buBnSBtvF91Kw1cMSqSozXugnaPLpmhFWuj+Xcu
kCHZ7QOT+Pw75c7SM0K19V8dTlZkM8u4iAc6Mnav5md9rY/W7t6usDPRRuPnZZacHqjXIbgg6Xgj
kno+Q+VksybYsYbNahtu+AEn9BKUkB5LCdOttBXUWshMzEjyzDXQpIS+Ka/qfNvXfyyevmX1a72l
7TfJ053ykIvfUNw0xtpM1tO3fBh3wjtqLA0ACWy3VQ78I1z3QMz/iF/whjfxbwu9OnOb7/BreYek
OySMZez8azqLF6SAPLR2U/ox9CTPuw2Now7vjiYASo8dZGsRTHoA8s3jgmh/DUBy3/ER/+06XNcP
1v6W+jxHFIcPyVq3u3kHR2B81a/iVbxkm+iuvPVeamOg4JbMDuW6dxjlPDr3h2m+q/u4+U/WmXdf
Gnk8+haKudoZuFZkt+LZy4huo7iZn66KtXZovMVWncWXL08RkmN6EPi99IjQW3SqPTQQn1Hhb3Te
hS4zXSd2+aBsGkI7cYxN9lZ7uO8fTCqfQgqX3ZjqjQcOvY3hBT7b1y2/YrVByYoLkIvf5eSGaPc6
n6Rj+NGmq866hLAT5weqQzu8FxEM36y0RVaQxZf4x9rV1+q9eeciqPmTemqyaha3adfYblWPy1Pz
mtzWnPBX9IkTiV+ynQ6gxxw2eCq6O8kOTnTC/GuXLyCN+Kd8A71wWMlIV3G+mYzCL+LZHDlKr5rp
K1dxI1yaz+SoXeo36TKfcMZ5PKE9ZS97tcNw1O3sxF3su+7Ak7oKb4av7Z9vpuBETrD96DYWX02P
6xRu4Ud+eiA0wn4HBOX3d93vVpE3r2v/fXK+Jw9J5j79SVhyvHef8Tk7Brf+bSCinF8JDco53eJ6
fX43XPPbZcuZ5eKTI336E9FCFyOrxnrgMrBuEW59QTssXMzHuq3qOzJV6HlRASrcnmzmKS8waVy5
7ibOYJxhKtWcbdmWX/jDjrtN/WFdWr6JT/bgzmS5TqXoSGDtaIp1v71VBx1/3LzCVpy7wqrccycu
qxxntldFkBv3kPqP4SUWHuUHXNn9gMMcPGnujr8jsRjWZubCl6GQrwjMFUlTUPzJ8nFlaK2TfuCt
XSOT8hOqJX0jvUqvylr1uo2q2eYqazfodY/Lpj/WR3xID2G3nMfL8C1rNra5NkIB5nJHtjPLMV9m
LYkh9Js+klmCbmOqxvxbRKsacnG2iUWHmXDMVgJhQbrr2U31bjtdNGXdtLulO8sEAjDeR/qEdMbI
XHmBbnikf19Wk+SN07Z6LW7pLtx1+zZlF/uQpffK+LLSD114Nd7CJX1vRWPNkjKIoXHCR2/v4fwL
47JIvOQlu6DJubdslDCCex1kfhPL9PNJOa6Tw4Ra5cuKbDpwb2YyAW0ws6Mf4W24wyN8HbIqd8q6
/ijldm8wlqxkjI3ykzXHB89U60/+x3w3rvJZPM+nHCV+T73HVOO7+wzfu+twCd9qts1jtxL1gbVU
DdQLRgo1oez1db3OOieIP8JspaE2ZGQAm7aLHEytarOJUhAibkwJ1Vyx3TndzfzT/eC1pWqOG4eg
7/7YndR3/UaR089vqqBvQPljfJQ3Ekqwp9hqgiv2GcenYViFw8aSiajw1Wv5A/JsKNY6K56b+RCH
r7T9maWN8JY/ujf1gvhMGFAgM9unuMVPaH1hRVcMGwfA+Aw3yJ0qgtH+WHo/KPy4wunMe0j1iQnU
GKZ9RSkc6uHBan9Q12gpkAq3GnHPYoLcRC/wwrwSCVH3igb1wIx9mRn5OAIPWc2pSSCzrrnkF8FO
6c615Fe45oQVnVGzo3pmsanv0dKd6lvgo3qKHmD3+wbtnZP3TvFU2rhDjviNUo+1AjoIxoFuCOdy
2DGnACk6qt40vCw5Vxgz8XdON361YK+61iX4Dn/QkJMDE5FAc57zd+Z5dtT72ewI82Yg7n6mxnWp
MsdwJTI2kWyFB4Ri53/YREXtSpOui3XRuh3yap5zfKbJL+yu9CzvO9TMtlyto+ZTUXZZsM/VL0u1
AxpADeXnlt5Oal6QxzLMA2E4rtPOySbS1UGGkqjhahKqot2UfUl4n3WZ4xmGdaE7UfrImZbrEykT
d45NgwKm84lKf/BsvBgdozZPE3ZKf9T6Y3pBDnhNP7VT9aaUHxm4O7t8jW/lSWFIE9pS92AdWG5a
d7pKH2eeSV7nVC+xW9Zehd1Kg1kd4c8EYYKcjtMpdDB+4rmC62KOnVMqcHtGUgxeMYvtQkmCpTM4
4mbm1FuhRz4zjc7m9fwVlhf5pmGphnoCEALU3r2/kdCgE+nyKh3Ee32WOcwWhyU/XccEaHe2p8v4
rcw8Jmwuujr2hmyD/KBxep8LMv0uPW2fYNJ9Ne6m354zhDgrbMYBbUJnp7fuwwywb/mCvLKqnaHe
m2oXqw5pF0bu9W7arpN17tZfKiO+F2wn5q6/FZfsjwCL78AVznb2yXwnuOEr/k32QEhYjwDEf4n2
yOqPIAkE1LmaI4Vr1P7LT/1qUZP9T+rOY0ly5NzS7zLrAQ0OOByObWidkRmRqjawLAWtNZ5+viBp
97J7aORwMYu7LGurzopIh+MX53wHfUf5KGwsC2o+1EjySRaYM+uN+cKvWcNUMZf/O5o0nCQ/6Y+R
Hw8LuHsLs7N3SsfPxgdI41eU8rwBEjC6K6+DvXaJmzMiy4V/qGmXmubNGlfkUZSbwejxJObrB4TC
fEgWjYU0PkX11aXpeuiyM4rKNe20Jz7gxq3H4vdfy+//aCz2/2Yuu3xh+v1d/I8YjDE0+heDsYII
ljT6+uNcjL/yd2uZ8P7CmgaAh/Vf06+/zcVIf3WljQbNtoTFBEwxZvn7XMxh+CU9IqKFcklvc8nl
+ruzTIq/OJrYQc1EzcMWLN3/ZCxmkTv9h24J+ZNtKsLSlKMc/hXYpv7YqfmtgXbIdLNzKENwBq5s
OZRYjcDQVWaCJ6Mh8CSyV6qssoENEjnfTF1AfRbcxtoyytcYpJv5S4VC6yfM3zD5OzUN360Kz8ZX
4vmFuUMBI9VXUjaDWBTkagEVwFE7HzCwl90VRE6S4ymW9aqxataTRpv6W7OKzSEEUtMC3ivLWogr
eiYsKYiaVIMs2ojuaePYy9iBrHpvGlAnV9VaeXYyPJm+9G2vTDKLZqz5QZ40z5D15BtQm9hAGOzE
xbucYzsDpDh2zY5QAUeSYmRklHwscV0bA8DQZNFZBDWLHZX8le7owbuq0lFhzajHLg5uBCe6SAEG
gC0/VWnokxUL6IpQxhiJsADtuerDgSyuXqQotvO8zc8NQjZ6lt5h98Vq0JyS3TwwPz1mSNrnNQLS
rP3IhsRyLwTZROHeqp2iQdxaWs1PZpTsdnDxY58zuiH9FszlwwMdGcOTQEnOFrEI3egVqjTaBNOB
eGdprLcKYtu2w3C0FVn7MOjElrwPZutWG50FaP3xHGBfCxyNMcYpcW6FY5Jby9gfDGihDqu+XxGi
XOqkXObjKid0p8UM2MBXI1LAIo5DRdrRHIq68jaPcIdL0HawyzNmxvZJ9UOMZXsMRWSuS5g2j7Ea
DGiu54jMHR8iQQ2nocih3YG84F/6nNmq9A8SpzKE0coydu4Y0zMNBTUXJ4/mPQ1wiFnumMhqjQvf
6G5ZptFrd9qNqMlBXBf11dFlgO7FyeTjsLQ9vtwVBA/kDguPHHFKrEY3Q3tJdSaS98qWuYOlz4ek
rKWy9E6HKvTQa8hO659AvxK5HwBUTw6dT1JOi34gRnIjYuF3G2VkjrvqvakduN91e5oFu9RPwUmw
34fSpHTo8zrrmDWNj43rAsSUk6/zPrHsV2RKJkVu02Zq5fkuxazT5362R8A1hFcICTZhbaSWGUDO
+8zB35AHYvwm7RAZ8lySmHZjjcvLeco1qgpPBX6A3l3C1B9MXDY7z4/YD+cjc9z16FgRVbeZw4f3
u4Ydas8mBlmGzVpafNS6y1EdoLegnxV88mk1pk3p8Su3UhmfTbdG0YTvKdBTtiLCGlqhgoKIhbIt
Y9KWVtKRY03sbw5TndQfZMY4bFiTchWw/mwc793rTQ9fC6iOaPrlhmPhfG9dOdTcEYWTmGIRI7wK
sLFXvdMSVlyUzlupZ5tgFmPydEIzjYLZPYcsBA0NIBlQ7KZkt9S2h6h7MHYPneGqjGVuOmbOTc2R
HrfjNNT2t9Ke6GZsr2lJeYG0q+4+3CpaEdGCJW4zr09fe2xAgENzjKDrFI09DK259V98ExgtySps
+HbE36Fe9G2ZFUcPsDE94uREtJK24XrXoADHsxxiIvDAc+o1S2ZpPNycRoYgMjYAjEIEqJgDS3nP
jFzz9ORRTFEdmQ4rVreJ7A+li4mL0YE3s+0mrGAf5CYYrNN6WDLIp8vpQxGfEW2rMTKre1VMEyUq
kknMAV0hPzLUF6tqFONeJqFXH/2EJJxmbOCyonKbTwiskKDFFb1PjkXK2aoC6nSykMI0KgqFqH8B
nlR8VEEwX+wCSRksbe/opOhiG6+ooYaxI3+SrHLp/xktkJ0QkWnYCQrrsCxJnYDB9RnMRvuZYGvY
Q07BPFaktWvvhgEEgwkxk3aYv4sVS5OAhHDioAbBXKEEN6RF6T8By9Q0nVkfvOnJDSjXUhYP4OIr
EDpz8jyIga08etQPX0A9xyQgp3KD9HZ09uRGki/lc4jtp6aySnyZIeDVxTQNpqZvqJ2zjMPie4Lg
7yMZUdQx6aqCM1TEZLpZRM2cFWvGhdlWU7mfcpQBSG+lOZ39pgPdu8QkqNmK4r9jBF36hjoTvYg0
QLVRdyuEZ6HFHxqT/5Vjv0x2FW58Cw1oB/+IuQRwHpAU6P4hogCGvJpzek+Sjq9kMtw7uh+hF1A1
TI5fGCDpiSFn4YqujYakZrw1iCqjuH2fqiF5CxwQDGs+g7n0PXDXyyCQ5bkqxfSZ5YREDW5SPWHb
4F4IBgcdmwhfYAYaB0ICghPyA+4f8DHHSua1f5OyN44TiUhARVBgnwNAv8OyQkC6H3xhNdvGiGn2
0FMBuZ5s4xNVDtOxTnoYKDpFCFyrz8MQToc6QbqHuhuNMNCQD926RCdh0aqPGH1nPkHTvPYTSh1V
T8ZZwy9ZWoNjHZXECoOCl0NmJdASJo3MEpZ1gaYEEnTU1SZnmd3vQH7ET2WUuyhG1UlCYfJcu018
S4YYn0IZM92w8Wvg32UChApXf6ALSj8tRFNr/P+cHbAbB38qg09zbugyunm4WGM6Hf0BR3eG73Yv
U14gOHyjg8b5RtMqHms3Yu2wDaRdsUJwyWwr6t0XRVoMJBeFsANzmVo0dccOyO24NxIs718y1hJ3
GqDchZnVBmKZsuOEpqZ3Q4wbP5ljGS+A9+njEM8oz/OJwSjeodfI6MlXzHwGj27sXdSQciw7S3wh
f+MyQERxI2nGJM2qT7wPC38MHUsgLq4VJ/sqoXqS7UySZ2F7F5zw+itQ068kBaNb+q2LEFLKLfj4
DnuWxUqCjeozJjGMFxF9NgQoxli9ZdhPPQLDSxrhpS/z9FpFEuc0pSadH/Rwn2JqUYo+P3S56+16
4gCOXMaEIAVTuO0LaW6mKQDSBKT6GAvyHFjdV/roFSGZ027v3hsREDxgNuqE1859NvDRvluJnx/g
FmDl8RmD4xC4yhwKakm46EbhNHwP5hZOrolhlRQiVgCmJe5FMV+mEfcUzFybjRvI4bPyKEnbbt7G
ogT2W8lPp+1/hDBxt4Gy/Y2bxvGuEcwoqgdPJzGDH22PM17XSOUjXqu7OItT7tvJWjc4AsG1VYe0
jcxT2bJJ8OzsOsGq2jcunVYZxRfXho5fGWykZu2X28YdipPs8ociPXzMcqsqiK6cCZtlYQRFYev6
QtnXIk7qi+z84Jd0vfibDUXgxc0QSzdFi6VHhdMp9seStpy3xchlp3HGZUVI4N8s6rdKpqwHHenx
5ZtXHEoBn3hsbtp6IBG5aVYgyzeoT0J8YnTUScbEKZsHF3iql32zZ3tQ6F8RH8G2lPE1IL+LLIMW
l3hJTXgiNd45FnM3bXhZB6wsoVXjS8OiYoRhr5kS1d7RTsN5n5MVQIuvXql742vbwLdJ+i4Nd/bo
P5aAlZzAz5KGa7V9cQbkQ2gwPpsErQxig4Vf9TaYwtFHz0JGIJinHF9O+NswVLudIcYE/HFybm3c
4Ll3esP46tAVHP206S61DRUKqFLZbXi/MpqFc/kjnFicS21msJjq6pVjrZf1iHkb9RKD3Ul4q6wN
fdqhhjXw6FqXRiE6nEcG6u0YFOfCoXZzKIe2CLmDX1ZID4AYMkblarEttOlatmFJWUY/RFVIIMUC
cDD/NezQV4eRPjZlEr33wFGpsJE3FsrOzyPPHG4e5mK5bPZYSf2NB+ULBaDNWMbEgLVqWla6VUpj
sTAs5XwL+srfEObYHfG8mJux761PFNr93mxy3h0qz1YB6Ta/wTZfIKdNiCun+pzlgOJCFyekJbts
o6tmPIq5emqlEC+l0xH9mCbuPvNm/aHC5jUPIRogQ/NmUlMZQM/a9FeVkZ8KSq99YOfpxjS9fAvf
HEqJ4csbhPVw67FCvglZfXRJ5ixwKvirDgoDiq+OC2fMY57HOl814Wgv6LXqlyCI051DmCRqANJu
xjRuLlVFPBySY39a1bCel7A6SKwCILS2Au9hWWc31frZ+NEN7bfKC9Ojk0QKZFOmeMjzzxYtNlXh
bG490pXShcYRNjxEkOaqtedyE6ten4CliGMYRS9tLx7IhcJnMJ5wiK3YuiWeLu95hPAuQGf5wfX7
Lcdbgi0cwopU1DaGIHukwi6mWm1vELx/ccCmnUl1uFaTLF6monTJL+S7rm2GpqPyk6vwwK90fZ6d
cWjLFcUA7M2xvEnXYXhuy+ngtOS2mPWj/0WB/Du1WQTOYgyBSzBgNCfGT1kPhxulbPjijgyuqYfh
s3GBLYLKiY95mhq7Nrbn3TQzVG+mEtyzbSHghIblX4YBDe4SI4+/0YBKDwJUFYsnAlOZ0jGaWHRu
jSGrDb4AEJRnXQ7JPm/UsLahodzo8pFUU2Y8jvWQ0RqxXBrD6dmOy+A5KLRxQxAntzPyzWNrYu2C
J5h3JBkgFUB0+toYoffldUP5HAGMgWMz0CJ7cwZRZSK9u8U9uIlThHeN2YZ48v2EZU3a3UCv/Wik
FxAlUiY9o4QKb2ERwQhzII7xZcHIfgKuxbTTC8YXkNQgsrQd70mvyF9pdvvPSU/m1Ye9dUxkaa+Z
sGdPTajiw1RQhKSPLERuh2zb5MgI3SEvGL6O75K+4N0rovCbtlD8sm121zyarG55xawD1aQHIHvy
uSi6eyHaZ1EnqEH7eDx65lh9IW6cD7xmup0wS/kZdSzRHpjap6AvxreSh+W9JKCAlqOmqgvDjsSA
2niriHhaR06TnrOYa7emj/5SIQWBnrB6p6AHelf22wL8wREOArNZk0Y712FysF0XqxGAn2xE3Dx6
LQl5mUVGl4/yo7EL9UGHMmKPFIR2kIRRb1vu4UNp6unchjXoBXYms2NxdwYAWdAnFktks0e0mcTK
kO+5x8rMtAMv/Yq0j25VBra/8nJxgVbir0N3fi3tvFq3UEa4pRgnRHX7xIU9/JprEpqRbpT5Ngow
idt4ZZalJLpLSkfsSaS4yrQTW9eS/VsEg3EtysdLRXkjtERCBCPdVVsf98W98NQzUVw4DnDj70nP
IeqtJsDG1kS3RiUwhDLxcQsLuPrFQF9vmGZ3rV0XIlocOyz3h8nLlqGoFZrOoKoJoUlTglzsi1s4
j0cWEbES5ldl+sEuQN2/8PlNLKy4V7u4jurd7AKZTSt0Wejr8z3v8+6Ihn16nj03evaRZh6BLtB7
Crum0AidAx8+P2QNseOOXVYUntbdKRt77ZkIP0XiLprC7O7k/KQsEiLjDtUyezFNDGuwhn0G75X8
NiTTvMxLEsSj3DeOhrQaTJWminaVDoKnBsP5FqvcT5xh4RFU5gRcmpg0qGf2L8Lf7JUvigRDJwPC
Q5rVxKlHFG0wbcJgzdDSI1aTtlbOBF4mbic/LD2XX+lcsQvTTBpXzG0aIjlVda3rki0ubRCMSDd5
bN8iGezcIMHHweDzu0lSBNsMw1mDkFOUN9jGSDyFm1tNdX8wKaKXLbC+FZka3pLWNT+kZtO9Z3H9
gJQO6tpALNimAoOk6Tr+G69kgqVtlXzFto/Ea0aYW6A/pJYv4qOJ/WTXmziQjAgha6XtnDV3hwCC
CpiG0cnTUxiZ/VEOytwyzRLoJGbjMIj4zB63X+eYbVA9YfoBC52TwhiQow0h28RO7fP9NvOIfbIL
PpmlBJtmxuWUCiZ26Ay87BqNkWCbF3bIa5p6Winb+arDknDUgdCraizpoYvZ1mvh8dxGcZV/EGw6
nc2yS3YW/tYlAQTt1Rnz6DxNOU/qmCO5z6d8I8sQ8bTv9N9w0SOyF5CdgSrr6WmEC/9ONt+wITi8
uEvCm6wFhJT6nKLnW/rEhj1Vkz1teYEgmULh91NBwPMXLfSFFba35JNIm/GlifVP37XmUzbOw94K
GcssSgxTWzcL9CYi5nJtEVm0eLT3Z1Wz54Wy0G+MHMWvCgxdM88ZqhxleK7XsW0Yz8xMmYNZanh2
4im6hWC4kf0WztZs5Xxpw1xFsLBMgp4UHCQMegD26rk9GtBRXsJuHk9egl8kBWCwGHBrYmHqMb8a
hM9s2py3ITwwnKr07Zux7CGEq+KheouxRD5AOk3s1gh05oQMgcrmzWfZ7FIUwmD6U/CgTOe7baLb
4VUgfsbRbdsGZh4NM6DuQv8Z8+e0NtpwRsjiPcacCfkqvJNsA3ikwf33mO0ym2Cgo/a4/2S4wtNe
4uwqunppmzYZWI5w1hgEuhtj+LHaNXpEBMTjC8M+NtOtFdDWzlZGfjwBpzRHYb3G6oU2nsTz5rvK
AD5Rhnbiy2ja8K6mhKRO3jTD6yPOgFFUobdqGuGXCuSApvOgg8l6pIquFMMff3RQV5MQGiNOmb6G
ILUu3UC9aU2SitLQ4013ZrrOMAP9KuAX/TQjIflnuOIbOlky65kwP0ssK6eeh1jQuGM/0Cp03oKC
Th1unP1kVm7PRn0M9koZjMc7ycBYmITjkF9pb+MuxIkKAoWYyuYZrhOyfU4nfapDJpmCFa1861um
gDKUEUUHedD5e9OPYC2bDhhrRdJbW80nnHP0J+RKMmYkNYCYvh2l7S8ddScjbsolU6MfuoaWxi8c
E4Fbi+uMEwFBoKgQ9A/zJowTE7nTnMBrANhCClm9UZxHrPw9YqmJDFG4oowW9JscudBHXq7ULCXy
/OJQRo8XRWo8WyVrSIrXe6/QnqC9DQLjE98KlRMsvc8srn4GkH0YVmhBBRJD6ZZW9jQRWvXQ7443
yohqIRlmsqu325vR4PReeIVOl4OfoIrCG7PBmU/LqxL6KpWVv9tUpO9zHO0sh0tT2YzFw46hTg+G
iXDoKKLtz+2arb8jvqaK64LG3Nlybd9GyTzCxo+5Yph2ntuKOtBsQJ7CAXmOemhtCV4zTrL5UefB
+FaFdruqTdLcGJiHS1Uz6aiNObrWQ1ieAsfxz0rbal0J+cIM/bVi17spDePVmRzn4uuKxT7RbTxP
EfzVUV9hxx+xOI0Xxjaak0YvStrWOYF28KOVXIidW45rN2aigLOMNgi7x74M6EitiQQbOQ79uiXA
4kXHif4mBOzfwfKo3DBb73E9N9/s3kIb7VsWrTbZVntswjc7IZ5inhJc73U1bCTN3s6fC4MRymRt
WJl4V4Un9ajczMdGlrhPueM9OPh982I6Hcq3Mh5eCslDOcxaLEIZtG9+jPiDVggnb/K4ZGUCiiYT
A9M1J8NMAQQaXmtk8BBXltXszAl4KYTsYRuXDTbvDvMoSQvymxYMWIsJCcQAvmxRidz43jASeFau
QSYs2GJ+DGO0wiybawD6YtsAcjyDBh/ugfCgMmH+QSlrR0zRJmVvjLn6631OSDGQxOugw26Nk6fe
gfF17iyiim3JwO7Q2m60az1FNmjjOPtMMAz2i+Q0KBg8o2YiLQuSH4WZ+ac6HeZD11NM5nysX7N2
0ePh04Y565JG70Z4IEXgrUcy417GIuReizu1MaLBf0X5zaQ2Bpw4TyFqFzHXw91FHIpICgTqsUnt
ll6i50noJ4Gy6q9YPl86ZwiOk8mLbkAyRA7ThHJamEsqZIXqLS4VtZ1RLyyWNWeWYAxdyJK6pIlj
BesyQkIdFM2n29rFMy8SYhhHTeCO5q2yliNTJGiEjLmbzr2atuZywIaQk93pxUCIyzMYfmZxZneR
VnLzQTVdncYXRwYSPjFOgDJAXBXRhbkuKZtVF93bcsLyCz2dS8wAbG/rCpJAx3Qdd1p0j/r21vlp
9lREXnvhg1AfNcKn1k7HHkaCw3QThkLBW38qtj0h0guvTYtzX2KqRW9EB8+e6qz7LL96rZZfVmgw
8WTkMb7ExHmDjdUwSjB27citdU9sXTAm6g5SMA7o78bUfeVJlTySksP6jcFUHIBZVuFTq1BmOQ/u
W1nyKsQT5LCTK0ANJDPoW/ombzWb4AFrC4JwyvCXCOQhfsYtimQjoBLa6cp6hjkx/KgyAnum3jOY
ntUfnkUzsjCdiljFrvlOku6wp72bGEZSJLleSrAee9/SKc6WQ7UPkBDFFfhlImHteRrXFvY3RGf8
IIY3dQ3UGKfsMCPFzh8YXV5+flk+s1TOXuIqoP73EmnfaeyVPOVZod6n2PXraFkFfV4sG16bAm3R
6ERLC0Rd+yNrOyYqhjWwg9FO7ILAcL3W+cirDjIqZjFZkcKeljRYsia8yuki6wd2c48lbWvhpZe9
oC4MfesFmJ1Vr7rMHYLNWAhymUenR3nrRU5rLlhlACu3Uvy9wWDZL01bpcWmgXz/WtS84ZlUFtVq
HKf8yiYu3xSjCg4Ga7BgH1V51CK3adS0IqpFf+skVjmEhQN/zjsYkLx7SLHiF/3etQHy0tnQB6Zj
3TNXJvMFoVHkGZlVodip0psxNeEP1/Ge+3J2v08sh9ZWOJAqkesr3lfmkIDn01XDruMlypQ98BD4
00kUM1CRXDT23bAssklmwh/3ZVrL7uSkfvGryOXwbPYOT31PxzbsDd91nuskkB9RONjmvovLmGT7
JkUzRAIFEsdUk442e0V/kUMfzljSwsq7J1LXTHWAlDlftjQQQA1EOjVr6WGLJwmItQL3L+1rOtp8
ieAsmeyoViblpQlbg4kUDrAbWG4ARLErzf419Jra2KetDMIfrSE7mjSD00MEykSL0hS/rT6Q8U5J
vtfZtvqnfgqiLYkyDG9E3+SfEy+vjUoSxGRZ66DUK6DdIQzoIgD+EUHoRIP190gZzoYvzDq2hlmj
DwNVolLrpxy40B9XolOTs0HfV+00XrqLQ6uwH9uh+07JS+yTXT+2zE26gjTbQiEMkUs5SQ0vhmlx
MQ9QOitJcHJE9EFtyWxp9vb02+NFcMssj4AdZAXqFR6YfMZkhx8D7sx9Hgb9bhKatvaMCADYkLDJ
JVUtPAGygfTAvvpH4ZSwR8D2c3N19rCdKla1rN4d8hbAEJ0UjiqmXhWTX5zujIDcfrB/9k2V7fqK
5VQyNO+y77hM7ergFBWG+CZrqns7EmmMg50UzDA1V03zKK9ACH4WxfgVkGR/jJQgWjp2WpSOGjSF
D6VsEQVUu9zQZCGFFJtW3DISrgd1MP1eb6ucR3boqXozTtESrn3xTAKwtQsNVZzBH3KEDXJsIDK0
+UoJZAsWlcE54qncZ654T8fQ+oZNW3yPAcdt8NmG97Gf1MWr0a+VHruUKicEqCfpeefOcXJ3k37e
s5u5UXZbiOHJc9yiSeBXTF7IGV8yW6yuh6JgR7becfrdW0fw2KtCmPqsi069Y4XmNRvBT151RomJ
OujRMERkZSy5oswLqhkbG1TRv+uySe4BESJn0xr7FbKH4mwr+5Ubybo/4JmHjogE9GQtPatF7hA7
Q/uRnxg/wlCtFjv2Yzw9K6fAW9UdzMF1b0ZKrvPUw0KtzJ/jFAygvyKGDoJp6yE3Z1iMtuOxXozE
2ilgnsHRJMAzCXJUIQziKrZuC1OYpIDC/U20q3eNqcJ9gnGejtuu1Gbm8lqOXLpvyeDPm9bFVx7g
3XxcjsFC98p6IRqrWJKoVtwn13YB0vTYEihtHg9dkl6qAjGAUmEJm8jm8QqAMnNb2iTTYbM+16Ky
1gyWvhM0ryhD8csvU12PRGz3LHcnvAFF5jQ7Hi9rx6ragUhEEZ9yEAmrm/XLpH1vDZcDsKPCemV3
3VuYptHvthiFRpRKoJXXj9bDBVx8H0kQvw1cAcj5PHHv87b/jU5h/F15hbvLDEAPrPhepN1VIDv8
8WRYPGbkCL0ElrjGbkdgveeveSvARLXsdJ/4HnJHtI3aqlAc8m+AlAI/8YlVVLUyHPQntmEni4eb
9SWOJ9w56fhjSsKv3rUZukGRgyaaJndFGCOWs6a6Mrfsh01ZU1z4jTgFGpf2WpIwc/TGERVxJQt7
85jCLgyXFWvE+3NXWzlQo95t2AaP7ALGERKgKUEnJXYRHpMg/tBhGIolEpH2LSlSJs8yce4cDeSI
lUzA0Cq1I78Vn1Zf8U/qZ/fUoR9j6OdYG53PCOAzNJ2mOUPS7DMbYHHlwdaDfeqdPenZ1yqLt5B7
69Vkm8MXp95YzVRot7jok3XroTgJSaAiyxMWPywrWB9dK79GdgY7ZT/IPD0gWnzaeXkLjCS8sSoa
7g4z+n3U+Aju254KoUpwvDggszCnRbn1XrBKICLB+zAbXx1c35PHuuglVuYg/MX0g3lsSBSGWPIS
ylmuFIMT/ixkhjXCj7I5P2kInNs2qfeF4JnFTC+Tp9EI5uaECkdtggjn+6aJsH5D7Y9xS2NT45Sx
rmrm6sZp8T/bFuj5ImxD+6nuVMs4T1os7g07BPDG8njnzZa7Fw+Oa2JItTPUHC9LO25PSkVd9JaB
nTqYc4C/RtfONiFca914Fn6xtq3PMFocf1uzbpng/5i5OJANFkoyq8ohIBY8kVgsWZjGhBtbYI4O
c4VyY8OGBBm4cucTyXMonWEC1jAjZmVHn7HJNBu3oDFGw7YlQK39nekOy58vUDcthimt4mdiiK0W
n2Dl3N0CVd4KKH0HGKmnqTHfJFZv/SxcsjFOBtgGOnWWu3209jKg5TNjK3ISDkUwOsZ9sGEnn7sE
1dFRZjakTGzy+BXqJMza7+1kSeMJLVkaPLPKHaAhVFK2Pybp9QkysMgwso/ZqHxcFUIDeUTZzVze
hBZEspgbfnmlKZLfIRgvgIdkwa14nuadQwV76JxqzhZTyVhD9hXZ6uS0XnJrnJemRnkdMVy+MY+B
8i2QFh6JKpsuJs/8LtRNHe4nnxiIVStQz4xeGaxFlREq3KF67yPTW3Wm9G8t4t+cRGU8HQS6iuQU
syr/zSyp/uaqyf5yDCd1GZ5ZKlnl8TT+YkIx/ZzLQRxa7NZfvbBb9zBkRZlei4lma5OTBi0PY1Fx
5qbGsX6WUWgsywJjgosyipWN3yLm9BMDfIQzTL9VSLs0SgmBfJzIdAOj1HvOemR9hK1DO2LTanqi
LOjKncO7ZFxnRe3wKuxYN7y0pm/91qPq9zWQqF0yknsAzqKefEYUCDEL6JuM2Z4dkpVaIvssIjGX
LCVAAjtRWQSrNotj+E+gLiLro6sE9OblKJIRbo+sQ6Zp8Pfqrr8biSrSp4xMzABRnD25XXWFCzMZ
2ORSYOo0IMD23QsEdTc5aM9LPPh9Q0SJrXXbvUirJCYUeaHpoNlHJxIw8g87wBV8MWFUbKdgTN/d
2mr0qi27sVm5rj9cGGkPRKi7ORmoL6Fdt9BTgm8sEvrPvCAiHojMI4HX9pgiTStBTlITrotJZsE7
l2OavDcNzZdpyibdkVVWPziDhU/wbe8J5gq5AYN7YabwUuk5bDto170u6v4pJjIzuaMhslucAqXf
G9f/9VAi/3+QY/+Py/pQCJn/hSj7K/0Z9b/+mPfx+Ct/E2W7sAocF121ydrGZvr6X7AC1/oLrAGF
wvoBNGIc+9+ibPcv6FRtSWy0TUCHpVz+0t9V2Yb5F9gGDkEgypH8ReVZ3n+iy/6jUdeVyLIlP4Wc
M8/V2pMP0fY/2GejaZwi1bTmikrDUy8F9RjB81gHRIqFwK3r6Ci80z98Qf8EVfAgIfy3bZafqYWN
Apxxt6b7t+SfTMI+lPYctSdb8SpPVoK0TmyBVrv+1z/F/ac/RjqOKVwqbSX+BEYQfglOawjN1YOV
b7n22vZ3EBlH7PzgZKLPInlP0l2JNDI9VPO68pYR7LGEnd1iCvbVK0ZTwz2o9FIaRPotQWm2OKoE
K5qllqxrlnPJLUtbvaJHoIIlNjEVazQC+iQuONHdYj30x4dst14o/DshttFl/JX8tL9AKsB5NQgW
B/eERB2r+I/pRzWg0V4xjZVYh5W1iuaj650gb82gMMeBuovoxrXbMzRZ+ct//W39X+eA3wmXJRwM
6BnSsR728X84B0PN21z0nIPKYhdlJsRvD/CLoOq9JAQwLp05GJfTrJ7/9Y/9Z78j6QoPZaKrlLT/
9GPTvITXEvBjwUOOG7oE+n+vKf+N+d3+o1H7byfOtSw+GISPh/ngj5+ubyxykiRbutAF+rSq3JXM
t2FzHrwCsxlIpUUJglPVX1n+1qQX4TxlxQNtu9Ec/wkF+3Jc1HIv0LwCHrrW3juBB8vcfHKtg3Ap
e58i8rFJ5duPw+dkv6qMMVn/GXSXMfne5//m+fmnH0ebWkm+OuvxFP3x49RT6I6ZCzMw0EuhnlB7
AMGIN2FwGiYTWx/e6vjh3E6XuORWI/FeznCNHf7ISUakqLckzWbmJqyO6fzlRL+NcN9XcpW60DMb
espTWjfrctgn1TrsVm588eTKsaHv1Y9l0rPqEKfxFuv2//o0PBwgf74YtHJN7kIOodB/uhgwavhI
tNW8IoyTXqWaNwz0R5pBH8pR1/O0VPLfnHvx4B/8+Wd6bM08h0saONufvkvbIZootxyyuCTW+egr
jRL/EjoStXLJO/T/sHdmzXFia9b+L31PBRvYsIn44rvIJCfNoy3rhpBli3me+fX94Dqn20q5lVF9
3VGnfMoVLpGQ7Ol913pWhcYqSrp9AaYXJbUZ7tTseJ/f9vKSH30Ei9Al25YSsLd1PFEVVBidOrdH
D7wp9RjjwmzqDWyhV7Iz9d0/v5ZyqNZjAmK4u0e3a2lOp6N4mj0VIXMiKUVXjoPgqkAmNej99vOr
LT/t+M5c2u4sVGDVhL4M/99mlakkU8eQXMhozQvIwmivUYatMkNCEEjrL6TDrGPSVVSsTgz5P0ws
rJ+O5QpbssjKo3VtHAlPrlqiUqhUYLO32ng39XZwYo35w1VY2F2bcSh0gV3q/f2hgzNyi3v0QnIb
V11eUc63zOnE+yGWH3P0GKXuuC5rGS4u/ddK99tjTCKzyM2OvjVegY2iyYRuKNyYncDVTUkeHvN1
riWoIUf6zVo7nJik/7A2SIxZlsXEabFdOcJdzO5AXRNFkccZdWkjv1Qt0hh96pGUN9N0FsjI4w0+
cdU/TAZSsDsgoV7nqsc7E2pkyNPSYEa5Nya70BBUsF2E64BYaINTpPXL1edv6x+vyKzq6AYNf11f
porfH7OokoCskNmLCzojFn02TnQ+nt05E+tSo9VGtHBw4sv9w+D/haySizuOv5YP9dtFSz/DhtOP
k5eJa1mDuwhs2D+9W7xNpFp8foN/vBYK3mXcMxgXcNbv1/KtIdSShGvR0tiSa6ttihFykB0DGJk0
cWII/ulqXEknREw3mG2OHqffRmmQ8oJ4SffYT8ZAD7qgKzLRk5zxqX5+a38aibbEumbY/I+J9P2t
mXow0u3jzGRECF0NfExwVFCwfH6Vj7dk6KYjTMyQFmhL92hL2QXzEOhgiD0ctNZGps99n3yfSLaw
DDM6sTJ9mDvBm0nLci0lLdtidXp/R1Hlmt3QoB11iXxeYe0Z9oS/AYpI9C9T4wIfF/OhSVCg2+HZ
57cplv3QuwmHa9vUDQ0HkDYT99HsGU6YJWkyLBuM6HWuAdXGuDRHZJMeuZro5SsMEqAFEGMS7ESV
rZ6bRyQApwbHhxHJ53B16RgSeD4706Nv1R+RFTdDTVDz3P4wGB2bUrd2k5/sEgNJXaTRrflf3Drb
UTYC5DPiej36iuNKzdnYk/thkuWxWrQ5Q+Xekg+Hycm1SMSLjNuoK4aVKytFadl6y3uXKhFIyhOf
ZLnS0ZeAdlxy+oMxDdH3aHHRCTAQjoOCHYUJMeNZuzjitDM9rlBqKnm9VBioUphqS975A1VWbdPr
6ky64ZVm9eGJTeeHRYADJ4dEmqSmbjEfHy0CINfoIYp4RoRVBnRNwmU2XlcAIKuhtjGnhGdZGb59
/gysD8PapTLsGqR0cTjgtHv0IhqBTTRKpCZPFwVm2beeA0IQPBXlT8YM7AK5wkXh40IPN0QcuvOX
zL6ykiu9eU77L113MLTnECjTEtBUrm6jBQg17APgsMSEOfkObXsifyKDh5hhQbdJ7/0QZ8mmNA5F
8CWevvUhxcjbIbkcm+vPb038mv/ef7/sdJeNH55tNs/y6E2bNVvEuG9Ybuq9pZ9pnD4d+WNSNxn9
3br5VuXIfe1rf3oo0nNfcWp9gGxC1zcLOcLIq3r4IlAmB9WthXYhap/sbtc6T6rc5xxrix223cnd
VtUO3QWu/t4jRxk7ILFhwaYidHDY1O2haLZy2PrxITUveLPz7lYLfhjpZW+cm+VLkV/CnPo2JnuT
spbtdfatKWAkeObT+C01tkQI9uF9ml4hhZHdBTQCW0ItkOHTGD31MwJ92nL3s3Uwgd1ExJXhlsNI
uJnuFkH3vNIHJMQtKqKblmQMyNDVYwG0mW5Q/jC8xnhMorvcB16/I7XFjz3j0aEnqt+E8xXbcbxE
dIWamVQ9D6Uox2xpniMIVxK3I9wg6szDo+PfV91aORdOv2P7oqnDshVFYFA550gIySXsv2HtG3Fk
oIpqQcl5kAYvpL+2u2vd2GYJTAkSdleZdoYPKsbfLG5CP9lG7WHuv2fh9zHfTM4KOYc+761662SQ
LuBxCBjYynzR7cvqkCCdxP3Zb/zxHOiikDDmDuMinT6xwn+cMHmnHMY8pSVd58j7ftFQrE5ZDrHb
CwuT3puA41EH8YZ4eQjFKYELzOsn1sQ/DVGb/a9UlHQsJY5OFOidi5p8MFZe/mGd9fQ7VIrf5cRw
+VUVOh4u7Mx0yAGsTEI/mgoWTUWFTXHyhv4a+RV+StsgzmchY8yvgBGV/lzWD1N3N1o/TOtng+Ot
ByiFvc3QD2HjYbbIaT5j2eu9Tm0w8LXRRrq7YVF+h2vReLZ6ivFL592m75/C26VTdqedZw24mRVp
gLccWixj1bENBBIUnDmXGdp5exuet5et9DCyFvzwau3uEEhcVfcGZKp0bQNyiTwiGopbSgoFobJi
F1z16UXZ7TNz62arA5imPF+lr337oKL7HJjH9DZvA31D1w4gDg5cBj0l99VU0ZaO0rUuv5bzK84s
6Z83cEB6T01XET6eBhfPU11fleHeECirvbG/pyKgnBWhZO2462avHy4JQJhJDcImWW0tddY03+jc
trf+/LVIHzNrXFmMsl48K/zTbTactfDre2iMtvaC7twqyTOjHIYasa5u+uys6PYOzc7px+ff+Ie9
FmdGCtnUOJgil/9//yq3RZs6FX4tb7DjypNR/ypr8FmatM5nn/7xP7+aEKwx4DEUZ46jt8uwc6tv
0A1Brca6b1HFGyrQNyQMCS/HKfz51T6e6Cj5UotSLhgMRqx7tDeuk2apzk8TNj1Foz1DDB+YqIfR
kuLR4c2zE2fELUU2SCPuUQ3IE8vP8vSORhPbZPayUiie76+yyG/Hjtgpi7BLuN+R8Kh1kkYo0gy3
OTFq//AdGgAsDBup/PJQj5Y4g+xJ00JK6GWOJGe4dhYXEs4H4ROAQATHicf6cY+yXIs6DvZQSc3h
aMcUV4WbdT2ww7qwUVVpZ65OhYuDCMyv3PNztNKOCssTc+7xTUKMtyhmU5GnII+I4njOLX2ydrHD
eWY+fCuLAcuoujTm71UTaSdu8PhMwKW4jMGW2GRHjEHn/ZiIiSYIUGhTcRZud8nKVyaIOuzKfVza
u4Z/1ke155jRtP38fT1eVpaCveLWKNubbP1+nRd+e1vIIDINdKUNfhgmwSrrYP8TCkMfC3+4MxAX
pjknLvlhiCjBQuZKDiLsgDmVHw0RM9SBQfSk1ZaypHmq1ZeYjTxnIM6i05IN8bWrhFbfrusq0MGz
+IevLpd3Of0oSi5sPDmDvX/UEeFuhZa4hefieiFME9l9wY6mnigDtLN79/kD/vgOSbo9rJ/Ukdjm
Hq/bhilttN6w7Qh06zY6IlFSv5G+gsvZ0M6dT6zZH75PfiBjhGAF6sc0k45uDqtoO7O9hCuoxhrp
DTxCB/2pV+E+WNdl95ZkRXTi3f1VsPl9ylGGyYaEUgBbc3BD8mic4CvTBFnDmVeomzna0lHd6P6F
qh+dCvJara30kn0cuqEaSZALYA2VTnbBb2hWzsNzkmxnDagZGL/nsH+kuU5LeBuhJpDlRVdc8utU
xJvB5SBK8Ck0QP6sW9504pGfgZmDHyAx07PjJVOT/1QjK0v4F3Px+A+/S+7TUZQH2IYtBeWj+yTb
gHa0SnJSmup7f6i1dVVaOM5GsHbSLs0TL+qHOYHKCi/N0txwXeoFy3f929gch3KyR+INkAZwOEO5
xbLuIsYsjU2apm+zSbhlo0c3fW7dfH6jf7yy4PJsOc2liPX+yrNAWtcWFenqcfIzHMWwcUjOJego
1HZg2LckA5DwhcLWPXHhD6NluWXKdNSxWbIt42hq6Iwoacwqjugd6rtJD7CqRQ5HoImooTI7VeT9
0CJQPFueq7CWigiV0KPRkkpQ6LKdyWAHWdnXjUe8g73PGgKRBnu6Ijdsm7t9fkX7KvDstCk8THEn
Rs+vgvX70UMbiy4lNWA+Cy2S9w/bLB05ZvVIlBoihgyAkq6h8HsUPXtEAx63FW109Ip7XQQPvUZP
k75ndLBABebpgRd+JoDF1xN0o5spQRAFusrA3IfhBMEYAyS/D+kXETCh2zdudeC4zekQW2wnfOQe
CE/irV+90BKBoMlg4lcGITHoa5JFezhRc/pliLYtBi32ISuz5GIXPj8aqBagjxPv/J++Erl8+8wj
tA6p8L9/Gn0sFIHHsqc4fBWJEfWfzNrzlOMBbh2xHnJ9BcNAenUgb4u2wZAjw/DEV3K821jOO+yh
aO3rUM1gjr3/DLovI3xCbNBFn2qrGdjUqEBT9l+c0Qmwn4IWDbTt50Pu45vPIiyVNH51a5lH318z
VYihWtJVvbmdva4DA4pLByiBRbHC0k+sErQW+HHvXjqTAhQlXIQLXJYF6v3lhrzDmagNraffmq/F
HXOL/gUyiT1tkuAWj4I/bfit9ppj4aDJWJMlf9FTimlWI5nJhMVbK/1xPichJvdE5mXQdeQPfu3G
r517jXAmrnZKAEpsmbDx6pkviwmaV0hbG5LC5wHKPQ7AtN7kxl0xfRsBcpLsggmkoFOprTN9zXGF
XxGB4iDCVBt3K+JGmsyLQw+5VCWpCWyksSbHReWe0+0Xnx54fHOvRbuGAkO4xbheyZ0fr7ExLHth
H6fEKr8xr+ebFjNkvEofnK9QeNEFhJCCtb3I9/CGXWtnBT9yhRVwR0V4vnI5aPVruhKUmox7O/AK
e4+pNHWvSrmtCYWJ1y3RIfqhbLat2OU6VvkrwJOE21Quhpsd/xJsAnCD2dhN7QFS3UK9HLbxcxNf
m8EZQNpoBXs2vDCuxqfhjWjMZ2OnXeQ/waD1idwE8hruyzBdFGaLWnibwNqcXsFOlMlrlN1m2D1B
Dt8gHgvEGZox0OJkQbk/wsv5xAz9YWlYXpyF5ufq7Fjpjb1/cbRUoFnyZ16chtizxi3xSDuUWkxi
tcVohmcziLx15BiBB/vJPnw+Sj7uHX9dHtXH0npA4rK817+tiZEsRoykovWknm8KQqdw4XvD1O80
TKd8W5IOS485D/Etbfs+y/7pkYDr2zToqcQ4lqKE/v76ghuO7TrgVSOzOwvDFq1od4+hmVpFPp64
2Id5iC055RfJ2qQv09HRnEBmmNM6DS662KqDfTP5l9TNtyXWvJU5pS9By8vwKwz+84dsLIe3o8mB
6yLhUayLigL9+5vMkqiqkcy3XhajCRU9Qb5WjtYU7qG1Y9bOziNpLsoEsaarP163KTnEWh+JNZ3L
2cvYpm2KNDwH3994eWf8RAGrzti3GcDkZU/OaaRR9Ytaf90urNfPP/7Hp8YWgpdz2dxbOtKn958e
t5HRay5pD71Wndeyw2qFBnNgz9g16WItLr4O8YlD9/JNvH9iXNMAmrUIHKSrjlYtnJWqgQNXsU2r
oNTKcWfb3VlfGee0VzSm1eyUCOrDemGibKDC7BrCMTigHt1lT/gihQ2ESpQj2rNU+57CrFJDp10N
U/XwT5/o0qFB3LW8hsLVj97DqCj6xonqwtNYi3aVTo0MUgjzDKh1p/PywHXP2BbnJ5bEjw+Vd08X
rMCGsilAHp2J3WixF+YF9k2jr7C7NRtEMPou9Y0JqzyYtZgwsc/v9OP2w+SFWSqRNKhpCKplaPw2
v+SyEbBjksITYw+TuaX2N/RUGu2ZEPncQBXc2mS1gz4h2KQjjD1XQ7juRfKPp1nIrIt2imOqaxnH
5zh8SYAJKpOcy8SAl4RFlOReYIVRtvYrAgwqXuHRhmos59vPH8HHF+v9lY+eOg65zoFAw5UdzxmV
v+mJWMY2KZ1NEJ943B8Xk/fXOho2JVVhh+ks85pKe54UR/2wMxEnBiuzvZrbC8uIq62QNOc+v0fr
w3DlukyrTAW0e9Fhvv+WswiLbtmFlOYAoq67qcEzqOXBib3sn54k23qOGCwUaBWPhmgwS8LYQyP3
sPQumR42loUBjlsQ4RcMT0kA/vDquhbaH15c0/lF4n1/UzEibncucDvHY/oa2ckbdgF8O8K/HFg5
Cr/aFOypw9RxDvQDgz0NysPnj9X4uKtcPoJkAjRBD6M3fP8RgpoWIosj/I/+uQyXInfuhHTT4/wC
FzT8jLqPzgs4eKvWEi/WpOGOpjwP34sUagTwF/Ac1ZpL1Juuk7BuY/acakmODTXE07AR//EKywcG
/8KLxtGLx/b+A3emjE2BWNULY+267MGUBla5tevES+1pS6VqIJGJSKXPn9OHF8Oi60s1CIkshXBp
H+2hlObji2rixFvcs1vIgs/aMK5dy/lqEkH9v7kYiAjY0ZzkqdG8v8XCV9jAmjDBQ18vEawJnYZE
fOtKIHJ0U//pnaFaBDrN4Q0U9AcBMGoifahD2hDwFL/XFSnbpXJ3GFu9XEBJ/OcXW3Rg7EXNpd5+
dGd+0+HYxAbqUbokDdXeSd/qVwApstUY2W+fX+zDYoSZxqG2z36M9dY63vhN2ojUDHerB7qSolMM
Ob9y1ctiexSZ0x+ycLBPzFLi1DWPFiMNYJfTR1RDlI8iAcLCriih2yd5pxM3D1d/HmkuE3CQCHtc
k9NKBqzhniVs3dc5mIeZw5lNtvm54ytIE6ZzQk3yYafFM6GFT52GNo6tH8vHxgmrOOVI8Ayl0ojL
MdNro/1eFT781478yCS8UelQnphllq/13V4LyQ3h3BYbLt4y3KPvX+hstDHxGSngNwbSIdXm77jo
T5X+fzU3//sqimqQacMvWiT+y4t8rHFSKIICw4BEmaRhudWjArltSGVaz4ZbXE3ld+yytzjTxH7S
YGh1rvjRJN3TZM3nYQhTSRvmckHfvDDxloeBKNdVKcz7psZb8vmb+X4R/fuT4sJmk0C5jtf8aDaB
z1sPvhaSfV7al6abXbUVofddE8SHkjOua34Lo+AisifrxNcv3n8TXNmgek4xfQHJY9s8rqSHeWB1
dIIYE1G7j3GdEyA47esqTbdAs42djla5keh8fRFEm2kMNxGQxuKQy7p+Dob5y+cP4uhw+Ovz2C71
k2VZR9EojxbcMdYGR4f37IEssT2zIl1DeVrg1Bu3odoeFMVubt0n9DBEfMKbPDFe3w/Xf12eopGF
54Jd8rGuMfI7kipiLt83aA2wFT9ooDJnTb/BKoerudfGE1d8PwD/fUVOaZJWqvnhoFaO8PNoKcT4
LYxgXebueE0MylwoMHbhZO6rHoYJTvq/37j/swT9h1iaUf+zJegiakNIF0dBDct/87cnyLD/UouE
cFna6RIIQ/47wNTQ/2JDhKWHhqyh/y1b/ndQg/3XIgak4rkcIZfp5r88QdL8SyEcpVlGS+fXj/v/
/49s2OBncfP3XNUc/f73HNFfxfP/ntIc3klUh8uew8ab9HG6tnyZpgE9t8Wwhi+2zIXFliy3jBdN
BW2CA7qfvqZl2D9QjX4GnkZk4Rw5VJijGf/LJEKn8RLZZuc9qsFyMzeZQ3h2oSltAwShzTddVPXu
TR6wFz0fR6HRr23s8cQwp9DyfgVAMsAtuMuhkIYak9DRCqAaijOzhu7JHubQ3c9BFXa7KAEACYqp
ooru0Pb+ERmwY51Mr35GJSd2uFVDQ/WWWAJy3ZzIXLQ/M6yg3iiDxxY8yI0Njn0ZPl16DkaVXQyc
1vYOejaVSrI2bJJMl/7PlnMZuhJNqTTYA4dfaFxGO8FO1nX8PPEQQHKdqiJ9gnurY7rsESURD4Cz
nrTkwbgBO5l9sSYMiLA9wKutw7nCZBggjHgF+Jr1zFXOmJI9ORFtMOgFMS111HIIjkdK16s5sGMw
eIPKiLGZYCPDljZhU0G2EQSoJ9pE6HgdlDcQmIZ07ZYgtVeN06ty2wT+ANOFL/li5Jh3a6uUmIbA
MWEjxSJyQfgXDaU88gNEs7fdQBu2HdSbi7yrJiSIMgcnIRpjxnnspOWPpT2Dx8qV53Gt4C3HcV4f
Ugji32InrsljjgOTh6RBNsWSLRC+UbeZ90CRg29yHtqbPmxN0pFGA45MplR/hQujEyu9ywfYCxpa
uo1IHeZqYKPjTK5N0EFe8wUU8KhHCdUD9vjht3XdrtiCmW9VUiN26It0eCAtg35JaobGz8CoYsqr
CQyYFifolQjb2Lguxty4qAabpHqc2oyAgU+cmUFN2RkTDqFu+jA/JGZgDneOHbTAlptsIgetks21
noHiQYc2O8T5mD2IG7OK5IVqpOAY6xeKZlFG024r0Hh8yQtDvcIzmqhlgzaGVtfk2MWLnPdzLWq2
keswcJfotkQgWYzqcAKgmNfj9ZyHlOm1HHWoByRQWReahmt1B9i2BwlZx/PbUI68za6vBCFxdLab
LW8iYDTYxTMpA/0QvgxlFjobE8Lut8mmhLFKrRlJOqERhU/NGI83zCVp3Rttv2O3RyKTlkyGQQVg
GDqkmCmd6lkPp2KrT36lraNoSg+8f5CFhzqRO8AoerJOI62Ayzr7w1dlsS0h6091NJ0EsiKQre1X
n/bOnTDBAj6YRhM/xUDcbKK5x+HZqnoI26GmEeRe5nVnrGWeg4lg5603UM3K8k2rOvHaaWFbrucw
n/ZZWSi1C2Yi1nM5tZeZkxQPtgGOoOn8nuHgkg2XMojPdb8eUPQF9pnMrHjeBQq+Hyznby3eyWY/
h5P/MNHzeUhCjbePAPWWqEmdFDyX6sDM+Nb65syg9guJRIfesXGcXHyfurgXlJ4r9eR2Xd/uw3AE
xuaWZYaMGIkM9vlgdDZtk/T6Kgae5ayF9Ekq7gDcmJsEW/Z0mOrSFKuqqUg8CITmvDVdKuJDz/P2
CA4pIrDcTis2jSR+wNPruphWGnM3QRG6QVeiKSqgnah9wKXWVtp8N2TSfJV5kJsrM9X9MwBGVbLL
dAdWWGdaLULINAiaNSuS8dBqCYMZwkhHJW8OZl5EzATjyhic6XtCHEaOtjHdQAixgtsCIEOCQb1x
kvXQFOCL6J+CIOytGvdPDBhnET7V7deEqdVdJ0ZktUA8ujFfazJ0bBI0ob+cI37INk00umcBv/fR
2vkJNuhBgy09phTeMPmgJy27NLgL3TbGON9FY4CUT+U5INypxJKNQR1EYUUgCcc935ckh5kdvEp7
BJnONjkSN4EvYGvSQgcmqQtBrrGdLLrcvOstwI+JyFArwCa+iuoZ9aZWWz5PyBkcdZG5CYBAF3TZ
i0Gg0IMyG6A5eZrYPwy04eNGJ1KmvwCHB7bYjsIZcmwBK0nN2Oa5mGkFdLcMdz7TtAhmS8OJ0fJK
I5/OodiwQRuUPr4kKhHAZfCR47QfrFfJiSta8VYjnfVdpiyQxA0gRLc17t3Ibs+HKp0e2dqlJEY0
TX5bNIW6dsLEuDX8sXmrVWF8H/p8RHCW0NlfMXphIEFAAjXYuIlBsifIU+Z3v6XIkjJxwyscwuA6
Bj6VruFWLHlkvF2rpPIDcKNlC4iadA5nk3cuoa7KnNhi1mXZTiDdnfYxskgRwHs7A8ZqekeSra1p
BDIWQ9SRCzT17XMV6nTvJqgrSDbDJBo3/iCT11BKaOR5rxAdVUWDClhVqfWAfY0/nWZtr87abjKD
NXhlcWObGUhIGYCBoPpJ22dNcxHNKzsazuABrxiQysBo1kYAQ2bVc3JJLoy6cG+Gum0fxkynWZOD
Pr+Z6gq2KukmyGZFldf/kur+3/b4P8QSiPw/b4+vfsLufZdhtvz5v7fGSv3FuQz9jCkwv//dcf5X
hpn+l26baLGM5RdlLb3of22NTZ2tsYMymCItMkOK8v+1NWarTUvA1BU6MsPES2/8E7M8H+X96U0z
kJ2QYIb55305IdayKWgHlPoOdLpb0sK76zAkMal2xbyRCvisbpDdhoK8zwTGFLQ6O6NutF0cOB22
eg3hr062oV9n/j4KJ9gkptG9ZVlks1meku+DSaS6ShyRrgJc1z/TMJIbnSQxhkjHChsUwzbj6EDC
pxXeAyBprkJYNiuLAioJA8Is1kY3jJcq8zGMp/m8CWah/0yGwqUxONX1Cla5szeLKLl12ZWcFf2g
P8zUW0k/inx1l2RKHGy3VU+9Lo0DHan0Oy2q+BsFC3aZFZszwi9MG4Rkps41tOX6KtATpI6VT3w0
GxVP1Vp+NoyUjlEQRwcgXc6dnwXTFZzl6msFlX/G4U45ZM3enXhL0VrLNqkqfhJFNN5WANmAgnWh
9g1KBmfhvvbLqyqaqktb70EcRxlGAeWQO6YH502UiKs2k+O+8ofpro/L9AljafAYJRUuBCMm2bJi
EYjJ4DHn575o2/Msg1+/SsF7PPnk0zA9W7bCW2C1F2D3yudRDpRyJ7t5M7tKu0IH3P1I5la/iBt3
bNZkFinAXyGbpo5F+VDFs/o6shfjADObZ9NYBtHK6EKODpND6plXhVb91bcCxXwjlXgtqyl7LYws
P8xtU/5IZGmy4GssZTOhZajA9clrCOSAmG7Vm7pv7kWusp3ZPpQBsvCiIEuoSoqvYyr29kSd27YC
Il0Sn/D6sovvQNnelpZ7EPKBMCzbi+XgEDg7ZDsnQYKuBUCLkMFVQWjtQ9FemQs9ep41L6CaeVdE
k9j78WCiQnwDTix2EfjbNYj6CphIt8nj+bs9NXviBHaaSFCaSlrr7A09g1p931l3TQ4ZrcrSeQ8Q
ZhO6wWaI3JchjvV1rG5ANcq3OIer4KABGFfoavUfg4HFKlfirSz74Qt8gmZTKYvRkqJNsvhbjeLF
BOeyd9Pw6+Bmw3Vj1sl5zSZnhFhsIPKz6n7dau6OJRk2DRmluvEsBR8rgWPgh9oB0tTO0dwc0spI
mFp2J6y+hG2TPCa9u0r1h45jXJGFl2WnbNRS9BlINGryX7TL/pZo+HBlZcPNYBIyXrfdLoC/YoT5
K+BEbBYq22TC/2rn44FWAVujaLbXOXjvVasIINera6vSojMQpthL5DcVBT8cjiYdOjIq0fIn0Lyb
JAIElg1IIIXTkkw14VSwRuI4HSiI3pBCXW+Di2wGLd4kgpsebpwQ2BgcAtrcnDxrREhEY92BwLzN
fKd+rFwNvUgbJbu6i3eNMP0rueTigVfLbHiTLXl6owOENiXCHHqiXLHNjfcl4M0V6IHca6Psq46T
ozGzalt0kJ3QwVmHzErvjSp/69LHQbGEU1enB2PCCDcZn0ZKzRsMm7XREQeejQkmCW0yD65oSTJk
1D04vaFuhlnnBRl/2vMUnSnHfySJMb/pRo1bV2ztIwdbmwbehjkWZCe7M6AdUWfe5xwrihqTj9OW
cHVH/XaqA+ctb2kOsT/fgBtfKIiJeeVY8wslDD1Gk5Mp+khlS/p84QLrjEMqfz6JP7d2XXcvI6Fc
azHm9fVgyWCnkSt3pRsle/SgBA9eIiTweoixZ8TbkA6rzbN4LHqdiGWm2HM35PuVQ/k6DbP5orGj
eaXekP80M928CerGgq8JEth30aOlpDF5xTB8ka3W7Arbl3upiS9pAXHFFexXnVgjG1t2w8p2h/ps
TkoBeAn+0ppcSBs0knleB+jpIMeCClB6sWm69hlInddOeelZsP/PBVmTZ3mpO5t0tGDhts2VMoOS
rLneeihpad4a1nie504JQL5/6WL60rmpCgxKOptip/CvfcLsXv3Cd17TDILxyuxy68qNGars9ZEQ
ENmg8rUAH7NRWlzcQhWNl4WL0Eq/edAGojnHQNyS+vU6W3O7DWUktjK0DbSJJUf4Au4SnCKSrCt0
F1DBFLkB4ew8tWN1X2X6IIDst/4LzbhyTX4dSffxsBuD+CIuQo4CLB/LFi6DWD8r1hxXpPsMZ/Nq
zIYdED7TI0bNGrxo5KAN05Se3toP7RoMZu7sZVoM521vkReUqoHohaVtyOJu8fLNA0lPTGMgMonN
AFg4dBAVE96zur4UUdvyg/qDZaT6tutxg7sxGjMgqes+sS5IX7KvuvYpLevse8GBDbqBJTZ6Nfqb
Uc/lZnHNCIc83rBFk8lXkbEYg9yPNSfdWrG250vkq0+WLGJDu65HbnSlm928Eg7bX+IFnn2RzAi3
LR3O/Di4X+MwocBBPYSlwQXMDVtf1WvKGw1M4LpY09cDrlvWqMPCm0DCKFZucJlbqGqAXkNB0Tqv
b6WzHsmdr2yoq6p+qqGDDqP1xunDWfHxxSa0G5+n0z8OBbibDpDVZaSZFJsYSmqb2vRoAT2W5q90
bdska171qylLDEQB87SuJQvHvPxULfuWFEQJFcYPzqv9Jgvcl9Hhc9q5PBSWzXfYcQpPqgtVgIfI
wLMRCDn87FE6N6DB8XxG7bAxBma/3tJxY6W9sTc1iCFgvta2M6EyGdZuz/HZEZpnVfa6sY1kC+KU
xAfqNniI9LM5db0wSg85gk190p5Hu8qvZuFIWvBTfD71KMPC2XxzDISAQZd6uTmcmZq1d5P4Mk5y
0pkaEDHzWJGNrb86CcfMaJoRMroI2yT/IAaz2gBWfJt0+2ocr21Zf+sz82a0gmlXmFp11utETikO
W06V/WzJVK8C5TEXResiIAyekuJ51yJJROcR7YgGAt1vDpddL5NbYj8osWgrcPXGKg6JmZ4e/ASo
IAU5CLbVZWOb/VPUd3tzvBNQydad/xpWvnERCM7XI1SylFIWDfO11bRXuRZue3j3Qdpvmzb/GuZd
S7pi9kVIxFiOfpiMG9VZl2k7kfdk62dxheCTr4UOQvgS6Zm6six7DbIaDLc530oYMlNUXDWpc9O3
PVazzNpjOvBhvtFyxFixVWN7oAJxqVCR9/uoDZwzq+/hP3bAaOCvjewAzpw8BMijWff5rN4MKhpp
fU8GabXO2+SpXHIHgtB/dZ153uAVSIYRUk/afyd/89YcMBlVGS+rlgzoo7Nn4k3ii6qS+Nd1nHpi
vg19eeWkiQDfaHq5Pj5NmYquy4584OUxwXtMtzb5p5eWpVlXiX1fpfEXRe6KJBm1qqL0zuzGNzKW
QPoVhY7hUJsPg7LqH1okz+mtmavOzx8B9D0MSExoC0JytHSg7nP2pNwoZgoY4LOmCi9slWytpBhY
8iCi23K+UURHQBDG9NaijVi5WqLWdZZ+c1L0IX29Dmyr2Qo5ELIxMdJWWa75O5nB9J3iqtwkeXyF
MOoiK9nUcvC96wJ7X2LwGDX1AFuAnYaww/tOJFDbQQcPiEKaqGBEFwQrRz9iJW86U98Nge2FsuR9
Jvokrib3QpTzzrIqzxYdVPv0PHHlZThTlvxP6s6juW6jW9d/5dSZw9UIjTA4k50TuZkpaoKiKAo5
NTJ+/XlAu2yJlsT73bqTW3a5bEvixgYa3Wu96w1+FxB1G+XdrkwaoM2A9TZOINoB6Tuo17FP0myN
oHLJ+AtH7LUciNbwupeYt2ojnRKvxiEPt9Ju98ola93Sx1c2fi0LjiO1KB6s48EIdGqqaZdRm5Lw
uakNb1hC2y9v5RhoSycR9r2WmAdUC/IkSuJSMWrGI+XG4KetdCvdkSkVLnr3GGviTlHy4O7+perg
51qNPHc1myjpSEtj0s++JMa2i4sTZ9JJ+MWDNqDwRCJ1COZQdbfYFoL0QmINl27cnIV+jlxjX9vj
dR5jw5nltk/Is8HLajBkdaby6DvarSUaD5J0+Fmrs4t4kgT7Mo0AJ5ZaxD6tyju77rGQEsrLL0G+
7CcckReSAI9V1fVfWLCcw6MKtxHZUFrYomgx3G9S9s2S4/FE9slsFRBcaoM1x/R8opiabZVduYqj
lsLHE0g1VH7rRA5p8gbuqURYPXS2ZGFa+rwnxSyHiaQAuzD2eTcSlqxVe099VbbfI5DnUYNl3Tqc
LUvff9D07uDYqbXL0jtzNmS2UrLsdcHJYpf10k+wfCdqIsTdENuz3AXkxr90+NzaaPO1Q6Q1yBow
55ky8wTnjrDgpsORxIAu4AQVBVCD824Yu/3GadTWS4p7bbB3vW18TZCCsRfgnWwmFn6o1jZnTJPX
cxniVShQGtJSCwnzmjC0Va2a26w3Q14xmBJyFvvGtn2dJyaIU9Scizp6cRrt2tGnHRhVtoVExYzG
O+jKCLZVK5a9TWDTQuv1cBNG3bIzuRFZd0kU9ydVUaSZRoHPUfNKRk50WXo10KORf0Hfedn4Rgrp
2Ady0yBte/onDFIhLQZ6fcPce0DDRniDBYNyFaV2DLDufY7QAsJ0D7qrzM2mazdkSenkbttKWlSK
k1o4ZX5VVM0NKSrWEvEjVq7YjZmlrfZd2SoGAtoXIvC+MsF6dqykhnBAjK4ovI4oFPXJKUr1Ke+d
c0ZOzIo+olwFjcfXKJOtracn4fQxW1HM1CSz3BvpaXeVlo47vHfkopKEhnrlqwpn1zqhhqNpOhAP
zZpQG2b52yCt0GYNB7MXNzz5bA0nDMk1eoW0hvRetA04dS0kokw/u2gaoI/E6FE9AxAQ1uOs7MjA
Up0gFyiyjEn829oaNr0qAdO1JpkDQ46Vn+3sOLjTVVZuBxgG29rIxMr1nOuJSiDurJc6alEMnGPM
0oLWfQlitjjQ4tc8JgXZUNZaNwAF8AHdkWp6lTHcakdKaofKi0A9flRBLVvcd6QPIFpFvR1Gxyp+
y6LLadmYVRARj+akh+JpBFiU9iNwdhMLXlTDWZcxMgfmdmPo4aDkSLQbQuk7JpN8Uxw/Kf1Xvj2S
O9s1aj1qFpapkKRPpWZ/ax1xJHS0gzYdnC1BwHHdT8uqhybBU12o6lGxS+97HSVMaNtkCJT+E1vt
peX5t9g5Y9Acgx0lHBi4m5PLoMJz4RufcJ29aqs+Wdt9X59C3yWXQXyJeve1LaJsMY16vGyFlgEP
D9d6rqOfiNG2ZLAYF5yrG6Y07XVOGoDemfcubuBLe2i2ld9iF0faEpaOmJ4myybNNt5g3ZGBsDZK
Itn6uuElDfdaFF1ZRv2lyZJ7YkKWVlxcgZYBbyduDUU+ukvH9FoZ1TffD+aV4o8MmQvM92LyZwJN
22gyP8HA/ZY4drEMTO3G1OIrUU6s9IwABjnH/LSzSTlnH4nu+AX7vLeT9gU5C/5DYzyxG6cSIKev
X2q991eZtDaBEVKPSg8nQuuiGPGXCNTGt8JvDD03fUNAOITf+0B120SjGC2BV5CF0p2UY/VgRsYX
BDrwfEusbgURxOtYGGeMm51tWQmxTwffwHDN0shdSacWJxXqBxqnVdBNn7jipdllN1lGiF2CwXWV
qbMflvnBbKLqsTMl9hiMtBdFEz217nQ1jkW9VqZ9WwTcxMkYSAWmCDBC+VAOA40H4dwpbDOCo6rb
OEzXoR99yu142GbKvlO6c5FP/UXMQHUqs4tU3r+lQSZZ/hgpY890+BWm6KnW1DnEPKDlEN0QhTLR
X7TNWtMsYp6tlUbc7zrifhBauizZ6NdMdVdYYKyLrtgbUtt5MdYheWWuMzk7YEItWOBxe7BL/HtA
e2A3OiJ+VPPmYlsLX8rHCDtsnXH1xtHKPbHlp9qeNsqNbphM50v8+x8Sok0zXcSb1kqOVdVd6q2+
6fXqug3aC1rY4hIjr3PhTnQcPfI1K0hO4ALc1/w4j77Qnjqrauo3IvWuOrKOFpydS4eIa9Jz4oGB
bnFJxu3Zq4yY+jk5+5YVbeMx2PnQ11MLsJbzKREheUv5ozUMYmN3ermSDp7yDU5BY6InSzcX1wE9
ghlj8+v0pPKUGltPR+DU7VA/tlhiR+YG/oJHEEKAdQbYz+gxveizFwCxdR2LBosl3bliDDIuJnLM
9MDfxobvbrDmPncs9X1nnr0pPmqWe3K8AmMMdSA+4qtfIn9NdEIH0notUu0hLICwagaLUT4+tsGc
7GRQA5S3NuO+lVM8QsN7QCYKfVZBCeqHW4GbS6fo/Vs/2k6RPm5i0eKro+ufNVEfGU+vTc1XB9DT
elkIezGoOfXCqq8aD90Sw9K7tB/PzHMPvFInk0zprvNIh3D6hzyCLD/Cd0jG4igJ1CkmcsVsYhr9
qdSvicY06K/GpeyaIy8F5rQIzHTzwacnWFiatjPj8iru1ae4pGrTHdUyjvZCCOF+eTRUdUxCYD5p
nVGg3ApC0d3WPVeMK5WR4AiYvjotIBdwZLLUwcjSitaOIdDSUp/L0sZdzwaWNXpcqrfCGC8lAVe+
RVS8EWfTCq99IiGYGbeBZMJboQ8XFPoWmXRLMm/IYKb3I7hskdX1MiQdOu5xkM6ZfPqY9CNdfBGh
9mA2uUAYzJRVmN5rFCLlUx7rW3TsdV2Sjjdt3UZrgrnKR7BFMybSlkgb/H6ozkNSQ6tRPuH+95TS
LK1S0Scnf4gbtkkVXLqe2smkP9jVFG8iA3tZVVBmoV+3strcFerWQg6iR+k3zATCe1vYamNJh3jJ
iYdCoHd3nU8GpU+EekvVlVrbjdtvvYxm1Y3bI0JV9HBpQjKzvsudTwntx3qsGfxNkMrjdj1ZgGcZ
NrbDgOjKplJSJbEh/lOaefoK/GURiWfyXO9EN+B672+y6SY1KBwruRKd+y2gUreYTLiO+dlI1Usu
yk04RetB1utEao9SOXs0NuupT3fu0D1MSbif8vjryLMdJeVKE95qxrVGn9dYzlHY6bUhIA40tnlq
3eDkx8R5O/UO83lylslJWnsGwaRYixNBbXfjURCfcBGRHLlUIU/BA5gaH2KjMpYA1j0nr3dFfPrd
pNIr5iOUty5DAR/oSNHebbqYYeXQB3e2AoZ2PfYUECP2O9zaKwvPgjx8bkRCGUsGOM6iRLpY9zbs
A+Yo+lUyaGTXMs4kaINEzKhH0lGQ3kNGn4VP8XhhRO7LUN4oEgAdQNF+4Yw5tBFgn6AJ4o6Go98S
FE2SNYl60nlueh3z4l5uHJGsex1wxMHelcViaBmGprjmLsNCXNasLIhYjJBz3NTzkV+27ZN0iz1p
72svonZl8hycZJc6KzVon1uVXHQRULcWfaWkfHAZSK2TkjWTUL/ttVHHAmcgPzMxxCHMZgwUq7CI
OO9VkIMi6gwIIu/VcNmbnDDeDWF0bQ9tuzQ6LJIKTewM0G9gYvWtAevQODmJTInyI6QYMKF2FWUF
qVBTFO3o+MujF1GiAURT4XJeLrTCK9ed4S0Vrfay1oW9ZWaHjxhhqrUbbgqhXZUtSZtMlcFXB7Ej
SIRAn6pZqsj4DE0gA3DRVmEZH2WFsn0Q5DAv9Ia3LzUK6pbR1sRFJ2W9gy8CnhNP9l1eeU2xJLWl
vBrMQuLb73qfYYyPF8rPi2dZA6KxuQU4/9S63pLhnDUUpDXBzHUyuDDlMG2CRNGPvSdWLfqJAbB/
sO9gmnRQfPysvOjbmNF+QVhNs4GfV+3ZdwAPSM81ouhLNsIW8mRNzlURrnQ7fhFjeip0ZzPEeB4M
yXSha1aNMz92fq5dXk7ABV+q0s8JBIkDXs/YJcGkA7hvR6A0nPAhy3dBGm/LBiY9vaV6jkWX84or
zHOXQmX1xtcjY1Xo+XTINCd2aGAGCpDSrrYkH4XnfGzFbRiS0mxXo9jkU6FnAMam97XUY43RDcC1
aubsPhMWcErjtfYx5d8MBsx2ygx9PTVtdEpwYLkM0fOtyr5tAIJlNZI1VKpXCAfFcpSqWTst1zjT
3wmJhjy2k/QRhz4NksvZTu/GibuZl+LKae9POa0flT1hkElbQ8wIoraBU2O3XwK7Sve2k9A0exUZ
DeRgELZJ869RUpbVxLLJxv7EHW2IBFDS2Ggx4s7lwLPdNdQ5xtI3VEc+Ngkfw2aCGhbADFHDVsiI
fEaiZ06+5rjNMih19W2AnpjRz/HKeL0T309dnUVLq+1Ai4SuOY9tXPXrOimLnSKosFhOiWfus8rr
jrWittrEvsZJJMOciMOptvRTBXd6o7qsoWYK0o3RutFn4ta0r5o+ArSEqrU3ptKDva9n5UbycYTF
tl7FIep6zwHkmhXox3Qpy5CwHYjFGGg1ifFEgPlwbU2lsSLZQW0aXhHSjX2fhF67KY8BQBDBDdmT
W0GL03Wt2JoeXQbnFWYbYzVcutQzV2AY4z4uhmxj6oo0ixTpMyFR1t422/CmB8U6h+2QrEUCBNWl
NPHYdxVWf6bXYSznNrmieK+h5Ox1MslA1Hn7v6gwdi7rsR2uZKF5N65Jw74Uua1dQGiS63KACLnQ
Yi96arxQXVihm557vbCOeu+pJ8/z1XhIainiHVlk2QmMvfYXwom0+slJnGY5dQNVJTGJ2bdAK81t
GWj+sAly5oA7TB9IFkTB1AGKBCPjx/yY5ogPw7RDaZ0lDfEfU9+WTMuNQV6xgdhgNEnlXhp2FYU7
yCxlsHJKptl9V9jGxgC/2E6W5t+IUrvBvYFHAI1W7Hw9zw6Q1IeHCcbZowuWu65SvSW6tsO6viSL
Co6PuTXcz5mLuN2u9dBbdI3u3UYTor3BMCHm4k1VrmUThdcQzyr2oKJBul6oLMEYMWV034fm1dhE
drHlbfeDExxBWsEeJzYYPn1vk7yF+SXWgf50rHAgAmZsYc0sbRdEZuPWzZVhp/4yJ5L1wqWNVAuh
aeO6yypnafqxl37l/5XmSyyA8rCsLNRWZTlkQQ6GZoBxlEJwEH1zF+BdbzKT7eVDS3P1WNlOD7jh
jP2htdrhBMrW7JtCilMxDv7nVqslkAj4OdTJaYQeh7xNoQ9aFwkoPkg1VYSIg+fMahNiD8aym6tv
9xh4qfWpGoJg0c0WYCLHD7FyKmtnklq/SfJheKir8Bbv4PA6DjpYmxBodTwYKucJwkDQb3rMb5gI
5s7GIjNPXGlqarXbUfUO4e7Ok5VW4rUFK4Yj2jPpkxYTFKgA9Gskg8ll72TePhlI/rrS09y+w71l
us84lOwas094I/fMK73bLrIEaLMGKlyO85iPCEstGtgVhhxp5qoeIEN40rRuRuKAHiNrtNZ9WtQL
6WLYsjRjr11lpj0+cruzU2/NlFJN85MjiUrWMh2BcXK7UsuuScITzEY/pNWyzCcRut7jxJhhK62M
fFvgqaBzAthZjsTRIXOuoWgIZ++F3FNSBDri5Iemv8viXh46GC9rYlfoZVo5pWhOrPjOLFqQ7YqZ
bWTiY+eE3NQ4ZjxUZ00M7cAhh5z09GwF44UzHEnhOTW6+jgmqX9dG319N4YBaGjaZBd+OArmeAbp
4CtsnAuwI6gxCLF1eqqEEUGsd+5lmRgQ7Ya8wGWtzCfRLae09YZFwHq5UJZq1G5kxogFm8i6q2m0
gU59p7QuRqIgqXrzsV9Bkpz0dV6WdBsYWNU0C4N1os9r1kGVXwNtky6fItVbeC02GDi8gwSizDfZ
+5igOKrqv/i4IfF9h+5MvouErGyXZ1l0UCBzKdMVO/PoriIihO6gKTOlxzYqEnBXgvIZQjvhEqZF
bVSQ7F5C7EgxOauhqcEu5zwyuyiKyIIsksfRVR6WQPBVLkbVdc8y0Y3rOIU+vEiw3t7YLJhP8duo
DeMRnCGIkD9TJfnZ2bBau94R+4cZLktsO5VwBAwNf1kH+7oVIHF+GJtefbMZUMGGdaYrQ4r6ZA1m
QAxua63hFhK6/EYW+494c3dFxt9v6TQvRUmjGITNm8bhn//avhaXz9lr/f43zZ/z9+9CGPHX566e
m+cf/oPk9agZr9tXNd68QqX98+ejqZh/5//pL/7X69tPuRvL1//57xeWcjP/NGK68h/4b7M04dd8
uatn9fzymv7Xvk6f86/1v/7kn8w5SLh/4LTvYQ6HrBJ5Ez/zT+acrut/YGiMg/SsXUXeAXftL+ac
7vyBzgS1LO8NAmnUrX8z53RJPA3mZ96sncQIWbj/CXPunUjxL97cnDHyI29O87kZiQ8rGqrQZZxk
S8PPDklDLFxhraaBOA5T+8S5djlAMTUUcLuHJ0iEGkD37XbRm+VLPvhLztrdd/fwL93L9zoXyf34
TiD4zxW9E8INsjEKSMv1IS7FgZDMAK/UkhEbxqlHYow3baHcBTS9tWaOzYnIVpeZJOzabGq/gqY+
VC6BV4M1HfQOcbKDdZquuYjga4PRceZkGz3HMMZrnA3DUjZk0h2XdsH0CQofvCOADz8Th7SNnixz
OkCvv5uy+BKFzsM41eRTDQpT3LQOdpnS5Hpyi2ZNeR4wmZlepevvg6xYxVNwJYriDibaHW58l06W
OPSKIWYmMv5k9hF5tJr+gnP2g94ONhZQ4naURUDYCf9oG/s8TfXq9zfUhGX50xv6zmxFb0pba6qh
O3gxFKSucpetzncOQheSI0SOEjaGPSe8RRAjfVzayvipyB0clhNc9ocAIRxUGMaYeDYUuyywXxXp
wFn3mfH9IteGqyaW2spN0oDovz7b90EJamhA7PNio1urEVuifuraVWIN6XKqxlm2YN+B3zPXdbrr
qnI+0JbOAq2ffVWil37wfQDkFh1Uzu4w+v0VQ7+jymMoROYFN3nHmJsz2erSZSh959E3Wb+j0z/B
JYnX3USJKpuKqRWITBncUtxspWe8tG7jb6eaAEsnSD+ZhUF9Wpr5NcqOqzZgcPn7p2TMRNV/5F1/
L/v3/t0J/fnIvLM6KD/AeAhsSx4i4oc8hJeOCa3U8m9chlMBoDmQxFNniwcbUriXhatE9SvQknSZ
wovHpJmJRc+ixWxCP3lmDZxQ3ARDf/v7S51puz+91JmD+527RpiXoUycUB0wuIJjROo9hk9J56/G
jukl7dWLkiwft7hLzfh2UjX1dhiIHRXXUhXlKeNVWZBN/YGQ9VcPfb7M7y7HpmrAfQdyi2uSJRoR
6tvyZn0k0nyzePzZg5k/9rsfn4ce8yuh1AGC2gkw8cRsDK95G/MkOYMXnZOTzSzgsysL16g3g78w
gotnZLdBBr4ci/Dsz1SRuiarO022pgyZNafRk0iTW92od0XsvP7+2fyUBo3UcNbcfXexTkIC0FgU
6jDkEKSCV4/07oQqVIL4YhnxwZbyTqr7z2KdF/F3HyPZ/6IsaquDXvT7GZizq4z7E2yhDi6suW5S
5WXLlM2T4/L33+yd/vGfz3x3Uvl5UOdDmleQySbiPmEHJDCYsPxHEtHb35Io91dqHLT7JGiX0Rjv
YluCTmjTSqPuY2GQrDd0YI9pID7FFQBgrbovHnTAReaOaomm8yNT7J+z0XkM784wW46a7Y9ueWj6
DlOw0WB8PQ/7LIhiroVQJ6rSrR1494ZRw72bBhLLskdlhCCqAYw6jpf1KJpPWUsgVABQqFPTekQd
WJBjQvvYD9FLFRk3/QwUUHOIValr6zoTFx/c7F/tRu/OjMmtqz60iHKeIirjBLJpnWNga9p3YjIe
ITKAsrfbzEqWXUCGa2lvyEaibcB+w6svxjSCyGVfI5xeTEZ70xeMSWvnhY1252coFWEsf2SGZ/7i
Ut/7m+c5A+/M96pDXBPhrrWGe5oaSHoTbcal10/2OqDnXIYDBFVIYyWNRHJT2KU4Sz2wkQzC7YFY
CcAUoL7LALmlD9Ur9zOTgVRd71ID9msfP4Cl3xO0/NnTmQX0SboF3XgWdO5UIohpokHgN+SMRzfD
TcmW1p2Ztx+cDm9RUz/ZhN57NPjVTNex9JIJR7i08+ho2/4hs73XTuq7Im8vE/WJx3WUk7mhRToC
qWzyNP/I3/jNheBnn/9uy8/dBikfKxOGbUoQ8TRmyy6j6IHNFl6VlBSelfQrUA8y+UT/JTGtl1ID
p41ap+C4MtXWpocS7ggyOzIp9dqvQ0aLQwhqS38dozjI9Bbxu8IWPhxIX4XYe12WibVDMOZk+ACU
6pil3dHC4WdhoaZc5aEr156Ltx7mZEic+mTracEOY6nnydBIlcfpdVllkMXxR65XtM73aAz3Zg21
nUOJcUAlbjA46DddqD5LnxlRJf0rOYYM0Qvtssub+yR1HkMzeerYxGHNQNYKzF0ZBuuhZySDfODp
gxfuR++dv3e3t7P2ux3VEXXv2p1BWPdAQVsH1V3dweAqOxAfSF4gOaFB36jMAtC3QQ/Z58baZlNc
cRInG4wuqiVj6Wc8NCjPy7n79wMgWqZ7qh8aYH4K4d9fq/WLCv19+gxKjaDqzLY7MHm/VN2F012a
8FwsMwXqRGFhtfLA5N1YDY6OSMJfuToZXx4iAOSVSCnT7ZAxJw8nxAbqnAxPpBlfOBq57uA8pVvt
StIZ+8hG7Gzt1GRuUyvgu/oHxhOUOPYKg811UnwGBsWi39CXo6NuEtsBmmbQzShy9PU106XUPrH3
Apycsu7rYBA3bsNxYNL++/tg/OqZvTts/Yl9Luw7dZAaZpOg3+ldkjO5bnQV7XUXN3XfRX5QCCKE
C3BOVqZYaRNOOrqcniMNN0BUrPjiZnm6rgWph2aFVEE3OobSFhKQehymjy52PiZ/9ga/O7K10QU/
gRR3iLMEv83CI0MzsuPxws9Dn1rZPUMH6lfF/AJCaHaWxGYDfXvFybL1AOVIRNBCKMPoymWAeNtn
LtPUyVIXOOuSW5EXzRKwBnlHmcRru/6gnrF/tbu/O/VHmD2zWKs4APo2q8ki3SFpEtLHa5iFnVdO
azMsG3gWMbw3C3Zml+Uu1BKocllQneIpunEqH8rouJM6hMVSUjOXaRyucd2wlh0usYsIY4elmcUN
hszQvG2kbAvDiAmdxHcAAjypi7UOqcMLrpoiCyARGdYOcQqpKwwcF5XWGWSd8AuVjpgCevK4KBu0
DGqMb6RP0TdXjX6dFqswqXfdmD65KryKCLYoSTK+4C3ao9K8dLV8HfsQ0xZOixNOYIp8aUIh3ftj
kvAezVW9yIdt3dmPTTIz+5wiWHfwGpdGms7mzq65+WBp/2q1vCtgSFqzW5rX8uBr5KoihKZaqvuS
cw/9/gw74mkbAN45Rfs6WGh8Gg2nVH2oS+Tubb8uzFquq0J/1Gt5SCbzuotNKAZhRXdiyvNgdCcr
hyySE1fz+0v+VVfyVqt+t4MWfZmjYS3TQ5K4jyF61WbgGaD9x+jVCK9IXXvEcOYRz4fzAL9tm6JS
WUW2xjQmh19WGdFVnenPYxzd/N9dkXjXjZpsueSc5yAZlR6d9RG20TLqjObWN/NdqNmoTAw8cA28
89YhniYrVHb9Lq20g7KK0NmywUDrncCMLgJ/ipAJ+cEH79WvcB/Qox8qeKMbSaJuRHkIwok8WRNL
cmnicWu+mYC2xoC9rblwNPvcBLTNk9cI1NiSlKFM7+BwD/P4pxAbrUfi3+qiYOOGhvjBnfvFzvre
qlKHYeaWLazV3Er28Hy3PdHhBG5dOAy7bV51t502UrrLTA+vP/jMX3S14l0bmUFL1I2UiYUf6dsm
8bcik7gbR+4R/h15QGJbe96qkg5iE/gEsX9f1/7WQP0IggIFezJhhIfN8YPL+cUhK+SPD4iHLvtK
14eD03X3ZpzaS7PpoNolw5UfD3R1NTiKTPJXprnHnF0CH/lbi66fdJRJrs0GzgQJ8S9FZEFWUPGz
7WofBAi+dZM/OUv+Zdk2jaJstaE9tCH0DDCc4LNPzfxNH3XvoLAe2RnQghcVxWgUdccENCyt689C
FicVgQbgl4DXsIvED8QgOlBd9tdNYEd4p6c3sjPXkx0/Yc2A8FCMkNOaD3xef3Viv1cJ+6mGu0/j
tge96u5l47mQuAaMOTV3UarsSU+az33AAcE8hilUAyU3ZQheMmGQbXiZMaaso6CgwHHMTTCx3rkJ
Bhyi6DXIqWo/ePTz/vCz2ztvyt/tZHapTSEymvZg6DD6PRFf6BV+3ZHIv5oVvilmEZwJx4NfOiHC
sYqTXnDcOcLlyjIujx32bnI5sCqfhHuKs7ZfaaXRbN+u7/810H8RvSj8C741/x8g/ca8Un6N9N92
z+mXZ/X1e4j/7Y/8CfGb5h9ydn9y8YAXb05Pf0P8KOAljrsC90bbdYlM+hvid8UfjsT2y2XOhTuv
Nwcc/5Ul71h/mERUkB5B+vHspv8fieN/XE2AAHRYDoFCmFcZ9nyFP64qjaXKtFzgAOXUTOkLd6Tv
pSGhEh8yj0z0CnXTBsM5jV0mEmlz0pDKO4/f3bCrP1fv97D+uwPnz8twPd2xsI4hO9N5t7hzrIlr
b8y4DBVh1+4PA3rowvWQh3Y463yOpsnAIclhQNpWtjEsWuVF4zq2UeHv2pJazuLeW3ufPCac4cKg
PtiJgqwkxgoyR+xYeXD1wTXPhfw/L6LN3BOKFWMavMDmFA/zXfcbx5On52jrMTHtEAKZ+biNfKe5
LGxRHrvAQDeY+OENYoZ4rbWxvc+EC+WisvRj0DF9VLFfOXNWras+2iPmQuz9pXFtAvmvEDo39cen
CoeGm63peOj3eobIbCYjjSTKDaE5K8Wmaypgc5/XRr2a8ATYRRMpADAR0LP+/ib9eE79eY/wqyUO
1MDTGtfZHy8k6atq1GmI19aEEIqNyM9fR6WlV7LCfAo9Bz4s/jRNi3Ea/eXvP3u+//+6CUhEPRdX
d8Q973ob5ZN86c5OPHiNTQKUbwDKidpYbJLOHeKFS9WfLooKb5zff7D+k9tvS74tthO8V/AKfvzW
dat80buluc6DAAq1NkDP0dDPwF/DOQszhUztBebSC9Ujv+/bUV9AfsmukSMiW/jgYuYP+/E2SIcS
FjMNa7YQtt8tUxthqIQ0YsDl1xqxiRwtVqtYN+n8C1HQj2PuVsQHFRtju5yw6Hku9UknLqKsgucP
ruXfjwQry9n3HlcP3h/73WsOzSKf/KT21nDTRqCTrq42TDL9i6BNArxr4Z08RYTzLIO+TC8jyx/v
IeFUd50UiFVzQSJIN5ZPyhq00xBHEua1Fu6qqfEff3+l/163b/siaWQMUzk13z3BJoplEIneW2sj
rtWLgREtKtuhPDUquDBSP720oFbckrgb7H7/yf9ePCbnAclR3CdYJ9hG/Lh4imryO9x1ow0qfbHR
6QNwCmo9DY6EVoonGm7jUW/T6VvihcNugCEO8XCINonrfFgRzZ/1w9rhCshD4lHhc8Hf80L/ruZo
4yAWA4m1myqKUIPhvYFV2MhoODw1Zjrd5JmXI+1jhz5Po4WGzuuqGuguGly0JC5azTqtzOiI/F/v
IETTdOWB1Da1mmJ8vopWdRtTjPpJk+TqrfHYQJBS5wWGRpaTpphMjQPsiA/u8L/eCNxgOGN4OzH8
NXXn3aYUp6aNsD3pNtCpm13X9i3hIHm67MM+WnVVYW7MxETakxvxCwlx2s5FP/LRHv1jQ8HOyEVQ
rjv8xcnEv/x4a9mSAyhaA9xPG0Xsom7wFFx0ItYvGELf5wRtbH//td/NEOdP5HDFpAfSlWVTb7z7
RLNVQ6mPXrsZrLF/EmZRbJIGTyYo1rmLzSupzCWcplM1MY3zStTWo5zCgzQa5zovsq+1MaQPkCwR
RY1G/FAWaP+cTh5DfSyYnjLU2kkx+3+EMsPrAH0gumZTc15+/z3euff+9T3IlqOqYiP5lzW0qZnM
eWAnbJoaa6EV1O1mjSdx/cnSgupY6J3c+R46q0gLyl05kWNYZ4Vz29fl9WipcoPiAAsqOMM3tEQK
ZZtkcIca/+wnJnG77KAfnAfvBj5vV0zWKs7GvNO0w+8HPzh8IcxpVE80pIq+mfgbYyvYt2c5piNq
5tDYGbww+1Ya2Y2j9S9eXngnAxfxFZCvHa2neNROLgLju8K1m7NRmO2q0Uy4bgNowONUDIzkYbGe
46G5dwItIe/Kv9DMGEJv73DECq3rLgd9+ijJ4N+LeH6NiBh0OWexVX63PxiNW7lxrncbvxXjqU40
QljNrjhTyY173yRv5/fP/t+fRz4udRwG66ZNiNi780O2uE8RZjhsjGHIP9HNfqXoiOpVpfovIohQ
F/7Hn2e5GC7ig0xQLs/vx5dUlfBwZdLC5q+lhWROJq9YdThHKQlWdfvqo3xP/V81JXRBm/gCXFxJ
ZzHEuxvqMJUlDTgYN6UqJB4+TgDUWGS3PfZIAsN/51ILOXeqVuvWVo8hz/9ydmbLcuLaFv0iIgAB
gtfsM3ffeLt5Ieyyi050EiDg6+/Ic1+Otytqx71VLxXnuCozaaSlteYcczOODce8BEPzI9kO2asY
Anc7DCgb/v1SvD8oXKH/ETj7mOAKsmPen+7t0CWOKZDNYnyojumSeG9Zem3gq2i8n4c42ddw+X4N
w7VN7Tfmgw71P308lgYqOVYx3v13i1fb10HuY3U4rG41f3KdzvuGQhA0ZR0PIBgHQnOd4SeAzu6S
g+X44Mf/Z3jx+0bIMyA4m4SxG+AffvcgwOxrrgFf9mCIS0HHPCbhqw66fqv6BU9guZpXOt7yER7C
uciJwNKunB7EEsYYXmOhsJN3eCGiUg1HACXZp//jzQk5QQI1F3DUOGi+h+ZG6JJs7fY4UigFThBR
4J9meMqV3/dfbCj+ijGmP+e8Vcz/jPvy75/+Z8mCOpS/2VNdl6Pq+3q3MH27isSgZseE6Dw7hLh9
sojU7H1peKt2imRXksMRyA5o4U1XwuRq9cnz4AVu5tKQFfTv3+j6NPx2u/hCELMTSIyR4Fe9K9/o
i45uXTUB64QNsAoMTr1J3Xa4m6FKfJUe4DCnCc7//qF/PKJ8KO8IBb/PyTwO3/Xm6jVI54ToQ9Q4
BpVqmUze30MYrselxkuKCrv+SyaNdxpiIKVL6zBT/vcvwMn/j58Nfy8G3C8Jtf0DGT7nNvLzKYoO
QyqWjJHIupZb9NdFAwnkKiIChFSfFyQaqIP4I7e5M7X2UQzeRJZTSbYoD29atx+8u+8aa+x/kPwj
6njORNfbEr67HeDp/cHzR3lIAU9e0S/9FCI/AgO8RZq1EgMSk/21XbgwyIbaqBbHAnlZuJ2KISKF
zsWoPSAiWU6J165MdquF04OYHGJsujUPX4rC4uF0inFNj8b6GGobMKf2o+t7vYO/P1ZeQuflms7k
xW74n9Hnf5XDuq2V13kD/ZDKlOnp2i1ROOt6Wg75BLhzw+QVnkouzAC+6qrRIpVFusAtghCn3TIs
w9EWmXmAD7eobYfGs9uJZWG49u9Pwp+PIshDRKA+qxZR0e/P/7KNBlXUXHA6mwKZ9RKeh9GF5acS
bGgL7rveW36EXYv5wy8O//7hf2zSFDiI8SP3qk3lbH39cv91lQKNXasqCgghFod31QBCiPLEva08
Dg+uTvuPGs7XTfH320JkXAz1PAhJc/gjQJoGg4m8XMhDLpvxR+eI+ag485JoFZBmCf2n3aegvk7s
qfE2zhJ3X80VPmfFQiSdocbHKqtdmOXmRtRhd6yXonf2jaIbUgMg/pKjIwcPYKivYHR8sFS9E29c
Xw6frT6gQ0KdEfIjfr9cOfxUxx0LzFU84fdCJ8mr1whz02Ze9gYWtd+o2ckhNBCUeptgx9l62TLs
urmTdI9EOR36qMqaD2rW/2hHfr+ogi2fv6Rkv4uC613+r7uoaZm0HdOLQ6ozZXaWfY/EQ5DEn4oo
SIEZBrnbni1UEXgv/hS1+3rU0S2+InkZQkI+mbA7jP3NWDINXvwsPdjaWeyNxfzkAksvpvC2gwf1
//niCcU22WK0PWT07ovzJPhNNEEb9uIZfHcPe7DZV0BLHhsZpV+boYdum+LToH0oRhzbpefZbyOj
7Oy6VaMWDJ3Jy7eFafC6OTKTpzGdW2pt91pxG28Mn3IZOO5HX/zP1ZvdCsMzmbXX2k++2z9sN8h8
8bz1UPTXKOmM8CJ0//GDp0T21HjzcKiz2PkWwCd9AnlgXuNWlRDk5+a+HHix//0t/ofNhLaw615F
5oEQXMrfH4BBTJw6qPmZfNvlkKXi6lCdIZBGoblLTdSR7JXLS9za5NLCgrlX3lrf8Q9n6S/ZRwOv
P5dewYobuclVLY8Y/t0Wsqi29MnupcIp2iPWpaXauiCSnh0QEdc2hH8jsgpb29C7t1mkx09zBf50
DMy0X6F8b02p18cWMco2MZP6aHL05wp0zUgBKEkKQ8Ii9O7b+U1DEInbY9xLJwcGBe3rTRKlRffo
zJokZyWIe/zsLM5wDH3HuocYuOIMKSajAFLwTdsDM+HWu6NdTy85JXA6IhgodgEhV2uOa8xv4Nl1
sh86ho2wxg9qLSgz4RaJjy71PzyHDBau1STNERaAdz/mKpkSJSagQ9MAEyhyX3MMhRY3k3iWbnRo
1juBpf5sp+zV4Zo8EnwQnUSClRBkUPjB+vhOtX1dH9nIXMDCbkhmH5Th35/DiLuXj5wMDnlUr+cS
d9d9A0423pEfRGjeIMhKWpAzN0DMoZkv6KHA0zzG9dwc8n5yT6AdejLDWSs4mWRJsG9zoUkR1SG6
86IGLKLE6LxKdLsbU+flt57ovzYrhx9FC0hX1TJ6++DdEnzn3xdXjrA+v4a4ejwc748TGsyHU+ko
Ofi8YA+5V4k7gkf1IYFB/n2SiCuzChaY7xYLg40U0kBmf3Ajut1qlvwZE7r/QcXwD9sQPTEcI6xw
187Y+x5FCdfHr5i3HDIaRbc6Mt1twfMK1TJYdzi7l2Ok1PglYVe6Z11YdjNFHCNkgGsrP+VhJWzk
g+/0ZxXPV4I4yI0E+sUN+v3OT0b0M9F7QAeXMPq8lBATGBS1d9T00z53WucT4KX6g6PePzxvtHx5
1piLMTmgpPj9U6uwnMYa8AMPTxYcaXz6p6FR8liaej56eV3fkDHUfil0Wd50xo3+tqL6nocTpDBY
iO2xQhV556gE2KAvmpvQN9E9kaW461eP6WyTJPgmajx2Tuko8Add+tpOfvnKRgO3ZdXyg6v4v7G9
//20BdzW64sMwzAWnFDe/yJQ9dct0YXK32s0TfMarVgxQvkK+H+Zd87UaRDPTCSyHYswPg1M9Ml5
rgcDIGPhyLlRFQEKG0hftntr/JagdL8pl3U/m8n17xdXOMhFoELob7On5v3EOOK4NosmraMkW2BX
4YoMCYH+kgqc7Zu4qd5alLGg3fMJngZpEDunx5MCsUZRvZeiJ34g5TWBIkZ9PFK7BfaxgnpH/xl6
LsTIPJi/ASExaGGqAkf+XKXqIozJ7H5qJw80QI1xKY56tN6BNzvJrtEhgKE+CpQ6p4TZ3UtfORr3
uUifuHSodctSV7/0WIjygBF+5OQ6Zdl0M1HlpCcMjNhXa38whh8IoAfMjVc90cjRfxe+b5PNwo/b
1XZZUdmPAYjA3lPrvmhNfx/kiEUh8ZpWbNvZMfN2tEkBOFGGWG/LGVxm24rFuRnTof+SpkEXbV2m
t5yWHAtav03dpIGyTcpjCaUk4agRjfpkwn7CgbYOGsxPWW3WNJMwfCcNYMYsjosUnxnbvlpVDg4w
i3t3lwPFS492GAByicooLLcjy6GurhcqrTJ3y9sI8tNrI/mz7pu6/Oh08s4gwDjlOi4Fb0xVEXA0
DN91ubo+0k3Okg5/ufAupUtmtgPZbuN7fXEnCJlugeeq7uCxiV8CLJ9nzo/eB8f1P3ptfIB/bbZd
B98cm4N39ZYb6NWgGEr3S9kNV3w0+N0SLZOKi/tstM1ZZNFLbJyCbmqGzHjW4WmRiXNkKJLss2Eh
EGIsPtQ0vtsa/vdbUePEUcRs4r08rOtZ/fs1I+1jqe0vVc3ddh6lfpxGjEZhptrDv+9F75wT3IyQ
NmPIBkvcH4F77zMku2rKm0hPch8nc3Jb2rS6aDdHjTghYCzCnncjC4CsYmE5m/WKG3Dz6XrM8or5
mmgDjWsq8/UtWnQNDsovX8K6M5aUnejOrUfWiL5asdRO0MYDhPEfSfxZkq9HpN8WOApDolGpNXCq
Un69u5NJMIedP6p033kjyv42kDo+I6+MFMifYQSIuOT5JcWpb46uEutLz/OHdWtc3eRgQ8/ezcDe
7bGy84paf+JQu41U0X7F5mDlBvTvGTJKJbbwi93vWVVRd8PRqPBuxLppd4XbDW+6CW6cNMzqYypt
mF96jD0kw1ZtPj/lddwWm9YfMcWsnWy+5NFqWfjwkDdHmnexh54IjNPJ2Gww+7acU3JXxqldz1ms
muExSVPMKGUdh5fr+TrZ+a72iInSWTudq3Wqf3RdWXSHUvlXeDoniR9y7Bt1mk0pql2UaApHFejR
bKLCW4NLuYK5gIGul9u1ojW2qzLuF007/ZMFQg2vNGH0j1w3EXdyzHKOU3nt1ZdmbRpYvxNjPdh+
IrxXsYC9FLsFooxyWu33wF1q/xDMZVmzpEWePY7RdcCE0qXJzozFsnkbMbYN9rifB7Ot+kSNm853
gQJz/dE2TqqI7QnEk2ouEj/2clfqGkpVY9fuaF2b3vk+Sztys/V6rf3ntCX9ZLNcCfNXPErwFwtQ
/BiGyQg+m/yBnZgbJ2HeWPqH2q0FwKSyfwmAOTmntF05S4gyrPD106h9AHWMsV8Auc03Y+JCl84r
1wf/7iSPWBJkuc29tnL3bEWJZhk262sDn9Hur2C6R8hPMF6dapru5sYOelsIfmNrowbLyFyG+Ehb
CUQwHZ1o3hvHbfwD/2+C0DKnMbwZ0empF6nr4p46X+aXOc6mowS20bwUjt/X+xWdav/qS280j1K2
zXTE6GphELa587MilsA7ZyF75h5jahBd3QD9Jwc+5HRIemwx8E9g9h3oll8TmaaALtlQFPqGDKal
3asliBB5+xV0QOhFCd71AqR5/4g3nUR4USzNp6Sku3Q7x1yEnUwrF5MUETBHMJbkdBU6iIdjV5Z2
up0mkPfbsKpAWjb0o9ND6RRxeQDSoZ5JgcLwL5pi2YX1VDWPxhtwy5XxSHy8O3tEK/M0VoQUjDK7
a4IAZF26zsUzXroi2JRjnM63vhFr9+KsHRALxbtpz4WWwtv4q12c49yEeMGCeJRXx2pVl4BMZDrs
ecGJcBpEN6vj6pMBevSiaboGhHX1L9IdCARxrZsHl7qbIoYp/Pn+lEwKYK1XOCOM2aLHoOLT6YT4
F3fVuIUT7K0PPHo4LWtL/BsJH0ofMqdf5CGKNUIq48XdqXbSnkWdUwuHPJt8s35gIvSq6QzWWupb
bqRhzk52x3msHFATeAWSF90wRn5kQZkWUm68q/l2vY5iLFNQcG2+ZveKjSHxeoSRM6EPre46LyQN
OMgoZQ9eoNN1ty54VrZLFliIfb3pMIb6ysP+HCzJS21gyF6aeglfBlC6P0M9tixv7VQnpLoRkHQg
LaLOT3UaMGUjQ0iYTa9X/TXwOxXCL8WDt59MB37T8VRbb9hOAfMNbuLZs+uX47i3VhdvgNnjXxZZ
21tQ6abfhk6IHtsl0Cq86VVTB5uxBvKDO6tpKJnHyYC6LkRCTpmsyx9pC1hkv4rWvEWMe/UR8YZd
6edB999NGUA9FNyyziHTZEP1mPPEDNsxaLrhSeb80ANiFyrGGdqEId9+nm/6pFJ/QQN1AA0mbVgi
dQjX4MkduuFig5SKjzQ1zzJt0ya6y+F8f3PwbYOeHQvWiTbMqVYYrEMw6sNInUD8S4Ohc+RVp5Nt
EziRgws8RsXDk9uPw6fVaKJXzFQN5V3Sl4jjB/oF/qdEmOBvrm7Y3NQcsPy9oUh6c5YAUiVatPUW
6qf5JYQ2tJvXKVZ7IYfBPZPIpCiCi1xHzxmw13RH9hK+7Hnm1T/OVMTE/6k5+zTqjuAtoMKNOEdZ
Op+dslTjuRr79gUVswuFKxrq5W4GnDPyUIZRdVCOZydArGsNA00OFGmxa4Ci9Qv7DM5ofAB6AtG/
oYc0SMhS8ZzvBPjrXVXh0ocQ7kKkS7MxdndBE/MA52QgXIT26+YCS4MnADcq175Zu+G4+HUASL9z
/ddKwvV9SUErx+dRwfm5tPm4DnDrqoGKbRhfu0R1N4yfs6el4h3dL3h+H6u8jr5Mg2znI7zwZbyD
tzm/SGEAH5raF+vDUK022norDEzk0gFLbB6s4K35LRBRVV9YvDqVzqn9ylYjiSIBSG1Kb0gveSRr
yx5d+J/zcUz1RqxJIW54Dkhna0M1PNtJpus2krguNqjwlGbRnz25Jzmli5+YHcztYfa65BdcZK5L
7Pe0KOkPdwY8cQCdqsw9/ivh0HZnbKnzzTpNdtzF19ULYW/GLjhQERBCtlypC5acwkubjPS+F4uk
blfZfgHFUsVpexj4n8RJTQFhKYkuvYv2m74lWjJXb0snVHkDkKRaQHZLtRDnVluCy5hMXwpSDoAl
qgC0fxqtqD+ckSDLZGzw7gLqBgOBuDDeSmxWFD+UWDeLbDmqTSUeld2q1tAFeR55N22Exw7iopnn
W0g9zGZXpcdDV8QLDbKZBvMlrWY2woZJCFUBLpmtMGv0jOwIK0sUKjd5rVVu3fuasVl+Ayo0+oF2
Ddts0voYMnONmZ9eRKaB3/j98D0fguoqzBZ8Gqf89at0aoBJE9CriQii1YTXtAiItkKsCu/n3C/P
5RKt2HxWZ/45ztL9TpwTqH7d8b360SMUw1lpMI1CYSTr2goabOuKp3TBxbq9drmR9DGB8u6c0oWB
EGWVc+c3Dv1ymcwTcIWZ6KZTNVX1dJgDwLOEIsLiq/tpSTcYgolCkyN4zLJRXBvXq0lDovu6ob9Z
jScbmDy7M9CqSCmiqwVTs2vhNJYDqpYzPZn5TMKQPzyTCN458HH74BcA/tk7UPM57hPIYnIaeN8j
eI0iH56ChEHUfoKRtSLSgZYnGvJpMqw8wJ04qa9Zi3h9SC7sq8GwQ6ZaN7sZJex0atyGVBdWDVBM
Wk3RspVJUsAZxhUZn1KS27JtOooAeoOwesP3d05DaPtx27OQb+bIEjgZqo44FahscXBGze+R2+oA
zdgm8eCcRh2vw3can+5dGxnHgTfawmjM4tW0j1kdjTgwuihnrOmJyt2Y0KuBYndFw7E6d5JD0cJ6
PxJ8OtCAANYeHtMuiMCCMBYtz/zAKH1ux9I/I0BL17seXl/+EMRTqJH1eY57JBnT+5umk7AXcExY
1wK3c/aTCmrIq8PMgLI2SfMWFO4gT03hRTXvaCG+Q0aR2BgdNAS7YVarvifxkMqyhWPbnwJTaewi
vSchh9IEkPuWhIgaT7pYalEQkpir7xlh859UAi5j50djhN0M8BSJso1hTWeOBmckcmb5tSrJpnrs
uqbUB+i9rENxV+akMfRjlH1xGZVlp9A2+cMw1n5/wwpOH0bm/nxPqmxSXYQN8Gw1jAjXrZx7Wx7w
YnjhJsnWETRewIuKK4s2x4PtwGCcizor0r3PpOERMCoVRt7p2CecQLfMtYs4t7d5AtXyBhyaLZFD
o286gr6MKDBM4ez6dmFNLYSon3nkUbQUSGLRXAVKcggr+qA9eO2ibjyfg+ZuIslL7gOAare+l3KI
YA/28DpZYGZ0X0T8fcjbNtyni9v+LFOFtaGM6+6cNh5UGFXSQj+5bhU+94LsshN+dUfsObDAPM2b
vG5w2bsZaE4F72gbDJZvMssIYOJSk5TlFpXDOaTIswt602TYghbmEjrXtDRbg/0A9Sqgf62icZx9
wQh4b70F+naF/fVXFkwMvmblWHFfOpE4pf5a/yAHi1MpQSgxQqmhxavdOHX/C2RMlZ7bQo3tEQCg
5KAPjwUqStsWHazmNIPD7UwNPcNggSMaSxluAtMbDIpVapznmvikER/dVRdL9Kl+vb4NFnNzSAwI
ScXdG/PK/sXjiS52IaFxagMn2ZLwWMczfu2Moxju66I0QKWCIiS3VgzHoZ0LknRzlIHW87K/LcG6
8JrHvjKMG4W4DErW0d4Nuq64AOWz9tBLFQa7IEYBErFy+TslOVrd8j6Pj5lt4vgw1G7z3SsNiSgd
FLTyhrV3eLIcJYg1KevwZ99Yz8HNtQr3JQHjdkO0SHOiz92AeOxhR9hWuPJ7Eq7uPdmicYhFX8Pw
a0sbvyYDWr9dvHbMK4zLUWFPRx/zSTQvptkb46X6WDhdpvYjnIXXKRu76cxEKSVlI9LRtvQ9Hexy
ZLAkc3g951kMyyreR+Uop02RrBL6S8bzsEtjGLCj7IgjiT2tE5h8/Dui8vnRtYxhQaaxH/wsRqd4
I7xkgiSQdfMLfbv8magB9y+eCmybORUS0K8w7VawlQST32cdMMKdDif1E3aAOQWLVALWsUN9IBey
PXaBtGZ+Sqkt3J3vtwMi6Tqv223o9Z5/xPIAf6CigJO3+dqAO5BNz9dpFzMl28JP6BloyUxkG/mY
mVCnUKY+CGAB3ZbtgBTWkuFjuJtp2z0HaLrm3TpBQwV515MJDOkUBNQjVVB12wSxM97muABPWPh9
/04soxypnuukeHSsPwAUnZyJlNnCt8+9C5N2Q2KqIT6HrUV+YsrT6D0JjIR0MFJKhr3I5l48dNUS
Hudy7AR6xTQpTrwxyVeBDnSfIidnE6BoWaHaViEddIhm0bZPc519yrOecsCHsUaJWctLnix62bk9
uXtbvRiXFKfA99pLkOsCBC4KEpYnBnmnWM5rTFuYLhBZulMAS/eKqy8LlEnbthSwxgMSDcnsyd3v
lpw1h5AB2V5QHrmW4MBWBcSs6eL22paCKGXhbZODR5jac7LQ4VdeZFGrdD6rfig7M9yEwF/b41rr
lInUmhFUEOSeJV4kWvU+aEdPHfJGXdu+yCgjifllsnLLH4zdDXq/QrMfVvG4LRW9Z5JKyqWvzqB7
E3UTdolLnxyjLR1nMnOftEmd+JDmNjxrK/Wwg/Y5fctJ9lKHnon/shsZBfQPhKup9jXpRye5F0oC
3aVXLWm2I8Bmm4ztVwJN2K0osigbGoa+QBZGQgkzcodAqHQSBG3sUDGfddmk/lku0Nq3ztKwp/Sg
IPrTvF7XTEinbUP5wYH5HFdjqKH918Z9I+F3XvaDpfTZT17XrYeurDzScroq/V6WMevgXHOeYuaA
8n7nxGn5wiYTRSdmz/4I9DNzR+wrtM1unLAQ7gNXWf4gJSlKtxACiHLQfTeXD96M42NXEwT3V+3R
ld8qd1mnpxSQbL5vwmZuTqUqQmIXW1GeV+ILOSSaQV3KAHbxxmNwYrZ69eYvhSXnbTu3M6kZBBkj
HUhyntZtB7Fzaxu6B7sxRv9CdESgP69RDnGANSkEVW8IFXyDmcrhdURZmx80Ijn2pnAeh/thJOFq
i7CGyC2/dYq7WULvpF7M4x4AIcfhB6hg1dvcVuV3MVVhvfH7Ms9OfklyFzAfN+rPZOEApsqNzb8w
m4IhLSI8ohQWy+vaqIzBAqfu+cJJZ7zilsd038zkK+/oVOUXiDSTsyvGXHjbpgcvDOHKy6EHu2V5
h1UnvSmllt2tW2sO7mk/dcElZOP4CsMammGX2+BHQscv29clhN+7gHxxdHhdkQFAdznib8CzwrpZ
aE/ONwlBE+tTVyXI0mWDT2VLrHn6xdYEzN/wYFoWZEDk8qsAl/vFW3ImkkCIWxjxcHvDbTosoz17
Wdveke5dx296IEL0kWxxfVENMXxUhf1Qkytm6AVGUTaN3AFaPPjluyuLwrTq1yQjiTcqiEuCKcq2
OUIrWIldnBdmsE1rxQ9Cl12Nrv1KMU74zxK2lPjxEY4o3wfMITQRX4XOExLAQB9pHRV7JtQpVdus
rHvnrTBOdtwUCnEhHfHU0OwBsWaz5BdiuBEep61L91R2JcPBaZLqMe+IXqNPwZXkZAg5elutY8L5
qZludL369LtkDrRiXJJ0OCTe0lsIZNInA6qtCk7cPVP1DaNv6O6qkPUvlDbrOVaj94PmIDoWlcZ4
0NzV2zkcuMj3bk3zZVmryufYtBTp45p3/tdSz1G+ixA0drt5NMT2jGl9zf3BLLJSbDnGXHLXBMWu
I36VXreVT4koiKgOY+voZ8HuFO01+pDmoFdJRiShHQKAtWEQf3HHlXgdat143iZOTJKnaOysybTS
mbNzCo44pKcG9hymbGDkHWD/3pNHRvk2c1p/MQsNjUsMxq6+dHnv3g0E5b5Y0XEiM/FSct6BaLEd
VrJ7tK+JrZBFTIm5hMqhedhNM+F4OHupsOREzB5kB3/TmZiIHvoY8i6AQN5fmE+Tr5cDXrCEA2mp
7125hCF5AwsRaTNUhOE7gUY5k8nY6mObIxWH+u18q6MAEG6JwuBIidgMtES67mraX5Jzii61pGRw
lpAkrRIKhFFK97z6wxRcmxYy3tLdW8Njj95aPrhNhQ1nWIk34d+al+gzTcyu3veirem1FHXfn/jF
JQFMSBiBXmO0mi491mbnpUyFu14Gn5z1E9lTUXIGpl1Ouyx28TDHhYmd28JMujqE1loCD1jR1pup
oUYVXUiEb4pVtaeUqEcykJbWJx3LSWrlP3Skf58pLAnPGFafIE7KJu9ka1+iYPcSivCE3qf51huk
M/dWCasuYIi7L0FVyh/IgX1iV5shd4+R6r3XVBAROqUYMoCTu4Yzg67K5QaX59AcTSbCrdb/CdN1
O9RbS9/m7tarm3G5DSn3Pq9uxN5kM0F6jgkhzW2yCAguJKE8qHYBjbOvydrHn2UzXzXyKS2oXc2J
EBiMZ5Z9RTn8o63q/IfbjnjXp9Isp9ixKSKcqC5+0uMbz4EdIbJrN114NCGMVxCsy/EFv1DmAXus
o2JruTP0fHOgZzHjIEz5aeaabdCH+kzklPzcV+76syr0oM+mC1vCIaqaWBTe5y46ZrAFyp03DYKI
5Kqy8GuSa/uTzrDN77zZn9p9zq+Kj82k3V90WYP0i+zLNvrG8HZJbzk+BvjDS490FcAzTfzcIUoS
nPTkPP2K/CWZdn5BMPHOswHK1ZInUTyuPUXJthIFjXCqOROQsSXV3RUxnT4xH66+t0mO3ggOUrOD
8yCPiuiChkak0GJz9YYcuRh8TO+lnPF9wKEUnF2CQ6FMF0MaFDdH3ecysuQhMZT+Ns1YKx6xChX5
1pFTJW+oJUFksecQx9AUzoHEJN+GG9GnaXQK86n+2fkmzHeELDTDz6UdRhQ+tl7KDekZE5G2scvB
fmlqU23oA1TJXU7n6iltqqhjSIbgY5swB/kc9H2x3KYWV91pptbasUWxI1habcGPmgf2zaTe2O1d
AAsk4QSJf4Evz3xfFJlPKL0KRn9XldpVf8/hFRRq0WfCYg+baL0piyTPgZ4EIkhRK2l7KlqmZTuL
7v0nx+ly2S2e7/zNbsyBqnNGowhKcRaXsESenvsVl1/JS5x0p6IIZHTbaIFmibxt021JPWyTbaAI
I9vlzdID4Gl4YeumoJFa5F0c79uh9MkOL1KfMKicbGuYihWPcBqLejw6BRdg46WTxRaLXFru3boX
F5L6yA8r3KhxNizYehcupRDHsnYRnrrIJuUO6Ltmv8XQWn6xes19jpyZSD8xgGsfkIsMIbhiPVQ3
49QJd1sj6C6OhFUmD/jGonSzZpHvbO2QaVKlZraeEtvwXzFeJpI01zk4VV7vfLY9C9emq0kA2rFG
pynnLp9Fjeayi0EPScdzljN0JioiFWdH2bCF0FaLaDsakd0XQ63Lw7SYwR65Smw3QJ+IgzUxZjte
sJj2HJF1HfScaZ4ArwcLnU4TVQhd7FiMaH+JcAYrFneAMrwJTfyOfPiW9K9I05ybADDXpKIWBUcN
XbdP2B09WPjOOsnvsxeZ156l74v2KkJgsBASPEL4rLjL/bA1JDLM69uS97F3QRCcV8wUJoIMeIFI
VRadzA2JN11OfHJXxd4pLNb2L/oMXKsuH66v01CRqqP8ooMDCqHuaHJGc1tXaZUcB4TMnKfaIpOb
zKTzm6ll+1dqiDgmBIJoB9jtMj1ZBMZ623DKI2YzlrrcCRsHN1PfrYxiHRpmmwxrNoWcNHl05G0f
gxuqVYx2ZgqjXxyF+nk7xEsbcuJQNr7gwEJDkrbEQVCsklNHKZOhhZm9sdwzVoqvfVHfI+SIR36L
fJOFsohyVAZ0mfWdi3jb3XfWy4h4T7rlkKt0gvTNH3mqaw8uq2wVOTG2VTnJdsWU34ZFon/NVUDW
4jQpR12o3BR9C/z4RJ9xGj00dU5AZD3RwKG1xhyVzGdrm4dcugiVWn5ndJRoWINDrBgCMkQo9C3z
QxqFzZL6f5dZJfg+Us3hi9IiLQ5pNKBfEEG9nrxiZJxOtjoN7K12ltTdgdIWgiDZmE6MFynBmQps
wb4fZ654PYfpxcydm+1NH7nfimYih4/G4zx9pF17r0MNQmzLVyA0lYmP2TP+XbuWVS5nNm9M9m1K
U8nQVNkNUwg+zikmDIRt9jNz05lRtSfNgc6Hd5jbiOP2uIrLEsVkcdvVv5AtD0qr1WrbTEP+qeOd
pYDPsq+eq8J9YFpCUOpUmU//rkS5frnfVBxwKELcdn7oo4knVef3L6/qRUUT45JDi48VUKpfnHMp
E+Y6kzgro5iiNHKmccr07gONnHwvyMSMe5VahoHHeJh/fvfZTKnWmBjX9TCFvnkYQzRq6RB4/qZR
iQv8ix0L4mDJ+JtM9jQmeE5H/0PdeSzJrWxZ9l9qjmdwaLR19QChRUqSKTiBUSQdWjscwNf3Asva
+jL5mrQa9uAN3r2XjAgI9+Pn7L22N3uH0te2vcfdAMOBxCbA611TmS5S94DePqdsNHK6zx2WHYrs
9MJGJx96XeqPmW/p5VakWZBF1KuaXGnRoGCeRExe99R6ZPKWPj26nVM0Y7dPxjgg+JDpDxMWpjTu
rounsrmVxZw8p66zmrSJNzlNBnG2D3M76E8p7mwb/trw3UbPtKGjWz2jglX3TDq6nQkJXqJrGV3E
J/3ge1WEtnRoOKVxqblJXvpAibK0X5Is9sh8HBjDwZ2xsi/LtKypvhTbRvVC1xlreO+4hr9J3Dr/
Xi4VAnUx2+Y96fPoXpjfZuNjQgDfchAOuitW6Lj+7BLKQce81sZnpCvIy02ZQCUKGof0X5MXm462
ncdiX45t+5p5QC3+Jrn/TTi03nYP3MhKiFh9jb8+cg7NXtrvPv7Owhj2rLFBlONHOllc/p09FGKr
/WX82oWwHj14Pk5c+vtKLjee4zNvLp3xTq8kpT+/CL9pcden0XUYgmMx+ukP//VrJfRMLHqH0x4V
SnPLZmY+hUk2HBzoLB9qZveHlqchosPQkXmhYvvJ9UjMs1HtbiwrGckT1KX9F73cezUuX4pXg2tk
QbozYYv8+qUGq2mViUt/bxSNPHdhDTk1Vm12SlgUIZ+myclFcvM3G8L65v26Krh4+TzkadhhA+e9
xdjzoa02DtOsvlnDrbueyjN3ulvE9OhJMDwzQuP0/MFoi/TcOuMzf011VwTVcpSeb+47Q4T3bm72
u6XLqZX+fKv+3beD78Fa6+GsN98/QAI1dM4YVOxZYe90XvV9lOZle9NYhRr/ooT/zWZJtQdV0cPU
5fBkIPn49Q4kTJkTW0kWbWNwvqq+dST227nfDYBqv1sztVqb1tYudZr5piKIfBsUjc94Ov4bL/L3
n+3DLcLviWzS9OFU/PpNhgyUrmMm0z5O9fCYc3Sn3ZSG4SYguu77ny/x79tCYKGEFCY6TdzH75dm
mpMKeQVhRjZB02Tnog8lWtZmKFjjrGLhyZMXwuGySFEM/OWz19/x68MXWOF6xVFGYt33360P/RTE
jJ145lXqrPFGTAACOJx2FPQkNArXN5K/PFCW9f4jMdPT0rbwXGF7MN+/Zg0HFyNISV/DoYd2JYBw
RCzWaNa7wS6p6e1UjScywc0R9V9ONPdQifpAA4sjPkci81QFDhWJBl+ovprgKPsNoFsalDmFAM8L
QwB7F1MlbuOi4LCXOkNHzsMytlAUlprByp9vn3h/Dd0QiInvB+7KoOGheWcHHAgUs+024QCP1vkr
552FRCpsix9Z/qtLK1392hI6hXaEzLWo9JMKyVhIN6NbHbJsv26k7JFucCvNG6UM+/Pky+z652/5
777kWnhgWOR/iL3fPdAIxMuSOfdB1bUv9iBc1fzJrA0/3ZjDJPoz7jc1fPnzh/72QnNpeEQtQc3j
WQH2i18/Ff2S2Tkgfw5NrdoTnR/inZC/PlKjxbuFifmN7cXjsZuZnkS6Wg+M2idkg2n03/x+P93J
/3zUvZUkFrC+rL5R/D/vKiBpWGltMn86xMJEX1cjD7zUfW/duLlc/GvjWWV6WTjz5be8EbE4YMHL
/FPH2Qkzsc8UIwqxxdsERpjheEXxyhADEVknLmMjaN3MRc8/MbueZdzIe/eWAUuxkKEY9O2JeEZs
9bVMzORo9U18DVMUHJFHtsa8aSYr7W5KVA7+OXdY586ZyK346i402La9pr8TLY4GkJDSmSP/rrAN
GXEAXWoKWs5YV9T3/YsLS2Z+BdBnZnd1V9HQnfp5uTQjgd0X2+kc+9YaUDKlLvmSV8mjRrwVSa7L
vjYUB2P0uN4nH5M3xPWwdPU92rZk2tC+xBrR4YQ9/OXxeL8UeGy35urYwNNPSfx+lZ2LoaLfOJkH
nAdmDGQgJPWUvic+M0mUESbKFvMfsclmMOJ8SmwDRWAREBQZp6q4mFOgEf20Zjf+pRR4v/yzDlu2
D4dpZUGgn3/nEMPnaUJfk2QLFQOx7INscKbmvK1ytar+xY/GRvpuSYS+gRkFwghHG+oP/92+V5OA
UfbeIA9I1/x2VYCJ+i6u2/xHaRvNvLNxRaDlypCHPaiw108hoXnBWdEglHfziCPlkJP6an6WgeK8
PbmojR7ovyW3gN2dBZyxHJ1LjihJvNZGVUwf2wQU/66lTJ52TdN35s4NmHFsXW1S7vczMKSbuKbf
jpPl5wWvoYDdLmYsx43i6mc7nxzR4hDn2iAYxyU6TzypVE7zse+dYvlEVj2yOt06NnM9iCbiGOZh
dXAMPG3bdT76Eoo4eBvqmC6KFD4kO0lXjsKuGmZjB6it/GyVUhxMQQTVuRAzMlxcWjHptDnGJZz2
IE2o/e3+Dg135zI/p7Y6MBEjGaRPZkVeLqeCfqdsYwRaytT+4NF3LzbuXNbfJpugyD0iJFJ13KRp
P4adhSOlbQ31o6lLP2qWUBff2Dvo+JShrcoXxjQWtPEkFR/nKc3iDeWQ3T03uStPkuNTeXKUOz7a
deNRmMRkVZ1sP56+26ysLPE1HvmNnSv1MbCrUJ8000N7y5i6f1m3rDBqkZgmGzfTBNLVawRg5AWF
/UMUlkkrNh3mN4LenA92kXf+d2i/6NGNpPWqlijkOM+wdmsS4tJewPYUPCzXmYZkvql6PXkkxGMu
3aG3KVoUWLHaO35ZMV/tJvqKDH84xaD9UcbGClITfFpekuk723VLyAW8A5vNlCuOgSXI5MHjwEr0
pFDVazDRB478crToZ5EP95kNciHMJywSIzvUk+/urAztzVFO2Ww94Z7Fcmwtw3h2Vly4PxpLsEPY
F2CkZlzHeqayJjgW4I5KUiOD/m3KRuaOpZCcI2FO41NGAcfcAeXaoC8tG1CyB5cNHt/g/Fsf6Uv4
1SVRjbxo4IntmR67jyMrJdQsqu0k/TpkVdbgNdZA4IRIy3KTk4fL9GJc/GXDms1tSCqXlId5nCtr
y/hS3lvpGsueotjLt4ats35nlO7cbGyvLz+A06aPK6opvQRjTqQyx1v3bcksGv1YU4Jmo+t4viv5
49m2ZlkN7uiRo4SRi3E/1X73hdO/F66dKdKls7L/6uQL0Z2UUZx1fCznpIU7xAjNTtn4DIiTEebR
KMKNVa24Xk1CrNxlnZ2ePUHIN0FhI3o7o6w+EuMynyp0BN8RlbQnLw9SxsJWnjv7xgaYcqps7iAE
kwLRJUaZoCE4ZFwWeLr1DB+2ye1rarkhu/RYoQQe3L5BqoNBluIbuMJ5NNrkiXas6m7k0EyPpih8
oJZlI65oOg1iMga/ra40LgFG+ovvx4/aWpLwko195m6RtvCQBt1ivVbCpKPWpzgIIxpqXO4K3SKm
MiHNadtRxk47L5+gAHeg6jpm3nF+b5B3NB/nidYWSrbMInxF0unAw4NRISoIteBquEuK0iiUrELh
qufxic2+VlDy9Q7sZWrTiTYqEnub9sWhSeZH9eK6j+k4ed3GDmR9WVb7fGRSIthbP0c8EoGm1c8a
OUB9DoLRIWswFwSX1At479molm3VZHI6jVlQvNDTMqcN3ReHAHKGMsSN0YAB6hQmO94KWgK6sYDL
iCp9LXIcL8ewbNNXXIx4aOJQ6vZgFUvzJDOEgVDb/ImVj2lixVNR8Gzz1wefSNciYkR6cfZcd3CG
AJ65U7FbkP7sl2wqWxjWeYvFjqi2eF8lWbogt7Sy+WFwyi7cxYXn3Fckh9JRcZL6sY8919p2ZrXq
QxbE0pt1lkOGNVSalP69RdZFTt1ObubiNyfhDMuL9hLKEJtQyE0Kzst7LlDkozdBs5RtaeFjS7QG
g5d81Azw67mZ5YbsS2s/x7RCN2IKXaLFcxJz/cZHkZuYbvvNS1xqpKlOIX2gmvcfdD6x/FTJEH8u
S2b1GwWjiOUnCFE6DtrFZDJnC6kXPnyDyemsD9RtVbbxRnAAJ1Bhq6A9xLC0Wdyu3k4JU0TaV5Zh
RZNJ0EaUWKZfXJg1TU/ZxLSUdXyakkdX9vn3Ti/ioTDrNjl6FQhOFiyDMFU5xcJ9FsxVmijowASd
ATAYGCs9yXbEdO1Z5ESIbkYEffWOUae3NWdGPZLIw+a5axJr3HZBhSydZYppM6lCE4CPOXSW+7Yy
5d4IUS4RPWCSKj0PlErEw6cCEnljlxxOmQIQVDbi89Mk+Hr7xBkSMqNrEbSbpLfqNyxvPYKYouE6
Jy2aCOQ2hRegSfR3eJjOcweAAXulwhq2WOm09rDr9lvAENak5WvZeuPNk+sfR8+OnY9NH9gTgms1
ivvJWgLvU0w2C9lnUJK2GSwnelvhGLeR7yLA2GZZLB+tDDcPFvBxOnRUD+QqDHi1ohBVG1dkoPXp
N2qFZjP3uw17BEBbLq36bM+5ERdRLo3R36esEvwZLUIgeNIodp0/YQ41J8vs2U3bLj6NqVGkl6R0
xCeh57A80bZfQ2pUNnwjokVWmC/a2HwIzNLZ+QqyzxYxUtKhAROERommfR7cNHd2SYWabS/8BLvH
HEDCQuCarxaPsGR4Vkj5mLMqf0P8naVcRNvxDrrHxIF+t0r3czqpJz8x42+uWMLpGHNLd0leNl9y
DorLviUm/M2XASo/sm0ZuzQSARaehbpU2xZzccXilNML0zr1iear2LswYrjDshlxdpJCqNvp4nPk
YRosllEfDSKfss3AEZgzMUSvW6uA1/MJXm/M7NaYWn8/qNr7MORZKfeek7GOFZ7d8+fNsPjkL7Pu
2X7C5TrWJE3soQFVp8LiSMCLp7hrQyWRtdYuCSMxMMmNGeB42McL4ecMNAK8fsFkoX02siGDzdsM
8/KAm6+BOth3TrEd08kpt11ezszZvTDLmG7Xzvepk20QzWljOYdsyv2O57ynqb+YPuLOIeA5CGXz
QZSZJdGjqf7T2Mykz0vfdTYl9Pp+l/CepRs5r9DyMhsmY+fQOiPkIGynloB3yRskiQu9lPkyj1fG
Oe0XCFdYD8Rkju6dwVBZb4J0FrcLijqWnkU007aqRJpcq6FSXeQVS/zZHaX71rKcuKQqZW59qebR
uscNx4AH9zMZHRejsqtpmzXtlJ2DFNbnNi9ZrK+AMZpmZZxmxBubU+rsLC2c+JaXfgkQzo3TLhxY
tG4MZvA3kz0ODgTj1PU+OLU0cPwk0DzPAUGv/XY9SiMjSQJiX2wTZdneyjr3SpW8zNswNx10OFkd
vBhySkwWJyQQUQUZJjgmMk+wAM/pYlBuQAPazQby3iryGdeEt8TnuOaWaK8l2Ew6b5e73PUmcpXt
WAU7quphOVKgx70in1Jh/If9ILaZhbphh2CyMbbjVFAoShO3ykuDhMTdF2PdEploGaSz9pYz3MCU
NspzSUPzy2IqizawatNvsce93mCvUQOp8OhkL21JLsMdzCNv/NG78TjucnT846nKFufByFLHPVBR
9az6KNwmYg3RfpQ7SpvwVSROdZyS1Awi/hYHk1MP9eY+7RPSBKfRqoh0oGlR7jLDwN7muNkgr6kj
w+yx8HRi7j1Wr/Gkg0ImH33cmKsfsrHlLs0zs7xLCQgbb8p28oo99hCpX8QoyfZlwhAkFSJo2D9+
kcTjgSFeLR8L+Nj4A8gPEoqhj9fPe88r4wyJ4VQEjGYTge8SLaag6m9RqaDkN/Q9gNaOxlaR1Q9y
6NGx+wDv9MbWzK6uUtMvfSYwp35A/YjZfUmQBlBepuWLOcs07P/S6fq9h0Slj45FBL5nh2A0fu3m
VDJ1kQdIdUCqVt9Cgfjc4ODTETNjkthIVP4LdWZtnP2zYwM6hDkBIJEAYgfIrXcu+pDDd6HnWR2y
OR+fepv4UHaC7FEng9ozrYjVJqz0C6AZdUO9+zfj+L/7eBoA0MVoHdGpfPdzVeDRYe6YSpipRr6k
agPGRe843SftJP1TKHr5oxhqlFN12l8N2/jx5/bI+89fJzb0R1BzcyHoz67dk38Aqmifzl2HW+pA
u6YOIixcdGGox07In4YdGI92RwzruKrxENVTW7bbP3+B922JtQvCfIZiR9CVtpx3F6ChmjChvM/w
wpCTo7mWZyNtzOeQn34NPDW+uuzFuz9/6G/shPVTaQXBC/MYV1Lm//qzJd48qyMzG0F7/sTEJj2P
mqhJC61qujUzXA4yC4hBJHwF4Z8VPsKWKP/S//nt0oPBc3/SE2AYW3a4/vt/XPog0LiFuTOHhDK0
PrseVLeLqdWoNxAQW2LlQUdVj0nrdN/LUJKpl41Dv//zlfjZOP7n809RBdUEdgFz2DX0+N2VAMxS
1UKgE5812GM6p2P31ewavXzv3FaPj6hWLH/T0U1xV4/c8MOiEE/3BbCm4WbIelHcFI62jPu8Cuv+
hx6aAhNw6vnywu4S2nhLeZ2iMRwgwIzNUuziuPGJHDcT5EhO4rHeGt1M6FiLKmZjDKIwL8sUoKed
2qTW+8YxvfiYAbMqP2G/cOoXdOKBdRtkCuOFm8RKHmkBN4AvPPBUx8JX2tnkHk0Q8oxDp8BCjuMw
mgynMjWGYbd+Zu4+i51SVkmscW8Oke5QD24awGEf6b4LTjtQU4pLXk6x+5cm+W9zSV8wVwYgQ/73
2iK2311xEw3t7OcaZxlY5+2EMGYf18GydYlJesrQgVzdop7Oqi7rqKa4voMm7x7yZh2dqznd1GZT
H//8FIjfHgPmYMzfAiifPk02yG+/PozD0lTSgEO3D/sAzpPGaWachyoTxtMwl3ABgnjEGYmMst1I
O1yqnfIpjG472mW8IhWs0KeJhIruhKptNg+Id0QbOSM9j+94q/unANs84bsx/aKdroz21SfmAbHn
NLkvjXIDj9LVb5+Nviuy85QhACYHNW73sjSX+OhYWAsi1VqQYCerQpsBJwPBSxnPlIaSrt+uIF8Z
2SBh7/4Fu4auzjQ/XOdB29nU7AvS4PoPweDJ9kTVSeJS2NWJs8foro2IQJ/gmsM/dLag7N1nq126
Ap1vO3X0ylVcvTZijTqbB0dx0AXg0e3rjO5JFGKF44Q80nnaiGFwkVwIa8juZ+pU/8zph3k34OmF
wKAp69SdZ3UVDcSq7R4dQrjZT1HnzCcPEJD3pATcLGlkNtop5BneJ8mNetJjbX/pDVc1l36i+7JL
EnhtKGCtONlXC9MVBNI9stzEqpdlX6AuS2/10GnOx/0SfHRGZybatJHLY8+LVW1qICLeNqM0SPZl
bNBU891SpxznVIiHOMOmgJaBWRhjwnC8dccsrLdgGmiYw4fsdtyFJd7iMZzzfe8G6ktTSIecDpAr
50lINLEqyfq9mubM21DE8RMS0owQMGl4negDnD4K43JNVQUrn96RX2ZZ59oseczJdPPGjS+bWn+D
d4p4P+IBgM0MbXUAzcMczLCvsgvX46voDT5LesUB+Wow3zd5bzZRavj9Cycy6mCULwjh+txKpjvZ
h633KFRdnNEyCYTjAcnc2HZSdUDzVIt9LHKZHEjdFu4FJyA/OgUSl94CNIhfsLrDQA/zwOlAMkCj
KjsRvznJgB+KZCv0Yhpq47kvJr8/z0aHksnwKv1U5r3yIxrBpvrLJva+UgJwSNnrruE3a3iK/U5K
APG8MZN0kdC1gOPJKewelo6UF6qZ5VTxoP03x7jr51EmrFAv7ofw3+1X1KJKjRafZ5eG/QF+8Tc4
PshOEZx8TdxOf/3zmvTbDJfPA5UdhMB1kC3AYP11SfKNsCmAxOCG80lYnvxuuktkuO/wQb5mJWQZ
oFZjcVHhWEdhqh1Bjr01HRi1B6+WJ7/kvllxPvYcxrg+iFnY0VmwqWKdxtsQodyGcqi+5s1YXRNs
0fhNU+f5z7/h/dR9/Qn8AssKmLyIwHy3qnI8ixOVQ92TE9gXzAZi7+OL2nr+QstVWgDRTLqAV4Ur
4fDnj34XIMbYm4AQNPXg19jXYbG9G8bWtUIWqWKyalMcN6gXcwC5va5wkMWmq8LbyhqxE6E2Runa
exKpB0m8y8s0tK7aWgMU8A01I2SnniM2Rj1bWUfOmFgbwG8t37zC41nzFvoSOD05w2yw94TJPnAV
WmbZCuOmSf0QbA7tp7/ld/327DMD4NoiGmEJItHs3R5qVGMsq3pscCfP2daj3fNDZvBchcBoihDd
yP5SptrrNO6fddKa/rJC7BGhUTBSMv/6NEpYg+CHZHvQs0nTO5bEzQSqhFKH85KNwOl0evHpRpQH
S3aeFWXUVfYWA5CtduaQ5jOpnyb+EugcIWMdryufqr5wBgQIKZ4BjmP4kP3ExmO0MKt+Mko1fZJW
m8oTSiJ69WmdbAoOxeYRN1/JkdXJhlOOhONbw+Fwp9fhMatv//TzQfpvRZHdNW/Vh6F7extuvjT/
H2SNiRW3+f/OGrv/wmo9fKn+mTX284/8V9aY7/4LfZbgiMBqF/osQv8na8wz/wUGmnEyrxVVs7Wm
alR1NyT/+R+29y/EPBYRDj//xCqw6aE98m8s+19omngJwZk7IUNd5z/+1//8Nv0P+Vbf/9cT1r/7
/7+EfJk/J9b/91E0OKRyYOCLvTsqSV5GU2Jo3Fm1DuKr7L0e31SQWUakBsUOlIKLeExJAUo2wqsZ
U1W1DR6CyfegAKI2M6SKKYq7bBb8s2llTTkiOaXKn39grfEhXExeTrsgVCeSiC1kxK4BxK6Zq4Y5
VbZ4OO1rFTxwIDeqTWmo1I9iGLZP9YJzbhfqdCqZsI9xvrFUFX91yRmqtikGjE+T2eTyZh6Er3D3
tknLBGNUj3pmHvaD1sdaixRZ3p0JSdF3uNI95zZL8gANAawReUWtOQSX3AA5dh+HS1c9gXfy9WXW
WU3nVGP5iQmA7zpwMkuJJOhKy7asFuyjQ4DEirl2HtlDLcwdDZ94OMLAwUcNNUq2z/2MoeMw0361
Nh1gGflptIL2vsSJFd4tgVvQGLaJBj+vJCvzFmQAU72wkWl5Neqk1Pduhw/PjhIzb5GE14KTEsRp
j8tBqHJhj1fVhVP6WdOBaE5yZrgjIm16Xfpg2Nh5ronFDlBEQpl+/aAcJZubMoQ9xKFG6VE8dMqs
eqLPQBZE5VQH/VPWFTM5nbbK7GHrdgiJd7iXa/cznnFNIlqXKXqW9Fz9Pggo2fNekxauyjz8ptmW
xA8fGkn70cZjPlyBD6HrNhz23EuncSXdqWDByZsxaIxVhBhlrCghY4S465f0HcaZvp+kyccxU259
JzMm+w7mHL1MTVQODDqvOceu4Cm3Vm4GM3fMNsfM5CrDwUvlPsB9AxrJy8vwUSpX6LuhLJvsBubG
CI4Z2nT/Pax1jM9haKH2fra7tr84Vh8MdlRSdQJ2CI1p/FCxqecRq2QhPhYo+6xtU8tg2/WNmREI
XQruuusgf5oqgl835sIetx2Tcrhtfau9lWPqQHGQZfgaOwGSTHSuJD9EfSy7hR9kcCyMY+AKGw/q
AxenOdRcBbG1he56EDdu+mxipewPdlga5zLvOmPndQmHk7lrnHvRluI0BCPHpqqEnBYJ/F/+voaz
HEQh/GtOVi2u6R0ip7helfhDxwbgBa8wAhFaBjJA6V8aHUY2OsaIN2prH5vCfyXGw4wGmKP1OqVK
gWWCeJgjwSzlwPndxl/izS5sD6arO2KSAr2Nh4zGWoMw8ntKL+ul8jLvg48IFTN1CssOe7Uj62Pd
Nhw9af9Lxr9u+JEADoINQk9PexDGbnI7ydDYg+yaq5NI2v61bYXE3JMkX6yc7jDkLaNuNoX2tH0a
EHLUj42xDmATocoRsk1JIq5oSgrWlgyihwISKoGbOmbKE+cos/uMDuHWK4LsS0yQwqkOlwZ/sUFb
ZnaNeNyCn3qE3+ZBkpQ+nkrEx92eQfTc7IdOMHAdsDwxnkUa/QbzzTZvzARbJdn2Q5tdZAl0KmI6
hem1yhgddrFRVEd7AUO3E/BD+5tMtEgAdfeGvZyrU0pChAwopqwzrX3KazE8gZXiP899ROKbDH/5
Q4m72dh0DpJt2rVZmR2l0OHXkiO9fcinOvkxm7irnzo4Nufca5GmF0PsPaTatotbV7HabGNbWhe7
h7kXITqcv05zeWuSwLfOznV2E0BYmy7N6MaM/FlRgO21Tgj7qDeSN3rz4a1v5LfIRAi7QSYi7vqu
bmN4zC5QvKofn9rMcF67wTHOtl0y6itYVMetP0vXiyoO5AH+4WzFaPMat06qERFmF7e0MQ9ZWHCY
SOsAvizEPbD+Hs0ff8OrLf2rX5sCeiXowf5rNmFKOSXacK8DzA/5Ia4UGDKwNtXw1i+wJI/hkITB
CUGD/yXlSFbt4V7CcaXlOQQPZPFIwLn9IJ4l40C5dcyZP1MjXnA26/ZsIIBLDHCHvA0jTbuSzdDt
JJnKDGOpWpVOOqB6oC5pGy+gcealwXoLUB8/Up9z5EcAFkDXasDv6UfOFxCYsqWIb+zCJW55GuAS
bwU8oWFbNgWiCrTT/bAF+ueIJwsBwYyOFnJ3pMswAV1VLh0ecK/1xmsZ8kC8Bdh+uy24y2Ah4duD
0YAEuNBbd6V3bGNp6avhLUZ9bPscdHZVJd209YvU0Xta/5cFWwTCm2ydaM/x6CFcGYwAKVTmJsa+
A2j9aejy6mkwwhTkBiQZdRKjGfjIhazE3jcq7RQ1eNygIEna5K6afGXik2wK+8Wp/YRVWOmXjHYM
6wow8HY7tNi+kC3B6tt1ug7aA2LUeTsUqqlOLjhhgbMAivU+bTDHRbNl59nDHKfdXYlTrN4ZA6PI
i0ejN97AS8lPwu3z5kiLU47AitKq+pi1Uj1MPa7vPfoNRFKJJ0yczwYwsgM2jL7cKycLYTpPnmk8
DKYq3XOsmMxvxqnp6b8vkOE3Xi+h1WCaZWxqN+1iwTWqMD1GbJgSGzt0JcQn+LhynN/LlO856A/t
rT1CGyPTqUT6WWOyhF+HyZCYBZ+9L8IvOaofM/7zkBAwbvluxCyjt33MyWZLfKuFLpKsSv5TZnnd
c5DEBolZRGOqbS09JtmM4vqPZl7ThFrwc167oHTHo81E6btWQWXsaxTFNKjyrlUXz2/D28BgyTkY
Lhs5vL3endGHdYUL4dTS6KVg45b3bTLaLw1gVlqSM0PuHespJLtAEFW0SxyrTnGBW5N/sGEaib0d
oyM+TZYsQux3JsNj2bVULCXIFz9i65HHshKGxRUoreGWiUBcblF3xkAX8Dw9K9+YuNNF6uXV0VCm
SlkWqJE2oZuW9i2iGychCwccKjyuPr8bibWjzeKYqYfM1ArnoxsmeXFpk0B8bDx79DfUi9WBw2pA
rtpsws/wmrR/XESnH/ne5lc7+OkChv6fnsylxwAeDHMwflvGObBgKqzHGiDaet5mftr7TxKCYHf0
uPv52pcWofzKMcwf9kvaEFAkpyr86AYw54EHJDzMMFJ7ZjoGZO49cev0yTBYqvkCEFp1Gwb1Vrst
0IMhPRgC85rKahqptPoCgOCSTs8cogMzqhuF7rZthgkMoN9MX0Krmoi2lymOuCNhCMTP9UhN610P
WgSYEh67cDf6vLC7rFQAfJXdGsUdEox8+lDTG6suoCRpb1nTnKMemID+wpYpermNJwajLD9MrTaL
8FrnmGoLXEk3kldxCQcCcI5iQSQW6cwa5RP33HYv4HrL7q2pCEA5YHDDcZRbHhgM2xNyukcGMosH
wn5UslNDRup6xYiR8bwvXmpLDLeJbWf91hItMkJtlkNygEtnuXAbW6iXZOkpsCj9lAGsdbLKOIUJ
ubsPFD22YkLvpt2noFww5udYodjdYT1czT5ZRRP8zbf0hylmyjKxi08I1kp1zSq64y8GyKP6ZbRK
04MrMujgONOF+jgSZ9DwnBXNXT1iFD12Q5qA1akckW9aldHunRiPW+AGWzOE5miikY5A8uqdD+XJ
uBq4bYez0/RpsIENUTS8MU29RG3mhksa+U5b+Geeeghwlukaxl1qxjEqOQayGqu1wRvEzc4Sr9hV
Ifdpb8/mzOgeEqiDUIUYoChLYEU5Q+Hx0Hl4b+tX9OcZsYPIYeJvhBaL5Xs4rvj3HxZq+drcLTjR
Oo5DYQBRRaG4ZJgMYtHeoelnRUvTUF9U3rP1wJlEeZB3koMUgXzpFyzx3guitD7YTSCYTG9T+UzC
80jbWu4pHXqyBJh31yAUEaMpPV1itNz1fC/GwUhm0B12PpJ6kZmIDnneaS1uMgr0emsxAKH5lcwW
mF3VG+EOvy6blE3LAv6MXVnM9r1W4iJImegg4K7ipzFHFkNndVy9XFs07OaAhtNntENXZIR/+yKs
zMbvHNfURFBcU3k3Cm3LN5bZFihtyLO0T1TrB6fAxetcRW44deFrmHRW/6gSTqOPqBrAq/auV0kq
WqnSbYkmvd34rKPxzgWrlUJwnwd7ueG2egjrYdd9sCovzQ5itMf2zuiR629HVpjsXNet/rAAbBzu
m0olzkOT5uCVQs6l5pui6Ym2AC9ZeWw1Gs1NR3k3wsboTbavBaPwee41o/akFzbat8X6YdFiNyNd
y+mLafgC/RdELLrPqFAiOFI2Dv9aOc3FR1rzBu85BpnaW2UJJArlC0+h6Kc83+vCZCrPiYYWXd/c
/m/OzmO5cWRZw0+ECHizJQlSlETZbpneINrCe4+nvx80N86oawQiQpuz6DjDUhWqsrIyf5OSk1xw
CNsXGIRQObSutS9U/If/RLLF08iEVwgNoEY0x9XiEHWBhq8C2T0uQf8CIULQMNlMUY+AL7rsxl1k
ewWCR5OOShmfd9fXjY52gYEmnklTLrvSFA+xqCblegN6nqGu00lJC06zqrn0ohyRg71ayq3vOgAI
45+U+FFHmtQBCbWM3jF8JSXhhBVF1RXkKTLUlMFIjFvo7FZ9ZxSjDVAk0aJsO/Egg6gPhzKgxxca
NfEN9B7kbSML3ZC3TnPUxkY6jW0LFwnnh96+rnVywwKJHS2saY0X5rOR1PYvbZDk5lVWahylkNHq
jH0d6Shzq7mBll83ZMZtAuuiD4Dk6fY9P1Ea150t2aALU0WBM2lQRiSxSssovpDNHkJS2dowebdF
aihPijzDDgYfLd9YwUYXzxa29zYZzNw+ct80wVE3Au2Y4zkLhbWNNYfaAcjwrSxhUHrqR8KcG1fI
o2x0c6Z+l17eo4adkpddVUqGv8GIRKIKZlOxwRuUSM3IziwHUdh1+AL2oDkCXa/Ura+m9legMRFK
UIUTfCn90nyOUSk2tooch98Lr5kebQv33fkVle7QI9edTRdozp2JEMg3S24hYYIsyI4MMt5poya5
BNb4PkZuiFdAM/QpmjR2fTD8AfYTilio/+KDoXhboOflvGVto95PpAH+foDYDwu7akGF9x4h81Ii
Ywwe/U6y8m9FjAb7Vq21XP8jlbYfPKZ6HWgzJ0dDb64BCbENPYo6N7HTJNf1iFlA1Epg/sFFWaVb
4etiP6DZKPdbCwXffovwRpsBBQIhDGMYReeyZINJCmUbKak2xkDFYjsNQYo4AC/xjREObuzkN9Ah
xq+9ivqnn6CFedUA4K4A0oFMz/lDGpAGI3YkPvdXSKNrE0WafjfATcDeCKgc7UtLk6Q7rRwDNHEC
W976TWEdJ3uQPFwrBkvfYeLsh1/xN+vbO0SmdZUcVemwpQh9/55yYTq6Tt2mN0bdaZjtJV4+nkDI
yUet7MsrSPJ6u+26rIQw4HGRNo5TxnfIdNs/lDRJaOxZZCZQ9JCv1kw7vsRAiraW3nYVWSZAtyde
QBmaRXTQJ9ClUd5cIVRqIoJY9eOznM8YH6maNBhgXnRTdHn6J1EsoNK8eRWihQfCLb1KuwnQWlfZ
KP+1k9JiIhgPUbYzsgS4amvwzWD3Jx0MISMzQu+RhkxhX0kIkV8mRZz0vHoRj75UvRZ9KJ4hze/M
LmPYQxRILSTa9LE86G2qvaJRNNDeC2vvNlR79Rre1n3bBg6E/6HH6Y+wOZ0A4RTqdZLp2W/YTtb9
3OB4HaEMxJdZoCTeRQVGwDhQOAW2M2kRMgINKicPhqFp93rjBeWm8qzxVaYX96Jmcye40TJXzro9
ugtHJMp+9hpHAhnIun+RqaptvFojW8PwkciZyze+55i3GrXWblvX4chjgPTpCRLTgCEC9U97bGrp
mOI+bVPl8/p7OlgT7DYLZYzRc5JLvzj8LCb0fEaoUOjk0GI9NI4bJltzrjoGSuQ/IrUXvCg2mysE
wYdGpm60B1QrkUKpQopH2yZFwXwbIQZ5M/qJemP60/jdo6D0NaVNejsWTgPWPFOeHHncjH31x/C7
L1NCA3pLQ8C/jIwJkS27NIIrowyCIx9GQpjJNDnxCYovu6au+nTD8htfPRx5u51J8lxtoWyFaL9Q
z/mjTV2O3ktMFwOsfu08OGhd3YZQg24xRk6RvEQpud4obFvOaT0m95EMxG/Pe1tHoDEcqfF1sl6+
arJJuQFBWI1KcCrdK47UHGnsNAXfqs9+6sY0/rbHDhww/nZGyZWQ2n+yLMt/6TSg+U/Nsou3HnHX
24QZZWCqXoH6qPoUQ93C6dvXEpqCCsFPw5IhqarG2+UOAmgb1Te8geRwHK7bAU4N4NN2+kKpXhsA
6UmZf4smV/+NclSR7SGo2785WOqFaU43GfbQN4gAxfipVHTszEJrb0vT8U+Ea+tHnFqeuQIPmbua
HxX3547XOzRQr4C5BLUOUjJFqZFo1M5CoxaMzfFlLPdj9WJl4QoX+u/25L+NBKF7piYUEKmrFW6s
TuAsUMFHy2Tiw2M1z+MLFWuLYnzlrExt/tmPpiYQNBNiURuDQHetLL4uSoiz8nXqDffvWjj/3yj5
qzEy97s/+nmhD45aLpdJw88H9CVJTwdUgrpbgC7HMgQMipnPLlV6Y+chSsSKtldt6D0B6fw5Nise
mksTFNq8gdXIUl5PhetZyCHqHqwqKq06lDp/pasr2O38+8kEmGJteWWO7lnhpvqczcGTAvAC+dJu
GryQgGrae4So1D1oeJRISqRjDHRK2oAFCHrFRH5Vqw6xWmiDe37Zl/aQ0A/FujrMahWVKeotf9LG
fOQtShXJyb+GeD5ICRwjZ1z5xAvrawpIgHEagdHFjGWxOQeugVhW97xSvp2fyt9N5f+trSl0yqeu
x4QHYSh3ogWD5twBjYCNaj0UVX08P4KAO/x3CKF1lzsRDHujQkG9oHhT0UWeoyEZQY9GSjvCiIOO
gvfxlufMZmXMeWt8cC5EC8++6azYR0XQ7epLOU8PlGwvCgM9bP9Jqv+MZbBHtWrXzCJMydo2XTiL
ovpMZhe8FDtIgJaC6os07FDFo1Z48rCRzMNDme2h4m9i46kogJT+SJuVHbL0CYUQo5C5FU4MzxQZ
wfQqUBHGr3Bsnt/w00OL1draBP+GA/z7IYVgY1a49nEOGSiQADvFOyaip6fRyR6kuoPcAdEadg49
ufNfcWliQmjpJiXUlC5HQ5/DjsD8vlHNY4/aNvnnyhALN48phJZER6UJ1S40gWS0okPcABx4Xdme
wOJmJlL09Z8sXUFdv6lsfLQphbDhx8ZseZXCsZOUSwaZxxy8zkWU9ylplK2OHP1U7s0oQkxvL1cw
A54oNM1/j+RBkcMs6PzCLsxaRBcNUW7Vls8fEuYzua0/0aPbMZiaf+NRnhQ5cP2V+29pKCG+6Nlg
NjXAMFdF2L+hk5epPzqqiYjso78O6x76MvXL8/MSFCP+t0MNIdQEvBOgO8QDlItnR5aOBeLgRIBR
6ujAILhVVpQNT079p5iwkCJmD8HkSuP3MIBnu7K4C5fDDKB4n8xQM0ptVDUGTC2Rd6comhkvUpoe
fPXRNH/y5ly5hNSlpZ1vjHdZU6RUHeLVGTEuJbAN41XMO8iAmIq2bP+zV46Olrx2uEIbL/POnv0x
Wg6P7leAmdGpQ/gtjqjy87KZt1de0dlgkcreuEHWGeozwqgOsq44MDX5LwmhoCipVqj5goDFv19K
CFqJZ0xl5Zf88eTSGCHdowuBV1x4rSnTTUMv1+QwsAuHysSy09+e3yACQOzfYYUQ5tsOz+E5hFVT
9xXJbIyA2B42Bhi646qKt1fGJ6svdj6r2DQn6KfPOnZNc6CDbwLcai7CRjWGdUMJzje6UIJmo+ff
ZHzka+v1/F+5uI2FwOegkpQgP/fPNiYANN4Pqz5keELNO3nesxyZfNK2DZWzcUT+mrpOc2/1l6u7
+A38/EGwEh0WA7UM+lLmKE31KSlBwFDYr/MbhzPLfIlPgfaNkgCWMvLekrKVTb04rBAjk3IKKqr5
A+RvOqByvHGYf0GUyu07ImLDxmQpqmxfY02EWc2vlSVfSBjeMOLvDxOeSaWkNYM7KOF9nT4rkFzn
AmVhPiIxiHEdJCHI2h1OOuhhrwy6ECpEzZgqSVG1VggVkoVWaXSjh80u5BCDUXmtlfGiMr+TOKCl
vI2oalHezFxmXrTWddjKlwaW6ajL5dv163A+fR98dJGQYslNRcmUiwFBXQwq+5YynZSFdyvzXbjQ
RTmSRK7CEo3Sfy5AX/uRexgrVtbNGJ3YWq2WnrT+1PcHEwfmWHE5cnav3HAxjYignv8blv4EIWia
Y1R6Ceo4bqD+1tP43pzSC8+DXBqsZBTzD320hEJgU2UTyYhwgGpI6W9bWs6fPC8u2Ern/36BSfG/
CKYLESzoVAm3DjIWdoIl/+ks2Gr5N+5wC7NZjmUP3Mf03m7wHrs5moDnB17aq0JMCuIxM4YW/X4g
nPhOmuOXxvO/24H8FY75HheB76qGxPP5wZa+kpCWQRtsEcUMsULwW3B49s3Ug8tvNBuuYrYyxtJe
FyJNRN86BedLgMuNr7IZPaymIQsXszb/+7tYMhZ5ZgEhHgDbadfFrAMx+pdpE13P+evYdnv8nR4J
1ufXaul9JSrI1ZGtjTB0B1e38ptqBK3SPKX5ZUS8ImKyJYyp/f7pyQkpViObaVL2BMr5ldORT+B8
t/dIrLz4zz9vm9W9vrDltHl3vFtHFdIrOAwm1kPFpQnsqlp4S2yAb4LqaoXjy8qhmv/2D86syEry
k8CA08WcSjP6MUf+OQxVL7GPrK2yst0W4oImxAUsZJq8Mxmjl8cLP0tR6jDgo9Yrj7OF3fwfQgRt
6CoapgE15vwVffU7Xpjn99fSH67+/RU6uZ6dPkaeSOH4Mymm1zyxXqyu/nX+5xeOuiYcdQ8Sr9qp
2uACBf1ljv7NLKJCe5suBaDV82MsTUE46hSRx8EKMYmrJEjMumlVwMLK+2Y4nv/9hQP/lqG/26iz
8ASibz3JA0Z5ZNz9WFz5072al4dyzhHD+9W8bGG51PmsvBsKcE2kzLICbhSbl0ihfi24QyfZ/0q1
+JO5uSoc8dgbbKlFSNk1EbmfHxUDzwJEbDbz0ajJwIC3bgkoVXFYDStLiZ8qHPZS02J8X+kZWV51
MUd5Hmqk3fNqVi+GUbrz61gen4zxhpB2/rst7AtRGJJqjW4bTjy6bWX9Qc0AGdshnfYkmOd/fyGu
vL1C3n2sThmLxuDmdKlvI8knf6mwximc8RKo01FSHj83ipARpCDTaVr02A/wcC8L8HZgXW/me0Yv
pwsnj3efG0cIBFVulCPmq6OrmiMoxEC5bIP8myo3h3bq7j+9aEJASFFqnZyI6VRKetPm7Q0qRHtb
T29HKTx1/Sc/jRASaP7kYPm60e2nkuwM7eS8vUir/LmQ6idf+1x1daZMvD+tnl14qPxUnCTTbv95
SWOe1gYAXKKoWxlk4ZpUhJAQ+RVCQgWDhH68RRIBry51frFyG9uAtZU0dD+1AUT1WB9Pal1S2ABB
3O0zPM9zu8HJ0tPJRYcAmEO88lBYmpEQC4LcqC2QayOmnh1UwtS+0DTePWh6bhrUftSmQwxmXKlQ
LURUZQ4O7w4pJNYQLAqJrTPGt85Y00MfyovKLn8AnVxZuYXb+a2z8W6MQXcs4FW8OmwfZfokLpGq
Jpae/ywLUeztpfDux+HZ4u4IH8CVg6LceFP2NVcz8Bkr67OUX75F7He/D1+WDr8TECWTx3Z8sSk9
hPMLHDAWOuJs60H5WhafO5dv9aJ3g2WBAZY652sMs4xVEtffeCU7EBBoH+tqAOnWU7SVmS1c228T
fjdWDfNZpudMeG72lq3tkStCBvAwY5Vwltwa2K6vZukLW1oWIkETa/2AFDkpSDvs5aLYWU1981Zh
to1tgN3HamRb+l7/IT+OktUU2GK5qSEdqNIo/lMapVsajzwHxuy+ipPNaj6ysIaihodZI2folMyL
RwdhU0VazQB4ye5jJXGUxjzB+dz9IwtRwQeXiH5zTvgp+i+Gb19kCaVLdPyGTRe/WeWuFmbmK+2D
B4FIsVT1PpOxhEUYNNVonPKUkhFMRxvd0ucWKxCxjR8kAyCrqXlQPct5hWIabIte8R7wXpRWCkRL
izuHk3cbFOlbmL5jRE5E4yg1rbt69ncGcdUq+FHkw5e6eu7XemYLMUoW0oiWOO4XWCi4SVD/dkKj
2qLT+MkHvUgGhnTutLOVveuriFVUhby1PfWx7f1tr+krx3npiAmJg6RGNBZkxgC57RadDPO0/4GC
K2q+6ABT/VbC8JNbUcgegJVKntEx1PxB6CCmCQBD8rtE4hpca3+9XeD/3YXwb//+/BaERUUP8KkK
sYwvneplNBPgaWg4QxDcQVi+7Lv6uhssd34EpEaMl1f/A+LF9ZyUoWvymFHV5v9/NeGEev6y+XiX
2M68+O+2pI8oDf/I2wDDxFufs51k5cv5n/44W7ad+d/f/bSeGn3RzHvEyHWonQ6OKYjLDnjSdIlz
PdcKz4/z8X0Jx/7vcbRE9ZCPY5w+8a7HzoSJN6UPn3zow93/++eHETsby5+TF1P5aXdoa+T6ld6Z
38//9R/HBBtC7V+rBEa+sxOLbG8C/rzvwqK90PSaGAVAGreqHESfNnMW8q7dKElpfGrH244QHQAX
Nx3SemRJepNjVZmdyM0u6xRdM43SyUZTgs/lMygI/D1DtRoTCU8Poh79K2S98XAzvlSE+vML+HGY
QGzr758fJMjzo8nndyTQ6w6nSLby1ygmycDhtW2GS6ygPzeUECaCqVGcypCB0EUPcxstnxLA3Aca
d5c0lqdqrbE8/94HgcIWAgXgyGwqzInIFyXaj7AD0lQpFzOuPvZODSgERLVTIKGmuRlqpK3Oz27h
HNlCKAAcXerFoI7umIcnVK4u8Ba6HfOVDfdxWm7bQjSAj4KafMqvo7v5EupYNQbdFy9UD6sHdSGU
2UIciPSQZD9k1YoQAkxu4KpNJf382iz9thAELLkeRnSaCZMB7haUS6TcWQmTS8s+D/kuTPZyVI6p
xf5V5WJbOu1lZqg3q3/40rIL59xrVKwFJ5ZdDhLYce11OmMv4FKtliuWRhCOt4V7WWcVEgHMa3Z0
2vTMfLT1o1QkKztnIQG2beGEIzg0yM4EjQ0O1mlMnkh7q/SZ/+WZX2aqy2irL/yFRrZtC2d8DKsi
lHWmk2rFF0cLdkjhHJUGGz/Zv5j77ZKsA+BE2CzpYGPim/V8fostrKMoSYNE+GBFmcI9AzER9d19
YXjbvNR2SbASvpZGEA64VOEbqYQGbzFA8MOMnC3T69YEd4vs0/lJLJwTUdYB7cxWLSuNJ5g2NJBA
zD/rDZ6FQG/N03p3UKw4kjQUUSY3T3CXmcUod7EnxfeZVTfXbVF+lwtj2nkeOPHzk1kaUDj0qHfh
lDAxoAY52XYaON/6FpFB3DkLpCKUw+obb2kkIQZMwJE9bDyYWpwUF2afRJswGIOtlxn2Lm2z6Arn
9MqVDBr35+e2tBeEuFDBZqmDOJrIRVFtjZJxOLatEe6VSUEvELKMe36chehmCdFBhyqPmn8+seeC
fWfpB4iNF7KtrExjIce0hNCQJ7Ldw3qaZin3e3+or2XcByqSAGw+aDjrCKuen8fSxhbCQtRb6LAZ
fCHDLq9gAT0rhX04/9MLcxARoTYSaRE6RaPrgUG32Gb4m2+asL4yufDVaWUCS6MIh596FbLzlk3u
AjDUNqODXGVXQ3SCg7UO2FrYVeY8+LsjGhRaRa4HnqXC5R4B+B9SJd0EPpbFcrdyGywNIUSBpm1z
xUeM1y3T+El2aMRSCzEdyS1r6Iznv8jSGMLB5zvQicFgyo3CpgWKHcQbfWgjaPg4wdkY531uGOHU
l0WOzhmqZ26vD8VNh7ft0YmkIw89+NzKShBbOICmcNDNpFPDsOOgT1IToLc4niRbanaTGqy0lxZi
lymc8FiuRhNrSD5IjZOKNF0Y5tMM+IroXmRJtl8tJS5dzSK4U4PwOEY98TiNkIwYbnS6SDSTMujv
NVRgWkslyu65jRr2aiq+tHzCuc+9OkSND+md+dff2ldU4gGVTcnvCDJcBswz81/nwhgNE4U6YCzF
Lo+B8ztkYW1FYGciK3qmopLi0iWPstepGRCAQf3C6y7y6CWGPnJ+nIXgYAjBAQckPY7lQkUkVzp0
Iw7Btnw/BlQD2tdWXXvWzDvig2eNiOYMA0ePsYFWXSwTiwnjNkTah0FCQuI2QhXCnLtcxrCPQ2Nb
Tn+MtbrLm6zZR+MKIUNPC9PmJscGL/aQUdBd3M8hyO+5voviiNSMiybUDTglOXkCXKnnEXJQgPXq
5DJyghMmnDNyMeZzr5ZZFyKMIUQYS63a0m7otAQBuu+y3EAID+LDKPnWlZ62zZor4cK1ZQghBtgz
vupYU4G9ytrNABscH/BpzZdqaXsKsaXrAhSiEt+AHAX5FKVzE5Wh0oX1nqDcHT9EHrlFq6xuoPlW
/+hDCqEm0LDIUcbQ4A6LdxUPGV1/Rqw+CfD8Gk959hpKXwfvoV0roS59JSG7mPTKmXo5MFylN3Gp
r9DxHk4FMsqwBVdO3tIQQnyZoACTbEWGG2kN7AJLa66h/PZHP/Srq4Hn/vkDvhDGRDgkimGDV3m5
4fpK9itKymvut6Ph/Dr/60svNBH4iP5Jlkxqbbiliu2yLh0HAMlIFKOBEl/Yk/odIqNr4HYPle33
+THnWsgHe0GENsaJxGNm3tnYiGzDhofggIVDvGnyUxsU3DxHTZJXPtICmAGDiL/zmhqH8c4eWgOi
8Fy9LC8MvHtCA4fpU5ff1AwZ2ft42E9StF+vFy8cXl0IEnk/VXWKnrCrAApEu+dL593jTraL8L8w
Xhh7GH2epzdR/TQT7Gwz2EprBf6l5RUCx2z607LGhpsW9VUfmZsCwjYe6in68d3UHPCOD7d44O3P
f82FYyCiIFGrM7Fo8k3XqC7g3j/hkL31yvE6xIHjcyOIsaNHrMhrmVAll1cD5LNkiL/bTkgtb3d+
hIVoKKrvawUU7S73iE7TGG1SHRy1LF2pGO1YU3pZBYOD79j9+bGWzrMQNkYtRSlW7nU3C5Ebs7vu
kMrda7nmO7yw80TEo5Q1UwnGSnchL3/tDf1X6CEqe/5PXwoWIr4R23V0qea7T/MRIHJ+tPlDnF73
/SMmW7uR10nR9q6ZrUS+hZ0lejAo0RTE5pSZMIJUm/zXPw2J/1xoNRoBn/sYIq7RNPGjjT2GUKT0
CSvRrxjO7Vf7eEsTEKKAr0ulPg2pies3MIOshndTlQDoFbX/1iNmtRLjFnaUiGfUulqCc8kkvKJJ
tr6VH3XJHrdRmbrnv/vSAEKygIZMiEoRip+2OaBB5lyFWolo03Q4//NLyyScbzzSQ1mVbNzzEhxd
5JEGsm/BDZwVyzC/TrSV/bT0ChEBjtjndXIRMZCpoqbSOft5Gwf9L6tgRB1OJ4C6qEO8SZp21Roi
cSG2vCn6vntYN7ig4M1ukMfhSo783uUwJXsZ6E4NgxSbtBvSoPPruHQ8RfCjikRbBZqqc/3kD4QF
0/a++IWOzWy/7RGGAqyHONxORTzs/IALH05EQI5BkaHklnYwVn8UpXlvof8ml499tnI63+LvB5mC
CH9MJT9UytjpXGRAL0Ze9Y2EvMI1mpeuE0abiPKEnUsYjT1M1Ki8AB0lPHoueMTx5pvLlzOjasiz
h8r3d77VHo30ZPrVET5RGChfHf7bMs5meFZnZq8OsP3CqN0sv+Rf9K5JZ96JEUrfZPh+oCpsfjFK
pisnal0rWJnk0htHhFtqsh2YTQEk1jBx5904LUYrG7yYnEtcOerHTk/kk4Vi/r2kjPiSJf1JQVHn
GdU1LCFbvy7RtUNMYd8Nmt4ehi4rTr3a17doHfC8rhrZO0L3CO7HHnr4yoNw6csLEcGx+riYAmqD
pZ9t+87eJUZ3OWTP0Wo5euFd+ybL/u7YSF2IvelAMV8OpCd8emHrKg/9rAzQd+iR9I/nt/DSMMrf
6aFXYdkG51p3deTJYLZ6d1mc3I1Bhs9Td5lKWBWeH2gp+IjK3UjDmk1qcu/PwacJ2hNyCk59SIZ9
hOsEGWgZdRsrHDYoj54fciFsi5DHKZ6A5dDLdye5ugZJ/D0wx6tJ1lcaawtLJ4IdR78wsESLiaYp
dp5a6d8YGShl5Mn3mTS9OP1KlFmaxjz+u53gW/rQYelqUDCaftYdnkARmjVJ8cmfn7f4u5/X0Uoe
myrjJWxAhm3C6TT2dHHWjvfSKs2zevfzmAKX+NdOhisb8V2gDl9wsn5M+rpHFxOZltUUdmmV5nzw
3TgRT0QFwSXGaf2j1VgnO0op5Kkrq7TwqBCRjZj2JhU2HoabWAC9koOFcJhpxWBOnowE44rAhefy
uW2r/j2TPPQmC4cZw3WC7q7DYDwwzWt7SFYO4tJCCSc+kNCPngCDu478pwDUdRg7fe8ro+1+7s8X
8vumNczUDzvMPfv82psk1/fCm9VsYuGvF8GLyKeqcd/x19tjod8DYU326hiOl0hJFy/nJ7DAa7NF
1KJZtOOoa70Blulb0O+VQEYVW98gKiVtg+Kyyj1imLQlb0mzV4osn9tiIn7RChE1ROmSekp2O8Xf
caG5mENiKj+1ZYtU0GxtsjLUQk4m4hcxSwGvqDNUfZnIOzCnXmTcqVONtO6DWqUrN/tSyBexi8hJ
o3E5b7VRb/bGICd4IY6HuqzcWeu1s7uboECw1x6fwzH5vTq7hT0icinypqkHRZk7uZb2nAe/5aq6
Noo12NlililEGrjIRdnINL0wZLN2/tQ4hzzV/qTIJ+7K2Mx/dYHaHuPKbq5Cc6ZMp2viRAsTk4WR
vb62g8TiaFUDKD9JTr6UZnCsijUzvvl3Pkg3RdylraDEN8RUbRCMO6Wj8wWHqJWos0Ak/48Hy2wI
EjZJxV7w9O+5Jg9bq8U/szPu0yG+njzjOGrqi5pXytvLRFYzF0TXAbV1ZDzIfOOsukZIcOWMLx0A
IQiiulbHWsyTsdaiH6WOBNvgjciSprOEGh36yvq6yh2cL9KPVlUIiEptWYPu8XoMHHQR8c75nTTa
azF9jVXg3edj1sdjWCI+E7HXEUzVbLptea/tpO6svNoWofa0eo9/vGLY2fx9K3WlijZvwTNOTdRT
x3O+NDFxJjVNDqaPE+hajeXji9YSoZd+PCRtlzOTeJKuAl9/9VpjC4CbBFEfPYB4CEOvhcGFo2yJ
+Etj8mNMtPGtn+OQpiBEBlFa9pB6iJEvxEi+Ppi4v65Gpo+TIWzn/l5E1lDudJxsXbRWnuRiOA3B
7MCc3BRjvevX8GqL0xLihD5ZpprWvPO9Gf+O6maeNRf41h/jyHbbMLsBAb1ttWiv5ma1O78DF4K9
JcIyJXyL8cUkbRnj4tj77Q4vv3bfYyC5Ux2EUSerR7g6fIhlBf1107nSE4oB5wdfWlchZYpRQQXH
FVGgMZRbHBAvSKEOPXBlD7mt1a/3cfjFeubvr2fbSTGMemK6E+rVRaIe5LG8SkrLPT+JpRMmxAlq
ZA2+DIXp+nAINlP41enlbCuH6mPWNU+WhVMLKobnx1pYMBGmGYZmJ2shMUluZ8dGO795ywJ5ABgp
ttir1diF0ywCM4lIA7rOdFf6/CGiamCPWCggHoLl0sbL843fRBeTdDw/qQV1NksEahp2I/fOfH8p
8LZ2aaed0ID7Qvkn3VRSfgeKs92Hsfy1ttrnTvajjVQEu0BufuRGij5xOmxX/pD5k/035FsinnOQ
FAtfEM6CLj3l6S1vXCX3jkHzPEyvmvRkZNmPVTrPx5c2LPS/d6UMTCK0Jy5WSzfzC1XDy7tCEeb8
TJa+nxBJutwaJLWYb+2wuVYSZXaB/T1gz4cK7vgT93R8xXo1uAj04Nf5ERcaVjTS/56PVGWqFUpc
NBJwNWBsW0+7D1N5l8nzS4s2aYN4Gs+uWD5M3gpfY2GaIo6pypOuGXLTcLUwiDaJ1h9ALz6Npn00
s+hoW+lrlqmXuj0FK+u69NGE+lE/2lFUR72Jfafiu7MEcJOoa/z+pfhvC+Gwp9QCTXl6C1RH39en
69oJfyW5/UXuo3Ir6cotuN1dlUd/GqVQVtL9hfAoYl0D2UBcq2VOSvBNGXWVSja+jrlUrJyqhRxH
hLfKvWbnyHabbtrmB7AQ276KTjhDuZ8N8CKONfWzULGa0HQ1Q7rtqISGDZSMKPbrlSkshF1LSKLy
QW3UegpYoinY2nL8Ra0DBPnsA3TCQ7LWAF1YKBHJSiu5zL2Me0qddFiqpYT4sX8sW9XarRalFk6M
iGhFJrh1eI+Ybm/fhNP3hr51iUrqgA2SZGlzwobm7MqqLVyMlhDh6lLOSdNbVo3eJzFgDqfWTaf6
7hweVmH+bzTbD6K2JQS7QZcs6sRcH61X73Qeja3uo/Qe5Bja90l4gdWSh3NJkh9sNb6wJByIyth6
6MMRUFA2JjsLG46tla7JOC4ECUsMEgMeGw4i6FC2YSHpOKzQSFnDTS1tEiFGGNKYppCPSEV9jUbQ
oLb3xZSR+upSuM+7zl75eEuTEJKmIMcsIdBpXhdFYG0NrU7vwIp7K3F0IeaImqEFerkwWwjccWVc
clq/qEN8xLHRPX8ZLZxXERTqtZ3eU4ehtx9gitOO1iYqn3EDSHgpYgSzpku6sEaiRGiRK0Pg493i
KtFo7D10gW/bODd+nJ/Ewpc2hePjjQNCqhj/unHu/dSt6XYIg0uJnb0acJYSL1M4OQWuMXnok3+D
dN91lvVjyDKM4XT/Qh5IyiVa2Ibx06nxFArwA6H40+TyNYuIz8JK8rcQJP4DFo3ilPICsyxnF4bW
bw5V7Z+ipH0GyFttUk8dtkOkrDw4ltZUOD0qPiLTVPDFWl+5xzgpw5UP9Xg/TXI3H7ELOf/plra3
cHjKQi9Z2NhEfSDdFUq5C1A3auR6Bf+6EMRNIdVK+lDqtYTTYxiJvomD/DAG/S4uSmwl2CpKB3UA
3gB+7MXKgVqYkIgKjaSEemAGWMbUpS9RU90nIfaXRpFHm/MrtnCURDioNRSWr2vziUUjbDt7sKDt
O72e//GFr27MYeJdjyFOfWusDH5c67DFVKLEv6zrbNqieD3tLAPXsPPjLE1iHv/dOLi49E4Sc5w0
23jtsulQZPWnNLItEb2pJ5MXZ5hpuPg/YnGkKt+B699pzsP5v3xphYRAEA1Y8JgD1RvDwvarU8F/
5aDZpItPAhstQ7gUkwHHGw9HJLfqmpMiFTCagvCn7Zm/Wydf2aVLsxBOd4DJ+z/PAYzY0bu1HsJY
wnpKP60+OJZGEA62jcErVmwy91br3VDhlyjU0E8YeHGc/xBLW0g42qWvYU+YaHwIOGDYgw8bRc//
nP/thVtRRGQOaumbWL3RPdApjqmx1Vya1fTU+dh2WeWzHxhrPtNLj0ERnRmUsapJE+tky5ZLw5i8
j+wPI5PdnKPV6o1eneZ80ycuqsbn1k7EZ8p6EWctmmiuVI/xJV6K9h4L2DXpmqVCmYjIVCxIDaHF
8o0dJonJoZWjLaIsd6XymyInLXEqz0AXNpXafvKDzdH4XTwJkBNFTJpVpHB1VEv9pYqcew+H1Fzp
1tsuCzewLpz9cfBKT60d3QUOzpt2QsLERGCuneSL0EJbOZ/sG31I1ji/S8MJgaAIW9/HkUR3/VjT
rE2mq/XPwlHoZWVVfFlgGXXSgrBwtaZR1pLmhetLFwLDIFUYvODd6Xb9+BhgPYSVKBCttY239HAX
cZiVryA8r4BKT9TfSm5u7XLcz9msMmHuPmMApeZyNCeymRVI2NIiCmFCVvVOynUmhFfZdeB4102v
bIPEv2vM5Nkkf7PWgNYLSyfiMjXdy/zOMnXXtrH6wVhy1uDv1tduIaKK0ExF0QGZ9WyHStdI0Ftj
JwHA7SGkSoiSreRjC5FPRGTCrQq6qjJ0V86VZJsGQQrUQJsuLWuqDzIWzg+F1scrYWihD22J4ExM
9TospViyJhn0XZuGs+VKCPejrjdeob76XfSlRQSm8XEDNK2TWse/qgmDPtTrLs6H+qVVFSKHNICy
ih0m3PfFU5t0+LAWj7bXPA5Wt1I2WlpTIWywJ2TTsjQd9xjzh4EH51x2wwbwjgzoclUXcWkiQrTo
lESnXMQoqEc4gB3b/+Psy7bjxrFsf6VXvrMaIAgQuKuzH8hgKCRZoyVb9guXbMucCQ7g+PV301W3
26JN8ZZX1cpMDwoEiYODM+yz9wECeMWBq/Tjbhq0ceeylXfIJetYpB28rMi9R4Hk2CbNHjhg6y2t
Aoau71GHaDEAFHckDghqhayWvigz2yOtPK+AU3h7xxXuhN8UQdZwzaaPuoIC/wBAWG0eYunm13lt
QTGjiasAJEBo9RHHvtADU3cp1Fp3DG3rVlxjN1tlgeLZIQ5qVWcNhJQsTg/4z6L8ACVwr+hr6N4S
aHKCof1P3e0av2n1GTWQSnQgDcr8OgUaSV+PwHN0+BfGb1nceLR2MKfgvf1uNwxkDec0dtJE9oT1
ZgH4UIb0px3NTka69dmL4f90x5cRLzh4NzjErab8XNuYcUBfoN3Zng2r+AVSoVPo19oIiUzRfBPW
cOPULmaJwGQELbMAY5oXUO57iWx++/ab2jiua7pKlYZOYS95hDWyiy5iH6MMmFcGATpIJvbPby+y
cSXZK58wOLHUicEisQTZuWGQYHQv270pn61PX3mDWoP3bCqBsQkBYA2KEgODcV4GNFc7d/eGS7BX
LoE7VlWDhB9h+Dh74Ci5RnCsVX0BBPKuS9vah1V8YNNIto6DNax+vEry+j7t6o+daj8b+mfofQgF
vzbcFFqf1SiAtlK1fXQZZIbb2tQQyJA7WN2Nk7HGaTpOaBVRjwVwZzaeru3zVKp250hv7PKaiDJ3
K3T0QxyMECRHalIXoqrPCVWf3jbRjff/A03z06me83YmhuDjBeQ150U0GAjuJsXM7i5aYOsJlt//
aYkUbt4MGkt0Wl8ZWt6gX/SB939GEeCu+SZRoHU0b3AMgGC8j0ASc5jAewIFxo+UxKcyi3cKGxun
YQ3QJJJB/BWF8gB8iYe+rQ+4OXRu3QF5uOu/t+LzH2nqT+8qVn0/ig5RRMSJv0icIQNdBCCmpy6H
2uq9iCB5XB/e3vvN1VYHfOYKjVyG6wIqpWfTYC5YGz8vb2+2nBrI2fwFmZZGtJee2mR3fG7L5FZH
3pFdVpoEIZ/I6uYuzVj+AAG/OvEGS1teanJnx8dvnMs1lJPEccMkQ7iUmHTyKojfTkwXfxaprzGc
PA9t0nRAm/cm6wlkmjDfnttx4RUlwO71yMxRsqb+8vZWbVyPa+imlhMY47oGO2VhagFlwQzaoiYF
TV7GvkyKn0Ri48juxREbtv4LfBOK0wZE9E7A7djxLcKK79lE5kMSzdVhrERZecrEcfD2w/1+NbHG
ioyQ+y4tmi5pCHhQKcuaE50Wya1JgHGNsBs+9H9GrOmuEaNx12CYP2phE05yAz6/DiiRLOiQKPY5
i7y5JDsd/614c42lhIBuA8UI2IJu1Zma4ysmC0ijozfiFXI8WkWTXBTt2J9YlcP2C65R6x92Cu9b
qd0aaVm0bV/UqMQAQ9r4Evwv4H+DI1nappiKiCnkiT8umnRcpIcWQri7prPh7dfsly5RRT3rHNOX
ZXotxiztMHMxNe8sMarHP7EXl6zcVt23kQmbDHUggMCccbx3R6iCkPwsFXWKkjyIx99eaMNTkZWn
yuoxa5TEQmXRHhRxQGjXPY5aI+LaE7T7/cEWa1ylRYaiyorYCbquAyNzRv02BCZ7cVbYvVNqkS95
NtMzIEjKPbe/BIi/ZmBijbTUU6HaRFos0MCcDGBzgIbKc++WPlROHt2hOTRld4bL+iiArvd6wMR3
wZe/f6NiDb40RdindQ/JzKIt3iXaeYaI3mUcxrdzuZfobS2x/P5PV6hui66ea4NNy6AtN33oRH+I
wZI6TB/etooNd7XGWLKuyR0FgeZgbAfI5xb1++XaFBakwyLS+zD7t9fZMo3lWvvpQRD2WZAkhmnw
lNzUoXUYCxU4IAr1pYzOkUIfZ0Atz3ez1d9fl2KNrwRV1BgqSCMH9dSc9xXa3SHdye5+7xTEmuaS
JSTKrAQf7WIOv43k7GEoAhque5jerT1feQTSFx1HhMICkfbgB2LdVxDDANdlnhK+kwxtLbHyBXZl
7CGKsIS7VExpephiduFmVeshl3h7wzc24Bcso7BULicsQVUKTUSreDbztFdZ3gj2xBq72AFy1PQW
Pn3U1ilvoKNXztgDIarRR0h7XUcORL8sUM9CNe4E2eC9foT8vbtZYxV7JFtVPOHMh6pFU8CcQzdU
HIiL4ocj6ONY9ecUmN2dfdo4NWu0ogaTMCka9KUw6/lMUpiaM05ZMMVf3RSravtzXebKG0vm/tEt
IeTqnGZZAdh9jgTEdfl7yz2GiMTAIX9WNPPO8dncu1Uhgcb1KMMSKRSu8KJlJ6A+wXIhq97TUeiH
Y3QonfG022Td2rHl4vjJ81hlO9RZiKScAUXGqmnyc+C6izQ9DEP+ktTmTxFxYo3pswQpM+i3g0sj
q++h6w4spHv6w+oCBDFfP4iK0N1LBkA9wSPjLw+TlqDILIqPu5iuDbewRvRlgvRzurQqJfTsLNo+
dMS9YCkrAeHZcQtbu78G9ZVOnze0wRqD/gZtH2g8k9PCOG+yIwwBDT4n+1T8YQsKlfHX76yvKVFk
bJCuC/faWPL9hBRw92E2TOsXWF/jzBnyIhCBuKGHkvk5UqZrOSTvpHGOeei83x3O3VppuYt+MmJh
abSoXTiCxg7PounHhONBGTAeOIP7DvrZn1M+vbztuTeczhrYl6ch4l6GHRr5qbRar69ucsdB0/jJ
ichlaF7c87cX2jK3lSMQIxn7wQU/yAwkPSDFnmrUTdb157tX6UZ0syalrHkM6y3QBxDNVzATHjGs
4qhFXR3dO+v920+xEQ6smSmnSNRqlC56Dc4QI8NLLhOZYeq1+sPPXx17AphWoXIc+6kVqAaFGHao
5cHJxB5sYOOmXsO5UbOPZZZR1MJFHnktFd9286eNvBFiOa/tFgZqMtqhKGPC6S7v+Tkg8gaYrPBS
uvEV0d13oXOkyXhrUTR9Kni4N+O1gU8Vv6ARK1miFYPqEzgO3vVDcWGT4lggmfMs1X+cbRnEZXwx
F+YL4flHZ5QHIH0uJ7RaueJnCCn2dIU3DGSNV9S6y5ToUCKqDLnMavsZQ5AL0cKOR92w8TVgMYpa
JeZ0RmSdMBKAv4p/4byLPimwlV+qhUBzBuz74W1j3/BDa+hiWdSchSX6Tjl6S+/KqgkfeNMPMwZu
Wyv3VG6773LXod9RV2F73bytF7jyE3SQo+JLZ5eiz7m8QBqBfnFvgHzDC61pLVWkSmJqnN/UTD6u
IFmlV2X21ZHO4e13tnW+VvF8zkph8UHCzYW98ccQ+JWc1P7bH77hrNegxAZM2X2cwMOBl4I8FA1G
c4JUyWbwhrGbkqAeRm55ZTO32g9D1wEyglntn1nDL9qFDevtwUFJgZbdgTShz0GFw5h9ZofZO8gP
HqxurzC+sUvrbnGUVEndpyirzdDlW3IiYSdBU7TnWWx9fftVbi2x2ieXIjDRbFliJglovTrpAUC+
CMaAbLQrq09/tMwa1EkScGxA+BvuwBYfx96gEq6LO9Z2gEjk6ce3F9lwCmtgZ5tVcUYspCmZNX4A
xBD8L92hreSNTPqFTf3tVTYAZ4Ivy/8UlpAW81RTj6weKdFLb/NTUkJXohHm0NkVlHqj7zMmkxvJ
IftZf2i6/uxPU9i1WrsghdJji90SHKVOOvfvxyozB1MDXKqmu7cfcMMk1vhP28R6wv8WpjdqPJLJ
8wF71XB5aqant5fY8Khr4s5KgLWzDGtc75AEV/0xiicPI0GQBA3Qwvd4xnbuiQ0vuoaCTjokljWm
6Bwiaw1blnlQ77zd3Y+t51ilWe3iVpIo50HZyxN00K8Ra9ltGoiquViIRYh9+/YL23Cna33zZoys
0qkxrwNAlH0hupD41CmmHX+6teOraGsWoMEpYox6jqEMIjF+zbvowMBUtVuZ2lhhjQdFfJUmSQuU
+mjH71yjOn+xq1Jnp7SM9wokG+d/jQQl8TSXboaBI5LXzhVkr9Kz1I1A7dSVMyAwSRqU0xDvvLOt
nG6NgskJSBvsrFyiPOZl7nQYwzu011OGhgSjV1mNUdb4PretHRe6cemtIadZkUe0sIEsd0T5LSHh
l1CWoUfH8WycFAiTAcWPGbCMAC392eFZo1CrnloDWPSBxF9Y+WL6IUoK7YXTvNPi2DKK5dD+5EiL
esiyaMDcT5FCKzE3A0r/Mr2LVFIGuamObx+dDRewxpzO5ZhWucFMIEId+yi5c+vORnrJmDQ7uJqt
G8Fhrx+kzLH9ESWYdLPcDyxM7kwFIq6suEnH6XNf1gEbylvTkwzTWYBZFy1X4GfcGyXeesCVE6J2
i8rgSDEBYpvGI0l/3djVbbVXxN7apVWEUI/Q/atrzGySKXzORdwG1tSfQo2J6dCS3/9sk1YeSFVW
kTVAJwXDIs5NDD+BP+UG2NydLdp4R2to6ajplGdEAese190XmrMUDV9toD9iqnx6//ZDbPifNb6U
Qw+aixDD/h1Pz1o3RF6prUsu3EXlCjnen5as1hjTWbWGuGHuBqwq7AeMPerzQer5midmhKwf6n5/
5gHW8FLS6jHMJZ4IvH+cotpjqXdJmzbak3SgfxhQr9yAUFyC/KGVwQgWgDJIJJWPJNOYDulNAq5w
tO5IDarCfKr8sStks9Od2fTgy2X7k//B+LNpK54AjFm714MWncdmyrxqHm6W26ke249NnryHlxr9
3ZBh4yZfgxgLkLU2dVcsbd3MOktRlU3Crt3xdVsfvsQpPz1R0iY5T0d8eGyVn3lB75poT7d366NX
US8IqJME8yjAtUThl2ooPtFG7vUzN8KoNb1jV7p5yGJ8tiwTf8Z8sJCY3JCzn8jqoMIPu2HIhhtY
YxSZM2WR3WIh3RUeqWh8TVEfqdhc7/iZDWe5BiWCXpRZElw+QT9Sf67TU5hk0AZ3L3anqresdg1J
nKaUZEOM0kfltN6UfwKICQXkqPpC4m8crgbKm94fW+vqbjFOq12Nom6Qz2zwJFAAdNobLNiyqNXF
omdCCpICjm+Z9gHKrDfatZIdx7VlUav7pO6dRLfQNAvGkdi+W0H8oeNce3U1HyaaPNsldFjz/Pxt
x7+x62t8ounqVGmoXAaFfC9M+A5ZgK6bx11k+kbot4YnduNMwkQAiEKXSchCXQB87SHWHETk1dwF
GxbdN7CNW2wNV4TKTTcUUIEMerTdjSgOYkr9BV4zabUUkd9+ZVurLK/yJ08lja4rC1XYgBR5cZU2
ifZ418PPZrGDObregCd7Kneyp60zs1bN7qD8VzAOxDr6iingT2XtZ/38tMTLnayeojmBNlFJfJ7R
I7XzvVr/hoWvgY0T1KasoUYhOHWtL5DdMQca5c7p7Te4ZXSroJMyPcWhu3CL1k1hAsK69M5lEFcC
oVET2C2qOse3V9oyv5UTYKaOVb7QfxIXI8DJC8v4Iamcw+Kpqcu93LWvMRAUvL3a1nOt3EK3ED/N
cQyOQ4l7tyzpp6G2zqHokPjF4Ozc/Rv+4Yeh/GR+wHC5veNiqImK0CuWVA03T9tSL24/ILA6m8zO
Qhs3zhrB2Iu5Dl2JcS1Jk+NQpp+V7G8tNJjeflkbFrbGMPbRGLozgP2IBNWHvmbvVOruNRM2juga
sdhg4lrwhf6hGaKXiLXXXVSnx4SyE02tCymHvShzY8fXWEU5UYDIQ5BYgCiuKVkC6fbmoMF/c7ZL
mLpBP4BBxtf+Zk6MSZPewTRt0cji1EVkcNETiS0HcshtfluSENg+rYSwfBkn7qOF6YL+QLnDofZS
ZHF36IBAX34+L+zjUIX2Hi3a1h4uv/+TLTJFJtZZaD2KpfHIB8G8bm/CYMvzrVGEfCAEY50V7A9Y
NB5ByMYdIghZOl7J04tOX4Vop4KSZb/ZvWU2K2/BuRKgw0BtLx86XXkRC3l40RDUez1WlUpchk6a
VadCUIAefpyC//w6/p/oRd/+E/nW/vd/4ddfdTU1UH8wq1/+94Mu8P//Wn7mf/7O65/477MXff1c
vLTrv/TqZ/C5/1r38GyeX/0iALjZTHfdSzPdv6BEbX58Pr7h8jf/f//wP15+fMrDVL38/ddX3ZVQ
Dbt/iRJd/vWvPzr/9vdfdAFa/efPn/+vP1we4O+/bp/L5+L5lx94eW7N339ZrvsP6jJbCoeBjFHa
CzRjePnxR5L9gzgK4FlOOHOBB4DRlbox8d9/qX8IB0QEsAvbEdIWSwDQ6m75I3yecm1IezsMWRlZ
gDL/76u92pz/3az/KLviVielaf/+68f0yf+iFzkXimJqb/kH8GRM8JWllNxVraMQLNdAIh8xQkjf
2+40nOZ5oeCXo31tFT3ARvNkM4hF2upeVUJccZKn7yB/kx3srnX81JB+uZmgVwMioxb4XGMdFPQS
zgTM8ACeK+mDXrPcifV+ZPOrbw+ZYNdxbEAQlu//+thSyMcoFSoW5JaQt0UcJpdKFTbUtSDgdzAl
/6TTlniI1xHVgv4jvpjSucYZoJx72oG+Tirj8tiT5AgJWESqTpd5tSmyCyDR0ckS3ec21vfcFvWT
SxwC3u1SfcblRA40ZelwsMdU+fU4jWc1i/vLGH7kEM7GHAAOFYEpY30NWF1y0tpqj4hA+mPWSftY
jzq9bIpi3IlDVu3uZTsFxSCmjf9C41mt7yKo4RWR7EDg0g34x5wq9WgWtQotk/FYVeERQuAgQOqK
xov7/oM1ZtkFaEO+/nQA/mVlP1vV6xt9+RY2gz0L4oDi1JbrbeENKXSXZyyQTTE+5FXSdt7c1dFl
qABXmxKWPdUEZJBe1/Rf3l76tcdbloY5S1dgIgFL03VnUMcVBglGCWxVz6hnNcg3yJB/t1z5wbEL
cCzEzV5+8zqs+LEkKpYALtu4iglfB+t9FYcd+rgmkAMRvi3kU1E39y2iGe/tZ/v1tYI2UNjgKeSc
MrVG+JdVH5V8FiZwoKaaezOf9RkUt8yxrG3nMLpgQ20baV+kfcp3ysOru+ufD6ngDGzG8ZxsHUOF
MKqoqjoTZKHRZ0VVV1BZKbODbCM3gG7DQ1WGkL7LUTOg84cyhFrUv//wCs/PFNhUxC9vubUiATBd
Y0BRFD4RQK3HWjylLCdePRgA7+mxLMXD22sut/5r9wL7hWgPFcwB7HB9mkC7A2rPLjFBNbT8PElA
MCcyWT2+vcqv9iOpgjOntuSKwge/dmIdyGzb0lUNWJmSGPJETgmHZVqvzJw9CP5vthFrCQc3i3CU
xCF9vZYrhiGrW95gG53LrnYfa8pfrLhM/YSAwXlOm6AmU36aaX6wTfvx7Sf9cRRev1Bp2w6Kibje
cBf+0h12ZunCwprAMPtbk+l3gMh9don5zKLuRMPiqCswpyUAtqax+55Y6vOQqsnns13hd/lZjb6E
38ks8TP309vf7Te78OqrLYnXTxGgaYu4DyN8NZerC7tUt8oxX7A1/76HxitwiU1sBvcEV/16HWFh
bAUjuk2QQqHeNS2UYdiHHOmiJ7suaCHvFpP4Sg4AsdhZNAFNIeXOUfrVrPEVcDdQGLbD7DVwLEkR
h+tuhBHIWoOPtFKHoWL1zpO+ziQWj7GsgrCCUGoTGNzrByU6zYuB9FgldR+jyX0wuflQ4rZtxjZ4
e+9+dfoSd7+SDla1ubt2+qmTK1LzDpPHc9Wc5sh9SvTUenYXO2c9N9xLpL2nd/m7x2NLZEc5Ew5d
T+iohlIxpm0TOFX3ECmVeSJuvhjHhcYB+/b28/3u2NrMFS4yeazkrMlWa0uA6WtCSQHytPmhsOrR
52DZ9KNJj9A6SCEzapIek2vySUeDT+rK3tnN30QWeMeS4GkBQMJYwep8dENoEWDQG5ALOFcK0cXl
gos5mnA+jFP3MmFb3lGaJocx0WeIW++TvtmTsPztlwAvCPw/wT0AMOhrm8pUhLnguIQwwaifGCP3
SFuvJmoeMADzAaHdLe6u2av5dycGL8CoEbb/T2D/m7jmR5Fv7b9AxA0nheBGwqpfr99DCRpKRlET
9G0/BWlvvVMZ0WdZmMaB4Zgwddqgz5LsCGim5Y2YA7HQEObxwbKtwBiGjG+ifuZAXC2sLZBTAiQM
fteSHN7+or8ap5KEMMSlHF8SWlKvvyeRpRvPnFBcXM5j0jEJmVl5Bm3uwZt7a09d+lfXiatkIf9Q
4C7G6PDqrbSDLSAgkdNA8bb/lmXJe840+95be+HtD6aH1+8fhxyLgWqE25yumxRpGtJszBwSUIyH
W3n1NLPM8aeyvR0jhLRJOORe1EyQhC7KizGyFZhDyHCqivzQEQgGlC7TXhovkMvM/WyE7E9mcCKv
Kgv7ZDiCCRrHd02P/XHyQnrcHptDZaZDzzowmJHxa2TKf6tNwblLcBXg8kdMs4TMa288dGUsqhia
08C8A0vJC3k3Rpp7cnbCQzKUe3557f3/uZ6kDJknEsn1RGVcmBTyclDTbpAYXOqU8Ls2CsWOBa5d
8rKKQ6mUaOjaS8z62gJzJ6FFQoo5sMM5P8xV/GUek8/Gqd61BQmUmYudBZcP/Nk0sCCGkG0B6gHC
kPssX+in+3ushhis8tkU2JEbPYHx2gYHS/1sN/QrhVoiqEmSxEu1s9cvWyll/Ni/JSZmS5AIDPca
8cJTaVIDtiSw3JYNKuao+2r2EBr0TrOhZRd2XwUpTx/l/D0W8n1JkhvQsr0LEQHNuniyqQ3BVxXr
nUt+fSjxPpAowEe5DuGOWEuZj2Vk2hJnAXwNrQQhS+ScV2GkfFVNe1yeq4Lej1cgOfmRAIFokq3R
7tlkdRg6Tkb4wCj3GxRDfUwNHBzXnr0IWUIwuzY5iJk+8yE8Qjix9ZF0Wr6jnSPMAzxQQ/LlbQ/4
G3OQ3Ab5P64LxFm/tGuALcda2RikLXS4W8QiPqtb8BK787PNpqe0ixI/SvL4+Pa6v1zVGKTFJYlM
kMMFL0nDaztEzQb+fEyh+N1m33MxZ5Gn3CIrDmoEN50t0/ndUHb6UgCee+zTrHFR2qzNt7e/xg88
9OvjgECBSocyTuAw11vS5TUDRZDVo547sG+8Cj9lfXIzELs7C13zkg2deOgR2yy4exXdN2k1nfJ8
PhQ2pEgs2ZxnuSvfdX2mT2PjRp7jRhChLC3dXNbO2GBkZtZ3rtXEN9VsQbHCmem5KucBIqh5+YkD
rn3SbCafTTXbZ6Gj1VkXdx0S/rI+1m7R+u1IvGKqikOOGetrPZRndV0y357qwhdDaZ+PTvqlRH3t
gqIUhmIbHe9NofElIX+oUhvqbbb9oR7YeD/lc+nJIetPtmj5da156iV9rm+K1sxnsSrcIK4xa4hg
NA8P0TCMV3lWO9dGpihHCNLIy3Gg2WPm6pSfVQtV2M5h/I1VYCcQPiHnQcnvFydhTfWU8k4NQVSy
Bx45j3ipX7Rbfe7aDNOvQ4Qcpz3VLgui6d+DFS+nE7eyozCryOAf1Rr3hw64dLK86YMB853fgIcN
H20alqdiBlV/o/ZImH808F+bHtaTRFBKiWvD+b8+AUUyl5CKzPsAHK/hh44Cg1kkLoQeXBJ+TXpb
JId8rC3fzi1QcQzh8DG3WPoQ5417CVVY8b1PexhiOlqXpmihe2HlCev8ptbJjLAJ3iwj03hPJmX7
qqwT37j4INDak7OKaXrttF1y9vZx+tWbODi4tkPUUhAQa7B7zqdJNcOA09RASNKtmuS2UQlAzdUI
2xFxeC77MQqM7eZ7SnYIBJbQevVCUfTA7YVvoBgu7dcvNKahicIQZYgwTkEsl6Vl5lEui3NbSxNj
yl1Un0A/3AoPvSgXQlMJB6djYRU3IS/Kb6NMko9RKQxyySQ5L1s+3kLIKUQFKeucy7TS05MUMTu3
q/47hIbpdRrL9tLOaI6ZMorMqQ5L7nh9LNUJ2idjf8RItb4da/6ppPSauDk9gWrZuaxAk3CIh+Jx
VsUzK8sI586AWLZt7Y+NW7if0b6u/Err/Koc2Xieh417qrhd30JWwfURsaj7fnKq6wEskRLy3F1R
BFXhsHPM9DanWKb2gyau1oceE7gz7ttTybvqU2wIPUtDUfpQNnA9VgKh6yW4Zp7iQg+PqNuoIHMy
uwnCSSd+Vaeg1VYa9YWgYgQvoigaDVBV3t5AyhO/DnWvL8N0mCF12fbzs5V11jPibPoAuDF/5mPd
QZ9BgYrZo61dANZIq09jrtLDjLmHO9A15OAtCedzYiwQZIRyuqN9qP0ek8Ge1dou6uRpSg+x7brP
kCEDm5LFeqIiT3LMp1al0ezQ1mV93WBmxxyzugz9eErHK15Z+sBjEtXHtIrzxA8tyxZnU2jwLsTQ
PhTGQEF+iEj1ae7z6tjWmEEGHYilrmlCq6u2G0Mva5Lys2R1fMnj2BxzHUFzIBI2dL5DTMQJ16RB
o7Ms9SpUlD8hluG2h8rp4MUuT0/5HLtBKaMuABVMfTFlaXqykzr7RqK+u12k1v0pU4U30yG+zosx
vYDORHLmpsmAHsKcQlMhZX5LCpjaxFLIOtGrGCjxzrN0Fh9Mr4T2WCutC5rH/GU0EwbEI0EgRD4j
440CaVDmAqR/ko4v7KY+M5hEZOdTg6T4qAXw5b5NnQyxO8uhHxNLWZ+IGlWQYmrDj9IeQlUixJhs
USdnjky6azKJ5CJOI4mh7na+J5YdN37SKzTroiGfLmagS+9cgaBl5pV6l7E2RHk9eU/TjL6reVWe
maohHxrFSsjJodenhyk8tg2hRUCSsruAVlV9qEuhPmQp0PZjI93PSSfq04yh49rHQGfsj9lUfEyA
lMb1Wk5XIdi8fNu2gJTF0AFIJnhY+8nsBlCB7A7zKCwcMprcp/ZYXTjaVR+mvldBE/LxvrEQX3iz
lvVVM+UhpAJyv+onF2/E0Gtwe9cQtLIdtB6nYKzb4UJnCy+ZbqQ/RpIehDLJWZsUIIRGE1oKz8Hk
+4WZhvoaZCfNexyTT53bsIOQVX6wkFOcmcZ2z5XJQK0jE+s0c5McZm65D0lmXLCMhOpppOl4P8b2
/LXKsZl9NMhjBad5n6G+fNWRyhwA5JXXU5GLK9cN+6umm90vEGArv6rSwtaFRfpU8cw++7GnwwJn
z8fWuQ6TUSOPM5O+pJWKx5Nrsgw91gap35SAgzp0BnSrEubQB4oOwf1Ugn2TClv5SULqS1lF042V
FYFi7XjbgdXuXo8sucS0mQaVJxFH2w2nwLKlhaaqEj4Ek+RljWz4IivS5wG8LJ1nwtTyiWXYCWzt
dwJok2unahSI90R6myBFvS2jDHOUqDUScKrO1nxj9MyuBuOmkVdSjWAxzbjSnqBZUgCNw65EwvvW
E/nwWFp1IPQ8v0+GlF67KewXS4DlJwRbg0gzwg5N0zDm/7gFjSnR7uq7PkRCkth6CELctZ9yFz8L
iffqk9016WULDvZvA2QAfFMP+pK5VXJWSIi1FGVBMSPdgObHH/AinjRx8B0pZhqvue5OjQn7izpv
QWkpo5seg1/HsuL1hYNy4nWS5ZCBTjGbVU5dfd9JOX+emzb5KCZnuitV/L4ctPUiZhfTyjrhPmpo
9JpNpMCIfF/66TR3t27YxvTcimg3XVUlVN66qk0pKAfSyr2p0rShp7kv5T2KKRWmKTP7KCaJH0Y4
5D72bj8mwUjUYB/KLurHU1k20V2SO6M6LrMPB7zhAZSCHS3pAVXadDxIVlneUE+iP+tE5B7jbIzQ
DUR7d/Szup/Pq5lWx7Aqy7sKQ7A1aH+F9pu0ecxHMvhx04gbPYT6JaXW+DHHoC+Wbvvh2NMx/Mgs
J6692NLxcWh7/QR9d+n6oreEDuKRT8dWNZjeHWKjLo1Lvs2dBoi5N0eT8dljfV1nEC/gV206ph8V
KaGxFIKLwcttKX3cMsMtiuP9ZzezsmdwNyQPuhojKJ8ynvlqHGxzBFFjm8CLW/MnywEiHqO8RlY+
Pr4AKmGGvyH5+aBYfof+qP4+lyzzKXdL6uF9DY9iZNNtZfWoikQDQEEOB5oAaoPsgsYg2oh02V32
Aj2ZrDqbC3cIRqQnz4OyzXXP2fgYhqqajyO14utQO+yFkORL5fbuTWR4882qcsSJoK7lj+MAn4Lu
7DTeVnREVJNV0n2cob8HuUROrqsqzc6hbW6j8GjGB+RBrtdWWX6JKzWHqiJR/v9l7sua49S5tX8R
byHEeAv0PHh2nNxQjuMIBIhZQvz683TO++3tEHd3nVx9tS92lWMj0Li01jNIyKCGvehKbGbwiqzY
g5nLHe47XUTh+hXBaGdXtPzOdaQA96kJ9saIxQppdLpB1tGHBEqCC86K9AbK3DWMMAxnFPfaPLnJ
EdXHKSqQ30Y+ldmz101fdWan5hKHtGC44pyCC6gNrLKuwupMU2AFR2vLEPavy7EFtt7FnWfVTs5t
oQzwRzyIv4swtRqccrSj2IJtCtBz5AnUEdAn/nirVJLWwMogCoIpYLqSaQ1Ks+zyKRyhnbMmY7b1
8Y4HhCvdLTbSIoS58jMIf4hj2iLYudQtQpPLO0VYtsTRzXdjP+3MoWQAGDb+I0c07ZRmt/IGhNRG
IckSrr3rQfUlNlAoiuGa14UwJ/oiknKhUtSmBkj54UC2fkKjfFo7Dhg+tQkIkV97i9IY3GWdllkI
yQ3wyyr14vIBkiknFcxR1WjQydNn9FD+vWxSEebC9Ja577FjEzSIrv1gkztyXPil1d30tu9uhlPS
qG3S8Yvrltm2Kxh2oDbRz6ZZ9LvKw1KpymoBC6A6JMqs4qEbRcjGCmY/IxTVTUpXzcBlRDtVLepq
ncEnMIZ30CMWcxHB1P6Y18KPIOGTLzpNIa6tTKx8Yt/5CRmRSxzNajPqbFj2WSpuclVruPHWXbls
2zo9aoId1EHB8K7l8OiYXGIeJ81vcLYN46lnEMFqxBsl7IIWyg3gW+W5JTTlk+7OGQfUUovS2fMu
a+4VZcHeJ+VbIoXeFQUSWLE7uP5+PP2D2facRbaZFSGpGAHQ3LbDNAN6v4PU1hp3IKiFyWbcpuDg
Ih/Ghic8ZyexurYS1bZT1p70r6x81V7mLM0+V3GFWbsdco2IjCbpClI2MBRpEr63BsfFjlVjDFnS
AChfHkdHkKNhY26eFDqMwRLrpEvGZdoFIkyswMafqzfqGgJKDqk+pgmdYgfB4MZUOX0ykqrZF+C8
38uMZBva5+YtG5JmJS0Tlxyw1g03JqYayxgF0xHbJ9F7b7LKVdPa+slVdR8C68vvbe4C1tGUMAP1
pAVvErMSzoEyAepiWnp2EVYGZv2Ei1sIB9NmhxpJ1kL+U0OIvs1sLJ4BrF4dEWHmS9h4pwtA7Fge
qSBwYm7Q6d3lbq1iGMfneA5LJOL0pndvdZJSTB2/rb5xr2AP0oCZZs/HsVqyRPksRspC3nU17rkR
Nyd1bPpEHeGXOi4by6jzkOkE21TVTuXjUHBjX1DbwXE/AUzMK2IgZ4QcJvA18WBPdZg4GHqztMf7
rubO6yjLnwZvHHuJTBbFoJttbGWmBx68r+oOqBRdFytlO/4eqShjyybAUEku+H1WgGBBGuiepqUr
vpTS6EPUhLNVdTrzSSoQvhQZOnVqNTbe3qv8WFqIBG2cghujq9mN6YoeIfaUrbsKFNugd+rFWBjN
EbpakZBOEOoeCgZIxPgrbviQN0YtSEOCaVHqpl6SwPCTqOvzZKEy6q1lyvqFq4v6TWN6xSbz4Kzk
Q//HQdSI2n6vIX3XJNq4dUoG8XZjqPe/wDS93RKYz5ZahiSpzNcKxoCx2/pkm/C+RmUs9aMaee4Q
Fxx/2U0QW+QZkEpN4cWdchDU0TGNTZ6oVzNn7bKwMDiVcrdNoI8o7ZHnqTZ+eIKzZ6lo9l32pgmp
MFa+DRAdvO/Ajskjuxf3CkTNbedU6R4qv9jbbceM01rT0LGVxUIlAvIAi6UMrKDJCbVxeqXORaJH
FpBraUkdOrQV0RDIJGoN2eylb60URUzX97Wxbuq8AavMG7Ymster0QmSLZko2AZGX8dEJGbMfNir
IM40QosJtRuwWYVj3eL+YnTBAQn6yYrSqQVOBEnXtdMHowwRMXioh1QQrg/zhvWPlp7cNHQrolQI
Kb1mkSsgQZESOQQmMrTQgtoSV/WribYIbxkFq1vRyt6A7d8CYKjdsMqo/AIderWpa6OBcFgH0/JB
QKUGGTaxM8oA510LA8/0cXJseFuZpDJDSNfXRxCcUL6pcZ7CbrxFdCcoLgL8kaks2STEhDITUhLI
QOgH1mXuVkvWxpkfMAgnVPawAdlTLgWFmHYJb+xlDlvqdVBUZRea5gTGEkLqFTIDFQQQMM85V3li
hr6X1BA0hWB/yDvi7du8Pw4jros4diIZUPnGUKmPEEF/DaxuPOrCPZmw2u4tg0tChMwIUPJu4UYy
SfaBB8CZ23dqOSU8gAR2tZmmFke2bbyMLd90bvouSAmJSPt0iVOVFfcc1o/j5HZw4JLBqu3rjT0M
aQT63fQoBf6YpnyK+pGYG0ayBTdRvMJdJepkLuNKsQZpED1hxQZ8Adc2Ywm3qyXy+ww1x9OJwLN6
BfFFtfc5EowWBH7B7Ux4XCT6UbdUQD0szxem4XoHyIXC5CSr91Tk2SLPMBWclMA7XZsonWTjQfAe
up6suE9yv4fpcgnxLxiaV2pcWa75hEF47Rl/Rkc9aydfK7td6dHdqaFsDg1OZFAZWlY3cZb4XQLE
HA0QokzQXA0HT4vIt43xlha82xILQdAEIw0PO6UKG9sxQBSlhb6Fe+p4Z2fNWIe1FMa97eRN2DBu
HX3c6N+zwHUik4gvE2qUVWjnnYJIHpInQQdxRljbsygBzWvFx8B+w3oKQn7a9jUmyw5UfgtsBySL
IohdrYQIeuD23NukcJuwJZJ+kYQ++tPJzbIs66MDUB8g6+2XrLSy2IPiJPBeZNqJtikWNUZznVUW
ibKA4mYWyA6REFVRQRju8xkNvsFd8qnoGK6SuLXjFOVItGj+A8mJPGqC7MkajQFgzFRGXtH/GBK+
xG6HKWfjco30pnXrWDBtynhgHlIPxtHUH+DvmJIqJvXA18DGlUdmEGhU+P7xlPVOYY04FDgfiuw5
0brC8Z07xz7trUNRs+JoNi3wkg1bwr7zxWeERfSXJjqxnIM7tiUWl3LXrsPtFw905zUZukiiUH6U
CA0ALOzH74Ey6vuKj6gauLi6JBOZtkgzo37gUmTLHFg/L92h6da2ZZVHo+HJoU+L4Dss0IkFYGUV
mPA2M5BNKwAoaCH7JAycFKnpZk89kjwu0jhjYr0504miVBC3ZqcLMj3C6AABMWMsrs0hffWQE9k1
WBN3HsZgx1QjdsKk2o/9yeveA1enaC7lKEvovl8LrtmN59Xq6OBM/jFybjzULc1/JnWp92PB6q9d
SfP7vjclCT0TGS2vQcFeK4es+sQbUPDvrDhHsmZBWYrJUzEHxP3Gx1K02hdw3fQjEVm7GoNcPnXQ
2b7D6PZm1A9Zuk4SBD6Mm3zvtaxYoFRf70TFk2KB+w7coIgGWNvLGO7nvR0NzqjaiKaQmrDQ9KEH
IxAVtHbY8GYskHfkgG51tr/UrcsBC5T9MciBZWdSp7cDBNYfyla26zZzENX4OUO5FH4BDCUI3I/G
+4yIMVk2AUGiPSetA8GgDIkKICqDBWyXMUxwvjb4zuqxvVjwnPgetDinYBkOL78RqPPHBlyFqKFl
HU1FaT8LTdkXA6GNV+lgcTI8tUIk54zYbxrg0vWIY6KcjCCqe48+Zx1FGs0b2QP2+Htk9CLTxpUY
JX+EJg85so8I1Jxl4zarkbYcgGN/wzIcYL7fhh5JocdAME2GoPjWl0g+gDnroQhh/KQ5UGVmWiPD
XdJwmoYTi0uvUxQbohGEytjwGZK+PtZck/fPmd9ssHSHtxbuVWFbqC6uUhdyCYAC1xUktlliIDGQ
Zg4EpFUdetpx9i0xqlXqwdxsgnlSXMi836TIYscODtl3M8ER3UMjZ2lPjvOuRxJEzjDSeECg50LI
JOIqkLtMVPX+BADdIF9vRAacGuJ2klUX2rIsozQQRZTi77YUckgVug6ZPqRgu4fBdM0Q6St5qBk2
CstMyGM+DAGMw6l7crASKaJchotR5xcJojPTAMGhcTGZRv+uQVpr/+vCrVOhnlgqyJ5SJmO741Af
0VW69nnh4NhV/i7r3K1l+wUkx6yl9nvkrBpg21dWZQ0PxCblStpaLpGsLqD/k1Z8RWURrOHQOS4s
2tdfQV32XgXP8peW9N0z8mqgP8CdlfGYW2m1K+XY/UhQJdgJFNU2o4E0sUbEs4dVcn0LNUK+Eprd
al/wmAqdPl+u9VinCu3v5ZYThAyf4HouQAVzkJFCMSpPTatZEJtDths2B6FDgieRIydd1DciIfWD
g7d6Qs3lHccTgharND1A9WjhvLqncFox3115Da76hVk8EcWrLbwHGYhbAoqWuNVceedPKvAO9nkA
SaiLgi8K3r+XiGxkmBIFye9FU3H7SWdjEKUjTXEJqPOosAHU6k47jjVUP1JoOYYdigY7Xnb2AWpl
EHazAPpEcNRuLvfln3UzxwMSm1A/wHWQzEmZ1BQNmzzWLCykvDsgTVCPuktwwQxFk9qxneRJ2EC/
K7rc7C/WwmwIAXABR+JUhXQBg/i9OzxnwozuMxhkwgBqG1RJE2p3hLpfknqPNaevQMY/aeCJI7+F
TnQKwSCMsZ2HfeOL22KqC6AWnVekHvIDCpH+UWV2tfEaDQk/A9W2crIqwGfNU5GqJSgmjGSMUez4
2QJ8GyKjDdeVDIoXuM9Yb0nbHBNwNEJ4eC9EqoJVOQG256A8vw8g+vJmaLAGvCKHqExQ5jgXpgrX
btd9RDom3UAaU35tczLFbVIOK4ND3gp4ogLRTPnVB/WAQQGYuG8T1k6IpVft7Ildk2T8A3nnOUDd
gY0SANvg/oncDTTU5EYFuGhtODpWrV4FZhAckYmHIzZot1nUuF76OPhGhu0m/5ERF1qh3IG28+Wx
/QO+BGCFZQUWQD4o4XhzeV+Jf4GnnFktek3dOzdhPmoVVN3+auX/xGI6ZG9t1VU/+zlH6Tda0zki
02+/9Dkh6v9DrpNlgp/0DyTyxKX6neuUZojV60y8dx8JT7/+6n8JTyhf/we8D7AhyGlDQtn8//Gd
sBD/E1jQ74QZLZC63okG91+6k2X+BwB4kICw81kOfucftpP9nxOfJQCCxQa4C/uI939hO/2+HRmn
+WLDwpCesFIfsGGqN5J6cMppDwObja3GNwvBSQQ2Mo2QlVo4uvARRZnfP3TNJ2jR3yFw/7Z2msEf
WvMVZyxLAr0frP6HTcXXMRtfbFM8Gq7zyslwjZrx+4r4tx302sd2TJ2lLCHNuIeZmZ6gGxWQuxNW
51hw3t8hd6nvqoT7u0rY3rNwsBWHjUzTw6A4oI0FUKf3ozV1ZVg4ZXHN8+J3+Nm/LzXDKgDeohXs
1PRe+O1rAIgW8pbltKV1cE148HeM678tYMJ+/OyqBQWoaju5J0YCxIzaA2/mwVxPf20o7h2Xx/Bc
IzMUV2LpXJl+6W+83o9kjXtVuQYieIEg/68amEuQ2CXvkHtt5B6WsvkPy7bGdWuheuhOfnnXS8OM
Lrczi2r+6a65eZrHwLX1slrtg9prnuwKhgReBSgC0362gFedXNa23UcNKtVrGFWZr26RDkssUkfE
GdJtewO2tF+apPetiEnF79UYcAj3tFZ2ox2gGJGxsfNt2sjm7vIrz0BT/77yDMpZ2SUtadrLPWhO
6WuAy1/s1MxEphSSf6FvtH0Wjr5bvmir9mHIUXDEE1lDr5lTn+2z06z4sIIT0gIfY1RyX+Q1bALS
24Z2bxVMUvtSARHRREPj3Cr7i2/VK89DDqvwY1zGF44cNspRuIZYUdHZdxMrF4bgq8y70jVnVpd1
+vmHF6tl6jXGiJ6R+tbEZd0/8PoK1OnMjJ+rptjwYsKBimWVAlPBvZsy5eHUDRFK71em4pn9ai6a
Ypmpci0DLdjts10fqLqiVX/uzWdbTtqy1mgKLCVWP9dAnXRZFvHkGLTXNoNzLz7bcaah4zlsFuW+
KXcUDLRh6P+yS2bbDPHdoAJwBq9O7kx0uLwm7XFmoswDb3cYNPGBiN7Beo4vwGo9dCVQmg0UFi4v
0nMNzCJswFEkSwc32wMM2kF6UZihXbpgw/T6f0MxxEefU5TPHKNzWqVTZF3dQHt8N5jmxoY3XJhk
wY/KENvJYcin6mvOdmfmz9y8zax8U8g2wc2WBave5CG3hkUPOI51jWN2ZgL9IX1SAQrvccvf1cOw
LkZAXavySrBx7tGnn3/YEczGzlLt9P6uZMOwBAjknbaWG14e5HMPp78/3KgCZvY1Hp6YFnYxpODj
QpvfLj/83AyaLduiIVmZ1p63Iw7Z6z6/d1t+m+jm/u8eP1u0UhUQfgFEYscy777L9BIVtjtkjJZ/
9/jZygXaE0L1rePugPNac5LswHZBOdbu4svPP9P1c76thUrpaNTM3TXDEAGb3DbXnGPPBMNzUis3
G0sJKKDtUuGS2GmTZ99WX1nOjl1qPegOtsyp3/7dIp7rlxhIsQrodDg7beQw/2bOKmP1W98U91wA
+w1s5ZXxOLNbzNmG3SSDhgIfs6uqcteAzy+BXECiLtkgJV9EpAaA6PLInNku5iomXcdR8VNoiTMC
xSKJZhLfnuKqr7Z95okrzZybAKeff1jYJBM59ATRTG9bQWgFI8CZdLqye597+GxhA+Pcp22D2VU2
hr01q6CNtIl6yd/10GxltyoHhiE7vbr/KopXezggiS711797+mxhFxXc6+GvjX2juhP9AcfcUlFI
CXRjfLmBMxvTnOQXIJtgCY2dQ1Q2EvSyes+5MaCDmHtFkOjTKWQFc7syURpMlSzAZLW0gGwcghZc
m6BUUAHD3iTWlXH4dJTRzOyMBviNSntU3g4Anxy1YQ/Ygub1LzoJz57F6IVsUmbXjbeTie+vWWUt
QDgLVmNtX5n/n44CGjj13Yf5D62GFNkZ5u1MI4coUJnEDdgmYdGVV/h353rn1PCHBtI6MCb4RLk7
cGI48rR2nLvw0bjcPecefvr5h4d7FmAlVpW4O2KVABUCkh+iSPk3AS+6ZrZ6JQc+zwUGddd24HOm
xteqgeSYd4ISSKO98gXn+n+2iFG4oTUwxeiejD6pwfoqGdh0RFzTdTj3/Nky1hVq0kPgu7us3yeo
5nMbapDDNa+ncytsdjwnQmRVCVbcrss2VXYH79yb0vZiw7jG9zrz+n9ocYD3XIFHih20z94EbYOX
EiiSh0LW3ZXVe66F2erlue/79oABsNMOalFUJHElRytO27G60sSZXkJy7bdZOrSaA26Gj5DJq9MZ
y9YqwwzQMkAYFn+1DuauZe0IWLXt1vXeAZL8mTKfrgI3766UGWbZ6f9mCiykk37/AEb73higDraf
oH0Xcacv02Uii+Kb7xrJ0exH74ssXCEWxlRIFpq+UXKINnbyMeW0v/IWvy6w/1Yd/n2L2WLvEkgt
JKKr9oaC7nzBVPud9OawoQkrG5RMOUW9ujDBP7Uh3hvWoOT1YVAC6rkqDMtewT5A71Lby+7yIXHg
aDJ5O9/iTRpPmU5uM0BOtjC50KHNDFCC02SE4T3zjH0tgdy/Mhc+DQvRlbNNRQRyBOjSb/d0BOck
1CjbnKD/kw9PV5Fih4QqlAUlBcB0U3BrUOJdXZ4iM3GQf7tvttPk5ciCxhHFHqDtGMLJL1B22VYy
2QIDepABi/OUbw166PFaKB0exm4MuzQPDeKuhsy6dSeJErCTXpPbObfwZjsTEjmZD9XjYs8kkdve
bpwN4Y5x5EHXXFkWnxvLordn+xN1ATvJgXneE6f2u2OQKomSewGWKgA3Lvy2meaxjbJlCulPaa5k
ZsAeuXCQiuuAmDpkZa33kN24xhv93LQIyb3ZHC49DnQiSCc7wBCXOMzjbHF/64d+2G1QOg/hCntl
ns1Klv8M9x92EEOeFKiD6l0J256X4mu+nZLYv/UW3Rv9CT8u4HTA1WTfr8yuM/N6LnBGWqyjiqE5
/wCo+XGMOWBTSGWGMnzjRx1bSwZ4cEQX6Xq8crM9c/jPjSI49B+lrCq9Y6P94DD5qHv78crnnJmc
c3oxyap8tBCe7gDQu3ejctFFY5hHcHiOaEQWUJOI/CuT9MzpMOeNunWJ8o0q9Y4rddPX3q2dASgC
bP7CUNAKuvxBZ75nzp4PcHEbpiDH8DTmLTdhBA9UhWPLax5jZz5i7iyYJmBu9FWd72vbsELceNOY
OgmoaYkFtE01XMvn/5Kg+OQQmAselMBqSkoDsUc+Mv+GzV5sTbMrtoK5UKGerGmIUaBpww6OmmuQ
gY0lsh8sxjW/3VdSl8+JA8S20Lr+KfPRLEMYgsGnACVycqJ/SXlrQ8+nDJnnM3iYuer2BAzcFVZF
XgDOI9HA2TQAItLrv7ul2LPooDNaW7auP+44tIjq6lvTD4tygIQaq67MsHODfxq0D1FyZ2PX034w
7vp2U0Cwp4Txu2E9XJ5ZKDh+gHP8s8/Yp0Y/PFwBQAM/0UzvBjn0X3tA+7FI2pzeQKzH3WO7AxY7
Ic4GZiFTWKCifmXHOfNRfwhRZC4VCMXzfRHckDzfp9Vt5jVXJJvPTedZjw2+2Z18nHJoCECsJKt1
tWaw1o4Fzslda+j65nLnndnCvFnnMeIH08CrfA/FNTuqPKAa6XAtrfh5gQcaUbPDph/SwFeTqPZ1
UK1BswWiDUnq6afTcACNbwIfOV/A/Yznyx9zrtNmoc3QVbzxvbLauz2FN0cb2daDyHvkd+/+roFZ
BBMMQN8Cm4QG+DY19322T60CfL5rGepzZ+ZcI0aobOz7noh9bfnT90lP/rJFjSwGOlKsqxo8OQg4
iC9UOXpfcxDqCjDhtlVqtU8uowQGG5KvRdOWV064cz06C1+IzewBlHCx5y0Is1rd1JX5lo/OfoCi
xpWTwTrFW5/sqHN7SL9uYKM5gJitojEuls2Kx2JpL7wliavIj8coCdVGrsCkOoiVEf9XyPZs3eGX
edBn7c4uXqj+JSjHIpzvY71wlt9JOKyaiC2q6F2GX/b7I41enx5AhV6YYRta4cOPH8OV4OjM3jG3
joTEQU/BbKn2jYJ7ySiBJRrVHbHk8vJEPbOs546QyVgn1BxhoMhEXb9awHuCMzXYVzaN08HwWcfN
Ng3ewCbYhG79npmHnD06nhfV9l0+vSGev/z+Z+bd3AWyaKlJ2IAWBkOJSDjGGJrwqB9Meudb1bX9
6dwozPYL4HTB2YDe9F7JciGBvfUCXFv9v9vC5/IYEBjQwkIIvLemDFJuPyQ4g+BLx7Vx5T56rpNm
9xezY5bZnc6IdAQuwstiQVlceTdGcH95FM7Notnqd1D/FODMi32Q0btOVBtIVsR/9ei5R6FKA4ld
C2UVBS+/veHki8FIjCsBzZlx/UN9Elc5AOUyvgcU+H2S3ZeelZvE4tckO849fxYwtXDMpeIkjDwy
chgz6x1yZVvgpN4v9411Zn3NnQc97QnGAgTkfTzF+aJYZgvMz013lDeQ2Fq/geC5JGXcv4JKE/Xv
YgW9nQh+Xosiuubld2bo576EpGOFUY64ftiAGGWmsxLmNczop19HgGX9PV5zwDUzlObJ1nZ4pB2L
xEnRHkztvUPLGTBx4T9d7sfPrcLQ0myBACErAjp1cteOcCAh5SmXUE3PWdXcs8G1Fq49fa1VcFeW
FNw56wA+FS7nKXm93P6n0wTNz5ZPUgeFcKGlsm1rHve+AUunbqHGv6rtEOjV/N6PwhIjsDm03yVg
69Cs/ZbBO+LKmfzp8OPZs6MRCFHoiZK037W+vaK6PhDVXEsIf7pt4dmz1aPc1vQMASYvkGkrAUh7
AEaO1mEGU8/LHf/pjQAtnFr+cCPorDEwHd32u26Ebxesi59Lk960ab1MiQfEP9uxqrwFg+zKeXju
i04T4EN7sDnzswoLZacxB2NJJu/Rh9j8UmnjKzG7fnH5sz6fT95JRv5jMxJgj4nAzmI3FLGC9jkH
ERO3wishybkhnx2GVSsNyJSwftf4L1nSh1P2dvm1zz14tt5RhS574mX9zmro1zrVz019LaX4+VYC
Ebjfe6SGWTlz5MmFGlxnCEkehxp3sVRBiMqERk8yqPXlbzg3wrOlzOoq8wBCw4xq2YJmInbZj8y5
n5ri7xqYlxmMzvBr3C6GHeiZIUzfoiK5ZQQRaftw+Qt+4bv+CNrIH3hqKy/YSIek3xlrkDaiZAUr
b6SV6HqsY3WYdm48RXu1r4/9sViLO+tLfsOW1wD7n98E0fps0QNDBKWj4NT6EFbQ7jxpJi5A16uW
LnQmQK35cfkzz6yReR3CgCQRRKnRjh0cG4h/sIW4pnh5Zh7PaxA989zJ7ox+N7IirmwDYlB5fPmt
zz369PMPG4gBngo0dvHWk2E+JyAqVF57ZW/6/EqJnp+tkQBRXGm5RbLRhNhrxdO6hgwjSKJh4Frl
rvTpcKigxL1R2m4jbrTT0sJm8IIEfQKvB3+QXzLU656SCTWpy597ZtnOk+JK1MQ3WC2R/EfJt4d6
q+DTEbAOyEQ4achLJ1ldbukXDu6TWT9PC8IYFhSuoE02HBQnMNEn+56ONVTGocoyLpJclHeMNvaL
cIqfqYKw7+RGg55uKQwfILjT9VDrlvIL6nHicQKZD+Rnz0wjo4QIfuKS5Onye545seZXYNJkEmK4
Wb/1e4gI9IKnty2kNyIvL9J96Um2oeC5QvetGYGdskG0u9zumZGY82fU0OSQTzOHbQ8INFh7PlRE
NTJlxW3iUhlN/nDlQnemoXnWFL05QeYJDcEzMcynFtrIRy+zQrf5SiHA9VdfM8/I6SKFaCwk1rfK
gxqKhFAEwM9FaI/QpwCbKuzt9Aom/9znzCKMJgnKdBqrbisJRIozv4TOQnffB/19a+XACE/ONeTo
50VH2LecdroPewM5ScaCSAVPjcSROmJT06UL5XD9ExLZ9RRpqHT9mGwIw4GWWue35WCTVz2m3k3P
SYPTCmAH8P0hCSNCWzn2GvRpfVOzUm4mCDCeyN5GEEM4zX4bXG9680ETFTHPcaJSOdIrUIYzO9w8
4VHXpgtjONJu/Syvjl2hnWXLr4Lszx0v83zHwCDwRnKvgXAZz6AR6k/DMR97iHlAhaIBu9imxi3P
5ZDBcTTwlh3t4RUpICz48/LUOxMgzDOdneEIAKucYTsVifkAHCiNc681jn6rzHWJi/SVBXvmfPNm
UVrG4aMpvUFuLccwoGdTA6MeEGgAFIlxZS86M1RzFUqaMhfaSla7ZUjLvTplnp/0c5OXyx117umz
42ikbomp0GAjmKA308OA4UhZY1/ZZs4NwyxOKyGBF+RgWm9PUturZqLWg4L52FZbYx6WdJRf/+or
5lYeZVs4LkK2ZkuZ0UbgNZ0kCKzbv3v4qes+rHjPKVJVyB7VH+VFZZLHnvF++cnklxH3J+ehO5s/
rE4tBfgE2+2+GeELasBhGf7wYj9SkRMeDvG3LFw24eFlt4sPS/x3s9ksN8tDHB8Ojzf3MCIIN/fh
22r1vrp/3yBN+t4v9rerzSZcbR434eZ974fRYlWEi+N2u1gsntZr/O/r9iFab1fHbYTnxPFuHeF3
FtE2Wu8O8XL5Et+dfi2K4pc4Xscv6zQcriyXsxvD7PLheQyYQYV9hzpu/y1zAvsuqRX06nwKXSst
3BuS1aD7QNo0FLxsotakzePl3j4z1efK3BRCN2nWmBBqVd7KhadMrrMrU+RcVDcXqtVqctKOu95G
A8s+ZkYIXe61Kb9DBCBKpmZtG/cqk7cNrolo3PKyJxOG38Tl8eVvO7MPzfN3VEy2VLpvt6Y2bVC3
NXmpiQGKKwqxb5ebONN98yyeifsW7MU8b2NCza6ynp382ib6q5zyySpwTsf6hxVmmBlrrNZutzbs
+tZ+nX/LgzEtIg9qT1CX4oS8w60nZWuoZ1RxLmtwkmxdPFZwhv05ep5ceaIC/T7jeWcCcJnAiEw3
JB6daQEpxRjRolqr0aZ38HXM941ptK+tnPIMcJtqyiAy10KbwvakrSIbUmvQouNZqIJOraapJKjD
QQoQvAhUMtNRQUe+h2kghLUElBChVhhiQiWrqjSC96CaEmgp2gA0uoLkqCOwHvJQaYq3AFgNepeB
CFYaQiE6HPwBcjbQNoESTaFSiLd7tlI70rT5IrMG/AZ3reHGgsZXbGg6LdwSSFiTVfLRTx0aJ9CC
xI2qhJZA5RQvrVTixu1cGdmjny66buoUcIkmeyrhChUr2tN4HFsa8a5v964B/tRfTQx7tqahqlqQ
jpjtFqovwgshW2QvJpHn/t89f55+zTIIl8Jrpd1CNTy7TTiEwjLR8CvJ6TNH1Dyz6soO/CgM4Mah
96N/P01TBP1bG+pkl3vnTNYT7oK/T24HGkfcl7WzGYPmOChj5bHifzj7st7GdSbKXyRAEkWJetVi
W5YTZ093vwi9at83ir9+jjODQS4/ywKCBi5w80CZZLFYrDp1TtDXdqCAiyJmlQtud6+syUPcoQVA
zzVvKaONNMbamZWvFxNiFmaBJBsyM07Unfv47fasVgJuGd2zgIwRGqFNd8wbpd9nxF4OUExtQegy
6PdTqxbHIaK2f/tja1skxSjoSRT5UOflsdGLLgSCdbjLZ8MODTUfKvTWdsvXvKicoE5A4kr7ZGpD
tVH/1nG2HzQKipZ463l3fSKm/Pa3OE/iDMncI9Tk/LokYPEt0nuts+7NARxtX1stKeYiamJxPBys
oNG8dvolerB0jvf1r9ujX4d+otdcSnPzNJ/qC679SO1RNZyI034+aG0CVVWR4QZyO2BD0Sdqgu8Y
fFEjJeB/i/XW0YfR2FdpPtKNk7VigzKEKR4gNVj1ZgHdPVbvlLhKf/ER6oMuAXOSH4upDIU2zPvb
E1+5YWVUDhWsGWwLfkKt2NEcGhSzyKNi0Y0HmSRr8v9gM1jXi818ugMnABPBlTdYAXgzAckp9Abc
YUvCu3fETPxE41QPQM0wPGngMgWqnXM9jEtjASMrKJfduYrAlwjWQc+oFfLGDXCpxRCl3Ph51y3X
kkE96FwGNVllNEc7aq2DiFBgS5JJ3DWC9Dr6Ve1owx2vbarkLWMQPxXEpMURdbwSvBoRHpFQyywD
SM/kngYSFbeZF3PDhFb8oyH5Rw46MQpuxg74r5wfIq3u92Crs77ifUG/Kc1lWXIC1mDArFprrJ/x
vK6OODLjhrO6+tsxuvTbc1DzVPpo8VBBDyhHwNGIL/aAyDc6R/YBYD2Th4txiZgc7PuwdSVdtST8
bMmZ9yCXnQdd4yETd2X+Jyf3Rve92brNr5oPRpecnwD9LDriCztM6J+FNIjMMgdPNmcqUUHZYixa
+YgsyRZPw5TY9sJDEP37pa4gv3GidrlDwha0ihtvw5V1+pDg/eQPir7S4iYFQNMaNce2f+fjcNKN
30h3vt12aGsfuMzu0wcQ91Aot8F+QE4ZcEFLFzzIIGNs/qjgkd84YFe9JghGLh//9BHQ1vcG+uZ5
GDW/q2k8gSHeE0O+uz2FtdEvf/80+jzFpqEPlIfFNF2ok6HrsIuTjZ++hhUn0vGdkqlq4sbgobGP
/tlQ+bur73pv8u1//QvYPZ7rjeTl9aQ4Fkk+ySN0PxqsU5gEg+7MvjhZO9OtvMpDlXxv3UVneiz/
sF27q/blxkdXvIesVNfqC2mBnsPkiqnY9aaRu2pFX2/vy+rSSYe8SJBVUmLMqO0csSNetjMDkGkG
sC8HvMou29ijtVlIxx3C05REMwwg1XSvMb7Z/Va36fU8L3iPpDhnWmrCeD/zsLdJdp/3jf2gVUBI
FiSLAgFy5hwUdiTfJfpk3BWtWXhgSdQCLVnU50al4551A/QqpjY92HZrvNt5MwelGlWnOptyt5zB
ia4tCblvsjn10EZzKbun1rBV1v/gpvifRzUmwP57OECAE1cCRHXoLKgCaNt9ix7Le/PI9rWTuK2b
oN34bN1PDohMvfw7dG/NnXLsXxp3K9nz4dKv/QLJwwg10Qd0mPAQ/F4eDqeLFFcRlE7tnF/8pyB1
fhW76syd/en7z8XTXBiH6vx8uODqLyBD6If46Q6chf5WD8SKv5BlDM1ynNnc9TxUjV0y6WCgf9X0
eeOZuoablElCSmjVsN7EdJVD73NPcSDFhQSd4v4F2TM8B4SqgVrMPTRT4gCoGwHT6ipLbgq854sC
InIezq7YjT4wNSd6OXT4t/gLEokL/mXB4KHC6OAt4FNvdAg2oXc0p0C/Se02h+E4/rZ/ZPfm78h2
6OJQN/GjjUN6ndYFlij5t8SIOw6ZIh52sALtFIfVrnYtt/NnrEl6iveNbwLROeCbsQdE8m0ntLbZ
Ulpi4EprpXzEduBk1XHjAb9vahsebsXxfNjAp5tnGg22RJfDNRqQlz8XW3Lqa+0MH2v4aeAsGnVF
5BgYLMhvSKY4F0MCXeV9eoj2P1oHJJg+OsPc0eP/yPGyU8f5BBbbuy3BZEnz8//j92UKE9ZZVR4x
/AKKb0d73c8PF2ACVLYO0Sk6WW7rdb59p+6AbPYzX/Ein/kkGHajW75vnVRyuSmu+A5ZR3AG1yvK
rAhB58fFh8zuOTpOJ+FBusktYD2AmPj0SQ/0oDlUzs/GrdzkONzV5+bYn/VD5dIH6t22o7WbQCZE
adsJesPQeAit1uNwYPGThSvtgkweDs0B7JT2D+VHNDrJveYuju31ofLSHrY+/3EjX1sJKYTqpgqv
h+piEZ7hfhud2Um9yGX75E/2EB/o5Cz3JMQN+Brt2Lk/TT+NXekBxxEm2B3Nn3zdUbytfbme6NbB
SvjfWwV144KlySVWQdr0PEB+3hHv5gOUphEgnfozGOx+aVtZ9YuDuDZ1ybUptrCjHq30oThbz9WD
8qu8A7TZX3b0qJ+wyxuP27UA7COM+XTocIPPhQnu+XA+Nqfqob2f9/XeesKCPlt7gQ41EFw76DDd
02DZ37aqFQfykS389EkbKUF77rCrc4L8MqRHNCh43h56xfF9ZG4+Db2Itk5yFavWgGv7InS+JO6l
R/326GtxxUdp59PwqtVVqnm5RKE8VDsYW3+kQXuI78sDCdvX1tN/F3RnnPud7Q+/8jtoL+Mqr+6S
v2Sj2qdfXPgVu5BJWqBsCm2my5V3QU5VQROwfXwY94WXHwHN3edu780eyIv9MWBwUs1+3oia18xf
JnFRhS30xtYR2KKU/a15mO/yVz1YznlgHfPvxTF9hlTF7YVeC6JlDpcRgB9omhIemvv0ML2od9kz
+IkD9o0d6nMFTaOvmaJM4cJ0wLFJhDnFYBjNMrCc9tHWHFYemTJpC3DFgIAlGDs58Z25p9/yAznE
R3ZKA+j2BGNA3fxsb3jqFcOXFZb7bqw08APx0I7OFvuuqEHUvm9sxtpEpBiGM0h3JYAth+pj+YQG
guhf8d141b+3tRM5BuSdYqiJOqDoV4KtfoK16Vys/9NBQxcKI0qJT7YdYCWQRLNLj5Yb3RAr/kdO
dYPHZZ4VSD2FF6WWrNqLTSbKtZGlN1mvoe0rTpDg6XrDV5Jf5cA30ASXl8v/HnsmI6xbPs/xpUUo
nCbIF1So3iW/1ey14b+NCmvfbR3yyxPv2neklxN0khPU5dVLRG0cdb9A+1PmKU9N2Pn1qQyyQ7rL
7qygRdwT+bft6/qiMRmELXiEqUHgN+zFS169ogF+4zK4brdMxl5riegVEmM3LiJXkTq5MWqcQ4RS
4LKlfP0Rk11br4sBfzJU1YQkinlxIJ0nvqU/43v9mB6qnRYq95av3NVB/JA8dffVcStJvHJhg+T6
v18E28rMIIKItNIP5MJt6Gy+0PfysX6Nvsejh+ej3+4Wcx+F+in+PR5IcHuXVqJzJjPAWAb6gc0Y
MwV6xaHRme8Gb/a7gHiXABlZ+N3sJffNvzwog+anfayedDSGXyKHLWd93SkwW3IKpWBVBbEYGMow
f+vYbk4gTadP3u0JfuS2rm2llLgB2EhYeYMJtn7rU0fFk73fz3c9noud9+MlQehd7Oivep/fMa8K
e7za8Ux3ur+Fn4WVj//6UJu522p7WZut5EvYNIlOaCOSxTpPHZ2CapRVKgQ1rd3tCa+cOxnnLeaM
gPwJPrazoL/KT0n+9/bAK68GcMb810SLmpqVlcFEQeXpK2cwvoXNjgf2Ljvzg+k1eEJpxwXWUd0t
h/JsHjq4lNvfXlk1Gdzd9wOYTWZsIkcJrm9+phCRbe2NFVsb/OJoPh32HIpSZjfDUyH76scXBlhx
UCj1b//0lQALxNT/HT6FdFNWC/x2cqbfuhfjTb0rnrsw2g1v6R/rbYEsxUYUueLlmeRDYkPYSZ7j
S5adeioH/zuU/pronc2PJP1ngTtGaNPWbXsx2CvnSmZ5sUo9mkGtzsNvuvtDczLv5cdd7uCBf/cr
Pe5+1c4udZ4SD5miwuGuvTeR7FWdfwkSYpnzL3x7LNy32yu8ZvGSA5lmnqMqi8utUMk/arYApGob
Q69kwJhc304VWoA5B2PXfv2PFC4HG3/sLK/Ns/Vk/6ju+wDqyeDKoI/8OPnUhRTCl2JYJkPYF5Ul
VdtiM2lTg/YLTQ2z2PCJa5eNjFmPosykmoDLjV4XV/XHu/SYnSGPBYZm5CknX9mrJ6id4nEI4YHl
6fY2rRwzGaBd5ZbI1Arx2azeGcZLmfxc7MPtoVc4Z5iMy27AaaMUgGDi+aScpxMN08fyFRqHx/YB
+3NMz5bXbnxrxdosyVs0cdwCEYO1G/no1gzdBdZGcsC6fqJkHHZpzyonl+Mrstca7I9aQr0ByrKU
CZdv4Vevg3egrCM5iSJrpq618BV+Jufl2AS2AyQY8m/qGaLmv29vyIonkkHEetkrhg1BiVDVohOk
g/QWqTfVdqIhgToMyGUWeijTcmPh1rZEcgA9rgazzPA12rw05GdLNsZdm4UUOpSTuiyafnkhZYNL
FyiMCx9iTV7ZPxdJD8VdkKroG2a1ui8XP/vpFiIzqpdTxBEYFLqTVkFXQ57tQvdlIMOdIisKJTLd
eLUS89S2D2O+heBZOZZyY8isapk5FfBwY4SWjPusfovZj9tWcDkSV64IufejYooGyg7sC6S3X5sI
iD0LQOm5fIROy8YWrWy9jPpfCPQeeQ2MiZ1NwgPYu3+iGtkyrOsQFp3JqP8cWHuISpVWoBEyxE5p
jNAHg1QYiO81E3C3Qd1ZBQSUeV00D4tijHvgAHrgEW124NbfVo8GyJ/VLQSq6MSZPzGWb1zAK95C
Boh30WjXXWNYQQ1tu6z9bovJs8WjbUPsL403gpc145CchZlDhngqbRYAiknOidDNM4FUqsOyest3
r31CSkOYNsuHYdRsaBBH3c85S6d9aaTxmRDV2LhK1z4h+QfNFD0krAsWQOqNO5GI72q1+xOLLdr4
j2vmmqFLjiJiwBpMGlC2RI/RYGkktlOIIfOEWS8QEE4ZRGzAG80AY93bYxa96PUwHwp0ZB1IfJEB
yzuI9gEe3tNAB0ej3xtRfxYKkF8DxL7xv1q+U8EKtYsXDbnApOnfSl2tX7Skrp51bia4uSHYlgph
P+p6LrzesBq/MOMu0GNt8NIeTXdWbw8AFFfQf4yF8qILKzuB6wJYEghvIuuj5ykPJmJDsk0ISFXV
KtRIeaMeL8SOQZnm6rvW1fyPqef1LytHz587qglYznXQ2wWtUfeBoWpAao0DeSmXufNLldJmN5gq
SnNxplsuBNAMv6tmcKxAJjCwdJCAouY0q7u8m1pQ6mS5joiDDZPXl6N211cldVpgtCEEbpQo4UGB
GEpgre3V3IY0ggaGw9Ni1cOjYi/DWZQzctsQsf1224GtGI6MDCzsIqto0kEbTjWDogNbzMTvWqLt
bg+/coRluF8BjV5osUOe2uZEMId3s7ibckiYodqeo60UaCCIc1ZJcPtzK75SRq40S9qXOcT/wgpt
XuDBnTI35cZG0XZlqWRhnHIuLLOiehtS5UUp77XlpTA3PN3K0HInQjlGkTn24N+G1FiLg2WcBrTh
ObyPv7bNcqtBry5NynUKoKKSlm4B5UmnLfTY7S7qjLfXfmUOcquBhd7eVBSxEpAycznOzJyeMq3Z
SImtGJLcbUBs4BJSUrNgzMYXmI3mKpF5sIn1Y2mY4lGzfrk9jRUTkoHrFYMSMc9tOzCr4qEB3qAo
+MZNvhbDy7D1CQ1uhlYYdlCRvgy0Ft2hxQBdUWeuB1wHkanscwuNRAQqt1UZOV1V1Ack4mMCnlOE
5aDMnyHqsvRDGk4M3uD2lFeCGBnsXtU6mXquWJiytl+KvWF20KmhoPzaqNWtral0AfZDnUFn0oJI
/dA81KriavWyEVSuDS1dfJOl07TXOAsg+93sedzoTgIh2o3R11ZGuvV0a6YQ2UbfN9Ljk5tBk8WZ
GUA5an+OW1SPb6//2hykuDiPiyqaUtsK0J38FLPloNbQlb499soMZAT0UMfAmih1FODeYXemqrE3
ytrpvtMb9ckS6tbLbuX0y0hoUg8pEBAMAHZT7DotcnQ+HvjwtTBbRjIPPVGm0iqVoMXN6y6l2b5M
JiGBTobs+6QqWxmJtVlcdujTC0WNdAE+M6yWtmjvFWUvaZ4erXT697XNkM4BiUSZMqGyQOUAhPCT
0GKIux5zvnGNrG22dBi63MgyAGejwDYgWjXTwnC7OLpr8+5elM3GR9bWSDoTlhElNdTUoqBezKAu
NHREswrCUu3of22VpOOQ5ZHIdQpXn+fPWTy5lXbsSyAW6IYbXrlKZCRwo84a2AyAn+2MhblsalFr
qPq7YeDJMSI4eYXFv3b6/gcPDCR8OvdcCxv6xtPGmSmqHm3pZPNGdW1lM8hljp8MthbCKHQOlh4t
Yn5dISrXh+Sc8+n99l6sZcRlPG1q2vMAcWmIRNcZSE9AefFW1HZ5GCZmHyxi5c95pxUgIFGWf4tR
tmddW8CDbAl0kGvzkDxEsPhHO2nM3q2jip3IXI2QQJp6p2mS+aE27WV0Y/sSMKjxXNg76HOOwdDM
dIsQkl1/o8tIXUXL7AGNIEuYRxl1x7L3wHh/6Egzgc6qfYSYxLc53mLTud5qozMZo6sqkB2OjF4L
p3q0wIodVS94/+Wzh9b9wWPJBK2kZRwaQLAyBSixIpu5MxBrdOeZbPmxjyzUlefaB0Lrk10MRRcb
zKgE5LDnBQzghtmCnzrCixo6silCi4WR/JddFwg351atf9B5mQ5gy++dvm3IXu9iPFIKJATUGp3x
glfdS2WJyTEJVNfzAQrqMzfTn31eFj8KbSjOZdsMPydRQtk3TqJz1C78mVsgdjBpQzq37TXIWfOR
INgRbRfShVcPANM0D2DDtDsngzDhHiouGlQDq+VtAofHg2r3uWfSuvdVtZ56z2Yj8bpFGR+zubM9
vWn0fazGxvsCwC7Uxit+GLue7pGaaw8dV9CQY826pw609KqWDK9LWRajA9qH5WRDd+UI9U2xmxUV
gLS4yvcaWihc3VgqNAYUxiOeLoO/QEM4cftSBZszCh+J7s5cTWv0/vXIX1r51B/FVM1h0jXofDEr
naIHmk/d79vnbyU0+KDd/LSPI5hFpnSahtDkYvFaGxLXoKJgX/MeMlw6Rs08SuupC7syRtcxP2am
XYG8rfui/5PhzPaksybG0ztste8dPKtW3tXRz7ja6nlZceUf5H+flodwoxeNabZhVeARAHDWzsRL
2lVT65hZ5Ps8lS9f2gcZhNyL2OihSsoCO0dJIVF/jHW04WLX5nBx7Z/mUFIyJNVQa2EVI6sxFLUX
l02QGtN5GfCIHe1s97U5SMFNWpNiUi5p8ZjrrxmpX8uk9W4PvXINfdwen+bA52oGNg6ZXbgV5IS0
QgsqFeo2RUe3ir4rsY0M4uJJNNDCHrWwoOWj3s2KA2Hjt6lt0M/Hft6exvXTBkns/26FPrJGLXM0
fJf9yaqok7TGxvP1+h1EZC5AczCURAMO4FhUF3UkcyZBodNQS+yDIpYYianktRL86fY8rq8VkYEp
HasvdA0mvP/kgZX+cRr5qeRZyMv+8fYXrhstkREqS6MRhN1chKNGfbuH2Ls1uFUu3KRI9jWeSbc/
s7Yh0tmgBR0TiKyJEJwkvgWkG4+/lCkiMhgFGuRJU2pEC+uFu9YAkdRysb9/7VdLYb4GaftFsUfw
BuBuKlPrvRqqP7eHvn7QiIwkKfppYdVgaCHNDQGJels/Vm1EfXPuNqLjtS9I4b3eJBW1FQtnIEuy
UAx2fpfwloBnbqIbr+q1XZUCfMoU0tfRXIVql30fkuI+bxLv9vqsDC1DQ5DXgmr1YinHhtZu0v6r
oi+xeepEhoZkeobGRVLZEFdp/IqGfV1u+IaVFZeRHwMdeSf63D4aZTMioU46wJRIlf+JmzLZWPK1
b1w8xScHraajRaFGDnDT2DpUBbsG/2GQLa7QFX8j4z+yLCm7XE+iIzPCEtguU3wD14iG9s3bu7r2
6y+7/enX96Blp1So9lFf7sbYhMTjv3r4ktIuNlY6rT1Usaeh00WYgURgN0Sa4iV2Y27gEld+uly2
F8lQalNVtWGSo/xhpv0js8t7BJobIdzlavrfQJ/ItfoEacIOKZ4Iaoo1cZSyDYtI9wo+A0ek/pnK
pgNhGaicjHzDkj46KK598TLTT5sBMTWUSBiZwunbKNzuu/1OAaAtHfNEFsBqm3v1hf94bh6hsiae
b+//CoSPyBX9uW+FgMhaF/Kaguo4biC73Mys+qXPIvpLa1ruqJmM37JMKQHY6gb6vOR5vmuWaPYn
iFBDzR0UfbqrpG37rwUn83mwivRvURPTGTUNOIccfCL7HGxdKPZ0efdO0ozpu4LpxujEJTrQHLEU
6R8l1spqw1mtHBu59FrUF8uIS7ytmwp9qkuL5Sz0wrNrQu9zRcQbx2ftO9KOpZwNQ9R3WjgMIJdJ
fyldGAvbW/oNG19xujLR/IAH9gw9Ny20WeRo8CqQO/iab5SptiAsaUKGRtWgv5pMO5TxTb/PonZv
G3yL5n8llJEp5s2iAGLHGI1wbM10r42RD+rjBRXI8Q6qu/u5S79UPwJC678HpyknZRIJm0OwrxRv
CmO6Ow2IlR3VHsVGcm5lK2RUijZ3KtenLg+hyXWcZuOkVWTjnbI2tP7fn58retEZGXhWLmpfCEJe
6kr7c/t8rxiorNhRJ8VgVJWuhZb6z7Z/xfnvFP3zJP/i8FK8wSqWaPoYGSFIfM56Oz/wSvkDnFbl
qE367UtTkDEmEZuB+1cRTzbwFEwrncoQ6C94ZMqWxu3KIslQEzBDUZoKboQVN/w2Fe40/2BxCR+3
FYis1KeIDDVJhniiXWwZoQahwEDr2nQHdeP4R6dp9h/axsm5MQzjtHTz4PK8Y36htqgkqoaRhnNf
mjCLGJDfCKyrO3Xm/EvlIyJXR822M6pSTCJUtBMZuKNbW55x5XaWy6INSv8UP3YKWyhH0tlpldwh
XyurEbkgumRqR1IDeceC/RzNuIK+ByNYHPaNiJz7t+1ubQYXr/b5NqZAcAkCp9KlxeSPE7IfuTYV
jpnwjct35dzLBdHerGkzUmsOUZvWHCNRnSoVW2XdtZ9/+funn98VYEluU0WB8tcC/Gc9QBHHbM3s
KU/Gxdq4RNZmcPn7p48wm0FtwjSyMO1Tj/bLwzSMT7eXfy0akgX60qKaTCTRMrxlanEg4FBAn2tT
qg5iFm2vFLPqGQajj8IyUd1tmSJ+qC0REYij696tiioG00Bc/8y6xn4kk509GQb+NoBX+mueSRbB
M6IuUYbLU322Yd2shASM1s6ofrQRKA7HaKvH8KOX8EpgKNOLzbRFqw/47EJUt4RH9DFxrKY/LksE
YLbyrU+UhwjxqUWRGGbjVgpwJeFOqHStQkdOVW1zZsdkMP0oRV9JD0LemJpgbRRt7ImipQe1G0Ev
CL7HQzb2zIm7cePCXYm/ZfxMSlTTzoS9INE+vk928yc1TOtCJHkvIs2zm6J3FN7dGybUd26b3MqR
kSE16PPWlWxU2TGd8E7kJkAB37pI2xh9bRflgjF2EOuYUAtvudgtEurGSu93qu7o0RtZWr+vl2ee
DY5ebjwoVu41uXKM3Eja4XlnHQ299TXoM4PnIYtOY75xe6yNL7kYbcybKFNnAX64e1Gg8XTEwwRi
gX2+bCTD1nZE8i+aVqCOQrIqtJu7fCk8bfoJ5qcN57X288l/nVeVgZI5sUt21FDHsUULmCVKH8av
WiwbW74SAMvEURnVoFCU5WgMGkon6c66kQYkf66BNp3zLy6RdEiX2MiMZMIxsUB3CbaKyPjDNvET
axOQ47uuMmhqWZAFBvuabVnOyO9HcONERLj5+Hb72K18RK4a9wnp1SZmWmgo5ADuYrC5dWbtlCxx
8FQDQbr2NdlCIheNaWKraJpUKmTg3hl6dVI78ZoYTUGQybs9lxWDlavGSKtWuWHRNqy1+Z/RQtFV
ZOBapeRLnIw6kXF4qP3FIINYzGORV9xNJl4f4KSTByL0LeU56PTiBFy5b2Q8XiVUs1ezxDqWS2Ie
yRRlnt4OqjdGywDisFbrQF5jRnXIFkiSzeig2UUQt808C5DfoyIM21mamvpMxJlL1Kk6NKUloPYm
4ho8rzS5by21CUliNScN4qeo3i/dEc1tqIdaPDqVKTxk14/G6xyV45kyu96rUzO8jKMVPS1633h5
27MnMMqjUQzgXK/NIZpQ9Ybuod9WeJ2S/jKhvOL1JovPUB5qfUA+Z2higK5WHwDzcnitLmdeMbQX
8ax0Ctalu5RPy9ti9bNn2F0WFFMqDiab+bGmSn40Iwt97WT6Tess2qEDL4U0dBffL/lSvo+FHf9C
MTyznbSN2b80ype9mQ01aL7V9lRHonDbZGz3laZAC6uJ+vs+qg0/XeZxxyfSunNji/fcFvUuI0rn
m22R3LGhyH1z0MGZCwVZ9V4zawUJl4bpTqzr3aGYu+p9NO1/JhCZbpMpJqqsqf1/iR4nphF3mToW
Trndu0xN2C9zNutdpdblu6WL+H0gceIlLB5ce1HPCbwt0OAV8YWY+2Dss78ti7UDCL/LA221OjSm
+K0Hlfgr1MXR3Ekh87WgyuKS1Po5lWryUgrTumNGUZxaq6+eUmukjjmPbGfrGdrJhPj7pXMm824s
YNbtI7yLjqTv97VWxM7Yd48jzzeSfyt3gwzOmCwVHKsXr2qQJIKqBrCBkBz4AUmrxUs7vvUuXHMX
0hU0DcjpTFPWhUqrPCY5RHWm7q1II+9LqyQjJkwtJqVqQNWdQtaitx6qHnrTy5eIjuGKpJvHHscM
KiCNeewy66HW8hc4il+3f/jKu0IuzpsTS9KaWvTYlsSB5rmufm1guS5PmzaZM8VuwoTTNzNd7kfN
2Kh7reylXJFPyxH6ycu84DWnOUO7703NM7d0CdYGlx6jSlIYaNeYlpBMlcuqHO9p4kC29mvXllyE
H0SujaD+rkNhVL2XJJS5IHJEu4OVKRu2uHKi/ocObIEiRNVU5nGKAJIpzOTdUAYwmPLaMwEq+ZLd
fKhLfXqPtmaUcgrh47Bovuv16zi8f21c6Zw2UFBryxIOcCJJf0aL9Ij2a1EmG1a5EgF9dP9++tlZ
SrgCsfElnAuc04K72vBUpM91ZzpE38iRrnzjgzzm0zdis07Q60CbkJvQWACysICOLe0HiFwgKrXY
stxratNtCZ6vGazkHKCgF1nGQo1jpWPLO3OnxZ3Tinkjdl+bjRSYal2jR12qGHiapt2xGGm7azVc
onicNi7JC9vXsz57vr37K3ORKcDUSjWKZCBLyG0gPsEupj7ajdg4eiu9e0Sm9kqTZhwigdFFURjH
drZ4oES6dZxQYXGjzIh2fOmrUFfSVz2Lx/0CZJgL2XASALmxJYG+8tj+SMJ8so6BZsNQFgk6y/so
e+aXztGonqNdTW3HriHk0HF73JEK+s1102gbT/wVN//ROffpq6qqgLOaj9BGh8xaPpz7dAuZeH1k
Jlv7UKtphVASgm6MWX8y4DefiqLdap9bG10y7qZUTPB5DjwsqfqNWKWvRdlG4HHd1phMeAfxUQ35
TqGFS2mfyZQ+xNbyYE7xhoNcGV425dIG2rtaui5ses3N80ul2sHr4fY5ue7imWzJA2LQvKs6EkbV
fdZ/b5BxVK3f2ZZS49rwF1/wyVoAUxd9JfohtIxBcZalu8TSHElNBR1itvnz9iRW9la2SfAYz2QR
QEPNkbUrCrZLja1Wv7UJXDbl0wSImaPjTsAoI9Lq3sAm3W9tAmkbO4d8udFtUd5fd45Mvk46glzd
LGwgcOpkH+dj689GUzisR2ecyBs0u7Rb7VVrU5Iuxk7Xcs3IgZopoAP/N09mNC82aE+0x0LdG1PW
e1/bFf2/S1dXtmHF6YAikDHcmVFzEEx/uz302pGQDnNNkDruLJy4jIz1IdcEDRr0E9zZ0Wxv3FZr
qyTdVnWXR7EmFtgUU3eKAbXfmPPffZ+9oGb2NUQXk1ngeJ/AtkpbDaNuUe9poRqHuGXN1zZAZl+7
KNZOY1aNYYMg69hD7s9PSbzFibpy6GTOtXmYgTuYxzG0qX1sDXoaky0WtJXDIFOu1UWbFXMLXDTX
AYy3ukNcoZAzQv7WACustlGoX9lhmWstG9DnPHWQ42Ba9lctlDRQav7II5s4gI8oG7HCiqmq0mkD
ZjmqQEcKO0L9UIvNyoGaL/coMoAblsquZn7+R/2aFASduBFycX2TOmP+0EbPekEC6Lq5WWNBVkH5
Uu4YwsP/PdBIBaWiKogakuEbwml0Lt8L+p3G9sZrbG0i0pFLgI9F7wxVwUygI5mfKa03DtqBxuyE
jAg4fu1pdpn4P5xdWY+cvBL9RUgYsA2v0HvPPpPZXqxJcgOYHbP/+nv6e5o4TSP1U6SJZNpLlctV
p865jj/8H7Vr2RhFynqvRt5P3jiE+dBIf7zGP/0jdt1OTj9WgO8fmwEEpu2dM0RAIX1cN7h2p9K8
V8AxwPmF/Y3hxCvPzHzOq4XTdP68/qN0nSN1BjViSo4Tn3aQrHlGPyQEVN3ryJe4p12oeG5ncBRA
NziNFVhj9dwk0bZF///lxTnvlf5RtC4iW45m0TbHRlQfLbWeugLUg5fHPu+WuE6dFubNCY4IQHTp
QvTR+0BXyY5Hz7kaA6O6DuPDdUwrc1iUQXIAyt8Gf8kTRnxSyucGB3XBIc2tkGbF1FFmi0zseIzb
7N72sm1Z0q/LCzQ3tGbAmXTHNDtBn7omex2EvLGi9KpnB9ehrKYckWCluI5TafgmWuZZvSSCfv4e
+EfGuuwiUXI1Nsc4LnqCRm0805wp7XcVyEbWrpN4CxfOjGnp0FaXW8qTOJ7HjOV50EbIaEvCkBPq
zKX83twnTnP8Fq4yOg3u1InqmIA4PSboegwUL1aXt3fm2ct1ZCu66gBwsdH+ltXoUjPylavSHsXl
9k0M9m6Uzh/bKIEf79akmX5yuFXoQj5d+fHTofs2NWVIVynXwO1TtlEAmXYUfCthwjlxULP7cnTM
FTQh0rUHtT2cD+Z5qwHtVihz5N2DR4V6vfxLZk65DpEVQ+jFckSXoSgaP7edG/TdLyR85obWQubO
Ls3WRYB+7KGVDCag0nxAg9pSOmludM3yi7xAY1cLyXmHv9Pu1Rr/d3lB5g6dZvYldAy5V2JchtqQ
S8zdIMsjfvf68vDnwwKuk5eFCdQFxYiwb2TvFjLhFdrb8lBuTKtaES8JWrW9/KGZeeiEZaVkfZlV
g3kcLfehzWwHuvKAKdtDsaQlM+NqdPwzSSwvjeysAXEVcwOjNstNHbZyRdMe1POqDq/zNDoO2iUd
JHd7MH9I1/4cUCk17ewVrQWX12luFqf1+2aJoC7F5drijlXCMQNBhfFcMBvE9TyWW4+E4cJ9O7cf
msUXLKXQHYGh2XKqobUdt8ZqgpgTtOcScyFSm7nTdYioyUwwQU44uymJIGUI0b/2h63Qtln9Krzr
HmJc1z/mU6NOFD4NIs0Rkphm8uE13lLabG4GmlV7SeakdavsozMmX2YpD8yDqEAybMKQb0YwaVze
9LnN0Iy8Q3HNiYQHxTZR/WFTUUOQYrw1oDq2EJfMkIVzHTSapXQYJpXax05W7f8A/KpXHjQ411Bq
E9uqstU+qxy+8kJDvAgQQKJvOjW/QL3FX3E1ZEfP8+zN5cnOeEodXcoSp4gd+Bx0IdY/GlCCoMa9
RKkys5A6rNSLagbZ9c4+AkNM/ZjWH1MB6m1WFwv5wrkffzLbb+YJKF1qK4gUH/MJJY9o6t5Gs/lz
eWFmDptOQkYTnma2WdJja32UJVuXIV3Z5j6j0yHNXi9/Y26BNLOnHTPzLOusoxE+JdwNLJT6W3th
cU6L8C9MgusQehMV8ZHQBseYufc8S57C3PtinvkyMbmwRnO/X7vEjaJxzYIK+1gI0KQ4Vhbfg3e9
9kXUTwtea24Wms1HDFWhbGQOUv+jX6Nxfiy7oCmHIF5iEJ+bhGbu4KuOWkcQ5+iUUCG2rNK6bVMR
rqkRD9ddUjrcOApHqkKwAxyrUMDIQx/SlAFrrhz9FE18twLbRbkszrJjVJqA9qQSDSQynboXWrDk
uooZ13mY4grNz5GHPi8rvxvUi9l8MO/zshXMWLEONJ7qATTFJFJAiCZ5MBIo+loQUVlItczYsc69
FNPYqJwW3hyO/CYOu/8VpnptZPReKvq7INP68iRmzqnOpYQSHBptbDwIe5bvHMSePsp+oE1o7SCs
nCUNvbmv2H9vtZsYPLa8ejyGhXwOB/k0jt2drZrHMZULp2nuE5pNIxDvqGJoThqbJ+iT++Vwb7LX
uPvf5XWa2w7Nnl0HfGeyqMgRF0+9HnlWCd88FawbO/swWEzelN3KH5c/NmPaOgQa+B70ENkwCsVA
MzKWWblTg3ipslQtFMRmzq4OAw5NO4HADtJfaU930cBBR9UsHFzvvP/+B+/bU1mHCXqgCcg4oXqO
OpKorNs8z2+Q5f6kWEbfAw8SIGsQVLi8YDO7o4OA86kxBetAH4KpROhYZMMW4jEk2rcubz5zITNj
RaYk/3P5czPvHR0CTAEmsBpnnEAL3MVf1Cq9TSgzc0MGYoiAIXkGgCIViLwHxZZeJjOHQueUAueZ
QdzQ6o6RsxZ5sk6zPW2XDHRucO1GNyboZRq2wLMnNAl4rYfeN6LopWzGhcz03Ac0D2Ao14u9uhOH
tlO3g2n+rNx00xpGvXAC5g60Zv7EISGI8NFIrXrzsQjBFCFD0m4v7/fcj9eMn6O6C5HG3jsQ42to
7qYacL0FtzU3tHaLQwUnrsdughh8dteDl4CNsV+whSBkZnAdAwy+mZNOyigOo/dQjGUQqSdVJwtv
v5kV12G/LSggkEOKjYM0y+csQ/sCmJOWWmCs/zAFZ8JAHfOLp34uUDSB4EMIdTI/67viD4sz7ylh
oZkEU+3K1Ocya3bAh9pBW8g3u5PTL4VQHUgfm4L5FJBT0bJmXyPAOIDyn65lPBZfyssslGsnaR25
RSa0tTS1uxLK6EWQpehUm1jpgRM/atVdpqpkheKW9XW6XgLRyP6YVkIFY9K2944xCWQKcuYFWTt4
n21egljYc6QH4krDAKLEFXnnD3EL7BcYb98rb6C1n/NmeFGKg001UZkKYtWg02fwIuN/zEiogqS6
Qe9rYQBHUFhUxWuPOc2LRRg4fDo3ob+klMKEB43Y6yT5FPQKuGU6mBxCzWP15oRG+9lLxqXfJTlb
2XHnQ+Yp2gNKbPuRFNYBPUVQUmEmeJwa1b4ApPQndcLiNorgt1wSReNjGie5WJleWP6MwNrlp9Ks
/CbLHHwqcfsdtEubRxaH9cYSZf4kxmHCfzc/FRsUeJB6sEC2XnNIzAh+RXbmg+vCLl1C6C+HMrrN
4RXuYsboxoqJsQ7BzbaKaGLtIeJeBqU9lEHHhirgo8U3k7Kde+Dyuz+mgYLEbVrDs+YdUNJ+lgOo
lAmz9J0ubz8Nz8rfasMGMJk4qGC09hAUDgOHgBllq6GP7cAVVXxrjVYEjq+hXxkgGunXiYiA2XLL
tnN20OYps8BA93S9kpZKPs1k7J4KAGA+eic2h7WjKE83xDK8LGhzkd7gLTrtp85k1WokBXurYm9S
PmeW3E1dZIP5F8bhurENinqaUADwQ+KuBqfo3/Meqp6rkPJiDZxKlwapssmWKde+jZl0n+oh5gRc
VOjNaVE33NWdl9V+1rEUeG4G3CXYiI3SN2laTHu761NnzQmNjhVkUTdcygD8Us4OkC7lT3ADeCaY
3Y/UmOx+xSMr36S0EI9eOw57rwWBCSL9GigQltZrUOHmG5EU3Yl1yy3MoC4bsCYkKfuDXL/x4YH9
97WQCQwnygu7WSu7Lve2cOxtEVP20BWFrNDDlRe3EgB3vo5qOb27CmLifKr7V9R0HQiu17FTB31d
5826sJ1p3fQG3eDN0QMCRI19rsz0VSSD+8PtPLRTks4B7wErfbcqxsewMNSuLplEBqDtji3n+Tor
zfg1K1CedEHi9i5aZezaPDfWrsxekLwg+7H0lPJBntp9VuGAn2N6+WosHdPHbpsHc8rkQ+ySKd0S
j9MlKfg5h6xds+yESYQrqI4e0ArYi2Tlcs8MwildX3VT6dxxzHXKmMVNcww5/wjd7gRJHKnvVEtV
nv9gR+f8snbRWk4IGm2Lu4fp3qz96KF/Hb9Aylbdxj+GR+PTenff+5fmsbkVd87T5UnNhPY6JDqq
WOFEsYuWomrKfJQYBPBJyWRIv2ZuBfLpaalJ4/z+MJ23IaliNdLQbo9FTKBLyoHqyaz0d24sJeJn
AlW90UTYYwLyAQt8Lx5kKlgDDkG2CqOnsgWdYDltLi/Y+WlwvdMkNZMS1Al9c8zQGrfpcqFe5NAN
UOI1lojezn/C1tUsm+HE1qfq4shqG8rUyS90+O3MUFyJnf6vwPUtOQDAEHNEVlRHEfKbXKlNnknw
1+XmQgh/Pnqxdf3KhBXCpkaIF6nrPETUeUPsclWoa//Xqfjtpxekhto5dbNjTWqf24CIWeAnZg+X
93bmh+uApK5zusLJLHRpG+MepNtbj4dXVQ1snbIso5kD0FY8HcP2R8P+ABbou8UHa5c6Qed++sko
vi1MScBdU7UOP0Sos94WDLyZeTssiZadNy30sf49+ujRiaGBJTtapUT0kNnHlnp3vSxuVWSC3L40
FwLfmaOvY5+axhVAfGJ/SVwGQ078DpDMFlHF5Q0+7+0gqfD3PAbPAo02SPSPpRmtDBXtRUtAR1ki
w3qdeKutI54qx1MsaYfuSGOz34+8Raw3tYg7PF59XZ7F+SeybWrXBEJ3QimNxmPHqk0el3Ilc/aF
4AvR9pQ+4YW+acEofPljcwdLe59lYYJ8dELyo5Hkvmj35hJsdW4vtNfZWAhw+DmkPJLM+gVlztBv
yHTS9rBuEugw+Nf8fEun8VMiH/K+85yD2acvtTv+qPJxwVvMCDtbOpHf1BZ0FFkGNgSP2M9Z4Xg7
lnkRwknPQH8xckAgOA2rdoB2TtTGgdez5qkuy3AbVqO57R2TnyhOTSPetl7f/VZgogPtj5fGqd9D
8CJAiBhvWsrIjVWo+GAQo39EVyN5JZ2Bpjuv9v5EIkQrGbdiKMRlFTI/E42LO7NB/GAqOvyMUTxG
12hcv1xez/MGCj2bvy0ooTFi1TRBm9lUHqwwH1ZuLZ6rwv1x3fiap/EaqxtqGRdHZZWB6ukX1Aq2
SamuCncsHX8VNXiXlDV4Lx2R7qMy3IVlsYlMtSmneMFgzlsnRCv+XiE3DK2mFUN5BJtxtHMm+9m2
7G0k0L1rNO6z5UF+FFTsC+f7vBVZOiorMqGLA6aS4phUaYBsph+l/6vYa9EuHPK5/dZ8TS9AgRsL
VIxsAtbdyrXTt9BO6aGrqLWwYOcvF8g1/L1gqWeFYLcbcKeUkMk1wc3QveXDj4h1gVoq6Mwtk+Zs
UCud4jAGdmdg7h0YVsFlXNLdVFc3IfgfFm6X/5q2/o3fwRj890zCZEwAmspqUNAGwyaGjKoTqCBd
mYZvBI5fg0lqZdx2a3Mj/MNzuBJ32RtbL33+vKe2dFZCJxqBdUhz6zh0VfZa9JG9aauQVNedNB2/
xT0gnk/YuWNS/C4peBPs+wEiV84SLcDcz9csnxDkFBsLnEZR5Qaey2/4uCTdMDf06XB/C476IbYk
suIW9NnqZ+SOH1nGt5f91czB0kUoZRWTdEoxtMXafUYAxaLoFvczUZhIzfdLuNQZG9FRV2U1UlK6
A1o1Q/Bwu00yfMSZE74N0mRBacVJCMW0ZImJZ25SmtEnlmjrJEORnk14F1T3qvq03c4vk4XE7Nz4
msU7ocyRjwCFX2Rspgn3ZfIOEHdgNQtO67/m2HOGqJl7adUkR4bPOZqBE7iv/S1oCbMfjf8wHWqo
/NY76wP8Fs6zuclW0Pv+aN+Kt+yn+TRIn6/4HtHagkuYcZ86esvtimQKwwgl0trbQg9rWnkqfxa0
qteXz9/M0dZRW5NqARwZmQ1WbW+6U2Ep0TZPxoWNmhtdu+3T0fGKtg2xjsTed1X6VfDm8bofrpm7
K1RJwHLtHOu+lEhIdfkzGAnQTXp5+LmF10weRxjdXg61j9lgbF0TyRo6xBUUGZfIPOeW5vT3bz4F
sYNt9Bw7y8BDXNfDTSK8BZ8y99vtv4fOqFG53dQCZkKKbZPfTq4I0Om6cCTnfrhm3GgDNHpP2ABo
pO3vGkpfgyE21y26ZteV3VPaWQU9ji33U/WWQS80HNWVW6oZdQy2qsHJlHVkcXnbML5uzZavwYo/
Laz7zMroECxWR1Fsxdw+Dna0r6oSAVvmLS37jAfXQVVSEYuaJuHH4cRdnQ4Ret3EnZVkkQ+hojrg
A7+q/mzpECuUJtwe4oL0SCueBXHTq1WYOgvB2szZ1HlKvQHtFyCt6I6J9ULHyu8qNEmP173PLR1g
hV5SK3RMBz1bXf/LNad3FjnvUnh3gqTXcSdaOkNp6PHaI0UP67KhRgLQbrTuVYJMOZtYANmcan3Z
GM6/AwjXPJAUpIDXBAwgsqpfHKyFh2kcc7CROXUOeYLM/GE2THU+apTi9+VPnr9XiaM5jhBE0Ywk
0j3UTrfOobO1cukoV8yDYKJ0roQqWjqKLK0zU0RAYR2NekDQ46TJRoXgqlFVxDeDYzgooFRldxiH
stzQtOo33JZqZ5S83ZVmYn24Md65l6c8Z7OaN2NDMmW569lHlY8eCo+kJR8AnkEM/vL4c+ddc2lF
HeWiOl1THBSWtv3lSLpvpqWGhTmnoLm0KeVj7XHZQaMw2Xrja8TCNcLfjXT/cPnr8gzOHwpLB5p1
wsiZo04hSMV9WgKNku3QBOsD8LCwRjN7oJNbph0H+ZAXQYY6D70glALk1mW+kDj9rwf4TCyno8yG
qOJj2MAnAFfTBK3g0VPU5PVD3XXG3UlpTPkZsIU3k2fm+9jO6w3IDyCg2RnlS2/1du03YSKCMJ2q
j8srOjdfLXThCbqi4UCcY9ilt11vPLnTdOXQmtMYHYq8fFJbqIPz8DavuggJvii+7mbQAWmGkKVU
Nh4radSNuxZVxE0rCroQ0c2Yyj/0l07KnbbEYe6br8m4B5E1ivPvl5d8bmzNzK14FE5K4w58kvUm
HyOfCG+dh2+XR58zEc3I0zxHXiiFidRN5UfmjeyzLQ6Rb6TX9cHipv87pBs4a7IBBVk0cLn7Hoq/
/iCdD1KQpTzn+dvG0kFnWVRIGjUewlEo+vlmpj4MJ12BwRxXKcSPEjuCJLlcakqZ2Q4dh4b3tGXl
Al+THoWSbkjXdcQj3zPChTrPzI7ooDMO2jDJS6xX3ycgaeuLtWWXyifp8OgNyRK0bW4amiGLJJUQ
2wSQ2DkFe4V0H528A3X9dcAsS4eVlVanesgVAqgMNfM4bXwGfF40LuFvZ/yQc/r7tyfIUA1G2GdN
fsxV/oYWvpe8sZfqSTPdbpYeSzQ9mnJoCSc30G49VpD241K8ssiIoH3lgM4F5HMJGEcLt/rqR3ln
xsNnKsWVwb5ORElSxOFg0YNJIqnybnZRcjBAnrsmubPEdTl3xjSrp9yuQMeK18rgsWeenq5EVe5i
IPADlOdeL7uWuT3SDD9v06KwJ9yNbh/v6rRB4Sx+uDz0zO/XEWgk5mE21eiEzkPHz/u7wYXalf1H
oE388gdmfIqOQsv5SGXeh/Q4Wc1zPsmgstm2Q99skUBHyAEva3ldy5alI9LMKbdGAXbWY0LgvpCM
R3kOVcWNnZTX3X06OmBoQcTuyY4dGWLwjP+wo4WB57bh5Fy+WSFENfMeqCMTVFgp92svz19C8JkG
k1vLjZtkS0xhM85KJ/gjvLG9tMIEUrTp2sltiH8meyHKmttq7eUwKmrabtoz0KkheOtuhJf64wRg
m6h8UjybVba6fKZmOIUtneEvkioVcYhScjtIvhXKdiG0mRQvfW+aOxskw9HazEQGaDanbRBXKk1X
blJFS2nsmR8AlNrf+8WYEycurVEp70DCE5gjNKrAl+iDOh9klLYB1pmr4mLAZP/+kkLRPJas6tGH
CJ7xcHxISn5dYk6H7TCF0hj1oAVYK+trGNKvuljioZg7z5rHyhyobZoER6Ew5Xas78zwiVdPjryO
OcXSCQ2NLh060WN8DqhplpcgBlwInmcsROczbCHoY8ZJah1JDmFzkHWkG2jEWEHRQAjm8vGdsRNd
ZBBZ5XYIR4FueTdf2faDsIoXkzzUyt4aNcB7V0YmOr0hqQqSd2hBP4KRIkhJ6Ofdb96H68uz+G9F
zrypdGrDoSoHhLu4lcqV/WwdWJAd1A/+0zuWe7WmD2PgrAGCf44f3Q/z2bslh/ZG7tLH9DP/ZNZ6
iWBx5m7UuQ+zPGyzuAbBHzXzl4w3t+1oXWV6li5CCEJFwWswlR9NSz3aVfvqVmThVvxvr88tnuZA
2qw186Y6Mc5AAgVoXV4GIgqb5y6RY8Acc6ABl9UY5EU/3eccIjJS9fZ7ZLH6fmQIxkEUGq6gm+Ac
wMGCNGbsZp/GhMSml6Tx4CeOaPyRNfZX1HT9RtWmeZ9lYLztmirdGlXIA9qH7orEaXvVA4g4ms2T
3Cst88SKMWa/DdZuJi9dKePnUC3Jmp93KkSPVdKauEUHmXqINt020lvXdNinEPAy3i+f6PPjW5bm
aqHDWnUdWmWPU72yDB9PUdApfkRDt7Dpc0dVW6CyQT8a61EGJ5FzT3KQQ3bZ8+WfPjO0TnDXAxXS
ISGGsu1k83Veje7WmvIluOLMwvzDcBe1fR/lrD42iflaC76LxgiNVXJ4LDP6eXkG598KhOleUbgZ
hMaoCRHdut8YaA3JlbujIt93mQOCgvyl6tuVZxeBPVU7JAVXnRXvL3/7bAYNnz7N+1v0VRjcbK26
bg6D8Rhb/V0ZZbfVCRFls7up6ReilrmvaDFeV4Vtq1CwPMRGW65kptoA6O5DJfLPJGFy3bbDlV86
nZJv86GlFXUmujIORVZ/AkX/YkuoaDbhACi+Gv843RBtLq/c2dsSK6eFfLzkUzUoNG/UMvGCKDFJ
0Nkj97tuCdgx9wXNURKzijOzxarhJu7voZHcP4QMGldotMoXyhFnjQeT0Ox+tIYGmB6vOiCr/5Nm
xoa3eKBeXqCzpoOxNZsHW6bRSQM/f0zqrWe8WJO5Nqo/0syu2wGd9bDpKxua1Glz6Ce03fgpDZM1
2LioPxa1teAYZ06ujiUmpsG5Y4XZIevT5D0uBQlKcOHtQcUBmCve9z5v027Blc1suA4s7koy5t1k
pgegzvpVXCWgrWgctq+SbKkzau4T2oYnUReWE2Qw9h65QdPQmls70akrN0Tb8SJVnomSfQX5kTLb
QvTU3tuOSn2wxuSPlw/V2QCSMB1i3HsSOPuUJ4eKSKh2DMDnfMnE5U9dboPLPiNpFQyKo014IlAB
uvzRGSvRqevq3hKhV4n0gF6V27E0nkN85bqhtSXzYlY0squzA4Xs9n1r0j8tYFALh/f87wbdyd/O
MDemSNiu7A5EKlB7K/FZdvESv8p5y6A6elN1HCgmicZyBA/pVxqOsfCr3kluwcpc3XQT2poCA/Qa
CxnNmYOrA8CdlCWCw7/uoX3+Mx3dF8bGzxIsj5f3YW740yy/3Rt9hx5wY+qzw0CzDojpId+bvCZ+
5CEovfyJ87vBdBC4QRVve7egkPMmzToUrN8ivblEIzzjbXXk91BUbdTaEuCb3IUW1r1XDH6WuNCP
fbr88+c+cJrWtxVK0bE31JldHpzI6z9bFQM3207esAH2MILQp3Dj7eUvzS2UdrOOTks6uyMwt4Q0
W6U87yZr43R13ejardpD8s9CLaQ4gPamXdsCJGfCqouFbNZ5/0R1fG815Y7btijeNieN2tw0nK0U
Mdj73exESAM4BNKyvxo7f71mNlQXD68z6K9Y3KoO05Q/FXHyorIlzus5Az+ZyrcNJ2MGnmWTVwc2
VlHABFINWUdvnSZDv1rsBJmsF9iBzh8tqkN+s8EJ0cJX1ofEKF5ll2+92FmPibErOvV2eZ3O2zfV
cb54xjZAA3X1QY7GsxjVD5ePn2oE4dx142unqovK2KTtKYeBkKCO0eYnQXBeT7vLw583CapjfI0R
NeLaw88f7f6uKAvQu7nZktD33PJrd5AEvbzkXl1D91jYPmhtDOAA2A0kau4Nx13Y45kZ6NjeNhOt
bBzs8RDx4aYxon6bquy6UJnq2N287go1Oc5JnBnt0mEf/SoGwoMxvS5uojp6l/UiIZBarw99Tbqg
rpNfHs/QF62W1mfmgLqnzflmbSA3R61AChzQ/q1ib814n4qFIP98XyQBgPbvsRMDqXWDFt2BobDp
rIgc2KrCZsNrm8bwwW1Wf4IVu30th56vhdvKo5ycccd7MmyIDO11FUJloWmsCK3BINByUvNny5D3
DfvUfrh8xM8DFQjlmgkB+DJFKi7EPktS2wXXS6Mea09SDrYX4ILtUka7RGQKqebOo4CkTvm6Jgkq
EhOEqhLXe5MQTXw1RGquL/+kGWeug5NFPuUhQVbkIAtxRDLnpopc6N7UTwD4Bk1FH43JXFKFmPG2
OkJZul2ZFDa3Dj1bGZa3gfy4b5Xm2izfmXcVdgsHQVvizolQVXFGscc+/1aNHP1pmu5ykf/26NI+
zh1k7YUxEIhrTeXo7tGFBq6CrbKMIOrzhdt7bnTNV7XSMc2yQuN1PPJ+A6nA4t6ayuhTTAW/7hM6
5rhqUQ4mAzP2FGdbVWwKCAu3lamWOHRn/K2OObYBbAsnbol9TYpqZTTZbZ/D8Q5puus9SB1fPrwz
Dldni/QaNx+iMhd74b3x9o9VL0Q4Mzugs0MaUFEEL6Q09g25GVgR9N1zhBjq8o/+T3Thn+QwnMDp
q9/cIMupYY7tJPamqKuj0dv2TRlx4kN5NYS7iUgFNdS0/A2tLrZ2w8ELCNTpoaZVTdt+AheAEzqu
Xwh0ho1R6K1HoCCveiJQvQE7FoZEry4mXigwAkCyS00PNM/Wl2c+t6xa0Nu4JEZjN0ZXxV0CRr9c
7i3z1+Wxz+u6YlU1m6xUbAurbfHTO9DhqXjqAm6XvoSjz1S5iXqmfOXibTuA/QDk4+aaT8lCaXTG
sXHNYh2jQ5SsiNhbZXsvwsgfaOsncbYZ5UGVSwWfma/o2GNVJmbsVFV0yGobuCPTe7AiMHOE1Lmf
RAfek9FcyNbObNQ/QGQPDMG5V4QHhDPxTqBrcMPH8n/StsqFozBjuToAmUGNqx7dITo43lvZQw6Z
pwth5Nxv14KMmoTeRFJX7O3C+mJNnW5CRNhMgG7i8kmb+8Dp79/MF5B4FzIIptj3vTMGsRHT+5LU
7ZMQaXTl6pxW7dsnOJL9k1fAQ5T1riVhYOZLpe25dddMsAXl7eCBa2qfJsi3194Qr8qsbxd+9ynp
csazMe3uFTap+7bH7x7NUfjgKnk3bfrV9tHPqbAewtEl/mhQ36vc7eW9mLlmmGb0Q+vkhTAMd8/l
oPYdIe9Mps/Kq1to9pZPlz8yt+GadU85bWjIbbGPUmho5k+J0wRFfxWCBk3ZWgJLxjGleemIfVPL
u8iufyVpc+926qU1i4DE9mvKrsvOUB2EywxZIqWLiVg2ux2ogJLfVVIRmMXJZ307sSNgDHZpKdxp
RfqY59FLEi5xqswcWZ3nEY3JKiviKj7YEeJzsFYGE2iNFi7jmROr0zwa6MIuIhDgHKzEy56RNJY0
QMISnSMFWLuPHt5wgEoOff0+TNzbKy8fr4zBdKRt3A+DZdRjdLBAdkVZfOf0x3F0Xi4f2hnL0JG2
aTbyymgwsWZqAplsqJkGnGVB7i5Rvs2Yha7fHgvVjdib+OAkTeJnw64awccIAdnr/Kwu1C7LKvNC
M4byfEz3CYq2oJV/BIvd/roF0qwaHtYq6pNVl9zyS3Tk1+anmz4azXUboKNtQWhE8NSEXScJEJ11
ZApfwp2nbvkSRy5Z8LgzxqGjbOuic8behj8nvbEzJd20pfN61QLp+Now5pUXKkgfk7JaTc3OVfUd
HoZ+XZib675wOrvfnAbzlFvFNcKMJPtDk3uD0AdD3LWUPFwefyZg0rG1dkEgS0UQltE0B+An/B8k
xGDNVbsjefVWNPYSlGTmEa2jbNOCdNROBBxrC9FlxJcgs/HsejWmsOz+KZdXkVASqiNuw9EhIx9c
d+8M9yKtgxwKGW6x9GibsWgd9gYZIY+hvQC3KeleJUcXcZ+QF6qW9nvusGq3dc+LyhNjLfZ5Yu/c
xFqBOuz58lbP/XTNmquOdgStVGJPpON3dgLY3oi25KWH5szwOjYlStGsbUFSbQ/xzy/aIjUCMljw
HGbwfJcnMOOvdSBtO9mMGSYuUFzJdVz4ofc6NCl4TPnCB2YWX4fPIovggIgCL3K3rF6yBknKji84
obnfrtlxQrII1yIiYuhyr2z54iVOMEBS1E6vi8B0Qi0H+qHook9DhABRt6nhlPZOX/N12Rti4dkw
N4fTsn3zRR1JBmAc4Itc95lAss1goOB7tsWVUYzODJeQeIoTh6Ozw2puPHMITNEvZCtm3JwOlx14
WbAxh5tjGXPeaWSAHXOM/pRha/tmQdRzVuXRwjLNnSLNhOX/ObuuHrlxZvuLBJAKFPWq0HFysGf2
RbB3bEVSohIp/vp7ep/89Z2eBvyyMOyFpKZUxariCXVD9bIuOEPUnc6EI5rMN0Fw5Ru99BLOotjU
UOb3p7k9SFLINvZGiPqSk+Nmb7r6toUlxJUlu3Cjc4BpxSJIbQGaDq/7Wzo98uphzH/A9vTrWP5v
j/+kDzpHmdp64CzgQ3F4e7vfO9n9bfXkb/3tUcdQOI3XhCRAnMbHPPkI4i4GFi0Ztzh+SrwUBVQM
zHE6pvQQHOy3bh9u1c3axfCZT56ddI7n+OPKU37arJHzujpUUKGGReR0lI2+5353A9O0K8v7+VdC
zqtqE8rIEHCNjipiu2oMNmyiV87IL1369Pd/xGnZVXXkEBi3MPcl756a6Mr86PMMT87rZR8SSbpS
MJ7R9VrEqxfFXkEfWHnlfOLzCoGcF8tu0HUYBKnuACnF8mkSTohaP1xSbRv4N+QeSwjEOg/Ms92V
mdTnAF5KzuvnkuH1FoMsjmM74vBa9Kt9acXCNxaDl9T6nZjjRVJ1pKPv4QgkL++wAQVA/o3VnJV+
Wx3DMve3nvI9mdhR63eHVoWL7dX6O5evtkqCrqjgC897Bu+AVZN9O6Bmj9lYj7eBF83Y4Tsnab1w
eXUin3RPzJTXaDMX3th56RvVkS+DAN9sWIz8UQ0uzXiZOxsS8O7Kx/a5Ws+pgPjfr43MIFp24HIe
O4hE90lwAk6w3Pmuu67p9qwI+ijxy9Y5ageyx5AZhuJpO+jD5ELuOCkpmQr8OxUpc8roG1XCj3nU
z28FFmhNlnBUP+ELVdikcZv2oZuo8+6txTJlIHHoO17BUPXrYP884ZFzcmEzhQxGA260J9bCw5Z1
1QvMHKM6VgQkbSP0XxYy5LzvqUlBg3Gh0b7jMv+AkHKHYmzhvRNHs6rruJDQKvv6R13IBecdyuIs
HTQweX2IyqnoY+xMaHXDnr9/fflLH9hpLf9INdNSD+UixuJARv9nyCEoceLmt3XFr2x3l57/dOM/
blCEVEnJK9TbOb0bcvc+mPqXr5/9wvs+70hyvVCzQH0fMzEnAZPlONf2rgaAKdaS/vj6Hpce/zw4
IITtRa4T4vGn50HxFJSKK2/20uO7/7sygLGyvuYlDtgKeyDVs6vqzFNRsgL5+PXDfz74IefEG0g+
5yIUOtyDDX87LsUmqL1D3T9UrI1VD2SidD+6imVf3+3S7zkrbDpE3iAdEu6bwDy5tP+++nLb+l4V
t9E1eu+Fe5z3KL4TKN/hob+vVW53jA53ap0AYQk9m5bjeOXNXAiK8z5lUQRgaoUR78KaZz6xm4Ca
J5Q7V77bS5c/myPSAc+dA0O056yK3nD2Nj6pNodqA6S/9cfXL+PSPU4L+EfYGeY5M+ABfF9QqQ9D
tNZzPI6zE7u1izT1dzc53fyPmwCwD9GGseV7qpx7Coup0un2ldJXYu/SbzjF5B+XL0hJjQWUZS9M
8DhW5DVXKBTlkv3d05+FdjNMgwnGyNsXnMRGLFmV4488/burn0X3wpZx0hP39gPfEvToBVTv2GKu
PPvn7RA5572pwSy0R2ra184m1yfL83fG562pnMTlm69/waVYO4tnwExHZ0Bk7fM2/+ilI2IdUhqz
sK2TQC5XSrjTy/z/bQQ571I4LySE8H1vH4z6lcLnIHa4fvr6F1xYpfMWZYSlWlQFrrenXZQuY/+P
P9k2kTWYXQzKqn2lnv/uRmcRDdl7XnqQTNoPg9u/2Xad9nnfzWkbDcW/nQX6UcB76sr59aVfdRba
zjrpChaVfD85NjH1jvnRTTPshLWbynv9+gddOGkm58y4uoJJCMpttndN2LhxbTT713YMjKxpKIqM
NV6ekF7TzWDnKfVmap4BJAISqQod/xqx/8L+RU+J4c8EMLoGKJepPPb9vKt1tFkFSzUtj4TZbS0i
7C7H3OuvfImX7naWbsDvz2UUrOXRtWxPHA73jhzS9t0NwvaW5ONm1GgA+Pjy9RJfuN0568/lIywP
RgPdsYDxnaN95DZYguwLP5piD9ENmdSTQEYbuGw/Vf18pUr+nPhLyTnhRU3w0FWO4+0hU+DEAV0H
fSxHd2lTOsviPhJjEIdNzuu4J/maQlom+OZW+TWAxAV8GPnPjeWPt1p5fKwD3vjwRzD2xS0Boznm
8+r5GCW7TQiXmkbvinX2AL6F2XsOC4YGXCmiqBvTum6zyl9nkE7Z+raOMrqSUU/f1Gd56GzoA11h
NsL9M9h70fqYm84mUw1Vcqc2D1+/70uJ7iyd6sWTvKgdf6+5HEQ8ObO/caESd03N/j+uzye/4JxA
JwOow8AuJ9zz/zAtVdaX+qkHxsXgyMpD6yY4B06sO+E1U52XMcrmzJOQqXmtoThLyEsAcxU/uK9x
ACI8seMkv7K4F7aSc/adIgb2KQVA/w0Id4NTJYrtZLveS/79rxaXniXgtRzksuogROtXvHboZcEV
vvLe/uuDP1vXs3zLZkIqdyj4HkQViVrTD6vEMZAA1xqOOvCNEYfV+hF01E2QiRAoy94RwbbSQPdK
O0ypz5n38fXv/HQh3dA7+4gGIGLUaHN+0Hw5OLx+KWvzz1rnh7rs/L+p6oA5PyWsP+Jz6qlXUs/l
h6re192bbH9ZRyZfP/+nUYZrn0ZHf1ybrAWHTzcMJZfF7l1WZoblm4FfY1JfWJ5zAqZRGAKHbFkB
OCt+9gS2cP1EPBiE12/guey//g2ffxD4EWcfhOfZagrCHr4OFK7NyBWbsBteadd992Z5bFpzz2r9
4nnrEDsk0DGgAg813DLiqrjmw/tpDYBHOK3vH+sYlWZU3uC3R/iEV9vSaVBrtKG8n4LeScsopFs6
8fbKB/Fp5sLNTn//x83msFLrIOF7Vjt8uYWwuk1OP+7l6+W8dPWzMlywUsoZyR4qn+/L+CzVr7+7
7lkBPttCOOPU5gcw79w7xUiRmajSm6+vfulDPtsuliivlbMO85FH02jjHFzOGO1Vfmt9sV6pKi+t
zFmwO0x4OfcLc5Tr0O2npV+2jmXDx9e/4MLVz7cLJx86hS59PbI5mB6icZn3iymmv7z6WaBPDjQe
XenmB39ZRFyJ5a6f9DWiw4XFP8/2vIW1Fo/CBqK2vEytzNkezFGdWsg8XimyL93iLMbbSue6dvr8
4JYlwDJhyqs1La6J8FwI3/PCNvAVk2RmDbjuLobwEu5hoizD2PbyZ2FhGeZdtTq+9ENOr/+P4NUN
xvxrabBD8K2NGDKSzUS0XMmFl65+FrwG452WirY5YsKb6HXbA7Upw3739Sd6IZ2f82hJw1fCaD0f
Tf0P8L+x2/zEXCaZ/4oP6qJ5/d+1sT1A7ssQ6WNlGpWClNW+5k6IQ7m/e/yz+PXWKfTXDtaItZJJ
PUF9Tt27Bj3FtSC7sPrnJFrlVhEj/ZyD1Fy/uxgohUP44pfFr6+f/0KGOKdq9libYnSi/OANuriZ
FYHVrYqudFuXnv2sYuvhuO1Cddk/SkUOIXN+VK1/kGL8K6yBG56zNDVzIDluYHpZnWDzR2yWe5SF
/VJsv16cCyF8ztNkJdzPmqKMDn3bdrE29R2lfhxNOPZUVYYToZev73PpJZzF7ywNbI1DqEPZFcg2
qFS6j2RyqysRduktnMWvciQEx6WeoUDfpO2ypHX/i4m3rx/9Qvie+/PAdrRxMR/0jw5ASGT6MFEH
I7W3hnlXAuy0mfy/yhzv+Cx+pyJgOChFbgNHuYIU3xg9SVYtCTjkuQNfx2J6gLfmiApc2Gtt1qX3
cRbUSxf6faNgMquCdRv5/QPp88ev1+vzS7NzmvfM3U6WbMSlfZBVcOgD25yZXilYLl38tIZ/7ANd
2dRTn6Oqdxp+u879mztfU367dOmzUAZhWfoW5itHQJ/cG7R3UTIU3TXW2+efKDtnxrY9FNGWQvND
AW9KEsDhXpaxXq4hPD+PY3buhAOPRtVAO4Mf3L77t2e/jLitKKxFKU5B23C8ki0u/YjT0v2x+g6D
02Uz4y5qoNiG62fZ661V7Eoy/TzS2DkrtnZnYkh0CgTn2S2qdD45xPYmWa7Bby7d4KyYLkSAQ3QS
5Idq+OmQmW963znW2rkbMXbMvv78L63RWTQXqhhBQMKLJovItCW7kYA2IZK/u/pZ3MKO1PhD4eDq
AbAoQ8ZVFLPhysUvRMA5KVbQEV6hC4ILU14Vr+34c/GmX18/+KdzQpedU2Lz3K9bWHfxA3xQIUIY
sYSrGcPrud4vXp71YX6Te1LEUEy6ggi48CLOObLQNshJyCUkT4s55QBCxWPgpYzLKxTi/+r0/5+3
2TlHNtR9Y2tYsx3rzrHbwXJ0N1WlXmVtaQqr4CZxIjluJgxccfRm21e0uyJWUSm2rUujdAg0o7G/
jnRXe63O5hbGARha5NeKh0vv87Qyf4Sry+EFQdEIQySz+wjBtm3ivKb84+s3eml9z5JBq0bAaLsu
OpSaJ9T8Uy1vjr2y51669tmGXpnci0D2N8fVwbjUyOgng9hihzX8u2c/SwTt4oEDcRKrDFkTT+u3
pn9ppivf3YVUzM8SwLIY0XQr6k3XznEeTBszH6EnEI9rn6lr7qiXXu1ZHghareuqyFHURvNrQ8iR
dM0VRNiF5z8nnEKWfRCF8aODMzrfl2j97boiJPE60PmGznmTNeVV6cILCfmcewoDadq3uof2el0+
uJPcDQU7OqG4r8NrWm+XbnH6mX8EAUUeMEVNsDPOuQXZsMxxkC+CmBYLQOZB+vUHdeF9nNNQYW4d
lHrAD6HM37RGbOHKemVXvHTpsygeqA1LDyMCKIT0LDaDrTJJx59fP/eFQAvPAi3iNByjBbuVWooU
A4JDKNiTsdd0bC4t/lmcOV6RD5St9piv7YNTOkk+oD1SsDS8dodLX+tZtHU4GBqkt9IjBF+OdT57
aa391A7tafgv+9Qsvn9le6T8P87jJyn/nD0qLcgDve3tUZaDm+E4KXjxMMze61z1W7drh9/Apwxv
iJ/ydV5HvhVeBa1bznpYe8LS/LsEIStrYf8uY04G5x8jm2obGVM+qbH2voESXx1dqacdJPLLh5Hx
4gbML+jTDS0/Dp4sbpUPCS4P7m0p6eAR1YhgfcABY7XF9ipTQhYKyV+gozfdtIqMt5T+UiBMZa67
wnMeGLm0AKztfYZVNGBtToWWVczNi8uWbooXtGfHtWY5/JW8+SF3yupfSapw2uB/91PIWQAwN5T+
JhRu9VtDLv4bDuK8jZTV8D3CQOYBB67mMKoJPCCvtI8ODXWUTMTYPUSNnApqmQXZkzbX901tu6Nq
xvwjcsZiE4FmnPZTWb7BpXr8OUAK8KZifKmSvtFgRbXeuMBYirZH0zIvJT2QJoDhm8d2cfLvFgIb
Px30+vCmn6qnEH7UIBQXJYRjvQCmPKqaUdFU0briOLDxksAwDV/gsb/rTSkytKeujRHB63zAD7d5
ElhKurSGHxHwlVrHUy6dYx+s5FkEALbGjOfBTThO9LCEUFduwoC/zH5Xexkw3gU0xys1bKqKhxtE
WCs3pO7DR+D6Vy+DFfEkU98d+R3NR5cnsKtv4qCxyysjnX3WTDlpOOUUn0OhNoMv5k2tRrnpO1tD
9Ktb9l1QFQfwt5ZMu1JmvuimdDXTkPLSnQ7NMi07t7fqQGQ37F0+u5kwU/CYczW9oUGbJ6yCcHdr
CIqZFaPeoR5h8dR5o4zxwUaPhozmKfJ8CG+6rvMdbiz5VhrubnjoSlgES3+7mjJIHKBU42q15iPg
5XAjetV/gwBme0sGoVJsI+reTOH6lneLTJYBpwdUe8um9KIfbGHSg8kAvulOSZ4tPOiSflLiV4i5
5YPiJkix3cw3A2638Q2OA1U+nnR6c7QFnb/c83CaN27T4SBuXLpnyqCVHhZqhRccpvu3xdjx74Wh
3SYYmuoB1mHDfVe6NOUjjv1lY0DeX502ERGPssmj0zd/WbuNzLXKJOFtVswVFp3MSxbieHcD90wN
PxQ13lpAWW7YSPVm9iOOV7eyjV+yNvOIHJK6D/I7hfOnuPShjzh4pbuLRAPcxjByiJn28qaqpI9g
HMVNMPj80eq8uqV9bpLRL8M3slKdEOqQR+1Cp6kVxC3ifmHeo+lbd8e6kO6IwZfZ0MXeiQUDCVMw
MHeZDbdR6+dbh7tTNnj+9I1663vPKwBToC2/HdeR7My0+pBasebW4SQAdp9yuYHZersLc+O/8Wm2
WUeGmsadM8i4mIx/16OATupVVQW46wFLSdP8JswVx3Ycog83qllcFEWb+FFQRBsB8ta3tpy+5ZZX
cegDshdMzS5YOyLjxdHBt7rQxYdtii6pZGvWQ8vYeJjnAMaaDu0SZ2jsMw9nyLxEkc43Wnjtg+vX
/VMzN9C0dZcNKcPuSXWzAG0y9L7rhpEqaRcQKfqy7TIwEr27MGiX19aDgEBBh+Ldw58OqDhCZLt6
CeNVchzIW+rErYq8tOi6dw25of1IasD5iSNeim7p4OXVlu/NuixegpOF8kdkXKCqx3pp7go4LWzl
Wog27oe2e15p3e4jDi13QeFQ7GuMYTPNgnzbmkDDVXIdf3jziS1UTU53x2ZYCCDIol/BUDoxXGVp
NkuJ30s0i0chDPQsmiAxocM21SzpDpgZL/UYpJC5N2AEXguAH6qpJhtjg9rfBHlYbCvR9kM8Tk04
JG1YVokPx6Btm7P6Pg/hZ2rGAQtJc5q5Pes3Iqf0sBamSibtKXy+UXlfgFv2bK3TP+tZrK9QsAb+
C95WN5wbg6NgGaLvn9ZtwA3EByMnh/OVN1bfbQ0HcSYjf2uhgBTrcVyO09rJV7v0POYDnr7NqZsw
JB3o3UfBq1d46kms3ZRVikw/C+lgtKCbtti1Q/k4yT7aDG43b4fewU5aWgIuvNUTEB8zzv15Pb4x
7ZUPtJ/8LfR/dDqG/pI0jtMkBZnFLQ5rp40uh/JmFcvyofpO3nEk/k3V8faf1hbjMYSOS53g7MW7
dXzq7Jfa63b4LPCF8EDsReG2G90VZSYAwQZEV4Oy3iJvK7ymCerNgm8oxMpfO7hHV3Hf8+Bxbhhf
kzrqnY8Rc41bsOma+0ArumWjb+8qLYpvrevyt4q09aGP+ua2ZJptObB2qTa5OswUF9BWCeTvYX6A
KuN4KGmlo7jD3vsSQv4pnlnuP4phVFCTddvnFUIudVIsMxmzSJX5d8kNPXSYUafGb5qtJ0T9HbYA
LRJzAHrLysaHdg4ZrKw9L8mDeYEwnO23o6r6V6nmeRPxvvnmr/W/o4SRRrqE4Xrjd3hXIQSaX1BM
IORzWlV7CIHpvb9SHN8rOkKBlhazhOEAUqt98tBpvQM8wYasbSuWlG7/ZMP+rq2iWCLElxZpsfH6
2Kx+zvdBXnr0PhCw6srcZTCwxi7ktygkw8EVDkJrkGLnhbka4hD8uzkRpmLF7eg25ZDMjrcsmxHp
cUfgu+gm0YDd184QH4ihiiueiaA0bQyMEZa6pc9d48Juw3hoDQTmEZ6SYPXIoHUyZ83Zo+0oyZC2
SApLNP2b8LHPYAps1P26QHBKamZjJnMcUgfR8MFtcMJICvi5Uk5NFzNaej52tjoi6YD65w1E7/6V
RoGIYtW4YjPPy5ws+FpEbJib19CP8Yt3lmMD8Hr6W7XEPq+LjABjyGc+x0NDPDfRwIgkPITYeqzq
jm8gMmWSmQf61vOdeYtU6N3i8172SwcThLayfh93SzTNCe2d4j1wouYoXZ9kgii9JAypNA5QqDmp
YB5S4hqG+zIM561fWHu/gLb66ocrOWJU7cENedZJj1D4gKF5E6+rWlJI3YBKuywjzZqRNVtrKqIS
IHhsmfYV2oB48SPhwh3PMQ9BUS0bo9oBdBfQVQAel1nDbLNZm6o7zII1T3BZKZp7xsvuWAGn8OIv
s4ni0gzOnecU0JJsVI10702O+yo6Ef6enaD+QaIZ229o/fFQWdTLtcCZNnSL290yhS6KSy4fTKjb
bR6488uwsOFR1NhAWtN4qat8G8LpjsF8t42gTBVPitgXLYUZU/jbti0wbMvCDgIGsJlCvL2OStRp
MdSum8l8FfeckdxLJRPufSh8hlTEWu1luRXOd1faHCTgqvN+Q6DCHj0zqDugOnCWVjGb6bCdh1jS
WgBU1HJYDkuV//bVOib9kAf/zADRxa0xOpN+6D1P3DV3zZRDAa0AasdJ4bmdf4wkdIJdg0vVKC8h
Rf4IBMwkEz6208Zhalf3yof9S1hgcOhX45bnBcSKmGTwtDcN2dgqiuDf67rmYYS4IpTr0M0yPthU
j3N+hEXFapNaW6oS6QkUM8ZU8hmi0FU2K6vuLYS85niypStBYvLNI/yM7IaB8AgYYGTrU2nv4I8D
oFyQyIfXZEOajI5Ad9XdgBp/UBiUtNq4iVCqgZb10oikUTMyXGUmyRKfgUnW5mSR8aDxxB3qtL30
oaqEY5piX4QqP1bVjCZnmfK98qizxFHrkMxQV+xHU5tMBVLeemjMDlhempgpopslED0gMLS+G0yX
b+eRqXgED7RA8ULUzUBpk0CMRezKaPBuA1Sk/2gG/cY9X50B4mhV96h45GZjMbObOsB+AczD+hCW
4/QgvWFm8dDP8GcgNfh7ZLZAs431uoNUBiM4y87xH1aqV2J7LwmpU2SQWBevTjuxW9/rIW2quk5t
66gJNl41a+ztKEFiCaRGMrhBvc1lSQ5+u7RbDfO+J1I43T8WRfaus0V3BIq7FTEqsDYFWLINwP9q
VJc2nS2ToCf6vQDt5E31qknBi+pA/PGhMh9rBO6m8yg5RkUb/ttoCXO+um3GpGwDlqC2K294NRSZ
I2Z9gidB4jip7IS/aMbiFehWcWMdUfzqckNgL5WrbWsFhXFy66ZNOPtpYPGSMPosH0w92TrTfRFs
Ktfp9x5oT1t/pMFNtAqAnavW3azTXKDxbOmhIIGqEtdbutdybNRPAz/Md8Gr4Aee39QJlBvcbyaH
I4lDHSdDry6+D01BltjFwGCjoE6bukRGO78JpjfWU38PfyL7MhCTRtauOp4HKHSGaOuoyfdjKaBm
6qFOSkdRVxJTJLJEievkfVqyet2o0rM5amJ6eqjOdilavCXWZdSLXYWdAAhB8N7IoCJwFh3NNwUv
upsh1GM2rXmokwFq9Dh+derq/SRa1GzV0qGLAUAaXRfUCUpIC2dV5QUxYTUUJaNoSaKwIihcZ/Gt
rUb1gwtUpJm7NkF4X/VCDM9uBVTSe4mTrDKr0TRXCRHKfgNUwD2KrnZ3oY1UHA3I83IoYHNe+CAb
Ds+s43lmZjfIel/0VdpFku5zl05u3GIRYKyldP8TpwUyduU8vQVh7adg6fh7VGIjJGW1VC/1UkOU
IHBWBRguzlxeraJBmRZz4GEe0kXgzGqP1SjoLNuNCxR1kclCvpmi/F/XNvIBtcoQF3CNd9OTMVqY
gFVu/LTIdzP6A/kgQ1f3ifV5KJMeGs86i7qqjNK8bwBsxFTrV657vdFzF6GwXQVkXGvbxhMw5zH3
Jhik5JAs7SIQ7TxILf8EZ2LZ1uvQJAsW8cmFRNeLalmeQvPcQxKCCclRYvwTz6IjY6wgU7Vfpkne
rSfLgKGRzQZALedtFos5RKjRDpD9Km5CHcJ6UBIocWjN63QWU7XT3BHbUAXNbbdQDFswSrewm/HB
PPbA+1oje7CotmPMgHBQWHT2rkVvlHoaBWDcFoTufGcV+BrRF4GyN0txKyLBMla0w9ZxoINTTqza
5Kwyt2Ze9Q4fcJiA2tJlEQxDb/sWCOk8DCGH6A9LDD00/a5aWqOWW5uNK2j/kOtwwvu1tciQs5+7
Aq2SGzX6OWzWHj3L7O98wJ2TvJn4RoqO3w9R7u5nNwckl1o/h7rAZLIeRjAHjhCeUC1P0Y81QJiC
tTXzm97Jo50c5hmO2ABBqWmpXiB0bX+gfGzfamdZ4CeELTydLbRy42BpzR1tHWlRgWOMUc2M3Ytm
rm+ceRxuOhwcYofG/Ghj0Zg+QjZx/hVph/I4DEn4byW1AxItOuvU6SIyQUE4QFZWaJHGEBovSMTv
Udne5hRQ7UDWJnVagTmXUm4CMTyR5aSF7TgDkgFnO3CQhc64ly5FtICOxhnmjF71quAPg/O+WqNR
MV3xRrioHhFNRdxoWt2EjV+knYUk7yjWOXNPbVkMfFlrYgAX8hTNpnsYqYdQ7GfoxSRe4xbvqKFI
BthceBhXA2uEGqYrgyMh4iOH/o5xXz+GMFreqsB1j0NY9jeN14ifUYHOaV4J31KP+WC91CbfYpQY
7o2RbuyRVr/T1Vu3Ict1EyNv1XdzZMmxpnR8YuUYvJZNQ9O2EF6ZzA3xDygEyb53Fjx/uKjtIjBp
HZyV3WC0Dtuhdg0Sjg4IGz6ZIUUXahPXdRkmssDpHnaKHor4vcM+IlNj58wldDmQkAf3hUyK8p0W
Od+J3vBsgL1MlOVTb00MyHKNGUjYdPzU1U1Lgg45ysrZmBuE67SF0dl6G8FZLF4DbX+Pg19ubVnS
O174eGOh6y43w2z9Jznz4diXYEjgQjlq0tzR5tiiR5LJqNAMYvLn/6ISqFsM0/oFhzdecO+4OLR0
9BjCbjcIAQqA9nHxj9cu1TMcEqYANmD94qYBLQaW9EzPv0Pe1i+Yi4W3phh9nXK3kveg9ZpN1dr6
XtqSpnhNwcNC3RAbZtP/LuaoeeKqnNJpRneD81G/z/jCh6zxW5UR+GYmK4nIDWT9+M5A4GTTtcLd
9FWHVoiaHrNQSLV9z8dq2KHK6R5yJNKMAzCym8e++GhrPzx0IPfe2dyYbc48tfekki/urDjqCZy5
vLklZqYCfTsctKW3mxiMMqDQT25mTszOB6hjhQA9Tps5tuPfDgRKgrhdB9angHC7D7nhYkfmChXb
KtHBx8QvHTyCcFVc1A49lAOgxKNH262PRb01gI7McSnLuo27nhd3gxOVaR5W4wYVofuuZJ8vaQFq
G3o4BZwB4P1P1hNtjfGeh+NcB1/81iN1lW/ZsDT/ctRQB96K0I9Jwdeb3mIoloyasY0OgJutjbA/
OjM0FDA2NmyXJXC/5dr0mZ3dWaf9PPKEIeqfFjOhPdSS/CCyXNPT4ySORarJlU/iCH6pO1h+N7c5
uIOpQ+sIAqDOb0KGZbPAwOS1n4J240Rd/wY8v/s+qKC/9/6Ps+tYblvnwk/EGaKxbClR1Zbt2I6d
bDhpZgE7AYLg0/+fssrlb1kz3tyFb4ZiAQ5O+Uo72e+QxEdnNgiHeIBG93ODJCOuq1Su3axZ4xA7
00NCswuscbYTFx7fjaahX73OA6cBBlutfUili36smir4p3oTmvLgkvJn/5ybpU4Ksw4ouscNJJbX
xgn1RkEGHIqxKO3sBEnPCLX2/KQzFUbSEe5Pd5zDPYUK40Ot+/4GrYv6PCsPNijFwp1OkJ+1ORrq
EufYFjIEZ8vOqjpkqPLMCvgbvhVZ1WzHmfyc/cT/0jhlgNMPTyNTdOsm6L//FmOT3Sj002AHSYYn
twe9T6eVh2Mv0admqvv1gEFgFEK5Cn3cdm08lEFzHYyrzEPLlYAo/g0j2+LWYQjXbEqnFeusf6SN
IXGnZP6jLgl6C5hp3LayQpyXgFThC+aNjSxGKsMK/eI6HpMciUpYsi8IDMlmFk6D3JXVt4FNBLJe
5IGP1EkBUkPitG1kPe9L44oVSjFUHlMxIMVGH5zZhG5zrcRjCgDAGlkHjlVt8xiSBlMKSowfrjAA
6U5CZ9V3OFpD2DoT2MBhWa0on5EQpUbGbMrJirbn9n03vYTEPxsYuhJXttXL1GTDna1a8kRm8TL2
ThInYKy9wLTqbXIdGxXdWIl1HkCB1pNcrDGEf2O2Nr+hZ4CG3GQEOs2hjqWRmY25j8gToeEO/bqZ
u+j0QgR1E5Rh8Do31fzU2qxKV4UWEoUcK8Ko8MIpzpiXR1yHflxlCJe+jzY0hw3afpTOdJMC8viF
pxbbXyn5RY5Zt6GJG+w1spQYx1h966ogucv7vvmWTGbeppLVW9i4dSt+NlAYz3413djOUYWspI5m
JO8bn/jeJrNo/SHhlKcJaWC49uCNukoS34l5z8JNKyldjc0U7qAS7q6RiQax72kAMSoeVFFv2auA
Zl9czg04hXyuYm9O9ENv+vo4Fo1Ek8VJd22nwhNQEUOsGVJsqepmjXRVbxPV4QAfU19FSRLMX5ET
ipMHOZ03PckQ3VZviswsrIqcNKzBOII7XCrMzyxF/RY1qhTPJHMf+RSUQ9zXUr+FDtMr6tpuk/uk
PSmKjn3hFe0Lt5kP2o22sYAlwxpGkOflhepkyluYysExYwW/OBMRB2cUr/P8e+nh38Hemm9k5oKU
bnql96FNmi1LMHxy0E/6lufc3aUO9JcwlUahlPZtdgNnCexC9EGjLABbxQ/UN8QgNAoSsEqrqlVP
pQzFZkSzYpdyTzyAocPwID7mLtKBXCisjtEh3U6YApzDdjvBw6Vw6S8A8sirMyTkLkEltW0cCn1k
PcKRc8agJgf19kghpxdhegTPCbhLryeLSWeRmdfSa+c1Mh1cdWzkpnakexikafeU+v6qQm97Wwyh
WYdjrlaT01TrpAr0LiNY9VONFkFkkYd/CZxWbl2dQRUdUkfrKZzrQyNRSorChPuEz8ikVSGfGq/8
iRFMHZuqzONQceiAoOxcOSZ3t9M84rNCWaqPODKrE1YoWRdIRPa2bCWYPp49JDqbDgVmdGurUJ9W
SaGxivl436f1uEV+EfjY27xbd2lSwujaS2xk2j7bJX2uDtD/A6bzrga63I/SLlA/B7T+V11tLIm0
qP0DCdiwndIxFxhbDuIeQOI8W+VDI4DRNMPvFo3+O8GKHiLXaLCmUR5QejfZERvTzdp2wyWpfxBu
+TGQitzBjSo/DD6gSyujJSZVeaF8SOYEDrxtMdcJKjSBuxJKRmTE7KzV6GZmaV2tREUqFkELwY9l
K8hrEI5gZ1czV1GPw2hTm5mu/dKgYZghIsKrr/U2Tt0OP2jnlBtA6Yt1PoGL2SI9fDHDLAB06sLi
R87qZowdt61YPKHG/gVCSzPHZeaOx7CgOWR1PO97q2R9SP16+qUw4hoiD0okt34PlZ8wQ1KJTiW5
pUPDsZ4hl4NC/zaHffJtCLOnWxCkIZASYHAm1jViZL/mGHgfszxIt7UiZRWztB52bBiQ7WBGVex7
RxZxPshsDzO7+fuQWT2tyrrvYtMQ82MsffMyZd50Ml3KN07p0S0mU17ESVvcduXYnypmoC6fU/5I
Su6461pDp9evUERgu6ttVw/hTVlU9mGaVRiL1NotaTL4dGZdhYblkMnNPCjU54hOaNG2ULnUZXVC
By+L/dJy1LMuS1eZVuMP7fjgS1MqXTTGJuwLaOsk3/nQsriAndLWZ0W+KbxAPVQEXt8N+iUrX1vo
Z/lu/eDComqlk45uUjcMH/00nZ78vBZblwTFbfsrII5+AgYfVuAg0/ZgKbSsbU56mLSOCiy/FTdo
tUYGvchXYRMsHe3LG59KH7drkw0h1N7IQqJ6c3UvTq43tj8x9qYTSgzqfUOio2BJEhRsXCvqq2xV
pBKtDpD0yxu0xEVx46qsAd5o1hggczM+ZF2HnoEnmBdD5FCCOZuMeucpVsYB08buAj6lr0knICLQ
ChlsRlM5NxPFvolITervWUj1W126+QwomUheUPvINVBBZC/8LgOlp69iC1gA6qGZWwyduZpWbRCc
J/M6iwVHQYQ0FDqOIe4emu55FwlbzLcBTIF/55njrBo5OvEIkZhsVbvFdCctnb8Qd8q+B0E9b+dg
nmjEzVRC7w0jTESJXJ86EPCOlmXfgrmW2ykU5R+tB3lAi0k/U80ENHQdtG1UA4NrJcxrm9dYH7YZ
3gz23XOLGT+DFYBUuzBDhqCM9O9Ck7PbiveAvqhheHMnV4LsVrYbJ8f9AYoCPxX06c/sNwOPumiA
Yh+4npUtCarUaj71ZYaCL8cpuNY58Drb0mHZAC61j6QscV03hraSdjCHr9qnUCOdjrRPMSbJw64W
schctckGDFDC2VexQtV30BYEsEgWTvjbz7zqsVSgekC8SnVf5qYeB5TgtoVPFNfweskyu1PEDVYN
bG3vKwmnkFWFFsAvH47i5KCsdoGj64bYooLAoNcBJRl0fph0o4HlQ6MFEMdq3RYVBl5A6IQrdLLS
h5mj8s1hiXijMIr4JoNAPPkdL2+RNKkvpW9LiOLKaq1qjCmCYYYcj+rpVgWopw2+z31dkyrGuV6u
AsHSh84m5t435tZrmz8ZLBpOnYCkVC9HTMLhPr/tUalEruVVPDVYpRF8beRasJy8GQz5912S9Xcz
Dsa1kKraoh3cbNLUhEebzyiyIUoXO5MLfS4mBvR1vOYNu624J1VoNl0izD01c75HS8e/pxh+rHpd
ZOuua9A7oL1Cj1xPSYyJkd3ZHEwFg6L0Kxi85Z1wA34KGewSMOaBkh0+UMw0Xls3zmbdW8AgBlYP
N/1A+QNjKX9Dbd3s2qpXA1ApBpJUOkFvitGEPhhCi815Bj0C1yHBgaWoQTAR9dG3TTCgIVNexq6D
tVkodKAaT7a3pEE7HO5gpFmDF5jssKaLY+P16aZjwkNMhucz5Ex1j5S+9qG1FEOlfzih6wF6tBWR
Rl188DHQw3wJp+7YoWfOMzadMP7QkUlV8c1F9mpWoyirn7Ws32yZtFuZZ17cFFhBHyPnLkDblhL/
0pdd6QcVgckuoDNV7YoNQAY3hTMFKB2TzwFVl/L+vEpYlQG5cfTQNqxAYEKNgKZ9KZ8+fooL+L+/
QLd/0JH9QFBvhp095hBtyCKnChogqGjwlkl7TZPgAoDRO7/Bf37DzkB/NSMdj6NENfSAiPvxvV9g
MHveAhmJkkKSYILnX1co+B9IlKFFtjoPSPMSvq55d5gKOEjRccsAFiOZt++BqXPaK9jJS891/vs/
zwXF5RnBTQAAXT33/mMLMPfHD3bpoyxAmVUK53EJfs6Rl5iYdJF2fnvA+X988UvrdgHJRI9MKgRS
EIotGGukXzlCYt8+mk9ZI1JvKfTfOjgYTJqnx9FKlJS7fGzRvrwmxHbp9hfAZw2HJVdheHycMenj
KU3WqEo30B7RkevW14xfLvzKUunfhmRu3TRLj8A6Itc5uazdJRAUycV8JXxcWDxLgf807LnGRzVH
SdtVyn/Xab/++ANfuvIC8Iy+K+QzRhUe3KLaNkzG7tRfiUbvM9W8pQ5pQ2EjOKbiXA11J6AP/wwp
F1E/VSiFaQ/Nt2B8ceb02j649BUW+5u0A+Z4CWRPPfJNpPeUBKuh+NL0zhVA76U3df77PxtYoSqB
eHDPj5hwqNu0a8Ij6YL8c+FBLHax7k0DIGAHNs1YHKQO7ko0tD73iRd7eAIULcc0KzyIOThr1cdO
7X/KWo56Sy1SixIX1uXAyzcBQCaEmd2AaU/syur+45u/EN2W+pYlrJK4wUz8qOv2xHIUCiCG/sld
/u3j619gGi1VLfuwFlMyTBUw5zaDQkzD7lL3nFJ4AWFbv2z1g8Yc4aGZ2+B2bkytPhdZlyqnXkqG
cfZAKgmsBlOUOieDxGMlzbkO5j258vHfVz6i3lJLc0iRifEQfGkAXLcZwCi07O4AqENOOf2cqvZI
uHhMGr3ryJxfCSp/GRnvIN/5eY/+s1dSRmrqMIjzh/7ETg4JyzsLXN+8RusfbZkgbWMY01eb0tEC
kjxhvhbUzzZwdUsiQ7mzGpyJ74p+MoDRJMVmbHN9BzCj2GLSzaFaBw2pVZKhgxQ5MIN6Q/O+iERR
9sUuU8MEmR9u51uq2uKFlY3atSFUE/M5mG7JPMn7AQJ7W67IcDMEanqE1wWqil6VHI2TWscqxyKO
cbvVU6417PvQLoUy1NTWSAwaDKZvXL+wD7wvw5UIp3STTJ63DZPAh2sqSt0Q0MU8/5qw7hnwa2db
ScJ+Veiu7TDvLLdt3+u95v4ZaRzQIwFJ4zgm3rzumLErKwt6sqEu48IZ2LZKoa0jZ14AHjRjvB46
AlNVo6ZbmwBvnQ3nLLIsvfvC4+Om6QRKpSlQPmo3K5utnPxi4wvLbgA4da8dGhc25VK2fUSvjmIU
ExwAzD+3BwmEgTx1RYXiQpxlizhbsREQARCMDz6SdPA50+wajfnCXl9KtQsrnLkoeHAgbX/fJoNe
i8R5msd0WLnIZDvVxIoXewIw98fB5dKjLCKvkEXuDgypGXzY7QZivPoIxge9khRc+ApLF4wgYwVG
Qk54YBhQB0EWe+ILovCV+HTh3pdCs6ObjkFnZsQnNJv3YQXoVjdyb/fxm7l074vjrte2DHqBMykY
dWQx6m3QFg/RZ/zc5Rcv3nHa1odC/nwE7vd+nifAmV0VWepdYa1fuv0Fj2gkKcPQH7cP0/tVnSTr
sjnlxacMhBCyF1mrO6AvX2jsgASDcLIbch/DKXvl1ZC/y/2d4LzUk03k7BYlbZLDDDNKWF0wfQfp
/02Ief7Rr6txNffcA+bHYWsV8l951VY/TYV/7+gSRbux7Jn3GVtP2bm3BzuzMgbeL93UeVoCq9Dm
z6XG2NZ1yv4GQzSgPuvUeg8hA6i283L/DtPAYcszRbYJUe2auZndQ/gU8MSiz4FCwxn45KZJsEEh
Buk0V/2A0nauAV8azX3Jg3ITNLr8Fnq5OaA3DGeZvOGPU4j41gQh22CwhXoeMPs7H4EqXQ1qKo8c
eswAz7k+jlhdR5KNWZRwOW+1o/QxmQlQ905qY1UQ5+CNACagbRqiHTzxH2jhjT9EVdaHmk7Nm5er
BkAI5b1mOfGeB0eZu8lV88mr0vk8ABAS/fJy3oSUlM+kb9XJwK0Z1PpKgyREphdd+ux1DElzcqzG
eAJ42eIGpkvioPOBox2Tkx9JXQ7fAs7nep30LlnxmdZbSHCJLz5GngfAiPsvdB75bTV7QOPbgDo7
bZp85w3j9LXznODGDQXBpEwCVkoJsC3YYDlaeBwo8VYUsSxsCXqLBZCvdacoBz7rCfQ276h0RwBf
xzAwmpxJRFlOQb3wJrRYNPxWQRVwHllB2uNAc/7dEar7SbJk2kCyabzJEwl8M+jUN7wYABIC7WkP
ygrafAQQpj4jz3CjFEAtBDy7KX2N4Js1XcQgyf7ktF6xUuXA3KurHRnHe4t9sVPBtqp6MhAkv2IS
Rygsqmcg1LKnGQpWwKb1Nd+5GGPf5TNKZ153ag3aEVpxoJjcyoRPMfq3nzLhpMjt/psVJSM8pJVr
wsPg3IxWn9zQuYHD0PrjmHeh/ln6wIyjxS+Gbnjw9A9QElY2BQbYO1XmauQ4R8/33uUiqys94NXR
6AngETIdPNQVUVVhkNWzN9CUxmim0xABkgZ/mEE9QvX2ZQoLtcr9a8Itf6Wi/v8GyFJFc/YtBpj1
MB1TGLkemnrqT9082p8BTfsVspLfruz5mqYolBn30jipB2DBvBkELiq1vUl1Ajhk0eGoTFt+5Sh7
/6Akf6Up/8l1q9rr2MyCCZxSEzM6H6qhv5I/vH/MELo4CBKk6IACImER84uXjgejXk3NPyP4je1/
zpL+uW/tAf080bY42hojVHRpNwogk8SjbPOZBYn48t8faFM2cGCw7BGon/U0/fHmYW38X53Jrmzu
C69nKYkGrIpukASxo0O9e9uXsA5xgEJ05JXXf77Rd5bbX5/ff97QUArTI5O3xwxixw8NZSkIAhxo
dQIaUtyyErMJjGag4mTg+f3xS3ufoUyWKmk2xUQYlWF+dFMgfsJZrvtKb4dBvfpNmqDB3/763A+d
l/M/D1fyBmUXTDuOTng7gZgExlLkJGgfzqB2JtmVoHTpFS7yPAOnLlKpsDimJWb2EUaFycsAgDjG
yuVAbgDqMDeJy9g3TOb4p5IzjBD/+2Sp77pFnyT2WLHiUMoJ86XHdLomYXxp0S0OFKCC2SjDYT56
QJQA+rVnCeDhhF3RCbl0+cWWdwpM0Mch8A91Wq5lCxiyWpNrhqcXQtVSO22UZTjCi8mHNr5+AKX1
5HX5/uPl9Fc/7p3NshROA6Ma/AtgF/HWp7tUZidARtGwcbbEijhQ4aNqenQCOmRdncO3vVZX3tj7
5x5xFx1MZJ09HXw5HxvToNcAYvp+1j6wpjmj4F3aIr+yNf8uoPcecXH+YSY4k8Ja1I9jxbbJ7Az7
fnRq2MdWXxMpq9OQtAYW1JbuANmuo4YFzkkBl4ei3thrtc3FN31eOv/sXBqoBkTtwB4n1940HZQY
6hb7K9nIyk1eIQvGUZJABE7NEqhuWiR7JabhSj/pwoZ2F2HDyh5U5RFBvQXBtZi+MjcENc4cxuGn
Lu5Ufk1H8MI+cBeBA5QUNeq6nOHxbWoAg9W86qeEgJpffS5MLJXagGcd+TxAKYNP30f3d43Gie9c
c+S9dPuLKKF74LWGrA3Arn/2PbA/iIiq5JoV9qV9vAgSLinkUKY6OIyJvWcq3Itaf+r7AtXx38UF
+SF0h7VvjjN07GAZpTKLdnRLVqG09c+gT9zvtHbGg0fn7lpi+f6Z54aLRIFXIcwiUihJzayIBvd7
Yb+Gw5vT//LzPx9Hp/c/hxsuYoQ/0hrQIaDMNOBSp9oBg8xBD5yjDLuS7Lz/SdylYlsgwCbxwAY6
uj37ikQcJJLx+8c3/1ek/v/jDoq2/34TF2GHVh1WqgvNijXIjRMAX12/onz8I31AtJx8cFfB5KKQ
dL1yq6eePAQozA8CeIdbcAdfJsAQ9wNAL980Ru2RHQyIpO6sYxDvxpfe5GGMOZ+7M5DwiUIIel8z
r7n05hfxghJUtfOIpVqJ+RGyhUdehIDkpdfsfi5dfxEnmA/Bw9aM87HXqYUaxRC7bgirMNB6Pn77
f8dV7739RToxtNqH6mVlYRXWOt8rlf22vBi/AOToQ56r02+NtdXWk8Et5YFdT1VX3ExBN4J44obf
apiLAp3su9A2LOV9At7fd/Bvgd5lyXhrvKT/0YCVARkAC2o+GbNV3zMGqlT5C1jLIp7LulwpqUGT
sZZ8pbqUK19Z+6aRd2wloHYPUANo4x4Ynb03YjrbgVa5akPV72pq66NLvJ9pB4iJqJNml4QF+jHA
AKojcIBZDyECXJpSBsR4GDT3Hm8OGaigwjTufdVDBMaysvjRjK2VgHTCK0tAPmfVUh1OV47VS19w
ESrDkpom8LrmaNxvkwt4UDOsu+nt4693aVsuIuUobZdUTtMfWQuTMjwtoG1QbPmcjre71MAzYZ2H
0Gn0DgYf04OpW+g4n7vzpQSeH0igg7KUHh3IsGySGcw2r8+v+X781TF/Z1Uv9e68ZHaJi673EdSE
NbokUdaRtWofpXGhiRBEYCXtDZ8PIUG4kOW4K/SXwdq4AKOq6cettSBpgl2SiS62IT+ljtzKGX0w
HHQdBjDiGm7jwhdc6ublokVLyhr/4NSiiaw3g3xZfioFQJ/nv4G1gxbHBECYPZp6iBSBuJt+Ft10
LXLgKu+94kXoUxAxLFooXB+QKuW3mqc1OEJUHpK+Gq+J9l3YPMEi/GWATkNQoPcPUu7M/AC2a8V+
frx1LpzKwSLu5aEWRXG+dDfoVWJA/iigvTBASuN7HV5TIr10/4vNbyDDPtLJ9Q6kqE++Kr/2I9ma
0t9+/AyXFs9i+/vUh4oGr1EKNmiItT04prN6+dS1l8p3I1qHDfI8eyQQi8rcH215Bal04cUvZe5K
7kIGrbX62HB3XebVDiZDkRt+cYcCI8L0ypjtwpv3z7/+TxXhY26vDYQIjmekd0BexuINxssfvxry
N4y8s/aXCncIulaQoB+P1AHts3W9fgd2pQGBHpQlZy0KQE7Q9Z6ncUU0oWuWl2pXjpA9CvmcHVm+
h4413XZp2+x7Bb5YCJq8t9Ls3E4CmNeNTOKk6CKANwQSOGvVFHkQxoLWU81zMAlNWGwN6G/fErd/
NRlwfeB42Dh1m37jQi9oHQaO2eD4DO48ryPorGAggc5OX7avoUiqlc9pOazBqaXTTT0WkB8AMK2N
oRgiHiUoD2sKhnEEeGl5M4giP5a5X+wYcPlx13HzJlO/+DFmUO/0RV/E4AMUOLclxUS2nx7B2hfQ
7EgSeGp3EI56sCQF5sBvKqCOtUir4+hIb9+4mdhCFS99NNBi2heGJNA+Gn1IeGTTOpFVvS81BEva
XEDABEapKz0qvSMFVJRZLsEHBIQRxvV80FtVab5tQDeqob0PXC/KERoqiIMkA+hWFWjPRoAf1jCn
OaaMDk9gS4LJCSwWhixJ4e0cYf0XJwyDODHKQlqJ2jiswRH0a089QsW52vDUD+KOjaC9AbJfQL1p
avl9oYgH9ZdC3PIx9+GPLaudDEb2nNAZpGzfDoCcOqScfpbVNEMxfoZkjFsVtxl4jnFvhuqO1EW9
UTXI6lq0w64aEx61iE7QyRxojelNP0HbrAWOmweUxWmnixMIZvIWqmfNHyimYSzS9LOEoBgczbvY
971mV05+eKCQF7jvgg76VWU4oIvNsyGNiW9ZGlcWeHsYAg0rB+X8S2d6B/fJXR3VAzjatw4NgTIv
m6rIQC0B+TobYU1XWyfbANv8twQArlqDNsrA0duSthtj4on2sayp+CVa68ZlkhioeHtBcyZXhPlz
n4GdE3UmYA9tOKAeRYcBFLVyns3jHNoBLAMLhgOEvjRW6br1Hx2Os5aFDv81drr7UiqSb9yyab8W
Sf6EEYbd0s7WYu9lI4guQYaJ+jyr1ZBWw0425mWm3uxBCm4AydtxTQXuIkBzq65PmLhJXSjwSM1M
vuYy1Z8TJnb9xdnC0UOD1RrQTgVz9KqZg23J6LM4G8d8HIEuRbfFuQLVJEwkobd3pNCc1hNKg7Tv
44QCWP7xD5x7Pu8FuMXJAh4M1Tx3xKEFrgbSbWN/gDYZxDJ8H4zMJEuu9NUunGBL4HA1Wa9LZ1NA
x1CnP0FlgyVhl/n0So5y6fKL0jsHkQO0EAJpRS4pvGKKeg/Jbrr+1Eta4oUdEVgLzLk4QMcDEh2r
FCkQJadpdK/c/oXPvAQLZ5bBKVoKfoAEBEWjrwtvi2tl96Vrn//+zwGJ4XhpaCAhmguk+L0FCPbP
5CTuegwzcSXHf7+Z5vqLn6DpNBVtAfjPYCEzVUzBK9jXiGkk20ni3AHAvS294ZNpxXkJ/PM8YQG2
keJAw+fiFRSBVY9BHc+R03Wga9RD/PEnv7CglhKxoH6KbLYd+nY1dCmaswKwaib14+OrX3hh3uIZ
oGiK5hNYyEcqZnPUJAP3NANgrgYuPebYHFE7Kxv5YdVf0We+sM+9RYLN/Mb3ReWhm9rpm5qAxhiS
4ZcJhv1QfspEmEJv4r9fBpQolTgQeThmUDf+Kqixj0PbOOAbFSJmWeZcSfkuYAHdJdga5yxa1XCC
Pwo/AHUUNM6493226nMCcbWiNPlzWPjhsUnAQgLiI43Hvr9mTHphZXiLiFkTCNWZAEBECs2g1pwJ
oSHmTR8vjHN78p1wvIRg07TkVT+VOM+ToImSflZr4/a/3TBZjQF+EtlmYegt2P9/Pv7B8xZ97wcX
gbPJgISYGOCbDAbiO+KZnRMiH4V9b3dlJ72/8ryl7V0VtEEftEhRzPRMoPjWwBczbL9o9ang4y0t
7zyvyGSia+AFIHqBFoBmcQmdNLDoChqBOlP+dHrW72cajPOVr/T+S/OWTnhlAZRz0QewtQhOnN5y
NayAx79yFlx4X0sfvMYOE3cmxDfi9i9B3+7TDLamXfFccXNlA126//NP/xNCBbzvAlMCEyeTcWU4
Pxai/TpU2ScxwfT8u/9c39JKUGRf/iEc0NeF6q5nX0SW90/gyFt3paAY/MmXtQikYEi3IXhZ0CpB
y71BuVP5fSR4vfbN08cb5P0qFqiB/z5L4WTtJCpskImjZ1CZqHJHaMu9toMT4X9eWVGXfmUROoWA
Gl9VE+i1k+YnkGG3Q1h1m9A1r1pqsHuZ3nz8OJc+/SKhBHio1TZL2TFASRX1TgVluK5aBY575Wi7
9AOL8MitBKDTwRgTTdYnCdXBDpRDceXsv7A3llgPbo3nty4+NwNDpRxpZIIfqbgZnWvp8IW7X2I9
NAnVVJQDqHap2Lsp1A5sC5vIPHn5+PVfeoBFt2J2Mgn3Fbz+ucr5KuzG7hYS+lCuapphW7nDp0xb
qbeEfMACGDRqhLxDwF4hsLYaGrjDDvmWOX8+fpBLL+r893+2uOkGkw15MR9NBuQr1BJ/hal4LYpr
rZdLL2qxsROUgGOa0vCA/0QNfPyc8a3qs7iZrzzA3/Ph/08+7y+/7p8nACVXzK60xdEDovwL+tLd
Pcg9EJzIKNuhcdUePAMlphkALHA2u1yCkSbyOMfAYg1dS2fbO4HY9l0ptpkvvZsywVTBIUO+ChiB
GvcIfGI0FymIx3VKdmgSAJzSwcdg7p1hnfNuOtnJ6l2l0/AFJxSF6NmQfQ5/4S0tzmxhB8BHZ7gD
ZHIGqLL/JnPWx5D+jj9eABc+0HKA3jKIvfXnFFZn5UsyTnclUuRZpdC4rPm1tvCFsLicnjtOKuWc
1QCphKeCGqh82ki6J6LvbP653ipEpP+7kqsiCL1Be/TYSqhKqx6Sp1NKv378lt43dqbe0uYMRAaw
JAT8YhhwarueDXItuUZuNyhhd5WV45fE5v1zCf0qaDUDTzoPXXsPCk37x3ZtugHjDyqBqNEhrEzQ
i4wMaX1IV2WQDCA63ZmU+O2m43DAypQPRdyPb/zS/l68FZ5KBa6zgf8GC98af8zWKCHg+Cuu9AMu
XX9xDrGhScN5TACB5KzbVuhTxS7EjnaMOcmVM/XSTyxOIih2zJMgAuiCwNlk6izqnqevcDjT64/f
0aXVucAYSJsbWXv4ASgd653FYPKU9vx5LAsddSmCQw2R3s8dq0tYEjq35ZjOOJjMfJvxn8jbofF0
DaRy6UEWpxLKUchdJao4tj1k0ajNopBB2Sw8lsn3LL22mc+h+52Au3R1HPGmgnHA4Y1PHqySQB5V
Ia5RtS58bHfxsRPXFMEI5ePjCNYVGWEFBwGV8koO+H65LpZgklnAlBkySsVRBYp/d5ty/F4Hxnlm
Yy+6DdRByxoqxnX3y2UWoPGPV9f7AVYEix1SmR5BgCOJbk23KmeWrhFGtqA/nXKZf/n4N97/JCJY
vLVZUARsF8jQnvoElMqxgeLFNWO19z+JWA6WEJb6IQHX8gAvCbrKgjaGQkAeFwRN749v/9IvLIpX
4mnC2r71Dioc19q2e0/aNURxriDyLl1+sS0E5spOPfD6mCoG2wSofs91LPTnrr5EC5WtspSiNAZx
coZq7u+SQMehf/zUm1kChSRDHjsq8FmZPx3SxH8tpd672TU47IW1uUQJuayZKr8U/oH6j7p+gbtj
PEKzqUK74uP7v7Awl1Ah0CYrWY/EHpnRGMJAL5r9j7Mz6ZFUZ5fwL0ICGxvYQk5F1tg19LCxegSM
mcxk+PU38qzq8hWJVKsj1WmRmZ6wX0fEM8AHcP3hK/0aXD703c5v9IPUYwATxSlH+hHz30bPzjCB
1Yahba11FkfGoRYz5C5oHUsOqKQ8eb1ANt8/VW3M2rXnk////blEShMgBPMZ6aoCKeZUPc/8obTK
jcb/+HXAgsXKk7W8KC245WKvHJAXarxbq/Uh6LHVPXK/nkVRbBQl1zpisfzoKYV/y6ogqpKFHbHc
O1JnLEEh2lJ5rgyjpa4FeSiNpAhrPfdFEhb5IzwcnxtDS1kLIfDothTH3IQwErXBfFM7WCGA+/1c
2yyFLYglzSRuTJCzgYXipTBOGtU1n05GdfXhU/NgKUlhEoEJcro0P2vvwc75WUv1ExnsG49fGUZL
VUo5prNG0Xc6d50fnOaRVrveUiRM09bEUF4hvY7pX9d/ysqU8BdTGkyNgoJSM5+D8sFJbOjObn3E
PGm1VdJaGapLgQqoRS1AX5cVz63CIq2izveBu9naG609fjGlRVo2XDqQRpLOi1r4SDsGJeS8VV5a
efxSxiC6YfBEO8C2i9ocEn1ZiRMG5HWph2Sj6z2wMtWWd0BZ0wfJ7DrlGaBW3NQfJEx3n3vyom8n
sMZniDugDR8aEfodBbXG2lqr1772Yq1WMEh6yActz8hFRDzhq9X/vv6tV/aMy6vhPGMKHIYMexO7
u8SH3xtw4oBGGBCUNe2oKEiEO/zT9Q9b69/Fig2+UZLVuWrOSWYcFJOgggBmy9rZrbtReVsR77Il
BNBBncdhFWRCI2KCD7zw0jDLWhGW8FQ+66BjJ4QeynOZ4MY/MSmNq5HrQ18DQ5vwBLJcUQ6H0bc5
IEZJ7d9wFIR3ihG4ZUWa1kg9T8tvWBkIWFDIPcXOKNm1gwperrfQSj8vb1h7Adg4dYfmgq0FC6Gm
6R5XLV30uadf+uXdjgLpiBnGJWvOsIFHft38kJb77fqjV7p2eVU4Bv6Q2pKyGEC/g0vAJJzHPy5y
6T/3+MX4hxi3RiA7rrZpNXRY0KAFAs5vN7dbr+CVlXl58c+UnqBNhMsjhT4bGbLYpocgCIRun240
/loLLU4BHTQwHcA0MADa9LdVQ1vUEmbtNK6J99cbaeXCkS0FAGC8NfCIu3iVoe4ZyVIi/x73NAdI
ChVS1AMEQlqj2gdjkcWJMzkIWAZV9PqHrzXg8tXQWeXQmH46w8SrBKK93a9tVUeT+P655y/WDvhg
kG9Ud815MCh0Osgt3jFdl4gJafyDV+cbu4G1n7HY63G7GXTaQWiSI/bXU6HIk52d32ZVvfECWhkG
y6vTbh4ycAk7nGVFG+ryHjtumW29/leWj2VwFQusrlU5RBQZiukTXEhStBszcOVFwS7bp3drhz8y
A7ZYXqF/CUdEJjzwvcNrGVoWn09wOCDHOxDmy9Dl84Zldu3XXPro3Uc2kH9kvg6CWDqeeLS5SPdO
PgYbP2hl38cuHfTu6bQXvUVaKeLAQJdP6E6wZyQ2IVsUrLN5yxG/9hsuf3/3KQL5qPZMIZmZG9C+
IENE1FFLNs7maw9frIpUg3gD7JeLleTJtYK/s+X/uT7b1hpnMZsDB4EYCvy2c8GoBd8iP+Fca0eI
nkKIsmifCv45cxVbRloFWZHhfT3XqJ0Pd5L2N6Plb8zlteZZzGVlj9QNZF1B34q42FYTATZGvrve
QivzeJlk1TcNkIcl5OZg1HFIegI23fGqbKewsNS/65+xshgtQ6vaAEcrBHqI2MGxiubNDpCREFCE
MNmKmFz7hMWs5nlZVl1tOeeUwzcjadRlJPYhEPXkr+u/4WOpCFtmU6UotszMGCSO6wFayNYtsCiN
dlROCCtgygFNyf4NusAv0X3OJsKWST3W1HGAlkVxtmaRBpHJdIsQxbEwn+l6x3MXr6LKH4aktBMd
99VF/YLdpYcwPED8tlLEPuwVfMBi4E6qa3XH3CYey3nvBm+OriKaPMzB2/U++XDsOt4ykiadq95Q
oM/iIbstbBwU5W+Iwzf2OR/OOjx8sc8pjOc0kLrrGGCe8r6zwGCTqM5vtP2HryE8fTFgEeE152oc
h9iAdZWQb5ljRYnvhJ13cMUBR7uNg8Tar7h0zbt1O/AR9lyYYogr0CMihH21Z4k9+eF6B6w9ffHu
STlcZ70MABIthvYBvA03Rj741mZ5ZfgsI73sAVA6YoCj9m34wS0NAkLTgOM8N4gd8LdspGuDaPHy
gTtpSNU81bFM6Klis4oAGVGQ9Jvf1xvpw5UDXb14B3HP5ZziFBdXBAF2U9YgxqCkntqXLc1+wevD
I7+pf+kRUXa0Toctk8zaEFtMb1py5C4XCdTbFSiKUvW/g64G4myu4LPiKE4jShvLmeV/6liGH7qY
7qPwHfDhQGUPbDgjksrv9vVIqo0K3cpYWwrPXIQkKTVMMh5oAd5i2lQ3dZ36p+udtPb0xWwfBqTq
tMjmjisvS/YNEgceWOAWGwqwj080DgxE/38aun43eMkgvRuqzR+Qy0zol+wRpLsvDkKiwM1qbkQ3
3gGU8wdn2S05+4e7H3zqYvKjIqCsAPTMWLCzAtCGt0jhpQ9kNicQBMPrLbcyf/5HfcbTDuQ1JhEg
RNMHI5EOAnoRwNOp325F+Kx9xqXX3q1iSd04o81NC8LCqxEHRO6FQVN88gcsFgCYVIHmoVZ9NiSZ
jzVBdEaSueWd5jnZ+Ii10bVYAvKy6gfWghCB6Ne7NuE3gUc3Dhfkv2vR/7noRS8v57l2C1hUiiAu
IX6woGIt6AMVMCuFQ6H6RwTA6KiWM49g2aiOiYvYGZQDOo14iaTbuVylY6gBeD4WWUe++3ZD+7tp
rlE46G2tmxOkx8WXEdtZO5qILP4gPLLSIQcs9J4SKHFALwbgXRRanx2Iey6XLx3Q8r6fnVsGMtvc
IE18EnYSGQEcBAdXysCMQNyHtuDToZxl+2iLXp6Hws7uFGu8mDp5Df0FPapGs6ciF1lU9MR8pTYL
DtNI8T7OqPPSaVz92zM8pcJlyPZ3xzF9kWnm3rVGu8jVICAIOAV/HoEhjZyg/BlkifjFWnAvWxug
Apva9nHmlvMHvFDrqxlq+pMj4+yQWbk7HixmpXvAJfwvDtGsui9ZbkAtqE1/AbI597ZVVYcSnmYn
6joLe/M8kxNBDo6vbllie36UVKwHhE+M/DVLLAexZhboinOQkLsGr4QdVuYW3i4oD8Ocq5yecYdb
X2oadF/pqrpnqdTAWAduzJD/+SAmMtwJcMn2YoJxaKwndjcYP3gCD4HfAEpenLscDCvRJ+ylQWrd
HgEj+RlhdPQ4IdXtB8LjigI3WAgeqnPU/SRr1E2mqvYgpCh/F8No7/sAnAIP0QQ3DtR4xwEBAUdv
JumJQq/3y3ctoNZSluyVg+TRPXDaiAYeoDSmCDP4ykRXfcOpCiooWw9wexvk/p/bboS/1+rgIiO4
AcQ/FQ7q7dmjzyH/AqYXaHDJL5AYVpc8AxFhAraxKjH44Dc8uKq1joj7GeGUg22m4kIcSTtjTwlg
443TATKfN+N0q+GrP9c8Se9Bs5YnZJoAZO7W7s6uKEycOOiMbz4wpGAZEfOU6Nk/jILDJmkI9Q46
Yw0cTXBZ7ZD+mp7zws2jCjjyMEtK+AS4zfcDTo4HlAeTyGMNkEl6AMgOTGwCtkcvdnBpeZHV586D
1STJvrI0gDF2ar63wCoBQpLqWwMIV1xT4dzIrBp1pB2Y19OZ8gGgY687cD6YA0MF+3sLNtGubmh7
rltPI3i3Cv4GeV7fo2Y0pijZIm8Jb9mxBT/RAPIWmRqIu7AEUwxW+DlRdciMqw4EgHk4Hvn8daag
SAtEgz0PCNW+B6cAKC4+Feccx5sxDqCpsfCSKLp9maX2TVuRArwe6LprGEyOpE6rZz4pMIlAIoiw
qcwPozXIZ2R4KeTYcqAx0+RLgkkIv6zvgRmWOyBBMwv0nOQf59zDwXuwvB1wbtNOgRsBepnwENk/
Ax9jQHwqOlnujHagzStG8KH55Cc3Du39vxl1E/tc14b74Bv59JjaiOYMginZgXfju+DNEEeAy21s
mKlY89uBzGvnAwcCcEhW7rMcGBToqvrDZWqBbKsDqNSRi+XWYLJVvyYJWa4ZTAaes6th+OQN6nJV
+lcAR/Fd2sH8ks6yOhVuPf41vLXvuK/IrwKhm/BbViWYfkg5TftiflDQDUUTbWpkCTnBXSZTeUwC
vz3MYm5wIk1BpwWe3nR30HI64chachLMR9hxroR3cJraViE1wHgAhFY3vwhQiPzGwn8AlQ0MLucT
OYA5kI0kv+tg7gNSbB6hWgPWrHPP1MPl0MauaOW9+z8aon5yKsvrmzMfuzG0S9/sAJwFSadQ6fFT
24elclJrz5VpVzXnvEoOUGmca286I+DrcyeUpW7So4kXDJCKIpxSUEhD2dEd4Py5/t1XDihLvSSj
OcMiLuqzb79kGFcg/O06kwFlVn5u47BUS1LEnWlPJc3ZA2y7C4K7gPkbRbeVvl2mBCZBgcAzOYmY
teDAwAHRQevJ0Q2bpq6V5lnKx1GxF50pS4GSiTm6jfg1wOQbgVX3Wyi9lTy0srVaSsiBNwCLSvTt
GaTmR98F4GcyGy20sn1eBgW6SI+1KrdoznqIpjsN4ofcYevsDfvrw2ftqy+2510hLWuuwfYwdfGb
kH9uzp+vP3mlb5dxgO5gl3Y7uM25ZFlY9TJKbZjUra2D3lrHXn7Q++24XRAfbxaMSkWf8nY+saw4
iHb6SetkY1u71jaLTblOQVIeXdGcre4by1688tf1lll77mInXk1B0SJBtjnXzfxkAvPmdMmX649e
a5XFPnwYUUd1kKpx1rB3E/9WpcVNoO7rcdoYL2u9ujhfd1WO+CwQ7s/YJkv/pfCOhj1e/+4rzbKM
+NN9nTJQ6JtzQP6VzTPZ8iGvtMlSR1vhHdUmltTn0XtGQeCADLJd1Ykjgzz4c998cbLGC96y8tFp
zj0O7SFy/knYy3xjFPL/pJkfHK6WQlfdN2PSg8N104nBOsAwmLwZVfkneNvlYXSSfN/WxIBWllZO
NDOZPskK2GAIPHMwqpB3D5JWUJqz34ju0YLX5YCsJOdh4In3HbGz6icFVOEuh1PrZa7TAmREFJbr
waR3BUq995npqz0s//ORtnqOB6LpXea1cxJS6MNIOJdljRSBfnD+TpWFnAlp/SuycfpVwwi463Lw
7He28ccKvkbXBQeP+4Dj8h6h1hJOpMs+y+89nHdVeTNn5XjTNZSoqJ4dc5+mRPqRCXSNbuO2iBDR
OO/L2dPHwND04M8uKMakayCuR+oenl1Cl+vSAXEHUObuwGIw+wRGjlbZFoDoOGH23EJ6pJy9XzNV
5nYSBpgBjgx3Z5iHJnQSA90tCMsImeZjfodLj/m79nCyw31/zcN6KIpTOiCF7IirTfoDgeFIY0bd
3xxU1uAIEmTSDkWtWsQ4JOI+nbLgKCdHfpkR4bxz/C63wsCT6V2LuXrB0hVAPuLO/AcSW4H66pR3
kilojglrwBr20+E3A7f4AECpg7qZUS8Tdpw7Z04CgJwnGuNYTX871JLnIBiRTAFW8q7RCYd7WZbu
QaWNwjm2GxEQ7ngzssEtkUTKq6conaq/Gc7APydkp8WQxLhfCm7XJ5YGbmRbJPsuOWQlRFveG/zq
I0ivbdbtFH7RjhUZ9tXeAAEu/hqWiOQElbZnx9xLvGcGKgc2Oll98ksD5/zoWD7gq42b/uwRcnZ5
//rfGtKmfpjWHMmL1lAO966Q5RFwVtzl6hGJ54hvvxdZJU5AqHk39YRM5J0RDIVRJTQ942tK8MJA
pLX3APUWVVRX3ljuvSRHPIX28/KMF6eOOWPmyZik389OPh9yqRsgJkinu7AK3PY7cVzE0+adDr56
mFJDSDB53wJT8gcv0HjdOkz9kLMd/OuQJvJ7QsXyAWVAWYTEI/Urb0rz4hQ26Gzw7M7qwKjPEUvv
uTjw9LoOoQVt71EdaeOeXUbAzEpkO9Dgsa+4jRBz8EAGeOkPKvecPdPACIeephOI8aN1aMupPtmD
aHalK1VMCxeSw4obC+dXmsfah7TFdXR2KLWGnhKnNPDABENtotEnz+u62+FCKeaOaXCqYubIxCz3
RdAgaUPzyyEDWSvl1OFAjliU25IgdIV69njURquTbnJ3NzENijbgi99A4wXRIqlKZzdMFfJQ7dYM
TxJJNojKnruny7HiESvVjBt/Z9o1nQRNGcEoyGBsAuDSfdWViCMQ8gv3RjYgL41PR9/J7CpKE79B
IgwZD0bM7V3ptOoGJ0L/JcXZ/wAXu/mTuFhycJLpw3bkFp5rOrCV27p+TX2P/VDl4O6GSg53hc29
PfEKqAGtLoF6wzQCXV4Y2jwV/oS04JwCi4q4ZSTNWQ5H8l0PkxRuuibYjVw/BGi8iIG9myOoC6yn
pvcVmH6W9o+g288/iT2qE9Cb5CCocr/pYix+gUIs9woL3jEP7Pk5T4V4s2dP3gwOourKNGA1ig2u
us3Amn0iQIjeZwA2P6ZVNuxyhDKezJCbWNjo3kby5KGw0+EEmQvS7MlknWxI1kDSTvgv3zJdOA9z
91Pl6RyKjNpJODcNjxIBdp5X1XI/tXb1ihs7cA57qmVUVn4SF1itD7VL7buclBjl9ojTq2tNxb42
pThISdPXYhIz/EfMwPtjqAonuxmxNfyPVojEtB4V2wbJPkjTqpMTIuF1hIjkF9/pYfIGUBwLuo04
H7cVN5XnBo9+BV5CCKOdZmHpq+agkasBbI80jxrWnxCH6+k+UDy/k4Ftip1rPPcwulSj0sJTeKds
dMuYuLc2QO8vQtjqpVfQ0jkgoO14QLJX1+7UkfEEoBIo9++czk6eijHLDkWpg/bYkqr4arXghEUM
kw9JbC7qEq7SR4E7zN+Ajvao27ktOOuanCD5AS29whQgRZlHqhD8VLYQrdmZNRzRu02YWRmE6Q7Q
e2rAXlZlSpCQ+mCF9y3QrqFXNBC5jkWPSufovckB60kmL+X80kU+pXSd5hY+qOHrWHODHZRA6lAF
NcNkeBJVMNB+rV173Ds9+AN+YvHjyNvkWyGm/Nbx+vTYiWr4UmcF3SWgV51Gw7udjWj+EBRvpJSU
pI2RWKXOlksgxfCIP+25m7sHUQRzlF+inS4VVecAHm8XDdmo4jE1NAJlXhzHgMDwUGFtsYL5l9Py
5AecWmZfEYvt8T8FMMxQkED8pDGutL9jXg/uOPZSDwiYQq22tS39J1XleOoSzd7w/iFnUdYU2eMD
VpEDbjheHMs0+0TYNdmVRoKS5OWpesy70RwqOOxvUWWHlVsMRKFY13Q/MT/cb62P+uw8OnqH4ND6
SzO25EZkBTAVNoEK0dHTLhB0+oLrkxPoPuqI3dKAkdO4t5i77iPyifjvDnW+XYUD597Lq/qEguPw
ECjanKQQNCppWh/N1PrgoZLpoAtm3ae1RSKRd9Y9NqbOCeFQM9Dlpn1o/Fo8ZlJazyD5Nq9dBlhG
b7oSrpT6MVUKlVTwbXZ4NWRH2y3by2u9v5VA6R4MhuTJbZGPRh0x7ByB17p2s/ZWBY3/HVFTOtvx
1BS3yimDu27gPQ5Osj+Yyer+IF4bGLqEZ4+5Q9jDDJbwgaB2/tZUVfETvF0nBC8q30+IKjsUaU6f
YBN1njyZIx9zJPLvhARmINGVf+5a/oXljdzXiZsdK19Xt8lEnGfq1NYfQSv1PJgCuGQQOMxBY6W5
D7LKe+iUgxwR1+l/gnVL/nm9T2L8YLO3tahvUincLygWBMdgnqZXt4Vnlhvi/hlYOX2H5tzZ+50W
B1xFlciKqckdqHf8dym6/I4N5fyaoBib4GKtHJ7lgHz6eii7f3jNIwATWmP1U2Zt/TRkHNYl9C75
wnMbqtSxACgubPMEpcMAlCwbbNVa0b0LsPwYJoMoUTiqakCsPNKi7uW45X2Ks/p9p/Pgviys/nbK
XbKHddN6bQzya0YIXppwhuQVpcCRF7uCen2MtKceObUq9SA84v6468EYeYUFs8JYr+qbvCnaXdqy
4RGXFmlYggcpj5llo+ipyJtjA1BTGqTc+rTyj0AsF9HUKuepHIy6QxIZPbaK4s0lK3oLxwXo6qWf
3Gdkwg0JdAxHr/PZY05E/poY5UKux/WwT9yR7QNtDTu8nOnPwaUe3iAekvEMCsUnbargcexsusuJ
5aJcb6ppj/YL/ohUes+oW5vLdUy3Z5w4t7KHlT9EvgY8vkNgf/OzDg4lhfC7ICDkxm+5czOoLiXo
PCRqkjJJHvLMLnSotG9wtyKcXZ2Zcmc5zP3CRmQc7AnK6Q9Z7/H7QNv2BVU/7rOu7feVcJOHKmXZ
vcWt7DDL3vtjZbQKUcoGlhuLg/tga2vnImAthLhSPnrYcN4POJb/be1JBVARgyAOJnZ3wybUigH5
gI9R1NrcJdjqPSng8XZlY+VPrRUQd5diV4U1vgMHeJiO1KP8SETpH6k7NU8oV7gvRIK5qHI276Vb
98dJ41LJNAWBW59Z2LY7af23r437mAHkHjV9z79MyP8D7DqhGdu5VSA3JKAfn7P50n9IgCZhiSDg
uasiaqdvuBsMMZiun1fXHr64aKajY7cpUJ9nLhAIUcWl/jPIjWvmj0/bfGlDa1EAniyDZ3cYh1j6
I+qFfrLruy1u48dlAr40olUVsZEFFTRnMNFiP00fPLPl7l179KW93tWUGl3brtAW6sDBPV77OIFs
1MLWHnz5+7sHz3PrBsaC+IzbVtzP7LUuso1i0scFQh4silRZ0+BqAdmBcW65MbKyv+ZC3eKuQIXB
RF8aITd+wtqYWRStfARHw7uV6jOKNDsoCSLK74Hyvj4g1wbNomyF+myAsyECgzLsNEcClZP1var8
aLaT/fVPWPv6i7rVVA1I2Ukv4RIlzo8UXoAu1w+jPWy5wz5GLDh8aTzrLQDn9YB7ik6ExR4HqDxK
d8Ur/+5FiLTEdnXaKghh0PxvOYgvfWjCboGmbMvmrFrAoOswxwGJWViO1Ke8nvgpi3pWZilQI71E
n32GZVr3SPcmoUPmMN+Sk66MWv8yEN5NiK71x9JvUDETHuLcK5rEZaZPsrL7nT16JvQyFHM+1fNL
T1pR5NSrR+geJPjM0/CgAFTPi42A+5VhtTShFX1ny8lGeb4Rz6WLW2LWIq7xU/p29MNibtutb02O
xS8l9G5nZV+5i3Aaa4spubIoLVOSq1RLSwGlE7d+v7ewSW+h0b/e5v/dfHw0RhfTrbQF9uioN95I
3aKEgmL3vEtNPoxh6gzsh68Vf5sDgQxVpXRxP3dlhhOjmm6QIM+zvXChjlCEtNjTjtYfU+ASP4V+
DeE/UFuk7bgVGLGy8CwN68SRtslVT0EcQcRIHmVYHCboKzj51O0lXyYiN4TUuOj3nVgg7ek2yQH1
qi1gO5rMMhuNvfYbFrO1SIhb5H3F4rmyo2q8KZGB3noUR5CNvcjaBywmq7AZAc2UElDUk9DP/6jg
MZmaUFkbbbQyEJc+QiU9H0HCxo21h1KGpOqUNcXG63FlgnqLN6+XwRk3A1Mcy/RLW/XRGDxMbbmx
tKx98cX8HNqWetbIZyxewxMM1E8uKl3XZ9Daoxev26IAXTzpUUlLRv8rrOWgQRW7zz168bKlPfVG
U3ckxrkZodCAcGTa+Xn92WvNvZj3bYO8D88mOBP2Y4jkD4QcY9R8KvrN4Utj2UC7BKd8DBRU8AGE
3NUoVWTDcym2OnTl6/PFxhhZuFlrEOodo1QQFhxj3Pne8o22WXnnLR1lIIJCUSN6N8a2HrRlF4FR
czG8BNyNK1b+0/kmwmdl8CydjwmqE5PrO0AgiJ/QeESi2Np8rywF/NJw797bs5ehXohA8xjq2u6A
K6PiFOB49OAMOIUWmSjkxqK21hOXn/b+g+YpD6wpdWLi+0EEL9YQUSf95lnB4VMjlS/mbjaysqhJ
Q2Lcl0bGf+Hzvam23n9rzbSYvX1Se33NNYnbOtL8gq3/JhseNhX/3JK8jEOFO9HzUbKbIBUugx14
oPtSsAP2tq8adyCf7IPFZK7KokCdCpM58YuoC2bEfP0JZrGxwq1Mh6V5D7XcWTbIzo7t8m1qUNA6
lfLAgCzHDdLGD1jphqWFr1OWQQZ6QOJioLgjTXaVTg+6/40D6id/xOLd66Jc0fgBfD6iw/4peQlk
8pCqf4B+RY23ielcmQz/8X3eTYaWlv2gYdm9qa0ce2N3oHEQZE2cUq95zcuCPKUFIpjDyQM2DVqg
cW/JFPdtZYlqDurwkIblOZKgZ2mPtzDAODdVjjRFC+roSF+uskJMBhfSt0HN0IZ5DcqSXbOzoVyK
+rqvbxWiEFTYj3V7i8yR6l4OTh75FWNfUMbme28cpkiRLn3DBqdHPRMO4zFs8rS7cU2e70Aj7ljo
jKSPoZEd0EJVGfde6vcnXD+iHtsX7olVaffGgZnfOCatja/FUuWkPsLjHUlwkZNDOJkf+rKDGXH8
VkGUqAe9Ue9Y65vFQuVQ5EOBK1SftT41qM5KOBsgI90YwSsrOVusUqj1kQGR1PWZ1fjStDyYiu+u
L4Brj16sUXQ2xkcJG/b4BOx1Fs5bMQhrLbLYX3RZlgsOS8E5zX8gGWLn4qa0c79e/9ZrD1+sSU0x
pkmP3OKzAKmBZNm+9l4428rQXHn60og4zHOAO3U1x91wtkyws/q3FPGN17+6s9LiSwsi4hmnLPNn
/yajOdBYEublAwctYl94CKFkeVefgyJA4Tj3sbOJfKGbfQFgY0QAUb3vgy441OkE5yKzNhFhH9cS
3MX61VBo7hs52vGczD9ULuEJaeyjhTvijQG81qKXpfnd0kWg8KaViyUYoNt9mz3D+bOr27/XW3St
QS8f+u7hDrNFUl22a4VXnhpKf7K2/ve5R18+8t2jkeOhPZK1JEZgayTSR6ffapG1L72Y0n5Sdq41
oEWEbaYQOYtAhJhg43208sZzF5O6H/wWJJrLtsmr3iD2fwXI+Ch9hFJJmMqvN81aly7md69tXrqQ
A8U9ccNW3sEFEZp8ywq3smwv/ZpCcahxgQ+Kp+aXmt19TX4LfaFn8b2VbXTuSistPZsSyvDUh5Io
9r1n7f/I2wAJrTpiWX9zvYlWfsTStyloQeGIIUg+aPLmJ7O5e8pK2xY7YLVQa5F57+CuxzO/rn/c
So8sjZzdXLd+10k7Bjr8bOcM8Bxz4vlGWsTKgKWXVnw3FRwLin2/UDgUuUNYsh+Ou/Hgta+9mL4u
xOTIiWqdeDLMO+DG5cxa85hqayugaO0DlpPYAqYiKyo7zvzhNGf9BbrkP2SOc7je7mvdvJjKTM4g
a1cz4vaG6m7AbipsHPpctTjMUfnL4+RzWxm6mNVlx/MgTTEnOuRQ7NNa3XnSO86TpmEaWDFHEMr1
H7TWYIupPfVyKHNmzTFQFIAI2UwcAivw9kwV7vFzH7F4gaeyIvksuuRcqTG2PPerGsSPjH/OCfg/
aIAiGJ2CpckIem0do/C2g/PsFULkjbXvvyb/oLC55ADgFrmyZSOw+LkwziStNRwy6BX3suvg8Bgh
DqzCWRn502uNc8apuH51sDtGjItOjvDfZUWIilG/q5FvVUfpUKHOAHH9yVRlECAnGBFwEVCgzp1V
JBP0l1aK24rC6h5y6tpfS5+kb/PM5r9J1lcH2g/jE5zDJGYOdEqS1AMw9QSCu3mYxj/XO2xlkC8V
9HpU0JUK2sS+nsBaLLq7XPqPLOgOchz+eTTd+JxLjeWDll2K6DtCvRQikyY2lfVdFJD2DPomNeqx
KIKI1+bb6Hobvbiyoi1F9RBDQnhTCw2TG9nBEJWEjtoKGV979nK1HE2DRYHpOJh7kCd9G3RGcOmv
98XK/Fxq6qfCLZDGgLAB2Pv2VLQ/jBoPdoZ8uk88nzD38qPeLfUpTOgE+s3ynEMVVjax1yf71Hu8
/vAPWwYPX6yWljNkScuVPg8kv5VEgmnl/P7coxcLZB8gPQeB9KBPUCBhvbep/IzhG995sSBmyOAt
JDCMcJXy0Df3TfJ6/Rt/uAXBgxfLoBkHO0f2Io/JwN8KnaiQ9bCJlRDm2aPeij1dafLlRgeWCC+r
4HE7W0JFPINha7zIQ67/hLWHL4qluNEuPavDjXALzF+YWs6/Xpb768/+MK+AsOWOpoKGVvUW8k4R
whXNObt3c+sIx99t2dN7RHDtetIe6oR/5qWEj1tM2qHOXWk1UL3U9Z0PVHtC/+VQul7/LR9OWjz8
8vd3kyoQUCbaDpLEwLLDpYkXedC4WOMnU5GWCRVWzfRoV35xZhRNUkIWAzPSsPHdV4YpXcxZF6b0
CRERLHagYCygc3H+sRZ+la0Buvb8xcSVtl2SwtYV0CH3ldeEBj5Q/4vdf27JoYvpO00ubAZAKJ5h
cMhCe/L+MLi/rnfr2ldfzOCCMTrbrkQikqxxa8WgaIKm7P84u5LlSHVt+0VEgAABU7J14rZsl0+d
CVEtjUB0EkJ8/VtZb+KrkyQROXU4UKrZW9LWaso4BLFhX8AY4nozzvm3/mdfhLLsOUQ+LZ+6KKaS
23i/xpM/FNtq7PmgXRbZwStCflCCQ6M/0iqxGkJA7HDYk+/UJep4ll1ur/+GhUg3Dz1SNo0rEJIn
YdVfyjM6shFvt336fOr41LsqB52EUejQO/bEAbhRGwv48pXVe/FIgaEzwtqT4xQVCrASXWTAJ4NJ
7c3PxfSN6le/gNIq/DpWWlqIcVOAoirEJPzQg3qY10+olYObbHcgI8PM/KZnXnTmPDmfR2oGJtHW
xDtFPkSH7TqegLijw5vLv1yfiqU+GLEO6E0+8AZbEljEuCh9zECiOmotCy7NhRHplNuz03kCKmgl
afaZdoZ9jpfqY1V5HbQUYU67BQi5uKtwL/51W4eM6Fcytysu0KHW2ylQPGaAi6pJba9/falDRvz7
PUv1lOLxzqr4g7a9hIGXpScGTDJMcy3AWOUgnZXGFubGPIQXXWZVqQ1hfa+aIoR/9lgGxb1TZjcV
AglMRf53dUHpUlZRgN6kaXXAKe3eHnpIBNyYQcwT9ySUM7Xk7EjZwDk2CveAmh+vz8PS0BhBjud3
5agQcKhOQFMk0BupXyP/pjcwjMu51U9RFwLBjUP8jKibqx2BWULJx+3MVpSxFvaQv5XiT18PxCza
uoLoYFcfKvJFRr/xRDKUaz9+6fNGROsw7QI/wo8n5R2e8l4o5CL02Zu5frtt7I2gnhzRUw94raS3
5YFS+lWjlhw39nB3/fseRvnC3vd3T/w0Pk2uoZTY2A42NwgPqABCCWG+dsZcWjhGAINtkKbaboMk
yKunenbTGN7Fm/rMD7/+6y8X/IlvMlq1FQ5DVOU8oRP0bwJ4Sz3iuWiGazA2icFzo3gIaZRAnWuC
WAbJ3uu8D5+qSk73QVDXT1QM5a53YOSwsk1dXhCe6bGgcYuZABj3kkY3fgxPzZ9Taz+XY/BoM1TH
rnd7qZHzZH6atL6u8PDoDH7S1fAmz54m/aWoQ+iz/3P9+wvzZvJ5M5pD+hobYGJb59L8L8WGbQCH
vutfv/zrfds4kATn8iMuNB50tWlcQ08nBIACkO/YIv7KAC2salPRIkRlmGZZ5CXCnzeFs1Xt2jax
9OONbOXPNGd9hx9P6bb2vnUMim4/mrUX+6WvGxMLzdqxZpCxSTj94fXvDQG1q/vC/BVMw9KwGNkK
xuRh1qUpTSCFhdfiemxjoKBWdoml325kKp/jCS0n55FRdSzTewuK1zL83vnjSqpaWpXGYQPBDA6K
W+IYQOsN89yN0zxm9dqSuViEQyYxcxUZwsjtNEmcBuwjr/0BuTOwjiPQfGwKdfxUipUt6bzh/zfl
eibxwAbbxerB10siEH2gngGS95sPXtgIHR6v+D7Ya+9glwfMM81wur7obIWElPigsncKmkawo9p6
cq531yP58nryTCZCyKpy6nL0xOY5TN5e82IlAV2eDM9kILS6ynIU92kywnr+Lmo60IN0rXdz1QF1
D/VGkDJ9ttKLpfkwooINKarlfgMsNh6n9yllUALiwL/qFg+TVVCSIh6zkB3zOY+erw/cQv/MR2Hb
CZSjq9pJhuroSH7gXnZs+x91LV9ZuxKPC5NjStlm/lw4ogUAvBeFDZJO+tDPfO0VdGlpGcEuiaQ2
7pNB0loiHhp6TCHX7vlrZ+XLSorEM91yQub2TOHtIgkQGKJq4t4+tEAtqQzCncSKM+8pKnsQuNfQ
oAsnCS8y4r90qZd6MPtLSAEmXPCjmH+08EKduge7/OoOP+3wmRcfdvc04fw1+F8ELrvXF8Nf/9AL
CcHkNVR8AuWMw9OlJWKT9/VX6jgxA4EFTsvZES+dMbXE3dTnBwBsfk/hrLb5SN/sPLsrHH8v+37n
dMFNQonEM8kPnpAWeGOdk6QFTKW1x19Y0dwFwCRd7+7CujSpD6M9Qe6CcT/JHTtJhXsE0vn9tk+f
t6ZP56I6soWfpwFeaNt+U05lHLRr5JPLu5tnchwUNMnyrhZOUsHSpAyLjdXf+yOLoe+7cmb5Wwq9
tAzOA/bp1wtQjlsfqS4pPXd6yPuBHSBGDTVMkUIcAKT+jW5769jj/aCJu95pjhZsVJ+gJOcdHUWn
bdZD8wosyz7fVCV4ugDzhoAIa/UnmuEJOAdRAX+O3H7loWN/nfHQ9IM6FlQVVCOyf/oumhMyFfk3
F/ZLLwUY51MsOqLuId9G90BJW4+ZE1gQUEiLh7am5VtaUkh8TzyE4t9tM2js8VFdzA1sVkViRR2k
2Iokyrzf1z99mT6EhW1EuPAClAtk3SZV042/Uu5Z+wziF8fJDoafYPb7j5OufL7RRZM/Q29vGmPU
m9JngNvVQQ0SdLXrv2QheZqkE2f0hhLoEaz+oQEcyGVfa0FfQ8ddK1gvNWBk58qWocf70E9AP9lk
7bThfN4I68v1n7+weZmMDuEPEYC3GjKn3HIfBtZ6EOOB5NJzM/rje+X1Fd61JSRBb2vuvG1/Cgur
1lXpAN6YpJWQe9RH7wYOscKJTs8AXz56qls5HV9+EfGCc38/NQRf6khF0PlJmHShs5dBFejRrxjZ
9rwdoGg/+ABseiD1B80IRRHbH/O1LWAhu5iouLQvaTP7qZ148DLa9C05kgbueY5ufk7DGo5yqRFj
IKuy6SzFeidh6YcEyrWsXjy8pQ/k5/WJWlh1ph/WzAKob0DYJMG+/bWwiMb+Fc12C0kyP7gtdEwi
C4Q5eDWUrE10rr8WGZTV5zEvN26eOSstLGxPJp0FeD23Y5NHEsv1Hyu//QXPxzWt7oUZCIyTZupH
nc2KWiXd0PysoTsZN/BjhCgF+UfZ7cv1aVjqgBH8LO/x1hbkI0S+sqdCN/sZVNLrn16KECM7O3K2
VOrCrgpuUntZgH9Pg/tcTxtZoIqiig1ezmOXrg3X0oIyEvbcjGmTuyXkcnlz73L9LLj3I0urtZPO
wnSYZBegfGwustZN0kxHwJTYoKdNdRPtwvM+W829J7bXB27himF6PPCK5xBOnmnCa5iTjyR9EJCv
jaJxV/gZFK+m/F+q2h/XG1volvnUGoReQewe7msBvXOHN0j57mz4P1fTTYKYxDOfW9U0tACm46bf
AjJNhvrAx/dovKuDbuWmv9ADkyRUU1oNfg3lwXl+5M2Dp5svuaRHJ3VX5mMhRkyikA0NLsivAkBN
0w8aPDdqrR68MNEmL0jbDSTGvIYkulH7Sls/IGoABSEV3gsIYrpz+y+12Mo8L3XiHDaf9qtqVt5A
Ze4lspgfPLi7xM40HK+vob8PjxcOo6ZDGnRUIJEOje0km0n32pEpfHZdFj6XIpzeYULpbyM593+y
tvW3BY14LM7KvoJVVoHHEwrJENvynG0ggmyn4LK9b9y63RNGIvgY1qj5BZIfLeWCj9p64QvxlT5B
skptJ9GFB0j7QpgrG+RD3QSQJBvpmkb7wuHFPw/mp0HjQPrbrPJVEhYoByP8WPcMX1/5LaRcPU5t
itclwevD9WFcyGAmucCxvL52IEidtFF2rJTYEqBncG277etGptc15FjcAgpAlqpf/A4+Wln0wOr+
222fN7J9y7qwoo7Asw8Kem1bb7Pxn1qsGVAuDY2R3OH7WSt4GOok6wYWQ87uyZ28n3Brqlc2q4tJ
BGfn898/zbQVpCygynJPRfeDShbzIICcSbXNyBqQ+mIX0IIRgPM44oUSuwScdmdQxLy2hz9aYe95
FazVyi8uVzRhLNdxsEcb8E33xAVLiuAxpHcEkG3YecR9uhLrS22Yp5KMYv3YvnuCbnYDAg9jahvw
in3RFIp/zQja0jhaa0jbpUEzFq2Y+8YXodMkfducpJS7aKQPllpLXEuzbizaikD+h9lQoQh70m3S
KsruZzju7DBX+qCbplqJ7KV2jOXLKPBwcDAnJ9mhaAh7tjcdWs9DbhX3NlAD1yPw8sz8vxfEpyVM
a5RAIfrunlTma8iz53ewDflli+AgVfcRlP3+ejuX54SYhWJaST3KGZy3rJW/iU02NSu/q3H4ftvn
z9371A1ttR6oaLjvthA7D3ONyupD4fy6/vGLuyDugUaY87xj4EtMPLGn8cSa/Ghl6fb6p5eGxYjv
TkWs8W0Mv52Lb1Zm603A5m/poNYek5YaMKIbJqRdOrDBTtwRFZ72ixhEXAYrdbaljxthDR2bhpa+
OyVO9kggswp5vH21WrRcWppGGMOXIi/13DQJ5GzlEdUA+wtUKJt7hw3e1i2iah82hbcGhLwcbcQs
B5fAmbCJ+OFpjtSvgZB7UrICiDD3W5DObXx9upcaMULaJbIYumDqUfjk+1bbUZzTKoG7xU8fZeHr
bSysVrPUCxJJJ4YRcDmIJjw6bHzjhbOiY74w32bdtgoH328gF3gqchpDnzVmtR3P/uv1H365Iu8Q
s2wL4TrclpzRTiy483SUsJPnyUMW2r8ga7vpK+cUzHKXRvqHrtbwAwszYmrYRAUrM1gHzEnp/1CE
bKFCGvdldST++0qvzsHwn2MuenUezE+pieCNr/I00rg1Q8E+ssbsCBeZ7g2C8/IRpK7+lc+Wc4L0
rHvoImq/TXwmoLET+6tt8epZTvYaEPri1QE/xUgG0CvthxnFh0Tk08aHO0VBVax6FUOc+MFJf8to
Ja0tjaqRGIKqKAlvlHNyx5mDQ0x31BXvqVYfadCuebsuNWLkB+CV/XzywDwSstA+LgM0eipV7x/A
2qi3Ag8a3Up3lta9seNDfJmEBUAWiZMSBSrAuNVu9o344pZTNubFSAvDEAyksx3nBF4K9D7xdP6L
c0iJZryvf15fhgtZ4T8VVbjpaCm5e+qb7lcPR6XWjr5c/3R0eYGb6jhWD1Z63tawb26nKvbU+fnM
3uAF5ikQ6YvThPBlGX+7I3u+3t7CvmAWUWnt6mZI9Xx2pg4oFIDltAnDp8FtoY39cVsb5zX3KWh9
XlngwLPopAK9TaUPD6kiJvRPoaIYupn7660srCuz1KgCv7E5nN9PpTffWRmvYpzuPqA/HW6uN0DO
sXAh+Zilxgne5lOtfBhqTZPtbPMWFbRyIPw9T/MZZtTc8mLhStluOWqSuFzz/Enmjvs8wTSRxUHT
Q4fU7/xTA924JEq5/xpR6vfg4DP+bxBI9pRFaVVuqIbUL8fzTwKjcBAhrv/+hVVrls8U4Vbtj8KG
4XH5UOVi67J+JaaXPn3OkZ9mGPQtx6f2CG6wpvKpYE65H/KyWAF8L33dOI+GpXAUDPNgBQcZ9jsh
A/UIJYN0JQIWMp9Z5PXqtu0HexJJA4nZUNcKUlHZQ5Y7by5Mf1bWzkIXAiO9pmNUq0GApA8Sh3jU
uUcBVC7XdoilpW+kVKYnZwgnKExKEt1lYfqGB5dTNsv36wvnLyb10sI3UmoP+0CLQHUcWO7GPnZV
nW8L6JLsHR78cfqs2Fusdfasl3ABKyv3Luetd/Sm1IIlQfeLeUW6zSJWQhhn7F/8qHXfGqgRr2TM
hX3YfIuxWcNAx+unU9OOAA5mBbTwu7d68l7AW9mWELffcoXT5/WxWBhqs2AYnY2XhkA3STO496Kk
v1TdHpugXbkELCxGem72UyB1uhhBXyH2CZfi+wwyMNFXwLNg9rf2XLL0+88L9FMDTtZ0kAqe3VMI
aZPvUFPnpwEamSdXnR/Kr4/RUieMAwss6CtQMtSQ1NY9LZsX27mHosoBAkAr0bSwaVEjmrKhqApS
UbCMtT5K+hqEwaawQzwr1dtgHA+3dcOIKjnMnIEvTU4FWFy47jkn9ApSzNV4Cnq9sjcuzYcRWn4B
yoxK4aE5D+Pz4A4HO+J7XrOVTXEh75iSQiSUCoVTqU/j6OMYzpKh6XfXh2dhEkwpIR7OeR45A5wb
YL88MP8nHeBXDdnl37Wm1UZ64fv1hpb2Xf/8Cz6tWQ0x5BpMySYh/4p/pj097ac7eQDgBcfHH/TN
e6VP2bN9nybk+Fo95O9rQrILc/MfkaFZWqPmaNeq37qo27AQ3nVr5qlLM3Nu9FOnChJMLGgGmWSy
/MaU/82x1jTblj5txLiMgoxnLkosPaQ0Zlp8CemNKmTg7v3vzwa0yC6dHGCCoZT1LnecP9XcQj89
kCvLaiF5+EZsl72dh6VVq5MPnspjmbrzF5sxveV6dj8yTfVKDllqx4jucdRBYxV9B/NXlkQVlL5h
Ng2t8D3PrZXiwdL6MWLbrt2a2LrEPPTDxqvrr73bvpUlNEKuB8bSvmzK50RTBKsvyXGq8MZ/Uq+E
esAfHw5IRTo/djCktwjsZKk8KRjrbCjom1PobwJrjIXdgnMJg9mCbaBpdVuyMVGSGRDoE8y72iRj
6tRT95DO08qqWBhKExzpVINwmwgnHFg0PXG/frYza0cK9/v1kVz6/Pnvn4Ix8zK8zclZJlzwchM4
7ruu5wbU/rWlsJAsTRo54xHcJ9Ia0a4BALtHUfUYuSksjHL4jWTb23phxCbgZLC4bQCY0lz+AkEy
6dz5SYtqjfq6kFdMKZ0RZrQO8Sycw8tu71Z97Je3AUjxFSMcG1TN527uZQJozU/kxaSOrPfMdfuN
kGzXCf3iZuKt586+qVddypam3QhQyMmPXluDNxHOzQ5Srvd6qI/UWzvMLYyXyTUvywxesbjQJS0M
LkUUyI0VydtEnIkpqDNOrjsrLWSiyw8O6A4NfpJxJZAXihAm1zxjDHYEFBsfaxVe4HTVFj+w1dsb
Gs3Oz8ET+ZOtqHp3uxGKYDBNXWn3MuTPISYUYnQgIJPPfZt0bICBwlMhHmEqgeox9ChsZ+9682PR
VqcGRQPRPDnpjbU8EyGhLUfAo6WFr+E0lHGexm23matxB8OQuJ3h7KpWilMLecCkphdB6Fb5zJtk
mAL7PYML+Hb0LfcnrweoFZeZtXF4tybNsrC8Tar6nKIO5sqgTWaVeLzY0EzE4TCvTNbS142NuiOo
qunz18X0UXrNJkO1LVo94lNk3gtXTpOnLvF+DS8NbG3Ynv3vFiR0z3aW9A8cjsotmet8ZUKWemGk
gAo26mSqkXcUiaAYyiE6UUDcJ125zy2kAJOqXowtvFC6giezNdzZYtozl6y8Hyx92qi5uBlkVJvK
rZMIZaaRN9/GoLgFWekQYhy4WeFMNK+QFyWgIXs1h1ub0BhXFec+m+H+NQbWYZojfxcG4U3kF7R5
XgiftmA/xeO8gkhA4lSWC/t4+WcoSihsju4alGRhSZmM9LTWghOgXpJGAB/RNfsqeBBTeEqpu3Ig
W1hMJiHdLXPqhtpRIAZ86aIsTqMj9dd0nBbqHMTY3f0ZihbMHerE4v9OA0RPfbnxPGtT9u8B8Q8h
WYmIpXVlxLWsoJjXVxHa8Z2N7qu7kLorhby/y/5CVBNjl4eXzWQL+PclkSfFVjp2uYly14VPowN2
eAOtsDgth+kh6AL3CEGldD9VmfcBey0BzT5FY3ifwzJsyOqYOzX5U5XpABFWsNhV4enXtMjcbxFx
3BfNK3EPWy8Jvbma76CkBDeIgsG7AV5qezVO5dl/r3pHEXZ4vn76WpofI5MMjR+UKEbJJGWVBmgo
33f+sEk99S0YQOliDhzrp9tUxYnJfh9nt6gnPUMbBBShPoXStDjWZbO93pWFXcqkvocd8nmd5jKx
z7KJfQJSQQxDlW1WPbQNWbmALawzkwCvYQ8iLY5GxPBN5Pu2WIP5LP16I5MEopclVMYkTIo3rv3b
jySgGFVMUKdb21mXfvs5AXxKVmCqQt1YFSopI3iBdKH9VQzz7rbBP7f56dvFXDvt5GichCUsL9VU
lrEDAylYPM5jDGe+B8aLt+tNOefc8Z94JJ4p+a0aW+WqzfxEqpIdip4D/BjB+vIDFAp93+I4/Dbz
uthmorC2bsDTrbbcfDONxNq3bZVvVCvZ1+s/5q/F+YUfY96RajlJ6Cm3UyKtcHwedV0ccytzU9Rd
8uxQRlH+3gbBqL+4Di36fZ95wt+inE56VJ2aaEuKoNpnVVjam7wUmbubM3e8s6BF80tEg57jFr60
3yIvjwQIWnBXWZmwi4sB8FpjwiIySTcFqSfxuYR1Gk1Iaa/s8Rc3FHzayPlpFA0+BVcoUVwDvF1A
lh2Ckzc5nWP2jUw/jtCrVj2Q57B3jeJyVnwj82zlpy8R9ExB9qIQYnTzEckdMBOQW+ZY5PMm1NV3
lrL2rpHDj3mo3rhksGxO+91A56Ns4BQ8zTWO+1H3en1dXUwH6KWRl7uqCHEfzt2kbpuffiFgw1Vv
iVB00zXdj86nN4FeiGfWWiMA6Z2hF31ihf4U17xIAp6/WRoseci8vFzvzcJiM6uuBEpZQDfB6yuF
IeeGpNaTU1b/3vZt49iXTSXLKpc5iahdhluQehawglk5Gy39cCMrE1KM4nwhSdJw3Pc0gQ7s4frP
Xphg30jGeAvwWBUKF/Zns3gZmmx6saquu4NKq7vt23p8bCmjK1lqISJNyb4wU3jYYDWUCiBB4Z1l
gcbHSa305OK9m3hmgaUZ7WF0zghxWqSxlF8C+Ghz5sUh1OTaXsdAb8c2j1ZmZKkrxmHMLpooR9B7
CdI8JPZcwLudk0NWwu48r5eyuRF2VQnHh8iqzgPVwKSoPUI4LZYgHnIZ7G6aeLO+IvhoqdJKwTcB
JzKU4hjJ8GRZMFCFI5Qj1yCqC+vLrLTAoynooZbWJRMk/lutNtrld1Imru4Bs/5+vS8Lw2WWXHiQ
ylBZOUQGBODCYE7jorL3Z1xUGmtlvp2/KOQLc2Kq5p5520FgYbuHQ3q9mWYevoimrI+sgx/0ppJp
+sxKSPDEnrSb77wNndcsyuhDaQ+Yv9FvNhOZyUYo/GscdVZ0mD015ptZkProCceBNoIk1RbwCPDk
tYpOEOlV93DkzneofwfHNvXlfRvwYMspGY4Fm0Mod/ll+ObYEIu1GhnEZS1gd1WKf3A0IQ9KSKgL
aS848GKm29YDeZpHKe7qIbAAMhf0BTaxzQZ4Vf7UTCp4FCXELBScDjBXIO3HtPecY2lFGVQPUu/Q
U3FmBKtohldpC32kdtZvMP/JDgHBRdD1lbrDycu9S8FeAqQQVc9HyGGHG+pG0UbOBYEHtu16P1MI
OCW9hlc9nSf9lbvOiyeKH+koEpjxhgd7qoat22fymVF4oGZyn1l4CB/HojhpuyzgFdwhpqMwje7c
yW/hNJ6Vw1ZCQwviX7ML921UgrzATbfz1JZfNB7yTjZitQS8xEKXczsQP3ILlHon4+FbTYB12dZj
5hztrqI7TCnxMOwhXFPzoNyOwrNjD6bjzyIDGXNnDc3I4ACK4+TKAltIKGbNhjUwlbbLUOIA5+sj
Ga008ae031Pilzdtf67p0OY4te7slAM0WaoNa6D64PDVAFn6/UbKsoYSjvJt0CSTC5afglE6cH3F
sIGq500v18Qz60HuyCGz16ZA03vs4E+93Ajb+g4D6BRyoeM9jFzXon2hM6ZCYRuEHTSBXJl4spvu
cjgHvQw6dyGeFM4fN+Uss0yEO3ygogYl6I5YGiBiWgPvUQzf5rrUD8QO2EpuXBB89MzakBjlULUD
iH80cNv7sur6Q9O3+a+onhpv54ZQXnBgZaZ2oEF4LzC0Zn/KwSs/SicKyMpms3B+MatHJeeRD7Fe
PG4p2Mc3nd7X2KU3t42kcYUIqRVpVN1QqS17ULbqX4PEQR8Xgm0w5WvclMsrwg2N/R5+NgW0qWl4
msJfI4EKc/0V2pkrsb80PMZNhQJbTq0ZD3T+VJwkLY9hXq6M/MLW+BcW8OlCzKcpGIa5ahMu5Qst
0ymmo9Jxd/b7hBnkjVNgjE4wwWVRaijuTy3flGz4hwzNvgnSR7fx99dn+fIEeH8vvp86UihHOK4P
HBslEkoOVRHDWtd+4EM1rZSb/4behR3erAv1BOTnqJ5JMtllD4kiBgeianIqXKjyoL0TKuPPeFJn
u0mm43HsVXBE89krXOTUJm/c9jF0QnqIWDS/+kTDASLqnadsIMM2GmV4gJ1f9hbCS62L3cGCvQLI
FbE1a36XibBM4xCSFzwGaR2qpYEr1i4PC0ewv0osn0YOJoiwCgfdMMnJrzGk8ajyGIJncWF9H+Ta
dXhhnZnChgT7bwaVf5U4vih3E59gXBU55S/bnvw/DvejWwqseOk0CvcwGeoxLXJI/HJ81934kvH5
eH2F/S3cXJr/8wB+Giguo9Gq7XnAQ1b36Lgid84yejm83YkFFyY262NvM3fc5nUhPmBdL/9tcYS+
r1yrPgBm7ty3g+zfXTL4d5PI6wcYtFm7sAGxwq+7zt7A87Y/tmHubFgvvO/+3OX7sM2cn50UIoGD
WX9IS95BkZMKuQPPB3JDaeQch9Ga9+AnhoeimfTR61gJQkLePod2Xn61K0E+rM4r9mkuwuMcZe2O
Mzp+tee5ucvyKYhl7fjboM/VcdKM33miUw8sm+ZjFnbeZnCr4lSelXOhNOW2m8lSYXYMw3zc+UGP
mjGQNrrawO+4fayr0Ju3rKlleRfRnP/KwwgShAIUD1Ta7K/OhNvv9fm4WBPGG61xouhbruHklYen
XrtJPsDJjW69Xm2dLDq0XRYPfGVNXU4t7n8Q6cU0pR5rA9hUzP0JgEtnG1I5b5uQrKFwl5owli3R
87k6o3RSgnjR3vH5obBX3DwWNo+/JaRPq1akqdfP8MdNsqyEnqUvnfcx0PXKMeXyJHh/i5+fvk61
0m7LAjvpgfTRyn4hrIJ5qPqiguIgqvCPtvXKNCylEPK/4dfVXZkL5FscEmqY8oL/h8JtFX5UuT5c
X1FLLRjbVJ/P4TSVENqylHwEhQ5GYvW4y5TfxD7waSvr9vJce39JRZ+GDA5bVRFkZIRzdwlKwDdW
7LI8u22nNTVA7aYFQK1u09Pcv7Xwb4bXNYSzHqzoz/UhWlhNphqmsCyieN5Hp7wr620zzhtnyNvd
9Y//reZdyLCmGubkNiWp++JcpZ5Rmm9syCePJPNR2yiCLXwNsudJiWLDWxbdq7yZY9k2eQtvM9ff
tU7B9oAnQ+4+/eqjmo8zHrzESchjwjp3kzIabbrcghuK7jgeo8Mi3xFIA238MC1O1dj7O2IF7Us+
lurB88N2N6W7MZ3GxypX/r5taMFxg55qCPbrcUshVvfqkAaPt7qDA6NWRfoeNWPwbbBc55k4vbxn
qpruItilfExlmt2XVgOnwqZkfwDltLYkbIZ4muRQICEP3UOr/Amyh14+4/BlTXfctbW/FW3LdpRp
chBlaD3NTdraKwN+GRNCPJMXDsYXyTmh1gl1gX3dsi2eb3dpoQ9VcbAt/z1IPyxa3HvybUAJATeE
lRhYOHOYbHGclYElb/r0pOzuTzB32xLEDurxLyWMC7xgTZNxIaD/1mo+hZoeWEknglCDHfaur9wt
c6AwQ9+Dhm+vL9mlFoyj+cBnOLJXkBvwbBnP4Rzb4fchKjZ5sJK+l0bKyHpW5uCi2dvWKUxtiAfB
ysHhxyI8OfzNKta41Uu9MBIfYGfCVQ160UWvCiXENNdQ+b8Xwl5JS0tpw9irZe7XfpRpFF/DBsqV
wn9O82gNrXVxiBy8QP/vxjAXFa3ASZQJ6LZgfvB4xHMwqyMgMfGK36tb+oBmjJlQnLZRzVqOomv/
zQrqvW+Llfeci8ODTxvjn8qKcavjwJv1ODgO6b50mv31BXpxt8GnjZEHb6rq/QgvwT6f4QxMMvtA
XUfxuJFNugI9WGjD3HRGSu0gtc4SyZ6/yVG5DHn/nNVrcpQLo2PuOS0JdF64qUgG7R7miGwlXWPf
LH36vKQ+JQg4TXVRVGdQQOnh1p6Lkb+HUVeu3BgvhpUDtNP/fr31Ozz+DUwlfp9tvKbZyUjHRYVN
aVyzaFrqwHlKPnVggE2X79c5ACWK7wKBqvnIVjVzlz5+/vunj2eov0orZ3Ui9KsbNXHU3FTRwMgY
ISuLOhJdXgDPEcjfUB/Emx78uKY184qlBWmEqlaBMwx2KBIXGpIPCpeaN2gLpMmIx6qV2+BSE0bI
DlIEoyvPSnwi+7BR7FUItVgKtkYmWhp8I3AjP2WldgBwBRD1Pk/FW9iMv67nhMufdkzRZbwEqNSC
/VmiKCw1Wb3p17LN0peNewzLxGSVHb6c1SS2silu6E05BrXF/12L/WQFMG+EUS7DOw6U3BK7j94D
ABGuD8nl6XRM5YyiBwADjidYMQJQFjt9r84Ue83WKOCX9yjHlMJ3PD7QZixxEhnrXUV/s8k+zE0G
C5oyruBEdFsvztPyKWBpA4EASDcBnTPKR2F5R9G431i/pmq+NEhG1Np2XRPdeWNSQqxbFOTIxAn6
jzdFlBMZQSuLic15BWhR2jbjtnJgNymZc2/hPWxlB1/6/UbMNuMwcLefM4h1Ft/zEgp0dvlDt83r
9dG/nO4dUzW5FzoNRIMODGnxZPXwOYe4+YPrhaegFG/X21gIMFMzI2Pp/3F2JcuR6kr0i4iQACHY
AjV7dttu94bokUkMQkIMX/9O3VU/2lRFeHfDNxoKDalU5hkqGLm2+pQ5N65V7+zRu5IorKzQpWRG
3lOV2zaeDL7rM9xdt9I3TyqddwkOc1OP85VJ+LAPT+lSO4M7bpsMcOeDL5/zJ5vygxw7HdpOft8p
DoOpCmiswBvDzr+qKLoy70vpjLFlygkSsJBbHDzRkON9idY0HLLuGsL2P6ToP1dXfNb53X9tvRI2
m+Uwdwq3l6F5LMA4PKYad8U40F3y5OQKh0P/OJIclywfYMY6bK1zliQ1/JUIbu00StCmHcPEY/Cs
gR4bUn3Z5x70CUR9P7FO/kgJ6aeocGY0snxNz07eGYyE/Yp9Mn4vGbgNdOzgGzye9TKHL7QK7sWU
Pl1euSuTsGTfQpci8KU/mFNm2Q9u4h+k5o9QxogvP/7DQhSlS42+mReBEjMBj5Ho18wBPydJ7qqO
9+g6n7GKbvHLNqDVXH7byscs9UnU5AXehBrqiTpmCv2GvkAmvAjJeA2ouLbPF6F2JnSygw4vyN1H
XkNU7f1zP3wRZCGBlFsVbChOs32TF7/64kZNvy4/eiX8LVtglJPOr3XXneAS0EDoVpVWGyoCXQQI
UbD6Nqk0uTLZa6OzyI1Shzhs4pMB48sP5Xg3W9fY/itPXtZ6fbBkUknx5Lb+xrqfzrWjc+25i8TI
k1ZGhharf7bbTWbyW8d4n7plAGTy/5HHCs6YaD83JzGPGWDx5Ss0mncshwhFLvWVqL2y4Jd6xhkz
vDUFHLU6KH/hlnkfpOnWTq8xRdaGZxE9aQ2mv5unBTLSPt/zYWpuJCiDV378x+hXSpfiIrkT1J7p
emzXqud7C+YV8NohbtR1JTKNqVJhPie9FVq+lW27saQw/DRVJLySh7A8LCHpPQ/vA+ifsfShr+In
Doh/FgFwlEOpOnZ7p7kPXFFdSYXWhmOx+7O8lW4wd+ZEVNO8FmVQ3MJwvfv6qY261Muos7wrZZ7q
YwBJZ0iip+nBGmYdZxweB6xs1eZz71mkW3Qq8qrLcJgME7B2Lgd9PA9ep7J1YgtU1k++ZRkLJLR8
kZOaEyq3mv+uUA7O5cF2r9w7VqbiH2GX2uq1tLB0VPs7L34E1bW269qDFxEBfYEhSGGpfYI0PZKA
CN6/V5b7yl5dCvqOM37x3M4ICH71UhCqosJLn4qEvV6e17VfvlidM4Ds/12XTi65pyYNvfranXft
ly9Opwxe44VUGhwftZG4GRWAT3XVp1A7SBEW6xFp39i3pBlgpONvujEPHWLHKCt9blQW69CnPAXg
AL+9FPA9tm5Hc40avHKw/oN9bqhlTfMAqQRYWBBriuZBbvriaayunacr474EPuuGIkVWajh5yglN
dkPPikrTlZRjZbksFSYktCKTDkJ/ILz0YTbdE/12ecRXbixLCYnOmWTrCdwkpGWOKmsi2tmhqZ9t
kcUzQF+X37L2889j9ldiH3QoPTgeCg+84M+qUJHdVY+XH/0feO+DS8NSgNl39NAWE0CNsIcvXBgC
UgJT7tyNx0558dRTMFhrzePBq1Er8GuIDBIguOIylUWMdjvdByno3DZcoGLLBMmmxV3qZHWtegYT
tgt7sM0iqKyzCOa9/h1jU1OGMIynocnbapuIzEekpMMdL9pgZzsy3/AqdWNRBcgkcvrj8neuLeDF
1iAF+OeZh+OMMV5FdZZttfa/MHSeIgfX+89N1FKriDeuFOegemySZxBNMZrXNHf+6yR8ME9LLQhe
OlYwQ5f0OHRh9qtM4Vcblb/Ve26H4q58d5ooqcJryigrC26p9IBKegOTJ7ysgyFFRZ+T+UoraWUa
ljoPBUBXqm8EVltxRO8z7FgVJpYIq9HElyd65W6/lPb3m8IqetsRJ67SX8pANqZPn6DzU0S5Ips0
LQ9KWreNSK5soLWhOv/9r73ZicE1TY696U7vrjycXWouf8hKQFwyEZrJ6fqBIWa1fhtsgNgxYeuo
8VDBo/bKK9Zmw/7/3y4H0Uk388tTJeajYdV80nJUfxhEzG5R0W+vTMnaEC0OvcRkM/G9sQHvBLgr
ExwKVz1dHqSVL1jK1dTB2aS7UPrE/NoJRaCeVau+6BkC02N7uPyOlZ+/VKzphA9Utp8Ac8WKB6aS
79BKu7Id/uOwfLCr2WJoJoVj1XjSnEY/mCKAht0NKLlWxPhg3BAycgLA4SJpIiAL+42eG76d8sIH
wS0px02VDdmuUKp/8VxV3/AipzCQlH7YZDmBAYhJHyuIGr4QZjOoxYNxgFGR236a/BjNSsgwNHa6
zYO8e0lFr44OQPuA+3V+kUXZSOs/bl/bz7PszBYKZdyEBr3s+zqZmo3pR3sT4PCIGC55dvVGuJVU
OyM8HkNahdyZnnaHFr5DW7d2ykeqUvKnSlP9NpTa3Nt4xk610AruA9vfI28B4aBw2H2mJNoX8DO4
ii08J7MfDLG7iPwtmGaFDeT6KWee3gFrpl9gkjjFroubKSQmRNgN2mtCO1Dwsr+8ZFaW5ZK50lup
ZycBrtpjN5RnVzz0hbsbex6/p/01+82VZbmkrRhlys40SMkmWvzIafYTdMhrp81KWrNkq+B0nrym
ncVJTmMfVVbzpZ7LU1bzL0Ovbx1lPnlgLgVBSBZYFVcgw7pjGg+oCTU++VzOt9T80G0GKb8cwAsx
yFjTd5L8uDy5KyfMkg961uqd4XmoT5U3+b+Fo/KtyRmUqWfBH9reyaOumCyY0nlZ3MO7bXv5tSvn
wZIratzc9kqBK5XV2hvQRLYpt8N0UFeW7FqCsSQPGUhveTlB+ynRpkmjFuJoG1V5/u3oBsVeJ3UT
t4Tm29Tv6zt4R/P72qMJTLzz6nHK2vQO4uzJy+Vv/ZhcSqEU8/8nUyE6SF8xjn6708uNqWh5C0GA
NnLBlt1PtevFFqLxpoU+yaYVjtgMuUX3bAB2yaF99y1tAOCphqS8cs6sBJFl/190ms7gBepTV/Yq
dDWqFJ5n7x2YA0c0U2XU+/LNNOrXle//b1Y/iFpLrk0l7ZRCWPPcieqyE0hw7Gb2nV6EvpTzVwIi
4UECvvJGWpO/jDb3vvuCg37kTNDHjgdwAeC5XUEW0xEO3zi5bk8k6eUBTK7kvg9KEhPi8K0YhPxu
Z9zc+m3GN/nssiH0iJvdJxRCY5YdVD+00fDbReDKb0oG9E+q5+K+0JN148qMbi2Ljw+kb/jDVMOn
c4Rm0Q5Sq5NCF8fyYwYt5XdAb7sH3eZso2QzvCZenr9kfMh/0bHKbuvO+FGqJNnl05zKUFBR3EBG
dH522xq4s162L55GnzjFqvjtNzZYhllHyye0OcZoqOYRIj5wLqGCO/d6zp2wQK0sxO27uGN96kVZ
n8Kxtu1RSqtrEOFRfc6jvmnvpPHG17we6GYgHn83bo2+h9vobQNF7LjXxtuZKpMxl1R/nXPGQiF8
GjFJWDQZ3hwLApYuboE6UjkEwSkIC6EFHe/bIePWb54we5d5XhJbjadvBsKSsBow9lUt2T7LfBJB
nYrvLJ1aP4hiWRQwlsZ24QqN/D6zX/1eWduhKtoXDtnQcGIki1IPwB8sfHufEppGuoRQCAQvspe+
nMXGG6rpARVBF9ggWj+UDszdi8A0O6dxmrgbSLLp2hRVcSjLZaFjJSwSk5lPtRP86Voz7JKklLHn
td1N3QTDjhsOpdWuEV/ntE9/icqWYVUMUPbI+vKadMvKWbYECA+O43SyDVCmy0h+YzPp3LLkUz54
lC6xWRSsDLvrcfUL7OYet9ogbOt869SfQ9PiBfb/BytY7ClpqhFsyBpW9vdZ89ufriSIK4nEEpVF
as9p9FTrUzE3MQs4cO5nlb86Hq5J460N/SI9kpPnQtoZkQ22mkAG5UVwwI5iV+LmyqH1Dywrx9pq
kX2dekZi32UwCgZVZWRXyowfHsW2/Y/GiJigwQK7lBOaoV7ojIFBU6CYNzMYnHHeurus7bsNNF6D
WHfj6+Xg/OGI4aXnufrrxicduC0MPphEcLH/pqr0F0W15PKjPxwuPPr8978ejcc2lTsTG4oNzQ9i
g+kOcYXqweuRLV9+w9qPP//9rzeAhsxbkWf2KQvqIewtfj8585fLz/4wa8SvXxzaNZ0pWjM+PQ2W
iTy3iIdSpWCew+hu8Lp7/J+Hyy9aG6bFhkupdNIKL8MJQ3PEqqAMhVcN4MmqT91Z8S2Li5kGINin
MGI6aZa/8CnZdsn4yWFa7LhgynXC6DxCs+3XPMqwHN99q4l6dZuCgf2pEVruu1ZDdgM+IPTEHaYB
E29VZFSF4z+HYfvlV3wYmmx7mRJxC4pMATJCNNM9vvfRmmtiJxHNnjb1dAwaJT5nTQZi6f+vWUVk
QywfmgzVmPDXgffpLnFVcgTZNn27/DEf26ngaxabmtlVq8WEi1o+kPRAKMD0VeaatzItJziNtEFE
xs4+lJ2bHsYyqyIIvlVXbiprI7nY9fA8znsAe2GrAo5EiUvQrJhAFpQ95Q290qFd2ZtLGDocGezJ
7nJ6Cjjzdl2TTBtomWQxmJaolQDD8UbRePx9ZTTPG/Gf7BWjuYgEKUFNGIrKEIfwB/aMe3d7nClg
HGhcqiM0IKcX2nnvU9DBUNpMAKKInsMdR5QBfxRZA4b85R+yEijIIlD4okytYvbliVkmJoEVo+Ab
gVl++elrY7qIEaXWVSepgQe588eykIShxWhrGfbedye5xo5dOeLIIlqIQhP4HyewjaqLh0CW1gEO
kJENRTgG+n/ViZ2bm/exSuor4oAfj9k/yMzCU5OE1zI9+YhKm6L2k9AkskJO3feffMWi71gNlV8F
DEmnP+2L+tHA0zt9/syc/IPRnOue8bm1xpPpvQ0vhy0SPqgBNd+VV28AOrkGev54z/4D1qRs9F3R
5+Sk6mPeVOGkxh2Z6ribvl7+kLVpOP/9r4PaI/aEtZsS2A9ZzyTJ4soS70p4V9bux9d9CMwtEoG0
1K7lzzM8JVC8iOEVBX/6intRp5MprIhoI5JWJZzQbOcGhRQ0MoTHcJ+C054KYcvd7MCFcz+5IBbx
YpgGF90ZWp54qbtQeXLjFA08xZv2U2fuv8DOya48C2nuqRAmgqDXpnHVVtnea1/Vd4OlrlVRzqP3
b+CjS2M07dQirVmCgGNq8NkdEetizOLLS2JtzS1CwWD6xmdWMsPnN40UoN5uq/bQE4Fq4qckjW26
xHYGZQoUYEPmkxJl3Ps4H4prKcnH0ZIuwZ0SytLcz0tyGmAyyQoaavOCU3czKj/MiyvLemXXLJGd
rrTQpkQNBMItMhqcbQK9MefaKl2hqoEo//97MncgW+xKGMDTOe2OvQ+BpSiTnZVGnsmDk9VP+RY1
cb6xUA/c1SimxIEPC89BcwvSMuxz14R/gJ4oibHU1Bk5Ne1r4IioozvL+xQAAktgERiIaxVZ0SAb
UbjeF1SE1P3CrrGM1hbBYqNDbmyGkECNXz6U84a1HiSH+soPRc26qIfe/THzxmt2jiv7ZVkhHybT
QP47m04+d0U4KBSG6rOHjc6gdF1M9ZUkY2XPL4vlQZ6XstGJBzNEQ8KkdzM0Ndwredvagl5kMF1R
CJ0PDEclLZGnvWsPNajuc5k1XeIllQ9OvusjuUDLdAPX6F3f24dqvGazzs+R6YNwuOTH67RsJ6Y9
6DpwZv0euj4RYMMhF42g+zhtpDtM39gIpcmtmlFazvzKd2PbTTPUfUd4BDt95/kh0xnbDjTpj632
ig21nNyJeAL9cLeap3AsrLqP/KF1gekyfRoVAJLcQhcwi3UmmgOKo/1+yktvW3GX3mSyn7739px8
hXPo/MzrFkjmAG6oRiDLSa0h2GeF74fUt8dYcwWdX+o201sN7ZlwwoDtZyhjRXPVyjwqc95/MXMg
UXfr7R9N7RfoQLbtcbKa9gmSCXMkxzk7oNs2+qFxTHdIUdfemHr2bw0v5tj2AmtPucV46FUCyIGW
86gn+RAK4BK2w8gKtWFZ6UAgC2B71WQIKF2Stce2HJ3vc9nzNBZiKHtIaJprjcmVrfMPBnWs07aZ
9HyaewigglwPDHgJ2YS5LIrISPV4+URb2TpLN7xuoh1lLRtPysuzSBp40YrKXJE7XPuGcwz6K4Oq
sl42hcbDS4OwXH2bsl88hYgcsO2f+/WL4wAXtAKSxsiU0Qt98dOxfUAN/ZrUy9rQLMJw5jBOhxlE
I10aFKWl3UatBVGNz/30RRwuGkCjXRQfTizpWAjA/Vcw3w6Xn/0xDwFFuUXM8oiTtkLBeiXJOUoz
edfPD1D2ml+pmyB0sXa2olpW/iNaE2zjETXuiV/U+w6AU2BmOg5BTaOR/uWFc6vs0QmboavvtQWr
P0OFv4dSnX3rgyJ/gAahHecBcwGfTWrrStBdOaX44mI3QdTb64TXn4RCO8I03ltK9c0sALjlvD2q
FK2Sy2O1Et7/C5x/rVHOGCMjnG5PJMAHF4G+KwN/ilAziz/1giV2NOuDwZLjNJ1EaiCKQiED1HWJ
916gKn6tErTyEcsmro+GZIorPgQfeolc51WQYBfI6cpSXXv6+e9/DVHT+nkxInoeOxys6HPvJYGF
uPfJ8VlcRa2AqcEaoJFrtV9cR8Xd+F30/pXMYCUCLVGwaWM3TWeG5JjZOhpZGqbszqA8bVvXco+V
wVmSZQI7qZ3Zhxd975oQirzxkDwN5BoGfO3pi6HnsC4TZhr8o4uTkXXgwd2R4efnFuYivjWDQ6vG
RxWUtWYrmDNBe6HRke3y/eUXrA3+IsSV1HNqyEvTE6RPQyitHlORRKQq0CXeXX7D2vAs4lxadYma
8wnxf/hG26+We8QuuLJ01p69CEFU5xlHIEVtiTf7FkqIIRd6Iwdy7aa6NjyLy6SegIHxBXVPnPv9
LtdUbXE3riG73QKKA7GTK7oCKx+yRA4P01gg4xnoydTvnPxk5DiB+nB5Albi9BIzLJFVoZqJLKXK
s2+M26fGtQ9SooaIwkzWXJPwWPuERSLh4Uos83aeT9SG5I8MaPrWg+O6q6paX0MMnePNB5nyEkg8
D7TxWoWLEc6WPeDzJxSx7HDuz/JrUFL1pfXN6scrc7JS7aZLSWVl0yL3fCpPxKL824RjOIBkel9k
GxooeZ9BNzCiJtMRhIc2rgjKDevHa6frysr7Bz9DYJNQIsU+EpckT56fzkfJE7htAgGw94shuRLa
z5HkgyFdunUYwVtJzq1tC2XgUDr0RznxKznOypJY4lOwoCFRTyCS4zZ0p+s8D6esPOc717zfVgZp
CcuWU12laM6Pp2a+LfUvy6iQTHdl0l0ZnLXnL6KjA2nVxClcepLGfPNMVd21lbA2DOp1P/M2uHYC
rozTEjtJCZVDPqIeJjpRbkQ9qaNpJTu5AORuLgeBtVcsImWjJLwMLHxJ0/wCNDIGcibM8vzK09fG
aREm61zXKWkqZB8yPyaGvzVDuk1rJ9/AboZciWMrn7CEjePuVtdu5/Njx5NwoPc9sL4Nv5aereyD
JXJ8FizzcP8OjgVwnNTNHoOp/nF57D9uTtAlTrzPlZvBMts/NpkrwX3I7H1TwbEk5cEjoGn8m8iy
6kCBX9mWDSTbL791bbjOc/VXRmhZI9XNoIOjGIo7u5Bf4Yd4T5R8ufz4lSlfIsj7VKU1TvX51Hux
L7JHq2rfh6Iow2s84bXff56ov35/3SlRNx61T6ioT/GoIRZow1cgYnq2Pre9l2DBGp5UgUilD5t5
c/Cs5k8v/WjiwY7UkNa8PE4rn7EEDNrEAtcY+tWnumJ0VyXwj8vFqOK0Sq/t7ZWpWKLgAj7OBbGz
5NjAbz2ZKsgqwb4NlUM9NVe+YiWHcBYbvJEtOC5ALRxr6m6sGbg47yaZn4Vp0JT88qmRWqpCT0K1
eW/jHcGsN1VNDnUqHurBv3Kcr3zCUgrahyJD0/hyOpGiJU9EwNMLVvT5k6r6MgrcWe4Bsi3fLn/L
SqKyFIUuiW86WYPikkGz3PadKPcAO07a+atn+iAqevZHN9fcMNa+bLHT57EQoGla4hTkdXKC5PUc
qt6aNiQbiy5MYVPzIqCn9snL8lIDutKFKFlTIJ+snSrKqX0HJ5wX13GeLo/dx3kXZcvBa33LIaaF
0l+bldA4R4UdbuZjyjdZi8a4leO/7AK603EB46tfHuNILPhceFcC54fbCa9fDGebVay1si494gQG
VRj9I2AZaNgzEV3+wA9DAl5w/vtfkc0HEG7oAy89gu2xGzpVxG3OX9zJXOt8fLgg8IJF6AyGEgBV
2yqOaO2yrRxZ/6pnlh+YyVoVFpMDcXdXFPOV4HB+7D8pJF63yJIgEpInvjTpEYXle+gl7ws//UyN
CY+2/3+oEo8aVhSw9BNuPtynEOpOEk62Z9QOFM/HCIC/zyHH2dKVDRZrjm1ghnzUICa36t0W7DAn
146Bj7ti+JJFBO11MNjZjEU9g9Oq5/lF15Z/FNy7bUnxh6BvkRcI3WU2fAN3sUMPBgGjSq5Ryf9b
XB9M0lITO8myxM06wC+VC13N9tlBdaVz+73l/rJAMClpHbrNd3+AOxHT+dGQeidwrZprekcqgAMc
56FnBnfr6QYWx1uHN7dF195lc/VM+70J5q88tz9F5WZLbWhRWjWs1Gl+9MruD6josLWXPy7vvZXN
vcRC0gzeBj5Ex4+JD5uXPLipiIor7b2Bobq5/IqV3bdEPoJbByC0xExzS2zL8rX1+wOAzCR5IPyT
W24JgVQWeIcp8PVHOsPwHWYdeXvNyOtjzANlS5hxawCtpJ2PIersyPeAovURpio7bul74pTfKv0F
vI6wHttIT/3GcvuTJ8orsXFtfhaxZCLC9/VUlMcyw4nc1TMc/QDW3rbp2ByTvJZXJmklZi3RyHJK
QLazVXqExNoD1HSOJoOkz+UF8HF8d5cKaIGVabcLnPLI50yFQLZDCggvDBXXnzO5dpcqaCna61nN
CnFUld1CO3j8kRqIoPhqd/kTqP1fd+mjgLG4MXLaNaVis3OsJ5ptSa+me+2n7R6W2moOpSpAsyCs
rH62vpLdHnHfHPpkJq+QwzHdMbAcyUMNx/JXxq16jyazBUX1LnsW2uLhaPv2PbNoDgf2InmF+LvA
UDkFu1GpXR662ktOfU2yV8YEGiF91/g3cBWFKTFU9cu3MZOzE1mZ4LsO1UvwWEndbtygzeBWUto8
at2+DWJV5wEov5lNIlESGkNNHXhLmN2Kx7rlais724m0xdBVYYkIAVNL9wlBpz1A5rQFyDiHRDFk
q8G2mFi6NbWj97VnkYNFe7HH4ejGKatVOMBCG+F06pyoUZM41q3Lnm14KOyUNaltPSX+cRpglzN6
Nj+1VW+92RMpu52muv2pJ9faQwpR/gzQF4/hb6VAw5VqkwJmMEaa4b5ruwXkkQ0rrRjFpwSuzx4f
Ilk3vItEkWe/6gFcutCDm0oeVjlxnxtpSRgdj2nYp7qLpxT+x4ELNrGyGWyOMF5wvXf9/tfg5vR7
n/a6ihi6zl9gG9bCXHj6DZWsAHMMFfynflADoJBt64at52RbcMaKTSngqMCCYPqhuhyF9XYAh8Nu
if6ZjKl5C4px+gaSJH2uwUx6cllTbxOa8q8j6HEi5qSAivE0+7sW2ss/vXyy4VdVa9gPNdMg7wMp
pzJKBRk2AN6PMcwgSyiO9UNwP5cyiAQ6vRHpbZBb5pFYd/BVo05ksGgg4HUmWIoGZMo8Fd4LcxRI
Hc4kDnQah++Ctv5NIOzpFVaIckOnwPy28izYNJ5nYhdIwlhwpLRO0nEQ39nghxDBHV41D7wT5sV9
AiskaMNkDCbIMnZsjuCYXXNgYQvnSLsyPWDs2Y7WdvAk1ej9Ad0HVBtXZGeAoFf/nEfHelABsX4I
0gcPVqArfKq00m+wQ6t2KnHBn/KtilLI46ourvsh/96qDF3ItPXdH6DP62EbaEVvJzTJy7ASRcBj
CILV4Aj5oIjucggBRVbpTH3Y2bk5DKz2n3QyMPxj5kd9rdHK4VZ7ZrImrQ6hJtDuXHfKI1pBiyvj
pQxT4gHYpH0K9TUpEjw04ckGzWJwnCq7e64Cn9+kpYBbC2S2FDadV9JNgBuvCI2y1FtV6v4P69Co
h5lTW8SQs/ehhmdDv5tKIcIazgbbrHCnI+fYdXk6GEAd6XuhanQyTWX2NquHr6mdKmDS3P4BjlVy
WxZt9aBcnEqkxiExUgnpdH9OtjJg4xGqNd6tbQLnyKULFpJxvC2Uu/s7KIqMB+hQgAd1dlc+CG3o
htqi/dEg4wqF3Zgnw2uUWK2qCmlZmFv8Uv8dSVuzzSdX3WWphHZ07TeR22fQizOx7yDS9W5zpI22
DBzDAr0r27zcudrpdZSpEd7wjhmC27YTSYyfzN4Moc+yTYFdTgrooAdOsLU6MK96Zy5ugzJL60gN
Tn/X6dbakGLoN6YhEzbi2CV7WoCwDElHAxXZuujLDZG5d/DL0t73bdb8gfKj+6bSdt7D1lIMoTJg
IMPSQkNvueAQRSha9qJ8r9p7UMtgIdhw/c4u5Xzop766sQNj7ziTxQb5qoyZ4NkBl6Eh9ph230aQ
RCM6ZDzKs8RyQx4AmjHAbHQrtVUffT70N447kS8TK6w9KFzeu2iHWoYcaUSI0Fvu/AL4GfATS75t
S0XAovPzcGgtWLx17bh1est+na2WP5ggc7+7Ha+KLWi2JQobgVHvY0G9x5rR4sGSqt7BCDR5A4d1
ekusiUfdUEAw0FMInw4RN/MQQELGFeXe76d0q1PSbhKqQD/lDQjXZMq/etj3t7Bk5LHyeHszBzVB
BwzCUbXn2vcZrwROjzN1W8KjXlceuemkxe/s1kDANwhK+qiJm+41JE/v/JyPUJifu4MFB614HvhX
Dercd6C71RCazgcoibaOfoY72VDAE3nsYs9YtRfj09y4VENzKIw7PYK/7mI2nX7bcRd89jrJY7hp
mtfUuNWTTKv80VIjbOcCB9JYLaVwC9Ul5sNUtX0nVZ48tWXV/YTXnDRw3czVXvBJ/qihqX9rhi49
2BWuzJ4zDEDoQ1h/L1Ch8uANTFLI2PHmjjcN++baBTtRDN+PKi3zo2UGrCRntBCoGD34I6s2JCXV
1gMNFeufQwdRFwksUQCZB/mvaLZIgpNf42w6d4/sqn9UiR/cJMi0v6PpW+1F2du4xKuc/ra7rvpi
BEvvwNGX9wD1Ot8mSIy+WQBDflFJwwCB7MHCiqjX0w3TZ5kVaKaSV55zGXouSizSmoM3AQf1Oc5J
NgxxLnkBGIIDlxFRlrcJywB0HlJ2ANTF3hBwYw89jHwBEZf62ygsd4sgOW5syNKELIWvb9HUVSRl
18Y1QbUOZ7f80eOMjJWeNLzHYSEXdsAa7Ua7BLEqkcmtdGfIQRZU/vKD2drq0cl3sw6gwsqxn4xs
sndOSRYr0Cxfsho6ZaNJWnj7kfxuQiUHHEiXnKZieEu9sf+hHbjNGC7ML2pmqbeZYiWsiyrydeik
unV7xCFKzGyFwoFHX1SXeZFGCZgs3xq7dvZjZlfAIzV0vhmnFHIoAZiYFYyCb/RsB/eAmBNshE42
IZwW7CjpA4qbJ0pxYQWByUfXh9suqjx6U2Zl8cfxenaqjDB3Hc/lHawPHLgeng0PLQIt4UPZlqyM
g9H3p7sqV/OuYrkLXzeve/CZU25J7rINarj8AIV58cUFPnNfuslU77lbj48o5DhbG9oGG+RZJVIn
FHogNWfHhEKsOKQpKNahQuYVhMrhGDUGjdgjSQJQafOkeMy9GaxR0xSiiQbJg1sJ8Nfz4IHX5jhw
reSdtva4quAWVs5VFSsXwKoIuv32HGs2tF+NW9YkLBX/H2dXshwprkW/iAghQMAWyIn0bJeH2hA1
uMQsMQmhr38na1XNczojvOpod0cCGq6u7j2DQABQXXjbjhRBEIqeU+zJPA+jShTk+9SE07fM1nas
wl7coszmgvU9eBaPwiKv5CbIbPgIjQNkYaamJLjHUzOd2KgVO3hBY+2lm8fWVMQ4VGlibBCHZyhS
xULO3Q6ynmEdwyDRa5OxrYXeIjXyflq97r4LA5VJCVe7KgLdsQqiAQqOd0WARo4izLvnHQt/6C6s
33WWt0mOAzCH2bBtthACW16nIVzgoToW8iX0iYuYC4+qCeK9jQMHFXfybtuAhiT2AKx7bcs5eJwI
cdPA9pwHPgwwkuVsoBvFVZ5gt7HbOvCD637hc5ss5aBucWLZSKNmn9y4wPqOm7krFYajD7cgZai7
oDby3Z1Ii0KHLe132FqymyVTAvRalCyvHMrc07w4VQmo4syfleuQnTS2TB0zVi8hydsjIDplUuUB
cIdNladBJ8cmCoE9OiXJaBcgf/b2gwuWe+TDvlIkgtv2reWgYRGFNZp2wgp4uHEtXGlhTjjkEDpC
vQaHiWPtRA9B3RnitmNUoe+wKfrA/TZimUD0PwUWgOxx1IWvwYjlgRO5crdT2Uzf647pGOIfzq5X
dQuD0K7/Ba8Y0m7GoILAgcxMDE9M87Mwg+SQ9J8Fzn9phU+hqvwlcqu5fSssi2XRsih63VdefT16
S/mtbtmyyT2bPkC5ok4rtEWmxJSKwanUsYFKK3P9Dix9eePAyXoje713vHwHivQMGoKpb3FKDbAI
EUsZLyGrNuUIKKRYLPu+ppOGMgEYDtEEF5MN+stTSpU/HMPFHzcTCos73yD/KLqQAL43ZImrF3DL
1LTc1UFF7grXVYc6nHnST+BHtE0f3J5i6PW0DKgxWrJINPxDrkTtwceltnlztMcK09X6DtstyKAq
bLfJPxLIAwG/CcyncfX0B5pX9Lg0bbPzuVx+Qf2Rpz7Wwx6YObot6rAFAUrOezBO6uM4BOHWH0pQ
Fix7SUpj2I+CE/9+wD0Pnr4VLCV5mMkYFjvTRusRGxK2nx0FeNUbp7hcCDzlnQo8Dc2FuPNd0bz3
QuF60VZ8ATVTdduaOV2c9cXCE6vNh5/uDHa48eVcJG7ttAlUNodvbVlDBlsGpIt51WOTutzoZ3dp
zLZqivBXOwWnG6Mrq4fSI+2NJ5qsuyqMCvY0NPJeA9yz78dx3HXGRXJUB7rpdtlMasBzLMjWQBB+
2shuMHuXKL4kRPMRIEG43fRQvvmJiDDuAuAvnrnVW/iwKn+3pLfEbCInaYgCefyUtbm10R5Z3oXk
7r3btHW5mxdmI4nWSC7iruqbq2zhAY9M0TRX+Egb1jvMw9as69LH1ofJWa9gpRbAYegwYvvHtkuG
vSprL6bTCIWYuS6XdEE0PDgQHRojUAX5TZHRPmkw9QLmhWWHbKjsqqQM6+6JlAResN1SPFS+7f/w
4W4Gr1kCczu88APzCvq7D73lYawJ34vJyY+qz/2tDqh9E0KDDaevNW7hzlFMyUALFEUk/vwMjR2k
yH493VmGW29wYeC/ubDLJ9+yVAacopvhfxSzivsFprYbBGfHSQa/EF1SOA2TMZDD1s+Rkh7p7tJm
MHLzIX8gYB2DBRs6xo4tpzn5G4XafK8An4eyXSmLjc085wixHoVbzkgcHCjFyMZIdWzc2lROB9Q1
SSQLaHZkoYBRrZ01B4UbVxGBRrTQiPRIycxMGNgRDb/u/Nr56WjY8URybtpjszhAOhW4ynOAxBKU
xe2jg62+zaEU8zoI1921sz/DJnLK/eM4BSbhKHw6KHI4TRdXEES6hY3zcIf/XN05wh8kxKzLKo8q
l8kfhXFg0VIzbJXebVKPVnzDxgH3f0/XUItZlmXfQvdsk9PJ+4VCgZNKAf+5ben0fdIDj3XV0DHb
ZJB7STKNOk3WhAx1B83UFqlK4MezTd13GxyQuFa03Tp6ae9af6JbMzfVazPb/GoOkLwRxutn1uLy
L6eJ/xTQ+t9AbQPw8HleUonLpo5cWNQmQ2Bbr2bOvThDfSjJOGzHpsKtu6gj7vzuUktu4RalvMgK
xQu0TkmqwM/VkUdLfuwmCP67PXSKVeMvL8GAcl2cgzv/Vop+fIXgg/Yj3HC8a8nGNiEOaXGio3ID
2QgvJcBeXllzzVBdcrMYvvdkO4Wh+Nk21ixQomm0iXw6ls/MGZcNnZs+cnM2xsDT6wT3apEA8oGk
kg8zmqqMW9POAE500+oKUZ0j8dKzaTGKQqST7YtHiA5VbxPYCiJSZuKI3mjLwtcZxCdHesfWr2hc
Ul2+Ee3rrRZD/+KaYDlyjd4t7vjyjuFnvlt8tl+M57P9GFb0yrZy1HzAXnPCyJp9ZzvwoNiAsgHQ
qiF+eXcqdBzho3taSXCcR3KqZBFreNfsFljrPnqAuT66ASEJn3tzaLul2XPcAnfd2DQxdkqVOJoW
t9kss3iGssgtWNg4ceRMtn3Y1Tfg7cCdSbNQ7GdTDt+dZa5vT0leYrMMlmEGhO3fgyeDa/ihkshb
XFwbgcXZUEfLJB+RaNnQR8StrqYYOBz99lD2O6sUJDEVVogEKWLrO6ilRW1HxIYWIn/0cxwxUqL1
w/CFMa4z7Qbq73ayWG1o4rbNvKMJM7VVLGObACfQtp8nCIlNIGaNvZyvnZp6+aZiDfmWjQwZl+aQ
r+9Peo1Q+XI2S6bZwTKYFX+arAeCfEckwzzmN1gagsSdbNpHcBkhBhDOnvVA9TzcwoJ0iSHTPX2b
israVdXYXvWkmbaSFhIKLbhvRSR0vZQvEyeRqHL9vUUaHEPEsS3RTUIqbFTGbxac86/2YKvfAiJq
j61uZNJgamO4L7eHnGHnR2UG+U9s/wGGcTnO0grK9+54X8H/6wY72Bz9sBu2Niu6a+C4nINb8Xnb
Ki/bD+VsHU53wxsQpVEiUjrwEGIEMi5Is5gBcPVFxJQxs3NlzjdkGCzU1OrwbnR634+8opuTkdnu
L5cxSDcawsKnuSjZBhAQ5HnD2N7BjpRd18SCzFLY+9C0HkYLZWlkTNh6/TXPM1EnxLP7JA9KeVC1
k917qiqg4YCx2TqBxFcFtCX7xTIuhfoPIt6koHfOSuVvIOqS76QoJXoenlqSipwyhkDK705YOxvX
DYcJinFyuGKZsg9LV3ebErnba8kseQ1BUNwGMid76OuheLLnabqWPiV7ZVSO4fWMwd1rQKk4W1i9
gwZHcGAel4dQLmQLgpEXNQiCV0M4zjCOr/qfKF2PcTD4eSQ1ESkUxpiJddMK1Exa7Upo7PiL3C3S
hlFpL7vdGNIynTKmupP+k3hDnO9uG6PcA2SQpiO6pZDcL2r3hnSmuUXBKHupyCivWeDyhPcVTWxo
myaQGlM4+mD8BUPQaVdlrffC5hwX89YuJzh1uWYXuI71hy4+2cyWg39vfFW941ArAGwndY3+70nN
1HT6fvTq8ZnO3hi5M5b7Us/ieqk43xUo0207/M9JJl1nu7goW3seeCFZ2P8IcRl4LPzBTxCnfEje
ZcU2CLh1HUB74MoBsSjpXF68WDmTT6jquFeyh6EVtlUDSVQtSr2dQxBK/apqncRDTL92yxClQkYM
2aH+UAcwZbXoL8DJJkTJULq3ngLW/w7AjGmKCUAND13gZE9Zx9WthvHFE+xgan6oIWXLtg4IM6/l
iGM7dmDEgNvmnHW/pmoc7uBv2JPYgdlcFWmUz58In+nThDo1icIeep4UV1sLZrG58xyGhdK4XpPn
zMDCspIwKITr6iMjGYTO5YDKnGsshmJtYQ87S9NsIwnSnKRx+zm1DO1ykMM0gcZQE8wRVHvh0t4B
hwXzhuFR17WWUdNV7Y9S8wE4Bsac+wDmF/uRw9F57i2dZgiG7zoX1Xevlhppcjt8060Z/A0C8vRW
oF26D0uuALJl5lLz6lyDdNUKHyVVsHBsAU9Y5GMDZgzaLdUb+jEkyluJjN2zXz9vY32IvLO9tcAH
nFLIqFvLOjR5OFxDUSFHeq7ru9AqpgeazfW9sGCjC4m66op5TXgBVO+f+cK16seivB6tM96kJbQc
kslUTuw4lU6M1CdN4KmGdr2oYd+nVQ/tFyqKbb94FjR/KN1NLSQogfCvdxQa7wfUGvMyWqAjsuO4
Gj5Nrd3dLHY7vAkGOJwuemtHh+rPREOK5Ax2M4IF/rFrxwPUxYcsxpGD2kILteuHLixRm+NTWf+u
/RHFiKrIdNSVhcGiGITeZDxHHb5yOhQokfjZ16hfgQJa4HZdoMRRWH+squF/KuQ8d7wcgq3VZb0L
2xw+o2CjOoODByUkNZN8wxp0lMSAix2SlOBKFY57XU/0nQpHPXhqDrDPIDCr5FBFfU/FM8CjUMvM
M/ZKS7v5JoRGt8nF5cYKVbNzJpQtVC3NDbGB+KWDNe9y0YMwCEUBuLaB2hjrFgVRt1JvuP9lURdQ
D17c9JIr0blZPf39H9zOlHP4mhY52nuusA4qsPOkEDgrNSFqQ8PWTtB4abefL92/Gjof9F/XWiuL
NUBcrkCL13EG6sa4PQy/ew3jxDHLIfc2d7/nEbXeyMBt9ZiFHZIRhSLM4wR7j8cL73DakR+9wwqp
VJoqQ6ykdTpVmGqXwTVT9AdR9Xu0unCp88GsnuZNDbU4Z2AXcIBnWvNrEZYhqBueebpMgb3uX4hB
q6YSjnthXM8ADNaiK7NnoyPikjytoXh6NGr0tgEJ51sXHWQ00KAiewEF8Bfv8f+D566dxAxzeSZR
BErhS4HLC+9PgIYwgCo4VDHUg6iwfiycBrHBoQ5ZT+1dwzLtF6ayJ5HhdrAX0KF7Katyustz5aIW
5X91jFe4qnwAGxi4LZHSIXtFBbp5AQVg/uIErpADEEbxFq9guKcY2CXbc8ceCG2mC5Cwc8tjdXoA
3iggxy54WkIRm9Ig7vglP4azU3Y6R/7Z4b3tg+KsRpEG1sheA62CB4JN8BPuDzMU5Sz27Di6QyJb
2PsZRuCRr9BnCnFJTIqSLkiG6/FOUKvYMV0GB9/K5QXTgo9jjxuegKb/vNmEXBIClJNIJRoBcd4X
L8VYhjABgYS6dknMlSp3n+/6jwfYXWuejJCc4SCeYoDDLCo6pPBf0xh0wxW4R0H7te5nVDGHoIIY
DMxkfpgA/rimbi8xQs69/GphB2iBLUwrdsAJdNeCbMYrcwFAfO6nV8ualnXIoH8lUj16AFGCQfjy
+YCfm9vVip5w98x5DYmcwaj5F2W5C3pW7cKbzEYZOnegKFQBj/L2+dPOoJPW4iXQ5PEzWgD5ZHDp
sNSNi3+Y8IIS4xmYo7vWLxlxhCNn7mU6txZ0nqBbfZyrXAXbpSVsh95L4RxQ6uPwJkJGX+6RXmTH
At0YenDQGZqi0innCxH4QxC2jRbgf/cM+gDN0ALgnxJU9mMfBepRg3fbTDvls4MI8q1G0L/wsDOT
GJz+/s8G9VmhpMfKNuWk20+W/ZAFEvoLtfntBUDGoj8efz5/Hx9g6MD990HDIqkN1XmeLtmSEsF3
pGzhPvCT5hfW+bkHrA59S8KXsu4znjZNCSBEO+rsRVId7AoD+RYbkirz5vNPObcUTzvtnzEzIvc7
tP15Sts7DuVvNcR1418Ypw9/nJK1mwkd55DMgBukM3UTcJKAY+ObLCsvrPQPRwk/v5oGv++WcJaQ
otBkeB0ttvWL9moa+KMTXBIA+/D2gkesJoKVnuABwF+pgh/OTjnVrqPFgckGskZum9iW3wM8o9EP
vuS/dW7MVhOS97IundnJUqhmX9ulRjss35Q9+crRjQ9ab0irKgrWw2azR3tpMNYbLgtfiWr46VXc
d6veqGGywzQIXpYe15BAQfJ694V1ih9fRX6gy+DC5ZMgbYp6i1bJm9PxbaCKS/ruH0Nu8YDVCRDA
UMADGzdIcd2iABf55e0AZ7HEzWwFAyFBbjN0UTZuJibgMCQAYUNj7ZggSMRPljKGaZJ86VvXLDuI
2pc+Kipg4XR50rYSiLN8uWmbZvniA1aZTDMABQ0YjJ+qbilR0l+y2PWap4HIC6vszLZZ0+1mQBMh
z1eAbufmMIQDYCQeZ3ojRLYF8/l+geh5vLTLY9uGvz8fs48ZK5SsDVsmaDHbILmf5s/OtsU4bKRw
tnnHfpUuqp/GKZ8n+FeJonjS4msWiHjqKj5kNoFvm52zFJAICzjjWR9U0debzz/qwwMNv76OBVAB
CniDNu6YoaJn5c9ARL3aJdkB/QDIll4uWbiciaRrC5fBsQVM+mqEOS/7k5Hse7g0t5BaOoIHdEko
4NzHrMJDNc5+INpQHh1WQYu+9JdfNLCb2HIX+zs0UdR1JZr+5fORs/9KoPzf1Q9jtwoYZUd8GBjO
/JgDqf/Tn3lf7CXKb1488yqfDiWgf/HsOtJK4WDifnNYM7xYEoAkCOQUV15hNw8AtpYlZOTn+tEN
G9h9zVoVe7QW559hGZQv6HEEEpUZqLsGCr4mdt64ADXYHU1GtHvv2yAcYgvu2Nfuic8UTeiezRsI
lVd1pKvnov7lUXE1EAMiamWbVxR/Ma+e338POuB/nELLX7aBGl2UQQaqR5Wl7J+5qMJ9iaNqg16P
upq6YRA4jcjwq1jQe1aokcQ9I/bW7wiMqTQgKsxBmYgs3H6h7gDcSAjaLqNFfsoL7Z229KzRfO2s
F28u5i2doA7m+3o85Jb3kDXefDLWqPcoUrfzwcstWNiRRo0AtNS/29JAsYxb1nUBhERseADTKjR/
EzjeTJtS67dhzhzAO2Y4ISiAC0r0i7fZpOSTaVijNpDddh4wpOadt6X75uR+fz8vexUMaNgCjQYA
siN993cvyvecUbQzDKr6iScbNFsM82xER3AI4SfLvOdWDWLrtaZP3aWdt4C9EbwrRGO/EQhiyYg2
FmYdjpQcCOcBxLKsUn5UuKOO69mbgGGpPXfjAZF2C0gvgOcVGfwrqM3DUWYZeeTnJ4JQj1aJD5ld
+GnIYG4pvp9r8HYM67dFFWT7CmL5KSOK7t05IyWCTwb9w7Bsvrmm8V+8SXX7rmYZNIQoDw5gBrp7
ZwngaJBXoNOD7oZBgDp/CMEsMyy/OFyNUxmE+a72gF5DhxbwmnxZwiymM9cQpMqsOfImzwI0oUL7
VNikAbQ4lySCb4+47v2qBIco4JuqKuqYDLVKxrDzfi6hC6ejAHieCEDH4FCiYrqvkJfXsZgLcxeE
zbLrBR1u3NkTt4KW9AHXAwsQCfSgYM6KVitA1TxXSVOL0QbehdcjbJcJffx8J59i3Uf7eHUuh40j
F7cJh6O/OMelewCX7ytJNqR/T4fXP6lvB8COyXN4wIXUeiGyeaeBewhys28a+0IC/Jcu9cHbr5X9
MkjULQJ15CMvMWgdlK1/tgKGSROleUqnqb2ry1wkc2+PWexDYSbcomc7/6SeWHL0/UPAth2ro39y
l/MnyJ6UMCIqByoAj0fvOAoawbsL16czI72WBzRhv9C5DYYjo2qJRSVUHMKI4vNp/PAiiMFe5ep5
MIfYNRr+ewT6UW2XHeeiuc3N9FR7gNFmao4VVI0+f9iZ42ztqNPOywQesxmOBlJGwOnCi2Rf5Dcj
vyQReiZJXyuDkAYeFQReDWlA1L7LOPqQ/bApOeruX/uCVZoOoknBFtSWj0vvByl0y2UH+FvJvkHO
RfxBcK6+llevufHa8rnlF6iRaQqgCUC8PzK/vBHhJW2Tc1OxOoaFjc552HTjUYXDVps6XtjvnsOZ
5tLF4NyqXcWHkcIEplECUDdaeVFmxlfgei9cMM9M85oO7/fGb/PJ7Y75Mj66WZaG3I2JUvdfmuQ1
Hb5fwtBaSGinQ7VMcYVDKfaWFqmGvFZoJ31tKa2p3EUwNDWMXAUEWtjBJ/SeF/yuUcN7RZcLkfTM
HKzp2kBrLA5zJTSB/Lm/WgJe3BrNuwu7+cxlYs3V1jmDsw1qzqA4nqpGkfJfp7DeuJMbiRZIpjrf
cvLV0Tp94j+HQmVgDXqS+4JBOHR57VvfS+EYELf1hSLyxyRgVIxXO7sxwLVqELSO7i7bFXv9KNLx
dr6298Cdx36sYhPT7XLFtvW+T7tbsofW6Z5tLjFjz00V/e/3Oab1w8xgSSuviNBLdMMviViSNXdb
IUUZ0S6HUlMxPYElXiS2zh46SEIyH3Ywn++Yc2+/2uwQKJ3aoauBhA1moNiz+869JJR05oBak7P1
VAC5E7hh2jgkzgD8ntCWzcEuGN03DVmmqu8vfMSZqLKmVpMJCEcZqAAyvGE6OQGwXu3wlBn+4/NB
OhNy1/zqbrZkNQfACok8lguDOePtMsioh0n75w849wGrs7xyBgkzKA+64bBfC7NsgCBq90342Ve4
5/BrPD33nz1odXY1540DsJOcrimvNg6S8M9f/cwldE2sdstm5E4xtzBkeabdlSzYMSNdHJon410i
7v5d8h8kfX9LTP+8/wJ8JTrTVZBmwMag555h8eTeNYi/2bsdtvkThC3rezvLwniZoMg7lRbZDGXr
b5aSVbedW/YAunXdlWghVYMefLBETt7ynZkALYJfdoUyutW+QKPDu7AmP251U/J/BhQUwNOMQ1y4
bu0WjL1CIf1s4UcU9dZcQGjPAZcRnl/VpifB8ujmTlXAeq+gOhpk3l9YWR9OD5Djp7//M3KnIh9r
WwMGYfPSdFcNEJDw4pEm1VZ+4REf7g48YrV4XYsV0zJ68uh3ryPuZqQYNspJAcbcfr7Ezu2OVYS1
ACURFqCzqe2iTGD0xjp1JckXi95/J/CfIVpKp8g6goRKGH5giv2BtE0SDvwbtboLAeTcF6yibFW6
jABdbY5dNhcxk/WhNc6m4X1z4UQ/E2vXmCDUJIqFaCDYzUAfrW4aEyjmvmL2vURZ/GGpTZKD9XJh
z5972unv/4xY4NWunXXMT0Xp/Rj4nBoSHv1ZAu7oNKjZZH+kTS5M/pkDiqwWcBaWuJqLYTzWdfvM
gvG60+r3l9bVGoxS2WCBZ0U5HdseAMROt78pmH5SQ9Xg8wd8uPkQAlZhlwQuCl1+T9Mqe+maO9hc
HMAYAgur2gJBfuEh5wbo9Pd/JgO8934s3AqOvkVxYxuaLmV3YYDOvf8qszpRkjsH0hnH8iTsY7lh
uEdvLntBIVpstfaneBpJ/uvzwToX5MnqYjPCuTD3poGmWjX3Y0Pmq5xWAH65YFuBpAjZLyeg5b53
LJMCtaS2Rde/u7PbbQKXwLIRzjUhiBrltJctoeBPTlByguOwsy/hAXTtoUj3PRxof01tXGI/f+kP
Yx9meLWxFWRXOG+x7zolExilwvPejQV/pvrh8wd8GDngyLMqqVjlIlGzZEg9NNTnOQXQe/wJWvpy
IXh/uJXx+6ut7OmstvxuIGmBtkxSe6DQapDfN6UtwWXNMwDrsqCKmxkw9K990WpD22Ob86aZQUlm
3vUIQOBoZU8Bv3TP/5t4/F+ugC9aHUdtQPoR2GA7bRv1MIr2iY56YyDWAMrfzNKRoboXlF4JE1U2
7jmV9YtgQAbitycYeM79Bv4qxYX1cW76VhHAqkbhuRO3U5Qtf9O6uJ2AW48hbXdhMD/cofjY1eYf
gCGzUMfyU9kscds/sc6KnFDFU32VIZn/2oytwoAoywZI7Zwc/RycrPlOySWi/e5rP07/G74qDici
WL/icA96uoFeWAbZA4pyfwidiM8f8eEmxSCtA0vda6evMPdVE8Zu/VvRg2mrpJcX9uhpsD9acasg
4ECKRal8MGkz2iodIW4R1eMYXhigM1O8hrYE4wjWowlZ6gToL4chxMJohD5JFIC1Npdfm+M1xKWG
WITtVJaTZqVlPQdeD74nMBKHKfec/efTcGYvrMEknHpwqeCeBg7tKmhygId3Pb3U5D+DcgvXCJKM
znU7dfZyzE1RFDEw5+1DaUFYtWK5abdDG3Q/BQD0oD66tQthkkAxGok+g1Gy6GfxLCqfvmcDqGmG
5P0fv62Qy8raXS7UKT7upyJPXsUCyaapJiDrpWi0g+ca5BEoz1OEc3TbEwPRGfhwNV2tE7Byr5Tv
Hb407GwVIuZy8N2+hJBmAz5RQqgMUywo2J2UurqweM5+2ipCqKzKu2oaXaDrqHrUXq+vXeEHO7Z4
EhB9ruOKTRmMWHu/AxweJXjUs398/n1ndl+wGlb0rjoQSBqA4lq/jGiHHzfTeCH7PLdmV4PXFnVb
zd3J1FK1D87Qt7jdtNeObz9//vJnQtMazaVNMVkAWpfHVt62Jd0tcHXu4FsbZHzztSes4mvbu0Pg
Fwxui3X1avwgiwsRbjVIBNGSmf7COP0thXwQA9d2QmacskzCTDUtxz5VtZW00ApCaopu5B5aC7fZ
dKDTd4eRGGzEzQKP3rH6vrD8pZzBZHS+45J34XJybspW0bgEGZICiqFTYJGrN+AHnI1SWR9XgZt/
xZcCRoOrpMxQAugABAjSUNYQxBOoRohtGFz4gDMBf+2M0zXlQkfHdeAHNEYWe88qJyqC24Ex4D6W
C2fimVH6S/L459ZQI7OX9RzWR6jL6DYeKzQTXNhAdcksukv6kGcesoZG0UX3lqtdOFhZJxGxIBMb
JWWWZKRvvrjw1hgpjwEg1bSsO7a0HvJI5c3yU5TM/Sa4cO8nrRHxLUhamdh27PA31DagHVIbOLgn
5ShQhgwMR2fAytC3Aet5YtCxPd0mCAjBVed3F97zzEb3T3//Z7y1J8AU8Rad6na5dyBH0eQqKn14
Oy4/P9/oZwbbP/39nydQwqFKpNw5zQw4wBAMGHaBsexNJyrvwro/c1nwV9EQ3GLKHMNnjPXyxxaQ
RZnzTqcEKUoTCeWB5UdrsC2twSybr33V6mQZOZi8korh6Ga+tVG5eSvsfsa1rr2w285NzCo+dtVS
BTnDVzAomt8Zr/FvpSr8pMydE9gOnNvPP+TMMbU2FsoKuGpBjRXstNzfgwq7ISH54rSsIl5b11Nu
a1kc0YoKvEdLdlDtw2kFLktwx0d1YSrOfMHaT0jZjt9B/7k4Qir7OEjvCbicC6nhuZ9e3UINK+ei
8KiGnuB4BQRgmhfiQm7yYa8LWddqfsexRmYS+E46eJpCr6SQamNBbwTmU1BJCuXgbKwRaulgR7Z/
bGWJCxv+3HPt/25HSGPYMImUNOWwPJ7HVkYtlZsQ+njwOZuPlh7fSBkCNIOE5cIEnTk42GodlF2B
OV8GcvRaGD6JeQayB3ibqKQzHgpjl21/UsH70npem7s4Ogd2FyObjnV+O/Nm0/LwUqZ85kPW5i6T
bqEqSPEhRQ2A0KaeNtM3vskTN2lUxH9DXE3eiDt9U2/4rbn7/HvOxIE1strorDGQGuyPZHEOxeLb
1xD/1mDuzTLhFHTEzx9zZqWvEdYguLtDj4LmEXkKOYCk2n6DnuElMt+5j1idAVBKh6QKrIPSuoTP
14JSGDiDByXLZavs5VLF8fRrH+R6/2dQoi1TT4C8Hm1/J/htl9911tPXhme1axygpwaYdqPvHVYv
tVM8svySL8K5t17tDp/PNfBevp0ujBcw7A73Lh1r3LrqCz37M6t2DTJWjcxGb4FXkOVBkWb5oQoZ
Bdl3gOUi56JF65n1s3b0qIifZZYNb2huqnsoSgIciwT6S4O/xhg7s/GnUqNLQfsl6pt3or+YCK6h
xBXVUJlUsDgai0ZfAYohYtzV/UPIqX3hfD0Tb9e44dIew2EUEO3rx9pJpJpoHqGwBAnCtqs3A+B6
bdyVP3hfbk3n1C+fD9m5OT9N0z9J19TyPq9IbaeKMqgELdVTGRIajVLcVKp5Eq3jfS24rwHFOQun
Utlwg+2DbxBfhUBq0mGded2PYviSCQJ8wVdnpfGCrDA+EN91OSlofZwADRyl/t7ll6hs3t/uygfR
Yw0jBs248iGziGqixattCG3cdLRF9+6HHsTSDODkN7Tv4WnXoE5c7VhBqv1gLy1ElWEQDFOEBlIP
kYN2Ls6GoUuBfNUx1Nxc/Jbfb4TmyxupaR0VUB9O6gkykLHTwSMDKrVedkCrj6UFZioWIRkTZTLn
3W1IeIAhmofikF0EN87/ODuPJUl1LYp+EREgCaMpSTqyfHW1mxC3HSBhhAd9/dt5R3X1miSihl0d
QYLMkXS0z9ouCmYdAIoiuwdlg/QeucszeEovBeqrwAcHNKOc/S+8E8Enx1ng0ORNufuK44I4zJwr
D/XazXJvTWV6R/yeAirlVSDUizo5QnmWxmmf1T+QdYL/XYEg1DFZ7gB/AzUjD4oDwcEcRGnUh88Q
3R09aTX7NMDDQ5It/glwTP8NlNoU6fPBfga1ZLrv4SQZt45cooIX5W681pHaPW/DoumTE6CD1SmQ
DngKWWCB2eDqP9ibeEcXaomw5SlwilbvfhpluVws27OP2EiMsKIgYwSCkR1OpY8PZ1N1Z6FKdT+T
dH4d4LMXtoD1vBALYkxAUbQPMqVLDnNjl2dg7rHfyaGqrj2AUGqHSXiTADEjXRBT5qJpvwAIRo9i
nsRb66F2om1wLGQSMmcAGHNwn1ET+6N3vSlCVl69Ni4spJasHi517146dwS0D6C58wxfpn09arDX
eruNVIOSqCIn7QMXvvMMf1D/B017pN77xscppZ7OXlUC0WGnw8UXy3zPZyc9LMrXeBS4DX7AfrZ2
1+M2BJRdQFdDGEVCBow6vx2o0jpkPHuySoucZ6i0Dz4vf6V9656RM7VfHdZ9koXsQeUQ5CcECeDu
8LoZvxGgxHcT2EpFiGNl2YQydekOAKbyDzAyalct83KWTdtFgSryCIJL/0lA1/xa9sEMbG7J94Ga
9TdwYuu3pqm7h3TyUgAIlj+ABbUQVs/iEXSRBA0wZ/ed3715jcpRrkxGdEhdXua5hrWB4zUHKLJU
SOf6s++22QNv0MKOVOU5wRPPQJcAPVmUbrlTYycjFXjzl0RMU7zQ3D7iFE0B0kato117+cFbuBvW
CvD0wqvboyKa/iDlUt61Oeq/7X4pf1ogaJ35Mo/YImbtkWK3v88dO0HxFwSrDeaPt6th13DXuqAM
BpTiI8sm2WFEq4g3SOGC2f8v2iY7iMEfnkCohVCdpTwC6Xk6OKzMTm4GSHSFkAJaJZSLgSa7mQPm
L6e5imjrAVKdIP/51QMn5bloQHEZ4C0dKTmkkTt7oKjMjj3sG5dPIFb2MCgvcCAACwscv86y8l07
26gkSAF7fG4Daj/JVoCIFdQqntt+OZa0Y7iBFb8TWgEu6YokSimu9xPq5SfP4SQIQetIsK76qj67
jR4feFWJElQvh38t7dwNM+IjL+2UCeoa6pEHp1nJ6ruDqoscZuxSPc26BJSvGwgsLCqUNzyCfhM8
FIyn3z3H+jyXZesjdrQ4a2QIIXtQtvihbJbuTjdQ+lUMP2KVS3OPHMwAACeujLwKKYgK/hdAfpNa
P+kMozArPB3ZTRpcAKYe9pxnbcSVq0PaV/6DA0zZw4wUzkHitHSfAb926R2/+YxRLT4n1KZvGDvT
CxK+E+Kp1XUu2E9Ly0O70G64aL4cZUusF1w9qq9QRtso6MjGXZkM6o7MBbWiZEKaUvV08mEgtsAe
XgXUR8JaeQikoHSdnMniSJwPmJslycintsiBK88AwLQKPX/vppZEMD5r91bOExgAypxn+xxcREwF
4GB3fZmTU6E4+M1ZMe36vp1OnFL6qNumj4CFKh9yqDROYJ5omAFxpN0CwsrTvEAiaVNhP05VQZ/K
DPifVuvhgBmMYVpjLii/gp2mPfXH6Yo3BA+7g9vuCH/fM7Uz9Qb6XBdRW+r7QuV95OTCOQheBQ/E
nvjLXMJtJtNgpfABJzeUGziPqKOGjrgl6c8OeLxDPTTZQ4qIs1NM00h4br2TKP8KU24n8URtLcLc
TpZDfhUfSc6xB8L2qwDpEd6FTxwqkZdKtsWr3UP1VFei2gNrLO9R5Fx+quSchKVO1ScppCfDCaPn
3NQ23GkmYh8UBfQWlMAoZ7Y+04XZ35EL904JKNzAbyr+AHlvFQa48wzhJ7jcBxngvKGXT3CC0cw+
IqvSPFe4M4/nQtdfXDBQ9gWV/hEq0eA4LsGMf179JZyFnesl7z7VVGLpUnXyMoLP9yODrPAI0ZT/
TPt2ORZzIzBPbL6D+gJ8aavxzuBhgcQ21N3dgDTnhSF4f6OONX0qevVrLogDqBewI904NcVuRnr8
fujm+YFxq/tnZApQwzaFJc+Qjgc4aC1346Jlhiae6RJis43FXMIiAgEco2gvS9gthMPImog5nvUV
94ziFe7j2T8LbA8jjbDwSNJefOs7gBITklU7YmuClrS7N2DlUKRgedCG+47CwpKI9q4nE/1n0BpU
xmVxcGFZZ9a5WK6bsX5oh9fedqGeLV0RUWTcjzNQ0KFKiX5IVK1+24MA0NcNfNRPXYmy8winBjvL
v6adyO8yVwwviNv6DqGXggyi3ZeyWKq7BiHuVFgW/0MXaCeiuulJ7I/YdFUiYJHTweRDVDZq5kYp
vo6V5R7sqi7OdemMpwEm6BfHUVk0U80cXGJR0KrhNhWLDLXqYRJMKbj7bVoinNfB2V0KwJVB0P+Z
k+HKhhXVE+qO2UbGZ+WgZ1aIdKxnS8c73PzlKAmZBK0j0ljDjgKms5GvWjlnm4UdLdyuPbf1eYx5
GKPIddglWJfaut4Hlmt9TJphFni4AcjgzQhphj204Df25E6V1l0qhoNbZmdA7FwkJujG2W/ti66N
+e4gg9x5gCCKE1rd07se+Cg/lTBWl805scoNQfPK2dWs8Ujbmvv5oOy4txaFIkBUXKmt+ti1Zxt5
YrhyVn6+CDtu6uYLfOQRQlSwVd279nDjXBTUIL0EQwPjOw8A6gXw2RiFh+XHUkLMSEwwpywY8N7D
hbXWd7mQnyMJNlISa1PBuKjyJuh+VeGhHgJwyxDM07NS8sEGgPL28XetYYx0jQVVo+9NsBdoXNLv
lnmeYKkxfbv98LWXN9qlGZdaFiW2f9gKVwcmnOq0kAVWE60/blRVrxzfzXKUskX5KrI1mGIWHFrc
AYLgicHrXH+rg+pFK/379qeszC6zLsUvHbJUgFDHOEztmnbepXBdHgf4TQEQ+rGfuH7iuwlMle0z
rxgdIKWb3ez87Mo5bvleoa7j9g+s9LVZkuKlNl66o2DTK2yRuuGuk/7HhqlZj1JOY67rsnEuafHF
wmrUtc+d3rrgWevj6/e8a5gmT1qQWFI4p7iw90k0lilhtRKIRnmEJx2YhD0yNrfbaO23jCi0lAVg
Vz2SUOmUVJfGDY4D+NJeC074wGyKQsNgS9i9chdnmghyu0O2hi+Quc2MR16ZgzZPPOC7e+zyJ8CO
gOOdoNKEs2B0++PWBrEx2bF7quDZ5Qos9bjy9mY6hnpuviwQmgECLDfy8Ct5PNNSUCZ2jsLvNIl1
+jLUqATu7KjUX8u0DMGR2LfDN2fcSBmu9JZZoAL23tTANQfKWfWHzp/7/gnuHxP6Kre+3m6ylRBm
FqbAfqv1p84qL9puzhVrfsALK6oH70P+zjiGGJN+8ZNU2IvrxNoFL9puyJdh6vXG/mOtea7j4N3E
cau6yTlBog6kTRoSvz76FFX+Tr7v2fxm8S07zLVGuv793e9UFqzucRpw4mbQv8EZe837+aRkvfUd
K4HLrFAhM/Ch3gRpitfS+lwiZ/vQj0hE3O7ilVlhlqa0snJQ44kry6vTFyDmkSO+0inf19aW8ela
+xi7D1Vxy+UVOCoLD468DH4losxCT3sb++W19jHmNaeNcN0A5Yw4doLc0ByzQZ1vN87aEDKW8M6R
xBm0g/1BCtZCA+OyP0DdRzrDvc7GLmElDpqVDzhMIY1ANCglBfAIOXf6JzBu5aUal0f4LBwoTfXe
SlL/Y1HQpKB2MxC6Aw6qceWC4Tz9GdwmsvN/eqQxbrfZSnebBQ/Kq6yJ1bhYXeBFOCJFodRvt/7n
9sNXRqtZ8kCJxYCSIAHOFM0JPodvSLcUO2tsHpFRYfvbP7IyoMyyB9kyQBxG5sRXyoE167cCfJCN
FXatda6/+S5YIAvVB52bBrFqbBhC2C+TBSNFf0NJsTJeTY4md4MOdYTXakjB4MXXwvid9AHOqva5
bhm8HQSqxW430lpPGLM6EAzef12iL7w5cXiisfJHXowh0n8bA3WtpYxpnUow23JUvl0aXFxw/zuZ
H4Rfb3Tx2tsbE7uSLEdqCgoWlAh8risUCztIRpdQQYc8U1uR+++fEPxf8YPdAA+dzstFKGgiCcmf
68UlSCHOG5/x95EamNUPJapZupIrJ56SGnDF7pclgg0Rw99bKDD9UpGaGypU8yEuuewOUJyvSw73
CLjk4Vrtz+0h9PfRGvDrT7+bC3UOU9t6Ju2FVXrXebjZVMp9LaX/2qWAqsyV2FILrrXTtYPe/RLy
zAIyyLK/DIvCzUHrfiWk2jhDrii3A7OGoRWkACupxsPhmQgvDXiN2TXr90vGT349ntvJPkJk+TnT
y3fiVI9+Rr9NXD71mj17efXcC+eVO/br7Ub9t2zx/+8nA5Pnabc2gDO4t4rlGKBO3E+uzhtiOrqe
NT0EVZM+LoVKjwmr1cVicEgtCCVnO6XDP37a8xc6zqiL0rR8ZaC+hJVVdG8oUsIt/VAN+DfoJa+s
gbKlHxboou1JPTIykjvqqF+U2RME6zUZQu7y8hG4Ku9uqsCfAVAQObO0Kp417D7htaTQy60mxwJ+
8Qe04BRaw5DcJzjNXJAHce4LeHyeBU45YPQo5+DogeY7m4P0alFc+OigL2Ok/YpvBSDlUUW0c8pm
R+wRuOGqIrAaqMIJLsIqE5SMQkWmE/wHVLTBjneIjJqr9EHOPPuSTI5/gulFfZhSGN5UDGFZTP34
MHDf24hmayPQCJdKzVxRcGyBUikfKVVnxpKNTcpalDEDZcHBpPYgZ+Hg0bM74T+zeeMw8++p5W+D
yYiTUwNvjoK5zWWI2VHdocK36UL3zj+Vu3RfncijPCePLA/bBxzV7svHYSP6rHyTWTTCcVKD0oFU
FxXAGHZfTiVY/EPrsD2RwbRVd7/SKWbRSFZebbXhyXax9fKD1cvXAl4jG+vj3/d1gVktgospj0vX
J3Grre4Odqrw1pjYsu9rPu2RvIYfQecHUVos/afbM3+tzYxwSuEVx7MA0hpnlvr71LRZjTs73QPk
P24dCFdCtlmssNiNVwUBJVBYEP8NKBr9KHO/jB2SZrukbr0jYPXFy8c+6Npt76J25icUmA9bX2b6
W6phl7lIIwcfQgI5eOn/Pr1tA78DpZXGHmIdQH0dOxZ5cPXXXb5OqBaLbn/EyjoaGBMfzDLcLV7L
+byJnvk1S+radXg1iVXXa5rbP7I2kI0QgGMuq+qqR4K3n+M+z594OW5sKdfe34gAfi2GJIc5y6XL
q9fUWk7cmWJXq09ZFpQbr78ycs16BFd7uY/pri497MCXDibiyZT9IAn9fLt51p5/naPvBxIrWgHL
aR5XQw3r+nxe4J8WVDCNG6aNSLnSA2Y9Amg38D0B/DEWqStBspx+NizYyPKuvb4xsUf4O8MdmpPY
49D9ArNWvNUNro4ncP83Xn/tJ65/f9dCTQrXcHADcbUx11k8Dg1Filcekn7ZKmJciRym9n5KLEvy
0rZjTtNvydWnDsW5v6oMwttaf8ln9qHjJ4TR//2SDtOsq2jbXRrOntoZDnEFVTHESFsKsL+DMZzA
N2a0LWVN/HTxYk9CYjRD3gQsjGfB0pPvKxS5tGBatckY66m4J/aW/n6lRi0wBfjak7m7NJLE6JTH
hk7O2zznVgyZQfmWUtcPe8vmv305T1863Jg0tiM2mnRtbBshAPeETi4JbSAkGaLM/zbDxPP2xFx5
sinJJxBOJBbuni8D0hxhnotPcDDeePbKAuwZk94GgZ8Eed9eWt3CZ1fsJ3nx1BB3drG3l1dav93+
hpWBbRJKFlda8F7OIZTvyhwCn/FTVuY6TP32jxLlY4nKnds/tBKJTU6JrhM9d14OJCucVYBDGYo+
VFyg3m5rz7ISBcwKT4DjOQzHHVA4JDSJkCwW5wEmShEM4bsPXZUEZjUnHoxSKp14MIoQ/YNTOvBD
mxcWVSr/ebuZ1j7CCABZuuSQggwQMcFeKYdvMe59dg58lD/2eGP20wxhS/FGXZSALZ0UsQIvFFTG
08ceb6zkPtBY5Vy4HvD4w54GSExAD/qZijrfeP+1aWFM5macNJtylFTBNPRZJdXZ8a15B2bpvshg
pwGR1d1M7I3eXhmyZpFF0cmg8qsZJ7qpY6jdTTKcNuFHBCorBKH0cLvNVqKIWW6hLZeUZeDVV9H9
26iSO8nTjeqqlcFkVlUoC0V/AdLuFw/uHruaweLo6pOcSXcrIbj28sbiXqZItKsJgIzFGs4unY5w
GNpol7WXv/793aKe6Kzp2IK4Dd+rkFuRi4Iapn/dbvSVsGcWUYw2akZtZTcXGO8NUVUkXwGAeqES
ZpD1CO26DMqN8+1aCxkT2oZ3XI6FHCUDRXlmcHuUfv96+yPWWsiYzJALQ7EqcXQGmXcHBW+fA45m
H28/fK2FjKlcd3UKyS2O/BOcy530e3C9mgheA1A14V29sT1f+xFjOvs+ipan3qVxkLEnmHE9TB1Q
0oPvQa2NhS4tIDW9/Tkrc9ksD2lRfuLookli4Y/7CUirXekG9k4rT4RMzBvZtLVfMVbtQTd262hM
OLackLMLJxdOe8DdlELsP/Yd15Z8NysYTpGVSwYaW+7oP6QW3I/dLkiOmRDdkS+Z+FgkN2tGBg4H
VXAoeNzz4LtbAocHJLafOxuhdWVWmPUi8BNrlcLlzSUD+0kpuB65G8eNtSdf//6ugaqW+p7qrfYC
Y2MYu7PRgbl02m48fYVvA1fK/z7eGrt2hPkt6KNKPSnXzw8sKIJdNpbzuWhK1EBjCW+eJIXaAVXM
CZw/Uw58P/zHwr7qBMxouuUo1FYOfW3EGTEA4iVOAwakfikXXNK3A3xLp6DsYycf6KUkYoumtfZD
RjyAsxhBNRsUD5Ci4Jp1ccefte/0exzeM9idsmoj7qys8KYey6lLXbqwL7sgyRSVTh8KFMiTQYa+
deFV8VDjjHJ7Kq2MFJOXzTRgNaPADfswfbckOU3Fllhnpa1MDSTvC5S7NXjyAs/iCSIXjsLPMXnN
8y1N3EroNyWQ2AIVyFZnDUa5FG3Y2ikcnblDT0BXzBshYKUnzLvdoKrSkY1peVHur64q4A4LLTek
pD1NDtK+awM3ut0R/97W/yVPa97qMgEmCwXF8FIlOj9aaV4c02lefqMcZ5/mil5GQLjCylPqmVKW
PSWwYjmWJJhPCUCEJ6nJsPEqa2Pi2qPvoocenHzKiqS9KF9cIK254Oc3IvdKc5oQb4foyRrm65bD
dr+mM/k22P4cznXzFfdUER3KIiwX+2M7P1PsidsHTwQYI7FkSzxZVb2z+uQ+tdTz7S5b+xgjDM5Z
RxOUMDhxj0uHsBON2vmq/9m5WX8sxuCpQpVB/un2b63NJiPEMbhWQC1ekLiDUxEr93nyyxewGG29
3e0fWJtMRmjL4YNtg3hnxwrCdj62n7Nxujj14H7w+cYuJ0Aa2w+Geon9ujq2FWrNxs/WlHysq00V
pTO7XTvJBIgZRc6Wcy0XG2s4P6TFeLjdPiuTwtRP5mkiRJu3OvYC/cCEPFUwPLn96JW+NWHeTe8M
gysDJy6le5GTBEFEnVX2NaEbrbP2A9e/v5vQWdAjzej23WVm7alOpBeStD2nU/ZtKMETuv0VK9tY
U0GZcZLiLht8/sSHDtD54lhjSCwUHGQ/dLBl0rbWC9e/v/sSV0JHWTQYpULYnxcyvOLovrGr4XjE
X+KvyfD2aV9mOEPbQIOrL3ltvTAb965YUx4wC3aZci5tj8o5Wxdbd1crpn5Ayv33axLg/rhNUxJb
S3NeJLgpOawNhiby2GsOUUwtbdz0koPdjMgh5JFOf93uq7VmNCb7VILPahcUzdiTJ92D1JHQ6Paj
/22vv7WjMdEToGxUgNJY4FJUfgzI2Md1V8xi3zdzeVfAAbkMdcnheYG6l6LdFVS0r86sl7MzQ1Yd
+rrmOJgwxzlQl+l0twQ1rribufk5NWMPP+8gQ5WsgCP9EwhCPdjJckzFUcEOelf1xfKx+0tTmpn3
sLRFsZkdO3WFQrE+D5diCIdCbCknVyKuqcysbEjq5gnLh11X86XX8ElCwUV9l1lW9nS7M1YmvinO
hOWlVXY++jlD2wTtA7kKs9mzFhtz5t/G+Etn/yuoeDcfxxnRZJ78OZ5qQJUsldNDLoL+Cdn7/NRW
Th3ZVTJ8RlkPwGhaKrFDoVR7cFGFdJqFy6PBX8oXB47YkW33uPmnhcaBkU84E4nq5KlNy/K1prj2
wrs3JdxVzSjhVTLm/AFD6gXwm0u68FiTLd7KyqwyVZ42lA2l5wlIYdPuVLl+tqsQdjcWibWH0/++
f2AhBxfMisUNLASR03qwaL6xx117tBGGOJ+rErbf+lJmc/OdjJ568P3G21LurLW8EWxEjlsNuczl
pYCkWhb1kTrOBVC0k+bjxk5sZe3598LlfefOogwc0k1AUtyX/oGS8lj1cPriIcumjfVtZbqaoshO
O1riirO/zClrYXjJuidA2Mi+HN0tx7aVjjClkR1rGvhSZP2FkGQ4oXyChGPX8I0k3NoHGDOAZjb8
6y1vvPD+WIM0Rod0T1E3djvUrD39+k3vumDOikxT4srLGCwpCsyXpIvyQZKHHFSSjczSSjeb2shW
UlagEL7HvtSXB3hgLZ9daJYGONJz1FWg6D0LG38Y1cY3/f33fFNfUKu0qG0JzVndw9LIJ99rwZud
1Px74nRPXjr+vN129Lo2/n8Y9U2Fge4JzRbPInE1BS+olmpCIVSxc2kyhZ6bzBFkmmlERfOQIvMV
er57lM5yxALVhMXgRsSa7eOSZ/qAFbTbwdD8oFBRMrSwt1NsRGUzqYZD0UrrxHE9DPRMOkRQMcDs
ayDIKrvNvOukoF8sFNru3WHT8ujvo4KZH7bYGiW9Eyti6qZZWHbiLZmnn0tR/L7dcn+fMcxkPuaL
UzBwLArIGciRBP6Tx5IPZedYYOxjYNJYWEM2w653DuR92lv6yJN2S6C80jCmXqINQDVh8KGN7Sw9
MP0JjNvD9SbtQ81i8hvb3pejmCqUOMvvNurFE7v74JOvU+XdNGcW4B3ejCe3EngUOPS5KCG7/dJ/
XyeYySdUwkurjjdp7BMn4j4M55L04C/qqdoq7Flr9Ovf3718Ota5FjMc2APIHl3yNg46tOSWy9Df
owUz5RHE8TuVDqNAYSYEmLtmsuUUpq4gd1Pey5d+0WiuILPHjQ3qytg3ZRJVgtsbJxmzePHn8V6n
I9IB0vmQ44XDTImE6lTt9QIW243lqND38idQ78udX/MP7TqYKYYgsgqKvKF5XKX5HWuqo9dZG+fd
tZ4wpu7s5IiFsEyPJyzNbsUOLmwemXajznf2ZNjY/K60v6l88H2Ccl98A+SBmrw2S+H2Icu1vbFc
r0wHU/wQ5J5VuETnoPc5fzztHItEtrC1xN1T6rYf23IwU/qgZTeTzF9yQOlR3N9+Cfw/t2fz34/T
zJQ6pI6oS9To53E54V5O2t+CDuRiUV/ctgBbR/8utX/O5Yc2gMyUPbSOD/eUdkKwFvQzxFYdmEEp
TlLTfRvIINJcb9VXrnWLsc+BgSfJxhEN5s9fsk7GPv1EpgS18cFGGPx7VpF5xkY/tck4UEFyFLkO
v2CWdId9f+iOrnu1CyJhMfcni/vFxhZnJSR65L8hUfhCOsIDpKcSw73bVxOuGrz7qUFu8fY4WPsB
Y/efOTRtnMnOYg4D52XBruNlGfsPvr0x0QfNr6j11jrP1belHSDieOKwQr395ivz21Q+0F4qSQa8
uczth0EO52LoNq58V/rYlDuoBeClaWqssyM4IBqcZjGTMIW4urselqx37/2szp+hUNsSpawMW1MF
UbnSG+sgt87IwOdR06NKMPAXmCjAzTdqO+C/bzfaSne7199/t8RC6bL0nuApuBvZEjozyR+q2dOH
upTVxk+s9YuximOfjCoGj2dgMk1AzhQ9/Mo88rGo+3+aCCalb/l1HjPRfFqKaozSLjj1V+13T6uN
aLX2BcYUh6bD74VYMlSnVWE3uju32ipSWBtZxnzWFU/mjHl5DARvpCuE33K6YqcPgVruZWC/ARr2
wflhzOyW84QlFAs4zdydHKpfXrZsLB5rDWTMa9FOTp0MLI8zaT21XEUeaTem3spEMDUQSIcNI6jg
eYxqpbOX/Z4r75AGS+gtW/LVld2HycccKAwWFMHug1JwneSj4xAICF5z8gMKp+j2NFtpIJOTCXR4
WSkbbd+4qOtX/4iPDiBT8xDMSZeLJEFAIt5d0eoqJMP8DY7Z/7Agf9KedZFu+XL7K1aCxf8JIAJk
tbhEhGXJftEu+FuPQMFvDM9/s+j/f6hm7Np270JRHcC1SeuZxlOx2PDHThg8tF27u1SZY/0StTeA
15XPd8kCCV1vl+5dY9PpeiJevneBgkG668hLEYDjOHWB/dCX2omGHH7rKdhlWQ1dtWxhTU7sxnoA
NVrub7fK2gg1okMOGrzr+l5yRi/bl1mr6pl7Wfp7GsBWKJqRboS6lR2aidpcOLJ9A2y+wWwsvuVl
UOxGQp/tpX2yifhHlvqphiPLNcBuwA7WPswIGFOBHW19BWC63kknPsbtd2E95EW2MSnWhpMRNVgO
r0/b9ZOzT8X3sqC/uma+TGP3ertfVh5vSiWKblwWxvD6HOoCGA5OO51VsR9Un28/fyV0m4IJOTm5
5+jUOvuiOroL4IeZ3f/wHRbntQK1To2w1N5qq5UAYmonSgUTtQkMu3Nu2Vk4cOsVdMGt9MNaS10H
wLuZxyRqb3pnSc6afJ7nNCwc3N/YG0Fj7c2vP/ru4VxoyRvtWDBQamG0EvSjeKSLkx9u98LauxtR
oyVOAXG8hpG7F9FyPjjK2QnP2zgzrkwBasztnqWd5dtY+VVzHpGX68oauA8cUjENb7//Sm0DM82/
nYG1XurgAwop6gObG/KSiqx5aBakVKhMUYdZDkVU2H5+cnBF9wrl6rLzmdrieK21oDHNPa1SvnS1
de4qghIXy/XBqxO88COncZbT7c9c+xFjrtcFs7uRoACTu+gfuMWVhdhV3bLRiiuDzNQT+IMs+qYm
yVmBqurBahtX2R89c/+flGAkYEEOVnJeljP4OaDCbVX0r722kZ3TPVXKuS4dvQeOWsITJJxqbwsc
v+Kwgw3Af6eeZ/k4zilJ44YN3VNSSXqqutY+tCO1HkFsg8f8zKxdD3RfxAPkeeFv99vlg5tFiDbB
biaQN9llTc6BL/yLBF20wMjIvI0FZmVQmBdwVlBNpSZVcq7SF7f4RJw7Z2virj3amLgFG3XJbJWc
CRiMYudZuFtK3QL6BuHn/J/bg3ql+/7VCbwLbQ2fqtJPkRSe2ISLca6zn4HOnLfbT1+JPabJbN8B
0FwBvHFeSjB1G6t8VMXohm4y/ObgYt7+kZVPMFUguMLKipRgBHokv5PptFe52piTK11Arj/5rnV6
xfoGsS2BTuChctXebhYMta37q5XWMeUfgaWsxJ+w+s5zsPNhVsvmq0+x3pfD59tNs/b+xtGst21s
frrr+9f1IalzEXU1/2TJdssJdGUDYbq1C7iJVFCs53HhK9lFtueIZytoBYoBreZrugylswMMbPis
YQS0v/1RK81m3rz2QQDkk8csFMNbF9Xmz9XUHlEV+4PYzu/bP7HSbqYEkwhCPFt23rlsLFB87F8W
sZ+XHkLf289fGbKm8DJQZTr7ma9iq2uDSFXO2c6qrcK7lU22eWvMh3Kos8qt4jLxcTGNhNJ3rxz4
vgORNcoJ03uvAWSnqGyoBzNRbQ3ntbFgrI9lnsyFZDhBlzDyKw8eXFsdifz3T9Aedl2xteCs9I0p
kqkbJEbmFElqv5lCndHIhbkwtlC7212zojRnpkZmBpVDDTO9nlFaoK3m4QzbRtQ4pYVfRKAmptFC
UAWcAEP2QltYeMIDYYi40/KITRJm66UXPAbwhtp4obXhbiywUs4tHSDFir1h7I6M8uCtZ1r4YeUu
uB2ZJfBktz99JYtgKmsyMC2H0kZq0wdLW8rfOZQkHs2RCb4TQRPd/pG17rv+/V1IHQfXgv9jjW1O
LaI2gFlPoMK6+nr76WsT69qI757egNRI+iwpYzp7/n0Pa+WodbvicPvpazPLePe8dkWXW6SKWaaq
OvSlU79YngdNg7aubJH256ThJUcSor6Qbkk3roVX+sU2V6F2sJkoOi/2GeqZAEbvj7QZ2xfQ8b2j
pyYklmjLPzbcTMGDM4Kf2HiOF2PPFDfQTMmhCe1G3mXexj56rY+MRUmoxAKDWyyX1tLV/TDlU5j3
Otu4iFuZLqafNgoFifRhd3GR5dH2l+OU/O7adOcmWyXpa69vhDmIC2XtgZB+KVt1GBL/MCXe6+3x
9fdHU5P81CH33lYF6he6yX6GIOdJiE2yyN/bBVHivzMDyes5YNzBa09vOWK+7R+nAWnsLX3n3+c1
NclPDrjrc1341WV2+51bfIVx3W60fn2sYYxpHVD5P+q+7ElOHV/zX+k479wLiEW6cbsfWDKzMmt1
lV22X4jyBmKREAKx/PX3S3fPjE2byomKeZkTHed0bZAILb/lWyAG3Vkwy+DkAcLadwEdLqzprTFf
rWkM8Fi5jQv/daspI6ZgsGKK8MJi2qDfk7XKU9tWDABAoGymehhvqpq3cV64n/MW8VIEURp9ypU7
XA+FBXtGCLzvwSu8hCbdeuPk9zdeydmGQDpI/dMcTJFP2CdWFmmwTDtq95eIwVs3WS1mOGlk/dBD
CJL4zRfovD9r6KgzYL5J3z+/7eWvk3vH7fhylrIFGm6Icqfa++X4xhW3Wsys6kYzBq06YXvt9tNS
jAmt4Sby+iffWBNrPaKA9rD8KYGFHarwFh40JwfhpG3C/dsuv1rSExk6v2E9PzW5BwcRwLFIdV2W
5k37NFlrEY0+5Mlg8jQdmbQ+SYVzrS1+vP7J/3yQkrVtNbxwoNdW+CN650UQh0H+YzEMLO9ZvaPw
yo4HBkJwM1qJVVgXWnjnQfn30jxZaxBlYpkodm0I3ThBHHh+1Ov7/GoZwnhZ9rTu09ef7GfP/E/3
Oe8zv0Qg81mRetbzWfwz7II0k3A4MBmr4jZbxjtU1cOESjTVtSE9SC9MIXVB/pJPbXNYnIle1+Mw
PS2w9Y5CQ5qTCZYQL5bWB5OJ6aVd7CVdhOVc6cEEYE3bU5U6UPo8Ml5xOEQ1Xf4hD/0iDvLGPkxn
yVfMOmgle4GV9sQJEvgWhFeeKPoDz7i/b0NI2/riK4Tnpp1f0/ye9LX91TH1OzWVrRU73sJ2xBrb
j0Mx8EOp+za2FZtltHSWPydOV9KEO0IfAs8jOznWy76lNthjMO69JlDzT/LW1UnZWN2uLZrhIZ/6
5V4MnRdAms2xUtKP/Y1lt+QmQ8vkwpvYWHzBattwi462YcjHo9Lfu/pjaN+x8tKut3Xt1baRZQPN
A/hCnaCgBDCX5hwBH3gGUJs3il+YsVuLZLV/S5hPzYpi/dkD2U3+wqOMTc/uZPuR4NlL7Vvw1ITl
bGCWSyo1G7v5GjvJUfkhUJ+E15SVmWh0Rw6PMfDQZS18KHtc0p77ia/70yJZvRu4ZNTM5X1xakoD
xXDHY34cgk54HYx5vvOXMYBNMXRRhsGjVeRNFayucu3uZuKauIcj1Pu5LgIcCNAnUGwZ70djBc+O
Jy0Zj4oWn0lGh/tFT1Af517mviAi549zITw7yX2rTWYOe2kpaJ+0ReEkXS3EvZC9k1YSyqRIstCF
4qrPn1UBTR7WE73TEGmJwAIPruyAOUm1KIlserB2vGq9D1UQVN8MkSKlwYhtxQPWwUp07ja3dd/T
+0IsMMCBoVRaO+V4MFItu7Ly2qQGxSti8EraNUvtJnVomZvSFB7K6LXaiWn6pIEJib3aZTdhSKcj
HWixhwKZdwV5A5E0KOCBryunuwHMPJjDoYw310sJ+UZiHoG9hus8NIUSvNivY57J3cD424A2ZA1X
kbJeqoCK6QjOW1Lm10wPMSsvNZw3JuMasdKLbmIOLdXJDZvqVhWEQv6lgok7PH9pIcyFhGEjAFzD
VDipprr1cnly2FcGr62LlfGtz3/+/i8nQS1L45YN9Mmmodz5EutpovAfA0NzfBsYifjn/emXW2iV
0b4dIXhoF1NU6/5YdE00jv0b45fVNldTzN+2mbADMf8j4/OD8cmzybtL/IaNEVojkhUgSRW0XItT
ILqkyEuIG044VMA5H50Lp8DGJrqGJVM5kLzOw+HUIrTj1jjfMOL98Cr6Qc3iRnawMSqdQiUOvPMu
3HJjQq1F3fRZ1C1za35yfX270OphruWFF7J16dWUmqYqgwVaP56CYIRW6sOAaOL1uGXryquZNPuw
5Atow2F+Nj4EE0MnOBjfhuAma5hyYZUw6tbgyvjzCeFBMjeXyN3nj/eHg2QNSO7twgXPyy1OZaAe
Ks4PfpdfW/qSjfbW5VfZjW17VQHXvALe0vPnkdTJoEDGD6X3tvo5XMN+X8C9VbhQPmfmRANUE00D
vUc6RLPFrjkt0olD1WeCxeuFsvPW46zWsz33rtalV2Bmts9LnuOYdw+qcN+WMKzRya5lazs3XXGy
RmfYNUMHEFWr9Jv62GQNTrZgteXkjY930XzyuBWTuYJnG0uK6sPrS2BjdNa4ZA5XRNFBhe0ku69O
4aWWfeNPY/r6xckGb5Gs0clFBf9OKCtlR9uzGkQAmmWHyh+ggTsVQXc7UaJ+1JAqsK/GBfXeCLIf
/jGbVNeB1GRbD2Scp4++tJvwqs+99hG6DfzjPNDx8yg9+0QhfvFeeGXwsVSwHBP9YorYVUQAEglQ
3j4gnXudL/10L4BDup8Ua4+FTYIPLQ7Ana4I4n5gpXcaNdPYGB18yR1NP9EcMhqD4KyOkSiE7ybb
Jp/aZoBVbAnqFY+8RsrbqejLxHXK8sC7RiasKKyd57vVicPp7xMw5UHqwAUzDQj8CqJy1ubagznf
IZMyQ6Eumw+jg8MSKZ8qrmGNyt7BiRSsBha2+1mPLhzkPesHvIVB1h3b1v5azq66K2gN58uu9Pv9
FPp6PweNuOoWW6f1qMIv08Kyu7ql/q71B7inF9DrORkQbB9lM0KnRo4FbE95I0uQudrmIaSW2mVV
lr+Hp0IDHgUw73dLxkka2Mr/0TCJPsMovIdpYnj8QBQsCpGywumm6neOX8njbCRIbopDoyUY9KNj
4AaZFtDz+ezNLkmVHoP5uoZ5rLi2MwVXwZbf+l7WoXMgnZhOgbx2ay+IUC/o0OL2yqTpFdmFgdXc
4HsigQK4FweQqktp71hxmed1rBRcqMDREtdAis3gvMKMMQ7CLoynTi9pNTj6Awls/31fDv5h6Yo5
EQbyS7yDN2xEYD2DSiDUUwFyHePOd/Ami5zClo8EV7NFfGgEAW1eQKgUZPFyuZaqzZ68cc4ObauW
I8ViPHR6miEHF/C9DgxJaNmyODet86UjVfecz5hEHbPY46JmtgOlfrqTBXG/AIdCv7KFjx9Cielh
QUj7qxXmNky1/H6OkQjQuF3c+ZvNWJxZuo+Z64slVdxj1wa66f7UX7nFAvLfyB6bWcADiH6G1TCP
QdAWaVcBqtEF/smv1Ts398SulUSmOmgNSO9wCIAbjk7h4Om89Ejf0qKpzfsxVPTG2DkGFWYIh2mA
GVepoBGuGhOmIVdAZvhyPBTh0EHDCp7wQDyYal9XS30DHRiyy8AC2OVZ3sIXG5+Z16UAcotoO+4s
IARm9JhuuQUWE1NedSecFmly0JI7QjOTIjkeoyZgltkZyA4kXmOF3wZU5CFfoUHTg/2miZQ3j0e3
nZcPucFrsgFNufchSHRwDM9OJZrJseVl4e3ihOE7b5F6r4m0D11QZahvcuCk+ahZkjlsOPicwcpz
gba06DCCrd3WydKaOglCrTEN7GAHm1zgnlgAOELcasDdKZVdujQuJ0eAB+Fn3JLcTVjlVpDFwp8W
OpQni2JS80pksYBuzs7mxN2HUy+SAMhXyCYT88JDmHAmgiz1Z52XzSmohHwHiWC9V7YsnuGz237B
spYx63IVM087XjTnoUIhoWqtYAe+N7TXZmjXx7blybta1RxMLmeC/6kcUe0uW4xNrAduL3HgiLCJ
G1WJBwPcW50GfgW1R+YGDgxFg+lD7ZvmxkAfwY86Ys/vqNbBviyF9bi4ngs8nAu/TUCzHAhn+b6n
P9VFl322pno6Zm2+gKdJ1HI3dvC0joA7YvdYGlAh8zxoHkTwQC6v0E+kB3+BB1M0tXMH+QVoUyHJ
BtnidoT/6wl0sSU8wIqVD3etvQyRyHTlpNoS/KU4487VQglifTiHOiDPmBZWrGXbCKRFjtvCXz6c
H2ZhALATUwhL7MJw8eP1I2zrfDx//5dkgwzo7Wolp6NxyF2Wc8Qpgn+agrq9EIP+uc9F1iqfDW0z
rlmtTsvQXbNOxxUbPltZ8+gg8sK6vcSa24h113QXKwSrovdQWJkMf/D6cJfDtPtCiLVRZlyTW1B7
sFVJUWYsA053qiTXxtJQug9g4gtb7Ctr8e+8bHwTPgXaFL+/EqdHrUZOkBVV1SMA1Klr3dX+pUbX
Rnbmr+pPQBsTdEdaebIrJX9QhHfH3nMVDB568DAH65JC7ca88ldBNqw9ZxtukEjAc2A2afNpqD4P
jXl606z1VxF2QJ0mz/NFQJPNT9Wo4ZzddWG0uMUlLc4NxADxV2F1HxrT9hW06fhksmPhdg0KzEX7
YWSLDVNiz74etTjNPWoyPFfX8FDOD+1i+rSpxvyuWioQVgZ+KUfceG1rtgFeE+gG+dicCmXdKXjf
aAfeyFDIeA+T1vvXB9X9WWH4Q+K1ZhxYnVaVkQ50knEAPs7DGN6Mvcq6uB9RrFsaMxp0jVFQK+qh
m2OAwNgnNWXuI2yP4RcNN9/hpQ9kIKIqmMVtJ5DD5VQ377wCWReM2Wfy0jBKGyx8FM7hBAIfz6ib
QxnTtlwAlNeQnc1cJKzEo/CXnocs9pjwr3Lb088tJEz7BDj61gPSuGmzaBp7G8EEzBxT1GQGP2pI
Ju4Hy5kefIfxuAAv1Irc2oHlL4yRP0Ktl9qp1TX0mUzjnLYmyFKbTFbkoBP5AlNv+tlZAH3dW6ru
PlBC5Rw7YT8/ttLvk3kqF5QVQXcXpgwPuuXejTG1OFUib++GGtAKa2qUH7vuUE5JOfQ+S9F+UvBh
dhk+urTPstlDZz0X9mKVUSusfq99WcfcyyuZyKAuKlggi+zBtvwMQx707+Eb7jxZio6R7bZIIWh5
34etd3Bt2H/XkrrfSAMLu50SfNyFYNk+Tp4937Wl3R3A10fkxJfjuOAUbGpaRA5ae0cUSNmV8GvU
MsB7iygSscjuW7Pjik6ofS+hmyxD2dx3HtyZJQUyJbO4tW8guBLRyrduer9TSWeP8lNllmK3zLy7
m0lTwGfeEbtKWy+VKuSuCEgGP3gDZT2ooSsRFaGrYwbEoIwYy0uYLwpyby1YywOHtVDldBQAXIeH
9w70S0Ex6yZ6N3QuJJPawspv52J0w1g6LQYOQRx0rnp16yKqBxJxgt9moUQZ2R426NhoWRdxTqGP
vliNe+VnOfa3amZh/k1y7R+1C4Q5WE0K1fAyHLxYMZF9nMfSiqD66MUe9WAxA9IHFGmYgyyF5fat
PXkM9x/nA3QQ+idXs/FQwfA+dUtPw6dUOid3mb1d31T6VHAJd/I5KHew/uFXmFVebDGpDzAPr+Mi
88q7cJzyOJhMd0RaN8CSXbUQUmjDG89z3X0rLbjRcsu7mwKaid2M3z71br7ELrSOb8aWII6Bb+Yh
GO0uNuxsaW2MEyN4atN+EkUEeQ4Cn3IHeZjr3qkR0zTqZw2GZm23AUQ9OTxJpqxKu6DzvsIHxbtp
7MFO8wW1tEp3wSeUKMvD3MkS3EtEQBHtpv7W1YV1y2Yzil2YNfxLWQB8UCH2/GCF4w9PjtW+he5+
HHQmjF1vdHYim9ob3g/Th5my+k46SEHifFzkowX9HDS8IJIaAbBai4OfUQNCB8B5UUsk9VNNaXuQ
8O7Z1TCOT+xZYSeu6+z9UGZmX5LaHdF8sxxsJAzmQw5T8KdpmVcdAijlk2RApvYkhUSbBR5NnYo8
VsonRJ5LBxcFA8bCCF+g6xruLx9hPo+vmec5sUMZv7UaH1/Xgd1C9tktESaabJw5yDxMYGvMa7Qv
oD7ofHl9G97Y6teMCupXvplLtLis88dEx4ZkMC4YoeIlLwQYW3c4f/+XmI8vmI8ZZNWOaul9JJnK
jl2YhBg2vaf5dKmPsBGQrall6OJ0ulMI/OpmfOf3C8RW+nevD9FPqO6fDqrVExS1YX4/oLwfPHTX
/KCjIN7p6KpMsk/gNqmEPCzH8GjtRfpYHA8+hOWfpwu4ra3HWgXMQgHOI00gTkEPbwfwIL1LEexG
yLTmmc1lp8EXQeNl7u3Hos8eTEFu6ib48fqgbQSxa7FdrGv3XJRpT7Ba2AdDHWeO865s+7SrSdR0
4ydmv82DhqwZYTiCGEJYjBGo9DqZuyVPYB1Fd68/yEZG4a2Cvzlz7ZBldgv+XX10HJLYjDz07rxf
5BfVXOr5bw3XKv6rpxHd70qOgOZ5V63XiAh1tufOheFGOb6riLjPa31JuXHj1a8pYRWSPRztS3Gi
ODQ/QXrcfYbFfJ0ojaP19VHbeJ41K0yMQcGAdBcn7F3vKLNveos9C7ffN10Fhql6DPL2AoTlvAr/
sDrX4qyFUU3L4WZ1ZMjA5hABWpun0/CVd9nh9YfZusM6RdL+YntjNh2BtD5OeQO7t/qgrfKdU4vk
9VtszLI1w8qxa0bMCIvotoLBmVsn7ngs0NFeSBuJ8sPrN3G2XvwqTSqdxiKq4fap+0g+qtvlqTqO
JfrV0fBxetF3R/YJAbL9+fW7bbTNyGrhdAxyEJ0D4qqG70MRsU4KK4KmN93NVS6OTpWrdCyBFI3q
0lhyF1i8uwB72Ng1fwpW/XLktGXp4qxVISIIceQBgWFr+fX1p9oYwjXFyskJRLPZGBx58ZHAYzZf
nhF/RW+7+Hk1/fK5UZAmI7ycg6Mr5ic+i+/wRKmiXL1NHIqsJVs7Y7LONVV41F7Y7x1KgsOoiLzQ
Bd+Yw2ue1UggOm0VwJJVkHHfg8FR3Re+haKUXNqzzw7/3vDwUqFnY3atGTsCgdGAjiC8kOCyKM3X
WWqkSXO08CImXEeTpWID5cvXX8zGhFqTePJgKqgc0TjigNJHqFQXn9xwCV9ev/rG/rIm8UjW9CV8
+qZj4X2bnSVqYZ2HymPE5CVW+dbnXy38itORtWJC1kOrH41HXrzpkojh1otYLXNoUqFWaSu0T1UZ
e4t7Qj38YWALmjfVExAtSWiyaKSXpNO2xmp1UPYhVci87Ok4ALEU1ioe0C5h8ly9v+ResjFYa3bI
ONvBgOB9PgZ2gAifczjDIcd5/V1v9fDW3JCZNgS2EvA3MJ43pNky+7E2nU5UMXm3kODUCQDEctc6
bvBBOJVdJRRZCol8bRW3IkTHqxHGr5E/5d1zP2XeVZZJcdKlLj8OMFr5ZtUX7fG2RmJVvoNvK7VD
7dSnhdkcgKMptWrW714fiY3tYk0btFHnLIxridOZmJ6jkyEbK+qKIp6kcyXbS4SLjUhkzR80RZaV
YrYHyIQ6u8AXe5RW42nIb2lRHj3bfLB9yBe//khb47WanL6oehtVnfKk/Y+KnGYQPF6/8MapsyaT
taYjdA7PRVpTXgmp3k8uOxhafHv98hufe80lW2wnmMoJzr0Z9wCBo0+urX+8fukt+PqaSkb9UNNm
DujRPfetcuBBYfCH+Sssrg+o7fADyBxDNDWob3piztK2mvy3BW5rIWGbNNR0Ey7cQMopEgV3oeY7
3JfObMPXZbkQ6GzNsPNW9cup3TnSdNxv2pNE7UFMEvJE5goqYvC16g+CNkc+XcAvbEyDn3HdL3dC
ZyNz+IJEdDE+dDXfKW/Z1cXj629q6+LnyfHLxelAloaUFOuxqoY4U1BWAyn/3QxTwbfcwFlHZeVS
e9B3VOZU0D32E3AkUC6rnl6/+J+nsLOOy9iATn7l9+bEYdRCxG3VXLjwnw8cZ017JzZvm0LJ+pz/
4Vzu+jy/111m/5CLUzxAD7O+kMdsPcF5n/xl/DkUdL22h2xra99XMk+aglwY+K0rryYoWmx66k3f
n6h9EKSPAFC9sC/9eQ931lEYrMlmb2R1f8qrR6+1r6z2MTeAPVTQxEb79PVX++eJ6ayDLx9AA3/K
oADco6tt/VTp7SJz0V7qz8vXWcvZ9/4SSmmT/lQMLHLdG6d8skqQIZoBwWQZyfIS63RrsFaR0ugQ
D3h6Dbv2Htp+2ZXKvcQMPF4Agy+9C22VradZHUF9m7sZ+mz6ZNPcuWramR9GAxsj2zLyqGrSP6Mr
TuOmYEX6+uvZuOM6XCqN6XqUZPvT2JXXnUOfYJd+nfsg7FY5ir+BA3nD4FJnamMqr6Mn6c2GtRx7
iKVagMuDqPIuVNo23s76rAB2ZCaZheXnC3u4sZ2hi7NeGsi5oiNlCrvaIQ6z3nRkOGua7GK73Ayh
6k9QvcjjJYM6P4xb+ZGGqLw6IgCiwO/Lj84kLk2+jW1sfXRUIdzovRIOmzbsIm7dem7u81YvO1h6
upEqL8pAbcyG9XFvqU7B1rEwp4AmKhrGdAHXJOV3lbow3TZmgL3azBzVja3ReX/C3I4GR0VO+e31
ibwxA+zz/vPLBjyLAJgug7lFx+YKbspXnKsDdxWg8q2jEpUNF260saGtybi5R0vLzUR/8qAH7vf3
gL8krr9//Sk2WsnOmn3b2Q1ep/SHE9BDE/AuznQg0M65riBKfFUuloj8Hq8bNomQ2p5YcK8qdM4s
gqKT0s6YSoM+b0jkJS2BDWkfx3Z/H9fQh/q3B+DCCYaWcwS7m/2gprTO8f4g3vSptdST1TQ7B40X
1AzhvOcu3YWTb2ukV1uu67qzxwkW9YhYwyb3YH1QcfX6QG9NxNVOCz/WCcJgmOlafqH8hfA3BXlA
pf0+XIAHjqVHsuFEXFCu5HtIHsXOmF0YkT9/anvN4QU0EyqpBGB205WpbU2HDr3X1wfk5+7175VY
e83fdYN21i7skk6LBAEPhX9w/yGoeyJKFed2fbtbeKtTJt35pa8sD4cDyE8poAbl1eyVY+zyhkU2
a4e06ht3z61cfHn9s/15+wMj7PdBdTxiCUAI4SLQQJcgtA9+XcVOffBs503TATYcv99BA9e1dJOF
RV0fuzEJqgsvbEMQ0F4zQD04obOyx4WHWKftVfUuP5knJxFJvSt2JgqScSev2FE/edf01O1FfKnE
tuGJY9PzHv/Lhti4XZ0BqIrI6Jrc0X1/BRjsbrypiwj6dzftSe+aq/x+vC5PInVPUDZN2ZO8UML9
Z+T+h9m05o5WNFjqwhT1KS+gcBhPGbrmyh/eT2GZOzHcOOhTAebQvTupTMNxArY0oMb44mY22vlk
5RYMPAMD3WxqhHctbMaBxUAgKeKFNx0BBs+rbo3lNlBabBseBUGTR6OCWj9AIYJFJlx4rG04/kBY
jTxMdWOS2iuWxLKHDIBWg6Z1BkAkcTxoryh/ussb13yQ6Eb9YE6W37RBrz6yM8fLh5bHLhh5l4Qe
CyOf5ebWgknrrgT0MjLUCZ/sPjfwG4VURnNOWOseLaDJn+odzM2mlC+jPGT2ML2XBkqKJXC9KQfA
6as/uDSPZi/QN+XcBruwq+abVjZuSr0u/9oBeCAjM0IsBjokFUJ/1YrbFr3RR+R6lh1VPrFeMqsL
r10FNGDuN9Am6amrYWg0FN9CZrMI4AHrPZH5cFsFQGZYo5/HQ5t98ZvQeSaFC2vBrFjuIWVBQSsF
0GYhoYomx5SQOKnnEahbpwHuqzfJItv+2vIWoAWcoLb21Db63Wz/zPq9/q4JxvE5h4VksZ8LQz4i
yMvgAuBiTltVc+pUgXKiRIV0MrN47kSX7aTk/S316uAUAjwbY09mV/WUE4ATBOArGpp+6VwNIZqO
sHCMXcAis2gOyJDMwm2CqO1y/FofKpOaEtZl1CLOY9sSp47AVWZHotVzPmL7wL6Uz83JBzQP2uYj
0Lmv70xbG/IqnilsuAhBxocdp/L9VHdpWeQXIqU/H37gV/2+fKH3CRKvpdgR2nZwykWBXFbhl0W/
TYTDXgsT6N7mkwCO4TTzUaB17H+ses0voAZ+xt1/WP6M/P7pyyrXs9sjrcgC4iUgk+YvC++zNFOq
OmYNNA7zDHpHszMWibRFuENOPsd5DVVA2XjWPXjHXVIKHES2hotP7/fuHXp3l5T8tg6UVVCjBqOk
ZqU5geGaIRYt96KkNOlpr5Iiu2QZvDE51iR3z0I9eOkyZO6sjSi/zZr3r8+6jbmxprL7+SRpN0po
4pVYBOBgftEcU57r8MJxuBGG2vT8SL8cHpJwkY26I0cg6uoTJXI5BMhnksWCd7MQ4Ac7ZQHWqUCN
DKAvOqLeBAznXV8P054A2wUz0beFgfbaEQfAnjpzZomzebni4kPd8igPLuSNGxNhzXduEATOoPyU
p6m9I6w9MTpdjbWzB787vfCuziHEH5bC2i6msMKJy/MsGLG+ngAG4tdt1jhXbdZaBwpZ0TzK+tD7
ynq9vMfp0SBxdMpd7dd2BEOBEP/q9INEESjBHsmTZvZBFZaVOtSO48TaG/kBdBSz576SgKErIIGK
XCIvocth1suwC0PPfVD2PEYI3YedFbZ2Mpguf2a+NR9VN6t9BWTiDYV2423touPKW7eIQ1qKtCWF
lbY+1I3kQtmpdAxNwq5wAKNznJSZrAYeDf/PWKV7QAGseygAC0vBvPZiBqTWhSrSnxNTe+3T0lFE
lNaAMMoklUgBOA9vkHWDSXAx0dlYrOFqv+3BM5a5hTIbd/RtNQXHVocXpsDP+sYfpsCa/qiKAZhD
hlmG/q3po3FwfHHFYT3zSHMBSCVMXMBMyXPP+dgQOH93qouWnj83Q3kgoMN84XblIEqy9HLkPu12
zszDfe20BKiz/hII65yi/OFTrnnQ4+KOpvem/kS6uU3aWsPxdWrKFHhK71ABaP5sS8agqVS8d/ta
X8h4t/ayVeRdSnjwQTeI4VjOXibJnzxjv5+ZfyF12Hqtq3ys7oBf7yeU7XgOftdzVj69vqy3rruK
rusKjhxFWaFZpMWuyefUz8sLh+fGnrSmD8MhwXUamD+C4wuLdlCybCVTuzT7QF0CLG0M+po1WzQ6
6AcLpmZivjUApXk9ScRg7942NqvTlUkEW5U4l0qBUS3JoVffXr/w1sis8sA5K5owtLFGgUs+ktb/
2g9DSt08wU7zJhiEHa6m46CKHu1FnARAITBxY7VVbDd3VjfFXXNJ/HHjMdY02YxXUF2tCYf/ZvAY
zPx7601XVTbckvKN0d2aKwuWUVCMmpQn3GdOq3ohqceNf2FD23qAcw3ul+hgAlxeWp1QR868PG10
78SQ3vXeSxr6H5bQURdWwsY0XTNmS0tPbAZN7uQ1S0rzQ+3K1L0kur31EOeb/vIQwegJk0NK7+Rk
gkSEjk8smJ8rzhJ3wmb7+ozdeoLz9vHLTUzWYHMLMGPdbtcLGgVtHmfs4fWLb+xBaxoTkPbwCHHs
/tSHfRZ5bccinMDk8PrVtz76ahW7CjLALYX3JAuWRENHD15Wg3chwNwa/NVKdi2YSzUUJfR23oXL
rpuTsQAtY/f6R98amNUixj6R50i/8WoDSKMEY6wuQYk2BmUteJIjXuwLF4V4XT7bxfcs0FF/SW7r
zxVsey13Mg/anZapwr4/2ANiPYenQ9HCTw9V0IT1kh/y0czJzyH6z6/Tf+Xf5f0/z3X9j//G118l
CIU8L/rVl/94kg3+99/nv/nfv/P7X/xj/13evjTf9fqXfvsbXPdf901e+pffvkgFkr35Yfjeze++
66Huf14fn/D8m/+3P/zb959XeZrb73//66scRH++Ws6l+OtfP7r69ve/3HMS85+/Xv9fPzw/wN//
enwRf7t56biQ//ZH3190//e/HPc/fIcCre8R24XKwLlAOn7/10882/Nt/BMGLiPnnBxuun3x9788
8h+MQT2RUhcQQhf//etvWg7/+hFluBR1feaGIQFW+399uN9ez/95XX+Dyuq95KLXuPDvETBsCD3K
mA+2r+d7IQnXZdq+9IWLvQuk7HBeIhFMfM8A44LlnKaJnDXbuwVJM6c0d5bxIf3Fr8A+bXe2Wz3V
sI4dxPjo87P8/1So6076H0jD4fPVzENqUV2nBewQE6irw6mmhhVo7WV1opUBPacqoVJtZd9BoPCA
kiAwVgYTFm2A8Ad4QxE3rEFCI54Bc2oTM4EDGwzOo4GfFGJYQO0tF53fBr/j609wLbwS6jPwXyNY
RlimYCs/Ncb9Z173/3p633AU07T80a/n929L4v+nRXBGh24vgqfihdcv4ttvS+D8J/9D2XksWYqk
3faJaHOEI6bAUaF1RNYESwk4OBpHPP1dp6vN/u6etN1JmlVmWcQR4Hxi77X/dQsI+Q//eukLrluu
2KsA/O9bIAr+4XrSd/zQtYX0/Ot1/q9bwBH/IDjOxvAShIEr3auN81+3AD/N5qaJ/EA4MpA+44T/
j1vgn9qy/2tQgtDHkA1J07m+Pjdw/ns4QUZdF+0M68+VKrcnSXbdvSVJaE/0DO8rZf5n5acJmd6M
r1qsEv+1kfrELslidDBtoZsuwxQOfx+l/3GS/vut+Z990/Vlua4I3JCJceB4/n/X7bLqCtNcVUMV
dIzs1iEa1059yJ5r6my6uOumpruHDARwYOjd6qlxxPK/9qr/+Vzig5cCR4Mn8UM5Ars/R+G/1xtB
y2La4Ag+5ZZ2/VPu5iMTa7+uthgwIW//366af51O//6W/0sXdv190nVCZjKcSOJ6Nv3n76uiaHOa
vghOHhlO88EE7ldF+VSkuPDFX0upl8c6i0rMi4vBwy8r48S4uob6/D9eyHWg+O/XBC/EC6QXcmGG
vsOH8J8vpGN8LXHny1Odw+dPVbA6Tzgb81/ZlNkPUR16OnFVXvX4cff1L2F1zWvtknxzmCfaLYx2
Js9SX/VB+T8uC8f+50r4/15c6CE1vV71PBg4uf3ovxlULO0yvixGNIh5rvuJ6csGonXjmlbcE7z3
1i09VVDbpW4ZuWTUk0cbMoYs03yT6+0A+SC2fbdJHbW6z97Qj5d8sqNzH631W1VU9uOwOd1pXKqf
mvXKwW2IaS/2Zjk4/qSTLCuzWA71lFrsih9Jy8sGkAla3lht1jG8m/b+XGxW0cRG4HoFMFFa3/cI
hIQBiZH3e//HIZgE29t+26xucBntfLsJIjOiFcrLs4ZKdTuGFs+fifFV0a3FNbLiT7+39l3gYj4u
qi2MiZ8LXytBMJ/fy+KxXnnjIi+eclc+zjxxL2WYRzflaHQbC6tv/rKr6GtatQdFz3fuqg4HHdaU
K197xH7ku+a27eeJ4ddMZR1oK0/CRYTkylQoJGI3Uq9mVSwznFKYFJPR8rXu5XAQXAFpLefyuAZc
vEdrN0352iC+6ZMQvgSansDIjpg/6ctogGoy9UFxxMapqi2JmpYdhMGkGN0SwAkZcwuZJzdxHVb1
EsU2WApOGeVOGouZaspOJWWzVrt3mIfRi55Ca9g25C8qLFASEeAasmgN+p2XI51BxmvWd98qfmJ3
h2/FIV48JBPXugcMyPT8ushoSMliQDAcMBqb6hM+ju+d66jSzNK9bX0atbF93KAFfy5Bp2AcSKCn
J5I48vW9tqPwaoDw2upY+itnlDOHRuGudZFAstUVjJ6uv3Tj8+7DRrnp34fJas+akCjMqd6fiazV
8tn2W8+8sCDih+zR2n3LN9e3cZEG3ixiW0t4FowxCduq81GYWGVK2Gk9R7zqHB9TkY5Ow5+DULh7
C3yYY2JxDVVppkNeXtQsgheG07Zf63jMh0Y/7HRtXRIaVs44x0tKksxfg+ZmtXvjfXN9Las4c9xx
S0vTtvhA1TTfedsAvraDVho+eO3Mj14swHPHfhDDcDvmbO1uGmG4loUeQgg9w9h96+cqZDfouf2S
uNxvfFCcdG1aFc1dg8zo6DcqX5LgOp9NbXsbtgvsnPqF4Q24iigihOhOW/6cHRdZs7+wkc9ar3mU
1eVz6c3edNyGSjc/S8v+jVZty5Mp2r1fAFzW6H6tZPfY+dKZk8W7br38PZsiXOH56seb3MRPy53E
nXG7PO29sfgzgQznO0Qylqey9TqZiHnY5Uut9qY945oNu0RXoQliMCzZl3Zae4p91dwOHotPhri1
dei3HU5P18vreVT4Yvw+52UncGMOARZmdplvAdYwJ159Jr/HQUgoM/0U2qlxWhU8gbeWKWjfPH9c
WwOMtoY3Xp4DNXOWjZLgp0RpBlqzImEB1OwV8dHByhhaUqT9ZT2pLOJimaK2WBKfKhX3cSdx82ba
eNCpmr47Vu6M6dmJxPbX3oJ1OM9Vb+VpVS087jt33rnMSukknbcIgCGy2Bz/JCcRLZhwy+jUEE6Z
HeeKzLbbPNhdCVkmI+iee9M5DIGu+xNjjFGm9grgpNnpU8mQr+6bKWjORpRTc6epdI62FWYvVSSs
YyTbhsBFy78xa72oZJK2/tPUY4FFPKoeHSb0d0jwMSxz5xa/TEhIynvbZaSw8qHBxslLC1ewAWuZ
lNM0nlumBPBVaqItYMNEWQLwMzqwga756muWCbEVZJGftCMAo77w5I9taa73Us9eLdr1hj06wwSO
Bf0WgJEXa1legs4ZHoRyo9Pa7SyqHXbsZwZPUBOqNQsO2ivc99l14EKRAP0cYb0/o5ljM2am/mi2
PqsvoiokqkR21o3Y1TmCXHdT08gkUeC3R1Mvy2Ws+u0HeCH36DVReYsiOb9n5/sp7KrXcTQPc1K6
GCFwROy4MHW3vBpdOXHGVjdKiiYT0yk00xxPbM2Plq3WIh6XWq8czb0N+9UyzYWzjy1ABbd75ZwS
3u+ZWiu2Rj/4XrnOpwBB9eB1e38p5B6mcs+jy9qz0dkZ5/XpOHgT/AYr44gaQSmOwFOLQ7hFuXes
czfKHkrPCl8bq5dPVb5zpHtVdwhN5uH/LgMfbU9OMkhRV/XThjEuT7RS0Rfcs7G42ds6bxJA/qpJ
GpgFd6QpuNP9Go7Rz22U8+9um4cDkCjmixo/zKGzRvuY9U11QTOI7G5UHUyuqN4uurVHP3Ets9Bb
hRJ8TGt1z8us+jPPCChSbneTReQmxlh41APskQnCcc0irkWCtRgln/gMVZprAirmseZBrcrmFfyl
Puxi9m82vxM/XLlE4BUK3n1MyWCl5DzbT24ztb+XztkOm2FvHzvu4NWHqmy0Q0bUoi6VqvRrWSz1
cSm74h6sCRwuT1XgLCrUF2KqscG34x1Rm1A0OKbC337luZcRlRpH9jihmVzr8bEa5gW95AzLrPN7
iBWmJRS1ZPDxXtWudc6niHtD+dUTVIy9PGSjV3yIRfhn2azDgYV+fpIjdYK3u2lRjL+WvSOJg7vz
UUxqfTSh8yz9Fjd+1iynVa/I1DIwu0Jne0q1szcHX1XNQ7mR7hd4DdCrRYufiN7Gu5WiJ50FJ16S
zQFo5824j8A/bopgxAJ5BchkTr/HUziz382DEC7zxNed9J2pPrxNkj7eREX7EDhV9bi0C9TvdsjZ
AOUSDE0DcLs6bF7dOyAkGPEUmU2oNGKFfdOGk6+koG5mc5xGC+uOLmJjKthBlf3p2dI+WP36Bt/k
va6XtykEpKJNi6dR7UrGY5GB69ic/UasvXsjRfZB5/FHmegw2PkvQqdILymc+3kOqjPG6/JQhtv9
aorvMt/bKxBN0zXl7+ViydiQrgf4eH8nNugxVJlORS+4IYfuQTWecz+uPviUYT0bGdX3jj+/eV1Z
HHMmQgmoIKYSpLzYa26ODkSJP3M1bTGV2QGkAEM/qxiTLFBFHAxOc/CsgDBqf7pERSf4+8ZPPDXs
D+XoL0cVgR8ozK4+PB3+mWD6XYa6/mZJad1MzZyiAaXYCpiDGlN81qL5Dl/NiUuAXuRmYi/3I718
sG36wRF8z6n+pN1epCqcKyAxs5WU0TWe2jTyuLv172Izn2VtYPc2y4Y1fbzfCTU8wDgL4sLHrqip
LY6F9I5NtQ90lvlpGLAxcw6V571cf3ZokBOfDimeOf/YUkzqEAYKFk3vJkTATqkLPSWdAKycfIog
4HVj/rBmej63wt5SrOuveu78xCqjM4BABE+CmU9HiepZ4OKzeYSw0avqd1RafUxZGca0YHBxhLd/
VSMEi9CMwf1Ky3WmgXpet6y75fB046yWYwylR7xxJr6rjTTcQqE0D6utTkVkwirm2FzfZT9BOhzr
CR2QnyFIJfJQ+5mVbrYWyToF3/tokOmuCDGrOoHz0VnjoQ1+OpXzJAGnESoKiS2EgOwsPXsClX0U
RthkX1RDvLbSfwJqcnY7cRRdABWz42gtm9E97RbxKky28njNO+vi+u7NRlFytv2uuljS9uJx8t8B
7Z9NzkPfQaZ43ood0BqG/yhtWT6l5PNEF/RKD8EiMJqOGxXtLrQXWyXCsxgRsombptjO7h4gABtf
DTLyB2c3+03XA3WZKUbv1G4UlnS3OwIS/AD9tsH5XoaLNQj3Bd1S/UIOr3VTKSxqkRtWRytc8zfY
Ms1roxBQA/1wv0ynhp8laWxIsITvxTI3+6ckq/I06oAKw2t+bGs19Dw6ZP5dN/6H5snyuAqMkjZS
J7ZQobnViKPu1eiHidgd58j0rErzue01GTT9FPdD/rXJgJl3wPq9G5YQ1KbVgtvTQVIshThXtrEO
uTN8OSyGHhptdy8ogYi1KvqT1/RjqlutPgMj4GqO0P2Q83r6IaxMA6VwPk695T5UfZMnDjaIMBWF
8C8rPvAtqeewTdRA3S/sUnBp2c/Z3KZeHc2PUaiGdBLVn4EmFtTzYSkqSgA3CGqCXJxIxYEj+hHg
ut0nfe76B4LpcQL1bl4ATamKLHa3vBkRSpRgW+Zxdt6Kcrz3Ft0fxw6z5wShNJkGkEWhHQ23U5H7
DyuiJ3B6anzNl5HHEcStMY8tf9NEfLf5D6/svXSao1AntP0rycxNM+LpHAL040xwklbu5C2HW+sn
aDM4oPFi+NeKkkhkUEh54lUKStHaRsAMDT2YIcX1r7rX+5jUPE8yzKA2WSIDvsuZkRP4yhvJSAWq
ey+ce1FP2Q1RfAsXYumWsLWXgLLXg0NdFXP7ZoQmlDfbXNPHWRFSxq1FQAscjos8Od0qnyygiylJ
p9WZ6nEokqJtmcy6Ydg8ZvPaPVXwh5pkK2RE/8BVfaCR8tZ0yayeVQ61y3EzPmycihpTdfl4Iwa/
/9qM12OyNHl/jKjV3FPNoEImmdsFIp5IhbrUgGGXU7avThdnQ7fw28LtOMje1HEQVcHdVoj8e2ib
4Xs0r/PNqsPoAL89tsgo32LOr/02M354l41WdaGs4yOoKuQGlOl/pk15hKtFYwxSo7zQCNKzbSjF
Ur+Wu3UZysFWoFJzpXgnYjl2lgl/S68qb5y11Fdg7S+0G+N33lZ4oaRaTRLmOkrsAcM8lyoXeTgy
ky4cmXAhisfJtuWTtqbgrmTe+BXWCsXz9dHzSPFSXGjNvfulkg6v1LJOjPjD50HyPmOQb5yTVbMT
RqS3euoYeI88MAdtQW2ybLbqa53VH2Wu1mPrrOrbLrL1wHN5Pfb5zhCfgY/zpJxwv/dBJ8dtZ3IY
Xi429Xmr5dc1DPtOZzAeDciyF2sNl1/VRvY6XeSjZ9vzcz825tz4k5MCF8NoDE/FcAl6b1Xbqlfs
WPBZZ1e+V2WwvYk1bA4LObPxMkFItWtnRZsJ2HQUjn7FsC5usLIrcL96j5WAu0tOrIS81DM9qg7S
QYAe7+1AvAd5shfW2PIGc02YFoPwhxQy15D4WUGDQs8vXVSoTUeiwZoXabcgnXWMluDd5c/FhC+l
07FOqGwnrq2to2+JnjqMLehP29vW8yLkPYNfFimFt4rzMnhdlzXjiBP9jy4baHL7Uvkw+83yLC0c
qpozJF5y9b2chp19hgkToiuGGLvfpk8r4uOjH3XFfGi23X8sdqqEoDEFWrKp8eLSccRbLwG36b03
STQH0NYid8x+BcU4PmZd4N2gPfgxDQBVUwekwNHV2j1ESmxH1I7l2ShfryxLt+Jog1rmg9jMgUXR
Rzd252mWJiGS+mRHsj43k+PEbjFFn6S9H3JFfAUH7sO6uifhkZ1oAS1b66eB4mfJZ+88TdNfW7vP
ibs2zm23bwuoMVTDaIz5thRSnaRdwjwFdNJsSajQWRehfVa9yH6M4cZxvCj7jUyJg9LlmiAb65ak
DUVen/pyLRfKkC0YH4ZcAI7zBEOvs92Ymv7dH6eJVnSEy+bVlSWSZfB9iGE7VwKKsDLD/zJScsdO
O0XRzZb3OgOlLyYgv7lbFadWAHa+eCslxGPRCkJgRwCA+pbd8lxdSiyrf/KpMMtNO69ZsoeSUSfu
1TgiTHQfBvrAJrid5TrGS1l9Al8uU5CqZx2RTLJ64y0R0j8qkqeneC17YZJ0dvVdwcxqW8ncWq20
K9djKYMPS1WXal++xt34KAk9L6lmOd6lgPBGTOske04G8HKJiJG4uK8QhUbclVtwpyZMXq6YihQX
zDkMVXQgl+X3NkX3rpPdcul/YC49maVgmwYP27Ka7JiNbZsUUlNAry8ZEG7iXcUxc4ZXV4+kSoYO
Yfeqp1Hxn3TLl+at3uu4RxebPM6D20UWRVAdUOJkPg4zX9IBolaFvPtQaP9H24UntSowu5GnTgBH
X+AqvE1y5sSq7pdQ3zmEhjAZi3YCTLZLUOVZMtokc47Nr80fWiYtxXzXhtGRBokNgbIdSnVwsXjt
m3gaeaL1ur0dOXAOYnB13M9DTo9AIS/yjMiEbfuywiskuve7Yx4ynzs2jT8uN1G3/Cxt/H2IE5Q4
lGA+eCiH2V1QD/6Nksz/vAmUcMmgJxN8oM5E3ENAHd3Zn6OKXlF0Oycny52PfASrx2D43uxyeplb
S90aV1Dha86WRvrV9+4KDyIDNLR8kjnJgE9qYs6sgwGNtbOjL9Unw+12+wOKoY/et0xlP9G2TnlK
sToWD8tIrxEDyPbMLSvjFaReG/GJbzwMt6Md6PyXskAiHgOvbecnrymD6XvtzmjjoVDX1u3WeUwr
YjO063SyBsUHkEu7II8ahqQf91pkaLeouLF+mPV9GJeXprCe7HD+YIyftIOyzx5swBQhdJHylOO1
S6wRnfEhx5HeKmbVfVH8hMdcLB+UiNVxHJg0mjZ4CSyLmZ0nhvvagstncvnkL1vtnqBPGYEJsbfi
TPOYi6d81s8k5Krjunp2dJidRXwywuWOc6LFS+ys8NU519lwp6RXX3o3gBBYurl6yYPm+v6umXV8
lCR1VhGbHL8OphcJNDHjhPKiG5ADlktNz1ZXFAqPyQLj7zzWzCQAruDE87T/OTmbv93OVVY4JOpo
712U2W+GzuYhC9YA6Sp826Q2wumPdp7PiE9p6OmTgpxZrli+QtFV8cph+BK483zM3am7dOsg+Y7q
/Mh4Rj3sdWBegmaYX9TSy+MoHe5zZ/i5aTWzz7aKbxnn/efeWxZOorkapnjsBKNpUcnwJHSUA4yf
sNoOG+PdnrG+msbKT+q61Q/Yxd0YzJPkRjD6PM9j9Y2t2H4KZntKi31pUnsk6gNe5TfOx/UG54Q4
a55YsbXlueJun/I7JzOOj8GBBcOM2OCxyfMoGUrbvokKm5FCPWhCfcxW3uzR3B2NduUlk3zLcZFj
JNNb4L/DyvE++rlRxy7M+sNQUPjataboCMcm6W2GmCRs8gAktylRTlumpnT2KoVGjv9BFsuNyxMu
ddzGO0IxZ27RBSyFLE0MUpwTE9wcVLniKHE7TNul8e9kZvS3tdznV+IwvvdrOwFrzwggcSNcgc2W
vwFBgwgwq5e6Wes7F9Dki6oBq8dRBzlwYEF8Qsrv/lrWtb5xQXtyVXHpgsFlVF0y2V3WyNzUomyO
c5nnf0Yfxhkpq913i2dfXLRmJdhj/mkYgD5n2roHh39reYIKLJoqisEWjMDL1ap4hMdVpfXEljHU
9EqVPwk33lon6GKbGtlOEVh/5Ha/LwxNlXtQk9xONc9SVM178DEhzYhNX6Ey3gp85E1IMEHIJJ53
XX6tDbOPjbKH0UVkH+y6+q0LbR9K6RcXb1zetn0V584f/OfSiraTM+3RryVr+08n6qxbSzbZqa1l
lBDe6jKRYGjadQGAV4uy8DYYXP+H5efrc1AtIskhqb6zWZDHAthunLctUPqihvxdYp/ey3l4iTIC
i3gAen8GNFuHsCCiXI3SS13HWi6UR2GqKVU+5G66hxl7Thx29ZoUUeudCmPKdOr865Jhqt5731Sx
3QzmC//OfgLy2Kau9haIu4W+D/rC3FX2UL1sdf/qGL84zZOvEhko/+C7aostCry/GlerR77t5SX0
e/dtGVHJ8i+heTcscrxEtI4VPAyhLA/9UDIAYxMVd62hQddgP2se6zudh+u0P32sPzFjgBostJHl
lPplPdD/0SinnipoNlpslrHevAGCrmvGn4LFkUisIfMflq5fmdN0Vvdjda0afh18Th5RDXP5Qv/c
egc5Cls856Uz5LmkeAttYjPUWjGukZ26zIaRKeu8/CC3ZSIYood2JgyREsyHD5lDrSTt0bpElU8i
fABq6JtxusjF3Z4vFirvvNTpAjbjWK+9/wwZZeOGCnqmkIFzX/K+9WXpc//Wz635VO1tAAu5CedT
s9n5O48pK8WaU8MpZve6yb7/YKOxvdij16TCinhWaby+CnoqgWSzdS9dTx2VP0ss4eUcHl3HJQFC
jwFP0+3H5mx0yMGkuNej/a5DIhqTKOKeZD3sRzccgRd3WATQ9uwxDRoZB4RzXKqaOircJe1Gxsa0
6VD0jHzoSUUqwSOzZO8QKANqdYnKsxctbuzJgsW1yCxSFhhuzYP+XENV/hRc5WWytQzIiqXzOCWD
Kl3kvl90VudPTgs3yTfkhPQEWLKkY8DYZC4lYj7j4179dKUgSuiqmYqaqDyWoJIShc7pqxua+d4v
PXFT73o9MVCwEof2KY2sqjqXET3c3lT0cHnAgMtk4TMijj3xAlOSmFEU9xJfX1pnZvscC9Ge1tAf
ryPUsP0KjB/x2c9EmFd4LUq//VJyJBuuDqfHsNvtB9pL+UcV20TGgS/TEEXpGRkMF6E/h99nGyg0
0qoPtQTBoQkLEhsXroRTnbkTN134VoeCUSzQcxdD3nHbVn0qN/8XiyzCPmjzYkzeHVaKFrDrplG0
WMWbJ/FOESYTngbyrb7mMaefZDF8izKL7fXEA4ftnnor3DVio0pS3lnXrv5jKzRZbU0TO5ayvoxK
UHQQcdPSmgBitnwMBVXYOgnlzjBf1n1X7zVjkj3tgajTZvr92Z6y7WmbUQLFWzGZnjehxoPXMaA+
2IVk+bF3OE8TUzXNZc5099c6jZoxThj45SGYxL0ph11RvuqFfBpGbXd63lFFrMvCnWYXX9qbx8s0
jgFV4pxnj6Xu6UOHeXuWDH4uohunD6J6eJPOvkz7gYasnGIWAH6s+9wRqZ/T5P9RKkcyHM2hzE9L
2Nk8ZNvMeNeJlpdMBlonVLvidgJj+6uGz8vgqa/cS8h1RIagv2vY2vPGU2kN/wiRb+9tIcsE/Jd9
Y2f2dV89ed6ltPhSkLYp8TWh58kOEwFR39tKM0Rvc+ex8QLxXLg6OwxTVLW3m1/l6ZR3+0vkLxBp
ELWsKOC6AhYtjaYT66gOOGBHNvFuuXCzuLggzyuX6Jc/ZMXPylu6g8N2PGb5/70Iip9bYDOL3vJC
PQXE08ejiyMndvLZ4kyc87hU1nqzDOFEk4ZH6ORsiwPypYquaUFZi6TPld/IIAmfikmT0dUVnXdj
2t27zWqLjgjR/Q9XNwxpdS7Pq6U22nkzT/cLJwypxYU33zr94JxFzqqVFCKWFG5fwFLfW/8z6Ek9
oZhYcoh+Y/Zq98H05rqV9STI3TsNDnFm5EjoqWHJHuyXscinFKhLXsSV1cx2UlxHQeuIj8BuiUSx
wqtJbw/4/1sOwQuUEvIPp7mObofQLpKhXuwBlJ09fZYqI1p+3wL92Iz5yCR+K6rEr7YhP69225Tc
2dFya3fNnmZBmDYO2V4jk8tTWDI5ORFmqp24Y6vrHvbKcr24d8bqg8QSqqr8uu2jrwnOw5Us1PuO
OVOngxIXocPX5m8+HqrckHSPeIcUuESw6Dx5s3oURbkd6iY0aZaH9cHLsIAxI+leQ4yCVWyFDSbZ
sdfh8x7lV9ZZG1q3Y2APhoGrdF/nJS9PjtYD5X0p5mTWs34bM8WYNPA8bOXruqbtSMfGWZN3QcwT
OSKWhHSnpC4nf4vRmO5MKYK+P3alkA21x7S+mzJwDY2N3DbWFH15EzhuvZ1clohsxhuwn1PGljHW
enOScayjV2PYrBW9w5B6wKJH5uXOQ63jsBlTMbYue/aepUjutJe28fzh6BZNaL+Y2Zl/WM1QPqvV
D7aUzjC4FoFTQMTK4paPbUk9NFbtfrDYGqBesgyL8iFrnCXZerLiqQe64qD2CSe4w7JgXcf9xdLj
eiY3Z51iWed8+viMF8Q3wjn1avMvDo3Tcqxdf4lV6/YpWiHuslqRRs/YgGgVckHKh9EgFRB9mZ3G
auJ9VaK+B+v/WS2L/KYjjBVwahfaMKvIz5Qq+20RaRKLvLrYSS2dV7BDZdRM3AlMTXJ3d752e1OH
3XHvQ4vBGpd9k1SLLB8IGOjoRHmWMPQwQX9glTIzYaO8T0bfffG1HlPI+/lHkPn1sWI1cEQ2gOak
tbdnLa4s/cX9pUt/YvY7FeyV2jHt1hGyPlenW4SvKrSz87oZ5jcuaizglMd+Gn4GK2hCFDivEv/J
e0ex+6xcVnLCducXxwvZ1ReVH1AN6t4qT3teL9sNDS+rCqud/fVG52yRDvQBTPhiU4MyZE1kPDQY
A8mk3jlaJQIl4nGQrtShIZOn7INseVnskr+RYR94l7lpreV9XYat+vz7b3SxMe6yx0o076DVe/NE
EqsHH3Kl3GR+2NfohxxR8aMtMzZZbBEiNCdVtUbXNCLj/7a9rOPMyODx8EFqxuYAmdFE2WWviOeS
3I/xWkWoocTGqRzPo9evf3Fvu/0Pq1hRBvmB1X0LncoaDoWli/Xd4mYZHyzWQ2tCjkcnbzszctJB
9/Wz27/1JHWkAu88zlQEabD2qDGMqEHnJbZUDQmsLLR8HhagPM2LrSr8fUtDdGfi/lOMJFbfNCed
dwXitas879DYISoyHVhkYdrRus0Xi8Vy/6h5JjmPmRUU7NJm5XTfZsvnodVPfAzIk8hlYJe8ctni
5mMynjeIZEdfxISN5XfLJOXPloKcmYe9RuccrkbS5tEU8N/BgwtpgDVJN82HYR8Z/6FadB6yeRAv
1yzICIVYsVxoEho77oI+/2nX0/JGNwkfmuPuss4V8bbD4DvI5LAhnNyxEV9d6UQv4zKVDyW28DSj
bHlry7a6eJIK1+AyebDHtUysgvKaPLT6d7d6ZCr3Je70eGkpx3Vui0tp8IqgBvC+L7OsfrRUtu+z
LmnRwZZcW8+G9Qh7sd37sShHPWV4Ux+9wMsp+TZ1WylnefCN3ljXTytUAKLAstCe49bj9ohZfjbn
frZeirZ62i2fdX9gq/5Cv7Mzuc2n7sOx7a9JMxwuvbW/+3/sXVeTo8iW/kXcwJtXPAh5lcq8EFXV
XXjv+fX7od17R80IsTvP+zIT0R2thCTz5MlzPtPWqAiDmsHsa5dAfBwoVIbC8g2wadcQ2kS8dEzL
qoTQRpeh6/grmt20hksnC0SKkJsBssqPhoYXRMwjc6lzistURM7KoWsRGCaaD+wgILJt0uPiHmTS
KfIFEr0DINDEvi7fUaH9jJsmgfVPHDkxdva7n/hHEZmdA4jqW+V6o6exyPGUaoQ8EBuRgED1gMfx
QSao44gkDd4NqF6D7cbHIVyzaLSyuTamnZBOSsUnpYpUiYzoV7h1Ewj5LzgsQMM8zaARSpMUJ5GU
QM7IP14BZ0A0TloDxxCwWCyc5VizDEvs5+eo4DkiGwNxeGYKhjK8xPNzNDQlpdh1edEY6HRkIpCs
JEvpNYqvKAB13A+NLqPcoIfvQaGARTBw6xR77/kz/Mlwml4WluqkAOQvBcbI35jLdCGhSN6nrQH+
NECw0I4KAa/oB1rtipLxHLIL1iR8/iQQ/feQMIyGZg0rQeJjzjjvOL+koZzRGEEV5+8h0FNgjQt9
BDncjOXQXOFQexV9puxXBNH+/q5AOfP4ovTEnhHnCPghSEY0J5rSAPgVNTUiJ6fgjGsFsNcxhG7R
xnHRqn8+wX9/W3xcGr4iJEuDm0DOkN9pJkChnCFLoxA736ykEoC9sI26Xykk5X/RfIaWcgR++4qi
z4Rs/3MRc4Ig8TTeEv8HHA5/f8fs83gJ7bc6rA1vAHtWAWaj/IFNdQ/xkxDWaAY43YKkDA2QRLok
1Dgvbq/9/8yWNXrXZHLyhNnyGXSff/LBpn/wb2oX/S/QU0hOAL0L2mmTHcT/ULso7l8SzeMPp6oI
Q7L4N//mtfD/YkTEK9zZQfoCwQsr4X94LaC8cCIn8QDvgzAG+/P/G69lint/LSkI6OI04kVqHg/B
QhUJsieRnTnUvnfEQ2LSB2Ai+Q0su1YokXiPh2PMdgnrlWTvRx7l8Mdm519lYCvf7+b58N/P+YQL
8u/H/5vkGRrhAUGM+GnGEU6u075mTqaTX94Pu6KpBnrPw6f/m+4ZMm+hHoH6d0q/jeBoBckhwQsh
t9OUwGQKXJ2piVT2NuxzzYGuKqsZAtfsKrLXY4RC9KsK1gA7CNVEdEKVKAbGsuAqAbKAsI3CBUJE
+S/hzKEoeQVYGApdZ2hYA3cvah1LoxUJLx+tmW6WHjq+EMCFmbjAs4LGI4mQAewHoML3fYMqefFV
pGJOxymOBImss58OBUJFyDnWTIsGRLcAHk7AdiTAg/GRPITgz8hinJcGLyTb1E9JhfJOdZWaSHZy
Df0sXglj1ABSMRLlqCUKi0eLFjahSXwgY/IbBIKMkUO/Cc90gKaHCEjL2SsZ1mgbFg3Uoqt/kVkD
aEvIJgawqp5CSnT2Bi0kZoNmUm6geZtqYFBFO7eKCTUTkgyXH7Qo+44w6lpE+6CuqG3r8+kFxWg4
I3tBtwF8O3fgAYeWJzxPFQ/cQwwBOYo6ScRvIQL6B70kUknAIgHQgvCsiBRSI2C4YkP7LgTjYC8i
SwzaqwlEweSMKXMNUi9QyGKK94QK2m1IEyJy4aQwVtbqFJ3/vtXIuapSSDQwUegBnhUoKFltA2FT
jiYcvlFgEJGrQXLh2AWWKFles8aV+vPA+Gt7zChZMLHg/IyIGSdhOnhYQTVdqYcoVMoGqEqeLmiI
zfStRvhUtZJ6LI04xYC7o6lhM6FpBmxIvKDJq0j7GINWI3Ll4L1xqh5N4pQG3P2+gIYcmAL4fYC5
Adjgt2Gj9QdcTWCpa0utGp58qIHLgexOdXvZUye0dGDDQGRsT88/5EN1O16Ea8+fzyDxYsHBT3h0
RFghS1516QSgmuFo6xch3NACLU2kXZoxgKOFkRoJwjvyxFDzyzGzy5FVRpRZOQH1/1efmlAlnhIT
oa+g8PTeEfkGEWVltv7MRf/6/NNKvJ+suuZjNq1GJ57Qde0R936ZVQWgeYNqw/1q1rzX6cenyN9E
EnnRY3jIuY0OlELK8tJ2wHiiBNfIb0IHSKrOoK4fiVrmbwRo5ikwUKdBu3gRiEPdmGVyzqPD82+z
tPxmR01VVxkxDsTgsGBSqE0Hd1+Hz78kKtOkzno+xs3A6cEanOsqQpQX+RdojQ4j12q02aMw6KDv
pXK7aNtC6hBgQiWxGhWlXA1SfzIrk3qv7ApVMqRjoZ8TObUG7Vwq4s6ONWipbtZO2oc+PViac+FF
EQiKJqzwaBQ6yqQmgUDAb5MmRfFAzX6Azh158Nhs4OOBNpGLr+cz8lCodRp2tuv7IUuBk4A9txeg
IigDTln1kpYlk/nELntJ5WGErG+4Ipw1I+P+Z13Pxc2qBmrLU73DEQ3PhDGi3MuRAvK5ytievjaX
S6FGnPiud7sHkIbYR1F0dHjDNZor3N0doCYUMILOKF+brS3quQLo8tbVCGtV8/bP+8xf7zYP2RzI
zyRfjw64C/LIfQbhHl3iUtRBd6iBGgHJR+AuoAUwEG9qUElDBx13dpZeWd234+jR6p5FN+DHs9RF
Cd5JBXROmvgKztCOYVhdhD8dyB5KKFgtCt4ZTLMBdS5iYCVBXuEEo/B5FCG9GBAFw+M6iwxRligZ
sC85cHwiuI++S0ypitKgkz3agGBRiYGC1BeUKkH3y1Zn4EsLhqmIklPoVNlJTC+0AMPxeFPAI77J
bCK/VuQJhp9yyhwD7jWEyo83ojkJ2J94pPGEoEqCK0KiR+qdqGHPdGgAw0tmCL6FIVYq13LHt0Y0
IKK0oeLsEGYefOzCjU+AKifUGgP0Ang7IgNDStBD2drqq04NoBJIBZZXbeuUR0OkhaPrCelO1287
NLBzl7S4LMCHmlzhoavTU6817KP7Fic5IGoaU3OocPnfPtVsi3xcZfliJT74VPM7ryQGcd2MCLui
EWzQeiW38YYyIziUKumBMmtt/BS/Sad/Af5l251ppzJXNvyfnO//rNK5JlrQDG2T+BjZIw70CN9d
Geg4ubRc+JpfM9pTqsmH155maii2JPPR08fnQ98kSR699GxbohwuidB6G50+brYjiFtAHmrSRFFp
/A5NyfYAEooldZnMttcUhByJGGVJpBWAbNjm4lXFWyWdxn6TltUHyMGg7I1aL1w4Dm5moauTVKGj
WCiP5CBXjVGQWjxpoEKivmpdtWdbIy8iBYVJue5aKAOBnduFW8RcOywiuSRyYFvRbIxgyeNQru2V
pexG72XvkDywylrOnMFckpPMHNhC44GEa2gkrOj1oO74fIqYhSsLN0uSoF0LNk3i0Q4H4inovm8D
oMuJPhjND2zaGSjmyb0GbYLiLAJu+v6JRxT35QvQsCBYoKR+DeVxl8cycFjQ1ugdVlAqcd1x4+aA
8eAT3nyd7yJrAoFYgaMIyukbw0ffuVESra30UEB1cgNcEQxuCZk/j+JLZEx8hf4VIT5Xut8eCs1m
Z2WMU0CWkN8TjcLv0rXQt3h6zvIlUgTIua0Rexs4JgIabvSU6oM806XobCZbKnmvwVhCtJV4Gwwk
SPl2iDcxsEsrVcqFbTWvnrldEpQAro1OxXNK0qtp5zAUsbIsbnZqD6ZdnCVHEfKWvJIK2gnKgvzo
Q380IfPraXWL6mdYSq0Oxy0OZHMyUMoQ2AvBZyg7BhUebwt0RcSO4Nih7i6LsA3XKZeHt7TbtADV
g6qeex2a0TmRwJUKrYxR4hutq6nqRDNij62HRs13BKRqt/I6CwelMCW9d4toBL1ZrD3MFRK9oQXa
ipH9Ec2E/vv5LnooSo6kZq6c0Itxk7IlAs1gdztJzxROIxRCKRFXKe2H+BXovp0qK4P9WZ/+K6DO
jv0hyCkWTJHB8T2jodwPCDtoZHLEnfVma35K4Vve1moryWy5ycI94PbPR16axtlxDxolBeg7MsYi
NVKQSwh0JYh92a/dQZhp8zxYdfNiJYgrEy0VxPZEKz5ITXz/rqxOtSiZv+qJPe13gJ0Rj0QzlQ+k
XCq0+k0ptQH4zlf0hWzn1/MXvRn6PHqQ6fJyt2D4Nq8l0hUG4MjA3oHvn05lZiELwUdyrY5toPOG
sGFpsG7k0iDsBCbjl3BLkEaJ+g2aEQDw/STvrWcCKeHbzYpcOb305We7svVKj2jZcHBCypOl8CMS
r3WoJ2NrjD/gqQHjCi+G4pvZFZ3B5fbYqIEPHMUguxKKH1bVq1xlj742CFu4VCXcWpI9jf9guuZK
gYVHMuDO47uNOuIB8dnorZao9CuPbHfliyy8+lwpkIa629Q4xaJ3Kq12ulO1LQwkbOkmVFNT2vJv
xSE0gcVVGpk2ACNUGdnTqcPK8I/rkiQ/u7Wg8Eqm8YAIMsSvkm/UYA9mIAYCCBxAPoo2xpTAWa4y
gGkDoeHn37EJBuHYg1gjs5boAidxZIN3SeDUkperL7EAzMNpVnIsZml2Zqc4Bwxq0kNZxnFdUuPg
ZL+vuRrE2g2UC9r2JRZRtdKYEuw60HRb2wONE2hBoA4NMtgxIDj6OgiBfXqFBgPH2BWvEhAbjFPS
itstXOW7JALn/1ClOx88fUhyrMSypR3PzzK0VEglAtydwSn1XhU1oDRlQDtkQRXkUUUMUycfbOBH
1FqGZa0Vy7zFqwYYGcqo5DbuVHKtrHljTYJSD5fxNLt3u76lKm4A+QXpYuBvSr43BPE9GS1COAak
OQDm2jC7ErZW8M7QclCEhhK5BQwDwOUEqALgmFr3wo+xwekywPAdmEjfzSFrhJsYVOmZYwfCDNkS
5Uo4fqhejlOHn8XjiBAyAYApbDvkHsDe6RTKC6DXfBW7UAWAACJTKMWmO1J4AQ6skKAVsaJ4ebNY
frTjpwh+N1VJHhdkMyItyxK1MWnIsSijTSdqloKjr4qA0RiAxSnutXqNdqwZAqQrQ6YiQZ1rD+Wf
wUxGHdZDG6/W+vOg8efkmPy4O5445OErU1GauLLClhI1fhbKEwZmwK6IJxUNRh1VzxT0ACUAxsYz
7yM1tX2NU1eixDTxj2ZlFp9ZVLTDtMFYwa62WJtT40vugPKFVIBQkksqBwb8RG3vEFneJVeIjaQK
K2NPqcyDoeeKjy2Rx8DjYGje5hxUUNReC81xK6xkm0tlm7nqYwD3hbYt8PsSQN2X/iyY7SvxG6hT
ahsRqE49n8GlrzUXd4ZqNCdA/wwejoHCg28sgI96rWRi25vNqNEWSG31BrkoUn1eWxlzIXhys21P
dVlfBTTG9FsDjGy2P9LYvWeOiQGwRj1yH0BiYQNQQwUubfS1MupC+ZGbbV5or5GA87iU09lDgVoE
rVfAZXneW9doDIU/YL6b9hBAgTvjN2Atg2V8aCywMbpEX/M/mVqND1fNbBv7TJQSPY9Xz4BIKwxI
5YIpQ8HIzZAgrQ23VNx2tYH4oQ+kzkUK0aqQ7WlkkTNYSiu3YatL7Q9JH7pI5WEWIh0B3C0SO8/B
OsR1BzxHufYhjgGwjzy+r8zcQrbBzXZ0TbhxR0+7jNm7L7nafFLm8A7sebpbc0RY2kyzfQzWUYMe
K0YQj5R66WV2D3TYakhaqhay07B3wVMoid4rp70aWiwwY062iY1eby3o6GwD4Kf1WkbRDnHCGg6U
BhJEsrLobnb1D6LEXAfPLYWOliKMPMSytwuu0OU55SpEpYzBzNXSGvXkMz5QGwB9rsSWP2RG8NIr
7VWyXdnfYfXDB8jbonxnZefVCL2w/6ae9v101ClksYHZQ2g5E8CYo7Sy4xUUaRGg30g1g/tPtF/L
lGaKgP+5PLGzTAlglIzMpjhW4S5eqrwinfIrk6iUFm5XJfUW9jY7y2ogvUiAZItBYAOgJbak01pm
xPA1SlXRGFVe5WX/NFgQjFYLB5jIbW2QG+4wGB+xlr/8s20yRxXRXsm3ZYeHYHQQ77XfggFivUFY
a6fdUvrBziJYR5NNXE2lGWA15em9KoNXxUug5DKpAtyILI7Qf605QD50J0C2w85ilRcDCypNX853
v3JRH6stShEwT1LpWkHOykC9za6Js2/E2EKB7G+J0ZBWTtelC/6tv3O3ZX0iSrt8yne8a/bZnUar
++kdweTP5Hd2AU9BH6/Nec1+fKn6ws7ij+dWg1iyGI1WRIO3L6dRgX6DfGLxn1Gl9D3g4XvICMq0
mqiVdgVcUVkzAlk4EphZcAolsPylEmNDbl9LFEQCbe10ZxYKCLds8m4W66EKRX5akrUOLTXWGHUR
V3hSBjXQSrTkBAVfxdMrDeAGk9EpGcgJbJkDL5eftJrpLpJHbttv0CLD9UslVz7u7dUeRMXb6Xj3
WCwTjNBgwmMBuK6leu8011ZubUpG48GCHJUcaqzRwP1dq66UjILoT+a4e2gpOL1WGyZu0hatgr6k
DzglOtO3PH3N4YaeVvejZ5vFqzGOyoidNlmpe2brNFpjjGauRQaJfiGUO7blLjiwb6USb32DN0Rl
TXf+VgF+NPIsiOVx4EMPBZVhUtpNwkOh4sJtM1QAhugJOQ1wBYIJGGRSdRqn/14qt0R26EAmRrnh
SndQENTQUId+SnoFP5Q+9pSCSkReaEIBWUNCraDrmOhs+F4AcAccPhyVucOIDpVk9pUJtknBy97U
F//duKD6RMC1XDlGTZqDVwMUsvdOWaGJjAIVhZWIuXDs327Xd+sAOOuUaznMdaNwerwvDEpHg0hr
XjztFdUmozdYndQpu9qs7fSl+++tLH835ISmECISQ4LbamWyb1wpfGdQx1Ra8XEI+jrgAvJvCt1g
IOY1Uc6NQqvVl17LDRC9LF8+r7z8wpl1e8K7J8khU5ENU+ZN7Uen03gDyjz7QgEJVaatSvWUzhKO
xSHfhtuVEZeiwSyPi4gedrHTiLk3yqSwDwl7lA+Ma/gVIDiqV31SWHmJ0ioRjOaA0lnZ7w9do3CS
MLPwSjK52/bTdwbJTUt2kZ0pFnfUIAGindc27lJJZu4V7jfBCNVxDEIbBBpI27GSue+4geaPNuIL
QxumOxC71upDWRpVCKqOZntqFej/QgeDvlKgNL4z0ESKVPIACcAKugVIp3did2iQl9dra37hs8+d
x4XWgwRyL1LO+E28jRc0tlDNKH+hs/LZAo6wzxMwxuXBYs6dxX4VryvffmnYWc4Hee68LqdvX6rJ
afgZ1RxBzZ9CPaUAo4ZjLUQhD3KXa4ttiloPotntqL1b3mFSo3IlAE414tT+7TLnpjhCsxZR/cg1
KvYWyuZQclFZX5UuKy+5NOYsgtIgkoUxOJzOcJT26K8lle7/amullxtok9Yy8wGJXRiFngZ+GwQr
xdilQdk/s+mOYEq3rzigqvoPirtKQYFW3bC2XKa9+WgaZzlfDXkSoWwxjRwlw9ON3nonaJ1u2TP5
BlEw6vp85pZWx3QY3n2sHlybjI95bNAhFnAhJ0Cz8EHRqMkKDi6eAVVSnCR9uDLcUr51wyrdjecK
HCpTIcYrrkIjB7tm516LbQg/aRnIoEtpVg4crSwovv1UJvzDbFpH60WtX3zk7c9feSnDvF0W756B
CaDBRjRYLN0Pp7pbXAyZt/AQpvJoQGYp/2Hs/FTu/CN/+mcDzi3VwXyKeZCOkdLupG/JvTSdjIF4
SEdIMvebfqXPQaP6ocL/8txcpd6fD7uEiJubq/upAFEyESto356zUz3NcfUS7zs1scYf2GudUwOi
IvQm06JR5nEzLfb5S2Y+H31hc9yuMneTDI11tnFjFrhK0E269uQX1wYc6uc/vnSvv33au18vOqmY
bHRQgzNou7YCLVOAbppKoyhe+5+fn6Q5+ZRPOWK+cpbdrgQPNuStkHY3Zpzy3tBCLMXBXEJQyGGB
E4VCAe723oY+JB8FK6PYqHR78tV9FexaVNL8GljcqetMcJKAuAHTAZ17Xgm2/Q9zjSGsbItfOad2
rzyouBv/mKws8aXJn0WmLBy9fhDwqACgaNElWDlLFrI2ahaSiKaRJNDjMOvcm5vrsQAm98l7J10V
ZFZqMFY+7tIws5gEfZmE6G6R7zs40TvKYnSak0MrBH5USy8MLfMXbivuWdl74VXIgE/1M38HYCku
CVt4n6NPuGa9tnT1vlVp7776KBE+W1RYaYMG6CzWF4zHlVjnDAjoqb8Zpdr7WqAXK7tmCbN5K6bc
DUcMQSX2OYYTZCiw4uIxwhWaBzifVw9gfiuthiRGhbC0iqnYeitreymFIqdPcTdsPFQsIQz4so09
XTRomSbNIFCind/KwUY6tRtQpjb0O30htsGBUNlj+V1t/I/8iAsZKgC8znE6CO92si33veZuWG9l
q09pyoNdR04H192TsVULNbagxjFYv8Ui7siA/dCA24UkiQ6PvzLKrbv4aJhZltSAZ+uFJEU5MQ+I
nB+1UB4jthURaJHw7fKjLITiluwtDsj1mii0EEhmsUZtJHsv23NNExoNiKU4ZZGNSQZYrAAQ19GX
kIDFDxFEEXqpVL2DYkkdvkB4Ww7E6kgAzMREIpRov1hST+DDnOL65/YQri0g8EJxnRmKusS+t5HW
paIF6+TPGM3EuAUJwAy9KxT0eIB4AT3sh48yvJSU7fJQH+soA2RdeWzaXJZoO6JcI4xfo2If+ZNy
Ge73kzgf26LMDAWD59v2FgUeTeHs/pzzPkk1HeQJqW+WBWlUJb6goVaea5tujARCLMrYadlKKFra
l+Qs40uaGJRGYkRaS3z1pRoTvQa4hjyg5xdXWp8e+N6sttBHJ1CzLqyGgLw0/gp4gZDWn7/x9GKP
XngWZcm6FLjMxSM0EPfrI5wJukALMDdMVwa4JQiPRpgFXOhwgP45YEpLvVXh2meGyABrs/0iNNb6
Dk/TrTQ26A2U3tYAPEt9IXIWfVmIcJSp1yCrNQat2vUbahOePdtXKZvXawNckWGTroX6hSSXnF1M
Yz+GVKAA9kVHDxducC3G6yGXFOjdALGWcCpAhDsI2hsUzArGgdEm23iK+TWIEHSsGTPvoB6Pi1td
frAAhwY8yuWgrzz/vvTCMTonEiYpW7DNwKBAh+Riy7wLJnNu9yFwcBBB+uAzRwBATnF9JwO0ntOa
MyC5lJ4QyvgCC/sAiLROTlYW/LSo/rYUQC+cRegircOocfFZxOGzFC+NtLZvH562+OFZgA1EyIL2
oMg7UIlyKbsEeo9Kry1nVdILF2RassZ/nX7w0RsIf0byJESBDVaa6AcAI+37kKBkCC0UNvUQG7EP
zfCf55/tcSDCG0379e7IGME9h4oJFhW6HPvss7C7F+8IVvWn+DZe249o5Ys8LhhinFkIAkwAkhwc
Zo41IJXpxJavxKqojoqEY5oHngJXilbmZXIDSXYT1YXXtfP68SbF0LPQ06KVmFA+hi4PDKvAQmmq
pnofwik1e5v+Zj4hIOGy6/j3pW83C0RUGfQhN71qpxB7XBG1Ue1NX49Rshr03AjUd0HxlF5b6+ss
jTcLQlITDJ07YDzIOlqSfIGcirPGVnrcmMLkzYIOKxINPGjw45CVUYedB9pFaPYaZMJX0qlpRT9a
6bOql5+1FKhcWIBx/MF0v7hjYXWk6rcrdYfHSaIgzakuAZvVHeQQUUXXM7s3y31iF3aohjqqXJt2
U2uZ2u1FE+Qmm0UXexMWK2nSrW734M3mTBboO3Z1yCAi4qu8xTo0JTlaHl0j4mSKM8fcJCiIIcix
SRAyh0JPrFW57L17new12rBhNNAiixot0ElTXlAENdgzh5Vt//A4xqzM4ovQhUXudpj1AmBvnVeQ
L/0KIJ5zAu1rIx2hh7xtjUQt65Wv/DgFwYCzOFOUeSkWIO862XV0og9GhYpprAvb0XDPwGlLFnpj
/K42gvdEX3nHaQU9mv9ZyBmQqEfUNGShucfInL42FKhsEB7+YVCbW+kVEQ3vLgg1IJyhYtcdayux
mVdgQtTIAbPWzM1BLRXOhpkgLtekIVzW6rhL+1KcBRkhEDpI+yCf4qCinF0yw4NMCifnmz60/Y2/
AqhaOEjFWWgho8ElpAJVERiYQ9aVUeLOfP51HlcIsCBmgSUcCboOA9yislgN371RiU4MpZR7l3lP
BgPSxWGmNi0E5RUO8mTl2WNPEnVEii+8tN2FNqEdE++aPeiJDVSMjlRtwCMMupe/oZ8Hb6DA1YG3
t6HZVJlcDx7A+flzL078LF6xngsLuCnaFhpKRLJnwJrBAuDTEE//bIQ5LDwJmTyH1uNUDfqGWwjL
5HICifcUMuaQX6kaoDCu65zehfg7x4jHBQTsxazDdwABVGvfhD3uQKfaSvXIGo/+1T3XO6AJ889s
ZV8uHFdzyg9EhKKBJ8OpSFDYVCpzGge0ye/VAuLDNBkOr7NIwxItBKNwqoCrjyX16qM/m29JFUFN
/rXyhZbmbBZZQjdgU5ZAZG8pNcdWhwR8O8l9GxD/gom0FUgOfYauKA1BZ8g+sgdoNKG/aJYr23Jp
/Gm73iVtZBuxZEF5aOJwcvcTn1vbjZV2rScxTdSDuCnMQgvlkYOfFwTpjPt+73621qRweOBfupNn
d1DbM3o4GmVwylH4r+cTupBWzwH2LgRbIUSLEdtGgZ1SjVTQzqwatkOHNZD6w+sJVsU83EBVwCdy
TBnuu1/xxmdXTvmlyZqFA3HgoNFV4nfdDlZGbSW3xM4vIMC+dnAuDDAHseeklEt5L0K8AYpWu/Qi
Hj2UPRzp2CquQ9mEkWrJnri4a1DHhZA/R7RXjUcHA5zZnBiKSlV/LJhC7Xit5ndQiaJddUQfnAJZ
cpddfO6SNsfnS2BhSd9qTXdLmoKUZcBN8whY0As2zLZYvTg/BolCdWYWEQiRo2H4iCn0dsM1PGRX
Bn09ZlDGz2i/dv9dSnDmkPG4lCiYS8fAAVmsBmL4RnjrrcimoWVYoO4Kv0V/U+xxfoqejErT81lb
iKX8LBBAxWNsoK6J7Bx2EnL2Qhmx2XxBqPn5zy99lFkkGNw27OEWhpNIQm2KhIsJyDtfjbDy80uX
T57+M45VUKHrISg5dSKHUqYape2UEYIYG0kex5OrF7HeUGpTr1T6H3fYsRBmQQCONEURQcLEEYgt
9cVtOzDX4Y5h+VDERisb5UMHmL6V0RYiDj+LDAOsF1qywjk0Xf+AxVpJnBa+yRxRLZJ9VULGF9GZ
r+R6uBI5LAevHIwYpRVQNbNwgs5B1VnSllIXCThe7BxADw4kp8CuL+lB2AB8YnPHVM33FUBYUJ5W
SNAdeD1QfSCzAO2+iptKa2TBWgN+Pe6CQotsmoi7yID2jNhJ4VRuBwAr1UmbNiJU9NxLvmkc9DKU
QfP12vZ38KcxGxOyzyrQ0oAcce/Pd8FCBJ5zUQOXE2uqww2yHA482BYBWnSDRmBPPP/9hU0855Lm
XQiJfwLykpLMOMQOAioycXBPz3/8sdIApm8WIpqsrXGA4NfH+CNw/HrTQ2Dvoy2uLq36KI8D4wLR
zLV+1FKxZY4fHwieKKEhiisRiB6jJh7DMIe6qTX6Cpp3AdLLCMZXINEo8dVfa3EuBRJuFkiImiej
amo3Ft3XJ1PqHa23vF5YIbxOoSxgNuWr+4Hr/fM5fYxPx5zO4ghP11ycpxguFC24jnD0D51CKVVj
Iw1WTzCQBEcJmVnmyXD7kgvWpkeTjCxYeaD4WcY2dIHLRI1KJwCamIOfHEHZGfScmVF2QwGWC2oB
EmNTYGUTDvhZYf3OMp9wJq0AyS/yt+ev8Zi3h9eYRagaPqhMJuBbhc4I7GMvydlJ0CFDpJabTu/l
/IKmKAp0/KH/8d77z2BfQXjnWh2ej/+4Yi9Ic8B57/Xw24YslNPr5LW5NjvPZnZoVaqcljmhjcLx
Nw9AWXoi1fgfJrdzqDlfoQQqTOWgCdAGNT9b0KNjvgnQoqwV4p3c1MfacLXnb/gYVYA3nMUuWigk
MW9xBlD6tdVxJdnWl8IIT8GW++od18oc38wswA3R+zE8Jdz9LxhG01d8kMbPIeUS7G1HNkBCAqaR
SbVYT9Bxt4QYFlRQhdYSCAsVwz+7kMyR5RSkhSUqRtLoM0ofaO3Zjd976Uq/Pp/HhTNvjhmHBqUr
VBUWitvBj1UeJKh6nMAdG9Yap0uHzBw0DvUlKKSVHD6Uyr6MFv1CRnJiuAfmdUqyUQgDQn0Aehyc
MewLO5w+lvGR4gbUrASVhbx7jiMnOL5owzpjHfjAwo9xMv6t2pUTfanYMseJJy7sfTgOrydmPhyv
rPRC0jqudqzFSDCM1lvxxS0OPDwSUnUEKyzXihOs4NPiNSuuIsTcYUwvhhZsZhq3QGuSU9CwSUe7
RdkGl0LOgUJywFq90UmyR5g0eohwqcpL3QfxrmhXVtnCQXl7u7tMIOPTANc4pIvjvvZemPo0QJsk
0Bnoo4QrX2HprjDHmfM50TFUEFAOefUvjFmjltfjdi/HW6Q3yvPlvHRXmAPOs4pvhKqpcVdoBHjA
sN+U/0KjXT85cyn98MNKESSufQ19mfcqSE7wHYGc+wEW1QrPZftcWssObknUgyAxx5g3KZyRobyP
14023AAqFam32aVoTsWw511ahqizIryyexoMryCECJlRDqOe7fgcKqV2AqsmeoTINmzbh32NnQkI
KWmG+4T9nYexDqm+MMRvAjDd65KoJRkJmX5nJF4bSQ5ZI6AAdazh8whHJMVjNZ7+TYKLSUEDnI23
oYDyXxfIDGunwbYsehVSs2A7aDTImmLtkOzH8++xUH648QLu1lUM5zAuz9E5JpXyzNu/Wzu1WyM0
nv/6wsZmZsWigR0gtuWWiMPcN1nDQWllUy+kpTd4yt1TQ0kQdnEePt2Y7NFPyHxTymCRsipRtXB+
zDHgIx/SXMri1gy/as5Vk5fWZmxKw8WjR376fG6WErc5vLvpoR8vQBEb3Rlod8iRnFuUmVih7uoo
OkqHNd3ZhcvY7apzN1l8xjZUyUaYLAYklfhdKOEH3VjP32KpuTlHbkuZV0GvHMV4iDhRe2qyXwdL
BXNmlhZQSRt0ATSs+NJMr8At2/W1NKLLKupqISzOId20WNYwAfJRwZVhQYcsjr2mG9EJwEef+iuS
AgV6zYcrqiy9Cyt3ose4UAHsmz9vZRn8ehE7sKpjq9Uh9m+0TngJNokGfW5D1CEpI34PjvAP1wk9
S6SGgURxKMUW7ex+L9rRFpAi9kCcYplSyFfpMJyef8qFzXrLD+7WiV9mbZiIWPQszCwYQKZC7vJf
hJ3HbuNot0WfiABzmDIqS85hQrjKNnPOfPq71LiDbv/lMtCjRrclUl84YZ+9/v6Xvzv0/xFO/OtP
w3HpFTPi0JeG4ZgpHQXhGP1LeDYU3MS02VM6wJXhwyzqsL3phIeKqwlMlhSwN6r+UKuKp46fP3yb
awnnDwf/PznBv75NiOeqtqakhb07ed3tcCyOH3AUmHsyN+Mx/iHc/m5pfikgZXFTV53Mz9ZK2UGU
R6ebK28E+lDMmdsCuyi7+YdN+F2i+8/m/NcTTSq+2qgMrhP16o4hlR26H/sgBBUjWtoPH/JnlQvL
/kvmJ1eyZMHLufZ0Za8Lrh8SedlRflFdFIcB00LtnnHwILrLg/TBuAjbGAISKYX1wzf4rv/0VZCN
Agi9xvUxkZ4wl9Y4CboJplGdn85k688r459s7V/vcTHTUYQRTM+v9QFZRIAIwY76EmM+/W6If7gV
v6vFfRVctyuOucbMmxQ2kKn/+cmYqdkxzoaHxuJm5590U989z5ejYxXWHBwah3PfechPQNpQYkku
7c1PaqPrH/rDVvqqr9bCsIgygw/Qd51NdHwzH38Shn/3p7/EDv0IZTWt+NOK8aCoj2PoKxkT5ec6
vvn7OfDNBv3n1/nXjw2pcjCEmQ9YpGC4DfEGsahSNEywQeD9Kdz97hf4cgrMa5kK5Fe8/MLDWG+o
3uLcMSn17hSYbctJIsHosM2J7KjEP6H5lC0XN+TEwt7I//tzflfr+OfU+NeDypoCiEfiO2Q0lCFY
FWcjPyB7NPC7y+xJfDTdSnisoPmmM2C+Z3PZ6DgKFEfTH1ENkPvUR+GAidL737/Qd8fVV630EiZR
UU98ofVudIV9dZK95CaQAg0A9unH6eTvXv01uPvXY7exLiTiRMrUL09atW2XvVhhMY2f4Kq/NuZi
q+Dh4or8zk1pw4IWrczNIuyN+V58Kyc7yX7SSv55DMGArPDfryKUhhHJEBcO2iRfhqj1k5cEdC8N
3M2o+YkyHVPlmCg3S2rrBBXpIy51hbQVe1KJYyEygbkPoQ/+/fV/s7G+KqWHuoqtsOHLCEvpDD3j
TjI25xDaRaw44x+0R99E6OKXk4dstRiNmCOuNjbrStdOu21iaj3bvz/DNzGteP3Yf/22w5ph913z
DCUwUlUCk4o7bqz91Ai87s4/HGtfRcNlMwq9db1oGHwO6sNqj3vlNDpMOXuodSh//P0pvlmh4jUS
+9dTCEAieojy1wxgeMNZ2r6OJ4iHn/py38Xm4pfDh3rqqErX5E7GWOoS3S1Ofs52ums8F2/jk/xs
4ByJTVF0lJz8Srm3MzfCYeWnHtd3a0D+7+MlEvjNYbw+HuqWbIbDc7Tiwq3TH7pM3xzg/yMKThVh
ipPr4zGR35wIB8CUUMr8+4/zXdD6VdXbrZGg9wJhPpzYWLanx9I37zBF98zJHtx11zvG/UIJU7vJ
Nz985J+fCNLEf9/YsMZrVV3zZXlyTQ6GjbSpBDtn+jS1Z1pNMrAbIIUUTLOLcD0slx8++RupoPlV
3SuXvZhUMp88/2beLm9dCU0aTW8vCtRz7gtO+ogrBk9qHbN7WOX8M3o/hSl/NvczTOvLaWElkbVk
OFfQdYteK37N1VfBNzswvTehu7xkwXIcjmhkXYZ3ylvhZm1tXLCP6V73q83gIFyMP374Df7cATS/
qoIjwOixrHByTU7plv64X286X3HqoNv9ZPryZ+MMnvdLbNNKambGGhLE4mQ9lyNv0xkPbMXH0G0c
7JIPoa95qs+QsYaI64ft8uczE87OfxeXXK6dmM6rcjAT+VPo0R6agF3Luvz99zf35+1ufjXWX6j4
x5XOi7POMcOY3eEnxeY3AYxpfTlIsgk/01QlYSsP8htFcHbGU/9b8amX1Yfx0hyTB5aolwTVpTrI
7SZPnHynvciH5YdX903EYn6VAhsNLsH/6JpbPA7ecAsGW8H0QSfYUGWc+cMEsf1TQf6b+oJpfQlc
lm5t4lajczKiBYZI5NQMD7yLF6Oz191Knes3Ttnd07SbdkCU//7jfZOTwIv87+qYDUEMl+uS7J+L
x4YxDsLR37qruOG298R95v84Vnt9jP+9XM2v2uCxVqS1mRFuDLcCJim2EczcrOWx4Zj7Ife+Luk/
fcSX82Qwl1Fak56WslkMG1OeVqcDnffDtf1NHmp+FfSajY6rnMR6jN7wiBK80cGOOXIepJ/EJ98d
x+aXAwLaC/zwoREPxl10Sxc5vZ8+1UcUSWAKkoTRa2YJpcuyK4+Tm+f24pbHH5k51131p5f35ZzI
1PT/ZV0rScCu9VfjXASWV2JEkPkGwDq3+WFbfXNifBXydtKc5qs6oLeiGL6Knb3oJ3OQbAGK+t+X
9Z8jLBBM/13VRmq00SJfFQChj2l3K7hLjE8rsMIYgGGLvWH6Qzb57aL4Uh5ZgAmtULIR2Ex3c+KG
7dtgqI6BAf4QvQjPwvyc/OTR+U2Y8NUKGlK9lqsROtwycembx/W2L94Hy58Nf+5y9++v7psf56sU
Vy0kUxPDRjmEUiy96SA/nXxO8QJqJ9D2dWH9hGP77rz7KsMdYzmMpHpYD7GTTsiKob4n3XMeugOS
yMLFwtpVMKQE8liVW3V1x/GlbGNX+Wm3fXcdf5XlGqbZ5bDI18MY7qZqPyyiXeLrUnoig4KY14Yt
I5JBs0tmiOPb5TfH/hB9FPmhLsQfls8/7cg/7Lqv0t2wNwoLX35sV9t75gQBO6futL6Ihhcrh3T2
1hAHNnM9DfUp618X0LZZojpS9VwkfthUIJKbh2kuHVVkcrMpnXoxbtN8o+AwbM2R1w6NVyiNU4Qb
Kh2YkOakZIGOaa5U7OW69or0baITVcpYBIqenNx3xvsy+H9fS9/+xF/Os0RUkmbOeMPCPtzJn+U9
6oqd4Sx+fmo30k11X2b2Xfrww6d9s+uNLydYYk0ljEvYH4MTbeCp7yePvq8fXc2zcK+L36j1YlWN
O7P9w2b5s2sQIMUvqVYlQQQFQIXdL9Pf8n3XUUkqy7McYVOYP3SA2KXoAoPQbtb7MtWCWGc6vcy8
PCkPurGem+YeWxJABWwBjHV13YsU1AqxXaSzg1f+sLi1WtmjVEJEmG0j9tThtPT6D+fkPxK6Py2/
LwelaWT9aigTDKCwx26Cdsqq+qsGA9agEnFvMsHTdexLSjSDvARy/J4Jp7pq3zG5tqP895q9DZUU
LNGHmT+VEgWt7aQKdqtu+vRJSM8DLtd4H1t3YRZkVPUTnCy0dNoX7HIdj2oYsUqYQ4t/0mnkAJY+
q1VQ14ItiDdK/IHLiVPHGMvFgl2Uz3ObH0chyC2vA5Sx8OdwxLGU8siwhWO0ns4I71T90CL9plGH
EcZ/LxEhMZqs1zD1FakFSK5wK21Kl4LtY7ON0d0JPzQ1vznVjS9hXwoId2g0dTmYCOpVDJXtCAxG
VDGavdxb48vfN8c3Ai7zq6g6YUHlk4a/8+hOR7gplp99tgEaVG0jB9y9nU1/cJVMZwjSg/E8Sh5E
Kw2EslNNtS0fMoqX/q1wRR91mzF2ho5iJj4a46nHMcT8YUF+d2J81WIPkqTCOGBDcSBn5S8sxffq
efXEqxVR9mw4fc8gPLMyjpS6PyUa34ytmV+V2Fqo92I0pyIl4Rq9f3ejrjQXGFnUz8lTbbpRfV6l
+6n+PXS+eNOEDlzW2XxWpdnu+upJZsSSCbbfQ7i6Cl0rMfHH6bgsTpy7BUU/7ZjG+g8Z+3cpyVdl
dyozDy0ohIhSt2ui1bdS3gnuhNgsSF4XvVhM7SP4bl/E5qeSyDcr9KvOe637es5EPhI/vtvcj7b6
prv8lJ5+l+V9FXSnS9ll5XVMYWTAIiD7lk9azRvejr/Ue8rkmLnjILlf9tq9dVN+jrdt7qwXCQvt
oNr/1OX6Rphn6l8O8kVXrAr+Npv9Rt+lL7CGgvQobSU32437/FwcqXwIeL8V7ypf5e97UpP/Uab9
4fz9Hzm4qSLr6GXM9Iv0XhWtG3F5roXsVzkON5Wi9waqkFiypQxV0YpHgTQ8K9JtokW7NunctiuP
VRO5MqdgebOEFzPxq/ZmrO5SDVRgmTkNbQfQibYC9Sma50tY45NfLO9xOOz6aDm1WrExK7rzaQ39
J8V4WcZIOusIgFqSTSt0igYMZdLu17CnCjN5UR55Ew6feewpIaO+Yn8rSNZit5aO/Ujl00B0m1l1
8cG3TXlbFod8aI6Tddcw7KmIWzRtXl+aMaN7Zyn0+tl0BPmNK8/tw8kfzOptSLaiNjoSj6uZL2mq
IsmBnQCSfPhVVNBM8vxlsWqnND6jztqYc+dkq9y4XDdZ79fzk1j4Qk9NvTLbFBI3tggZRHV5ucQq
jHJFqk9REWOmuUzonJKp9tc+8/ph3hEsme0WXNZO1fTXMMr3cDufxjR3rax80OI5qFX1JbZyZ+6K
X/E8nfs53kpWMNT4nvaluOl7y2bgQe7SQ520GCmp7MJFTksclNSkHOyu0ji4FN0rV7gEWFzJL1kW
FPIujd6rbnBVHIBEUwUvbnL6lrYxMqqrjkykDLXY3zST/tqZyslqrTRojUEvYEPr6e+xkJtfQ9UU
2LI0kA5Ka+YN4qYF1EmYSzcCILkVIsgURdMZNm9xscfW4L8cZd1b1NHWFA4vBv290sLiWmifY72N
nrWqfEqL1z7vx4OWaYE0a241ZuYmV5dXqVvyTaVo3XMc40ltqeXnWjXBOnX4S3ppfxfG52l4aPVz
HHeOABKi9pceO8lxgyc+Eb1Rxpe4dbLQ8pQoyCQnDXdLWYA6gK3dmNZAh2bbxgBbb7JmYdTsPVRt
ObkojBPH+zTaFummr3dze+4IheMsdJShdkPsnmYbz7x4ssXexZuWpRtzDutuIQQzPtV9clCHg7g4
g3qDsXiubkhEMYAzhdtxPsQdkhY90FqHArbhQfKF1pw9iusRVkQxoZJsRbeV7FBY9rnYHENMQwr6
KFihXYDT31oAGxcGUqr6NGV3NevWeF5EEGMNfMs7zRwOVftRNB8ze05tgWPIb/XMIlHG266PAzNT
n2jXMSFmkJIIs5uoKXI/Mcbmc3DI0p2YPS7V96V6WcP7apKrrVGKZ8xGznkrHVu59RooX9ulj54G
yfQjnXrieptJp4LBtnl6XbNqz2MsE71JAeOe7jFsVme0+v0iRuivrd2khNa2L+U7ZVFvYdoq92Y4
dZsCFK4Qu4Iy53stpSjB5q2LEvBQiZEVS0OlgdXi9ZTadSU6av6kNLE7L+k9JqXTwm8eg6ZtDL9q
TuO6No5piFtD8Yqx8OYMYEjrA69/GhsG1EG9jZZALGrP0Wl4yRedl1qcxwmGroCfVDxSKk+Ql4M4
ESIaWb0nsFS0PPFJzxgaBQgz3c9S6rfG6laa4lRGx48kNlupcUvZE6+zXri+VIdSKCP8S4+C4Y5U
VUQsoz3oR+7176hQIedDqeF2L1tBmmiW34hdtVFiFO2WXr80tXqp5SU8FNHdNJ2H5qNPWxvycL8E
WXNv8qvrCdWi3mXugN1R6JVjDKLTKXtd2CRmGbrlcFqxcDWT5iDE+bag2B+JWeG0iXUfAhd2R25D
RdDv5L4D/SVkO17wFDT5kcqTFXlDb7cHg5PtLFK6Ni5jj4cpk0txfiMCVc9fUeab1h3kEHH8pVuh
ZgvINV5zKxCXDQQNrbdT3elzR/rF/9ms27R3asAapi1NjoSUkYaAYo848uvJaYLDUx3E1Y6K20q6
JHhelV5PAhM1vint+/BGWD/jghG98rdUYN8B+8LArDYbooexjTdCmm/1OH/o0wZD2qySg67YxTQ6
mq4IzDE2fIUpPM2CADzrQcd9NSgyZveZ0w3t7GQ48GJRqnGlaZyCVyvHfaTcc5InC1igBcuiV41W
QqTtLfIrtZywoDBqR9M2sbj2TlnVfELU98emNJJf0l2b+LPmhTmzfrojX9uz6C2LQDGMgGEwDLRn
w5H0xGbxeFGnOkKFAiVhDim6TJrsrkZvCyYoRePYAdoxIw7RdVt85iveLox93NYwGTJAaNtez5y+
glGXltOL2g3nuYfyBlmB0sfilfkBlFwmY1cGyW70BmlXK54Qe41CzxhXm57PNS0nnpKeEQve2luS
nTrsaDPSookZzGO5bpWMXFL9UEScBlR3qU6p+FCsgl1RCeh3hu5JHS2W9gHrqEDrDpHqRjFzgc1w
o1WnevQ6LLtUCgGAUQvwTv3dejMi8En7W0Yxy7CFnFd6wEVMwxsS6ALqw7JwHpWzrzN63smD0y8z
wGp3EF/N9N2AUNGTxvjJx2BySDBJW3FOIXhBNAvYTtpWluLIsi9JntXet9GDVu2U61Fh6+OxKvd0
o6LipC9ei9k2FWrVrgynrjnnXoT5rljvK5IWdXDHcCsz0zYEZb+xIH9S43teoz39R5XNscZvUKR8
U7YOlt4cifLg9k5U8g2p94am4BxKl9t60bYRv2gdiWeVLDSvk/6Qgu0p25Z2FO05R21Wz1rnXYr5
iBeJHVfMkp0xtrVLKfZSXX8zX+PWS8qVRZs6ii5voi7fY0W1G68vn4quOWX+ACG0WaHiVf7IQV/z
W1C56ed5h2+HIzWDWy6nnC792BiXtnesfpfHvSvPTbAMY+k0bXPQqAPokLRVpTk3/UEW7kIl33fy
G2jlcgmZzu/Hi5IIF0ZOnAaDUFwm7weDmpKw0wXwpw0Wk/Mk2erspGZ6nOZG4XgqdRidVbsfZKNy
rHUhspI2cvQ8GJSMBtUgqBI7gj2Cslg2/KWYi1/ryIWfGoqbFj7iZcyQrSpQI91f1AEXps4dVsUe
qP5TtBSPRs3+zbZcAobKEHm17tTF9OWStFLWg7iZzvP0TL/YbtTOEfEObIvJlWEwLpXqxNrByjV0
2eWyt9YGPDGWIlxsiX5XT53PYCX8SGiy1AIsoQCfLMbPZWgEQvgmUjKg2mav1s4ybqCcBlYkAz69
LmYGgcJStc2btg20ItzVlvm5KJHijqlwKcptWItvUgqHKeGn1sYmkOuJN0Zl/qGn7bQG5h1Cck0z
bcvYI/huiELW9nVZ5sBqsXkaHwvrVRYf+/VRXQjrvDq/WUEnSr2/AO7A3z3cxnhWEgo4sp7eTrLy
MTLf5YiAUPB9G1ClFecmqY/VaMm2UgpbvWbFCu3GGH25CsQi/a0ajRdbPRa617ZitQKPB87alro3
5XpqMz0/w0uK9k1ZTIdJ74DilX28jZd5N2K4bTPMeztW0lHvl3ijiONLxR2+YfbSCqr2TVpTr0yt
j3mGsVqlzqg/pjrhO5J96uzJBbQ7UE6p+JWlJCZjMd2WE44vY+N2OfKtZdgRzW6bUNiXUrqJ6zAA
M/qIfd9eVYVgmQhxxjL5VCwslSNYcxpQe8N8FReDII1lp8Mn57REJVGVJy7nvYK6uGsPa/qaWC+i
xlFxMjIrtjM2fDkC9QRRkHk1RaZO6zyh4SgZZ2x2aHfvu3UG78wolp1YQ3yYe3PThsq5NtqDRtMt
qov9OluMsJEMtKGfR6lbSSWvrxY3al/RKF+XwxwVfrImjrY8iar+Ws+kaVK5LyQ2FBXXVPtIu5eY
CKkvaojxTAJ4jaZ569Cd5aR3RMWP5V8dvV5TKe8E6bbGPKWdHmCiHgo1v8x9xKSByV8C+HMa+AS5
W3B7zxeCNuWpa6uXRbE2VZc9lvH0KFOfmeVLMxzmMv6AewH7EvIZjKxxCbkX6d8UAsN0dljfR5Ax
JVbgXQ9LhL2QeVl94oStKk/u9hlNaMlfrKDI7yzSAWKN695V611vyRuphF3G7d9MrBII4vfG0Gyb
hGO30dxFQBkqvU3ivb64Q8rkkCp9yPnwrE3vLEKXfIzzwwmLwmvj1A2z2Q2b37oBblz5qEZvNZrD
QiDXTclBUkRb6D90U7AlqNTlg2LeFIlbGDiSU+qusKGYqaUq5YuipRcrlGATCdl2YZyk0RfOOFqo
U+XK+vMa57vFrB6aBPVAV2xk0SlEDK0Zosk117B2BnGi8juNXM7WPntVDV6SkzCGkfLmhk2deGpy
HzJdWz7Himti4CEKB1PcFL9oMLaaE2EZXr5MyrNmbokS1jnIOioZ0i6Z4KB28c6wfK3hpiZN2Wvz
cFkn8xhhmMG8kdiVrkC7t+8JaTFMHXVnxM2qz/BMJSbq3+cVthOULuU5XIIUWEPLuHhSRJ6cntTm
TWd8yRxTwIikdqMv6seMyi0mmPDG+sxvjJ1enTg9W26YMT0ozGqKNzLGkjP7p+5dUwTaCqtQNV3L
fI2w1GkhY8tbjR5k+LY8xAgTmqv/cCH7xvo4M9LX5U5P0QnKiLSt2VDNKVR8LTyaFoAih0ynJuLr
BXcwTr1ScBbt8x6329U6mUTBatZ4En5QFISHNnOlbIBcxJFNlN0V0TYi41KszIvIFuSMbS3SU7td
Soq+vVsv0RGju6DrySjmfif0sW9JeGYm10JCAiSq8aL+I4QqmuSL34wVZ1xlJ20wRkGr5ThBPrQq
HjtBIXlGHvIQ7T7NI7dKFWLjxNXF+TxVxlaL6LeryrsYYUZVtBuu9oswqb6Q+yEOi/NzyPxGW+bb
RfQUfVcVnwZHz1ySdngS5dIw3cooK22TsW06OduheTXU7Yi4vlreuvqiMvVR2vSXekg/nAC5TfSd
jV6+2OUHpAe7qfTHotvK8akXnqF7B8IEt8zEJAAzOd6+2btwXE3rKOVERuHe4qodK4bU0rqiTlZp
yfvVGpJs2TCGm7iaphetEecXNWw6SpXmoO4EofKVaQ7SsveoTzROHGe+Dh067Ml8ZUa+0+rTZK9F
ZYsh+6Tu8nbeTVESyBboCH29rJLMxFTm98u4LaX2fdX15EgIfG+JUblBauLg2HTfK/VtU0yfUUTi
Rg/TDsPYCPq4vK1N5qdC07oVF0u3Zz0me1lCKLbCTSUvTgeOmudyxWX4ZeZjHESh9CmYklcN4fsy
3WbNae2c+lVpftMjHBj9IOcZXCV38t86BmPp2HrLcA3gjH5fPQkyHBzc6LCoM4Nrs8UkI1OPdcKA
n2cI0LJcabKX0pNmv6/eqoRvb6vSvdrZee3E6nU8YcuOVSsvyXem5Gtd5IStDxyNEsNSPONPSSBY
Ivl1e3EvUbGrG2DwW3gDlnUpKsalP/Vf0ll9VF6ExQfuLQXS4Eq6W3d+ntwN6XHQOofOsXbpuay1
yKVYwSQrvthxHGTVqeXf5jzeTLXN7vLjkG5LrDdHp0yDBsdL66ykgQ48G1FxaXgNSGay4GgnEOhU
DzqmUuHt2MjeUNhj9jvR/RDVubRVjwpKxGrFbfGXkWZ2HtLyfGyYWus2qbIvinqb6gEQeEZdp/5X
PLhysg3TDyF+C9f7qP89Zuu2lvwWN6raJfUrKRNGLSbBNkTarvGs+lwZK8cpcraIGli2I5Bb68pP
zTdrTE+5hqewzn/G9tAAHdTwctXSmVOWRrbN7pQ6IgO9bVKPu2RJXbnEAiuNj6iJg6aLD6p50M9a
fWCK3MRIB9lM7Vq/hbEhy/Yi47GgMlGeu3ErrRDhM1r12IY1Onn4vk13hAkCY/sinAOGKq2HwtrW
2nMsMYCYT7e6+tvAoDelwASkfuIwK5/VFrajoHtqcyhKNxbfOxm73/KXhX6u+KzHCwT1QWG2vPIw
+pQ0ChxHuXihztTH57DeNtpdmR1b7VAxPY8EvGB6HnGTKHhceku7leQtAcFavZehl8MtzwvXoGjX
e9ih2jK1qnTur2OIOMLHo+7Gn1xJIajBWX0oO5Vj1h8ECi0tM8NHwpGaKbPfxHhuU28kLNmeiso2
f3GpdI/Vh9b4UXOf61uVmXw492B1eiY7sDTuFWs8h0V1A8HUVmpeJqB68dYKAwCWsfnAsxjVTXmn
xo/RfMZrWFgfWoXIJk6cNClPdU8eT1KtxwVSpiHQRR5uPYZPpbAyMg0xSduqeMVlNZWbfW7lgVGm
7HgsAi1Xii/CTsVDusQ5/FA01aPOLZkThMkxyWz+qFWXaLGr4ibsWfJHnXSmVPkFkASKKvbPcDcX
JzIvS3ZnrSth35HO+tiekavZhnFYqkupPDThSSOgreiC5b4SuqO8KfJ9wpz1oFA8zHzqVmm57W4r
zkHMmTuZJUtec1eXvqG/DuuuEKjxBs1rl20mBn+NNwVEjsilydjg/MpzGXEwieDZpd+luqG4aefV
Tkt8TFhAkFiGP3ywywTL69UNHdCJCGS9JMZDXX4M+ZvedDfU21EhKN2h7h0147d75ruW6custHbT
0jI0bhGLWvx8nSVuYmoRdXUzFy9LclpxCImeuzKyC+UmDYOSfDyyDetBnV3KbtYpbamDKYFSblFn
OQYn1UgiRhEoh39iPEnNXkd2lMX7kVCWc0R32o71fki59weddF7iTFkFl9IQIUVbbomASJYT9iPw
IdZCODNRbePMTtXLYpDN8kPuuuhNrX5P+XPXOiozRZjQWOeyKh0senVqJdK+q6ij6GdEDGMJ1Cgw
0gu5Uylzbeq5bSiPJmFF6FSrI6KI7W4avCQLLo/PTLso1aXIHT0KIuVds3JX0++zyMnTbdwGg7qh
ycE1PBrOBM6hfsA3OM2xLROOS3nXwdKuT0N6ibsnraSAu++EyRuZGUjz19naKuInEV0jRI5OlCIT
x8T7bGWELXOFGQ2O0zRQMeySNU/0IhKP2HFrbqdQveuriP4Jz4dRC1hWze7ep2rDTqljN20DM920
LcHLfdcIdhd9hPpeD3crItjYNfJgfG9SQjUcnBjT17z4cYbDO7tyd2ZumFiwI8GT7y0q7gcFDLJJ
ikJxSWQvJ1yBgU6VREi3TZS7efuY6dDQCxoe+3QgaDS2Qve2moajJ7sCv8OuckRjUyJxhrQhc50G
ximbPVV+XD+U5EkGqS6Q/D6FjMlzLuulIxb8+vCj3Kh0DU6s4oiURNDeO8qt94tqUtu2iyvMhnM0
B4zb+wIDk1Cc6AjM77Pq9XvcyBcJCRDlxXtuICPEwU7eyPrvbH5uLxUXS7xJ8G0hTAs/9PxpQglM
KSvnqFUdpQ9dNDqjTnhO2ZH6hz112wW1pGa8RMqxU3HMyfwp5iXND/K0ZyXkDTVCR2Ecr3Gt7iT2
SDsp9rqy+pRQfDAu4+zi/qSQR0qPAv1ulUqy0OjuOFMSQ4xh2EbzUYWnCVtpa6u+6NRzYsLmzWKe
K7hag62b+A48TkLlonu01+X9Wg98QfZriAdxvpmRFJH611WwdF6d+uLkVIIbdl7Xb7GtFpNXc9xm
aenOE50wcbhRxtBeDTOIInzmu5tyZoeRfmqQDVDpndP6Nhq9tt400659aICA4jD/Se4ZIoVUnyLU
iqYX3g0Iyl+MzyFzY8mpRBzqN7JlM+VjTptx19M/GDyZO/pDSXfSR6Hi3I+ZYBSq3hC9mv3zLN2o
9wo2BPJ40z0rS1DxjRRvXVZKlbdlJG2IQSCWOWTxYfK6KqKjINnCPEErjS1XMnUZsgXeQ5BdS3Yc
vedIe5MSTkqvL/YU6y35I47cvPuV5AGVVgjZ5vwgCfuudbN5E4oBCZ/+qWaG076k6ns9vFHkBRlt
p68yIfVdVpossvqqaVCqoKDynp/Cudm2+pE+tp0vB5VbVxiowvq1Qn1wBjH7NuAAYN6In1V1SyqR
6xs1quxm3msV1/RM3ro1st+N9K5ot9f6P0ZQnGxycfmnsHRdcqqdHpJ4g3WM5WjVhv4AKi6RwlC8
/tLTrQiJWXzI+ckn/ueVAensjnqzTa/VCO/EO/omHWxmfQ6a+UHL71LWVFxjJo5V7XSrbvv6VCuB
sbjh7FMtQRAGDAAT7gJ1I7kMuwt/o6AVt43ks96M+XXgWogOveYZoTNEQViXLkjYarpb/4+w82hy
FtnS8C8iAk+yFQi5kiuV3xBl8Sbx8Ovn0dxdx9zpVXd0f6ZkyDzntTGRBwdX3oCKx+8+kl71Zpo3
Pna19XOSyu3N0ARA1SOWh6/FPqQhtQZUDBNWKBlqFMmnNr9Y0DPJS6v8Lo2n88VxZniPw72IwLzr
2Dw3KjyjXrta5ffFD2kPTrROL0vzapjgKxo3IdH7b2TFKdmWKbqe1wN6KYXrf9OYSADobm6+qK91
rUNubdJsm2uey+xKRY4gXazbCMEZHeSsvpxC1KYrxTbrNzyadhGAcCv08wEn5YHqvsSfc8emXsBN
6d4Qby3npCHz04+d3Lr698h/XHaDs6uzVam8hvVz/Vnq4T5Mn2FO7kuP2yPSb4j5at/aowmk30yG
Z+TXxj5oA5e5hm352Q1fpxhRSOXxITCraQzai+WnUGKcxC2Tsw1DPqzU4R6AlPhZhbabf7oLE1X9
ZE7FYbJZ2sxg5LuVYUNdKU82Zofi1zS090rDe5uD5U0QGbirGt3g5jjMpd/Z9dH5z/VOY0NFA9Q8
jl5MS1NVfZr0H+Bcsa+O1N8UAIiVYvV3DrsqvLaBtecaEiDPVpGBEtFWE7VPjSH37Rzv9LLy7L7e
NnX4p6b1hzuIL0VPNhJqeZXZiWe2WzvLgmI0145Y6/bAxbIqo8Bkm70gZEJAuhKaX8U/evylo0bQ
D6HYsIJTNtgYO60+3GG42FftPyj74ocW+m1iELqNZ686y1svo3U///WD4aNAabm4wJy3Jn+yaqy1
xeg3Uydjj/i2YLDWjRYsIiihWqw++ZvsvQ51Mon+vTTXLOOy9UwxHjNJBnM3HOaOh7gAE9Ox1wBS
68mpenTb98hSg3Qk1k1mQeRkVyCAIOvv9V364zDcF3uA2omK3Lq5z8kq8f5cQVMzrSPJ8VovRzC1
cBneNXFLjPRahbuUX21ZyqOp3MgWbTKuCYLuL3F85N4c52BxmbEerL9o/B1RWkcgACsGfCIoHF8z
DyPSRYO0rIhELY+j9j70wgx3d/RhBvjuLmO0LYf9DBILWQWVYERXt4S/gOfZWdphsYHc9XWdcQou
+2oGJtotC2zckVs46T1hB+Z0K8nbblahva4waIa0mGwGtd1V86n6cdBcZc5wAVwGpRiGi9Lvlcel
e6DOAg/l4LxbIuLd9XN9Uzhbt47QNvzaRKVUZ/02GbsiI7tvR8ndKqO2kVNv6AMWbrN5Mt1H1C7E
SSMnUPSbzlefOZnPaDT9KTqkTBkqAwJ5LYIoNQijiCApOvgGfiHgdfuVO+/9uHX03UxSEXVd08+A
JrCAwDsPnOVmz7RWrDNo4nAib9yIt+1wLtIX1z7O4ymDZQXotfZmh94OcFfeSwAnGeR9Atr/RjQO
7MmNIY8RRSOf8XmYz1K7dX/uT57Yqz5Z2+F3PQFgJcltsvt3jZth5jf38WtVf+YowdzxMNDkZ3pj
EkCKGp2vYO/qBk88yEFjlHjPmB4ZI/MA/M6YVu7WpakqPOfZJi9v7vDQDGslP6twy312oIFdGOJ1
fpOgnr8quza456b+qcJfS3iZy9KPVjlTPd531Totk2/xfk8eybm2N5sMrl75koy0JWnFOk7ea3lU
vwS/ps/WU/ETVi89ia5mdmEFhISEPTLN41Klfmdyf+IYbLV9VLUHs4EDJJEIirFQd8vAJgFyDNQX
8Cx3zE5HO3/JFuh05Cw94oC8DUze3vyV6JvJnA+SOU63fbd7WLRzLr1pJPR5Q9BGYB5C515xaq5n
+T6p8PyeafzOdzkFihp3zfZhIFuRDBv3/SbTGSxQkeReBeLHyIDSx8Xom763TxqrSe11xnZa1saj
exmaF/mauh7fB0BQwAotgtxS/vLyg1Syugjc95JBU3trgFmidKuWrj+XqwiFbOEbzqqOVV+/JCV0
uH+f3d7nOQjDLU4gVXxJ+lbPoOdYrGGKzi7XQaXxpo8bs9vXPRuNS/eHfpD9F5bcB4fMb3MJFGjM
5SscUEuUT+O7ck+C6R4UVBpNTYttFyQcGupuYlWqFoL+jpGBKvZ+z8Aq6PU67I9LdMrmd5m8RfHa
VT9UKLrEfLUzd2M9TOp6suEeDzkIvAv9Q3GHmtjPrqZ+9YVyiCQ3TUjQ44sA21fqNzvlmPVjGt0J
QR8+icyPM59do0RlKB5mi4grmw8Hob75O4X7IlU2Kvx1HO7UkTcovfWDDNwi20gHDgfibjnXaOki
CFCE2MNDHXJORL7No11X32l8SkCmo8hrEJFEzVY0hTfTzsbCEDdflvJkFCPioBFNPnZPnpDIYXhH
+ljGQbqUzBDg2ja3lLTXTjauZws9Th4BPBjZucvHVa05xx5Gn3xnxTP0ax/dqJiE645cBFIr5u3B
aVjvs8e4JhFgyK0GDRSIiV5vM5tyG8EWXuRBzK4I8wxi0r2K+lNoG76XLONAisp4bKrP3OU7kQC4
MJ2KuDppQvdKcVVa//5WD1ezOxf8hVH+yZ/mpMgYxTU3f8KatOzXVEWer7GA608KNbuxFUxLR8wR
yy5zcogqnKOi2Gp/OqC9GwcgI3JekEOGuumX9qtS86Ycao7C5bNyv9oouv+WA9//FFWMHbEmHE2H
uTvxdPNxnGKUX8U7V7bQgBMdezUg0S6c7KO1gVDziUybV3AQbDoIyCAG3tT2oYz/Wnj4mW13+FvM
1v9focp5sU491HrEjiY5E1Uh3ipGoqR5G/Jsbwg0WXG61/nBI+EcqMU8FJN268kkGPel+RRmFxMt
YxS+qO3Y+ournftuCNeNfp82q/c4TzfFQZneXQ38GqGb1/NS+pfEfdT1IZjyfbvAU4XXMgJRMq5d
tK90mMNHTdlaYr24oW8Pv021jmFXbGdHuSvTrlXuEuU50Qcm7W+7+jKBmJJuZ5nQLau0oXGyBHnP
SIQtHruxO6WF/pibYNXUl8XF3iJGsfg2G+QS3azCOhcwncvn2HKRxu6NGGueuan5sqfkWXHh2uvF
CkptgH9C+Wg01U72POFdb3GuOd99B1LCDayNitj2mfgM43lPT99T1O8n/dlBVlxhIUjkq6VE1xZQ
u2HBSBxlOCaw+8BpQvXKBGI3Y2gJLEONg1q3Hh07Sm6GiUBIRsz05VLtTDe6VQ7lPSbC0epbj7K1
bhk7RaJmLJbXRb1DQBw5keqi+z/lMUwuQigzvCsD2RtNt3ktXKr0FDHszXHAC0Cu2sos9W3vxqEn
UyfzelUOm7gzv6LGiQKYUFQLc3wUIQIS0xjoDtWY7stzqARdvjU1F3+bj+9gNMYXhfs9tC7z8MT6
2aQHV+CdkIlfokgqvyzb9B2KEJaV1bBOZYTpC5wwXhP9JcqjQUkRSyhWGdcYr1Q0QcJpCBsyDY/Z
1BnUBMrqMRfKQWrK6AnFWFvkcug8qK4vultvJb5Wbmfj0xLwX/om7/g26J/NxIpfoKaoS7gSOEtx
J+hIIa4MzyHIaKnlqYnrV9vWqNweYKL0NWJ2c59q1nkgeBOYYGaKFUBYlB4zBm8TG67AeDdjMirj
eNg1bfEwjL0JqxXCdhEwHIuNlCofJoY5zxFF6IVKa64aaWrrOOL9dlxokl5PZx+C59iWzaXQXU9w
iihTfTLaDzcV+4KgETn0FQ1Olj+56FAto/6xlAenKnZJ1OON6xPw/WKjhmdrCFJaUFxsWQY98LNy
NgSBtiQFlKfUYHD2mCIdbUsJhcFtMUVHfEoJU+dcPM/2XmkC3d1X1iaaboM4mLSZYg/gaevq7srX
Ogo6Cjugs8wFrD5VwCMNNGAa0ixtnU4GuL/mPNMQzDVfEtKULB/t1OzBV9hGq84rmqea1oyI7eYM
va04BzN+tK11S9RE67sJOBNEb8LN0rNZ5MuWDcDFIIWlVYh1j6PBWCN/CCoCbPvZ8Y2Il1vvIil2
/RwHPQqEXmexlC/xuJZ9v5W5sZNmZ8K9MTKlaA4RPXP+vsjHCji1F98O5zbDbzd85p1LYI3xXjc/
AGdhU566KDlp1TbXx4fF/TUFYHfBhtLo+9lqg9nmfaiVnYi/DJPSFsXHfkZa1D7X2tpzS/VTdTdU
PvpNjfzFbcLPppQU6KQhIhLUeJNm+kplfyaOtjD5UAzY9q+dpm71NL7NYeaFUtB2Z3pWmKCEqBR0
uEM7b9rGIe5zqnr3Z2hqdd2rs/AVLUrWmhX+ahV6VB5qo28plKw7ZMOpSt9CYRkV/wP6IK65yZdC
RdLZ0gjmRO4BCbbhwwDydLR9EWRpuu2le4inCSaP8htUTCOEfDVFYGO1NXlxWwVAbVVlIjkbgG/E
UKaHdJLgUvFFYmqTwCN9Vh4VyDhj0LYLSsSpr95HzQ0SkZ2R556yJL2Gd4OiAe7UM94v+FYKVDe2
batrtS/7wK7vCrHTZB1UMxWPC9LOarTdoLyLdtG5e2NMTH4Y7+xhtYhi6yL1txioTLaTFG9ShUrB
uHU88hJ6KSwaRrZOXdvD57B8mHKrs3cayMkalDYx4wkePcWP7MdWP02Oy6xT+zRbh7q10jt+xL+2
JvovtB8yFAgNg3LpMKXbn5ki2WAU25+K17LOnjUx2+cZmhssIWc1v6u3tczw8+Hs1Bc7flEaUOq9
Wlb3B65MyJ0s7K/a5otmvKFpCfoMO5qKgjg25F+NlD/zBvGWRNHGSCArJChcppquN3diR20QzUt/
LZkw7cSM496QcDTDeSh/svArHoA7eYTF/IvIYGTCLlL8+B0oxaxq68YOlj5ocUeol8HcOOE11E5G
2MWXDOemgQrxZk3LT1IP4z5tX0S+6XL71yoSalaGjYVcjC6/AKV8ZZztkd6AIYdY8bvay7qnxNY9
m3xYZ/Ry1LiZ0W27u/KOvGu0IZOL5lesky4HYrhU8jjHCJ5Qrwq9gOUvfDtutnaMEntNvJ0z0+TA
t2s1Ei51H2pL+AkVZk/ZurmCefKNyxfZCRKuBhWIytZdfyQk+xUax6u5bsrxtIy7JDzo4txaqRdx
xGTDy9A8QjpBLY8FRGrgliBviE5dbLmeolnBoHKtwdDEQ/YxKPE5Yxo3m8OkfPSjG3BoXxNTBsr4
bBom0asj3gTDLzPFulrMekWOnGFoOWnza2QLa9s1CxkgjP/rKuzhTbUrf/6gxx4iJgZkHtoq6x4S
NrGiWI6RRlI3OIUBCNQNKbTqfBa5fVcxaZtC3ebV5zKT+DGZXrPonqa9d2G1d6ec14ELNvt0HLRT
/Mb2DgfCQ2p/RY8AVm9XDph8h1ejMvLEBwxfZhvLKUhHvuxd+qv1xS/qGIKEIO9CRCO6AtbeVPkt
hI2CFHUjQvsk3cRRUJMPUwFgZ8l2qGfBfreTYrhM6oy7ZWiTmlBVCO0yh7g2O9ZPSSCK3c5gDkYw
DH+xdMQjygC5GuKyv/QxiD7H/gSvFcXa7KsqPg8XoCp9UPtUekNtvjjIUDB4VLZ1qUtjk+Bz2Te4
kjGuKOVWFNQ5Kgze/Sx4YBdElJMexv490emtrsn9nZfXbBkUxBtbrVNLLkDQkSbpNnp0nGhyqh1T
rKSenktlnSMQ6SsC5gyDddFRYBZUgesxb7b6oCBpncAAGcSuvRLdoiH358kQD900f04KuKFhqY0v
dNTDleM+So3qNHd6BHHNmtfmvim3evRXuaTMJ9rFYBA16zHzKte56C2scn7WwydU6vk6Sz8khSPT
a99wadbyFoqrQYA1esJepUlAvEzZd8jy1cjXeHzXONxi8dTZr5MFqqs9q4CG6V0R9JqakMUGf4/P
1+bkjngHwljKB2eGZAqtXNs6Sax/hrhVC4jTaIGTq8LQdxmu1CEw7stdD3EeLtIFSXV2Y5OZn90i
16MuMTSHT1MybI3Q8Yts0p5U8RP2ise1YMkkeUEiRS+DjSCjMWoHRfCofDVqhAMl/Wzb4jdaYlCy
13ppdzINXxTgBbV/SiYg2dhGcNNaebaNnUnn8UHVW6l+wddvxTkkLEfDCBA9mPY2V7/nmJJBYaAr
Nr6LRBwBL/pFqNDJzCbYcpC+cY5bFQemsynLP6O0IRg7IokmrT+oU6wRFvxdja92j08ITN40Xe67
bNPOxdYGxYv6z4qU9D5+womF3B0V4sDbzfEwPvcj0lBTLdlWUt8CUdEX2CHHTLYdYzQIOtjUeH81
aROU8gotm7PJu+K9ddTHqHQ/irpggAa/tOdCQVtwD3dA9LgpiualsxnvANxSezgSSJwqAbrxqJs2
DoYoFMwmhIjwm4Ztp0nvMnUqMlaxAr0BoV0YqF4sG/l3nVrhG8AvB5j8tfX6a+CTRcehxUhHCdvL
LgQZA5Moj0p/EtTSeC37hT/LV3IdUbMYkVeMoJykJffYurSec5Jlrqisa8E/tWxZd0O361VEIIs4
0HK6wlY8aYhaGuHlXbJJwpkeY+AZ5XWO+MSkdqydByDIYzMAfAv7okXVFvl0EY3N20SPbNlX+IdQ
q5Hw7HT8ewn7wbI8LxvTQcXX8GBZRBvWf2MIkFdN7lufNVDPMVu3gsO5sE1wGbMOMCdMZJyekLXL
XZu7Yru4Evg1Nh/KFLSPWUj1o8qVR6NHaSa0BrGxug91huG09dPUYquL+Ba26sBcihOltdCmxy5s
oRle7dEGQHKsk+KIm5NJTwtP1dw82Ez0hoiDVgAWC49j7JC5zCsQYFH7KjPEKeO0rUzjTCkg1N0z
POSMx2Izjr+6dA5F6q5NwScM/8Xf9wS62xTjNhrkLuHH0lo0/MNzpY2BlX5w8G/nqjgkrrMN2w3L
cdwfrecQzU5d0+2NaqWtNC8E212cwUOGvY/D97DhdOSLgrgmTpaHOrKCDnbbnCagWPFcExFXjbTS
2BcbqTd2a6hn1ZPLr4lSqwv7nSw/XLqYiH+4T04j2rjyx+1fFfPWOz/owOLkM1IhUtCx9X6ifI7k
dJu2y0sF0Wiojshmf6wHTGQp6nE4NyD+zLwY6Xs4XhhPqw4Mq+YpRnShOIHaKTe9arZubAQN8fHe
fOdijCnasaVvDIECfq62g/I6ymxjk2TrJgd9eqkxI+kDvW6m6omkvdMctpY3Xj4ogJH3h37kYE8J
bOm/XWuMt6Ye7jLL+Yjptx1kvpkck1pxDG8lxpsCQZ6e2ajMECbY2iFhDjIxb4ZtdGyH2zgmm3rG
+mfXewMLAabANYGKdx98b/JOKQNkJ7Irx1yxIw/Y5yvQMtakyJr2GWoPC5SuiG+N/aUkN9X28Rch
X3uf9S+9/nbg5TVJqmv/XpULHtB0/J6nCm99Xb5rVXqpE0JsW6O7aJPzHC8q+QXF4tXufFDyQ+0S
MdfSbid2GqhYylZ5fx+imB/TwYLY8DlhaFGj+AdREvfxAeyYZ4vTs3KyTVQhP8+gMo99fYnDG8tM
XEEKH4robpsMZJ+uOyv9tgBOx9usPDPvJzK8DBbU1UQAgBqNiK3Djn0DSJ79f99l6MCtcbyqSFIX
lLbuPGw7lhMhknyli/Kky9lfrGI/x5b+SF8WmlijwzOZdNNa9ChwNS3i7M61TW3N37pwvkr908kv
i+i9vFEQuOgtkqzCjU7Cmj5RsFeZux5CROThpIIqV/fpqAqLZ60BzWcF9qO06/lelHcm/J7uwGQz
1TO7LrEbRgmVNbMT15GzVUWgNZQsJqhLyxN9OUGnN57D00w2vimMQ1ZALnci3E+ZcTPTOMgsw4/c
CSPGpk43moKyFGl7b/p6synTkyLCR8wQXfI9js41mt+s6AerL1Q+W6htKb4eP2rWNVWMSwvO3jj1
SZlUzzZFUNmq/ehMGUqo2DECljgCnIoxwIr4kYy4rkYS2gqRmp9OmJE2O0jKQPPxP+O6kiMq1TLW
EyEViDOJFbjv+ZysKVhiNEcYJqfyVYhPlH+L8V1DFhhIHgZ/UphhOFDqF2EvT+xMO5tbp9TgRtxI
PQ2YoJTua1qyk5MfZgnTEVV+UuZYKxxEQ/M2m+ZNLKKTgtZATunRSuu9Hll4ZCYr6Gtd9/H/rHNL
gjqpexmCGiR1/NJk6tpE0YbDltp4FMNVG3TFeIra0IugV6plRpe/pL4hHD+vRjR0rdQ+68W1Y6AV
Il6V19ZpvN7lRN3S4ABwvdMRt420Adi41fw8AqQ9G+M7B2+vvYp5Z4Z8aB42S4b9xyUmvgXV+iMD
dh3d+H6Y7hU9t2h3LitzKJ7q0oaNuS12MFUPHZOEJgENzG4zivDG81WqxOkpvxUieWPKvMbseUry
GmGiWyOVSmvF1wzReUnU8gZrZbHP25EsOkDeNPUbNvco8SV8jRzHvVPbj5Rv1X5rVde2vc3xxjB8
MzEONQixZjx3smKEjlgE1lUeGispsaRVgQrraojJy+/pS2wrRnlOpx7j+CuWtp2rlptIy/TNoi3f
k/04MpvVy8VVforpFTqcFf3uCKUUh2BeSyxeWKUBdG0+W+g2xV6ifBDtVo21r6GtERkX+wkgRi/3
YviJjAX5efLt6DlYuMLd55IL9tJVyXEiBJxCOvEVLyxrobEcTBj8hVmin874XUBR5vXMRT6fFR7s
QbWwImirpJ/esAx17k9i/Gn2dmnbS2GdYTKhiWf8xoo8xU3pGzjyU6s55sulMfMNna/rBu7IKK5N
+e6kL3PDPYjXXBzyES17g1zcODVkU2WNAKS88xVB5WCdSvz8rkKEn7UYWlGhtYtzbJQ/g8jcHN+w
3WCDuYuU+qTGmy/WOIhicunabkvPkFck8RqKd6YxUcdxGyB+1m3hRcPgV8vJtEt+MYxcCCGScLcq
EmgRISqWxDLfzvVDoT/ozDfqplv2ZMYC7K8WcpCcCUPr8nInvqJ1Ve9w6CagktYOwMg0N91wlr1X
AHNFNzNay5IhG3W2+Svv3VgAIyJ7VlB3oJNAqRQ/ICZfZcaXYH+GTUBfpQwQrw0OXeXUx0hRqL/N
EOO5LOW6wWcEO5CcYTQVi+sVZYUMCy9py2Ccx4e6hdw4Jv2hnd9n009ty9OzQ5de2+loIxjVk3Ot
Knw14+y9LsydIwTv3rdbXxql3NsOLG/josrEGql8MXbsWMuB+zBqgyOt2zz2l07sK9elFhDjFitu
1cFrT9aLav5ZRYmuy94n0fKcyk9X6wt8K1gd5Kj5uFP9We+QP2QbJUUgKw7R/RX1X6zpfPLopUCn
sf71Zrguu/pZHfqHBDqmdwiObg7KEGETU9ZxEz1F6f1bkVwtN9lL3mk91AJYF89o+l1nHIU6WySi
MsKmUUvbX7ZVu/aE2Zjh7klE1RtGDQQAEAIBNWzrVN+FGUHJg4WoZF5Kfx6+LMsALuqBB6J6Qy4W
eGrD5j/2JJU7nu7OO02dZ1+OJpGc5UOV5iSzxExh5dCBrthDNAWh6Ohak6y9cuo3Cw1hRtbg7gR5
6qf2OWkqnvY2Umm4s8hYMTtdv0SKZj/fc/tU32a/96PB6neuBnAQuWAJpotuU0zIRLFAYUlR5le5
nJF2Ztpb1lTe0pJUgB5ewj2/O1ztU3STkEAWxgm3CcK0+TS7S2Njlpjxg41T8Vu2mJ3nNmRG7VH2
a/LFoXK4KXrGr7H7jg39oZHaXtyzIOriUpNdZFci2VbDtQE4hlNbtGwVAYIJiGNH41rEMjNZViDt
H8qNyDlKp104/kZYlN2YBS4Or+7AmFSKuT6XDSI1/PUDmyf9sxbevlE7h/ftsYYKMdT3XLPeiD5S
qn5X5Om7EeHHLYv50aFL4AZqumX07Ewwr+Ey5gifNFwN65ZnrekfBXE9yPaT+HvudnqirFV9LZx+
B7uyqQl6qvPiFpOXxdy0IFUjW5ARnWYG1H2z+RFl56LwI+TZqEKTGXXDfElINV8xZ5MfgPQ3VpxL
sSyeMYZe2q7jtv3Wu3rDs+QPbXzo2ZyMTPEs2Ecnh7qW4UYHGYqnmzkzmNk3Aerqt+G8eE6RM2KT
jqUUw19x/8IlAbVlG8N+QLAjw9toUsoo5Ka+jxegbrL+wPLbj4FIcLPRT2WDkfNasR5IPUBEJCpY
avKMKuesouFL2S+0jDBnG/9x2EwTowSWN/yLcZL7S1lyjy/tyRmVuyfyCrpTpU9SBhhv8eJfEsjQ
me3tGb0o+QEqr3qKdHxjgAxBVDyJfh3OjxqZLMqOxxJLa+0GjfIxdghr0qC3vKn5QPcd0e+rPrbh
Ph6fZm03hNssUvwpuYTpQ4721PUn/ZbLYB5/ymLtlp8JrLz9kViQUy8dLGryHnNWjC9qvnYooRqP
OgCnUhJPU7LPLi37fXGZChBzod1FnslD5DDYnDMODXe42pZfTid9eCnNmxjssxJZHzV3Zy5OzMC+
OpygJlu1f5bxvndfDYblGhw8H8Jq3bp2eBb96OktH1qCx6PXMYGxrFD5Z469c3YlYYctKvsqd8yD
cTfVSimI/IQW9xoyzgutZRJtT5Q2+tOSckQtBRhjYZy7BjWWUc3bXhEwUVW7D52KY6Gf9c2AAMuT
2K604lWq33k6byRekrmmpbdZFgJwhoRfZB1mI9xpabNrarnNFdxSubLRMAEIEmGKh/jeBzOt4+Un
Fp4I07NadS4Qs72vNZXNQ0M9Daq5cyH9W2C9enyPM4rsS50Bxobb0DaG69yGiikeOfChsRiIZux4
svggd+4hVlmiKzzBaXwdnJLjd94IMnKmYtPZZ0M/68ZOAAnBQKrOQ86q3s5HYWkrS8pmbzpx6Kex
9QY3QeAINHcTEyEFsRjziQ+a+R3pYpvi8coWGO0MBT4sRzwYPOLGytbxZBGQpaZfhUD1GkPNzLq5
Ab6tTYZasewbIzsWRntLTCS/Sv6sRMkhRJthKdHJahNjJWpMaF26dUW81RcMESSsTdXsE7UxQACW
V7J/VkbzUqf4GcZ1pTyEPZHRc2F59d1+lMESX3u+qgOHq3F3KtsZB52UNupu2zB4nd0j6DbUfLUK
2RZjfcIskLTFqpfqmyLDdyWFFoaZsm3SDmLrx+aybvK1hjDfbXdTEtgJ40o8/0VpeihdFOwYFZig
rAqQbr4rO8tN7/ZrBxlbrJXr0L7GUXLs0OZYKijFfT7PceCWtrvXGkKdnnSHGDkHLVAGsAuz1kk/
xRNPh7mFu7BVXiK98V2YgS6PEWxcI34iZN2pJf1lgdst5x/pIgNRoGQIfRlmDFGieHBADRsEpn2C
pAhV4MqADyzyct2a8jGsyrOdxxfqn3dTIS51f0xHQpX6/hchTapshXKOMssncuNNC+NDWNiql8WY
E5jyoSHdFRjWMQvROKUTguL/P45Ku2dd/V9hVP8IvMuicikcd8Rus1K9r+UVw/PqHpl4HVd4Bv8l
MvG/xFH/syO4ztLBUnULBZ8ZxMpT3T124cu/vID7D/p/vADrH2HG0ozVOTd07aCqY30XiOrNcdbj
FCmiBTukzbV877MRa6zVWEz0MZzrbx8JaCVziVEf/MvP8V8yVP/ZJpx1etkMLuqcZTrd43Nz/OxQ
gMHio+/Cp6SvZe7Rlw7nGSrHFLxB/Ze/2vlvb8E/IpCbzrAX2+FmmEyCdcnusqNQxZA3rcHyUEvf
Muo54W6w1xZ9fhiM3ajt7P5z6gg6aPmCKXLTuXgVcYMk3ZvM9XWquD/cYm285fkFmCt5N+2VBHsw
26tuzZ4+M6m5vCj5GM+vJcdw+2lIbZug/1BdTOZpZH/G4zN3KOYnLJmewGEW1hPVE/02tZR9brbI
60l+X3omWozzfLENvPjFyo6eaCRxGhLOJE/2pzpgqyy3sm+2WvY/1J3JctxImnVfpS33yAYcgwNt
XbWIgREcgoMoipI2MJIiMTnmGU//Hyiz/paQCkZX7tosLc0kioEA4OPn957bXGShhhbJIqSVVeE3
xf5AlBeCvxsUzjuTU9z3X6k5P79fNa35Vf+Q2dAVicrTTJ8IYgyvbjbphX+b76LV8+ZTvU+alb5D
WqKvHrU11jq0squLfnXfbtwVxel1sHsL1i94kA46Wujt+99IOMda2QKuGrqaqDUZmFeB6PYwqnQ0
Hlr5GcT850qKVeGZlCeDLaW7+RAMVSuq0SjucSiZrMvBN3J6oRpWZxctx1UdS899CfD+Oa4fI9bm
KURT+7YMbz1D7SVK7zaAuj5yytQDMNVtcY3M9bZ/0YsHZV8Ob/Y4X0AC7Jr2afYhNj9pUBKLLWqW
4EYPoVbN8oBr0bsYnB479HmZc4Hf1Wq3yB3vSJzeynuq0lP4MNpnOniMBFzoQWNB024kS0BOoGlS
F8GXxkARjhwIc+J2svBcn2U9Je8dgMIPs52SOu1bL9G6YD1ck+yiH8wXEHTFbd8+mYzLzF00jjS5
VBz4TMUNZ65Dgc9fu0CQWbnDqgdi1q18WFAZ9Q+qSv0n+cjxrW1emUxjrBfbbs/RBYa3uj934Aa1
yfVM6UrNjwMwXWRk4ltd0AnYA/vICcgdm9BL9M+2hR45bM+idLrGosgME4ZipesODT24VVWAJ8j6
pIR1G8WHIEcT492kyA8BEsSUiOptM57XwkLHee+K69Z/JcymGW7Modza5fOUXWIp4qT6U4UHyyHY
o6CDAlLCFWNQyRL3CV3KKO8rK2ohb7v3ouhuqzZ7FonceOx5DKb8NGOPB6cONsR4mdjemp1EVG0H
SAFsNlnBrdz4Wfgkog/FWcgZK1nXRbBP/adav85YSLNtLywXdi3oKwHNBFnTPlGMOuY1c9hEdd5E
epvxrZJ+h7oUWd4UwzEpWCSahKSZjyNmABxbcf1QjRdtdilQGFRondHQlTG27yhm/LTbNxdom69j
d7T6NZHUzkQ1gKA8PAxyuG2tQ5reQYExgnPPAZETbVkq9iS61/jQEpxxwZdaRJ/dMPyUZPtMX3vF
Q9LcFZnYGF3wQWPdl3YdlmeiwDJ3HbY4S2oz3A15skL8XCCBbNP8/v3+LI9MjPYCxUsT6VxvLJB0
QmPBpgK5Ueueopp1LmrFDiGrw4lfyIJtUsadZt2kBq5vyJGcg/dhtULkMpg4DxNqHso/9KV80yz0
zWkzmzGeCkpcOttK1vEduPXwDuExgITLEEEz3oqkRcDoVGt0nKVkNUP3SM6Nuua45tBrF406aO5F
l154joG84qPixE0hjlH1XTHux7i+7SgIKY9SfdE2O0XhdmWH4Z0deS+5b69z91vtX/rIfXTk/Wlz
T014WzTDXTL0z6bf7a1hXJv45wcFLlgE19b0dcjOzeYgp+nU+ubI3KgvGJ+Z0/t2axnpYbyLOZcC
yfiaFmeC9dwssFhTBKeG8P7bPPIy9cXLlH5YtJnGpfI4NM7drMIcD09omA8V/94VFou1MSvcIuzx
b9hzOOn0UnOi35yY7Y6AtPUFkjjTqj5mPZQcYrFBoaijGcTsMxeSNyUOqFMAduuXc6pcxt5Yqhgz
V07JIcdRo4kbU52//2x+PTMCf/55smbhb1VO1CacAqdUOWtzJS3vbGJ7b2fi0/vXOPKG7fmmflgQ
tNBSFUlL4spP6FmRxozLII/iJgfC9/4l3F8/INdeNljdQ5WttOGK4xdcQAD2KsBrSE7BwNpBvHJR
gqaBOkNFcsjQRhTJlRa9+FDHNX9CpjVs0u56QgGsvSYl9eUoOQ9qDnUq7czNLsKEIdmg6lugLa+p
5qXdxk69jYkoNppV/GW28znaY38FPy+p3Q+hejGM+zDuNtTD1kzAlXGowYCZNUXQJPrSZtc50mw4
GZ5ifjG+VuRftsOZp30qwhcj0e+qiSO9ON10Ido7A8qyF1OK11oy6j6V1l1HknaTXiOkGAoCDoav
RQSSnKyDlmOR0bvQeIsULwnpyV6G6UFUHMeE6XU1YE5hh8cJaMxhVKQKeaIfG0fGDHvRzfSGjbbt
1BwdNLtQA1yH1/azZgUPVoBB5cJP4chicu/+Xs+zlz0vy/oRyYR+2QSFcy+rpL7h/AmbQJrnHnT1
LAMNouQGUVUCFs2V9u37be0YeNta7J10bdLNIhvNS62uOLub/OwsGZ17rWWNk6EFyyRjAPVzW2+o
fL2mpb7ttBoVZ89muaW2mVMy8/TIPdH4j+TTu9aiE/dhWndBWJqXYV9reC9V45sw5DPtS5TrMJwi
zvq+9QJ9ttVJDnYcoaNusAFfWo0C6SGt4aVK1CyXUcW5A2cdKmZWZ5dNjxGuTER1N0hWOSL364+9
58RoXnuDU/O502H+j5DgqQmiS+vW/olB25zf4y+2EdZie9YaIo51eKMHp3Vg8EnqLPlZDkoRc9S6
9SWHbhzN6MVXDUWr7eaHMYLcM94EZjSfwaDVqKPXrE3vCzXuLGTIKYK3kIRJl5zAAC1pVbX7vuKI
BvdpXxUU5AE2ymibBs6pSPpj97DYCg2W5+si8XKATz1HU+ho1vqT/wRlOqb0D/rENXH8uXvbpFi0
QQpZoM9+te+Lu6h76h809huc4T3313QrID276VJDosTtoyfnhogaAY7z7FSgNvYyfqJGCVRWrLzH
5i1RV4jKaYevikB2iinMG48V0R3WVnthfaqhsoAd+YqMSKu3yUUNOABHMxl0O5TjTQYYbVV+xchc
6av0Fjala22T+g44yRQG6AIvKaFnJ/IDvpP1f/WuF/szMRplPgFzugLSfmbukwuOJa5QUq5C0qO1
1UeX6C9r7VyQoboOzzxEkCuN7LHizCGGyWHvmGz8FavXPXW1+bc26RrT4wY8ytqiMvNkbjG17dQa
d+ENNoZrtWNBfQXtGHHsjsPAc7Vr9+1luHXPsFL93Ra8mPccN/ArJ+euSFFeY7nfiZ1+hxUV3jNp
3/0GbNLWOecxr4aVtYFVun798hBskjOqnZe4vMtTIPwjO3JrMTlGU5sMjPqCwDZOHTe4R9bzI3JW
LObWGPtX0Vn4cGJwnJdtv3qV89//MNlXDA9JMl/LP2j32TmxBLfjC4Dtdbb9m3UxazHReA1CkEqM
8sr3EImXybUrUONlA8uu92/i14si11pMLY3ele6Q9PLK0GbrY0vSTRnn8NG1M0+VJyNfjowO5mIe
yUyvArc+USjhtLPo2401PrCXQHYgz3qH1IL60p2elXdqkXRkrWoupok277vSV4jeuxaEPGRKrbxI
KbwClQOe0m8KQeJIdqIhHFn0fa8O/dAOTE5WLaU4MWPi2E36k4nP2zn16I6s9szFuBpYTjEmlklY
TiDvuhJLHnDE99/9sfKVuRiLpEzd3AlbKpJVDrEoqThRT0LPadb4J8BcD85kb3WJXbZAXXNjDJz0
RjaQKeD94Ta1Q9ac5LkCuTZhBrRlQ3Uk94LVMOkt+mABFGREDElWDWh0XYsunVro58oN9csWYsRm
aLCvdDi5gU1l7hdLwGgkaddHZBZNnrxyUwO+p++DwFK6960FMrtWxYB0X1k53AJQdO8/iSNFbrnM
nDQNupkbR8mhD2L4bE7WjTeGlrUcqDLrGyFTyEQs5R6IbbzleKPfelNm7jVjeE4aV9sbQdefyH84
0iPNxVDKSWw1oXUkc6IGxwPnm/FsDdFgJewTc9CRu3XN5SBZ2Q4mHy4Rmkm0q1DrrTJe5raTiN9s
Q+rbfpD1QXSFfxOFVXuhUlxuQF5j7FXFtIkZZE+sG471ncUYGo4pR9/SGWhDJRWD6MJFVDVG5YmV
+rGHuRg/Ncd0Yn0IxiutPJCoIIYz14Mec+JVHfvyi8Gz7nwrH0zCASJVUbWGB1sfOqFv32+UR767
WIyZehOlqkQXe+W4UGQs3ftag0gVdf+suvhUwz8yMIvFQIndNJzEpHORkRJMG6MaT/PuIk4tVpfh
petNN5M5yhXU842wEKS8f29HRjWxWPGW0GXK0hcD7reHNv2SxyeSpuev/Ysp+fu24Yeh2JWcvlYl
nxsYF0k2Y/RQZRu4LMOtM23+3ndfjJpO1LRlls/fXeNs2j2LkuzEZHzsqSy6fgWLQlYpnzxz0prk
vtdPpEkda0qLDt+SH5r6DFZXaPtBDI/GBmUx1Lz3H8iRbiAWfbiq+yDQBJ9uy3BF3IUvAMPv3v/s
Yy900YER5QxBPH9zD4+njlNodqVnH1yYGfqJr3/s4Sx6cZj6wdQppCyWwOhtcmzsgFp4oeb5/i0c
WYt8Dxf6oU1GWT8FIG/zg4M0PNAnf2VIKc6tDpweWXguDZWx11OcpucC7uf7Vz2yEP4eb/jDVUOF
0GqysvzQRu1znpg2lXwz3SUKnEKetHgcYOi+f6ljaZfGojc7bZszJU7xAd9Ncq0/TClW5LV2NzyY
q/FEQzjylr5XKH64nyKK3ILU0fjQmDkbhqyMYMaW7nMs0X4WuOVPJe4eaXHGonurIfIM06/BriJi
x1ejok9yuNRGTGj15y4sTtR0jvR1Y9HXy1RTloW+89DpbvRQ8uIvfS/39++/kiNd8vvM/8PTCoM4
8IKiig9WcNZFH+PuRj8VJH/soxe9nZPjRvMtFR80mJypHODjbsvqxIx6rK8sunsvWV0aHU8l/QQV
PcNBBdnMACG4ngCznhpnj11l0eNtM+6QY87PnmO5bld948wmJp3BXw1ANV7ffwXHeoW+mL9H12i6
UXGVGKZVtYk7IhCgJaxwvrXahY9VoDwxgh25H31uyj+87SRqEmKIuRJCXpTwFE9xy7r1FsZ7RSTD
iRs68uL1RS/3SJn1kxyO4+g9duqLUjW4i5f3H9axz557/Q930KS25w9RmoIquO1wt8LBDpvoxOM5
0qP1+aI/fDiGq9oUyMgP1gEoe4uhjKr3rV5urfzECHikM+uLzmw1bdd1GVdom09wx/Djnfjqv/5g
ucyf92w/bDOnUId6uNGsK1JkTnzwkRK29BYPpQ5H5ZYqVYcCo77HsR3aa+zJq/bF/1zjUiT66ZQo
4dhNLJ5OMRlt6KalOsTIekv5qalPtJpfzwkQIX5+sa2RTVPoeMnBnbSdBYSjouwcgVGXp8bRX8+i
0hOLKyir0oqMK7QaTPYGusWtr701FTxLM9683/aP3cVizBuDiAqzHfF4MLi21n3ic6zNiXw+nQq+
PvYCFuNd4uSjYwwhp7Ui/aTqBo2m9uX9L3/kAS2T4sPY1LxqStRheuk+Gs/Fm/8Zw+H7n33kay+z
4Ruz6RQuWnVoRseGsiUeK0s7se889r0Xg1kDhCOQEQ+9fbO2hO59cs7Cu/e/9rGPXoxlg47Qq4wD
ehahAZxPISkTFiyQKXYI1YIv6yvvbz6hRSeWReq0QcMTwt9AJFKLJf/9e/j1kCm/nz3+OGSWpF3B
GaPFNIg+LrMz/dbLLounU2fJxz5/0XO9trYzN+Dxk5pofCTna44xrvB0rlAbvH8L31dSf90LSnfR
d7sij0L9+yu2V+l1/VTcah84WzC/muvgi7tf+1tEmO9f69cTsHQXXbjR/tWadFqTdu2AbCwO4OF2
73/8sY6w6L8WHJzAwMDGuY+Az/Cs6k/vf/CRSpBc5rr7Xp07qs7VwRar/BoJMkpwMglahL1v40cL
6bG98R+DE7vzI49pme2u5eQMRiP3kVD2/1R91D7gFeWwZpf/zQssevXgVj2H/FwAFskEuefa+SI+
QsibnuwT493RJ7bo3UmpGa4Zc4ngaXjJXpI3662+0z6gb26MnfvSHIxTV5rb6S/a73dJ0A99ECGP
FBy+qkP/lkxrpHwYi6GZfRAWQeHr6iJ8bffvN4Mj7UvOf//DlWJNd3TX15ODlqG8k1vP1E50jGOd
UC46etj7YlSzmiPUIODkAUlttc1GFLIcZ7K1jnc7IpsiS6k093jnNloji63r1O11U+fWLldNfsE8
72/fv9UjA49cDAqWU+eNWRjJoSRHFtHd5+DBnhVxK3wG71/hyLpffhfh/vA0a73HuU6Y4SF7weuN
hFK5K/UoXuSd/5ldzPtXOfbKFkOCV+ZSJ1JBHWRIZZiyeV5VJ27gyEcvM8HDQu/RvPP9dar6qSTS
NPZPfOt5XvpFk17meOupOVb4fxj2J5pZpuHsN7tigBTZl5v3H8yxSyyGgFyX4CGmLjl00LzwyYP0
cDhCOLV1PPbxi+6fttlIni7L5jTlPO5yjHZ9eKJOdGTdsAzUTnWzIVKSj+7vQHYTqFNthqf0/v3H
cmy97yz6+FBGtub2SILIbBw+drdoc+Y06Jvma33Tfa2fT1xmbn+/esOL/q7KCPxFwk2Q70Z2zDhn
R6zAmBm7iNM3QpvNE630SEd2xM9j1hD5nh8hxj2gQoHBZTfABne9v4peilPrz2M92VlM63N4tQXt
jsVtSLwtgSs4flipbGV1hvgDxr976rzyWJ9bdOeyTWtil3lsJWGEvrZvW/vEczrSYJfuh1g3hskv
OaPoNFBuxCprX3JAWe+/7iNfe2lpMHutnTwc0FcN5DedBZxvfPj+yf/5MvxX8Jrf/tFk6n/+N39+
ycGqRUHYLP74z495yn//Pf/O//83P//GPw/RS5XX+Vuz/Fc//RIf/OeFN0/N009/wD0bNeNd+1qN
H17rVjXfL8BXnP/l//aH//H6/VM+jsXrP357ydsMe9qH1yDKs9/+/NH5t3/8hh/5h6c7f/6fP7x+
Svm9jwSc4TCN6ubpr7/2+lQ3//jNcX53XM8RrqMburTEXFLuX+ef2OJ3y9alwU7VwS9jejTZLK+a
8B+/WeJ3xJSOI03bNT3Xmr9Fnbfzj0z7d0N4uuuZtm05yMN++9fd//SC/ueF/Qdiots8ypqaL/NT
z+fTTemalmcaFlgySqVzh/1h+uv8wMyUDe9CFFV91lsQKkPDM2b0vL3ry7A9cabxc9v743qurXNn
jgHfYjmnCKf2Mg/K6TZNSspeBIxNG1cL/FMKicUo8OeFXMP1dJNSg1yWkURcurnmCpez6AFIU1y2
tdqVVkSgXQBpkTKfhlTdgXqYgydyfONCJZ5Z4KjgmPBEh/u5N/NdLMPh/JzHayEANZa6PMuKXGHZ
RG0SX5zs3dIIPjqxS87kODGw/9D8/nzBP77Qn0fY79dyeZEUn6TEHLVctQ/gLkpgZ962HQaN4bzU
bxsbIG7Teemj0VThZRZO0a0mulN1ncUi+49L02J17tCE2mXNj+GHthTrYWIbTufBTDP6K9yj4R1z
ZHVw+py5BGYuZ1iu4YB797v6JuQ57xQWzo/1YCMn1QvHhxOfpw/vPxBDLJu4Zbjk92KYMk1DF8va
vVFkcadZtre187I4c5NQ7jNzxD06ChAkIF7wHRFqZFbAMjTo3rAStOySsCxnM1o+WUrvf5+/9Di+
DiQEi+fkerSFxZybkQXb283s359GlrFxUjpodeMK3XGf9v15HgSTOnHNv/S6+Zr0dYK36PC6u3gz
TZqOjphIqMoHgoaVQsbuZJCs3r+zvzQ9xzV1OQ91uhSSNvjz+wcmXLtaRBK3DIvKvG6NrgnBmSVt
hg1WS18GLU28805kstjnSUqQ5vvXZ828eNUMKh7EBpqfZ5nSXJ4GxRq+8YoY0bNi0B2TfL0EdvfK
lEIX5DXU7VMnXP3rMCHOKEnzeLAS3aiuvNErCZCoi/wJ8ax6VcFsG1JhahNupEftdEYilwG/KapB
DvmOySo7jbRQ3GTCUTd9DAMDsqc1flRBqpcPo9s4dwLsPSmeViDerMwbmhutTlsdUywmgocY73pB
kN5QUtd2s3a0YUWMFVsc2Si8V1qY1BUwDuFiaS47KrxWZYhiDY7bu4pQxDdbrU3g0Dn2BLBLNIRH
xEkU8YhHqPylYxOXlAnd7He5qENoa1peQh2vS9txbkpU+5/MXEZg/obZqTvUaek9pzAUYeGScUN4
57oqNIlQOcwIxMv1pEfKVANI3BSGgCOJf8+w3tiEWuN9V4Gd2E96rerbsDSmt3QsRA7bIw1fSj0Y
tDMztC2djDDFabDbR+jASbJrjBW9klOpfmzE196SrD4zP5y+RqKpNexWLXlcDCSo4Ku+aL4kluc1
jBopW6hh0OMv/aQN1ia39JnmK6SJVsyYDcsC8qNL6Bnb1VVflEFDpBeD4Sotzci71COzaohH8WJU
hpoHyCWeBJifSdNra1ODWU13jt9Z2r6whQY1XLTjoZG9RfpfTbR7wY4LYLAvbYzifqH2SpoOq0AI
VPh36gbCu2mWBEcSBABKf8xrqtx+7nRvVe6FYAMYFp0LPbXzQSLmUYCKZFKZX4RJvBF37fThbWjr
OaGkqkrJKTL8GFFc2IX68+RVHpvUvsqz+7GIfOPSlrXhHXIpvEjueD1DDAIQe+xjy9MbdoHdKPyb
el+78FJzxgZy5KOS4uDUkz5ggHpjEOLoybTsYkutubMYJdOmX5eDT6trrIYNgRtL7FO53XME1iaW
T5iiFiUXiRqg5MDOnJkDzPZkYWgeFaih7tClUOEruPFp9IAeekimt3ldNOFuspWDyrRWJJ7Wg0nU
L2htGCmVFUcfDTkbvsYx7zetZ9nJprTNAPRo5Dngc10n3vnlQBIN+O0G/yKWioqkoSFRG6NR5TWg
Ls4eoyxszxlKNe7F8kpgKKWyGjBPk3qKzNoZd6RKV/HZNIBZw/4QoncTRkyktAMTcuXozfga87+n
xDfx27JEMMRnmqvTXI1hlhmXDeGHOW4rj9CKqZeTItVU1d3XyMwEDbyTffA8ZAGJ6nY8+CRoG6DC
dh2x8V88aSRqyypo0HbeMIUxVc3CIVPRKmr82UFOysNk9vqA1hnayDyOkfSA39onMsw0p42e9pwT
DjIYxB5lPOA+WxESmciMWOO4bQoH+v2Ml85KSUhRjdEDhXGLU3qrfJ7sOkuANUHqAHjudC4pB6Xq
icYCr0FUlop09/MURNG1Ei0ukKKICMZRcIu6DfhZH7sZYMZvyrfEeR9hL2L6soyrfAqrr2GcmOZO
TS6hL7bZaG9a3gWYf6uRfJYyiL1mVWtVAIArMDCH9rHZXamE9QE2GFnq+6kkVHYTpYHtxJzkBzYW
7zGCR7bmpUGjFHaZ3GdOoD3VqePeAHolDEWbDLDGSZ4L0OKRFzebKreiT64xERjuC3ceyPykyO8V
eCjKmKHvAxmb3AY6oWHEI9kdqsERB9X640RghH0lJnOOlGi0zt/AcaF2V0QFxkfTLwp1ViOWHHZu
1nntVWfZ7rDTSPZtV14CK2FbZ0o9Zp0S4yYdq46dR9DLnRpN7ZVh2QOT7gcaCstQmN+8hOXxmqUy
hQ8jakgqDXSzI7LUKwHEZZaZbRmGjeYyyqB07qthgoiPRKQ2zyeZhvkF9pHKxnIlGG5WcgqtZNdr
diUx3GZEpYhWaIJ0pyKbCPjIzfDKLMjihnKTFR8mEwPFzEuQd5XjYdPJwGy1V05dOofC7V0YCpaP
lr3if/cgJVrygEDTNxA6s/hNsws8x9AMiUaRhe1esruv3IMeWXLS4FOVlQE0oVNNcTmQdE1UXDR0
0GYKSH5pU2Cfq7sREKs+YRpoVQsVK2L0Q2eufEiZsQtVsuuLyCQjBnPnKnYybjHxY+88m3QoKQ2C
rquc9QYQhTqPdJJxw3q8kbIo9MvRL+3osdFUlV+VFsKN63xKQtiEytOqTY9yZ4IdQEB9Jm7wZfVz
LDrjJNbJyEgTsuHN3iPJq2rijhgVM4Qv16RWBWLCH7Cq8DSDWLoYdJvW+MxM0XQkIXjSuaSmV6Cl
Ubpqhouqj8L2s2kLG4t90pkNFZVBuLskMdJzwKMV4Sx92Ywvo6xldmM4AaaHptBaIntkmfe4QNpM
B4ZmFFF7U8RK9zc9zfaxKpj31mVvZlD/ZaTIzBni/r6qpmB8aEI7Gw5dUvrabSai+lZCccJyWxp4
T/JUsw9a5SsCgzloIS05TKPg3tO0ABj0lJZXVe6Q0C2GCrvp1BUqvsBSGtQvvuhL8pXVENafqwIr
EaxGK+tvndKqb31J3P2X1oj8x8jSVLxXkGLrjY8e18Zf5uAGNkO6/GMODgNQTaIH0ZkLLo6lYeR8
aIyB5zy0AJDP9MQIoISR/XczVh6pK/VUBAxfhRdwNFc2UJiNalSfw8InO8Y2asYU3/ehL9rEYoAC
Z02EE9txfZKjJx1XaN55kMxGWXgvVhR3D0PSZc621jz3lp4vnmGthAQYaXVIIrMzfsNLPd15RUxU
leab1X1chkhNpmgqr2PfkcVlMMSDerW6PPjQeM4UkPyh8NT37RyeoHdMSMgJQu0ZZAVrvjaRilUI
d2586bPGQWkepU11X9uhfogdF8Nso1kc2RmVqBoAXQ2kvFAoEkaVmfgsKPQwvYv0boYp2JK9eRjI
Rx0evAaa0SXBTpoJh0Gl5dn4cVy9Ks/tkbl9240SakWcegAsq4ixAE19hQIc5QbZHzLQSdIln0Zz
Nx1DXU+sKcMMSeMEB5N140dqn8QwizcBlQiy7gSSD8Z6M/ykkoy3i+6q/6i1JnFpuJyTN8MNDIKM
xhQ7V+dOn+PWgUZsM+XBUmhCdHK8Ib5QoMf6gxPJ6inPRxPAQSOMz+CeiQiW4RQ+s1UrmkMwsTrr
SHHqZXXn2Tk8qi7zEwLeysFpHmkPtfstsVCPftH1UrTnrB1BdWwrvwtYqMZQneJNWluxfe4MvtcT
JICkYtxHyg7zJ5ZG+XUWc1aNtdKEXZlayvTu4ck54aVJuoUBUGH0dBzkaeb7u8lFOcyApoRdIaZn
ne0xR2aB/mqLwlWQo6TPo24URGWbw5OrsO36r9qURDAC+rZ90KKyT689lqsAW0UFJT81idsLxwGs
cKWNyQNZqYOJac0kA8UcLeWubdav+dahhBFupaEcDNdjQ1yKbsDXcnzg7Wc2XOGSf54W+Dw1a4Dr
XFT+q25zmk3IZu1djTxAD+bfoLerypYghvTMT/ejncTJDqgNXLs2TU3ifSJbbqbKMr8GVa19YbKx
GvCavoITFbINWSdF1H2VVtzhE7NnhLRbR944owYgcaXBwGxiWlkIDUHJqjmTzliHmyyPQSCWLllu
QamhBw3yGZXsAb24yxpEabtRxbUFPXbsSPzxFbNyQhSnAeXAa4JNoZfyRaedQBYu6OWgYhuOhIWn
BiaoYJLOSjCbfbOj3LuyfOn566yyTULF8qllXVlEArhTUcs7GPdJsR+9xoUYJ43m0RwDKc/yfkYK
20kknbWZ0pryPuqmbdDmxmuTZ0hT8kwncSUnxTzeC5D9I3LTZtIvGk2zvlDtM629Tz++DptQvtki
5g6A746wAWPPuG3tYqa1JRHtY7IK56p1i2TmpQZxeD7iWngz6jkVrybwl8sGpRftTGsQj40nh54c
G60lrGScQwCmNJJXU26QkEkuTwo23TNbdvG90TuHqAlBr6eNO/ACEqsWkGL0GpCAy/DQbTurLNgz
NVNHhEofzoltOu6PwRMwKSdErRb4VqmRy8HFd4Y0tOhMgAzVthEbY30VkJH8SCkkdLfaYLOJVXlA
iyqrqLM2PvXpJzM2ZqL3BIJi12Rt96WLE3J+s76bnrMh7rwNTRXm6jjGsDPKWkzujF8Lzd3Y6FQA
zSpr673IRKm+pbYTZC+6cgd17tiVbu9DoEDaPowdQTBxwOr6LLNhc98wPjnd2uYvwKg2Sfen8f/f
qmYfLVX/VN6+KV6z+6Z6fW0OT8X/haL2bFr9z3+Vjf9S1H6Ynl+Tv5a051/6o6Qtzd+po0lHUrXU
5yI0paA/S9r27x5BTrZOpUk3PX0+6flXSdv+3eYvKAxRtNYNQ/Kjf5W05e+Ga9ie64AQM3WKSP9O
TfvnIznHcyULLp1LzdVtCnuLCltTh44bmgRepX7EDkVryt2glf0ukGOyzWohPrL5bW9/eEK/qLv+
rJKYL+pw09TyWfUbFrj0n4tfqJ88GVsS4E6bYl4oYUdBF2schozcSEjTVTB4DokpApYWKqwJagvV
YPxbJbg/voUwHap8hiXIV1p+i37oy1zp8Z613XkEUM0X+OiCSczZv+nXVEwfPaJy3791w/n+SP/n
AHG+LuoGKSj+urphG8tqe1SN2qjZdb7TCJR5aO36aiT+ZPzQ4ecHJeSbw53TtOy9fKeyv0V5Qa2l
ZPBdS4PAplUSD+NL1Qy99ZUoI/HICpsEvCieTOdhCLMYwT0cqGJjOHZW7UM7FureTpxWXLF6JImm
BHlqFml23XlVG+2YztnMaq1zS9H6uqwTsmh9Qx/EJhd23l/6UdKstbE1HzN82mubrBIOARSVLt5d
GZ9nqWeqdTz0LmEpASP3PJXNs4HeBACJlEgeiO7LXhPOTkFGaBZB2c75RKwLoQR98Oo5ug/G0yQK
tQcBh2XO24kpuS289tbrw8dkbAg/U412R0CIP2dHN/dUBMvzkSLfDWcEsACdTH9TWgoyocvuUco4
94GltL1fzABa3ZjTkLhILGMBFCNLdrIcv29Pb5xyglQWEo1tlNUzm+rPmjKRa6SO2HmFqbPsC1ik
jnO4Ibt0dv+NItBPg/LXiRQ6jgNXwjaV89yM7kWQgrMsIXStncnIXgvXsV/crihgvQ6d/qELrMdU
xtWWyN/LwS7a+KzXHM/ZRuXAeJ+xKt63ir3KoW2z/MaS5FSPaVfujFIbX6eyaOpzjLnWAFCpM0hn
9YpA3baDVifkxTbiBjig/ZYrGxamo8qEFDnH6m96s7HJKgjHhpcyOtbnIRwhYoVuG8sLT7a9vAmp
x3nrJvl/7J3XjtzImq3fZa6HGwx63qY3lVleZW6IUkmii6AJMuie/nypvQc4ewYYnAc4F91oQFIj
VUmGWf9a6ytBJTd1xXatJ0GGFSiBap+cfBn1s88XNR1kOaQ/TWx1w6Vtw44tvoqdU4C0SUg7pg13
2/OiRVBLZkyryzTSM0UHSXixJqgPa5+JqjmnMMdeiASYp6wsFK35FgoEFR4GGl9NHf02c+xYA5/J
VcbnLJxqH2Y51QU0dIRPTpkF7iGkyrI6TgNQi11JY+13PIXmVS4VYMJUWQTiaQSOBIncwbehURvJ
Qb8uAMlQQyCCe2+MZoihrpdzL4pUtvgbzyupAjZYh+kdco2itL1s0QKr1vi7xCl7TdsGwt52zurm
qey9xt84QVF9hqyvN8xQIy2IZk0h9l6egZcJyBMcZV2J5mXoaeqjQWlmE1ayBLbE/BK4aDtQcrkO
NQOJ9dBZlB0VURZUu6kv6nQrDKYeIJJlRmGDVcVcoCwOmEqxsmykF6RkbYr81nOH/AGjhmzEvHOZ
J4DYCNp6nfXy1mWqZGROVEKCrLWJ6zS8vql1H4J/oa6U6xKlYMqNkm1kF06/RfaHhqKjwJs/CpMF
3d041PHrFJSufAbaE0vAqE700lbJSL144D7Hvj1x56vMJKkub0t+0FnuO5ux0nn5wVtNI3haOj4t
aG4LaD2fraxYdTqL4oMq3eqC6YzS9LTAUMVKX3TBMw27Q/6Lcj/+qK3mKTyxRbp666G1qXNsex2z
kZCjbRpWQGrNvDiS6p5YDLCNnfkb3bzJzqBckIDxZ1fLisGnA3Ni7vVI6jVedoUcx7PbVdmTP6nR
pw0qAu3jIXNnO6J21feC4jZvKpu7LT/JnHJfhuLmdS58zUi2cMxz3LcUQNUCJOtRx05JeofsRXXm
zXUToLPIaVtkzeXJm/qReqvW54LbV1NcX51J3erCYmc8tQL8y8ZzZv07RuuGhg1yEq6V7w97y5P+
splZhb7twTPlfsiD5mXWnlC/GscPrn45tEBEZK8hVAXuGG5DLxy+nAlWzEkXVc99jg7sFgo0AIoy
VDdIwEjl2UZIpmlreJvqO3Rl/FiLsOtQdCH4rhtGoRT3h9MXvKamX81UgW8t0hjQpphnrcIwsl58
sTgPVmVP4PG8DB5LpFRGIz5qAk2EMy3ocIsCAHgjnfVDFzdkNxz0fF/Ok97rlGb8R5gSU30RTTku
F50kNZXqTZrlDF9y6GJO0OX34TxWcm+1Idj7akZMX3eBW5TY2grPu5aa/q2VTy3pQ+nL5t7qa1JT
ddNQrsQghcZySA4lIN2JB2dDtQo/aqt2aIwlPca0ofenFn6uCzo7K2wNdrrW6UM/5zRkA+ojQ8wH
+WTxTCn7tTy6INuFYkhlZ0Ap++7dqxdAC4r0Qp2yidFs3lfvIFImwnY8Hudg0PTl+UNevxSp29Bp
T2x3V5vO+ajCuP1qDRoYN0HRiu0Sdove04sePfWGqvAbAO1Buvad4wh9pSS6Gd7iwoEI5TBxyna0
ZpvXkhrkB6RvQ/9q2gcPZkxKsN1ZFtn70VNZtWmDzvbA9c60WznWPEvuwYahXe7P5sqmyukHeq9j
7uys57O17cw0YEyhQO+9ctIdZbjJcos/yl++ZLuAuLKoau+zwtDf4WF2PmrcHPpsR1WXnSbIIfwi
rO8xKp1NaUsrurZinp6Ql3J9jiJdZrtxwAS/80qPfuza6+t9PVM9vy6AbetLTTX1QtugjpJzzFGw
O3aQyDgceF79y0z2cBcV1jwdDEUVw2YRrX9h2x5jePcm/GrKPmsAVS8dyAcpFrgZfZ78pnHGVmeT
1+AQgVcAoww0yFbAjXE6sjyI8XcB1YBaapve38MAbc9sHMMpdjVnpBjYfVJ5Gy6SMyyD8Xc1tGo1
dGb47kP/PmuEda5NpLc4W6NPtFhqQsVb77nb2Lf6k93gIcodA4Eq5tKP1kzNvQARyYzuIPpO0PDd
MlsIUA7tNfdR9kXbqnw8lllT3C2yi74ic/NmcZf942RxcirHrDrixPcOqEhUg/bIVHU7NivL6sER
VmX/OwgVfcUURrxasSw/UhwHENVQOM8NGeVwHdpDeYchUvzqM9WeLBfDQRO3bNc5mFAnLvJPRGv7
tfCbp1FHDkPakhmlSjgojGJ4WmIaxIWpdm0j7xLX/axvYq1UtzfOapjKln1Hy2/sHIqZdsfC6xgw
5n26R/Y/td1gH0yahps5sDnzD/18yMiGn8NeFFsrsNQ6jK1im1PrfpWRuucsVG/6G/rLs6Mn3Zcc
A7pR7OH9riMnvrQoAUBPy5Mvqn2Zpc1uhpGyiWR1MAqZ3PPPngHoY7zxPXI9wFL52MNfp2ySnFO+
8lRXbN1JxxcGR2bHtGQ4sDz8MXFd7pGEPjvARH1aJAc7jH/YrYpXwVxsJzHU92VCpwFJlBO/JznN
UC6ory7f65TVGbuRsy9nMuc+g6is23WxeuSUTN2lZT8mVAEx7/APqepoQAnAJVHlXJyYBuJ/7ZnG
pw06vj/TmcCHWEOuDU5JTatsriAUCZLJWV9bF75BQMSBKJ6yxSW43Tp+hgN9pMKFZC42jhGcpqTB
ysLfBJBVILg1zQOn9wl2/TCqtXB6wwHQ8r96kY1np62CF+JlwRf7W3ZFKf/0l8F/cDPZo87Yybap
Q3mCDvbguIDeOz95ET5k92SgipMr3tqew/cQ9VZrKKNchfqvRnjV0VfBPlMUC9R+7Z9cK2SUNVKS
MpTLvs0k5JLswzGB2IwFGGvt7K3eumFWmve+wgsMlSuGmbQ0+0aXLoSJ/rJMxVFkU85AKYMCAGEJ
7y2YB6KhOLnKS2z/ihiOdALHrLKyQyPMS6MDNjr+X6cOB/c69NQ1CKhp7SLxxslltlaSusFtpabg
vdfhj2IEwTUBm/Kp8t0DLpu2hr53tqGUamEe87k/E+Cl+NUBVuJK5T55StVnJ/Ie5yV8YrAPhm5x
gmswVtFPf2RYMsLQA87UnnlGzUugyzucMHdNlVR3GcXf81hcKtejF79smFtiMl4xF6ARtS+Do09X
2Nalt1NCEDEEMsESjjs7FjdcbUnVJVU348mL9d7zvCfLmfdlPlSHDjAOleyohfOssvdoHABsuPSN
uk0s3+cqdK5QAmWzpZjNu2aZSSAEaUAOKhCP8oZptxKYogaMDE6cnG5j0VV7a5ndX4kLp1DlnKUY
W0R3pmIsaMV2uUsolJWDogEzbpoTNoxTbRc8oW5iHhtAG6cxW17sGAy4jfXiYxLI64FGB2jCGjP1
EPY75rEnjxIzelis/FSVjnto0Aa3IVaKdT0mFJ7Xc6a+lsZ+nuF0vBiX7W6MUBASVn+K5oMXHYr0
aSiw0qpScuh1QrlJ7B52kJvXm7lMfhSOPrcka3azKoBl1tUILixgIoga1wcfqRMkl4UF/OxS4FLC
LpZQa+L8oozOd0j8+5GvZm2PNQy7zLW3YWA2tQCFUmaWZlNmer64lbjH6sRSX/cFbWxWss/jkvGZ
8XLmZoI+FAGW5CRmRuor+t+GrzBO+8cibaDF5iQ82S+TlUen7Nmbi3YHXvrMrTPf+PNkvSRLUZVc
Xyr/ZxhOj3Hex18YFpaMGybV38V1zJqovRFkqLk3rTmKwD7VvDwcyCmPm2LbXjMa8d9CvuYLTXMg
1cK+IuXQGAq5wgguq5uqnZgts4ftDZDGT/uXqpCUFBLlwGBwa8gtPdwOnAaWJSmftAmgzSiQAnUb
MZVDu1gNyAf3rjsEB2Wj2c4+VwIFqOOcZUwk2wk2r+H44DBVg2CQQB3I+vHOrRmElG3eQbELvg0q
J9glqrR7jz5bd780xW6CSU1n9qDjbRIvzYkqdOckKx7XjnJ/XAFVqyYUBRf9eRxwWT1n/jB1Dd3N
qO8PnmtHbgcyJMkYgk82JoinvB/SGGQoJgSPIuaA1eHWsqsDCCO6c5jc0wpJfobDod8B/k6YMKXr
ESMZlKMlyTk+b0fpZDdHD53sP6M4MQOMAEv6XrqZph6Gr2ctQRPtbBcVkc28g9Th7oo+RdP/FqNI
4weva1/7sYJ2mzu5jzZcLPyu6DLatsG7afuDNszjcEWvpIyJwXJPyushfGcO5yj9VZqi8qvD1IRd
0N8aK3XEASnXVQ7zAheUO+2XxRfYJ4bAVREcH8OwYdmVKfYFFw6SBYtk2KhlsKkx4pY4udYu+zvO
Lhh6BrtayPoz7Roq2VrPwcnEPGAVSR3tmFqBW6aOdt15abduEr2PlfPNptuvYzwZz7oluA63zxVb
L7fgxXrTiOiugC7H9Z+6GZodlTEUx4ftK2OM7RIxIBuD+l4TOC9aapQKKkABczCLGZaCUsMaAE/L
GrDCtOh+YITR23bi0WwZA+PgaM1B439nVCgGceviG2+3Mftd+Z068SrqXZox8c9dZV1I73BnNIxr
65GcL9WC0aqvbaxNo2+1m7gPzhQb5fi6Wpv3CaMq5DF2kj7oH3PTufx1uql5i5aihunV69SFOQ3C
Jmla7k6TsIr7uJrLD2ElBUC/oNy1Xli3W93S8kOvHCaFje0IntcUj4rcWMiWNOSlHorE3GbcfxdG
EtMK1ZGzhIgbDCdZnO393EmHTTOH7luWY43a4BPJTg5f7YYJHAUykFG5QI/y1Wb6tMozPd213RhQ
Azlfp84rj73Rv1s4wAXw5bWvh52ncAcxb9hm09we3aoD3YznCu9SvTx6y5gc6k6n91Wi+1crs9eW
lpw15JJdS8GtY8Vx9Y/Ad1euutHp7nQ/iDvLImSW44exROxvOpahHVzxyxgpa6eFu9HCrk4yk3If
DxxtyQNRCJqbGx2W3F34ZPujz+COGENKjdZz607BF3N6UN0BJPtuAGrpjanYV4FlTl3uvDVu3BwF
kEuGyPNrADIaNH1A6eoCN9Au2kd37NjmzeLe2cvwhyENwMw+rY99CLOeYtju6HnzoajE9FiP0Ehz
XvX7LG+DY17Gzr6h2AzTYV0H0yF0XetiOiCumxEh4yEZwx67IU/FGxJNssWF2x4sVal15tnhxsIu
wXQwTF44KxZH8PI89I5VP7SD8xR4IFOlKNVjHTshB55kOoEzE5gG6xzgQqCajZUGape7eboOAYZh
R7tZdixoWikyZxZeAkj2OWftJTk5lJbvpQcAY+vd0EM38utdWnYW5ZkF9ZWgi8za7gr+foPWAJzq
scfrMXzYftj8WEr+iF/EFBGFfx1E/kixsUVBqzKch3U8tM8YQfVqnOnfi/OMRsRMCL1iPaDelZn6
3svI6RSjEDsFzaUJ2p2O+/6nsb15NaLYHgpTczmw1LLxp2Rkguq1vwquGGBQUmrXbT/b93QGXz0B
68T0idxZ8cLiX87mjRv7zRWV/dMjNf81TAn6UO0DthKMVPlEMz5GwmabhE0HXfxmbuXzv6BtTFuf
G/5nH6BMrv10+uFXJeVvpYFjZ7WSUrdpYi/MsnZr9XDdBHL0MAp9SrCUJOsY49WP2a4WfrohGCEJ
ao5ab28PaR5uakIMtSc88Np3XH7pKRO/nEX/STsOyUjGlQ9ZXA3PGG2eZjvVayp5581MTe4lqVmH
x9662Xw4SlQjyM90Tne558ptUXjvTB3AbyxtsNIzh3yBLMA5jh04ygFhtvXg3KmuXw7JBOjYqXrs
OktVHzW+/53CpXk/pW6wciP4nwh18Q8S/Pk11P5vMyXVg5uD9wsDwTGEs/Z3g51nJ11LXwc5AeG0
O3AIFZQLDELpwWEk8jgm/TtKFBQsC5Mipzo/Sk/eDe1nM/ffJJU+8mxVTz6ZySPJIJx3gmJ4PNAj
ZlOuPQkXn4bXu4r69qmHzkn9TlhtpxwcbVcqbFBL/6EcPYGJjLI7NNJoI5vMPTK3bx5skwBwa2P4
oeDSy52lcJ/NIaBwn/jmaizDhum80e7PwPGtvdIizVZ17dJ3T9Sh+4UUtXyXpR+cMMexeSu2BTHj
Le6yDv5VEFj3RCOGoyUtyoGQr8BdjH32ggxQ7RzGDeslawBEaHOnhFJndEZ8oso7YDuMrnk2XjQm
7XUEJDfMrPnYt930UCR5dqjmJH2L/poedR3JbE3VBCzLiUjBI6atigOpZDmtZ0BQU9sdFetoOznP
gE6rNdy3V2rIwl1W8dMZnek6G9scStPudVUxiPD8R7ySPNGZv4DAQILqLhnMhZ+tQ+ABI5zA/YJB
syt3QRgXO/64/YmCgG9z/uvh5BDSHBD6w2NrJ5ZeW7Fq1jOndVA0KMKnoC6q9Oj/dYOCad4sGGyQ
P5v0FweL+cv4MXuWfRs1xb6jQIoFW1iUb0OhuInT5RXKDsC7E0BNKJq72vXlNvI93Cedz0F4dmsk
yb+OVCAbVroL4wz3qwi54jitWFOfTCeBY/900rza0S8a/p5d1bEX19MGUbO6YrV2XhJss6fQJNye
CjcvcH5Z/mPSwd0sKzDjLUrbahqGmiMcZwEycoM+lhEvpt9kN+NyMT9XjdPw2CzisfanftuFFhtw
XlPcjFtG8iG9vnjyrCmSmzQfubX2RX+gLRTjTTwy15oEKqm0vfphsmT9JtjfVk7D24gBm56p3GTu
9lYLve0FYSOMh9kL+ovZUfjdrUfLTc75zBWsw+P4BhI7vDBVik+zdJynubL9p5ti9Ii+45+comtP
818/MRwSA6rejUmUxN7jwK72Qic0kw5FlemB42oDACpsuP8W05MTO59dUJUfpHYwKY9/Dcsiuv1Y
lJ7F5/LXzZzlFdsKn4jLSu/Pn/2glzdRRgFRlgZKnFq0+p6DnAHcEEU8H1xPI1zrqG+de+COHaFQ
17l3Mm5q3YlGtqdCeMNdWcBOTSZp6Ims7A1W7xuOk8LVl96E9T4uIOFgB+L9QZJZp2rEiFmSx0Ye
/qdbWwXYV75wvVC6H60ta8aFVf11dWNhQmMCMIHBjbfe9ZoevbM2yz7/6wq3/zrEFWpgstZclf+Y
qedys+Y0jfYW2VF/nuzIG3bKbcp51S6OJc500UE2hO4FmOSv/5yhWgDPI81VtTVCN8+z6ZaDjA02
VZz+u1S7YbELEFKu8wgA3G2ISazYf1mZJrd17tsSL/uow2ETRLW7iyftXBFrOf7jqEFi/2uIhzCc
/RgtzWCA2YuDebgQeiPtcDiB89r3SW3Z276Z+t9RdTPW45VF1qUd80WXDsfY4qatOzjpRs/ex3X7
PNh5v5IBQYQ5uxY3BtEQPzWG2SXO0k22VC+5Dj9j/bWQA7v0Y3uISE6Ad+IJ3/STd2ZtXKNsl6ee
nmx/GhgpLCjADHv3EXooyl5xGsMkWKUyuZsLRtBB6nPnNWf+wisf/9gmIBOlnXbeFfZc74Jl7Nem
BpMGx3AV1t4qLqoH36qYYcDRmPvsmjb1zkyQbCYzuYfBOE8ToBS8N0DQiHPCltNwZ7riQ8XU8ZYB
W0VOabePM1GgVRwiNP9UZbBHG7PD/Mqv80/cIHMzTz46eMI8i7hvRgxutNpbsCUZty4hqeeQW+C2
yKZ726IFJQISA4oRjFyJ4XVsrrltrkMSwsQx3Z+YUvuFmwRYwax4xBy11oM5On5xkYMfbW4VoWOU
rdtmKg96tsMHON9nIc2wSZwGI5X86UbRvT87KJTBFShaC54g/OMWuBfMjXFfYgx/VLN9adT0LVM9
rhtWUkSSANp3uFcN3KI2wrgbYf+nAVXcsEJg1ZKKGy/e/fyc37Im3NxxD8ksxCBnsksaZ2DdWpcR
RjU2Gzdp5U4h+6ULZmjF8rbuU5duQaT30rqUVfGoXNQXrTnBJgylVzkH+nWa2mrt1CDslOre+Pkc
5iHD0um+uXHWZGvPa8OzZgnZc+JL2FOYPhXTlF+iUY9vvAiU7ouKaFE38IQu3sR8ow/GCVyWfyt6
EhOvooxSXuXZvef+SjC48GamPsi0BF6av+GXsBT21eNgg+YrYKCrusBSUZFRECb5shrlbG/6xIo5
96fxjPvntn6tja3K74QJjD6VDfEN/uqcwx6yAgP0JWEwNiEsjgH8H2/kYje2TuDdh3IGKUg8OHsm
QRXPHO5MoAgvxSxep66q8/SOGVGu1qk/2H8M6+nqP3tlT3lEn8AhIx4kPxynGnaJ3/bN+/9uR3H+
PWGHGSWKfTRFH+WTCK393+uBSdTFuraz9OD2cfYoPdk/jaLl8mRznZg2U1TZIVD4gZ94bgwadIsN
gMLKPk4+KlNjC3crz4KkLCUQC8/3xyfsig0ZlREdY0V+FHCnpkm22A44LGE/xlVusCNM7Z0L3Pyj
mj10JeMOWESoWhfbhm//XznC/+9O+w8iC//XN/4/3GnPY94vvzXQzl//FtS+/al/2tOE/Q8isB42
pch18N57PCH/sqf9g0cDSxiBa4xrjnP7lf+yp4X/iGx8W7ET+yhDzu2x+Zc9zfP/ETF45sHyHUKU
N1Pbf3nn/h8i1wS1/z2miEfXDWybTxF6t4Dyf+cnujnRCZE7RNVAFr4TbENfdQDsrYRXZDAPW7tb
I59qClQJ5MFZgVc73ji9rUyOGYrMtslie+WJFApr1zfPmQtmpTPc5hMj7tVUx+fSkinJxmq4pFFf
y43TFfWlyq1bWXfgXTBKcSGk2BRvEjJBNXTDacpp4YnKtNsGVgOi2BnEePZdNFGDgHMqdN/vRFcv
H1OI9DWxsHfHOq7nczq4/lkU03MV39Ds/Ok9sg35y2oYkfe7VL/3iT9tbxH1ndM0j9KnuzyeKo1m
yVBybaks3TMUZ87WAaUvPVpHuO7FguBo7u9bZjE5O5OcHouGsVoYBByM4tohoNZ6jEOK5hT2/biX
aeVy8Q6H71FOZqdd77dGHdnahETWhJCZrJRs0oFU3MYtiaDh6uEiunQ4CdxFzarCtngcsWGo7Zjh
c1oJl/zgJLvs3WZQ/9Oxln4jGjaWQXGA80U+n0hPej2CwWR9LKQ0fypMSIe+dwvEv6CNmVD25Ulz
An3uOAmSKR7kYehK+QebenooWQWnxKW4i2r3w1BX1TGrkyTcVJW777VdHSLVNK+j7qi81H56Sd0l
PHeZ37LQl91wIPrSLVBdAPjVXFZog9LLkSy7RUGUjRgWKM6UzCY2c000kKSNusXWrBz8o4TzXc8N
cx4fk1XaBmfk1hF1F+Frud2ocOQyvWtUdKwNZ+uotRA5Y+r/hyXHO+6WkC/KQe7kMFWHcFQR4L5K
v3I15iLciXInHOHs26qDFY9Ov/EjJt6ta4kX4oLS2Xj0+jiEUG451mTVkIicEVQYFS/VdVTNnslD
+HMMQ35XXfv86KS9CafwLXZUuxv7oF6XIRhA9K3w5KVkNKsOPda2BYTYMFebMGEmUiofc3S0qCPz
4P7QxH4BWiXmOjPYP1wqEV48XE0cjoSw1rGdZFsZoAb2Jhi2Gb6/91qa7KD7m/zmp05F8ytO9xW6
nIEUFdH3DrtSvGcyW/ZzMQzfeJDmNcUKVHRHt4lY10zww7jmsQNVeUYSSRPnk36/HSuwLiTOanai
0EdlmRumL07pbk1t+M+Z73JA83PEFnNkYDhETp+OXpimo9H8rJzMf+Hm9VneukKkkO5V6OGGRISh
4QtQx5Yv7mNPg4OWs7UfAzVs6yazd5XiR9QPgcDyNsGlrlRzCKaYOyAPms/cBPAbqYJZmh/tGC+c
oxw72oJee7fwv786uDQ3hGTHXVernT1N9aGyOoEVQ9vrQDAjjjpq6dH83nhVzV1BU/mjyqYfYRKH
BzQRdwtVkKdxUdq9n7ziSebyZn+BDowbpnxIjEk2HmX95L7GyVzb2IExSZ3/UKLZteWPwJmmgxuN
5r53h/B3yynpPEfGWysBkmaN6QsOYZuM2RrBqL9Tnk1kZqT4+uKYHneYIp5JWX8QV1cGiwUTGuUn
K7vU+9ojd5OY5ac16vmSNfXyC58OKWtPBfO+aYgKIXRPO7LuKOiLjH8L5nebmP/f3sLZeaqkYtCM
l24lxbxrZPlaEnRumAcXeOR8y6jxFJl8iO9zsg0LGoIp31pe9eutJeoW4K2Wxxq+UJRqb+NGOOLY
yrhyOBOUDG6r1KNTrlC9THXgNUc0+2qfJWXXbLjdb9lvshVNSicnTMfNNHOi7H2WO9kOsADywUF2
yK0f0qDwL6UqXhwT7FQ8RnfpqEko6hoBzeHRLeus2E9BgsM/AcAzWHF6dD0KQdLB5orTeICpG+77
cTl8u23PjmUKdXTNHO+EcMgbzDxB2UT+TYZU6fpSkuTUxXLJg4JMQq72teoAxHvVd1DqD9mpI4nV
91BK4EnZc2AxhFyRlDC7oEIzJuohzJo4W3Poy+ZrSNz5Ys11eueL20Piuvpg57LbGpfGMC60qWCY
ykrJQOmK68B9txKRblPpqVMWUergTknzQvJj/sxbFZGyYHLelkauWzN0/cpb6g9Htu/xMF/LMb6P
oGkBONK/et3qXe8YxkBBs2W1GIGchtMVFzA2YL7Wo/S7cx86YEu96NGVAtOJNf6sRit563HwbTAy
5HQkLwvbNpeqbsyLTR7F5EzKzHjHpGBvtOiOeKIVJb2XuDo2ZiijRylzsKumvDNlKglXsQEzirJG
dcDwaT83Q1h+KaZSBUEwQtOMWBIU3Krdd0zWWO2MfEM2JZpIOnYfBTOQty5PuNmF9bvBIuttCmG4
TYQ17B+ncX8moml2Iqjoglp6Nzz7pH1+1Zl07mOp4MCRQKXBhY9676UlFqygOzlRMXMHTpMf9UCr
xzmvW/kwJQnjvlGedMImFtTTYxoK99mivWQ/wsvYpV3PZC5swmNc5rfci599tHNO5KxtXOuDov3m
WPnJVG3tyj+GLbsL63LEv3x/z4N5C4D609l3puC+nO15XKdSNI/ptIRflSMfBubBw45j1QIvWnXV
ha8Y5lYfztXDuMzmh1vab13NGzVFHaD1QdbRapkQ8g1kPi522FaVcV+dxKoPaTv4TDs4ehI89uwW
ayOHiFVDMn+DWy94b/KIfbBx9Tmx2+QSOLK5ZroYnnTaTfA4y5axBTnSGdmQSge8hUSaJuubzyip
SbGniH1liMJr2pLwT2EE7+J0Jj3t4fz2tbNlVJ3cUaXr7jNpMU8fHYnLqoxxKpqWuoTYZHurg7Bc
D+oyRoVYEUOM09OAcg+PNLOJyM1LgPbvlVtGN3ioB10mW4Yl3mcf+cQKnYjZW1WIEitEEP6qUKMP
yCzzFWMRGf4UFP2khX4phsiwhSAgrwaB33Vk9PMwtFbT04tAO+XEy06Ap2DmB9IvEZ8RlRaUf0UC
J6Sloj1XRbTOJLKey2xi4aoT9Kt+DBjG6KL90DQI2XcyGpPf0m0N4MKkmqDaNuGyq6kxSchmhp8E
kahMEVPOhLZKMZkwUr2Z+Yro1au7P9q1/tQYSZ/HOIk2kQqowmbbZw7bN+oLsYdaC1sW7R5Xb3zV
HjnLDk33xxIsVrHhV61T6Ii9iDLJiSSrnz2v03sKDvxdi7/nCTss2OYoX/jgw5oQvt7Zsy4AR3N4
XNVYrzceUuqu5wu/963gjeDSvJt8O9mpNMy2yzQVvyO1hJsoctyjmdlJQ2BVB9tktCtaU3sgI7u8
VtPCJFh9Moj2yQxUGHxsvpswL++qmJMYVXocVf29UB9hhb2Kxtw7z1+eGer3q4aY51fR+9cC0/dD
J8v0yDnlUUOklEFz1Tr77dTxNpqrp9aOfzPffMon79stsSqhUB7GenHufA5LhCKOXIwfEtngHZrF
cVpIKTAkYf7ZMsr0suCoU1oipwk7EQshxmufM/14s3dne/zQy0/kxoxlc5w5osV9UewSPNlP89SK
GK22HpsjYzJlPeLS8MNHTLrfISfYR8dy+5dQeNhJsj4oVhXU8kcr7RhF2UQVqcGQm4VOiedEYZda
KFjADdKDbOhkSl/luNzH/jxT8RDrgWNungTnaEExZddjluin1vg42ga/eSxtcriBLp5Sw29JxlWs
xXyBSG8BFSryQ9QQKFxlkt1V2V52tFJpPYRLTaU7Jnjwf3LIf9ueTrlykXLJfV1fsyQd1v+Hum9r
jttW1v1Dm6sAkCCJ15mRNBzJjizf88JyYpskeCcI8PLrzzfZe51tIXZUq8/TqUpeUhUMBKIbjcZ3
CZNKPkYC9ozJUMEYYQWWE8k4jO8sqpy1Wu+g1J5gPRuY35V2BFvA2am8CaHZgmppKIF0zjtoOVyx
BR0+sKyQf3D2huO9nkHzARN3fdWCxbst1ae4j7AQIGwHWbc1qCCAUptyux5BBUhq3LA0fxzQwj4A
/P7U7HN36uynri2OOEzs27baAfcBM/wch/kETBf4u4VMLl07L5cyBKd9mRr3phzFQxONj/GIHpyJ
i/EjC6bwaawBBrfo0Z86kKFfgZZS3kRoBx9BvG7vJp3gMUUAKNQzBeVBlOC/JZDJwpvNKm7xPh/d
SfhWHTadjG9AY44vu1iWzJoWGIoNHHdZvUkkXoiieQmyZdibV/kG8CoDxFffxHAqqm/nyrVP+7x+
tbrn58WyBQoxgegPW1gAklfZoHuQCLsF2j9GHis8AL5PBOCTkGBST3xb6o+A/9fiZgavGPDhhZl3
U6rwrAJUfnQdoE0eCqge4IW5Kt5Uubgy42NAObZJ7aeSIyNAoCK++psCbh91nwog915zWI8WJ9ik
ugfZVak5FUPwCS9iUARoG3ytvGGXlPf7ZXc7LqwNbAdhpoHX8inBNVIXj4AkqBtkuPZJyn2+LScG
z+wYfqltF69/TI7D82nGU/1xY8P4dUAn8KOcZbMc0MRGbV+gxRD1VV8eF5mHH9Yx5XfgVtRv3bix
05JIeTvvU5OtVyHYSkfvsBlQ/Nh5Yxcw5cf2ZhqiFqTYYASYIq+AV9t6nM8a37cEWhnUXMjI4G9B
hzpf199AXE7fTsWAmlBUJv3UYmPcmyWFswIKjFc2TKArCpWQdykarccE5J8/IBuzHU1nqu98jtNP
cbDpDMzg9d1/9bId9xnaAIdK8vIaXTBeHPLwDFYyXBUT9oWnern/L5toCIvGEVAUoXJnBs2bw1ao
9fWg49e6AgIwiVWBaqF6g2unfs1Xvv03I/A/atC9+38QQ3zGML371l8FB83/D+RSCRnDX5NLP1Tf
5u5L+6x1d/0//t26U/9C444DmiWBT0er7N+tO87Ev4DixScDZukqcIf+3P+07kT4L9TDjOMf6Oih
RfO/zNL0XxH+m1KRgFw2OvzsP2rdPddRC66c1wiSjCHG/1HZDqTVrd+bfr3kHUThki/BFp5/WIOf
0Ed/NbInWor6iE/N0CCfzgsO2/rPYCxeMI771dAeF3TQa4A3sm69zBqvNNXIn+qwdUfSvH27M/Td
wcJv9HJJZNme1r79rYFc0i1t8KvQ3J9fnqqugIIl/y81BDUaJ+VykYl9AFcCgIcGYka0wa/s4R8G
T2PT9JPFzOGmmN+GdQDjsevbGW10bN8fR1/xns1GgWZqDyFtSNmo5sA2cAxoo3s6fkVV6jnFR7zg
NcPdxJB7uFf1thDnft1IP6zMlm9VnO+xxUvwcEnT5qaE3+c/T/z65f6XJ/x/A+jaqv9x6AUw7TUH
FfHSCBg/nx0EVc3dLvBU82VGaQv76S2/+grkLriPukgQP/ZfkpU//EkC1DgxT/mM2woeYJwIwT2x
G229uJ8VcJ9ptjyaL7Grqse2bcdXk4xeEDW8LvpPVuwvZegfZj7UNgXWsbOXFsyAfGL9pa6L9QXx
6l8N7qWGVDbMxhaY3KBd1ZNuSvsuCFpaSvMN5lZgQkGVXe2lq5ZvECQ6ccCO/nkb/WLewsuWQrQD
+kShvcoiqfyN3Lsmq8ReLC84EvxifH797z8semrdhFqztJcQYld3au5BVLYol2iz91ZdYSMmeh6w
MHPwynDoEK3uHWlo37WOWxCWwOqylzFJNvBBAEB7jPbZEdfFS8gmkCyxUFG82GLQT8DKRueNg0xA
m7yXkdGTm0sW9Jj8iKdwA423U5Pvb2iDewl5GPYCMk2Y+qRCNZ42NLX+ACS7/vLPw1+H+VmYehm5
TMBeHxgSjCjQCYOyA/CLMExon8ZdAVCfy4pl//xLv9ibvkHZyvYwMdIg2+hS33M8Yt+2GzijtNG9
L1yhvxkXoNVfOijtVHejrqrf1iqBrgJtfO8bL1uaA4D8FwsAHSy8kLnDPNo/aYN73xgyngkoFe18
GcJYfQ4Cvn0CtlC8cHb9auG9TzwrpysQaTB6aaEyqIA9qbrxvy8LqOF/rsN9/ft/sn/Y9Ud/yDho
MW/DUiQGr6ty+T42Utx3w548Btso9LG1+Vbfqi6UpJWCMcTzn2OlAOxrmqfLGKhXIQQ/D3Zq3lO+
glDeGY9LLaClyTZd0Eq7jfMVupsrafcAnvd82rM2IqqDdbrsnfkYJgoQZfOCtdTPv65Q3pECVnW/
hBVmDZUy9E2aOz1FpIMQQmnPZy1LYOhyMAQvAMB9XertAe8ApFmHzFtr9EdHk0Y4SpgrMjROv6+7
ptlUhbgxPduSExgW3bygrEHb9R7a9O8iMbylbJGQeYu9WDyBDUM6X5QrHzRz2dYWd7ShvcWG4jyQ
XkOB4jUGS6a1wWc5bS95S/xqk1zFf36I0jJRvRvg+HGZLXx3dl5Dn3URw0fK1IXycq/F++EKxqW5
gNcIjDTeuusjbWQv60qh15rNwHYF0AWpDR7lq4QYkl7O7XgSirILJjx3Jr8Buvm+RxuJNmsv4a5o
DgR62DFrdLHQX43fAVlFuxFAAfb5p9yTuQ5sU00XXqPlB2x8AT4Gad6+Ax4e4XJ0+7rpUiT9F8Xn
pxFYTNL5LFLvSw4TeJA9PGIvawkvnqWvxzsLucsb2sy9jzkAlg4gJBYllOMx4hAf0YKWBH3peYcH
n6nt6ukihy4BUj34qpL9O23a13D9ISwlMPWQU8H25qDpl1v/Bphf0qEvUi/BAljaxzUe4C9Ym0MO
SafkJQPrX+QS3+huCFNp0utalwEENsI/0SwgfkUvu6YmgSrlgMM96YqvpS3lIVxesgr61ay99Lot
66Rt2E8X4C4a8D3st5xHtCzl29qlEbwdRyhBXpJN3M0JvwGTmZZKfDeM2ICcH0fNdAE2+RGQ1E95
C6TmP+++a3D8vXRDf/H57hvSgIN3iuN9hVQ2uFoj3tTA/GzHbxCNl3jz0+lEuq+LyNvoad2in13I
CdpWxVzjsVKpW4DQV5o/mUi8+N862LFC1226ODytSCN+T4R8+udV+sXGSbxkroAMGFZzhQUP8D0D
8LwAZCDitLToe+EVBpJs6wyWWgDlrDg1v23OkNqngFA//7zLriKtWhxw+wYuRdqCWgkHh+GFzfOr
ZfGKrB4KSu2aB+CvQLe2gKVBmDe0NOA72rVK8mKHBvhlwKsoCMfRBE6p+ED7nF4eQCFkDVxMJ/QH
U5DP36LIOpFG9o3sDPRxazVh5GkIQRSAUkFCMm8XvudQwVyQrjzHWseA0M1x8g5c45dMta77+CdZ
IPayAHMhK2LIQV1yPgLZkAzhqJ66uJP9B5BHkvekxYn8zdhPCwTSQXcCTEABCYv8HkPpjDR47EW/
mmBjFmusPHAM5zqGnE2aEz+qF/2ibFDhQxPqot14uoJEHYpQ2qyvkfXD4V8bJN1ZpOOFma+GQcdO
07Z47K0122PD+h1zjkwLBfn6XF3pxbRJe2EfWe1k1ydY6g7ouAUajtC+JNafsXf+dxFcDAyETS4J
5ALOI5Tlr5hfQTtKfdC6VZXKI4X1Trvk2ECaq95r2qf0Xe/gRbUuZY8VX1N9a8fgVK05qWsmfM87
LO7MkgSxP3fybm7CB2DmSXdwIb3IryFotaxgeF/SNT5p8xZAf+J6eAHJl8Im5YilhqDAaUjT204H
tHNH+gEJm5yQVViPsN3whA91cKCdSHtbegHJwHVG9pPjxTb1aRXIhRBLpQ3theQYdU09w6UJnRRQ
e0XzAIIVcYN4EVnBy7S7wtMuwa7FE6BF22GCxAZxdC8kOR7nEoglIZeEwGXyKXln1Es9oOs++8nJ
I/2jeDXlXlh0PRMHffjbyOKhaFt5CE3CNVFfHTAUgKMwKIDRklfkXZ2nPS/h5dUilq46VpEBQBTS
saQvHHk9kDqHsUy/LWChTbu+2UE3PAAASOwoXIWsfzwrABwM4imtxsuybpc2HbNmIh6ekRerQFCB
sxph6N6ub1gn3sIh+T/yTPz3oymQDc9n3U6V4rbmWO99BGcFllJQD6Ett7/rp4jJAPqqFw5hGShZ
1OaUtKGk5a/I2/UTGOA5NFlHyGLlACInEtoImtboE5G37SMLuGQCJselN+lVBX84xCs0dUjrEnpb
HJf9WrgdR6gCQF6Azz9N/E41PcSvaD/g7XPbbiLSsL674OoC3Z4Q2sQveexe8+xP8kHobfIgN0m8
a+zExNVHvFg8zqOjpbHQ2+S5HaDCq/SIZQHMcJ1g7sZuaAvibXLDhFr0jJ1oAnaCysht0bVvaEN7
B9IKUowANXe6LNDigOJgM/SHoRHdn7ThvUNJA4wBz4oNUIm24k9rKdezgYbTN9roXoSmIgeeW0Nb
BUJX3/RUfgrSlNgDDb343PY5FhaENwBj8y8xxE5MZalje+FZAZLeLwClXpoJzJgaHmLCDrTg8UFH
zFkAWmN8UFD/c3GjVjVsJ2izpo62Y4QXncAKL51QSFzweBGQeWjvnNG07SK88KyCsNk41LovsVle
722eReDbkfbKX4ToH65CfQj9npIXqDIC8XGS6QV8kRdS+TXx/SSpCC88S1D8gnyYcCtvwP54w8d5
1LcpOKGgUFnuZphI7fKDhuCGhpzJlQ9UhsY44h/mRTDQBmGTNv14qZbxOzzuduCnRxqY6i/S8Y9F
QaBBaHXm+jgywwm4GziotRHxLuaDYFIVLEpM0FZqx+0DyCIfUJ59on1tL3p1CJ1tN6B1pPqdfXcV
1Iv3qQ9eamj84hgRXgC73cBwZ7Qo4xMotzFUj+0M1h1p7j5OJYeQ3lh3WBb4Az26fPhcspB4dnMv
eBlgTGU3YLOkaXy2efd+nwWtg+Q728aA9UGRoUQyhi3fWhb3c2qeaCviHa1zsFeQIOyw3KGGzGwB
p0NniT0S3w+3g8QBtKyu1SNE2gcUMa2ZiF/SC00Dnwbw3nDbq5j8JFxyWzeWFvU+aE9ZkE8CvqBa
L6ADLaHiu3XlTJy3eF5Ug/8HuPecoHwUxePU5q9MndK69D5kr4mM6V2FyNlbB71IC8myirM/aPvE
C0vUMVEH+WREvep/b9TY2iMHaGo7kob30UXRuskEEr64a6w5mAxQmF04rXhkXlxWI2To+LUujeCP
fpgMFOWTiAZWEMw7VSOex5ELcWIb2CscIOzwDe47xI4G82JzDIoZFndsBJe2foKHzSuQnGh7xTfM
sfvMuyLB0OtUXYYcxbopnmif0ovMJp1cjA7ucFFz/gGmCU/ChcShvZIXevvhAiUHpFirH3JrPnTp
QuwA+LCTFZQ0F1pEvQTLFjngYWw7Wi3tw06MgDyimhDz4JffxdAYbtOBdpH+y5H8x9ILhJZkndEE
jHdwKZv2tV36t5TvCGPz55lq3Q2YcbweLkzPX9cJfNA9op2V3IecwClOVmrHtCPlLnsRvAaq/ECb
theRwQyngjRFREJ/6k0ylE9KBWfa0F48pgMsI/cQCTa07D20RR/2mBaPEGV9vti9cizcXQsdkZG9
h/YuOKoCjEbavL2InFex6Pp6oKHHc7tNGHxeIKxBG9yLSSn7sdWwC7rUfRrc2J2rT0GyGFKxyX3k
Hc8lKDETzgUZ5XcriPAQ/Sb1z7mPvGtDELlcMQ6XNSg+u5S97YKGhFcGL+j513Tgxodqx5EjpAG5
sQOZuXDwwCGtuA8higaYkLpSoD6BfuTRdhZqWyam7XEfRIT6AV69Wg6X2HZv01m9g9DHZ9q8vcgs
kZrKyuDav7jYwJQJzuhQpKdtw9SLzcQKnUJBYrwMO5ipkDSyYEnON7SZe9GZBA2Eca7922Atbwwk
1NuUEz+mF5saPKYtmNCQk2bZDnifg9gipLRJZRX3YUTQil1muBuMl7xuDDQD1eMIixDikovnu7wz
8NnLC6RDa0MwT2p9qCpGA+XAnfH54JC1HHZm8T1Xs94WkX4P9QLawZb60VlD80hVqCKghgjR9SR+
ywtHQm2AJfh82gWH8BdUrvHgvCjYhC0waIgYhHdI+9CHE8E0u8xdbyDAj7hZWPmnXDjx3PThRAvL
NTTFgQvDCcfhzAOzlxbOLPnwUivnuqP/3srhPshHrQIWrkM0XPJ8hNiWe6e5Jr1UgPnxfNWXFnR8
aB9elaTL9jCXtjhBtSCkBZEP8oHUK/jHOC4u5SgfJINsf0wd2js8gXwIofIHutvagyg/DuVXcMZL
Wta6slJ/bDDla2TiOVlRU0zNjQncIwjItKzlY3y6SMMVIALGx00Ceq+wnIefpSR1O7hvIronbg7S
HosCUYyHdJ9eN6Um3QVhJPp8SdDQDmQ3qmuPRkOTqDf3vSCyI+Ey+3zwIt4s0OVItna2Gspy4+MO
h0faJvRxPuDYw+ONabAbkhBNvf5JsOALKav4+Bt4CAThGCOPwwpsPSRBBQU0PBsTJ+7FZqO63dUQ
8ocTVnQ71fN7l8j3tIl7Zyeu3KBKQ+3vMlbwT4d8z7iMH2hD+4EpIA8KGCvk56Gw3sFbvnYpLSwh
5vgsLHWK58k9wosTVABXaLAyftstJa0vxn0QjgoGtUCMZLhYEdwBfP9tDpKPtDXxzs11amOIoiCf
6JmDJlcdA73S1sRH4DRXB91mLtCXnaERtMJa41DMI22b+Bgczvp6hWLWeHGs+Ry29iEqItpx72Nw
ICWc5luAnq8KW6gat09XEwjSakuvoBWjHgXQaiiAkhLyxNCHuxF9VRNHl883Ic/NokDvxVU23eEV
kYyvN2jE0k4HH4kDCrqIWodCvxBvlCjvItMQR/bCMoms4rBzx2VzhEHzYOYFlk+wRaUtuReZquBb
De9LfM3Y3nVuv1/5eEcb2itn82YZob6HjbJLfSsFe6NqRbsi+zicvdtiQJwB01C6/76u9W2naK08
OGg93yVtL1MZOiTYREOKbd7NfldPraNdNX3MTSHF0EPKcrxMq4Q+fXAZmuIdabl9wE2lSiAER4A0
ZCxgNlbdwaSZOGsvLnPmIB1kEDkT7Eobha5b2dCOSh9wgzO4E/uKTVLE8RnddQi40VKgD+AHH6Do
hgAfEnqMkGrnA2Tao4I4bS8oocrez7Btw96GO1EfNg8Rewk+eW0N/OTOEHkRiS5hA44Xnn/hOBJH
v7dAlv4OG2QDhTNXy/2soPP5uLEIdsL/vHGutdpPftAXijDL3iVoUdQwUIW24rGCPNzDWkzqfl/E
CFgLpPmewLGAh0oZ9w0tGfuPtWJsBYfnBOoY2Nd9iuJ96w47VEGJO9bPPZCaTHMoL8NxJXocC/Gq
5z1t5j4YqlQx0IW5Gi5dn7ZHIBh/byT0fP/5W1zLuJ98Cx8MlUM4XeywULkkcX7TdM3rMNlIzx8Q
23ue2HD82byHffIF1lgnZuAYAicdGkyE+0CoBL7WjZyw3vBi+9658P08VuXhn9fkej7/bE287FOU
pVqWMuovAyuPcB2Znlyo44/5ttAOqtArDEBmaaEGmQwo1+GIAxfhL9rplzpGvwjn8Pqlf3itQG+k
2jaOtn+bCGxx2Ll8G6pedMciT2HhVdRj8Jj3PTHrhV5iqvJp0r0DQirU5iM0Il8ldqZ1eH1Fptl2
EC63aJPuagCjqJ0aqOE5Gq2I+wCpvpoqSMLhwahb4vB7CTNCwJkWaJD/8yb6VWB5hTwPJzznoGcP
8xq7vWf5qj+HU1vSwtZHSYXNGMMVtMPSwEwwE7DigwalXh5Jc/chUjBMXBu4JV6f6eCRGsMlCSr1
ZqH1B3yQ1F6DiTbDXeRSuhWcLvkI9x1ayvFBUgrNjCXm6DriZRtuXFCOd9MhLvcXTvi/EFE/yQw+
UqqTYaG7SvWXxc68xsj19noG3qKCEKZz5pAmtn+H/vL4BIlz9r7T8xqgNGqTr2nU1vclFHb1LQyu
1f0UFcH7NAxhTSJRN7yp5rr/XMN0coL7PFu/zoEMhlsc9CZ/4CjH710wYiw3uPwKL19p0GbIqD3P
Ft1ooPPHYdu6Q1xyGodXule0FpMv5FOtC8TDG6cy1IXfSgUZ3D74k7ZBveBqVN9N0KRWWSReAac+
7bSj1ocuQbJqdtWEcYsVNucldlBTvVD0/CIf+Mgll/MqNrgQZkyX6ZvrafUW16v2d9KC+OClrock
N/RYVQZDUgiCF6eh+kob2TsMeVFD/7MYsNSsPaz5fdrS6O7cBy7lehlUnPcq68xNwBqoQtLo19yX
eBJlzMRqMLIModNp0ocFaDTacnjH3RJ2sGDtMTSHv1xo9hMay7TjzpcaK4cqAr0Gm6+TtoDhEF6P
YWiw3NAm7hWo0PWuCki+q6wudn5irnt0XUpssXMvHjWk9Ls4weAR7KITeQvJfdox6mOWoOEamhW8
sSzpQlhLjPD8ekdaEB+yJPdJyIZ3+JK1PkLqAs52n2kjXyuzHyowrdcldQYK63CpaY77DK833sHa
jTa6F5Dw0A6aBDbfwBYzc0ot/Bz2cm1oh7OPWQJGPC8CNcUZZNere+jEljfdPlYvHKC/SIK+EtIK
u9+4SYY4U3NYv4JDVP4O3hTELe4L5qgxEJFZY5mlS3twkt/CCpEWPT5wSU8NROydkxln7iT636tp
p10cfdxSBUOixUABN5vhLdbnX0c4htM2iheUUW5ZCNkZjDyr4VRE/ElzOHVTBmc+cAkqX00Np3uZ
6cX9lu/rK7PQno6Zj1uCXYYeeSFlxsaygIJY3h6WPqaV/X8zDiu6uIJe+iKzVoZvt1k/wgvlibYm
XmTyFMwQVmNo1CYZPFkvU0Sqa5mPXFqcHuBcCV+EutiqMzfWnnM4S5M2CvMFwyY4vnIAXGSGvFLe
JgGbT3MPP0Haqngnptl0aFyL0HEK7MhEXmCATVwW8TzRLguwirKzMhsWdcph11xFpEQFKeLnIxfR
qPlebTLbeNrepNqyG5iR0fDJzIcuDUmg8tpi9HSRw03TV+GRocqifU4fuhSgeWqgoy4z0JUeeqs/
9ntEOh2YD1yaozIq4YQlM2NT/QXXq2SBV40ODC2r+BiDDa7D4InvcEXu2bk04jg3LalwYz7AYM+D
Gh5J65rFI7TDlk29A6WQlMPBBX2+WzpYgqUFt2u2wmL3ZqiL8XbOYfNKCiBfFqqeF9grO47vOcCX
I8RNEUZVnLbRfUjXXqZxxcpAZhW0rHTezceog5Erbeby+bqkjQP2QmBw+I7B9QQot+MSuZg4+rXI
+KHMUiPcmjlPZbYUGuot0ZgHwKVUhaaxZJgP7AIJFT5k5RRl7T6cHKz6hFCk2yDzBaKaHoZGrG9Y
ZvL8yHmehYugbXQf1LUBcL6Ab8LgUA726aqPpVCkKoj5oK4BmnhNZwqWjcH4dhDNu7ENSOgimB4/
/5htVzb1ULo9E634ANUPSM7VC22j+IiuOHTDnOzplkGl28ESRH1ckvUNaYv7iK66ndwOA489y8ET
FWgAVe4dDN5p2gLMx3N1tV5FqBNkLRu/irv2xihGuqUwH7kEGqSCOpleMwunVDs3N12ZE9O4d3rG
sGkwODiXrBvQFMPL49WGJPpEW3GvrO1jPBfB83DJwIMGCki+6mHHTRraRy7BpngudxPYDE3tU2LK
rE4iWhL3cUsw+rOmcqXLKrMdokgcAvlIm7R32+yhNbcmPLeZjtcbnea3Lv9GG9mrZ2E/PJQ9bISx
Q5blKZaJhCcOHD9po3uHQ9OHLQzQmc0cH5NTCZGCm3ChCQiw2DsbQOwPRaVhT90s8tRK/qogUp2Y
Lx0U6wgWx33hsiG0r+HHegISjZYEfdSSC8cikmPvsrE18Iis6yxo0u+05fZiclzWsdkgCJ+VcMpc
puAExyhaDvRVg1LlUghKYweuEYQOmm7rbks2B7Sa04ctyVVz+CZyC+BZ6G4CpeShUDM/kZbFxy21
o4YyMFttVnXB066X26qO/6AN7QVmArGDVTJtMx7UGXyD3qR784E2tBeZWwS6UyVnm0Fh6jEX6oPo
aDB85osHQcHTWVwhbDbUzV2zbOeEqHXCfMiS0eW2LgFm3QhWHLpE3BdN8idtRbwSnDc6BwFsgB99
/Klgyw281mlFjxTPK5NubmaZwuA0E2DC7629G+VL6j7Xz/X35yQmvZgUXRPBimOxWdIPG+ye2glW
sS6fxOcCj8KwLDORpvWZmI9gWueFsV5ZJPOwuhdQy5yHgJbJfQSTtpEqIXYww9lxOOagErDpf4zQ
fymd/vOGIfPhS/keDpvooznb9JK/N2yoHvI2oQm1MB/BFMdjgkMomLOwLdkBksHJfbj2G+3I91WD
ktJpq2WFjNtddRPUqS4qWsb1QUwhFmoJId+dwR/5LlTmAYKNt6RA8lFMPd4pIcIemGw3Cp55+Xmo
E9qlxxc43Gs8goVLOWfx76m7CXvisF6AJvGq1QCXvoy74CgTna02f09bDC9AVaKR/dDeyGyQQKRF
nyHt8xLK5Fdb26tjw2h1DH7Sc1Ylc36/IIrOQawN7dT0cT3tGg8L3IlMNmn5PtxghNkp2LaRlsVH
9sDLamRAys9ZEQCfZafq/VBOM+3+6iN7gDMIFRS3TJaq9lYnyVmvktaK9CWOYHetK1e0c7bz5q0W
E7xc4epJWxOvnA3WEA4PsG7KWie+c81/7y0n9gt9SE88p1Oqm9lkov8m1/pUq4pW/vjonav9oshn
LDbs4I+AM9xC0oR2bvronWXbxDBdN3TRmuUc23q6kelsXkiu1yLqJ0enj95RQcdtAjEGHJ06vMDX
XX8Zh1bC9b6uxuhmDkzBD+EI1WPa9/VBi4tZFz1AvDZrg2A6Tf3ETnFDU/VmoZcL4K24AIc+mKws
2H4YUjseYTxFwmFAa+t5AdPOYxSkrjFZF+zD7RDr4ZR0bUe7s/hYoTqY1zaesDdhogQXX56gBJiI
gsHMxwqVIJmXQKJOmeJw5Svb9pOcG5osGfPRQrITEGkX45T1Knnd6TdVEb8lJQMfJ1Ss4xyB7DNl
Ye0Oiwq/1mVPa3/4gJ25rNap0xh66sF/QiY+xIul8ROZD5JdGt5X+xBNGefQv2nYw2x62oHko4Fg
pZ0uzvZTlm7piSX5oWtpL+LMVzNaFINUUtROGZylb/fhm2A5LYf5eKCrTXcxMWhJchGeIBhwTGfi
PcvHA8V7JcoAEkzZVHcHq9YD/F9pBZEPBtravgY9aR+zFia3n9JlrR53Vog/SHv7at75rO3el2kO
P6wxK6DBImE43MLTmza0d4am81Z2tsbQS1rOp3qz+pgMw0rbgT4qqLd9AB1YjD5yfVf39gwYNe0B
yFczgnQf3ISLpsVZJ+YTTJK6c2kBuaUti3i+4nCdH1S4d0XGgQZCKfcmHYgPer6cUbW0ssrZqgFV
4UDW5l2zfGjN3tKkiJkPDEI6yXNTYnw3L/w07vXvNmiIHUQfGxSVaQgJ/ECenVGXeQvhl07DezAf
HFRW7T65qErOfWBPi1jhatBA04j0PX09ow0aJDYYovgcmfCwA3kUc1ps+mJGbK6icawqdx4rF92m
ZbHfzVvqaMWijw0COHJKClm4cx3ED0FZ3ig30JrYPjCoTw2XM5rYZzg9Lgc2qVcir4gPhT4uqFkW
IwDtdOdq2t5NcCE5DIEi1v0+MkgFLboS5rootoBzXJJmEPWmzty7f4Zwu4qWVdmzKiDImoolPmL+
tCaCL2vU5qULmjXB4Hn+FtI1H/OFUhPGygcHTe3Qma0L3TlohiPX5SlxCeVExtDp81zIy3ELykVY
3ArLkxMp8EFfCFGJkb12rZ1466J4g4+41J+boL1d6om4Ht6RiUNym8p+cWc5rveDq27VTlL/w6y9
I3PAM54oy9GdnW7zW1UE/OCiXlAuzBj92rv48Yk9gqgbnjjceVqT08j0+3wf39OWO3w+tGtr9FVG
687zzF+JooB4r+Ck53XM2zsxUR67prMOG1COr/Gpe3SbJ0qqwtheTCYdq/qxrN15MfsRP3QXJo64
T7xroJlYLasaH3NvWXBIRH8TyJ3USo3V32BBTufDyBp37g2eObZ6j28gJP+V9DV9YBDcHZy04COf
+3W829v4gEWinDqYtxeXLJ179MkxdCLrY2Oq41CQnEswtBeX+cS3Makx9Lrut8pdRTYU7VP6lmiT
HRmExRE5MHKdD32n36ds0pQCAvP2wnIELUpOa+fOnWZHGdqbLibVVBjaC0stWeE4/j2rJf+Ox6tj
OcbfaHvEC8oqUnrvZgROuEe3PevdIUW3nbgkXlR27WYmrUt3bnv9VtR/9EFCgeVjRbygHLteCdNj
sUO24kyQd8U4Uwr7WPmgFwY52F4vWOzKQPCmKe/A66FcdjC0d072EUTAOJ6SYcPeHWI4asTQ1yB9
Rx/yMnFESt1qdy6q/VQn2Tz0tMPdR7s0wvXCBYE9ryUcxW15gFEx5VkD6+Gdk2yctpF1yH7F1bG2
SsF23mnWJRjci0dV6LjmBeat1PRHs8u3rtk0cbW9gEwaFgAnj7HL8MHy9Mj2nTiyF48NL/eY4aJw
tsN22PJvQ/qRtkG8WJyLMpbzig0CPM0JSO7D0oy0w8CXLWJDXE6mS+15XGUMMRAA8ubaBLTRffxP
mdZxYa/ltuHcngBO+Ri5ZqUtt48Aul6wk2XC1E243Q3rdrf0JAW6WPm6RTwRYk3ge3bGC+946K/S
MaogBqWvXGSqJEdzI7TnKarV0bb7+GZVi3mhmvqr+/K3Rj7m7gWmmndcl3pmzgxNU3ZmWzkFr8tB
2fwouWvyt43mOsUr5LSUd9BsmOB3Ixc33U1q7fVdw9oqOrBNrfXrcl/HpYIhZhORWoux8rVnZIPz
yi2NOQ88h9Qc599hR/YHKUx88RlXBzJvYT543of2cyQLjU4xyV0K8/ZW1fVhVCaiNufUVOeqSasD
H0mwMIztZbt9b8c6BQ78vLpBHMbRbQeIWaa0MJFevutZUa07r64rXteHJAmvBNmdpP6BuXs5z7qx
N/OINbeIxUPB8/44p/I77YN6ec/q3EGgGlPPZfmJzUsWTsEdbWivCHGi2ksX5Zi3KE7RGp5VQmJ8
xcpHb8zt3C6xwVYRvI+O8PThxx0mh6R5+zi83MkYBchqzrwJ76VeT1CGoxULPg4vdSydtDIYWi3i
sMggqyHVQDwJvH1StYV0VbCYc83szarxAxBqJsnMIeV5+yQuQvt/uPuSJbtxbMlfkeWeesRAAjR7
VQuSd4h51JDawEJSiOAAgCQ4f317KLPrlW6qS52xamszLRQKXV4SBM7ox10b1ftjYa3Jo2k1uznp
2evi1VM0nlIiNMDMvSSRokPqYfhcYKZ8UK/LbE7xeFVldE1Ci7vHmz0rq05fJsMcvzK3OQXkjclc
QGsXh6ib3oEH7aoeq9cVM06xROHcNlGJLXJUg/vdLcUt3sEvTPmLWf2JEzsFEk1zTAspG1SlEm4v
wC5kz8eErSHmSr349KqjdAonIhiEC4cwgkm3Qqaz9V/U1L6qJA0jcOIvWAm916al2O9RdaD+98XK
152kUzwRvHuAAVJcOUzWIqtYmIVQNnmdszhFFBVDS1q74eJadFeqa9B66V7TNceKnFiAeKmdizA1
fYx5G+Qmrm+CQr2y8HAqnmZiTvtwZv7YvGAIMPf9yZT1K6PYU76ggc1bX7bcH9eqvOK9yfqhed0R
OkUVqQ7cMoIR7MGiLFEo1SoDldurtAfj5BRWpHvmNkewKrIdjlazHDn9axp0uPRJESl2QWUCgIqO
SdkcVGwzaeLX4JVw6ZMiUuiWMl5B2wZhsABzFFOqy1f1FnDpk1MZLV42IOfANllICsSGjJ9eZUtO
AUU07ru6D3DhCcpPV0GRlKmv4lfRG+G2T0K4KhllyOjoj0KZuciHtrNF2uoWc3evu/2Ts0nB7inB
S/jyNtusjcZ3jL1qhhf3fuKbk6jt1rJDwNIshuZUL8d5TPTrzNUpzKfrRQvpZYQspuGHeUhSnYSv
2+CnIJ+ANBhxanBp1ohzlFBy3b5KojJOThE+CuQi28QmbPAg0Ve1MljzBq3RV73LU4TPC2wb9J6h
PXJWkHMdjHpv5CBfdzhPIT6b4UlPug5XL3UZpq7xzmSLKbpX8VNgcU6PaLDaKmpae1TWNGmHfKJd
i9d5/FOojxlo36m688ex31Jgty7qUr973aqfHFFd+cR3xHRHiF+O+1lHWxaEEAx43dVPzueK+uDQ
N8lyLBMUwCN3G1fD69zyKYxoY0HU1+22HKclKHMwU/W7xYWvDPtPkUTA+nod9+tydI18X6Dsm9po
eZ3vPMUSqRp6BoR26xFCfh4kUBM9+KR+FQNLDDrIH9tpPeU9Oq5qORqxDiYFpoOZLOnW+flVr/QU
U6StAy3jglca4JbHudrF3a8wIi8++CfB8ymgyNVkLJcJrxSN1+lbgtfLd4Wd+y+u4w2YtUAoXr0P
NmH87nXPcnJmtyVsV5GEyzEe7gMfgOjptW/htDRiTcEB5VyOEaQxhrFJh+hVsgR4wScnNlg52Mkl
VknP/qYS5EBep4uDS58cV7FugRlKshyRYoDw0G1NWvavLIqcIowKrsD+7vvlqHhZv0PtKBjTtafs
VxUG8gf7wM820ElxpDIdBvvrpD1azPnyR0gT6/MpnoLoUg+Yy78HtRlpH31Rl9DiXbfau6clntkK
6lHVNpNJS3S9bJeikui2c6jVgFJn2QrdPxATR90F6ZuxPO+nbh2u/VqUya4OMe57NoDKq89tQ6Px
bB3iWV5xqJSRnVUMsg5TVIDlIVVRUnzkQURl1mwwAXmjOtfnPorHKWVJ0MzHoUQx6pbTMYj29RDy
4hAvwE3dzq3k2Raty7JDp/J8MpS/RxA1fuahG66i9+2d3el7lJu0L+TeA+38ZcS3rVkEsZD4CA48
sBsxGcpvAfqRoMThPC4w31+KYs9Wx90Dqej0bVtApwaqVdMxyKJAPuLMLSwyX4nd0PWKgsa4o65E
tb2vWt0s+0HGwboXGDvtzzDC1MiLwCdTdxWZyLJPoEVfxyOD1EKZyXio3vlijYpMRYAkZiNxbXNm
irnorw0YNtfHGIqjZV47DPhldZHYOIMyQaT2A9mUP39RI9d5aOuV36DDXM5pomiQfF6x6P0ZOGpH
SGI2Cas+lNWiwrNgjqTIl1gPZi9jQ4ssYegP7GKxBDdztGm+AxXBKjPORxXfrGVp72daVW5X6NHy
Owd2BdzNYO0LHZmTYdYVvpHpMlS23odgvGE3taZ9k3XglUd/apvAaKqtwfiNqGcA/mc+FkGWWOGG
fFuAQs/CeSBgWu9UDMomwp07yAQAu7TjyfZ+9oBrpRWTbZDNYV3wdFtHUe9BOB0mO+PHosrk0o8f
xqYh4MDU4TweWBQH4nkDgxU7MtWS4sAIpM/TsWXQ+wlA3zRmqgvmcxEqAfJuQGaKbOta+oSv8SDY
Fc10jkS/jVNwJbb+41hJX6co64rkWEY+nEBERFFJXzhOUTpYFo+3Y8JXpVNPi2lLK+PYmkeLCux+
rOVaZr4AjzDEb7ZNZc46zE3PTEi/61sK2CxvQlVmVOq62DfK8yUnANM/zVWxTGkQOgddDluNKpdh
nUyP3cjFBxQOlM7bOUr61KhZzQePf26Oo2TDlpZNx+UNWgexT0GLPLuDMhJ/7/QiIp0GcddAt74G
wc+S9+Oo149kTTRwfOC+r9yzKJM+ycPSjOyyAW3kM93KJTwEMli+9JBQ+bQWNX0k0tYxahZl0N+r
ot5CEMzE83YR6RkcxVnF+5bsBkVjfjubNQr3Y2Eae7aOirqDnkXdpT4ap5tuGhu7x9liY+aivv06
lxyVPwUK7fEI/aCgOgTrVHxIYoxwt2PIO9A99ka8myMXnNcT/iUtweoiPgytNE27A69k4+rd7Cfe
3JWxauw3dPNIvAOtDJUjsMSKxefLwMCqnNqpiLTNarSFWpbGISvXDA+79tdtHPLp0AWcyst2bl/2
QCAKmKWiLfC6kBeqB4yxleShHoPSQrTUK9KlbVegihZXpn1nSRiWX2XHTPHVQ4Wiy8NeIcQuyyY2
FyXou5czG5Otudn6Kn7fLHXAsjqc5mjfOz36a1jTYMl4Obp4j86poCnoF2vzDuMjLHlXOKLOZYu+
PkailS/O23iJvzUjNUDvcmHnK2stwgVqJv8hjpIRqmt6rL4NzTTcOr0okZoWJyrI/EZr81CNW6By
siHGSMHQNrO8RLzUHcIWeyIMYi2vl0QV4aEOxq7YVQjVgqyTomA7gSmzIveyDFyqhY+CXRUE81Ns
pe3OXL3lbIPtSGf0O1+W954mE3yNRACpFU+1WkHF299shd+1pb+rgz7ZdjAJAndY1ArW2UrFw/3Q
qJCcBVwKR3KGCZf33RqhXkZinzz14EG+kMzNV3EfVO48EaVhhwgaF3TPcQiGKzjAc7O2WQcqyHEp
r5I5LjFVUvHtSsa2u0RZC96dATdCs1VYVe1dLWadrhwV4xQHNPkExs71OtG8ERlokH+nVZd8jZKu
+EzbsLV3rSg37ISSaJLFYSnzpSM1HCLIMkG9tipwFlKoYNVN+ZlPcj/xejy3Nux2KKDrHDw2ducG
dSiX5cjDyuWRRuvIC3boGQnThKw3yix9ytRm0gTkcKkGxRP2ZXWHMGJMG0ziZuMSzOkGToI6EVuu
RDymygl3WVF6tZA6j0T/Uc3BtKdhVeYjBJFyqJRfbqJfUcqrZZAPUHXLlZmSTLtgSlICHr3DUoD/
Cta5EVeJbB7HtR9hz5fPQqlhD75ynsdTPT+KqXB5V4HeGswCfZcl0P4bsW1lAfMTLcs5GO1oChGm
x5ojgwhg4eHa7LtVBrCHRZekHC83A4aCpJysV2RVB1ItV8nUhzvQ3i/QTzU6G0RdZqsPr5t4/B3L
GO86MDceUcj6rLnadozNOWCtKjdr9Q16JOUuGNFRlhA6QwCwNHu96MNqVJcVSThkYTvCrYzkNjTy
ZlzFOWuBFSwjQHwiIW0qivFgeJdctry5KvQy53G83jW2b+t9uQS/8wUOoS7qi2HarkihXKqIf+fm
Wp77WPa7Yo6/1eV0rWq0izOLNYwaN+AkuCXrQnmJlHN78QCgMF8mBxNkgwESWFT1iLZYxPxes7hO
5aKnjDY6yHjb3RdCiSMdFPjDXXjHMUQCdqUmY5q2aT32adWG+IywmEKYIkZ2TcTrMxQr4iIlM2ZM
ahSd09420S306gU8TZHjgZTNN2h66rQVm7+lisTf5rgYijyZSvpYOjaueTc1aDoSWtXVJYlIhNrB
NJL1GmpDIp9Dq/RByUbXGZ6P0CwKTEH2ApWp5Tx0jFzFYaBdyhVmUdOld/KLWyObtxUL5JlsivhD
a0y0pGwdlo/QiYzDfdJ3xYe5aWaPmA9zoecJ5XLBzuzBYazacnuHsn207SSIQTOzWvoB8jCuT/uq
7D+ItlPfeoXOz4UxI1ZnrHGmcJw6AcHpstrgQFAou46DpVnve5soey4UeIn2PVUhENcmGPiuJb3h
uWysAtrJzsW1jwo/HhrG609mG+oXxLrmFkBkjW1FW7/O6C+tyZirocG9cozLNHcsKckXLyAu9067
sBlT2qLYihrp3H0MG9ONCKpk2RzLorXv3bDy9nc3iPnbEAO1lPYxA5K/R0SM3tVsCc9BoE3l7aSN
czs6NuCpq+3a1EcBhaaHkPCi3rVOY0N2o8Q4pyoHSKjqUfQ3wzyrDaFJP9TQoVpGe9t2raoyM1pG
YFiqcEhRYY38PvF2I2lfq7XLMPRMbjrQ4tcPHegm/E3vw7Dbt+Ho9b4iBWJDFJhjcFktFNPAeAo7
7KeWVTl3YXhE0EyTNUcqeAmaNw/8MyHnoPXw4gJs5hTxWLRt/a6BnfkQUrYtX6O1ANzTTV0wHPoW
HNY55oIrdVdDnZSddUzyAktRxSydJqJ1Bi4fA7sSqyWd8T6bYwROanAVLzWG7yJVVe1dYBdb3RAS
2zKPEPKSdHBgQLpF3gKVcO43LneIrW/BtVhiqimUcKXbtK5bPgodX1QLj/S5JGoAviYWowYM0Msi
naqte1hG2T/xDqR4hwY4+iCLK8imZ7zW8zcXSE1Tjdngd3YNQMNpu7hRR/DdIyqJFwxR5NOA2D0N
nOwvhsoFuxqO/ImPLHr0XVCfxyJBQlHZ5RymkOjriA18Sut6Wvh5olXFkQJMoM/m2/atniL/Hlmd
FGnT9gXLehoeaaH0LqhnM+RTIDt+YDxYlsxNnCx3A6mGNWOumXLYOvlxG+sCrNpQJbY4Y639GIRC
LjvTIBa47GB5t5sa4Wo6QnRxX8TWhZ/DwbMtQ7JT2cMQrLXbbQlR91zypNxtQTCRc7Fwnlyodlwf
oTypvwHnManMd86Whw7hVoV+0tyRfOPN5TCZmd409UtgZMcCijvgSnRfE1rx+FYovu3a1XqRoft3
XEDpuaQempsuLQJ+FfVbggwRwjEWUibF6lFo44znY8xVmOmyrhGPCRbddWUb3Nf9pOGJhlrcyVno
8WaLfNvfzmQ1n+1sF4q5YqeDdNUU7sl71oNxt93odWT1dFv6uoX++1x+1NW6dB8LErspYwXGzFgi
gyDHAQBTgGr8i4Vfuz6BtZdDny3b3JeHud7o+SSHsgJR28aXzDvkwiG4m5qPCOqaOLWcVhBTx408
bElSPUdaz3col7N3pYhmt9PboM88BHARJA3x2uBAxkF4XgL5k1cLmXaFGPRRo1OX6mWj1T6041Jc
1JNf1HXZh+pdN0U30MrmqaMY3qV60DsBDXqWzSUgfLuYLWV94Vs2gySsYQMo5dSKKRfVJno3LFxV
12PFtuAAWZTwksp+/lDMLLiygeBDzuLGoYSAkSRx3HrkFTvSMdZfFZ7qz0tldZ2GiGTnXR+RUV7E
xIjjmtQN0FR06oC5ILFud23UBe/XmvAURQSRWRk1h5GZ7gVm86Wdwms+ttC8CGS8IaZoRJBbQZg6
qKLzVTqpLblL5mZ7cpFT52RW03WtkQmmyWJIdSXhw9fPUJ9dp922wgceBju1x4VsxafWjqvbdbOw
8DZ6aae9LUjY3qAmh6R8oggPoT6qviKHbh5qPwBpW27xsZPT9NDDWJ7RlRXxRbgMZX2LMr55VtIk
Xdbqdchpt5hzFhWIb+q+vx4SBV5HkAHDjLUJZx874LZ4SkEQuO26ZXPXQ1sNaldEs7ghUFUdjoUa
kJaaNYy+4GS/FGtCsQb3fbc0IxLapL20zdIeIzryjx54TIP4KpnmnSGux66CU6zS2pfJWQwaVZ6u
lXBBtiTdRC9UHakk74R9cQlN+UBKd11PnOV1vZ1X29qlVdSG95Bj3C7bcJnGK8rk8rjBV3S7Rs0Y
Me9BhLDriBPxWTsuCz23ahSP2kO2DIuuTZ1BWYd8wqpxdl6y2m4hoP0dtR5Wx69LXszddBtzATta
ksDfaS0LKA5rk1y4Zn4G6DPenjzm258tncDmy3lYp7Ve12wJQAR7mNW6hukaYvrQiuEi3JZdxBtS
7ozRy1VBq+NSmNvVeD6jOEHFGZw/IGcgwwttlAWYh/q6KkmO07r5h5LQsc4wcQTBDdIQ351xI8Er
Lz3f7oPNjiQdG06fgJ2vf5/oyPgxNPBJ2cSipdtXKwah6gb6CGql85Ufpx7hV+2Cwxih3pHN/bzp
8xDc0uPF6tGUzXhPaXsZ1KHE4s86fKyLcPLXgJ4lYk95IrsHwKSdz8y8mvFxKF35DU2GweVwwRPK
MK5ocZUN0ztgOxyj6jJYsP6ULfFt5Ixr9q7boPfLx36NjhEQpDRVCVjL07kk/KaS1EXZBMN+FTo1
P+myMeIg6hYANFihCizb4CYkeVWUrt2Dt8j/zvWCLi9E72BtBvBs1JnjBJ4P+m44y+2oaXxshZ3q
s3LFGT/DLEr7IOqERBdtXzbY1NyV+WS5rVIDh6ZThPJtcr6ykboUfZ4RAW5oRv1BvqjR5vAZkECJ
VsiP7XltuM/73iTNXjDry2tXOIWsh05xuxsHPX0eQMcVZmSi6DNOWo4yI10pH0CGVqmsC+KovAwZ
KhqPSAKS9YyNbCWPtIBu8VehgdK/nmU9jOcRwDj00E1F099KY1r2vBW21gcQ/Klv0wAJ2wuCbH3D
ya376IaUKBDkui/L4LagGyhCUqLRiMBJ97KHEyUY783H1SCdXjTkFd5DzEiACWag0TVDdZOaNIDV
4bc0suF5aCsx5bPoDEvHEItxUWE4hh0qmnT1nhus4PvZ1J7ulmJZeT4JaHNk9TwY+3EcVlg3tLi6
5YagHviETki3pkrWYZGBPH1QOQhPpwfDoHSVO2VjIHZmpNMpnIj+EI8V5K9GFaByMA5ji2A39qS9
riH7RnM1C1E+LDYM2mxYZThnbb8tw60Yq25n7Ii0ESmIqfdKliT5hipSNO+saKIOXSsE2qlHPaq9
B7p1asEYiQ+cNTKMaZ0WbtTTXgnUMT92pNCcpChfYLgDh4wFN50LYGiN1xIcOoFNyjUV3PjpskaQ
pZc0nihVTwVLEp0mIa/7dIBu1JOu8XdESFU0p8ZseA7Q6vdPKHrHkKpHL3TIiqrHCzJWbP1xxhc0
uVtCDO1ViKXjp9BBB+bYtJGP7pPZzGoXF9jjKV2Fuw2bcKi/yD4A6VPbVEWVV2uoBRAFFCMfPjfc
LvyTj7Yg+cIm16LwMHVjtQPyN0D6ZOqBZ8L5MEkXhOLr61Bwp7PBA9N1VSrXHj30NI826eUNamX8
ld2Y0/ngnrTEhaZvj3IIl7yxtUs3q/9UxvivH2iv/D//Gz9/AcNXXxZ6OPnxn4/O4M9/v3zmX//n
x0/88/Dsrp/Msz/9Tz98Btf983vzp+Hphx92diiH9W587tf7Zz82w/frF8/u5X/+3/7yzfP3qzyu
7fM/fvviRju8XA0W0f7256/Ovv7jN/oCTPivf7/+n798eYB//PY49rV/82S/vsmeyi/OvznzDX7y
f7nE85Mf/vFbIMjbF7FvDiL7RMI+vDRV5+c/fkXfckljihQKXXkhX7pa1vWDxk2Qt9BM4xRHII5Z
COqt3954B8P4/VdUhgkNQypjGUegefnfN3v7R6vpj/eDxfnz5zd2NLeutIP/x28vTdf/aUhFEWoB
EQcWReBSsfwLmGQNVpSwh63Y07ke3q8GeRyZnQNxDM6jH8pvU1+17xlxv4D1vDQw//K9SYznQ+k5
4adzDBsqe3OLYsceK0fzCZH8feUXhBYIif8ey/gfzxiRMOaSvCz2KV4TSwnfNq2o68uiBqyqLPY+
ptsv0IN4I395okSIhIeQbkE+cdLi854LExN8SyyF2Q3ezHuhSH30VWTPZ72Yy8CpHeWH3s/m7N+2
4E/e4o996e9PGIdgK6QSO0kIcQIJiuax2GSD716iCHVgzS8Bnbpy4VjuaV8StDj4r0arfvIC4zAW
VEQJpaCwPnlchiR+QOmk2M+qKzNlQ4blrZB1dpH+hYH8ycrGBPNhOA5UxOR0vBKuou3nIAh2gW9L
FMOWME82W4LPWNRo7K2fojq8kNvUHJsh/tV87snUxx9ry0IcOEo4FfQUwBmjHYXvRjG9nZzMNApy
h3BFH9IgajmamfQ5o5tIpV3HPapYDJHGFOSgFk7ZVn8Evh8fCsvoF2vys+VnAGPgzoDEjE5pcDYS
ae8cC3acN8k+7lAJjKDnmRbl2P1iHu1nKyAEnDuLOIcROx0LIiAgLRugk/ZTkbgLN6nos3ay+WSn
LkLGCrmRJEaAEVb2bKwvg86EGRtVtQNIrdtv07Dd1USRXyHrvgOjTkwI5vYhyiQh7BkBFIAD+W+T
35EJ22LwHKZrYdDE6yENkaJnJF1etglBrU028rEpVnLNpo0B3jejnW6UWq8Tx+bzmc7BhzFe8KmV
NDr3ENzMAHdvu0s60j2gKkLlg0FDpZf8siyCz6ZeWKZB0WbTYEF1EHDE6EEtQ/Ir4Y/vUJUfHw31
LCFinGZgE7Hvf3y0WjgNjTi83V6j0xpN23ghksr41LtwCTPldPhtUaDflCsKRzmD4s6SJetE03Gx
rQCftV6vQBsZDVk7tckHg+4vCsYFdCN3BH313X82P99BtSf3S2goOM4nbKw4jTWWTkWrWyK125xy
+dBXYAdz1qJZF/XmotKO3PtGY7xTIva82ioubys6oohRrRA9eBn8QVTL2YAoeqFDkc7I3jMos+Ef
BpoEXbbQYApTVBkfgC6Yb8su1He9KqC/GrhFXJS6jm5L1O7uyybKCnQyixJT2bkaB37ooNJwDgXj
6B5tSLlkxKPH6tBrTaHyur2r0cJ6V4Us+TLwYdyTsf97c5EvFiQBmSkcNeqC/MVK//g22RQBaMG4
2ilWTu+adg0PVnbRL/zPC3Dnx3fw8i0yFgwzYDI59XLthnpskIBXKimkz2e6Prs2/tXI01/DBXyJ
wLMQDkJZPNqPjwKJ83IDuazakTke8qjaxEcAZUwKOqEmLydRoMM/99na21/Ry//kmwlhCAYIwTiK
PB2Er/yQrCX1yQ5dlAr1s7XONCp2AOp4mxboQxe9fh9g8OAXAMHv8MiTdYWNwfZGBBExcYoO6nVc
BrpiCdhAQ+ZStkj1nk29f6K+qlHq7SM07KDSvK9BVVRn4RpuoBgwbZSNFfoP6SJFe4n8Zv1aQSix
Q+qSUwWrkda26R8VrYKLSQv2uAVFa9LYWn0f1NZ8iZuA37A2qW6XsVa/GNL6q0v9w3AKFhL2sjl/
fI9LCyRO2wK/gTHGac9nmTygrnfv6wEGXizjHhrB15JBtB297/pVS4oDF0OfARCL07HCeuM84GGf
7Fzdjoeh5zoDTKNHv60VhwrsEjcgN0HdbZ1VjiYyPCyJ0BlsQnZrqFp3nZXva4F2yqLVlnO6LakI
hT22jse7xM9dZvqZ5mgGPxcsQqfJ9E9N2arrgbJfMQp/f/8n+wOnAbaacSHR1zhBvRULCrt6EgK9
TyruN5iTVKHOfqHNALDNOvc0o4IkZxhv4jkS7ORsMb27xXBV8f4/m+Gf3gpDGiEQWOMFnYq8LLZh
rKwdzkhf93DIY/80jVuRxmwEV+lGghuhtxCwnsKkne/Rs1jFJWRgh/tf3MiLRTtdE4TAPEqiWLK/
bK8EbxNNQo0b6fpLO9KzbYvCM8Li8hIR2pA2PA6zhhWXqw/4kbU+QXvZNZCEpNEvNttPdjrDDsdm
i2PES6e0H5pRZYAewevxjr0rdC2vYpzUC09slze8QBWtIE8Jss+LQPjubyFpv5t+hjcCa4kcjsen
WH3XqUFUHb4dmA11pXwi98zwPv2+3n8rCb8qv/TOu2/DaYr9Q1Z+Mz33w9g/v7l6av2b/Wi/PqEU
aU8/8/9iWv6CF/4/p+UPT8hv31yOX0okon/k+d+T+ZdP/ZmJx+FbiYotTgYiFdiDF5KtPzPxmLyF
ngscC+It5MAodP8rEyf8LSGgO32Js+Fdk5fo+M9MnLC3CHXAiYFE6EXgHN/1NzLx77ND/35oEtTk
ga5DSUCCRTQ+xbii7juoVnn40ZXtY0xGJTsPneN96PR5AjKBLy9Iz4dZJwM4TPs5Slfmm0O9uosy
Eva5KSPuUBsU6x1ATpKnkeHbE9Cl+hJNZnsJJoWqyTfXYeKSKvTW6NJfMgMt+DqgyZNVZXlbrArl
87IkWSEj3V35VcNSyCFGqYzF4N8laG/sTTCtdocy8vR+k9AFxgAq/F6jzHEBQuHvb+2b9tk+DP3z
84Bde7pV/z/Z3iRC/PyfNviNH8DF8+YMp3ds3/zXm93gejeMf5af/n3P/3mpP3Y9LM9bibCcRBx1
npC8+No/Nj3h8VvUlVBfiiIqGJAp/9rzPHoL0yXgmUOG4hCOxb/2POdvXyo2AmlJgrg2RtXyb+z5
+LvU0/9selwGIRVuQOB8SST4p5lOuxrbu6CJ36Hn+NVODbSoQ6CD+krXV25L6I7G1TfdWXVWS3G9
EbPtlTaXAxAsaUmmK5Sp+deZd4VNyy1psmWgd7Oi3Z33TXdtVrmciQUOTlXUHjhropuwMtEN9IKB
cdrMpZ9qnYpm8fk2rsWuSJL1YtzUF8QadwKovtzY7qPRpN5TMfBchMXXlZQFelpKpolsH8xanPlK
/k4mdte2vDyiDN/uZjuZzAiA6yLD7oqm+jy65pMywEOssqyAuJWPvRM+JSSwKTgculQ1cM0uBPYN
3OKf0LJ4T7viHdXmkyvAvSpaCeGp4EkTYHTH5tuo0MutQn5dvhTvAgYiXzcAlEb9h7VvUfgG8PMj
8LKfSyIf/f8i70x76la6LPyL6srz8NVn5HAgEMgJ4YsVkuDZLs8u//p+zH0HOMkbOi211FJLV9FV
Ah7KNey99lprK2tPGUUEGi1nVlPrXIeWOGi9KzZmCeOS2u8lVMeliGN467DGORpHC5tC31zutG6Q
234JHFKdvgbTpJ3CiMfMi/C+dyiL6wIfxNJksOoyf6ZFkbbufO0E+Kx2amjhlyi9gzbGH6OVfncx
VQvwjCkDrF3kh9CInBUkYG/d2OVNi/QhUJ2Ww/ep4u8RG3MwJWW/t4Y2fBylHT5EqRtve/p/3ORD
Ht8MOdy5qKK6rxM/V1M+rv2eWlvbRNAxuhlj5tqC/VtncqOT06zShPu7syafHLvSH3rJDIBvPlOd
y+W2npt2DWvwu8itW98VlKh5aRe7zZWo4udSxM+JGT0ncjQoJpbHSk3eOiPL3kau1aJK6MMLbVJi
nwxi2jBNklXnR9o+GuVHN8PpqJW6vVcQowMyTZ9Za9UHmo54a9ZCHODlcUVHbwVju7TWeA3VQWSo
0+DFlMmgrgSDPjQXMESyg1dq2Zbamvk5V/AZKZg8khG3u1kbTzTgVSu3HeK1rbu3rRXSkSa0zV2k
OdeiHexr1Lf1t1JQpZZ4FMAQsm6hl8uN5uq3WZV+H9PplNY8d0bCfSUh8Xwq+joNuo5ZFME7XGH3
eu9Qztn0uUj2rsNVZFLdlI15i7/5ROIDnT4gqW/XPh41QRmF92GdPqESuyt7vn6VMgYZsd/qZcxL
2Q4BG9it0MthOXTSAOH+5ZjJG20crgYnP+qJXq3nucS/O2UluZVrr7KSyd52zE57sneWUcVBWjF1
7cXUEfprdPQL78IvNSZ3Vd7UppvczqlzbfA1g0bJBzEZeSAGB6ZbZe+rDsIWvKA9Jf7Hup1Pkavy
pWp9CjvmiRrLPhCo/9ZJVx7zprS2SdQnO5mUTDsLdggUZVZE4rX3rZa5Gw+C+73s2F/SpUhoefYm
Fw16at690fqryMuPs+R5Xdo9toa8qQbmEz1hr+uZd9LokBDEMXrGdiSv1KNuXLsAjHC002ch+6s6
r1oAyKigj54xrFIthA3fCOh3Th0+vux/VYvZnQXdcYMwBHdOjVmUh/NJOMpYaV1YbSAwtSunjuHw
AvYFNSqqlUWL15UDRbY1rFtNQASkHFF9wJXdWnmzO8FMh/SaeIBUmtBajOwx0oSbba+qRp+YUQPc
sMALGZJK59+jqssv5g4aZ+Gzebh181DqzcPiTRq4PVu+8muYuqq8cxtZk2Zb7UeYNPaqsJ2trU3G
RiSFt2ZPPWUUFoOy9e4pO5uBxsPAr2we+piTQoZfLSd+LuwRz/Qcwokrh27zcu3SNLK1NtsXA4X3
MJujTdNrdCqYsyc15Noa3WW7biNM3zCDktt4LOOgG81dGasT/MRno03c1Qz3+QBr46rWRbUaI5Zs
XtrJqorzY62yY13w+xx716ShVyZ5/mZuOJY8K30sreah6Qvj0HmxHmhiPsnWwStwYCJStIDzNfZ1
vCodx2+2pS9SeAquKNWqTefmyu8z5hroQjBitQJB1bs2pXk7jKw7LZJ3flE+1iL9lNZwBqKYuZDV
sMHdnk9rheDVUG2SlT1DEc5y51rHznKfY3Z3Z2bS3RhdKmHT8y0NjoOpbx/gameHUU+/S3xR4C12
xmrshVrhI2EecqxH9pFhTRt6Q+v3uDtBThhNe9XN1u1oZj6Mb0FDdM/fYMHR0oBV8m1D555+koC0
uWSMF+PVtouf0afczVZ1Qwu+x4nHWqmIH6YrzVMEqwzLzfKY1uokOud6IHiltj64+4TGnQHAabbu
ouahmHMa66aMROeJH9S/s3UeuRelnz8yDx7KiUlNSnDvF/63UMTfwV6njWHM7N7JqMFwncOP4VTe
5Jk64THxELawNOSUNldmWUMqavFV9h3xg5OmDTKYHQKj9W1dlLQSK4pHXYQHJZ18NcbRdxEtQ185
7EC0pguS0hDBOLUP0yjTIIl4Rp1hHlToXwhXnaZqDA8ZnZM3YEbprcgijlKc7R06nt6jMMg2jUWi
btvZdxqBPKspgloWfc96dhkopf1eyLzaKxnaUI55Om/krBuTGE0F1NwdijxjU0NjYn3yYTmwYmbL
aK0L6C7rXEDLTlhtjeDb6SNnYOKwZlA7Pg2mOBT001v5hbjvbbbyvve9AI4KT4NoKuhxWQl0mUDD
KcYgGtkNSuV5gYZyPxibZQRjaCFDFznMbwQ0zcqyQ3XVDLp10mNGI+rYdO0R+hW01OTJNjl5O5Hf
yBKCoKbpq8bk1f0U4qgpJliUfQ3Bi/vL0mA7ysL72NJuO+RAgT83kgZGLIyZhkm7Jp9hEHQ6nR3z
OP6Q+3A1l51y1bfTKUHG8LUZHF4mbx+W+K5NinaVZGO5S2eUAhqx1corCWqkwZZjJLW/dZNKW1ct
+2yoheD/BIIbI8+PbaF/rVRmr9OheiyqpN8SN++6sTM2Qxl9T7KW6cd2lWXs/hrSFWAiIkcTyfre
Vk4Dncc1t3ARjU0MFWEn0EcF6cAfhmRqutaUBylCh40YmuF6rGUHjVy71VJ3a0aGfkxcVg1UNIDD
UKF6lTfDyPMpLY/Ry1UZ9KmBw6Blj0xihhtpzVNTsO3kBQfv1NmwehW/6XVsZxAm2yB347tBGP1W
NUzUjB5ANJXlvR0z+l7J7DEafbUalhA7zgvnqjMxOGDLytYxbI9VOBXjOg69exSrhNPQUdEp6hdR
I5uVPezmJ1qHAfubSjxF+E+tLQlzsBUs9DxEiPOyGSbYpm+i0DgUsf0M/W/cpJWlVgQ9p0GG3R5G
VbvzQzPbJIgd1r5NBWzomMEGWoXLqOR8WzYW+imidpgijNGVez+3xMvTHMNTTBxrnRgTComGkyiF
mXmkpZ550OK4+xtn/V9AZv4jfvN/EIvRXaCs/0ayetmXX9s4aUhX//m/ya8S1r8v98+E1fnL9oFV
HFAVy7IXyOyfCav9F7wgzTQoOeOqtvj0/IMuQVZKHGualN8Bdwz4Fv9OWM2/gO1psqzjsAGnmUrp
HySspMVvoE13KcgtWS+VCAp0Bhn1W+S8rjzHEHrafLKH9GPWQXGudUdsHDt9Il2XrOKEpLGv5VOX
dv42Q2a55uimNa4h5ddMa9Wmq8t5ywlmX6N6nEG9icJLiIBXFgkqWsj5ZJnEO3Td6Lc9cN5exA2R
TxGp3TCZyX6GaLWxtdC6VP5YHXU1JTv4Pf5upg/dOmqtW9XOznbUs6+mWyrYWAl3gRS5LQaO+cKR
8bqiM/raFWmOGp80Ym5HakYN53JGPgXbkjZ5UrIvzFV8SUzsrQHPtsiwOQgjAo2WKMefk+Tay+yG
cz5/0pV565XFMWnS78WcPCUuEe7yF36onayYXVu0KF6r+Uubs2G3WX3X+/lRaB6xYzonCIqJdwdR
PcYeifhQYVMz21JuR5KwzWw5Ga1kCELgxz0bXniAshUe3E7MyEGzp1j1/qqNq7vIHa4muSR4CTl1
MpA5AzAsG3/65C4naRypZOfFPL9stPS+Jry5SIok/uB1c4dCoZrVZWh3agdTk/CYwOQls4WfSuA0
ud6u8PlICDD14ySd6z6rSXKd6UbWj1rH3dq8RJ9GikJRhcNwZBSWv6qc/HFUzV2postw7uTGKPlh
2y6LYKxTDu9BfHtJbzxdG/Dk6q6ocI3rpojdDYr9PPBi574vSUsdjuK2yR+RcMmtm6vp0Oaw12dj
0oAEO7RlVT91lAAI1tqwZtNLNI4ZPo/hEytNWsy5hoJx1WTp8wIDZGp5xj5/9H2UzH6k5zCXq5uX
/CNJ435LQ235KFOf7EgnVq1nUz+aJZLrEcz7Wi1TZzLbK5zfReCjQToiAuiPrhPBZYOLiyi4dQvj
Y05o9QTWWt8mc/+AanZnJL23nn1zT1nxSeqcyPZU3cVON13LqXxsw+YutNJiZablXcvTpjWnqVbc
6C014nmc4m3biGyTGsWT22ffVUqrW/gQ8TqxqPO4Zjsdyiq3ttaCcfgxh1gRi0PcEC0rpoKxKLe7
MvsOt5YYVr8lPCl3Nr1ptri7QcbOOOlalcFe1UgNKsPOV3Am7VOfpASlodtPQZhxbqYqvzEae99N
IlqbUXnXKNYZYt5nW+m3w6I7GvucaZeUz7Z0RIB4LF/BJWUSOlq5S4SltpQpEkJ9pAJ+MV6lSfw4
OyApIiJSyFOGdpLuUK4gXJp73OyqdShUdHRmG2VPaDubLpqvRps5M9l8Ty0hrMjxRWUsOv0op2T6
QPm03M1tS0KehTmuRG20qXzqUylVstUIyWelZVzANutxjXhm3s4z6WcZ1w8Id+SqV05EUQ2Ioa6i
+HtXwZakm8chFMlz6Fm7l4BXd9EcWsROEeyQG5dt0TQ084LG4FS/WuAkP2IAei+nDArIvKp9cI4l
GWIknY3la1c5qNa+gga7HiwFEGIbc6C18fchGa/gYj57Uz6c8pSYx4BZurJq4qkk4dFaPy5WY9qV
uz4ywP3yFNme0TxkXvSE7Oarpw35Wph1soNLS0AYIjfUga0CKwN6gO5srDxFDOPZAzstGqlNlXgi
SD1CP6ns+tDjNr7PQMw+eJ45770prB96Mr8NPcDKYzGUzZOsUHoOCflWCAv/Zd7YHYk1iw0SuMcW
5zezAfO/UXtNZ5IRnyR74ZHXWUlC3mT1f9vQ/D8PQehqQAgALv2fS0L/QMzvEBFV3deSIORf//s3
Z/M1aP6v6/07CoEXSNRguJCe4PT9OwohPqF2bWnQ7FBMvYbNzb88yq4a9T4dGfhZFOJqhkY2bDmQ
lWzsF/8gCjG8twXWBTa3LIvrGQRIlNF/MoszwryKSgSXotY/W8o4NHF5mzb6t7zIC5Jn81L3oi3X
uSRNcjdtXv1gLd2FXnVCxnalL3tN2hrHQVxh2/oxnIctToWrsRzJ3JNTVs3OqiYD3jphuifSmTiQ
lxO2ii56X92pJkPEU55qz7lwa/XoVfYlWdW9YmMMCrw3CA7MteUvmVlV/RjQFhNnyzywO//eTPW7
QtSbxBH7Aa5KUNXNIv5znvUR3W9nHifUHxio3VeuuCdSRG7ds3aSfd0v3gqCVh/Fl6JIn/C9L1eT
WYVBTC+eVZFVPxpwvUDSRBzoxuqBvUi47cStA418AkuEbjVU6hGVG78zZV+EmXOYYxOwZhk+Rfp0
Z7n8cKPbw4q0fz0OA3mqWZ28UUOM23sfaIiEM4oOUmu8WPPsUYdsx8I9tfoUrWKw5o2I0bpb4d6X
XKptWhOJ9niHt8tikWUcfBU+G2P1EbcMEkn8owPfZ2ynxWS1MGBOsd/Av8CWR2vIs7MMQUrdiWFH
/5RbqhA2SqsX/dqJ3y0C+JJ75bhctloomGwp1BELuFLuNVFOsQnhRa28tIYU4dU/UjzVAxhV+Qq1
KjCcBRQ1RWhE84YvMbf1KY3mz6MZbpQmPji5dknbajym5vqjGLVvdsW2600c7Lqh24BwzUe9d+41
v78W9r01qh8gPTdJlHwp9WxR6JU/kGwQNHpb4odF3VD8mIsmWmsexUqHIC3I83SRU0sOpDb191Oq
PvupeVTp9Gj3Ebxm9xoRmR9Ah3vu43aH+c9dZNlV0KpWcqSIZIPoZG+JMgxknXtrOyQ6TuuPIHR7
fdA+D3l9ynT7wnarE0KA23Dur5RRftQrD6ikKk7hrO4MP4+Ai+c7XCFQLlYm+usuX2GSHy6uCD6d
R4eBbj72w+ChOYLBs9cy7gPV1jfiOQjbUqK4b35kOl+4MS5FnN0OfrjxFNoBM96HfHnaLf4YvGyf
efrGS4srPVk+QejdTtZQBt7QbNw23NAJ0w7SptsNbr1zah2LoHFY9X34wcRMeMUa+yLSbsfjBZOt
ng293Q2G2FPd3WtIF4hcvoRSexxJRui8c+zH/JYUAXRqBMgTvX9fj9Y3X+rfOnTKsiteHg1XmnvU
Is9ZbB3c3L2QgsGxRv1I4+wnJG33uqlfqgE65Dxah1zL9r4p4QtNd1ot9nZa7JW3hHtW/BQL+VEz
psdq9J6HElObmtTaMC5TNT+mlXOR2epxLIsfkzQuRxto7tUm/wsu9Eud/G1Jkb2RmiblRE4I99wH
jMwtsaNxmj+VSwwR1vIh1clpvBJNq4y+jROxm+ts57A8wh99SIthXY3v9aZ+Mbs6fwoKpDBgdNfW
QUDf5onoCse6bhqNpyjkxozA5WVm7+tBbCIjP/p5dZfK4rEA65MqPFSUTYwoAe4o/iZn/j8//40F
F/jPZ/99VUZfX5/vLz//DyIISMFfrgkDBOYwtKBXh7ug2A3GgFzPhxfnuPAM/4UxCJ2qOD9NNZ1c
96Vo/i+QQRiwRBxq2RzwFMdhL/1RWfyccQ3V3TVtogsbrIPnOz/esdVI7TiZ7E+TV/lHq6vaC+i/
KGlTJ/pIR2j6VmRaeW8lZovuHk303gISvQCxa3CyGJp1382kXbHezO9QfYl7XjO7XA8OE/IGE56M
hhTwXLRUTFKLokR0n0INY7GwG/qgZo+6qfEd2TbCyrevPtsvVvMZq/Xv+/E5DOAbE17rmcwAR/lx
mFU0fIrast/g3IXCNm3fJVwvl/n3auW6vJZuLIw1YrQF2Xm7WuNQQlFHQ/5JIhjdlAKGeNDEntiF
sT9+9PoZEn/qdcfCcMx1R2F1Jeqmv/n9u55R1VxKJchwDFiRNvQKpufbh0iy1GpDnxANtYHat4Yh
HlSt8rVXeD1Ffa3bVF7R3xg1RiMAEObfVBsIMr+WAuk/DYKHbsU10QI5xKkQfd/eX1h2O+uVPp3K
zh8hmRfFqjcm78bUOv26slE6ols1Ls26na6xX3igX/Z7m/dPn9szbI3omejac8kLl39/xemn9xKW
v3nUnZDbhpQeDCoCjfter8LlRd587eUukF5cg3WGeOLsRSfc8ms9nrpT7cCbMED+Ay3u7V2Tivf6
xJ6dA8wsD40CPH5WsWWYuKu8faNZDiNNC5Q6Kb21123aZdfogMwLLfP8A/EE1jIVyt0HvxMPztg4
IHmi2yeiTD5TzUexnJj5ez7Qy2x++/70yYOWCOsGUqRx3sDCwpYkLfpmPDmmeOyRqGyasKRdoX07
QcCJE3ox/X5m/zzgtEHkJISExP4IpejtIBjebA2OzNWpmtJu00M4WkfG6AZxkbjvzOKfbuVTGdKZ
vlA9bc847wfY1RiiY+sDQtAXcvFLdEGYhnhDPdl45604C94OI7eCH+Ut6DL0LX/ZK19PVlnjNhiO
/Qk2Q7GdXF8cwt5paC6O1qBSjrbR3QZLn6owN384nsudPRNNjueSoZ63zkq7xTAqa6ZTATV5r3e9
WDstGnLLVvE7t/ppw+dWNkIv+wX6Riz49iWnKMa5BXDxFFrh0W2zBx2tdTC5+FTGrfn0+/f6aWJy
M85Ph3XCUcugvr2ZKw18/4awP2WTxPAbitpiCufSaUUV8jgnoqDOgMDnj+8Kwd/k1Gf3JnE/+47N
PGeqdGPtNGdF+EQZEFgLRNVMiKpFT76HjYP5/Pt7LsP2ZgkSYNh8QPQyvCzU8bdvylNYw+DX2mmI
ogEXszBbzVxg/8d3MQw2OUil5K0Yxr69C6Uz3yMbnE/OQsaO7RYzIXN6r2HZi/3t2cswbohPiFZs
hvBsjwvJPAdpDw7um97VYmMhI3oodPImT/ojWY1ufulcm0ruPs5PE5XTVFNwRVVALysqdKffv/Qv
doAlUrBZlIRyxHBvX7o2YynyqnBO3oJrJ5RAq2lNsX/7+9v88q09ggXyjEUWcl4JUrjSzQOmqqc4
pkZ8MWJad5lceXejtTFvGQTjov42qyD6Tv06fE+W+KuXfH3zs5VS6W6OsXTrnEr/ygJsdxHMv8Nd
//kWQFg6x4RJEsPhdXYLuAKlBkOg+2xOWr7LcYzZFplL8Ta3sz+ep0xSFj5xJbVF/u/tJ8OFybLi
rPdP9eiMm8ygWu3U1XstOF7Y9m/nKQJO3QPWs00i+HMpp+6mDUZMmn/yIFygIcL97Uc04iUGn8zF
6A8f4LYJ4DnXB1zOip3sKCPDacSDC2godVfYPVtftB5bi0APnZhSi7DK75jKyiQoOx0/wJBSF+xQ
L0u6XWwDwAdzjSXRCkdQdYlf3HDT9E6pAg/5VKIaC3+QXlTQA5OaudIi5IOPMsT+s1clxXsb3c+b
Du9vEmSiYkU//pJ2vDqwbBwGo9kc3VMJILiRRYgdlWzHd06Mn8LYRaXLCOuw1BYJyNluUJqa0Rhe
659UyN6ZhQudL+wq1zgYfjJexLWlOlAJbb5ZnPXrjd7mxfXv1+ayY7/90C+0ZtMgttEt8zxLmYXn
tlMiopM9Gv7FBJ9pbVDa2IuxKjdZnP1xlkJDO18jdoceaaDwW57n1cBW1lwXetNlJ62JqFPOlrYU
irJ3zqmfB5a7cHmH/BJk47yPtzHp4ZQabXaKKVJHwJLSxsmmDvfZONg3ZTQ0kB9gSptQAQMVRfKd
DeGX91/SUo/9DhHe2VsiULDy2S2zEy5/ybXshi+iLo1LHP7oD18IH6ubCS8/sxIPdaxH70Rb5+om
yGK8vu2ZwN3cnTL720GG2OvR0d1JT3lsBaMmdhyvzaUbYdw5mUrep3GUBI4K02NP2Rs+45zva6Vb
78ytnxeRgz7DBMb3OFp/6rpjhNKyF4/iE64K825Kuhbrk6rd/X4G//Iu6JYoJLjsV+f9ycc5wlnU
ZUZVdVeA3+PZicDa+KMGWRySjKPGfotMy6Sm8JIRvpq3Obh1aXtZdnI6nDbHMZbrtHDf67Hw0gXi
7XJcYjndw6PAWCK8sxO5D4cuHAYtPSmReQ0MuvZK2GD+bdSikkyKmzmGTg1Nx/I/V2MdX+WFX3xy
CgBnzaedcrXwKM0yfHbdaXh2tV5Q1R5x1FrKy+pZR8Cysybk9kDfjdrkSWZTPAZ/Dge9lsHvv8wv
VgEvYxuwQDRjSdffTkNjimhJHPbpqZhrnM9c1voULjVuoWM6pQxrJcLqqSiNWzmo/p0t4Azc/PuL
4Sm1aA11vtp56gZFFSEjefcJ8ai9YezgPAqpXzSa3m0zqac7ZU7ufqx7bYtQ175Grq8+YjyebPHw
jf8HawHlve9wnBoIm8/GwgH5wWynTE9+rrkXLR21adRhle+sheUqP00fYoOX+wCxncXKg78oOIY5
QW00Zqswo+6PG14BbaOYL+bKnt653y8G2V3ODdAmE38SkJC3nxiJdcN0bdqTPw5fpGs3QRUb9IjV
HXUxT6bzgC/Tw2C10XrA9PJCx/oJ54GhvTQbLK9/P91+QmUWVTcRGGGmB2gJpv32YRAeUMhWZXeK
MJepqWN17YFEqUCr0mIIbM7tZwau3EK3KJYeRtEpRh7/zqT/CZFcnmKRcwJgkCuxlN8+BS6jiJtN
t1sgA2/V53X3mfA0uhjxR9yMGszMoozEjl5e5VZhrfzUYdh1HwrjR+ljTqO6j8pu/HcAsxdB66uZ
wVmw4CvUERHuoW7yF7LWq/1Lp8RQFl44PLic9seol+mD07bdSEsD08bqzPWgWFCB02FEjspe2Pb1
g1Mrqwv0dIaXqnIzv67LPnyM9U7DFBoLrCvHjc02GMahtShm5o4MZjqO3xfWpLpAqLj60DlzjtYO
W/YHA8fUKZi7sbyvfZjuAVTa/AZOjH4L3Fak4DeJdW+0ki6hpl1rYtVgdvoYJXn8DcNd657eBSkE
67nFZ20iTVOBJucUjZ4d1h+HUZSPZdHoJ+X5kx3Y0A0SRBVhnOK3ncZfDa2b8d+PM1z4Jqe8aqom
+jYUeK5xAaN6MmdV3Vd6bH7vXGGi9MkK48kcvKTBL2yynnQ/qm+tWUM6JEvcDwNU4QSzM3PpmGBR
9U36boFH6khwbtp0WQpqOkjfixbdC0is9HF8iWcRQ4CX6RetLMK/U4P/hfLFb2WCy/3+ZU71f8No
apmt/7mCsUPvWC7OUq+rGMuv/LOIof9l6YtDFF5QyOfMZRP7t68Uun6iBjxCFhrCovn7B1HSM/+y
z0sf/1Cz2v5fnClUPHxqHJYJ+vwHDIWzQ5IsDmsnbbmOpVEJPk/oKqdT7CgpMompr3tj3XtThhio
6xNXro02YhM5qiKpBLa47eiFF2NhOvUp9IZCvnNGnW9dPItr2SToC1nTwbNgCbVebRJIgmklBU5w
VaM0M9JNbmpYVzddMopPXeFK58okIomS9dilbp/vaL8+0K0jn6iIYqbfBX4Hs+BCeL5QO/y3Te8W
wnIyX7z6vDd/71qvnbh+GjJQIJSVIJYWknn7XKg+TJobTraZXwkDW6VA93sxXU1+aY6fKxqiKEwm
kijd4ScQNajA6DK+brGmqT7/+WNQM+XLcfgxYGejZap6UbTl+RWe/0n51JjDEG+XjSwLzMKp3G0/
dhNNbJsykv5lCqWqO0TdVL3Xcvr83AMwN3AxIIEjQuUEPPeUwV4qNSxv9A+44YexfnCqjp6/Tkf2
rV3KJJoNXDazsQUpUMII8M3I5EVqOCHhWKmpdyLlXz2OxzzSfQzbKM7459mHb0fhmJruQRaGW972
kRnjIjMUsQLAnzDnxnx5HrNogl1BjWVa24OF0i7Qs6TKbqsWyvs7oMn5I5mERCDq0JEN29bI7M8+
lbBTIKBkDLchJQiInm6RD6q6MO02ixSdWfQSluEc1cPyb2glMZDu667O3a2VNH4pVkbTdF34Tqiw
BPOvzmRCFI/9aEmQyIV19qi3y03aNO/oES5uCwjQ2VYYXS0PAv/efNXFkXM9xcymwIpi4e1qry+j
977UGW7FA8ANA7Q2DJ2CC+WGtw+AO83o0t+l2eqQo7qryZtzA1teZX+3DCSJV5iqt91Nkxj8tZtR
BYqjTGpBW8KyvOgKvR+PUVskcgehC/7HOtem+QtVqWl+J6M9i2tNzPscuGVs4niHLHDJ2weFNd1W
bai6bSSF4231NoOHY2BX1F6VRZfflWjXpj+dNBgEYRxI0WIhR4DVngVyXW5OgnYaMMurWfOuB21O
nE9hSqf3DzRMH+ctA1BFd4PXW/Xebcowv6obG2VRZxShZfzZZAEvplRjUsYg/dQpppxF2rmpknHC
Rvqid4Ck1JrQqIl2aRfZxLKYJLsSyUqeK2o3fm8X6TMJnhiyd57ixaPl1ZzFfBHSHjE21nzmS7Hu
7ZfoTDFDENXnixDSbhk+wl1vk+Zoay00rFUMwRVrW0OrLbjAWKjicgUP15fgEDCvJEso62FxP2vW
ZNNQWVVpilBOiApG6SAiKOcbYxIKbQpBmPM1nqal7RAINoyooXPr7GuRmsPyjr6osq/hYPEnYoKo
e6/F8UsLv1dvypxjO6VXMMU4x16g1rdvit3QmI1m3m6xg/A/eFU/6BtMctPiYi4mncOP5ha3jpyb
Zl/E+AQ7ftrfFilI8yr23PkLWUDo/ECc6FwZLfDwxnKwUSaWzExayIxEuasBQkyJ7XrSiT87m5aH
B14DdvEpEDtYV759eF3V1uhX2N5mYe8Nt9kIJhuuumSiwwzutsZpVs48fRjknFTP44B/AtRez/7x
+xPyPD1cHoPdlh0GHIgi43k10+osTdTsqzQdMZLDlJn6bT9S5YFHPdRY6yTR6NLogwKQPOZJl0aX
ttVEzdqfwmna0V4utJ5zRAlwuN95svOtjyejCoND1wJCLmj62wGKfQvPKd9BvGrYQ38A2x1d7NDq
tF/TcU4WaxzhlLnLa1yOV8ABfb3ubBs/zHzRmN1bVhVCYkRoIu/yKs/sDxNchewDO0nRvtPu9OVZ
zmYiBwT22ISbroO149tn7RuVK7fz+q1EHfCpc+nqsFF5QyeRWG9ldih0naYdRKt6H8zhiETCUXq0
N2QP5dVVJs0TALALVB/FOG4p+sZbd9T7CeWYXtA9rcbtNphS0V5QAHO/ZspJpsNUyOHj6Gq1v8Ft
usfOmLLVgR5rHXTEQU4ivQLdjqgCNFNU37lIcsEUpcUd3LLit3Ts9TuYR/8K7H8R+S3T9mwkIBRT
n6PIyn/nXd8j4pcGCXi7xeVeJbdam49pkHcN/HmTj1dfJDNu2K4mik//gxsDZgEjLUDWefrceVVU
DIPZb2GdwfuHrlvvbN+J4q2GLLI/WIkW4vPQ6l33jn3lWbC7LCFINkxVEF1IAc4ykV/H5CUdc4yZ
U6iIZ3u6K1Lb/exPzUIOhXzyxVUuJtbdBCtnXRD6zCsVNvl7ePovxn2BDXh58OyF9/P2ISozjyzh
jTROSrS63db9pPcrgXEAHXJtPRpvJfDpOjMzRMl/PPA+TCMQM0JJxv4sRMHyW45oBjrkB9Bnt/WA
M8hzy5qGvUmfnwods95SofH897qLn6Poy8iT4MEfXwo0sAjODoAqy/pyUn67de2+0NaR005L/qP7
h0b2xc7X6EG+nqkqV9tId8N81w6CZuQEJ2F7SfMYBufPx8IFwCExo2hDde7tV0jbShYlHUPZB+h7
cIQWI3/k9GU41ujR5Y+hmZzDTIeC96DU8zgVLydcXSGe6qgNFwPkt/edZanJxuYkpKqB+4aaSixZ
pNHej7LGcTJDa5uvmsigJXjUOyLd/P61z9NSPsTCMSQOYwFARzrvWZ3MetIYs2y3dADMfTT7SM03
Q+bCiLHSOVvpGq2hkKcakm5ttWeLD9XUZpfV+F/Uncly3MqyZb8Ir9A3kxqgz0wmSVEkdaQJTC36
vseofqN+r76kVpA89x7p3Hdlr2r0TCaTksxEAhEeHh7u2/eejvWs4YfulqlzSHWV/QCPzD4uv8Ow
/n19iOGh8EvFR3DziBH8yyKdB3vuYIfmDvMcAYiyNO39j2NTpJPjoKz1h7SWWu5TS/2dtvG/GhuO
6gotFvgHMhi/2IRO1xttBscQonTSP87pRIt4wWJKPBO908pHlGD7UDoTaTqrqMwLiKLmxlRS9Z1c
m8ecwujaGtmN0ZZkyOYl+Z1W99+OXkyeCKG5M84XnE9/2bzobD8OHebjcMqP8uuiZcWA9EFTrsGu
1rLp5YZafMyZ+AdkC4pTldoNSjSwF/W/2fL/7khxJCCAQJ8q3M6vu6g6lUvXdfUQpo6ZSdhyTWoP
JSlVOjVo5OT+vkKeARluMa7dOYX4Kyh0OdUefmPNJKJ+2cOIKHVQELTlYi2/uhWnK2iQoq8gnCmf
135fztoRFDQoFO7q1Ivtg2xfvrTQXwqNsyX52JTEQeFeVc2VtsqjoPW+bJ7Wmv6x3x15xGT8vL86
ApKrcS5l1+Fk+rMdZy3tuLVx9CHRiKkF2QLniiTEJXtZphtzNeqnGfXUJwSf9s43pAmZgBTW7oj8
cv19yHvEQ38zXH9zPhxQgQUKgAqpJ/lX50OxoO22heGyV6jP3XVsh6fEGfUKvh40atxjo59ursz8
i71W2zU5zJreQxNZH5fGy8ImhJsYvgXnDNMuaCxO1E1Ba3HZZoN31LUczrPqJL+7b1G7/2ko2SjB
gomZNoFQ/podUtFeKdgPQJqtppATs+q1zp9mZa5hGqrG3XqYtq3bviHr2ZSfh7WwM/pnu234aJTK
JLlqrUkosv1mNP9+V8ThJscKSosaLHq/OCq9azpJM+s8HKGZgOtiG6uZQ5mk9nZ+R6uUbZ7neZQk
dveduPCZFhJreThWBHaNwKpb0u3hputN+/7f35gq/NRPwyWqJWSv8O+wC9Ia9rPlNWZ2LBQIk8CA
3pQeVI0TNJlPDXKctQREtxh0Oqp7dqzuYtHb+LmR1ZVszZ7W5hjOncGPCrnjNFiUcnnL5zYj7pTJ
mG66fKURY4f1bTDcRNoKxCqdsZC/gavr+ap+tDfprZfgP4UI/21HEGg1hYIYCABT1F5+fp79cOgh
TaGNPWwuT5fsLLcXaWqSIShtNLRQXExQePdm62ib36EPft0VYByijQJ/S3sdpsfu/fO3J+qwaTgT
Spxdj9Tp3VaOB4PlQE7FP0jdwgIGMRtFu+1Tri26tZxKtoO+ReW0aO5MwEXTx/XlvF1oI+f1TF9W
7ESBRI7D95wjwGd7krylckErzZRuc0RZbJY64Pb47uet2drih2aBL3tM5fYwPhY9+3HikiU130NF
bhY2NyD3yDcr4ODU5H19LEhzelCVN8eztvMNLd23lc7UjEfhJCgoQ3CL7rRZTlzWK3VAyGhSWs7O
W9a6laEiQqGwr5xInouSj+9035EYwF+Kr04MGpVsH4nXZBT0SI4wJoVz1ewEOV0mmE5GaW4POvSa
eCPiYimJFqR1xjGP0kLqMBYy+I25PdSLZa6b343ysn+a63GfPigtBOrNWYfxhQ/TgMzrYJMhl9Ki
ZJGkYoMq0lFrkz6uRtehwFF7HqPuG00cLjOpFA1pZcLI+TOAR37XlSYEdIORZ+JnHO/gQ0O6xxmP
U6lPB8rfFoO9VXdSbZqr9k4C7KLKUdFPO9nNDuG4pBCdRkZniPnJOdldVkllhd3LykL0fPt2t3kv
UHs0MW90NIXFNhvILpucu1XJO2Yzp+d4J7VlwWeVKRI9V40xsjqToVV4ZMyoWlvUwmCO+2zkzjJK
SIRTyCvDdEZjcT4r7axheBkZJYZ+0wqZMZfRQWJgM3U7Zk78A4Q2tNpNxfFMymBkhZdmB+tOWhTM
U/e29ts1Y9LLsa4ZkqTpxQJ+e9Xux8IAWfle8/SmSpHxWaWDyHiwoSU6YERphunWMZP0h0lpYHyq
7GPtPudLI283nbLVsyAE6+dE9nsFZbQZ/TonYy7nUhJfumUAQzTPTBokDnu03WgWy0XGeOt3MVvD
XOLJlaqRjSdTJWkVdvm+rP4MLdb8bKpVwS1Xr3dO6X9vP1toFe0FXZUlIce7Tl2ROUOGkG7nxEXd
GJUZX4FIgVWBgITw0/oEOR5kEXbam7cOtBKOdlLXXWSoyzWlFeUs640zVVe1hfUF9UxjGHdkgqqq
vUB4YLY5snLWOt4vKMGZTZDn8mTLbuosx3ZDw9VkJxDn4ysKv4ejYInSwdDwChnQMUjO7Iad5RHZ
rqF9VgZlgSlnopBrgB2dyg1uMfVotU8H5HvccsFaIujdWvMoD68A3V/PZw5LPGNo9XnL0hJqBcuD
XHUpPr4x+vJ47uwJVL+3HhV2oEIqwdv0HuMhU0Mro9Ld20p+YIKVytLqQkVHeVSjQxZBU4n2R6fN
H44uEVtI3piWHhdJOmFsllFCABgZCSRbeYQAZcNwjpIDV8LrKtOmRXxI5/DMulUPp1jy90AAFRoq
Se4icD7XBTzqiIjlO2sFFyMmPdeTQbi1dsBW4dXSij8guRr62IG6e/m04Pq0wc/WtnLiQt/y5IFu
+ZqUYcmOt6LjZNvqd3ToCppYtzQV62IzOnxnShIWpdO8nGAO9Lp6EbvdmtoCU1CQQ3zn0EOZP3cq
zGyR0pOkh2UzI8O4U/Ru9+I9HnBxHiAbOfiNVSIOWggcp9reJD1noB7Ckpd5gjqEcozLu2Vce70t
bPivD4xWgIXwtZErq3Od96mn/lfp3fzVmrZ0/jCUaW4pvqGtFAbHam/go7TBoh4NnPcdPZV6ig19
g+Sul67KMDRlA03bbA/vptGpitjs0PKSXeQFWxQk50O6IFOWQsRoV4VW0/BM2ex2IO1KLStJyqkI
hgqaQsk1ujxJn/V0ULnhpKhJ1L4tCS0xmKi3fDDjJyjFlEZNt6f8sFqzdo9sAHjiq/sg1tE6zXCY
9E4/8SJpU5Evn1NLbJX2YsOQNFn5ADWMQ7C0+1sz98YpLUdjR9YrkWrnYep14AqCKQWmcsE9IepI
6NSWDGhtTC00GElDypge6+GY6KQ0rb690eYlh967RMP7NGyDoriKUpG5GTET2z7THWGzoPW1oOrr
QaovfFw3TirbnMZehDxn4+hjRRb1dWMjuDC2Jco6etzoAgIvlt1X/ZasX46D1l/Ve4uVdLRFcNdv
e3lJuzIBZiOtYh2hPqhxfda+yK6/bb/IUYhA4W2TUBMjZWkOii7CpdfAy5jgh4C6rKHVSfWsCXQc
W9qMdFMC3aAi9uKiz8Wm2sBsx3M0SZozXdWUFGKodEss/bddr9XUPJk96rtJrv5Z5zCRFOAbkOgd
4NPcm1W14JoZO5jsjdeiXIU+krjyRHcx4pg0znDJFD4RprGxbYmxLCqZIGaq15RLGUhI87PBhBjj
h2Fm2Zg+7HJyVMNTISW9ZHqrXLZ9iApHSQ/3oI9AOoLellK8rf4al1If33jgAYqvZvdH1qCtnYuE
1+1lmnowZuEm6S0fsCgZsIfIk0GR0YMSRMQUyuvWV1q1sBviGrH08kZH0TlY1PKlDPL6DRbdi7pB
XwVJBzmo80psoEYKZFaOHG3rUk6GJkKvE4GEYfbTU6kOEN09D8MsnJWT5JJcfBJN/7zqEU3HXXrz
VtGzxjn8gHRfuYVp0aaLw1gmYeZaq4hteWw28jphC30Nb9mXUmHSZUQPeQoi6oqB7DBp2HLlRTuU
e7Wv6qH4fDS9Nih3aQO/CgIJORRs4CUB53D1BvCPTOyXCz7il5FqMkt8f1YllJJyyRz76vktLFBy
gOFfunG35yeaSjQWo47+lkhUVxxJPb2ehBvOM/jmuGkU2rEnTSAkJjrQdY36E5Q8bPv53E4M8rSb
JdPxFnvkquBS9npFFw9ZZw4R8ft1oDfzYbBRtNbOCzSRiYutiAsmaMDyOMY8owyZgCaQNkIr1xlH
1aSijsNodX13Vc0RVoEqsygWQ20ibu3tElZNsNuehm5quTVDGyfeuWdjzRKReoTrVVdpc5B2fqsV
/bBc21d7bkaYF7FnRxar6A0QgpaoyW1ptUYcgFTKy9eBhuCSJakPyiUG+sTFj2HMhl71ifDTwxIW
Ih6zqIZpPPy1mEv1UlXpmGcDLDgoVAaSBu/eLXE/aozWIg3NH6g0w4VgOXyfNyuNrE+RY41oK+td
JVPX7ws4Y+DVFPp5S6xstK75Rg1vVc3CIfL0C0o95Ycik3tgrBsys2Bcsp40J4yP4+jM9215HPuH
vmm1uvHnITvgG2qGEiVzf+mZGe2awSe7QyfpGO1Lj8ouLTNkDaudVU+Qwqj8U9Nz0ZveDnZm3nyr
TOgxg4pzqbcAXjsAsO4OYGTvYfTEoO65rkHqIkO9uvmWI7KJtHGfqUcCocU0lpaCkrPdFt2DDShH
rkJHrhZjutOdcrPnCOq9RMHZ5anxTlFIWE1x6Yzi+xFhtLci6Glk4xWarZ0eJ+Ve1hJ8Fepc33Xj
kst2vPWTPR5n29qnRqOWeWTo3R/jUOYoeurwHCshtcFkZ49siha9V9SMuDfYvanq5ggAHwrVn1rL
Gmm4DlsjHN+KeQuPV7Rs4Mlr1PzmshGLQF7SJ7aB7DiANlX4eMo5jrIGk13sxedx7IwMQpJk7FMl
mDgO1e+Leu+g8gCimBpwC42G86FQS5uZhaLJMid3dmAZ36+TUq2ma0D0WNWeInVGJ3u2la+T/QEl
DezGzJHwUAEyKLlxVY1ZhKt1O4hjm/a6yRUb+0zlqcWODC/gv5e3NHKq20jr1Yc0VT6lWHEo4wAy
4jJez6bG0Ihr6aNMxXhoDFYvWuPasd0Dg9bHEKN12NIxFILJ4+V4UjjFy75Q8ZnL3GlirwcS/0Lt
rYmTrooEPaMJodQy576zq0m7hSR+kyK/fXMXFLAbdoS564TXJ/BL4PH1WqqY2QDN5ahO+QPnRCDV
rlnqBXItJfwVOMzBWoRrR8pDxJiFXYsN2LJTVir+Cl1VAkVDTaZPyW6a1eTDSvkSkya1GJY3fIps
thyztNQWDs9eYSbfghHI+PHsdPPCmKpNJwrtdMF3zRKWs14MZWxCZbfbkQOqbAvaWW76d9qk9Spz
PTNseA2sBqa8Er5QQ+k2KtVv23hjFhs+cjfMl3F5PcZI45gqvYuSyNj4w2gvmUeFaMKzyXDLc2NH
5hx8SmsBccXqq1vOiVs5IL0GzlPqkLKBTlWAGRpaRvBn9avLm7LKIZ5521yTTsqZkBJZ8oreobQm
o+K2iX1gw91r5INgjPB52i6LUEG1U+FUp9dwPU1qcRxsqdaIA8UOGQv1eviGJ0+hvZmdzp5zZG9i
e1REoCX36jG0IOMlJ7usEE7s6qddcrb1iAwGeFt9LMR23st6P7UpAs2OnH6f03FK3jvL3pfxkWdS
cnhLIS0a1H/YT6279DrBy0kDRqcMMSm60v5OmkB+7Nuk3z5lqyZwUFnKNEZ6veTdSV3SZH/ukrJe
PeSitSNKu0k7Hgmtjl6KxtYxtvxMzwZawP4AC1H5DHevJH9ExEVpAoSU1VwiuYzoL4zSyjwOnQtP
8dw+5HV/mBDsVlpuQ1OXS6i4O4fgz53aTf+sJNWmnqRmgoC8mFSEkvWjtSJYF52+OU/VsZiQUy+S
kNtVYFpZ0lysy7FJCwZ9Q38g/QFJUpE6NNraTenrQIRMzixV2cHm3uKxJn+sO7nRfLZJPcmv4miW
RLKyTU1DjoyRI3hEC2EMUfCWleoGgY3x+PJ24nqLsgkDRNTzmiR4Pa9IWiI2XH3OOFWm8LbsF0vj
8N74FpRMtuplXWNhlOPrQT3leZFge7H/7TWGgmdNrKptP0g3QkKIyHgE5SGpodcjd5kcItR8i3Pf
loRlLCKs7uVaROGSNvXyR9IG3Zd+2WHLd3ddzHt4aHa37p5h0W2tuirYqwWnrdpYmJ9NMNa/hCMi
tM4hQOfOxvIYipuJFFlx16p2NtOkLcltfbaWwyxNf0834TLI6YpzkMQBga939G5j8ZdtnYjDTCJz
lOz6UoExXJ4VpwQcmTDDLSxOXcKagSpYSX/glypc19HtihOU/ZZvucepbK0eWVImNIhAHQd5dUcD
pMgp0fd6vWUCu/U2hXn8QJNd1g6Z9AmtRPRy5+k2fqdJYR6/E0vMxZfM7vviOS8cGTMch30q4PyU
FBpBJ3iVRqRGLXPQZ28+ZHGeyne47GVEeOlZ+dStqJ63nL4QafteACHJiygZ64X36bsspktOkfLT
IAdYZHQdX5NHFrX8dgCqBsIRZiipE8PR9JuMIx2IGIiN+tzgxYKatXk7aYnYCTZFbZiqNx/GirNJ
T2TjohHh5EoPYyQExoiNu4oxSFV9j5hGz4SZr/vQLGs1t1O9hvODrInTRrJbwn05ykEsakgqi8Lv
WBL64f+5SYukE8PeoqpOWhMBL7qQV3U2h2g3ZGBfJE3tTr1poJQSg9PLLfNdz0TUiauOQjQ86s1u
RJQiobLXogFoactc+KZBu01z3t6AVySBK4ecR71jPO2hVI6QonbKzvH31xxALTdkTJCV4xAt9Rvr
J2locjM9R5n26WRP9Hp8ODqYr0NAanB6WnmnMmw2hNvrY6or8/L4tqfKTfeSPF0Beu5BYiXd/iXR
016ZAw3wnBi0dIf7NUSBWgwaIbcYJoSvJTyzJLPKkU5PIa7y2ALFrjko6j6xa2o6yWDPklQkzJmV
AYpLOFK3am6CzdESCUmUbm6O9fKWBqAYKyINEhAlzmF4y+WRhyVymCZLOJG3w2K6JCNHino26wNY
SbPam+Hn/bJhwNOym3tk9dpiEybve4I7GUZjFdmhdCQjFudqtzIvyqSZxuSSGrVTFY7YQvxDJz73
RDKvN/QGG0LxjJwRAA4eIZVMEeDXecO8560mXkhZY3AEyK18qafe218zNXm5WNoN4952t9VEvu/7
kVfoVLBhb8etnqnrUnh0BcH6/OGlPPNfai34/9Cu/mtHwf/870TfDO7G1ESP6j9ASkJF+yeV6+vn
6vP+GdbmIa/+z//63+SleRUN++dvn+FRjD9/aevPf1I5j3/tUPjHtf/Jo6iDEVNBtL+2KfzZpaAg
MgQXCJ2cFPmBv9Jv8GeTgi4omwU/CwAZEvSG6PR8a1LgV/R/ckULag/DhrDn/71LQRBamCx00MKm
qJwr8i8Fpd0pB45K8vBkJgCfevlS6ybVD/yIPPt8OCzrLira3wm+o1v5U13w9YvBZIN7hZGaPtJf
6mgcUdR+mrTpifA1GOiZnXT9KXfKQBKSFbLCYlxHyoDHcu3Bb8NjDOcwhQtxOjI8wJ3RSgwy6uNZ
38xQaAQVxx5A3BI3KqeFQQ4qIH+p3J1IBNyv7RelNiKkljyTw11dlY9tx+41hmZf3+jtERDLPBb7
cnVM6Ngc4wioM50oCfnTsUVaYX60Jsj+6Ut8lCfZcrVeHlzQ8F8yHZT0WN1y1CMgyInfjfm0DPYj
sWoA5/tHVdaedN2iJXnyqzz/BrjWJRH0zhy2h8UEf9csneMVg327gj/Mh/1BXBIprBOZ4QK3vp7K
wb5bnSVxG8ALIS0UPvhJf5sYrJIaqWn42yyd6RXwJ4qHAXn5m0ZOvu4dOjnN2sSNVHzLsrkIobbV
I2vt/kCKL+CM9Il2LpL8mQTcbZNC9VgC+EGeBOXzpkPJTRcgvlSH47knpuHw7isJzd0acr95b/pW
NZ67zgSLUt8oNgzgLajDnO5T83dIJUeg4f5ZRn4xFzrLQbwa0HgAlRTm9BcgTj/2Ndg0aXiCLNuX
N+PCuTV0eoQwc+PdTi+qq5nrnVrkj5S/LplTBfoAcUpl3eaQFkI/+76brLDfN9gI8vGPtNqeK8Ss
praLMsmIOZtRTUyCTFl8I9djyJrfHVMX5WhU7D1g/bqtbhuzvwcd+lxTxckypr0wbzRj+ENJZl9b
EzLM26VvGk9aIboVs8MpOmjbwodqmthTmR9kQxi4TVkjtXMokBevqoyozExfR7rIsqHUrIybfoTs
kAPfp1UoaIH5dgWj8Lx3HytjOB9LeWupRjxr6TvHrJEDtW6KartLte2u6/v3Tpr4VSVd+lJ/yvI2
hpjpaRnSUIHLcU/qe4tlsmX6LfnE0NK365J+hT3FN+v6Pu2416zxKqQMegULoaFWq+qT3cxnDPQm
O5LfQGABx/yLiVWAvtNuqgKD/7WbdykHtsvVHJ8G2XnsTOexkCETruxwn9GKIdqAlRne5s0Iuqm4
TmvndkP7kCwRHUEUI7c72v+joS9ucpvKY5uGXdG6aqdeO6Ny16a7NxPpUacLOa+sm+7oT7Nm+nJF
o7SkbJcBaKkhRJPgTK+35rRDejpZazB204cETzgmtZdpetSw3gprv7BTe2zTUVINZ5gIfG0oviTo
3qyLqUOgRXWtWZ8Hu/C7WeOOOJHnBETj7JfTFEJPGoFsQawbhRdZDZd58Wht96RNDH13vyxNvBvz
tXMWD2J11nAZWHihdmq8qRuvqbbc1drsF/TU1NZ2UaG2k8CmFcp6rR01Qgbq8CaQvz0pMJaE37bO
bdY/6+Zyl6xd3JbfHNuCUl6Id1uubH8dVB5Bhf98GM7z2MWj0d5TG1gEFe2p0/D8iXT/l030/nXJ
/rXH6wVq9OtKBnBKsAnsEPjzL7hXeCcRccy78Ymxvs4TLiU1aDgzvFFv4r7f75yVYniSvoM55L6z
nEAqOmqnsy9tDCPG0TXtRyjRA0fPO1H4ijuY/iEoDQcyEompoxNV3tr1TIVy/sBJ9QQC9alP8q9i
laisWwh3w8FcPDodTmZr3w7Ey//+IQWc6tdnhL2OJieap/8ObtUrtbfIqkxPWWH1qNJ0EWG/T20K
xEtS/Ab/pvwr36hB94n4A0gbMO8/+0bSuZrUrWylejud4W4PLdfyNbiMrfQy9cYThWF4S40bKmTe
1qQu7C00ZS1JBvFqE/zmyX9dz8BqxQPTmq/QLq3Zv3T0aEaZAhlf1qeVRPBR9CfJUd1KbKp9Y94s
nDm6jiij0qOBIwnIvXidDK8zjLBmPcnlTHLMvC0m7XZCvwV/fc5m66aFgH1rmvuiSS89HlVdmlPr
zFd1ae/hKbinHv5BP9LL0htek6tP6HM+mBOP2ezzB2AotxrqOUOl3VAJCNMi/VbXfbSkhm/v81Wu
DJ803XdaCR9Vc7sbaVfoCYFqu3mPMgD9vuk+uLvVj55N7kbhPW6fdB9TdA113uByYgyAGz6Osnmz
admlq1CA+ffjKuDQf7UoupRUmiJlSGvAU4F1/HmOOyVBVCNjWE1Jiwd2ca1KXqfuv3QW+E9j+P+2
kb5DOwF9Xn8Z7b9F+u+/A98o/9QRHf+Hn6NXNE9E9++EOnD71+D+H5d7C+5hPWVm2NbUf1Chv0m1
qNp/vCxGE2gzXcXCz711IKvGfxB3yyQQaXkAtCcW7Ftwz6/glQGHT0UJmLoCuvC/0IJMJP2T2UgA
1Syshj7Sn83FgKGYI2ahXYtTfunP4610J8UUm33BXX1Vz+KlfmvfmoHVuUs4ehBon5X3sIUpd8m7
/JY6eNBc9w97nARbWAfF3RrlZ07G/ngubsrP1QlVI400w+52J2CalyJI/S00PSVMPMrwvhmYZ7Bn
wRLr3sz/oR+LOr98SM6IcUXbJfNAdMf9ZQwgCwmWi+ZnJylGbMVX4jweTuA4QznSz31URoW/B1LY
xua5e5+eNV/xy9sxyjd3vip+d+rCLsR73KaIo7lKCDlprPvSdQXxm7v2TXm14v5WPVt3ZtTf7tfM
N0+6f5yr2/y0xNQIYwi1QyjL4/lsn9t3yT1wk/fl2bltr3Xcn6cYrUJP4TlJhQfS1YgsLznZ5Pct
t76irGVzDnBJvJZPyf2sr+72pT5PJz1AlYPLauHofj8Fo5+EjxR4PCUy/TxQg+SH6TGuYRebL7eh
B0rMFfw+gnc71t32NIaBfJ/cbOc8aiPCRg8IQDxHjZ+Fa9ifjgCRrwtdTdEQmx+Hy+jXISAmXzuX
N1ZAs05UnpRovW/ihU+tD/W7LDwi5x3dPCihh9k7ZBS9MqrPs+6WEVzvXhPt/uIhYOUW5+xcnBHq
/qGcy3vUQb46n6a45T5Gf3DnRy/1Vn9yLW8JjPN4s4bmXXvSw8RdgjLqYvSR/SyGku1dcrff7H7v
y6Hsa17j9r55VzzIN/U3wGCqS6QB9Z+quv3iDbeyPwTGrXbrXMdT+b57aoL+tP2Qw8kzTpZfc5H8
PrsskRoXkXEqgilQgjIsrvrV8KsIQlEaJDrdzd9b99Zp4NtQxIs0D2mf8r455z41yyj35Q+Uts/w
bn+QTrW/+yo3awfTV3Di/JFj/aG+aKc5Jhm4K559qz8o91hilAR5WAU960TmZ9/mS/Wk3OdfWD+8
s3hnnfYopxP7rEdSmN+V74trcaOeqxvz2l7sh+JqsQKGm+KUncESXsbfQEO1F37ef+4Q/1zqv3CN
re2stlSOlCv9lgEgmy2c/M5PvDGeXcvtuIfB//EDsvTQYlVWp+50+HogB7s3+dKjdoIgMKg/Z/er
R8LVlfwpXANUf7zSfc79PJzd1VM9NUD4Lo8VfzixwsIyVmJrcouveWAFWJGH7q2n+FpohWVgM98a
Vj5d9PRcR6W38WdyERXx62iL23fGRYk5LPpplEak4b8jf1ZZZwO92u/Hl/ppiadLGZVPNmQgcR7t
d11MEIigoLdcHiTP8qRn3R/42RQnH7PQPFUX/QQpjt8+2R/Tq3pSbtP8xsaWruYdBnlKT+rj8WA8
IAIRLmfrWltxelrO6U11OW6TcAz1OyPS2nubdydu6pEFvm4RaoCY9ybWQ7h4tqvw8x+zW3mfP1bu
1wavgDaRu7sw2gbyefI199uPgs+DC/TFexMPHI8HSM/nSsF4Ms7rTREvUYFjtW/7GLy1b4TLqepc
xV+DmTfnYUM7bexgj9Il/YDF+Z332XTlE6J+numKm/uGD7/RIyblKl2QNA+hJA5Wrw3mi3NfeQav
ytsjnEI7sB90uCUiB3NQIzUCbOLnPpKHQRU0HsoFJ+luP4vvra77l/TOhE+tcZG38YqgDbOAJXDq
4zbQozSWA5pfXPQx/eEWaK4PWDcY/NXTPeWCWqBH9josQ8oe7hDu0cxWMwaSW7uz+yNlR1h8vL67
+c3J8OG9RX7hVPCuPpYf+rjwrEfrY+oPmF/+x8DVCcdOEjuQhBkXPJrtWX7yQIe0C043kuKOi2Tn
7in1Z+8vG/+/OJ0ga/JzpPXPdfRLJmy18pKDgi1f+8C8HmxlrYcWoTv5fVxzYGJOBv8IB9/2eAKG
cvasm4yZ4NDI4Kz8VPLfl2xAc2Dw35zReEasMYSGwP3WeI03u+AtvSRaGEnL76LqvMfzZWYZIl8U
iiULmszf/E92ZEZLyNbsorwTpsHIrkizdFitrjAbsUnyCx/lIg9Vr2Dh02akhMPJPic4qiG0ceVJ
QMnBlT/N5+okLjjGJjYme/XtFvb8L8Np9sHInzkYtosdkb93bU/8CAv6LOx5jA2/5bXsDafyAcmD
Ux+0sYNJwDUWFafV23hYcXEYDE8FxjL5rw9SECiQSMEZAPrzK//AKosTn7ra3upZbv8883Qq5mPy
MJjWLYPGJq6FeC+enLURtp+LR67PuMJi5CWBGcjRFB6MJw2RQc4f0yOqOHM9hhubku6rJ8Qmgp5b
2n8wLR5Ubt7+RQYH+z6BCv5pvPTYjh4dvsnIIYTkmaeaeYZOCN+5hQ3T6WCmTpixZn0dx2dHE3ML
KonXcrD41Pnc3ZOYGfE7MWazywKL0hBBj5iMHxsjGlIsBOAJrEYW3Yk8VChMuQ0cPqf4LV/S8AyQ
Chk3ilv5iZ+cxOOIUGkK58se4wmYvR1rYYB4h+QK00NujMFrTscf9nU97wzHyF3bzD3xRJRE3U12
Gs+9MFTfjKQ7MdOWv8coTmGwCEqGQ1QFg/e+5u7B3GFwjfeDTIjrcLsZXoFyxctYgATnpsHxvQzy
xM2X/JXZB2QiGsqcBwbL7cTqZYrM2IwnduXcTwInli74oIt0v8ZjjIZUKL5LJ8oTayT1iyB7MUyF
rWLlRguviwbTk05AHvg2NbBYecIkmht8U1wJS8a7yJhYhvNIgiECROwTd3gdG9YYHH8cf2SnNjAp
tka4qxg5ABJbbPUW9q1HE3k2LE9mV+6/OCfjNIRkSvhJFq2xxCoWloqIX6SelxBdnTBOvPXinMY4
i8RymHgLkmOuhgdeAqqsfkaoi4v2pDg7TV913LBzI3wVTHgMqYpJi0cFZO43jChgVL7CwqpUxnIP
GNGIJfXOflrf6bf4NOa69pVr7Yvx7rgZ3Stjwl+fq7mlD94Ur5d4xEjhwH00EWg4V/Zy3oM0GwsS
Vx+tzMt6q/Bp4fg1PtOdZlYCbTcsZMRK2ShYF4TRcmRfja8my1d+t0c2W8zg7X73WYooHbPc8Q1B
+7yyHAGc8CQjmwvsWpj0wHijIef+X+7OYzmOJOvS7zLribbQYjGbUKmgARIkN2EsAgyttT/9fIFq
mwKS+ImfvZoZK2szNoBMD/dwv37VOccK0UHGkcB/9XDb9pFf+U3oMM+YsZWDHTh+7ePMeQWLPIQs
rC8ftRfbJr/s8CVUsFjbzbOd1hVk7YuVqXacVE/D/2yYOn1mF73BJoGOnTVtPShUfcVVAyUcEpYR
d2e79XiU6SLBt5jcxVXc/C55qq+2pW6PBg9asAxYT37fBJRiMQ3ZQ4SL3VyXuxZHJfE17FO7Eydh
XlbX5e36vOw3R2HAs0lxV7o9loOjHu0U/sy5ckp3OhGVBAXnOL+MjwW6TqGy5/8eq7A85sf4WO+K
9ULic9ckhC/7y/4ZkT13DZ2d6dJ+s6OfuvxUhIRUe54lRH/WI3sYssHcxJ931Hnd9JKoyEVxGC+p
3jUhkpd4UDi3+DkZIUXqll6HV7S5XRLxCRQd23/h4MpPkhcTMzheE2x+SxPwgsL1crxaLkwvC21/
CERAGw2O2rJvEIrl69VAIyqBNxXFgatmr+1E0OKy5558aE7GVfRgxO7AP+R761Nrflq7wLzAEQsS
sjZuuQMW4xk7U/OIAly68C9t3wnMhwljchhO0aH+xPqyUXRfvR6JQqqTekO/t9246Sf9oOLBad/0
J/tBv0l3LA9/m93HPI75NX2mVfxk3pS7OCggX6Zv3kVUN/biWymQAnpsd1yRuJmbH6oI1wjinRS0
zLPEU4z5cUS8VHqFi36QH7k/aOnDkzJ2/MBtvd69wTf9joYrgPM1yC/SC6DnloeG8W4OmwA3b98X
oEL2VeemB+ebQcccH/ui3tPGaLBP+Ef9wB/j822vV9qCPtywDn9R82zWsD5scZjz8t4cvpB87Xd9
OUnfcE/ZgFJ/Ee1733bjBwht1UPaHcQuCWuv8rOvCvvhx8JLjH7M/hwuwXdSYhiFzrVdm5PIM1qe
Feiu6Zrsrt5v2Lt01burv7mh5LJd/cVrJOHMEKSHSxrviLkIL2Xf2amhouz46SoN7vCzx6y+FKXd
OeVx1B/wSx66ILkSRrj8XMMuiBhu826j1F0Iv1pGKPh+sKI848tTuA7p1b10q4Zg+sPtMQb85IxW
pafirrha450e1lxum1uHE4RZo5/Wa/YEopdWwG7HrMdhFpQ+OV3GkkOFv2m4BrhzeHHsXe87DbJc
tDy8tx2ahtEb3O7N6U7DzdneNrc4Cu/Tz2y3+bPbcm0hCP0EPA6JWK7oxpMfJWyU6U5HFGddEKjc
eS8GxYW9nTmtboZBwjsnEFD5mcK9wzdzL1rYf5iv8KQ3r046ZR6XGsFohbHzM+5UYAvbPFh0wtBd
FQw87OgLHqTxIoz85g46ONEp96Edtg+064TOodgtu47HJ6u/2/6S69dbrg0moO+dI/vooT2wXlxK
FCg+i5A2IIyyzd2bBdPO3qO36XKR7rb8C9TbmxkOtlUmBMAo4xZcTKlb/+zxGKWwYaAsmLlbcFxc
PsAD40iFyUE+plfZYfOxKRakoeoSgej+wmRorA1gJsC33G61wpPwKn7vf5MdfzdjRQ/R24yVLS0p
7XyNcomTiqdZItdLYol7PXjCTwlMEkbcITTVEgDwAiw8q5m4gqCT8w1FBRZQ9+gGxj/b3Fzhx/vi
ZvO3lgMwDDIcSKJyKyjkkvBMXXEdfYouo8vuwrlG/ySYDvNOIcOBRAC3BTkmnOr5aJAz6j/TLBXE
e9qj8Pdmz8RiU1zeEjX78thfFuF06vYV/6Mgul0al8PJPGwWcQzt+2kL23jC6XF5XNwbi0uo3PWf
hFtd95fZff+8XQPKw3a/oS/u54GxV9yaK6C/tU6L+2PicKN092KqEIDjP3mz89x2Ots58Y09dWfB
r6mQY4LRrfUyP6FchJ+53Su2352ASYSKbx9RF8TxJX/kNwNGOwsrFo/EEkm67UoRBJYzLirje2RO
vDWki4s4o9+c1nC7lBbO2+xjJvibzUeLbpdw824MEg14zS7sQ/7mG2zpOzWgHw9Dti0Ed+lO2plh
7YuX6SQ4n6rXYqZ4Iz3XiM7tXB/EsdJue5Pj7taksiYs+gAjM1emRQYhQ9OUBBEV+3umjhmgkhtM
n6VbwUHTAtiRjymhvsGtPe25mHcr9lILOBzEWWmY4SvZuwX/pws3P9LxKzzEzccmWmAOGpE9neDO
TXMpP2a3ZbNPZVy97HLmeG9GRHWl2PNKnLAGRAfeneV3/rYnZ/7dEWqdILcKP1GI9sYDDD6Y6dUt
bhdYo44wjbrZfgttCa45szPvEcfc5QBeby7iiP+zuXha0MqhjsrisQhkHmhzDBcWbjxwtWJLGqzG
5tI1uGVkcnDqGu1iC0oszmPG1/Ll7nwR/Siu4htkcLFJW8oBOUwsVYE/+/vTStnuvzitZ90bJS2f
eZHY1mX0rFzrRwfmIPxk/L1P8p24N3NXvZxC4W+OrI1p3FxLJaxuUMIjyzx8NQ7pvXFTn8iq3Yof
UBFczz+paofanjs+sI82LklyHZE/3ryH6CY+VvfTqTkpO+0oftbkN2N8HhGoZDnXMD2YOIbDBQE0
bgyh8WHCJSaIC7v9el3ga5g3sKR/Ekfye35/4NIM8mPNFkkvyoueEPPyK5cjvqQvX+UYPBEEFUkX
9Ub9OhzLC24hHFqVuywKR5KcLakJc48e2a0d+/OPCbDEoQ31U3tyrosD9h0rTvqczJt2rV71J+tA
6B1sAX62c/Yvr+CPijb/jQau/7Ku838jKSx0WLRKvdqKv1RsfErVNV1YD9/z5x76Z9imnqshHdbD
0//6Hxud1svn/12i0ZR/2XDawT1AsxH95tRC/l2i2X5D/xVoUxtqbRqR/k+JRrP+RTeChXKDQRMW
vVls8H+XaLZfaRtjl4wKHOwVsvknJZozJjWL4oyh22jYwgNFhxh0UG/vPTSVgGui1nQblz8z/dMi
w7uV9z4dY95SVAFcxhuvsGcVmBSSHPAMfFCrPu/E+uUJzhLISTTkmtPxBG0TuQXwO1q+/Zoehvly
PRj0/NjIlY/fShO0sqnA7fn051v4v9yfb+qO/59t9N/vcW9turF/vbG3v/97T2tUHaHdo8+KPYNo
wUZh+fee1tR//d3IB5kjRLpwjP2zp41/vbAesm+3nQ17xT97+qWKqcsygmjIaclIhv1B2VF9S0ZC
8xEkJLYO2wxniw18Ln8CNGQC6Z4SbUywKLqFM7eKK2d5DQbULsb7zpimW/S/lQun0aO/5qTsYJDV
le6vJaNdB1h2r9KCpTefMgWwojdI9vC9NszmSx9ZYG7bUbGIPrKh6TxrSpMqrNRc6OErk/JOLni7
w/4pqGyzgCaU1kTWCxU1FLnensyuseZa7iTFM5SVYDvtiO76zACcq7d+bZGXhdo8zsavfz4stMMw
7MswCdEh83ZYZ2mMSiscxVvjFdXkyGdqEG+W12IRx2aaLufO7D+wAWcdJC9TfT3mWbl4WWZJa4Zt
TBl3OWqgU5mBQbat+u33k1O3bzpfVFZzo9Iy2KLntFZyR+uz1GSAYqEGmkCLqWjPplOewF5STdID
pNn6CUZhi/hqhLQRpqTBhUeCjMOSxuYJRlG6gwx5ntwpV43UbRIN72NOR6LsWlW+y0YJiQBYsXF0
o8KpbwBPq4XbKFNefBCsvByz89nAOrXJ0G1MpYZ61pWhjJWuVnUGC0ImiwIYCreQN0e0ztJGryyB
DvZOcaNqtBZIdrQu9SVAOl8c0Vjpbp4NClDzpFxGEW3tYQdzY+kONLs+J/rKiYHVIyP9ZUkRIs+j
Xo8uIr4S1CYvU1S32eq5mh+GvEGfWowFy2E39UKibFuleVsvJ54FcTuLqFdaSvnqZWn7bZXTbb3b
fI0pv728hlmayZjKdkSYoNsxKkyNVhBqJKX+vGZ1vngC01EfDc2uJyiXxqX17bGWfAV+kZ86mOWZ
ZjlwJ0GC2rcAFOxoP/MGVgcXUqvBhj9XIis2qZHeeo02RYu/GLOeXQBmXfhyGvCAivXdUvham5mU
1nSA76yIUJWA9ouE97pqQ+TnqhJn96szHtsYXfYMJoDpOFdZhCCAoFMQWLwKpgawzWOF5HUKdlYt
6b+Lx7uiG8Vdhn7NQ5LVCd0ACm09N3LszIo/REV5VxZDfUhQIp9CQ0AG/IQ6Vq8EaKpLP+JCX5Xb
JS/b2AUhkJJRnfr1rrZrge65uTpsa/Bi8c4scg0miw2g562DDuGXPRiW5I1jp0y+HfekJY2SYl8Z
pzkAWFkVYZ8uqxr2oN2R1DbnFRQtOu0eWqVGDpOuMT+ocLUcVRnNjx2fYoMUEfR5WwuhmGmUNvp7
05RiKBeiWP2ZRIsDOkWftOc6NQySl5mqtS5kaeN3vJH5cwO1FwWHlPdcxG1JHhB4C3kd2tIzT6Jl
01+mqe1OJS9tAZFcgjCNEKmJdnkrE2uCroF3a6zbLzDGDN+ntF1az9yMtrmZ7/nFklebUQfVgn23
N1MfbUa/38y/pRnD/f8sV8hBgNWrnnAkJ2jixgyWGEiOazp0Jbs6bck2eDPZIQMPzvsBzgWhf2D9
lF/Mnwn/GFcfikpQK0GF+dbkzjhocwLdpidU67rSyiegsxPtX4ODEUovlrHjTlLVn81IpcYZel90
5oWOmIcXxdPdKtZ9i6v2e0u55TveGEqeaWsDwiu14as69wv/WZi0R0zLhV2YydsQ1rqQ2bEmxsv6
FIOEen27Ldu6LeDLM/xRcPHf88z+XxOegLvt1ev4Jb44dN+r157Xy5//7XqZwC9owkML1ADOid3n
xf3teun6v3CsNkFZg95PuNi4+/7d8aVtwhI4+Y5qOPL2cXyJfzq+6Pqmox0Sxb8/9ieu11t2Ms4M
+Hp4NDceRFlxYDd/u5MrQZNy1qpqUOZjEx2nXk1PSdYr0X6xJ430dV031l6t4kGWPjhFZ4foZWhg
F5DJ0vZpOS98ka869KtWpGmuR3Kgj2nmS1DxPcz6RIF6kgGgv3obN38fg9dNxOfTNOFvhYUPSC/K
S3D3stKv0QATxP4GXfOU/ECZhX2vPaVzt4SiiM1HBdKXqyTO5g9I9d8dE8o/+nlVVYNB/O2YhgQR
Ul1a5NH1FaSotrTPEmz+j1KTS1d529yZna1/MOb2na+MgLbNk8bCjSAfGRF6as/GHAcLXg0H6GsT
JzkSglCe5iuknK5ULcV9CevD7e9X9r0RiRvozIYWmO7ss3B0XnvRFQl4OmNu85MGu8rJtIQayq02
w+DRj7s/Hm/TYQbUgXQR3edn4/VF1sMl0JIo14BtTABGpyS56sw4PWgQAXq/H+2ddwhHJygn1dDJ
EZwLanQ9UmowlpMGQgYSD2a9VqTiMt0IwszK2Gt2cv/7AckgnL/ATZkJiQPCICZ55syv64Le0go4
N1XNT/2UOUeoWcoP1vC9QZBDJNKCa9FBlf7tLlGlhdQH4FtfgAqNfUjVV/jCYRw6/H4yv66exZ6w
6FpFNxMmx7PJtHnTynCwrn48Q3q0MzsA7deaWatxOEoOnfpALxJc2qwvwVf+2diYVe5BS9kY3Q1k
P7Y1eGVd1BLWsTbphD9Nq+RNIHg/KckkhxHgfjdOK8o9FQv9gZ05X9ltVMcgc6TDyszr20LEV6PC
bxZZZF2Eny5VVPq6GaFtndhKLMLfT++XgbBk2G64HQH2M9GzpR0ks6sTyxD+YGWxOydJdQuJbvsB
5fh7ozhwfdvapvIMBPLtdCxbmgvJSGRcG2X9lmd/Uw4livmHx8yiQ10lGlKQZuJOOj9mE6DlOKsj
4RujmT/p2NQAmcfyWjbL8VRxk3iAZ4f4g5d1xkiMphPCFcaGEtvCMWTdtxvq1duyxwjOmyyffJNe
Y3LQNvCZnvS5qu17MF5z5gRRM+5k7aNtcn4woNa1eX+bsDtYTs7I24H1EeIPkHg0ulpafAEldOxD
LE9rNJTHehDrsCX5w6oMN7/fNOc3LiovQGgUNJM23Q7QH2+HtSpnmlWsHRIB3WoCeNNENLqQf7WL
V1S1lF7+frxftg/jATBBp9gBf4qpeTsezC6z3EYSjOldq/iFWdf7CJ69D47C+Q0EhsXaNN0JqmmF
l89lwa1J4UwDAPMhWTROS2qtN91aiZ0kw4eSLKn44Mb7ZRUZT2PfbKowOE3nhK4SAsTzIhLb1xKH
dqLOWWLXSmYopNOB6+KDTfrLGjIarqEM0g1HTTnPf4z6Ug6p5lh+b8n5odt4GUWydB90A783J5O0
NqeQxDaMzm/fVANBliEJmzJp1Fg/KljufuhZjyBeQTDn/35XvD8WeXDOHIgn9WwXDotFxqowLX9C
KSFo5x7eDxNREDEt6wcb/t3F29LxxERo1bzUjl8d8NjKRWYKFk+Ns+Zk5zqdkVbZ/6mV3F4Rhwrw
BV45WitvF0+FD2mGZnZjkp3qh6lqsmMZZx9x+b63zV+PcvaKTBi+es1g25WmSrNvxmKt2pj4Iokp
ykpQX/3+NZ2n+TdsGNOCXUXdAg3jXEK0k/QIkCKL15nD/KlpsvR+jmvtlKdrHioZ+EV+q4Z23stH
AGVg7aYRKII60r6RG6EM29cH4M9fzOb2RPhhVFq2raOcXXqIlVnWWrJzrH4qQ0lRuosSVfewn6vE
6+TxSZ479fPvl+Esqfv3KhhkL4i4SFGr225+tYXGshL1AsM6XLUqbXSzASSikMpdYY3S51ir7+Jo
nC+HAgHZ3w/87jGh1INzTqqAC+PtwEkHX4hUGgDz2knbK00hgnSchAcRjvVB1LDZ4ddRw8ubfjXU
mZ22K1Gks2COMAUuF0mi3KkjbVNQT9AVAAGn3cvivk0lFRLAuv7gpb57Rsnwoqaim5AUnA1eO71G
NpmX2mUzOU5HaLu1d6r/xOj8M8p5dgRAnpnMk2X5QpuWE8RAdN04duMZjd594My8O6HNZGMRHJsg
5e2LK8QstXhOvDjVmXaVZdXfYB36KFB4d1+asMpvYTuuzNlZkMjDGXHGsi2GCfGyJqzjFM3x4wKv
//daMaoj8byxs1td/WAp3x8ZYQDUzNk59pkhSuxKnktYwvxizpWV7rZa2ZtyipACQqvHpdU734Qo
Opy7Kf/x+zPx3tLi8uIkciTgsjgLXEQKy88sTQytpda9qPT6mAKO/sDyvXfyXo9ytrSr1c+y1gua
mxolC0mN69BDoqCVLs74gdDmRxM6uzoGNLsB8XPyKmvqD1mbgS4Zxo/yle9dHVSHNmSxQ2pwq+O9
tmFWJSMYozKhta0cH4GpyesdPDKFWljmCrvuP9gi767gqwHPrnhZ62RjSFUaqs2i+FEZauHnUZF+
7udR+w9OG+krRCqoIeJNnL2s1o71cXG4Fqeu035Y3bQeunn5SHvpvQmRTaEKusl76hvxyusVbHto
22KIDf1cdxaPcDc6qY1ThjVvL/j9Hn93KJX2AyQZcfi0sy3RJXKcQPsMKKra2l1LqX6yyP3vRzhP
b38/1Hu7zyZ1oxCubiQ0Z/uCcoPoCAosf9B0WiObtgmohX0kGfX+KFSdZXLlMNGcTch2clNTu5is
PHXCEHmf5mKt5/Hwn8zln1HOrNIKZ360Sryhtcuw8vFEk7NWl//RKDDpkE7UCYnP90Fky+kyYftq
GHTdfl3gas2z9IMt8N6KgfU1DTRh2Anq2Q2ST5HQRclciJR1iAPjEtuufZSdeWejkXTl1nXITsPP
eDZKD//mmM2N4jtZ5jRuB9/IEkSrQbtbFMXOB+f019G2JJBMsAsynRjjzCRAo5ePebSVlShXQ8DX
UXj0y9LUigu5NvrqA5fm1yWEWYcsPGpV1Fl5VW8PrKKm9irLiepLXQnEeLVAocIs5v5+070zKQNG
ItxRSv5bAv3tKL2NXoxG2tGvkYilq8tqNLiUu3iiFG7n+Ue69r9OCh4njTwFyTQIMc6T9VPZ4lJQ
y/TrVDaeSHCtugfZ+vxROublud86hObGsEK3CGxL5LHOfM8Gkdq1MWzDF9Oaz3+hrmC2VqBY0C0f
cgfyNZjeepiVH/XV0q0dvM9z502l2pVob0XEEsQC/OaOpLeahjXBeRs6CtpcG12nA8aKbVKVYSRb
CUCkfqIUPk1Kp+3+9PXQFEGfFI4CF98vsXOMnEI9dBrxwsiZDS34GWNv1PQ2DZe8qu9+P9r5LWuD
nTdJqlJYBldPweftZuCNCeIeA/AE1VOocUsp/zrC51z4MZ+jt9qGyuMPTxVjOgjBUtdWLAY9z2CN
SHDXaIg4Pkogjn1qoA+lLG1rUuajWQcM8fdTPN+AlDwhQXM0U9tIJSDKfDtFw0mX1snniIROYpGI
QOnra2dO6gdW9teV3HpotpYP1hF9u7NhIL3vsnpIIl8qLAQozKKxntcyAzVgRM03Ix+VP2TL0BD3
dVBxt7c7npzEeTM5meCZXLEKJHiYu33TV/Szz739wfJtx4cVen2yCOf4eh3NeMqB2MGzK7fv5h5V
i6QOZrWAZKKQTQnJYOTgurtUpX0gjFt5oTkDhqovSVbMfjKq+XXRlfZ1PGkL7S2J0FLX2pQ+/LhO
hnt4t6Pvoiyl1OukAYSgoddfRB7TyaE8VHENjaNqRaAtskij97h0oiulxDM3zXK+wdEtLHcg8/I5
Ee0Q0HuR3cMv399JKiyvrlCSLkaxHLLT02zknb/gWyX7dVwo1OWKsl5VVgff1GCm5YMxjPMO5lX9
IBeYvyC1MuNxih0whFG7Xklq+9yoyAK7NuyebodA+VOZtfQsKX32TUFf8YSsaQHOR+FaleouedDG
tAwtrQKIw5O4nU1ji26sf+Ww0qTuqK/D/YJeD/Dgaa1UdHoqBUqBVrIWl16FDIR+bMdgLXMEIgNZ
lHbvNmIyJLeAgZV0nS725lzap3aQwFYWmkVLjqSDnDMGcVX2dYZayNh50tQ3wDu6Vgbxik76JaSa
dbjqek4XcR6VwtX0Us4CHSkGN5Wi/hJNBC3znLySv1rRtHzOdDIiNJUYXm70gD2bzBlDKUm0Z12d
VNibJCkp3WTcKD5rLsYpVod9luDvfh4aiz5ySTG2lari2LpKsnlOPPpJBGxfMZnIMDJLND3sNDGs
R00rZsOtnVb+PNe69WWGSbpya0lxSr+xlfp7kVUQ0+Q0bf4sBqU60UwTjw+SUtS0L3S0EdZUumpK
jLFr2j0NnBOEs/NzKaxEuelRvQAF0KnmtbUqTnTka3uSkyLXSRgsptqE1K8oj2XzUCiXrTaqgCCL
rtlHNMN0QVsMDZ0ZKCK5aGMr5imWy2xCFiiZmusWowNbRmmk8tM0lmkTVk5rPeZaIh07dRBpMNpx
+agu2Z2SrKg61SPAqlW1yo31zhohXcuQgIkHAaJqmWrnh1CG/GZtRlDvY5EAy1Hi/HKW1AiJmqzT
PV0uhvW2g4cHmiu5MWfoiyE+h3oojWmMqRCTAgeUrmu8VzNzNuguyszWqKcwtZQEwpBcX+EzaURS
hhVc6Vcx/MsypLtLP3tz2zdXkPtHiwe3UWrAnWunhZ+ZKBB6Nffuepk1aa6VdzVhDLmWJY7y5ZMG
bx3naG7qHrkKRNw8uIfW5I4LEkY+VZ2FEVgOkhV3piFKTvZM51yc+rFeTPU1YjAS1CZDL6Wjx3Ko
yBUZcQ+YCCJiw3VyK9fdser6z+1stwDle0eKv8EcVml7K65y4LRZLEnH2h76a4kWpa1bq597x9Xj
VU4oeTZl5KVySs1kshAJ8Z3aqm1XsoaJL6blCMyX3WdWYNrxKvn0q9BWlOYt+jEp/Suhzlkd/VmG
nj6sVhsZn4mTFCZLIW5iR9gV3LVTRb8Kiqu0EbWx+VTCGq95kkWLj0/Tlqag0zAslH7bOZrcJl7T
KtDkcW58W5ZUO4BHWHyWYgniWElzVi2w0ixWXKQqkuu0ySrh2uj40Asnq9cw486pP8qttPq10usA
uyzK8okiUs23Ia09WGpsSUc7VeKnuOP2g+VcFbYv1mwBHcW2duhEzGYQ010k/ppRndO8prKnr5NQ
c2unZ9D9Yc76+LuJrovul3UsU25N6HNANCHNeF4lTx7NTmrpoGvnWQoo8UtpuGr6sptpA0s8GVpl
QCxIKIFyFXI7uLHWrig5ialCe4QqletYWj4FjdxrMGbFWqkuwMtsKLJSE8nvAzrPs3nJ3U6Olj1Q
Kke5Vuwc1eLUusjXdHU8B9I0eCUcC2pzXV/UxyRunXQ3aOkigsWMMjQWq2n9KdMskRwmu8mXEBp7
88JBrQBAh9HIwELtZZMAadB/VDrRJ1jZxPo5Krlzheuk6fsEpvavpjkIIL5o4VD0Qpcu2+sN3WtQ
TVfYkTrTledmTifQP6UBi2GJUoEHZ3Zdu/oaW1a4WMrwKJwBUkQbNdFmP3B13NI6qHJB1GJ0vE4U
GqiZyIIieGijTaJMr5+kvLZMt1TQAXSzdugBs0H01qBauWoA/EfL/MEmG2Ja7lpZCRShMINGWycE
Iuk8gGVn0Itsl0yddpsgWW+ECbTPstfO9fIEcyM2yDbXPvHRReiGEH3EJPOreJktryktvUAoJHVW
T4YHn3KjnuGPog04ftP4RpX+gqiYPc1atCFIul76Kne69m0uUrLAU1lqXzK9zA1WtM9ReqLADP+e
1UHB1C7bjio3dQu5UZ0Lxcjiwk+bLnpuJX2BPsKYa8t1Ot1ogVElA/q0JDpUtzTT8dpWoFtzLaiF
k4DMXQ+Dx6ojKhSRmYUZIokXze+lNf+EcGsBTLvUciCNqMyOaKfOy18iwlhfmWoyfooENOKhkyfz
N92CVTQfChm9h3TrNx1g7H+WRmyj1wxD4tzW5ixAdKcSFHPoUJWAl8thrtFuWRLbreWE+w2tTl6g
Uzqz5iM9Y4E6h5NyCrQqa6EfqlGtD0cWG3xmvjLFWYkb2c2WQhZuRw39h2EvmnZqrdoCpFlV0P1U
mi2cYyKvCcD5ubBrjyOWpl6xSKPtihw76xXI0/ZYghi9TnQM66tkQhCBBlsJmudGpDHKZTR8rftu
reWw7uoSGRBn7sYvsPynxmFChRsWqh4Rh+/RuGZgNHW1z6/qSlCwd2vYQNeAftoZcF1caO2taA2R
g0bq6yT7y1LTtH4aFsmMSD9a6Vjs0A6dRP9pIcjpxTdCJpWyKj0piErc0nQ6q3DOoAgSKUG0oGhF
OC8pHSmXHNW7ztVZuHoMZOgsTdmrTfR1io2ndkqf0iJR8y8WHbGF7C5jiZ208EmgqooWJNUXq6ur
sCnNFXRflXaRbwx5D1dBXA7NdYQGxFHjMeB9z9tMuBFyrM+Y6yEOrLZrRq9JECtH7YUslDs5bQ01
RzonzzDmoZJeq0t7L5e0MoW6IYxdRaGhCBPqm6k7jPzE5/yqlyVVHe7Uiffpati92INSPLYuO13N
nHAt4+6rzndLgZ000k5rh2neSeUw1L7d4ZO6MKLmdhCVy3xbZINunpY5l75MCpdkqMeWAi4Xgvk5
mEuaTZ2wzYylo5wUD/co0WQjzclltnqlZI9TWIgsPsqwl1eHsW4W8anrpgT0ja039mNRSx2d47WV
fp9oBRSekg9cfgJRPQf5jbLTvBlqeOB8YrXvl2KoWo8VNBovGZc8CuMlGRNPUyMb4pq0UsD6qii3
xagKXqmNmRknKZWmE00zEApScky+rrmmfc2yqk4esgZ54J2eiOw6WXoMVtemw7Fb5xlaJwdQTyCh
tYbHSK3rq4W0Q+mppCug+FCUOmO9bb0KZb2zb6q1L34qebkiFNT3o4zOKr3CmEF1VtHZtpa7wmqq
vzCI6kNZKSt0WyqCVzuhZRlMkppiUm8V5uxV1ZD83Jos9F2Zq+PTKvU1jFGJTXYTGvhmv4LIgKHD
1oufTs21D2diB0k/Wp3TzaLnduEi9Bc9Z6o5ELo0Jp57u4r8ebG5zQI4HrsLeRIroGpJ5WKuh6In
hIuU7lghKAXxQq9ZTYh0Lc42glVgf9EAh3jNQSUqyIl4EDKAofUL2nyPkViBeBfxd2PWQI2W28R1
c+gdHzLYn0PbwM8SzXxzVEzXirWk12h9PwGCgPTKXrPLJa6YQAonZIyOWVT3NwlH/aGZl/RnlBrq
eEhMmN9ta2xDs0R9DnNkK9BLD6LfraT/Q2oqUpjlsYqD3Iryr7GY2sdM0u8X4qAEjTqcI9cYU1DW
UPJrO7qtwfxjD3xQEi2ARBM1O9JcpuzjjhPKTCk4xySL7srZlsFHZK1yYUfSQSAx7M/rojwga71c
iLwD8j6s9qWdWCg+r47z2aH+eELtTvF6q1pWd5Rn6aFJK+lrqefVPap+kJapnf7QwTV/CxW+CoGV
k36rgOYQgwqQAehzEbxur61DIMwWxwT3HoJkWLExW9YjrKrzfQlzthfBI32lIxblVcgXEqvQVm4a
5YNYqr0yNiX9KoO4UCdz8uaOkw0vwQr3hQw8CM9nwwhl+mPaFvCN1WX2RXCBBEjQOCjntRBXRYt9
SZ87SrvEU5HhShHTqvP1vre4DpN21I/zmg6HhAQ2NMzyxSCKk1VBBWOtkCfo0QCKTodgISHT55jF
6OazAldwn6qPaHHVe6te8l1dL+pXoZtwRXRF9rmq0FF0zVi2rgWKxmG32KdljSokzMyKZ89h1lrN
7hTpzlGiGPNznfr2ME/pF6fUkytNlkqv0eUeZRtonJbCkB4TWWsv1s6oHmxDH+7gYFjNcNKjgoB1
ViGiK9YhkNmKmpi0UMutrxPRpitW+UCVqX7sRrK6oqiyQAUg5a5T25+IQdOVqqvsfE3bzIIsfIlS
L+kdIPxlZ+8F3KfooddQWViOeUK0VPxESU/b522BR52rqe8QRYtZ/mY2pnQHE3S0V+MBjoM0Sfdp
QzYCYcc085QlvqkHo7/RCyV9SJGOAIM+5pfJskgH0hLLfrUabNm0Po80aoTcP4prZOb4hXRUGTRj
jpaC3ec/ojwWx5qq40Vh1N8rXC8CC81yAWnofo/Symkuq/S7FJf1A12//5u989iOG8nS8Lv0Hjrw
ZptIRyt6mU0cyhAmEPAB9/TzAVJPl9QzVaeWM6e3qiKTTCIj7v2tfUnRTHdoBIDDbvZ93uPQLBDI
NsMxZ6KkmNE1CoeCtzY/5uz0xJvn5DWWw/0StdGVO6B6pfmQPI9lKXmAaay3D6k/EHsPL3tplqVx
WfvWJdW34sKlqelKS+/FFY5xt4TWtCs7l0gUMzV5Hpep+uCndXBLZPkDB0bwXeUud4OfOHd0lb31
bvdB8zu8sn1UbazweX6eCto8d26Y+wdP5t2jvaj+sliy9uyY411RaofPDYfqbm6ICg7Bwu9QYzB1
uf34KaNgcrVDLcdJiwx3iMMiwr3kWGmsaAqhOsVOKgLmXSU+Wg6FFOxQwGTxTLzzmrTY+2RPudZy
LuqGKzubZM+AntFWeWrNbiDuzij1Q1pWxN+K0HoYksqcDvz4XhtHJaDCXgu9VpE2VHbS2th0D9Po
MbSG9Ahc+RW47a4eXedjTRDxgmXet78gyFaUvEadOEq3wgazaD+/nZKoJFwQoELQLpqMyb7hr0Ue
FEcEnnja3QmTH+vwq8URK/no+eT3R9ouTsUwEecVEGbPctlJvE2pLn0i6NwSRHZMAXvSiBbPXcYz
1NARM5ru0VUpOLHX5hYZV0WbY+KvHW1dyJKqrZiu1I6cg3kyuInTIUzw5KRDtffrIrgzROYTBbUY
gUdblTN/MnJKi/F8+YJoYyNxPlRGYlX0flh+xg5o9/0uNL3xpnKbYI5zS0Xf2srovvh9398Vgxo7
HFpukuwHTu2vpYGvY8/dppxj30YNDyZSOxJV8sDuKMCt3GfK3TnakFRmBEIZIZHEGaNlfaNBUeZY
9rTqHAc2omjfzUWTH/LO7x7Locr8HV2SI+kMrux5FKDtXgt7zgnpUW1AJNPYE4ifZL0HHkafAjAU
tXfefT+74qbvLHLsSzgnsZuyfLyNvNoyONMTDd5Et+hz0M/AxuXSiQ+uJyfu23bOkr3LKPamW4mP
qKLO57WS9P1dTCQbI/MehR3cGM66M89BHxLzUYkKMbEruWhsypPtnWbyJ6RFNM2negj5HdQMaErh
m5PuOGl59+ykJiUhxLVG4NZU1yQ5WTK8GSh1fFiaIWqPKhfSB9xp52kfTKzi+8ClMfOiGZZkQW/Q
jrRhS4iKue1z4jEo5mbopQwLSxt4Y3CKytDHbVW0pjrR4kk2rfA+OZ6y04NXJLk8jKCw5N0NlA/G
9JEPy5lpu+8PBef2i9844nuSc/PEs9+UD2GWdem1zVCX79lhLXLOoiL8VsNMDock6E0ewSQVD5UY
QnKVbHtZwPwQ6xyMjAaj2GXbei4GAZDNA5iz9YWJnx4QelX1zgAnXiuEKT/eub3b8um0Z0ceQ0ry
bpaqZR+juhv8qA5V0FDpVKKktMGPwrir6VOg4yPQ9lMVGjp5y3MpycgplN1dWGBuN+Wc1PrRXCq3
PhkVHymWkQYx7IHWB5t8j8wcawCSalD7yDO5QExn8KjXWcjJJ248ysLYEaNxFbCzfMvhb8iwW2a7
3FltXpr7GXXIbSPL/NWaoryMmyyd39vTzAGofVOnO7GUJUFmrtfTJxqU2T51CnrEplRZT4MOkuDU
63lw9yj6XMp9agS6sZsIKiyHlo3ssikt/vD7Jh3r3t+Ro625ffp6cp97CCB53zZd2dzk6HqIjk/t
olgY3wpI4JBOh7dmLlh+lkjRsC0oN/N3iap1seLZen4OeyrxDiVnHXCtH0j2HIjru0oXJoNxU0zO
ronskRb4hGTgQ+SPhbhpZi+waBHOPNQ2wo86gvtlh3YdJb2NMKvuRt0wAixE1825xsIa9JyjO3fw
ljBWC+Ebd7O0WuvGnEtl8rftK7YS1WoTaNyR+uSjvWYTHRveJ+EkKrigMbokWw7U1fgwgw6S1jEy
HR4p3tRDuRN4hsyXKTdSctinCT7gKpqDfLoExxz6u65Di3vgyLeHR68L2asO2nYM/pJK0f13quiB
bJ7ywnMVT44xjvdidszkra1MZVymaMLqSyqXkPZxsDTtI10mNsK0Ok+jL1Xq1IT7lFhbNC2TmWt4
Jw9iqLygW9CMCg4gujJ3fPKy5jYD8qvULqrTwapiU0Ei0T1aU+Fqxv1aq27FtMP4b33nTl+kx6YW
s45NoHTm3PmFeznUxVRcgM700XPhwHdxkiljMQiYioTfDDt2QQOkHMtn5z9Hk6RUY+mMIHrIChvs
x8rwKouzdtM5gRp2HfaAOfKkR7l3L9VH4PMCy27q0sa1a6w8ZNbOjcWTt7QemCBTsJVU/lmeRXVj
RemrGSdGY7BCeuMQZeyW8+Qz55WQTeQwdN3U7YLSy5tTnVbBfDCD1gguR0qqjXrnzE4toj0jYKJe
VDONmh6raWDaNrjKjYfRzlKDSmY6aKdndMd5ShBzrnpFR/IcVeOpE14V3am8p2VTVFGWXPks+WR/
6cGVlMtCYMDvD21ecLdFozwbNMzWD5BTwj56pfSG28K3K3j4iMav8FIK9LTLTndlWL6nDzdoXksL
rutxpqZZeVx3k1HXP1jh/5gU/2GtRoL/vaDqomtfvxe/2hT5gp8JEd47WhjsNfSEdifULQipfiZE
uCREYB2Ak0XxAvgDHftPm6Lzjlx6F/0IKlVsdT7/6Z82xegdNU2QGPjWobfJrf87NkUr+k1qgeiP
f8MssUoOI8wTv0n/3FR1WRD0LSDplOf7xSuWj61Q7X042ctHUWnByiOG7vscOPULde9zcUxGewzu
g5Tq49ipfCs9UMALmLkAex6b1KBu0BfKu7XWJZ5Ga/U05EgMd0nnLfVhgih7MWV7CmAPy30/OOga
PAyLJAE6fYdwoTKa6gguRDCVG8zonnunmszrJHdG4sTYK/P9JDODbuowJHPaqrqLIsjtm6VsdXn2
oAyN/ejSThoPeDAAQoyq+e52TtfvPDXV5VXvunia0VW4VEMDaNmMLcqtHm1H2MnFSM5LQYds1N9w
74nqQqCbtaB7e90eHUf39IxmkV5IabZCslhKiMR1I+WQr6Rv6bMDKCgvJp2HqMrHvPky+bogSnIq
PVzDVWGB1FJqTP0yev1L6Q89a+DcySbOXFOYOLQBi2OhQm5I2rKkQwBAMdw3bSOIvp+y8ZT7a6nr
UopIx5PWXbYGHxRkV46lddOIrnyhQTpQp3qO5s9sUsEYAzqz0WcL54IdKu/a6aexpHd5dKob4ehX
WNF+PJsiT7nTlddCPblhkO79PIvquDNL9CV568h8Nwa0ht73IJvfIiNYHpQDereDABLnJGlsImsp
Pr2ukFZD3VZMUrGe+pqaAjr9rjjxS9IDVQKwUYssahkI8o4FJfNncugrD1JnkoMiwGzkuYvtoOX3
shhoGeBbflXgHaIO4qXNou946yrC9toE973Kk+rbMFQeGfKzND6zXaJxKIKKUsG2R5dcBKGknofT
NHZKy/ga9RQdw2lpkwxzwAH31C1e+LEe3PpyzIecDNB5TJxdHuQUnmg6mW673Bx5MjV1uDFaEIq5
TGEZb/PsVte6n6z55DbpPAH69S0s1OxEQ3t2g6QYzk2JF6XaTaXVf7WWKhqv1Gwyh6xBQnP5UZqN
pnt5cBpxiRRkIcDeo7P3VC+B8E+sxnqC4EyBwGxrAf+Fn54uBwjd/CF36NehKm0uDT40fUpcr1kW
6dm2uajIe6zdMj9bhoQ4b8cwIetBArFzH2fRA8qnUp3H0p4XSKLFrstrRxKL8A1lOrG5feads8Yu
we4aqnhNsCwaJerGWmKZW8Ql8hDclnSZXjeEQqW7NBjbE4bn6LggqYojKt7/whPy78cVzicfNQkK
FgtjzW/HlarI86D2lzJoquEP05hSohDNy44Pn/XDu/Of++wfyMz+9D5rX5tfbrP1f/9xm7nhO5+k
o1V/j9cOpzA6nJ+3WfguQMCEbN7BHUoWxr8us+AdYrFVH/3zP6Lm+9dlhmjN42bEBuwHQeD8ncvM
J/HrFxWQjfHPs7G+rg5thMvRbwKnAHKjEINZcqZQaR23beefE1pdyYwuwSFFVpxFxWmOcqyBka6h
dNKzBxaXPsMysbWZU+ql94HVKPmElIq9skI0BY/Ju2LHCas+uY9dh7Fd9WaUHwOWsuRkjt2UHCM2
Jv8Sc4cKLv2lcyj1lV3rNJ91o9z5QdAtq2PPyKPiMi+l4b64c9F1zNVYMOGgfWWFpxQxxSdzUgIh
g9Qm9QGtwaojtn1Fb7tLu+0xSbvuNCxA7Dd6XXXCtqO8G7y65CjYtqGkXjejdNuSxLTQIWxu21O7
bVLRulTlvu+Qsu/4ujoN5tyzeA0D7uIbTweuvAcvYjsjJYZ7iH70nrUNvQUw8h7T+kgq57bdqW3T
y22m453eNkAq09kGo3m2nrJtRxy2fdGWUt8aP7ZILdkonW27bNdFsyvm50J6FTKBdQUN6wkyYAUt
96WWTrmT274arquruy6xRefm1Dpsu6217bli23mbbf9lBRyA3r3MSo/dtiMnWPFYmDl52Z6T1F2M
A1hN8+w2VsGFuO7Xw7Zqy23trrcVvNjW8X5bzZ1tTZ91IaZDs63vDEWs8kMTsNYH64bPZeHKo7ct
/tMGAiSJBhBgAOKl3TJxSKftWpMEz6Sr8wtvxRLaZDKIzt0ghsRZ4QaKlFfowejEA1cygASuF8CJ
cMUphCQq6+Bs8EVXOX163bDBP6QbwEF3roDCmecXNUMVHhpt9AQ4RxHASKsmC9+0RC9BGNIKnnDf
fEpMkzaiDVoRG8zCfQ7kAsTHqmxvUMw8TDhLSxmCoBCcNB6RPeDDLoMpIWF8A3QcUS/TXtO/zCO2
gT7jiv/Mox/cOBsoFG0AkbOBRbC2BCiVY4cCwFZp8Z4kpFUBsaJMmh2FWOMNfELYvMpePdX0p2kD
qBJ3Bau6DbiaNxAL1WurLuoV20IEAczlrIhXmGnAdW8DwtSKifkbPAZhXT8vqQdoJjYArRj68TbP
24icc6uQKbpz0DZAM4A3GFlAOCNdAbmaFBoBCrzqnNUG2kmQydfISrAJig3WqzaIT65on8luRpzo
BgLSIbwCghs4mG9A4ajHbkDHtAKI6geYuOKK0QYxOiF0X9xt0KPeYEjECkCSekUnhY0+ZJ+2HrBb
M7n9XZnp/otcMU3AVeBN0xzGG4YpQM9ylACg9QaGeshlPsgNIk3kCpd2QT1/8rMGEDVh6grjOfX9
u2KDWUdf0KeeLxFCLnODYmWRA8si/wKiLTe41t+gW2+DccEYgHTzDd6lGB2od1pR30yPTIvZBgaz
DQAMOxEV4nvPThmVZ5fEgjNynQndB2f5V7dYMeZmw5szMRQo/DYcuqo7xRu/4dMDp8dtsaHWBbYH
ccwMNIwJ3NyXZkO4mxXsDjbcO1y0fTVvaPiyAuOuCMDIhw0v9/JZVXsHg1AVo6shoaVc4fXChtPL
irB/6Db0PaEluj2BTILKE0y5kuorWK9FjhZkRoc5xBhxwfM94r7SfbHC/N6G+Jcb+m9vTIC7sQL0
m/LMOZDjF3a4OCBra71rnr4vuakyW+18SzDHOFn6jLzHuQhookkXO7/FjDVc8+dKDnNv3ksvGd+n
AX0jsoYNLxL5MPnuVZE3zZ0My4fC7bL3s8LzFBpXVZs+CtSj3Ag0Q8z1nRgbgus7g6aPcLhz5jWc
q7n0Jap6EMvaVDHnf3VWoEDAxz5NOHSY3oNLXLqteZEmjINRp7Jk53Qv3HF00BQ0wZRh/izn8aVm
KzmY/BC+mcaSMf1bYk4nS9kvhFhciCzF1EFuypgI/70lSK6KvC+oK54A1PwYbxF/EWHX58Ffaoh0
ebOsji3ZGSd0s18qXz53xA3Ghu4vG7tzv9fWdJxBnm96DIGXE4sdxSYIHj+6CW1kfjrQqTR0yYU/
pk8N38HCIZFA2IVpEoscbS6ECc873Zy6Oaetcwv1ZO1aFF7KJD62J+YfDBBtUGK/t+eB/q1M+QIx
jUwOoH/JXthTeB+Vvn1eFulzr6QGckDzNUCcgwq/YkvqquaYZMWVGKvLHpVR7BD67Xbk4Gbqvujl
tTHMPYFsrSe/6da7kYbKr5ZETfdByY3iNxMFv5VEtjvd5jrTT2qAC7LUTGHcnD+PbVbe8GcfdiGA
6bWQHeYPzqJTiJYVyBPgR5rufQruexo8f/ZONEyf7NIIzoYrnxtVUHcScPMiVIEyzfWV7QpYZxWd
G1feiEi4jx1MOPS3su4tbdMK4jn3U9tEOxWO5WfPhv0IVRPeCYPrZPHNGfCQq5q1+rYPCTKNZQQ7
sveQKzwOY12+ecFcXbthZZ3kkM4Uy5r+TW9M1Xuz7b7ZeeJcNEa5r2bgtt1sSIRLnt1FcUrCT1dZ
7zs7t8lPdl11NuekevTrsdjJCdxAdWW5g5PK7vJkGhI+VMVwWzUpwfapktyufZ0gaBvvZE2jrpOm
T+2UfjDr3ri3GFVjTMp0y2X1B6EHyh7G5GtR9J+hhRlpVtvIo5GY1ZNveM5RNNL5FljiOTfV8lxg
RtiRXcL8skBBzaQhjm42sLWjNEU7EzdpIc9J7XzG12yjA3K/aQN0JECiyCB7yKLEeAxQo9IRUPh7
b0ahYuXiurYJJZh6+kDSgJk1q65lM3q36GlQlzjTTYcGcIcsOaJdBanKRe9GF4YkjhKI574qy+Vi
NpA7Fx2iKBTxx9AKijvtJ/Y3zykexLh8nO30LdMG8Z/GOD/ZMKCfk56uYeQUXg4xm3nkSPHLl7V9
aiq3Ky9IpcOJeuBAtYl66ajP/iLMuTbvbMse5I0NdRNClvVy8t4a9LpkKNoyc539KJqev5F2u+6h
pRjbvLRVOw5O7Kb0Mb8JgF7E8lK0I/nkjApLTWOsydJ927RhihuwGIMBeaGU6Fy+DiHQZ3aoyPGY
FOLcxCnlLcII7cC2NmTyXQI/a7IjClsh7t6FIfqj+zx1+uYRxaUxffKUSoJVlsQc5Vz6NJtnSA9V
ijb7qVWGZaOd9ZU5SSoo4GjKO0rTi7C7G2Rky/xVNG3SKBqJB/FGHF6QqR1KXX6kDp3zZ5cEgV0D
srBAiPkWLNbg+tNJO7X/kEekCSqzlcXRr9HAsuQPeGxuWyM3nOccX+JHx7Fr81DaqWV+qLPUNX7G
2f1nq2WrZR3831Hay6r99luY3PoFP1HaCMCVzwZEBpE85G2xo/43ShuxaGJNJQfFXPtD/7XYkkCH
shbPXchNj1vol8WWf8DvYvPhx5dCXvvfyfHdjGF/sLfYTPWEBfH6LDEAIL9newxTFoGM6j6OIFzO
nq30db5UnIawOFFwZkssaGNKzPzC7dBfHY1A7ZG2zC3TpNtfJUswXnSW84LBHDEMfdj3dtN/0lW2
d3B+35ZDNj8bKnCebKONyrjSXCS1k1MCBl54PZH/Bs5S93dExdCj4ym/u3RGK6IKZuJUPtiGr9pj
VMOcX1Lf1q/pFY5CE0p0XEZFHef7DYe97nUc+mUmMEDQX/+98FalCeITtyP1hXw1ejmTNDRgRqF1
DnQO212963NFotu+cpNpgqrGDIJMvoR1oVr1amwGv7mqgzQ8LPWc0+cDLrVzhAevabZKIVtLEg7O
dhwvwqq0IdxRVe+sfimJG2MO5XZxMn0oZWb1q4B2XPxb0NeU5kXuOhqqNEPWgzDaGqFKbobkg4s5
u+j6iVLFcckss0FzzqCPsTjIkovWqaMnp9PCHGG0fLq0Ywe+58qTlCAblqE+kYY6BddFU3O+NROW
vgS1//sJ5XKczySChKay6NKM8knfFlHN90UcEEC8lZH36uik5XfAL1Y8mT60I1DDdvQtVp6o5MjB
I/Jo1WEoah+mQQwpEYRhHu1bexLPVpuk3kWdh6LLgVaJKb2MJB63GuQjKtC6Qjh8TXwE/FhVci+4
MpGgceXwEPXAr34xYRXRJSWMITm+8cSLstmGhEwdvS7Xx7rsWzMuCn9Rr4seLCBHS3Cletg4ne+g
kgvTWa2SeBln5MBjRoJuPEqFiaPOvILvaCxfezsnQ22aFosqVOGanxC2ZMlBQeuaj3Zb0F0DryJe
+nBIXgsXzRqaK/RuOy+TEStFnspHnYweaH84Ax6TIQItaSJfqeLUzEN+t7rSV6E/cV0bWgfvPZem
6P0a7fS+SwJ8DJCfMJ4WSi6KgVKVXYgxdN8C11H+zl5hbJyviOZJ7QCidqtaMpcYbnANGwj+zW4V
nYsNFU/lCEC+4PBE2uvyZs2TG91IM0TUW0AYXsjWydAGLrlLPne1zE+t11JslI1Sfwmzumfcb93g
Wxp0OgLCnsyPRL7Nz05d2RQcOHNFJxohOe5emI4lYreplLy2S0R8N3omkvlE0iRcB66/srxKSLTv
d81Kh+iNGRk2lqQnRxZHCaoJ2BPXs27cISE1YSVXLChX62jUK+dS2e5A24icB7iY0OypYWhxsPKG
+HV1XJBe2gd343G6jdMpfcQ/+y4EPpO2ejHalf1ZgoGnbVlJIXOlh3z0sbe+WcIZMf1nx6wskaTn
GYsEXTMrw+R6pg7uSWqeCvwJkFBBm3TfdVRGDsnAxvQxa5V8IPo3QyE4OdaZnEM0qmk1TPgN+EbB
sQkC+nuQOZwHBGMENMwWMI6t8V60J0+4oXtcxNTJo2Nfc2uz8ulVRdT74RHNrtqZQ+Amh+32+c9F
/A8Q4D+7iK/0+Jr1vwDM6xf8N8DsUq6OG24NGdxg5B/3sOvT771ynvClkQdXAib9T7bUfGfxJT6J
rlvc63p5/xNgDt9tqUYhfIETEuL599jSzUb6h3vYIUGSqnCiF8nTwQId/WZ/n2WgkW9ihrGAfOlo
BTcEAjRZEYgjrPypuEminQ4/CHrRJl12l8jNaoS4Hm7yuNX+OO2M2myanRatSa3tlGQqLhNJvnTY
V4LopyylmZvcyCwuB9FQRRRNrdipLK3Jx9Ap1CHwSyJutPQlGB3ShPKMpnH62ib5jJlLmKthFSsv
dXr4Ty9Xuwd72hBa98S4JgigsGgiVcA1EYPYDHi2tA7ZXTCr1Lu6trCImpWU2GWGGgtM0JQX4AgT
1UN1a94Ygrb0s5jT7Lq3KYraNw5RHfualFjzPJKFQrFq3rXDfiyrkIjWUvQHWczZe3Ppb4ve5h3J
suybIypzZfWMfrwjXyL7BArqsVsjqx/OBnLiaee5lExPkXgheNtEbQwm9VL2yI+AXFc8nQ+sj/ym
MZxH4YtEf4t0bniHIinpME5LgrovcWWOybHwyek/MOXT6T1XGcrjQLisg+nc1reJMVeUOQ2hzfps
kuR+q4cUdY+PypUDyYrOOBisBVIrddL7Mo00wFji9OfahQS869vG0YfRQTnqJEFYnnOnqq+mpind
Lz7+OdSiVm+/lUCKHN5Rfgd25QNx8AbjH8v8R2FZxXXX5gPA97TM/OvQktheh06JYWOqv6ayh90q
7cD96CX2eCZqfDty61vPmV+RzxLKoVoEV07v4bhxL0XRFh8CCQ8SM12RiJ8AdwCcmt5B5/a4w0fM
rAhVkx2seXrfFxFro2bsGbhCmjKJI+oW6HCUOKpOeTW1fxGJt4Uw/voZQpRmMx7763TMcvir2d2t
0ohHZKEiPMmy4wpBnmyTKIQdc7iiZAqwG2Mj496uceiv2E2Eju/KsvTP3ujUV/gbg/s6qFwCdur0
RpQW2u/1nQPbnPZ/OJjufvxQf4w3dn+jG/kR+VkDEh3hldBp/J7C6/azMGUhqcPDyJjt8twR8k5k
XRjyl87ltMuhcHHtAEJgb7e7z/As5nTl1LaMDk7TUTHckiOAPc1d2h105fjm937yFk0eZkYjKs9G
JN1HO5XcMrlqmYmCPK+uUrv092Vavvl5eOOMQXVb8Rk84gKARx87LfcJFTvfo9nL7+t66T8rZJMN
PEY5s40KywniLrXEi/IM4/ucCDpl3LC4VT6m0p1onFpDY/Et4qJN0U9NBJOctJJw1imbhPqLNAXr
d3f++jZyzwbErvgeLOFvuReUhwTDmNqaALvMe6hUO3zUjf8s08w+z0nRX3hmIuOyTedDA7yMqaQP
8PDr7i4wRuvCH7L+WYCx7WUxzFchgfTHoOnlcTbs4S/+5P/Dj4pex6KJg9SjtdPl16czGsoUvT3O
+KW19QfgVrD8vF6OlTZttKg+bZxcUvzhbRx1f/60/U+fDFhSi8CgYE1Din57m6KoTUM14ylOJs+/
KCU+AQt6AkfZXD+FxmDdYj+lozrr1HFeOtShVTUQ2I8koVqWA0qb70IlxrU72wo0NrQvJ+zjfxE+
uiU//fr5DblqeXMQrJOhbv5GwYd5OanKT/W+CHNukrbo9jrpxCOOEa6NZWaz6JDb0YY3a5t0UqEP
YnCoRwjkxyjpxvOQ+e5Hm6Rk8BrbuG2F0R2scFBnH8PPeQoKfUpKG9AxFenPbNq/NXX9n8vIj/5U
fnb/2r+2v4xT6///Y5zy7Hf0KBDsxtgSkqWzhrj+mKc88x1gAmkqNioKj4gOMkl+zlO2/471DTzE
ZtKKyC7li/45T7nvCAgPXOq7fvD8f2ue4iV+Ce1gKFtfeYVW+Mzxk/z6WQtcxae7Ft2+a2v3xgpU
fpmZ9v2ff6r+7UU8KIaIz5OJjM4i9enXF9EVYiAanNr9Grl86WF2PDfNLC7+/FUYWH/9VXgVf/1I
AfdwePwe6pmHnVFZpt3u8USbV5OfPaUwK8dsMIpjZRrW+c9f7vdTij8dqgmT4LS134lSpF9/qc7N
BJqqucXuxxQoZhnFkzlQBJp69A9ac3ZJmgtttdopT3/+yszS//6L0oVhWSE3o/97Sm/Vr5ivY/LK
xVBc500SUXvTUjPZOwOxRgPRAJ7DFunOF7nXzX9xRP5+H6+/d8BLE6XrkgoLrPZLXtwww+SogleP
mDt344jWfcCaTxR4n/xFfua/vxTiX14D9QMx2jxDv75URv5oMZBEheBwruLKTOpjE3Ut3ZTz/Bd3
jrVdgH88U4FViKcnbg/BJ7nZv1+QqipF12VkNBQoLsa4qbQigTFIHlEw+OXBEGX7OTQTEOOscSwq
QfHKXBSeVp+LRuBY9FI8xTmWV0Ttg3gBTEypqZxl9gZy7aA6K4OPUyMr7FkTWe1c/LkdokhsHWyh
dYV3MF7gLT/ONDd8cEGNPhtWmj0Jn2sg9uSiqRoWfW/ubYQXgmKb1PYOqTuhhgsToG5FRNl1GnqZ
iP1F9NdqFH65c3UDqmGhu37xbNv6KpZWuwfk1UXHv9rAeUNqR29TlUVG7DfdnO+bpkuwEZW+uApy
C3f/EIU3Ue4k2L3b6AUQVLwFVcKjrou6/DZqxGgXY94RgNb3hXrOUlCVPf7PlfrUy3OGpO9p9mb3
OW0rBuFS+JMb94GNHCaxXONTTgL7Vzg+K9srb8ypnsWbfJv5owFUnweYlOY+pVQmwemo9x6tCB7f
xJugtCcAQzw3Xb/3egQnuFoXHNwmuu9XqmI0ceB+Cjrojb5xpaNQtfuy7uevtV8m383AaG4GmTf6
ZLZN+pGun+zJHOmY2Tmt5z8tvTPqvc6D4hu8FX4blzv5ZswNHMv5vBz6wEwUhiHA2mVJ0/fo6M1L
VduuBrsyDHTibciCStIeMN0IRkhnmtOPRzJCBFYYgkwxeoKyac8xzpCB/q3lIHLfqSiPvqGd7+4z
c5XJm4jt4b6LtrkhIQmWOoGD0hRsLfmL0HinMV30ImJGYnqjuQiDYF1LF6tQM3lX0sE6f7SIeTAJ
VKun93ZHtslhsPAnmBmqzXPqu3SSioZQUJZeee6JAP9GJhW85jQvPa0lVsEogZZkeoP5qV6KMZ9f
OybID4bZLhWLwYJEg5MZ2+Nk1f7H0Gvs1XJSDcgWgsH+ENR5ETsoPNQxq3qfDIE2RAKUDV902DsP
rVl3+6xahre+70DbRsJK0I+V5r2trb/Mz7PXE+rXT3q0whqh5ZFWxgS1nq9/yD0mMgfZjjt3+7lh
NyP+pZnD0xg9l4mNeJ8OLQQHpE/sDe0TJ/NYN19H5woMKm6iWy+6ntR7BMX72bkJxRNF6eSIH6eu
+HHI/60p6f9p35DNfPAnJNGres2+vv4yTa1f8WOaIgmHyQihPgPVD/0j/+nHOGUE4TsuCiK914S6
nwzSz3nK2kAoWKI19Zvah3UE+TlPWQFVRas1YF0wmRp4HP4GT2Q5vz5dPFLEH6xaRHL+mNBw3v/6
dBGA1OtoTdelIA4TjY/z5DWEg+2gpV0XSVBVoh0hWN16YFyRkM14rri3JWKEXWHOzYoMDJODn6ir
QToMy512Ol3EDdh9cN1jWFB7Ffk5wTUO2nftF8Y5yApd7kY9zM9lFC1YnepG2/HcDfJD3RN+dMBx
dMkwrx7mInfquOkDSuV8GllwiXoFMiC6xDDWo62by5298ijgxCGWRsKYnRfVgvztS5i460LY1cem
qCPYKE7ynYli/31YVBwXpRxc72T4Gk688TrrjrRhxAypo6YXPzQKsP+oX/BzSRN/k0IuBM/UERDA
gRneVoklp/1gW9P3xKL6kXtWTc/4hszzZLGcx+ZiSSBxU+kj5kjrQ8Lu8iXA/A7LYBJMoW2/HSH1
ZYImKPHs7NBre8qJutHmy38xd2a7cStZl36VQt+zwCkYJNB/A03moNQsa7RuCE/iPDM4PX1/1DmF
30q5rXL1TReqAB+csqhkBoM79l7rW7PS7EcaKkVyMtL6/iqTpjlDQSlIKZclpie9zhs0oBav8I1a
XA2Ddai0IEH68rTG7I4HYpxgsC2KcRVSfjd9qmWnMfiI6Vj6i6l3mNVR1sy+7A1AY9g+tGdvSumf
hEko7F20DO62tVr5pdJMeAdw7fons7Dib2HI+vQrpw6vONMa2OtmsyXMHQzQs9FYwO0Wx3RZO9K2
l/NhzNInjRNi0DmDS2QknFbeBzjQJ3pXWvLc2gQx+RDWOxsRgWf9GBo1JagW9AmWUcLpvutE8kT4
oJVvnUgzA82eLYcehIkfwca8BctE88YQ80bcxjskGfaNg3uh2Md9PJ7C0BmJLNEKumN/VF2uTw/H
IP6HjHhNAz4+f6dV5+j8XNzJZlxuYUswUTBtc9d7SAt/2lau33eW3pbRXIrHk4aIwWsbWKF0jw7R
uUryqDVkuqtFc42JYnUqjFrgilbbdjFBU32TDOc1f7w2MB38dYb/o/39t6fgN2m/V8OPFmvLj39c
fKm7f+xU+f1Ln1Tl/1wv9w0xRZtEcf+/3v5j99c/Rz+qNdPtzT+Ax0qAv6kf7fzpR6dy/io/6O//
57/7L/+Omb6b6x//9T++VYq5Ij+Nx+1NXBwGqp++lnfpcrdf1PfkH/+7/fI1ebPlv/61vw/Q2Lf4
D9J2F4X3Sp7/145P9C/HV3D0rOF/SQb+NZAw/2kQT8a3SttYCtKB/3vDd9AMgKj0eA/Q/GSA8K9P
//ei4cb9dTd+sYic9eP8XE0wd+egTm4PyafGGmx3tN9HM96SjjLWzxuj0vZhBAoqAQznbspWilOs
nsnGbOlJBqZm6iSWWv38sCxzYRwGakkPpV+Rv+CXn2+jyMP3btp9esI8IN2b8dLxHOvYgRI54vNH
q9TQ9o5o76RzU/lMaaPvooyaA4ff+3JxRdC6enmGRK3XASKE7WOSUtiZZaJ9DznGfoJuY+xGMaUB
N/ozAvSUrNEevbqrxvwkbkqrO9RtFn2ZzNz5PEcZUduJzD9RoqNqJx47O2SRjdKVQojf20PuxOsa
Ig9D1xeGl4xs83YYN40q7WsBvBGTDrtQHVrjDZ0+/GCZimSCDboa9p09KAt2UmyTi9D3JZTFHtYN
yoACSGnDG+ks7Jg3nmZZjpPTjdv0lgfBHEAITnO9kV2Y9RdxNiX7yurMi5RtD01WKcWT3stkujdB
XJaHJUyBniRd9yOMHXhTcY7oM3aJmkGg1OT3+GgTikHDi61bLEzoXk+wWYfZt6ypMl5OIEXxgD9A
T5w9OvRjWDjN3nUXxHrD4s4RLKeaM1CMLnFQzfAyxhM999Q3dbfuUBOLQmFR+mF4labgxwm0Gx5f
WGR6W4QYqmq1TcFZodYvMH25WRFES5pEl4mm4H8GLG+tYh4bmQ7NPRvOY+kZF0yGadcvgyJHV1c2
wy6zJCVk5MzEL8wKuuAk2rWHsVGeEwwirdxzd+lMeGnOMIRbQKTOYwhcUfM7x6X+aBYU8RznXe+L
gk9l+JXIvDPZDqI/r5HPLq4/tZj7drDaC303TApMaY4UNFDKMvML4HH28Mmxi4GlVeBS+SwEvWSx
hAV4HtUO3qPnZe6dyxH40sHurHZ63Gc30iGN8RMH1FIcxrBuuwegDs5DuHjp91in4rhqqqF+nuas
TPYM8YGOTGzcQTN53hiQQiiuXc5AWaBqrWCWjW0kvu9Gmc37gcNFEYyyHL85SDyjIGMwBwoRF9q3
ronhdMra7OMzlKTLGDBb40DWC63zTol/WJ56Tm6IuY0uOlvMkZqNOUGV++CRqCzaUmN8At5tvCLk
YJhOhrqeGYfYwttZcm5v6kKZ90LMprYJk2b+XCoEPhvoj3EVdPDCdwNgGKgnbm+c0nmdQUdMLtAf
MVh3TTKHXcC80LtPVxXytqnm+NBW86iDvKijkPJmbECRRDjjv+ju2I7UFXhocH9BKDiN06zpTpAK
xxA+sXYTCBKBNEPwozebadGy5Y4We4zXb2YtApZrDPsKV7/qfX225Pd2KnMn0Gj0R1gA2/pO5WnU
H2om+Th6FJHUm5gKsUDW4oALNSDfAgTAwLftiW4bkfI78Zc6K+yTyhjjK97Bg70rSqDRdMNSDHGl
Z2tdMBqUakHIHPcMWwKPfyoT+8fi1NZ1bU7mqcewKfKrqElfpAsGcDfmFU6R3jNnBTch1uEfaHlS
nYJ7quHh6q2zmVApnxS6Qnk5V1H54Gqz+YTxhpM6jKnq0ZSm+DwZqocV0DoAOnA6wHOqRdgplorM
gG7Cp+h9/nYUb63JsTDkJ5hK5sZWEcfpOgTBHzVXi3K8R42NtfZHj2doFxNufKhk7SU7tzGwJxZM
jxFdjp4HMz1tlhzvoT0AB2/IvUKzkZR5Gcwh0JRdbwNYSUPQP6dla5VPdiOcRyMXUe3tMS1E8mA2
XoVdQ3sdHXZr/dj7A7r5uNpbChM80nkKvnDXD228MIMu9IHiepX4gBpynaUdAw17gnNeV06K6Cwy
cXAVPsqn8ZkMZ2+bmI3lJIGijtUoKou0IpocsCuk07C+lqNpZfbgI/RvBqTnY8M97nhoRrhQlyiE
8hIekF7qrJamNbsVxYHBV0McbCiXvAL6KMVmepWOla8yssYSTUs9L7QGHRSvSeMcMT5kFLKADH7u
No6G1eo5I3z12YYwepj4umZcpBkS7T1kNRCxKMxUKIdNBNNWqS1UDAtbp4hRiPqJlTlTdq3ZS8js
t7a9ooEGg+1UcCJRfjtGU3Nup3zBWlkaz3Ak5+x2llqJYNpVMxY1WKq3SePJKmDYovcgpsXsBHpY
9O1NCkxYnYeWLceTVHgEH4up615yUXZ3pFD207bnLBrxC9bFD6StebQDCtz1ASadZg4q+PHPdQ5D
8A5IRAHqNC/ACUZlPZebgg6fvMLAkNRnkW2SnJ1OOpKnqI491AIraIyvIEc8FrhaZ/b7Zg26TH2e
yc7ZdIU7iKcBvCiqo7l1lv6qp324MigjlNp1CnRnJ2nGJED7mnKBFJqyPVtmTGvGWmanOI91FR1m
/Bfj+Vgo5tb0TUFu7PUyye1LOMGTeb3oZWEFE+PLbNdMYExvUgxJ1sZMBvM5WvF0KBqW2gus1k27
y9HxshN3nN2rnk/kPUTEpbtsMoj5L3NG5fZprg+8sbKWkzDGNOQM5VWfGeh13VEXV3opcWcvqgeS
lq4V2jeifKMqcAs1fs4bLYIpheb4UgzafCvqEFZvbLONguGJAeTYJrQHwzdMZT4bSRvX6yZkV8/g
dZKn3OiTCHALFiswI9PiHAotapIb4BrlrTHrpnjQ0knOOrzsLDdP2Uk8e5s3DiTogMNq+2JXfKiH
yi1Kb1ulxRAjuuobgWFBuV141ubS1vcpavllB+gL4UcfdrTOg4QnIiGisIGFcRrZevoNm7lTb9HV
4UOLWYvz9VBMcfSsAOg8p846tSb5jV80JSCM7zQnympbUQInh9kaOnEXlZqoC6Aqoi+AQKa4uQvy
6Xd1zzj6XMH2WD4Z7hLhDJzR4m2XpvIksk+vMZ9RPTPxJXC7vMZ4KJ/T3NabLbIs09orGKkWCBKz
brdE1dfo7BFdIO1HnsG50jKKZHhWKf0JdocuF7vZ9dSAtwMEWbDyTeHy6NHs+jQg8qeQta1fFHHR
ir3lhUt8wN03C9AxNa8GZ5EpSfHYw/iIVrN24kTntcBRIwEtPdFme0cdFl8Y02g+lvmUXpkIO+9c
FC8zWDzDEtu+Ga15PSJTlfcGr2S9oj7u4plhBQYcTDdNbls08jKvfdTxJ9So4ZWCtkRTQNvmuEqy
q0zUfXZl0AuAxZSV3smSgHo8neFNBnCIJ+IWGJKfhp3ufgmB6w8BdCr3uVmj0zYFi8a5BbFeZBs9
xM7pE3+rEPRS8Dv4IU5oMNBqT5Hlv6Dsn+5r9Jr7Yc2OOEE6X39aeFTnnTV3LNFEorp1+AiHyBzy
7RAm+k3YLuoKHGr3XcbJqKPmSej6rLVkAMhFF6x6y+4DyMOsF40oVQD1MBTZIuj308DxRqyMjNqX
SPrDEkbOjoGXfbYwVtABj0OK/V5kRSN26EJDUFM21r1A0pjygEdZzlOlZelZBT4Cjztq2z7IwAFA
Msz06Ytom9n2LdnQse6pH2MaXblTUGeHrTx3nSq+0IwQdE3VtcKgIVbowN4qJa+p2r0vRZFVYKl6
lkQPeB83CmZIThMpE48NVe9wFy9w0U8W3PbXzrCKrWbYiydoMhSLf4UJbWXfgr7RU686FKgO6bpp
mkVcB8F6la+LUWELmpRRbEfUyxDPJzZ2/6fT7C/Oh2+bDMxtETAIBmVgR3QS0d2j02EFq7lqSiBu
05RnKGsWEd2mZciUKYd8FxdELQcDleu1lWD9Aq+DPOj3vwH90DfnU34DeL3oZghUcwh0Wf/9T91u
XpYN5GI2yrrQw8tOK2yCgufu5fdXeW1r/tRUf/2g1koFWGUT+rvx2ZKvh5MRsqOYGGNtZNMVNb3J
xEPNOVaa7wHkwO21TNwFaisea6NxkCTEtNbuSAGOP+okvf/cRExzIHcFvndJAujbz92nWhXmdlIh
h7DsneFwqC7DObr5/ef+1VUshvgu4TU6AVBHV8kg5Q9QWJB9AcU9cFyxKTTCjwIyj3sMBAfTTTZw
u9P3xpl0pEoRk8thLnVLegWcptlGTZNUsLKZ71PM79UH8+X3n0kio0aoQHoGA/vXoI+fVozlcm7v
w7GkLPJ4aGZhT1s9rIfug5V5NLBnybgAdgCLuQIlg3U8x2ZqrHjp8GyEYTmkuwqofU3ns2WAZ9Xl
lslV8pFG4Ghov16S0a6lO0yvkZI7Rw+Dh7aVFxxyejwQ3UubAJQUcTyc6bFy7vRlLL6x6U+BrrFO
P2g3rnqANw/IutcSm0KeId1Nlsvb9ZjZRH8IA+43OWu8NTMOGS+TGLnBtAvYvYAZyAkZBtz7D77P
d6uHm4ySRHKb6YPzgL69cuXotefMNn2FLGd8jbJJo3XUwVDxUayaz79/Iox1yR99UHQYNt8ngt9V
2/L2cmad1EViuNQ2AzhyjmsTL4Y0n+d7MeBeRZUrJK7WWDwQ0hCWe9HK8DKps+Tp97/Iu+WFOIFt
1wD6bHrSXNU1P298c6enpqWJIkh7Zv4EjNC53xi4DqNAbzKYYpB/PlzTv/iWHfZ5yyQSGs3C8ZpO
QqtYMuxuaBSEeCgqaTCMSFJPYAYq9SHae5G7gJLMWi8qPkhcfPc9C9TXSELonlPfvNvx0KmtZ+K4
APEuwzNdLAgQEs3tXoAtcIT5o7tL8ryge44L2cR9yS0+WlQg5JQ+2aBWc86nZ0oNMiMYzPmcd1m6
Ic2GJf77Cx7tSusFeXmx1dIA5hMeX7D20h75YpUEFezpE5WKYZN/vJ8fLRrayKaUPKNrexiB+7ud
lhSTuPaIpWAIUm9bLzU2i93FMqhGMyULdProxXm0YP664Ho5FivjyePN1ikQsA9hjWA8ssznnAPr
I3isLR0UgaaPvhBOah7U39/Lo5XCRfH0c+IwGLFQmxzvCAy3W2b4dURzdvwe0pIJvEp9z01n+uBL
+8WFsOYz/+K/vFPso70gnhOjNts0CmYeCz/PoxlnEuP11Mz+VJe0qoTWIDTkOxLK2zF4ZtTHWU84
BDDFqgGLrh8qpzzdeOuffn/7XgVrP21x6/1jRkVZgWYG++GxoC0PHZESRhLj/uETGeSuuDRAx364
SAk7SE/DRUY3gAfCywWkzOIj9ejx5U7FEu4HO3fyC+zzwBF//2u9v9k2WimMjgZQJiYmRze77Mkt
SbuElvHCsS7E5IpNXKVbb/3Tn1/KYuVwRKZIeHezCcuIJ9Iz4sBohnupxvuhUPeMu+///DIUr7y7
DGMV5R59IhJk7LokwynojRTNj5HnW5gzaLn7Nv8Pbh6OktXWwkplEb19WyQK4+kAdysYO0C6cbKE
ly6FT5Csf/r9p3r/yNsOujmEna5nEjt3dCkaLHnWYgSBjx+mJ3Sfeb6nQS0HkgRSxLdWdCG0cvj2
+6senURYs5T/vBzQC7JA8Mu+/YADvKMQAEoUsMN5AEM5a16OQqkrr+tZp3E8PgLeRtLmMt7p3ab4
oFL+xepkOo2EHxetx4vj6LvksEwoE7Bj3v9DbV5LPTefq3ytDQqn4Bf6/ad9f7V1voueD20HOpHj
U09R5LXyZEOoQrvaajUa4U5//2/sBe8vxOhPUlkBmOQtKI6+TCOF5wZJgUbnMr0+CQzS/qMnwVmF
kK/lOFFSx3cPdt+UOEIx93DIpUr4jh6aSQ2MsfjTn946ZK1I3xnh8WZ/V8KMfe9GllFz67r0dH22
Cz05/U+ebRYCimPqUd65FGhv12MuBBVww9zUtePqjH7r98Kyy7M07r///vO8KxzgamInMKj6Oadx
Dnt7IQGHrE172h2pbRDGBFx28/Gn+cVFsMXhHKDWdt9fpJfFnJBsHJK0V5a3toi7F54oe/fHH4VY
TLZ2yKRMS4+rk2KskE13E5SFwYpueL+UkFLUR2fa90uaTBfDMK1XNx8jq7c3jPo2Sey4D32zQue0
sflswx73KeWzh4Im+uNHlcshjkeFTimCBuvt5cK5K0M50yo1qxECGerDQzPTqsgdOW1/f/9+9clW
0h3lFi27dw8r0SMzjgZ2Beyq4bTJvaQ60zMO7lWTuNL//cXeLQnaD/hQcK5aaKDenTWzIvXQTHrk
BYYAmjTOf1s9ZvH94VWoGm3EEZzTWQ9k1r+9exoJJwMJSgD+1+XW0XHd1LP7xzeOq3DTVrk7r2Pe
WW+voup00Jw2g4/PoX08UTrec07phfxELWk3H/jT3hXhXA1RB5vQ67o4rhonZXWuQ3oZ84wseSDX
AS0DJJhPszEwf0+d6AM/zbtviuutWbOI+FfLz/Hmqqep2zBi90jBoaWsOTiaJs9NT/74m+I6SA1Z
Dbr1rmYCjqcTU0MgRQyzfT7Ti4njoBtOzfy3w+b/Kkp5/3lcdjrTpT6jbyT0tRT4qYFDdB5mjmTk
iSoalTFcM/vKT93Caz9Y4q/Bv28K4Vd0MmYAOlTsF8froovGkXwOnt183bsHL5sukjA0vxaoE5BO
WeSSjKQ9XtVEmTIQtK18Y0RkLuxnwpBIJIuhopG3TK1KdpmunekzWA30DgSJGn2BPRL28KXqB/EM
l9DSgizOu0tpFMsDAi16BzQ+53vH7nF8NqFiECUb1LsMcu0Epygljt9HgsN/TEZDdMg6Jg0nzC8f
m3C00tMCJNXnTvRTvDPXU9b9NLbhJT11skMY3mDsErji78eldqPLri8wBzMGtK4bbHvLpkPgcO4R
aLnG3UXhCtq1HPrKrgkVd5icwmcvJ1Yqap2JsJm5ci/7pDOeU6lR7rhS0fT50xXm0nbgSE7vjhfr
8XNDRGs3pQo6moqoYbtMKxk8fbiO3z+d7uu7lOkijV4MGm9XF+SiGqYIrwcwUrSTrHwKL0tPUUOO
GgG8c70c/uxjkcjMQQuR1Wr59szjzlnVjjktIqEhI8m6l8kr7H1eDh+ZTY4fGq7CRkp/lQ4Z3fJj
/0fqgisVyD98AAaU4gll1iK04vb3n+X4DcRVPDRn9B7ZCGjJHW3XYZ6Yqot1onxBKJ+lXQ2PostD
TgAFro0PDhq/+Eic0FAjU/pTCB+XC1kKwL6qlOarUQPKUfBaiBhc/rUJ/JGS8a4q+O9b/eGriu6/
xYn/nph9/6O6/FL86I5/1Buh4/8fykYa8j999++UjQyHvpTf38jY17/wl6bRtP9J70W3eNfYWHKt
te3zl4rd4N+w0m1kczT6oRbwqv1b0yjsf5KxDSeMJu6rJYp9/W8Ru+39k8YYLVdd16k/+T/9iajx
uIX7+ry5+MNp4ur4Ao/D0HW5GIQEDoy7lxpXK+nver+DeVCScBNpkgRF2a1xgJnjXS9N7GyJzbSm
PbN1KEE/3TTuEZS48mf/99EDs/4qFqUA4wisk9S8R7vNYDcMk9FxYjbC4hblMtyqtv00u5g1/t+u
tB7bf3prygrTiqpNPSiQ4W3byEuCLGvTKydBk/L7S/3qBuNBQNFq2KidOde9vZZZ1XmnESeEeakf
9stApPJk2PXGS0YyVOKBIbRNEm6K7cqPeH/vqOvmDxr1v7qzP/8OR3d2gYiZOkikGcHFyZVlNd4m
RM70aTLi8oNbe/TKeP0SObdwHLewtXIUe/txxUzOEwMkPXAxJJ8brUfmMYGwzrQpeRA0cmSmsdv/
/h4fdVler0lIGRUxYDCdYujomlTGHMP4eNCE8UVpjTYCyaKz21WddqnBV/JBfi4fFHmv042fKqLX
y65lMpMtTmnMk95edsaqWGYqIXwFovGjayh1HsVqSbfdANl1h+wntIJWYq5GZISx3PbCXD+0c+sO
z/OiFyAWIvg/20J32mazcgShLNSpdgtgU7suHUyQVwh0AWhpM7PHa8iFtQx+f+t+tTKYGFOscnih
omDb+vlJyDMIzmsXKUCygJELYNWw95ALkeFsqerz7y/GO5wfd3TL1jbiOpPz2L6O3+/zYntT6bpe
UGkLoJSOow6AS5kkN5C/yT6yVIzojr6plgNYM+W5xF9GZVcLkJK05wg4jxj2jkE9rYRTI+7rc0Pj
0LQZZU/IkxIltJCBqQ1U8ra3iStb+ulujlsD4qg7VPfDJKfifklsmqdepAqyHCBDu76MkPSehJhp
XuDy42fET1Zeg4DAqCKMcijFhvztGS+YiwxQ1sI1TzTCx4hnTZuhRpmblMl1W0l7PKkbl2j7soV2
zWA1W57LaqpzwrkYY12Qt9nGgexBUbZisL8qJGz1LrRw1m26jMy1wGrGEREJDG3fWzSS4CKwiETP
GS0KXgZpnwx0tPtWKniLPdHOKx6S3sDGAaCstqY5atkGrUP21OuNd62sguhHr7Xre/r3urwYsQ3f
iAx5357oeQgVRb7I+xXaCfOGvJ8r2XbNZ24TEFd3JPCUGlHOOwXttd3Q1ia4rpOR+DHaMRLw0SBT
OBjyvPvm2LN8TArlPBGeSuwhqkLntBb98g1qHRHZuVFZTyIrl8s2HaMfxmyON0PVStNfkGA/ZxaS
nk1bLuiPu2jub2BbmjFB47V4IB5kzeaunPk2bVGOBPVS6beLpkXR1kVffutmNRlocuBG5YM5kzWZ
unDeOzNfTmpCQDA65YUieE93F5DCbte7PqJ98KqaJyMoH8MgvznlFKZ77FnJS08HKdmktpad24CB
UMvaMIo3VlaOwxVJ9OYpoedj7UMIydHu6BJ3jYmHWPkVM5Llgag+fdg72mSvkPrKtk8TFxMOOZbF
OKR7hg7pPVkUpgzcyMbHSvQ6etSqku19Z+IDJucPXtAJZ1hbHCDCO9WOcFUHcRvS+N5XA6ZY9PQF
zfSYbhchnpdjWSwRBJwuol7H1WptW2yhN1DHSzPoeNOgfWUzswIjtNiOi6nKv1lxliAublOyc1sU
YgSwz0P/XI8J+a44W7Ey9FDq5pOZtA4eFVuCu0t72d9bvMmYJVkglANebJw6FyLM5ZZSp/uCTToy
zhtGUv5YZxBZhiUd82DwAFBECHbEiRk3I1rPlX1+kS01ct7SrM1xj01gmXZuUfcOsKOQpdC7s64b
vB+lV56JUYj0vmoop/xeG5S9KZ2l8fZzBon9gt7SqF2YgPjnx4nj+YBdthHNysmbph8hiZjTIYIK
g25ZytFRwWyCOftq8pDZgTdy3qzsslAPnRPGw5XZm1kMLBcLBXhhSng7mglJTqAf6Tc1/e1Hofch
J1tnrtp9CPAg0HtWZxyMplaS6DgRVxBAfWj7S5aABwF3rp1D2owc20i3IvTRNEJvOUxT2yeBJlNW
sBNO+cZCzniL+i62fXNMVtFqjR15MDtw3jHZJaXfJ4A//KrxNHXiRLmYtwMaykWwaVbCeBSaFV9D
sh6/GkItwxMRbons/awMw+a5chygdkw5EbnpF1gsUPb7ptGK4iy08AafAL9xBhkMQ++UlV+3jVkb
6H3pf10VmaZmsfH0Lo9yCqeE6fghJDueRnWUOHe5EhzEvQlN37YrhQ03Emb4eGGqrCj2q5KQPdpE
lEBvJ1JAjo2pv2twxMUnoCQxAua6O2B05IeR6SmZkM5Cx+PIUZOEc61XDlmxUBn3VThlxYXd1Zl5
0s19V90qAWqc56h0HjLlDHfOUHrnxIfHF1j6ljXmxgilvwg7AteNRpI+AXE7kQUFETgPCPChvgfy
H97a8QRXIaJ3sBkXw1EQDYvySxgDbJzGxsAdXc6furju7mMiG88Hb+43zugOD6GGWN2NohDUs7NF
Gd1vwUlf5HEDUzrNv1SE3OZ+Ezrtthxrugo9WOGeIInVgzbsbJPESi2MzE3ca3L0o7bI77pkABMk
lKGfzRH5r5mbbfUaO8iYfo5oj23os7iEUoDOP6mQeewginpPmaIXuQ4m26EXr/m152j2w4tkmUIE
2uVODLBexkl3zjSSnv0JQ/aODSg7dRT+EhiPtyAX4YnJqUMSP4+xTyNgm3pFtoUStcVWTigpEmQf
SS9rw42Ido0Jf06yPN71en0SyuaxQZXAVlRPLhbyzt3JKi9O8JYphL9h/tmbzOlkrOxhX/RsXNMk
XCQTObuKNJZ5W9tkhHrVY5aF+Qleg+1sYYMazBpBjRsO9U5ibbpIJ9ikibS6s6wDlLFJjfDZHm1j
X1RjtcLhZPjV8DB0Wlp4Qr7cN3esRRZohfHcZIsW9HPC27xLsz3B5noMzhJtZR1Wj+TG45rplvoO
HaIMhLa4N9q8WFvA4HRCpHpJQRdtNS8+67rm2yTDdjM0OThocfCiKt1rZvpI2/gaNv+0z+H308nn
XmUMxbdRZpuwfGblBfTDgDbQ5Djgv9R3iYhPu8S4M+myIZE06sArm2YHc0GepHYoTueMYO0SLgWR
tUNE+wdpNi8nW38KE/z/QCKjeW+UpnWJiIzUYpLGEWmYAC5R1puEfmXNs1028W1pDrQiXJ3u16Yl
XJpszqi+zh3SmPtmCA9UsnfMT41LsKG8ccymvGImAlDOO4F8UAduV32NR/My9UDotYsGOdboDnD1
iDWO5FViV2Pgqe48NhEfhBLmhCBaXBJUS1dwQ/l7XkN/eqFSdL/KZcEY5S1hEEPgQ5NlL2fp4nQO
P8HEgUY0NruBjAK7JGBwrkb0+bxOz2PwGz7Q0XBrt/GhTpblFiPJFQaEH7ri7/TlbJ4gpwuGSn8Z
S2dHkdZf1ZreB9hz9oNpkUytFd9CN203+J4av8WFFI/R8DSJTjsgZb3JOPWid0lV5Jsm4E691qqb
hcRPH4FRuXGWfGd1kuhV2HDQNUtWU7NViLf9Ui0Bhx0TDXO/pRoMD4mgSVjl7rBNyvmmsmHWEPCO
gn5wb0nJOs2gBeLdUPsiRmPjhe5FKHK/l/UXm+xI0nM7JMbpofdo+UUxtqXwbga5A6OvPasrcr3r
OPpCEttIw941aGyGl0WubZ2kbrZ42uKzGkW1FlL1qN7AGEUJTvC0G8jG0PdxRrlshbm7qdNK53xq
a4HXYUbxh8gO9xE4tvXeJ2iBZ9kTLTm/6HmCMaecN50qliBpv9bkUPpmaJabDoMJGTxkLcv52UZ0
R9i02i6a159bGOn8eK4ubAri0WezRyi+ROO9OxGove1nrd1jjRmmje6MY8AkDFpeMbVayXLHbREI
VHXLpqd2fIpEhHEI1f/81VQNrFNkxGx7ZEi7gZu1yUmhtOUmAVl4O5MI9xiPjsmwQeDTCggcIELD
tGI384fR1H9IZPOI7R2VNIHBmmuCPHFAzof4JgluFYpbX+aj2FCfOOXBiDvT9YUmFvXkNXJJ9joc
d+9Ailh/SZhOiBaVxPXrDF9IGDShZ2FX6mKAk3TxiGBx1gih1pwOQO+8E22SMUCvBbkTYdtlJn0b
l+LXyHDynOZ03iXb1LLaF25jLnlFEGiHwJ2I5Xkd0LQhSasQvvDI+0tkjyTxjL18hnFhmyRqzmI4
1EzKLjt6PdxGTQ/vUr0A3g9owPzkzgmOfUsz0ku9Jxpv06Ku/GIQb8eLgF6UyaIWxN5BvyK4hU+Z
htu6NRs40t5Kpl3ckMrXFAvZ1yFu024zeLX+wNH3ti4I3ws8mjiJr49NTqRaGadr4mjNnwd78EjO
HrT4pQ7xiPmqwzG0qTut7vdR1QB0cZSWHAxrqJ4jy5q3I/L8ByziUK9TpXWPoyfbdgPJgLskzZa2
1ehlkowf1O/nSW5B0VnMAajnGJctK51Xl+Rsp4oHR87JQxKRohgYZinvDHfiNQZRH/d97AC92Sxh
2D53dZdyr1A1+UmoqSaoZ1lex3ODLSRSIXoxEWUTF5d9/ixThHE0fI36xDDzWR16025+kP2cPBcj
WexAF8dnl4DsQ65qAKJjVTbWVuaeeOzbkCowLxvwl51RoaO0FwkjG0OMjvvXc/ogwdrzdYgT79Em
ihDmvohS9t1MI9vZwv1z39WaQyHPwiRXwcrHT7Zsqu8ZeRhsS0zZ4PgwgzpXFYcCYtzbgeOKskWz
9UAmlnugWtWP1p3tZ515yZ3lkK3uwyG2KwSe+GygRXqt2kilAfqMpzmveRTL8bujSqsl9KuLO5K1
BuOTncsecjfhtafQSdWnnHDxDntcqA17Eo0zXpejkwdEAirgk0hHvxJgWd3MWlSDXhFR/hBWZvNt
yPXlKkOUVa1PGWFgjoqaO9Jvew6+qObwHjPsTzdCG3OGL6ojGHGCC9uRirtE1sYDxfDs4Jyb+dxm
8k3rINryxg0LoN6DgHaOwzV5IVLPulEwnnnJ9LLrNpQIy5O7VA0uWVdivu36YS73nVnjIO5CQ/pG
WZTfgVnb2LOjtvk0MBlhHrSUyJpddlpQ7WhAvzdhbcOjnfURQqQZOfZ2pEsPzWOeqUiXZZz7YBHz
fJ5YgzZuajFpn3PAO5iXFhIlMIqF4eIP7gpLnjKyO/wiY/KDyWLmUCXCVsu2MWGFLd5P19px8uV1
EY9pJAOMuuITClVGbxoV/n0+QzHxDRBbnNT6OjZ8JAFFDxJIJ2daM9v6MNB4jHb/h70zWW4cydL1
q7T1HmUAHOOiNyQ4ippCUkwbmCIyAvPkmPH094Myq69IscmbubqLLrOqRWVGOOFwuB8/5/zfPzaB
1nPHs7QdErhAWyeYHA3ria76ZpN0ujvemmmL/SB16vizUriId+zYCHEobRQNHlkvC7TAfV2Cl3Jo
RwPxNFtxy/lmpMhk+uWIug03buHnxPgdjr1OqA7OQq3tFJMqJCPYepWyf7EUiZe27fKYBNh59ahN
EZaMKB2TektVGcdN4LDpo2wG11hOkEsxH8UsKmJh6WSQu6RB7m73Ndu5zxHOda1bT5k70PlVWs4X
P5rrfnbBCbUOYJ20a2RmyevlnNdbwvMo5eVSjaExCfgeCVFywMcZNvymYH2IDNeifFA/TSZWZBlJ
IdqG8SJeKaIdbWQvLgadjaPGtcf9ubgrByVAyFAqz5CD8QAIplBbX/5hHxK1/C4XYgL0GVoxYK8e
/67INeskSQKklmL8hidHS3yO23eB2HtFPKY+/O3hDCp7pMLhJpBpPEmDI02RVgupz6M/GnqsP2pe
R/JhS+fQb1qAxZWU8DyrJ7NOEhr2k4vqABTgXC97l+E3dAhPkWpG0DxDv36lFi+dz1mQFysjDJXx
u90rWvJadUOxohRoXUl0nsmqkpghOibLYti0xB6Pnqt0gw8Z9YWRPXzhcIzANbPUDeLT/krR5MNr
tE0TDQidOqqga+OtbP/uQTv08FM7DzXIcUJuLHDciVsBWcHqsUFN/wKp/48NB2cebX4oqqZojSz6
rY4fzW7rVDXn/D5WsZzofjjc8N2zEyvKcOUdfhgKDw5yi2Lu6rdxaD4ZSojeliEEh6UeONbSVglq
cpPrgcCq4H/dR6G+7P74r//Udf3dh/qhdPkET4Yd7dcbJea///0/K5eGDj1lbhq3aZWl3Ij59b9t
Wsx/oTXTKU7SnzgTG1ng/6ax2P+CG8+Hx5/U6E2ee7z+qlwK/j66pEwK1Y4tVP7iv1e5fOueffeR
6/T6YWM6CxNoAGW4k8+sbk05xA1Mo0gos8uFAAmC9YI6e1/M5lA5AF/ycFGtZ69altfEPLNthnhz
0EhNjYI8mk+cQHwrKSg+NE42rLJiwPklybhXL4uAH3DTJwoOHXZYOj+dgRzaepD4TJSLtm3wQ3OJ
T5t4GZpdZO6E6vsv7EiJ6w2dVHHMauBmc8OPLEpvbK6qhY2Si/VTFa1Granyn1aWU9EizfZmvqQ1
boMVk5bZRvtEzm6ANe6MzdCA/LQsjJuCpgiy3yKTPZZOLubFWEuKZthmWF7Vn4Y/zZ/i0BTUP7hb
ZDRQJ1hEiT/9ovSmHZLbFsq9+uCgyfwR27R9QE0cUTTBHhvyuPlckSnPdyTDMWQZG+414CMJzpep
20mnwhfOQWUP0mrExCoYxuc0tur7qjUgUPraUu+HYGvnWvizVqzPhS/umqDjCjmYBz1tNiRzF/Eg
frVR+FhhNRWRmk4D7sokd3KuoWyULpqtuLhV9KzHQbKWiE1qeaBXTazMgrt45ioHftYXPzGYU+62
t3Vi7Ls4uAma5nXo75A7rPM8vMERxuNK1C5Vxx93WGaHC2mE9ierMQ9ukC+RaByMdFxNjbHF/G1d
1RbJ7KT8PE7VLRFIp98qWVHte1nfT2NodN6IGSERRfjYB3lM0DBRtC2adj8M9d3k6+a6tskA+PRa
rww4Jl8noxjuiFSNO+S+BxVcXM7CIE+9DRPzqedHohoPPmO9IbYyVJJHSomk9Ucu+wH9S0Ev5SYb
cOcZZvdDIvGXBm+cZRfjNIatKBKDkvtp1fj7FGtN/iBoHC4jlrtFnqQeoME9IbLxdJl9LpMm8BDh
4e4qW3L5nMZlRZW2DF86qRd7ssIuedbKCQFBhDeq+wuQVkB+3bRJ8yEDWCa9PPRKBbOG8FJVdGw3
94iw74Lcis1VIYTxXASuEqxK+OIS04aOAhYLAd+6cksS6VPElYPMu5+vOzncRXZigWrPUxwwi7tO
qHiLN64XxlQHZVhssdH71FXF1i6jhkxsk2+Q3r5oab+Gut0sMj/rH2b9M90umrGE3MpaIKKbibhy
ZyYlgpoqG9vblM4M/s9xH6btdOPnlljXLf/DRZBuNu7iDy3t8spOrbQ7gV6XEgiuYkstKn9oeQNQ
qYp+SNDepOLC+A+7bJNyicj5FbCaODR9OXAJBlw0Ox3d2FZp3FqzPttIhi1xX5XCmaxqchGTHkIA
ISM+lb1c13kLBDYTtzFdVwsrVvzbujXcpY4g3+Op3AcdB5tuhSqJ0o9RD6+Jlv7RCy1fl02m3RmO
nuZbo1DGA8wcbRMTXQKqDfnTaJAph/YqnrvUx/S9HehNsJmskBpDBr6ux5yZK1S/yluUCWtdoG/B
QKLajCin+djyFtcFoFTc7icXzsACdEvXHuiii7P7rFJ+a0p7T/77t+VbMIFEpCCtHIvmGQMkxwvD
4Tmxy3KptUANmoYG+SJdOuy1B9X094E0vnJ/TpUfmajIZMLCk06xizVwWRG8P5oBuRb8rF0KSmqf
O3cDCe1bmmDu8CiIF0nkpkiLC+XBsEJykeVdlNfGDY5Ii7ZMjfu0i/mXsBNmR6M4qXbUABWVtxlY
LSeB0H5jaOB6VkrKR3TVL9ln/m8Z2t9TV1lhIUjtQiTZYlJLvGgG/4vfjbcaLCHcAfEf1HMyFKrv
Vru4E3dQXSkehAW9gMu6zJLXwlfy+yDvIc1w8/WkkZNxjh+E0t2NSSBh8IAAWne2gsVPq7GyZioG
OGdndmMiuwj3DjqN9Mqkv9Hi6RZmlljxPfGPrEH9olUVGRi3DrFRDCrzhnpMylZDDph83ZPd+J4z
UQko622CG++S0hD5yJD8Wa1uhFGadwmH5a70G+4YVujMZWq2DNC7aFOrJXuO6U01B0ZQ1Ag6R/vJ
F+E30++/2mZhH0b3c5NX28Kp1kNXzZ1s9YH8yHKMpx3cqfZrRu/zwnbbXS4PJkUtl2R9Wt0nFXfc
pIcXK0zWflF9DqSKRxoZ56VGA/eK/PAN99uBos9Pdrp2EYeBeTsQ138SuH79IbpfaZmuBF81Zil1
nTxEbA5jkj66TU8mZ9g0fnKgSTIkNVvdR2j4Fmlmqd/NmjZiNz+kofhkOa9lY3YHPNvgBsmtnPz7
qqpv1aKtt8qYAVIuqnSNyLH4QVfAfQnOrQ+1Wzgi+zFOHxN9pyoDAIiI+s0e2+PlQBVloPofggtU
Ijo/Rq1d5pryMo4m0CvlvmqQZwa53GV68IvNtw92NpjmpW6G9zTdp2sUhwdH+V1qj+3MmqrTNcHB
l46SPynImMoZoF+3TKgVRsnGyKI08voq+VmyTxblsy5+OFCoO2qEMv4DCBJi3+Ke2GCtYn6jylvK
AUuqz4syD57p8ecz48oP9ilWMD2uNeDlXL4a3BCfMkV+qdpdhCIJGSJbsu8F3NItZSlLOBS24pE1
WuNMvM3y9s6a2Hy+T2QDW3YUEGOLzrKXtnNHl+otn+wD8eQyzQh5MFSoJkgg5HjcnM04ij2KNJsg
6vY1pZ9GqzaW/TOV5r0TiYcwK1ZJ5dBMU7OMqKwr30zlkAkSKFqFe48T4xLRubdZO++KXxKSoJi4
09i/0o0/pEqXCOn5B/xkmK9gP9B8sJQTZTh6cAB9rRylOrjwvhd+QK2fQ9sli18XcECMPQ2p61An
/hjc+9IBuJ1Qp7IeKgrGYHoKqNRhrN/SdgAjqXdZK6pePsZuQixCjDxbtYJcwjtEeiQCxJb80m4S
GxO66tAJXOZrTytZLXBsSmDa+75NMZv1cex1zPseC+eFBUy04WWXHMPBVD9OlaLvTKPP9yjlo20w
Epc6QLGqur4t4oZvP2++4p8tduBxALpY9pQnC8uP5CMF40+ZvLfDuNjSHlB5ZMXvdae+0WR3ozcr
Sfbd07Fowxc7s9kii+QTmNny80C9nFoybwAQHiifGNfNAhe2MXlwXerm/BGwtq7XZ9kTRCljOZpm
u8UCJVqGo7bOEnkDORbEWDkeHDV8qkSqenMFmO9vl6abookFvNu+XPFfKOeQr/I+3Pd9zeqGakcu
3CLsiZEaLx09fA11a2fb8ZcioFSJSxkVyXBF7nMjqmgx2vXOMNNnnZFzGcmFwu0ayPpnI2o9CrLY
Yeh3RvNY6fOKpxW9bAVmZ/aSsxhWS0TidTxokQpyJGBisAiPd6GtxJwYy6x0tlFUjOspaFY+wfEY
mXQHsFijYZtaqseVtFnMCCpYTl7oZ2sKSl8FjtYAsHAHKJ8yo7iLB5pQFFu81Kr8Mv8pS6afcTl9
imJQsWZya3fNJ0VTf9PG8NK7FWlbQgJqPt2yqRLotERS91MPk3r011Uar7OhulVTba+IDNdHjbNe
hTg16E+aUb8MYA5F8aNO+bxsKPBKnN2oqcUKsL5r9fDNbftvjrRvaV1YWRN5t2hw14oebPKofBkK
/85ozS1pYYukuptxGcnNVdCo4qW3IeVhXOivTIcuA5ot2HPVgZyiGi1NjHR2emSsbDhkqtJS4wxK
a/SyAEh4TO+GOQVrLgURCL9hA7jgewOSFrudodr6UvNKIvqqB6s9Rqu2qaBopWSN924uviGWuElY
K82AFSEsR4wMVX4sCJtUumsQh/uAuqeSlRWpxWFrtlyn4vDb5IA6NvOx3ual+qoDMibvuyig2Dns
jrEPfhh82qzYaow9PrIeVM5X0L7Prm8/BykdO4W2yLMUUos1/DCTG9yWXUrYdBXqWohHkHtvxRSm
MDRHd0yR0lUXwWSaewVQ7401EF0bZrmFYcouJIiUt4AP9WohwFT26sYtsW7Qs7XdlyCai35t2+On
yKa+URvoMvMDFn/YSMBpdv1VVRff08RaQXz3elS+ug1rpeug1qaHkkpwON0XKsVr4ysa4ZVofgeF
smqn/DEau2WE51BRSIK/xhuYIyO/B6a8yPKm8EwiY78nqgrUx0mnC9HstganW0IdDi8gD2tv5JoS
dYzyuW7u7Xx4qsyQJCSXleC1J56k3uKuA8u6JdvqxU3/uehEtYR71uE1qCTPyJI4H4ScNNLjd3EN
h8GPlN+WwAbQwQW0kxNkmmC8sbTBTKlBca/i8lKlP5PANUCt2SZhnpoU3HB8WY/chmiY+mK3CTox
xxiIxSG7+z8x0wa+D15smD6FhZviEJCXrrGx8TdHzZ+N1PTqWP+pwTD+JMPc4MG1yHoNS5l9p4kl
M5YCA6bf0s/Z1qs45njJhDs+GWNKDxYIq7G6Dang70QDmddTAjo+aWMyqQzoKj7CXG0S7b7jDqcA
T9EoWMeWkAB4/Ea+qtwRifJCByiW7QfoHxPfr9E2QFucr1pB0HNmZeH31CmAwdaGVPeCBlqwc21r
cVqnOp5XANUUGpWrtgnWtmjtlUrvy9q2JDZtiZmb4Qr74jvLGoovAN3EbauH6nc6fLF4ajM6M5ap
PoHgGZRxlCvgbatQEiRjy200lP8pu1iLCPpowr+h4GFQZtLHXRMn6hs6hFOiq05XHU+hXfsF61Sb
rRtt6p0ZdfhntAIINsffKL8a9P1htUbFYs4ot7W1TrooOExOPzSeT7PcHT+sfw6UtjzQHyUAA1ST
/ZRR1e8oxuTJczyUyXNSueYL5nP9b8XU+pI+AemmXO5wjF3SwIxjGQRebhb0rnC84mgb5+vKSAng
9MKYiNyR50wUHmBRLYMOHKtns2HYS6PjuslFWVqf/LQ0n3EE7dhZxg6/Ba00e+UQ1xgxLJuBnO66
tvIeCxt1mvtdphzbWNOidr+gV1/cG2/2pZjZ2/dOlQ6kmUr8TYkssTqdtNn2NHmzQDXe7FCboMca
NYi0+ElrYCcQEszmqSUeCBPdnHiqRkmmfNbejFbTN9PV/k8D1tmLFYUktqy0T2Ie0WPWWrzZtnZv
Fq4zNU9ZjjP38c+m4L8l8/h/03BcxFr/fyjkoPhwKRv6kkfNrz/eGNX/scoi+dr8qo+To/zxv1DV
oKVRTKBe1AVVHUgM/06Omtq/TCRyBkDqmRhBX/p/J0fxeoJHZAKqQgU9d1vz1/2VHNX1f1m0xWqQ
dMi3cpj+reQof8/78gdjwhqg9xNZPAm8t8zt+/KH5WZZleqx7vFbujUYonwXkfm40us/51ff5V/f
RoH0QaWDBMfc7H9cC3BEH4lSYjsGkUwuZ3Txd2qiBWeeGh0020ZX3lnSg9smZieR4kpJ6aQ+MA+P
/RP/oTiAWsY+GT6doqzwoR15PaKRFU2I7LtaKDwhS+fKk56Uk/4aCuUywyDp1E+GEiDcdJ1mXi+t
3LWRTc+Ur80l4FQ68ew6WnR42C2w6Pz2bvU9/DmV7xUxZ14j8ztL/FDEsJROxBSyk4qZZgpPGMbY
kvqusoZ2eQ0adVJCens4YPyzlRYqJITZx68R4KNFA4dpeip3wsM4pPl3hXEXWpQZBzVJ2p+Xn+oU
IDcPyPdC9dG0MCJDtXE8oFtWhdb2NgX6piPRBrxyp5AHI4OP4QSmXohm26XF9WTdUvn63U/Z90gt
yHzRV/Fy5bfMU3iyhvkt0Co0i3IC/WzHv6Um0WFrYWB4WdeVJFpsbxyie7jf+OR0PrWmaVwWfn1r
8pt3CCVoVyqs7wEN7B6NWtXy8s85s6SPfg21m/ffrZPVauQaiqClQc8QJdavKo3kexWVbHhlSZ9Z
WyatEy6URwTKfL7HQzXGnJIY5Pz1wHjEruopLWv9irz77PMwKxR82RIpFx4PktpkRXKaET2q/dae
EiY5CTsOt8nkl3+vWvjnono31MmiMvzGGazYEB5ITc5+OyRx0pa3TVAnq8sv6ezMufD9KEnC6DNO
yk5CDcgxsSN5iFAkPFa1uukFzcyXR/k4dYjx+DrY1xx1JhgcT10Sk7ssbYdwnUz+jt7+cQeQNtsR
eNT/YCjkP6jHqfdRRpkf+F0NOeQ1+blhl17WZ81nuPjKdnIy/TM+k/Jv6u9nCz2iHIOTCT4fvQfH
QzUtunjSBDC8e7vchAV3b2501xgG87I6/qh5NVSNQe5wNHA2HI8y0kSqigJSOKe39suqRXyoJ0xU
VItcaI+/xI9Y7/zt331hx4POO827WWwHu8psn5jV8jUHGnnVkRNSabvXMP29stg/LsH5VUGiYRma
lHhP3lhRVYNhYrTMG6Opi/6Xal8ZjX+4/EQfDwY4N+bb6kOvpb1JG989EQI/AuvOrD3ymtpW1KW9
pdUF0mufMY2aYl4RMZ95bSYyRcvRbVTgFPSOZxBvIjsUUiPPV1dzOm6ihdi3B/LD5A8R3NBA6sKB
vrIRfvzQ+IaxmZojNk18YGDaRRgIN8NhNXGFubRyme3TQjboujR55QHPTKiF9o2FCdBfBZB0/IBh
SMMJTCQeUG27+8KU7ZM6RY5XlCRYkVM5w5VnO3PUcsqaRJrELTrbyMmuWAdJPegVwi3YuGKBJAFF
h24hilmkvcCcOKpoPLIKab6WKACzpWza5tHV+uoxciv4vpcX1DzayXdJ3DuHajQAWMabPPDdgooa
2lqzlC51MxWUkIcm1eDfNU0C+w5rk091PNJNNg6WhltbrMV/6df/x+aVMwuMfZk9Gx8gJuSU4NTl
tY5LAeO3buOvBV5QHpjMxuNO+drGbrirWiBVl5/5w/IiG0wIoc/7Ht0Sp71AvYOhedNgM4ybxywN
jSjAFg4XtyL/dXmkjy+boUBx0pTDs7GRnxxMZSNolAH2STWP+6SX2bq/cahX7aTVoI3oqx4aRwG+
AttgNA06zas7pzfavZ32VeRd/jVnnpv2HVu4c9sb6/1ki+rzdGpaXam9Bu73wlbs6pOZauEzsI34
yqHy4bOi+2mGq3Fxmpf5mwvgu2U15Q7WCmbWeKWKTkRGMU6WSjC8+CGZkmBsna+XH+3D7st4MGR0
WMVktGmOOf6MLXrwbemzY8jQdX8m3NHXYOqU3eVR3mbo6GthGMF5CdYBggAszONh4s734VT0PFaZ
+DdaTYGZEmKReo0C/XA/GlKukqGt536KENOKIF7ZGOTs+9JpHjKFljuy1IFBDqaJVpd/27kZMHHf
Y63pXGWdk7PO0lMgQTT9esj51X0nBA2iRRpeiR7nBzyZADbmOQRiCLAW8xJ7916jFsOM1Jww7Emi
MlyG3ZQcEBkisCqrVt8IKru3NVuqp1N63ZpwzpUri/i0exPbBhqL6HTjPczb9ilqMqi0RCv8rvaC
MNFh1Fi+V/l5Qf1AN2/aFOF+VJfUnGmYDr+yRt2Hum+zlQP339MnqW1LvEavHMtnpwXEN7Myx+6n
O0qgF7qd5C1fll9ElFNKlbvC2KsNZTj6Y7ZqpJKU69R0P+bqtO0HszCubGofNlKmhbYr5KKmReR4
Gn+AmjHRK8xLM9aq+5LZWFjJmOxa9PK/kVMOrNFJu/KZf3BsJ71GsyN9tHNT4HwVP14PVqvSFluk
Pfo68cWQd3nRYMypeDnIkxkZBJdgJ6xgOYQj8qE1ScUdFjdd7Xo1CjaTqm0WTPeXv4SPMwE1g8CP
rW7ueTNPvoTQ1YZQlRQ9TCnaA4Vu/a4utephMgghlHiiFDfa5Y/Lg37c8FiSAI+JJeDzADw+noix
yvsWrL7q5bUd34y/k5p2ozJbcbRlVyKIM8/HkQn2l3MTtsxpf2nWGzn9XshtsMyVj7j1tiuwd/lT
Qt12C+PGOUx0i15xg/64wjk2gI+T35nPj1NMgGaEfo6QYvQih1kM9TzeUxatt+lYmpgp5k60BbSm
ikXqtuNdo1/lEH08vBjXIGDiYCGzfZqhoIplApeKJk/Fc2YZclO+8e2i/tbLVN9dfpcft1KwlUQk
qG/mGT5NopVxOcdj0+gNqen/keV+9Dlvxbe/Owj8ppl0hMe8AGh78uWU/ujE+MSBL5g07ZdShOJn
lFPXvjzKx2XJKFwAZrIDFginyPUezAJEESAJWivTnVUb6IYVLWK7rimBhNHoOn/7HJoPR/TfcCUB
jtrz5L47IXogI/RUNqPnO5q6FbJC/t135pXd7uMrmkd5u2kZdMKaJ+cQViYSeUjKN65Ag4BPizlN
nCXry7N3dhRCY6heZKNA8hw/y4RrWD/gkeqlGmFLBrHlpo2D4cpyO/OOIJUgjoBJRT7Gnv/5uxlL
WpXqge0QI8Ka2RVo65Aj+NUng754T4NOf2XuPn5JhgZfaG78pyEe3NHxeEPSxlmEx5KXOZGyF7Gi
uDRhpjnYiWG4djKeezgwJvb8loi0nZNlXqcoV62axifFb0IvpmQcq8FvVY0fWD3XSDdn3hdXKi4R
8yY1H0vHT6ZhGWVVo9PQaFu5XJcanM7Dqt1eXhVn5m/+ljQ6qWdEonoyfzhpkJ1UzBYWRfAr8yOD
OEd8a9iNNv9kIIoPXE3JzZ4ucqWVUmilaL2urfJP0BlQyZDpOvhTe2UzOvdIIEeFNR/h6DtOrvmK
k3WR46utp7pa+SAKU6wUWymfhhKkxeWHekvMH4eQc1r7/46lH7+kyQgRD9jcuKvSDg4dDU1yKWhp
hvaca/6jaOrOWmeKpmHC58opJ4IqB0y2cmgbaOrqwqV0KzIkV2iFJqptetNQnrWjG3qyp09Djgb4
uVfy8pc0O13H9SdDOJ9NuEl6lx/lFCRFKGrMZGc+IZ0oyFZPp02GcdgpReehylJXdAzXt+3QNF9H
3FpXpovFoO37tLBkxqQc9Dryt0i+yn+wHOcJBRfmkDyzT8KdduQ+O+qyozWI9q0AdRKXLqvdzBDW
K0Od+ZjnMI9AB1Y+kdXJyh8BIZuwI/CrTKvkNqe9mG7DQCkPksbwRRmKyrqyV50dkYoCuiEkQwgc
jheLmfMKEI11nkHWZBcJq93i3UCXJTpP7VYkZfhw+Z2e2ULgv80yCmIkynWnW8gE/NSAVuOB6QYk
5I508elWfGXlnHkseIoUkNBwEAOc2ik06OPHrjfQ6MQlhIQ+bfdVEsvtpEbyXqkxt7z8VOdWKps+
1hRkV7FaPw1pEGjGll40gxfMKoxgrFp6qXS6vuO4eKbLQ3nNRB8rHpnb/jECWPHDaYmBrn378wI5
+fYJ4UjRcxqQdTLn2X931OGWY6VA+2cZeaOhDEzynUJKHSsEzL8Og5GG9yJ3uptRD/VlYdEI0eC9
t6TObpCzbYEh6JlKAnJErE2Hxjrsa1q4u6DAjYJPEbkCZarJ0dsrR/SZ/XEuR6lcKtA/maeuKiPX
F1pfZj0oumx1kVvKsHWzXntAPdb/vPyuzq1AVjyfNHLA2XToeI7cPsAqMsuYo5C+j7AALVIBflr/
g1H4mPH7dlRsC07Wea+4zgRVCwacVvrbtI6LfelinHd5lDP3Q9IFyIoIBCmh2+7pjpGHvUoYgq1w
Flh/9GmF0Wc2hXSIJniE7dQscNulTl73ZfSznFZcqKd3Xa2mO1dYvxHpZluTqGQ92knwYOLT2S1G
khx40qvd58u/9eO1ip9KtE+cglkQ8svjeR8i0xjSgnknxzHtxjLKDliUx3SM+f4GNXO9aLXS+HF5
0LMLy6buCu8d1dSpdq/CmKQr3IL2tSb5ImnxX6oq/XyBO2WryyOdXVbvRjp5vJoEZ6wWjAQ4TXo5
LdS34ZT2VxIh558H4RdV65mveXIito0Fi9eWg1c4QGwkzY3ZIsJUaZHrbnztcnP2kVDZkPmgUOye
fpVx4rdwBdnUkj7R1uPceidrtbzySOdGmdOmpDrmbP1pBFvZAweGWQ+e0fftShvDdpGUwzVXk3MT
936Uk+8x0dS60gTKlYy73FNbYLDTDMX42Sh9PDgvL4UzWWkyaHOGlkUHrey06NFrxqjiKdyzDDBK
DAwHWRBml/2+CzLnSy9dbT8IR34dSjV90ROavv2mjW6MbHSsazvEvCJOjwQKZ6z/2fcAuv7xZ9fR
v+UqRt17ow6bDzpTtMrU8Mug2XITWvnvTkReDpBkHzX1tLCGCD28E10JM86+Y3JFOJAQbNv2yS0l
BhqhDhPehhJLtK3ZaQ0krzq7cop8cK4hWJnLWhpqXQgddK0cP6tdAm22C6YcY3L7ZsqC5DEhfr3j
rK0dFNhWs4/qwF7F+G3/UGb/bMgGzledjN4rYhDtWix+btG9/z0nX6tRJnaPo2PvOT4+Oa1kAihn
YGiqW//kWzVcDgEy9Do9DicznCSEJVRCOAhGASrIN+hJLpNrUuj5KzldTHR6zSlJbpxo1I8nWLYw
iExgcl5MzN6Cp8zo24bPL/RHQ03oDe8QHBxU3MkEYo64+Ls2WfMLpsyjkwQmgPxgYEXJNrCnAApG
EbrZvupiucSJW3668v2ee28WXVbEUvwHUe/xY+rgjxC6kviQYgxfU90MIs+eWuV5pJPxRisG5EJD
3NUotPLwJ1byQ7gIOnpjdlOjKV96vTYQmJqyVDZ1OVjITVIrvvJJnTtOmdi5q8AmMS5ONrQqqWit
79SerIYKZSdQR9Rjjf0wOU62tQpUgYaRmc+XZ2beLE7f/xxcGnNqCK3GSewUBG2kJxkb21jAcIvC
GiFhES9by/ymNcrny4Od2zRspp9SBKE1wuqTt1CAlFJHvhmKxvpeVA5Iyths/8HxQ8+iI0jsI5kS
81p4FzJ3WoLaM2IexWAhAMizB9iO8unyo5z7bmxLn+tnlNwRgx8PEtFcTZxNjaBq1Am3Ai1TVkGf
pOTxZfPdVwx3FfuiBlDSa1ee79wrs2llcGcbDaqxJ2uZKl0XFzQKeSJABhViDr2vSkULV5mFv+ci
U7Pk5fLDnn1vVJFwEKODTzNPdr2qwMuWXzR4fe+6HopBw1Ogbawvj3LuG+WJaKczSXyRED2Z0lDq
Th9pg+f7iENFPbh76jHNTkX8feVTO/f2oAUbdLeSLKLL9HioVBoWrdkJiopA9HcJOr0X327y7SAD
ZZXx3neBEvVfc90X/2AqSb6qc4KUw9M4+QRK1a4pkypELWKA3FSUYgnYyLhS0Dn3wshskJniPgS1
/2RXn1CzR10q2O5qTBUzt88wlNQL95/s3uBJ5jLe3HjonizFkqM4t0pupxPGEiu3d8eNNZaVd3lh
nNsYZ/oM8TEWgK55MmdVwIqUxgDD2PD72zby03DVtxo5WLiklifHTPF8Ne2vNLqcTQHMrooMTcsX
2ezjVQJxFfmQRoTZtwbSXjOv7AcftNgLu6O19buh29X0gW6mIu7uezfMH9KpukI9Pxt5ugQqZFfI
55BmOf4RxqTVhTbwVaS9r69Tze02naWWr3HtR5txyo0/VH0S37gt1Jjb1+ghgrgxH4I0nq4EwecW
1ftfcrLlASW1yiScCOutskW9F0Ivc+U1M50zo9A4zuFA5oAk/6kJBCwLGM1mQZA9dXDaukBMCD/S
Urvyds+MQ+RKDE1mnyj6tPpbZppeZnUD1jyss8MQF9CoqfNcmbMzS5dKL1Yzc48b9bGTsyiHSyVN
EWqe4ShIbzpr/IlTeL6RNOlQCQxMNFk0PWwufzAua+LkUGe5GiTl8Ac1Keoer5kYMHEehKnm9VWo
PyI4Ctc4+w3LBPH3ssWyeD/FQ7UEfDPOqIhSvfLUZ3ZyemXIPdLZPvcNnTy1DGWYhEGgea7Wqg8Z
16GVncvxCWDR78tPenYkUmMEjtSCWDDHT+q42hSkSMa9vnbGm8poq9WUVMqTKkAsXh7qzIKhXQbP
tLmi69C6eDxU1Mdl70eOhtUB6vrBtnrkOqHvXR5l3stOXx33N7os6BOg+/Pk1TkSIJrEJckLkP8A
mrLq8IuKecW0UdsuCW6DPE/yK092pkmHaOndoPN6ehcxWUkdWo0b6R6iXvjiSRjqm85AaDtFs5az
yODqibbPVoZi16gFnEHbuL5lfIYleoN37qqIYKoERlD/vDwbZ+d89tERFgIt1TiJTlvw/X5M2tXj
/l3djNmYely4mystOmdHcdW5qY/I+iOCB4ILpQ7EdikQgUWawJuKaBy5Mst/9tkcv1uCelpduOlQ
k+eydTzNqt32rlIHLTHiZPdbG0LL1wmVpaFN38SIEi4FNbcxO4cqHOCa8LmwyyLxai10aTNu/fwu
wIQDbS1AGgX5v9aYz20kleCenS6/HVr4o9xJOwTzXRU46r7KXITZ2Ks51i4QelyuIyntAGJ0EJXr
Ap3ad38oUR6jlytMYOSjeZNAwxq3IDzfMHoA/w5ZiLRxwW8YB7gbo4L3j1TGZJP5tGx5NpuYBJs6
0KGixlzYPU0Pappoapggg3Rqd6X1aYSpbG6kzgobrOAwmuX00hfw1BdBjovnYnAqF0ZQZ/Sg8DG1
avZJP5bAItFwIOcL8QLlbymadKHzrkj0tkkfLMbWz3QPfFDxTeKCpW9zU0T5utZI3C3DMjbtlezo
5oGgX5fOJtXGJKTmU8wyl7AX1qbrY3sz+1ule0e29bhN6OiEcVxQELupBXxwjwahIFh2Rmk9+QP6
Gc8Ymh75o4P1CdbOMb7rRR2ZyYsIosF8SZx6etTNfpx5yMMkoJmqSrUOW4B/8Fs0e4DvokdfdNIZ
qI3Ad9wWlVJ+Nc0aBKxuy305oivAkSACnQhyUsBQt+Chmf5YKXulIxYDbtBiCABIGaJ8MLqzKYHv
zAhPEXc3qd4GNmLEusbrLjIaT8NW4P+wdybLbWtZ1n6VGzmpScGFvhn+AHtSJNXLmiAk20J/0LdP
Xx98fTMt6ZYVrln9kZEZcqYtCSQIHOyz91rfwtPcMLZep60JsT3zfesQmxasHN2f1GFdR6A51CCL
R7cxEu0YAYkHexPyHNnSWoqxfjZqrXrmEKblocSzpGLlrqvZP9yWe0fzEfCRdTaRuNjisYfO31nl
prPloj2plpDuSFPpHqoxId7N6plLEKApzOeRK/bJtEV/qhS8mnY2ZQy55V512UXJs/sy7m9knbhV
4gGqfmflmPJdRDxK4ylB3jSkIAzZgJXeDmyor7UjbfrICYbPrW03hhtDhMJm2TSdxNc0ixdpJ2sv
g9AlEMKyFq87qZJegCf2kCgVDDHgCQRXrAx764qFGDDDJKbs3sigvZAlRDvGo+UYPsZxYW/Jncy+
5XUVnXtl6OKTH1j6fRIR6YamR1dUcK1hKC9sXYOdl9tEZ4B9ajAZ9wHkkW1mjXUF/3SM7kVH5jF6
jN7PzwMo/2RBwGiZepMTVV8NK8xzmNvYgl3fKrrHhuzEYlNC+kqWVhwY96GU9t2ayBJf9RhUaack
HByDUSpJcSGCHWnZpM5UgxgeuSk7kWWgnRLotkurslL4/tLknJIglfBO+7yQCO8TZFY+tJRoiVH5
WrGNIjRN654Bn0gSfCwjIl3ETvT7CLsAGRtWMYHuDeOI2A6ULtUSMZZibx282PIicmyKReEA2fHq
eorOKvcy2bCEzLVe5+Nl8PDKCwlGVyq2jh7psE0LoTHwqlpCUypThYaQDiVsGzWI0/qylVRG1EMY
tfqilBNRLHrb6OILU5V6A8Zs5ZDTJ4VVy+vvqoBsWC2sFmyLxIPayzXs6C6Dbz46FXenKod2hq6c
EJBN1Zst/CAVO/GCtj82lUj4DcoxRxOXw2Ab11LYlyo0gwkP+NibvTLHAhKrkbU1znkfke/IgkP7
w8UGAObGyJN+PZgVvGiGbea0y7paKPEiA8OBqLg1aitLXGmQfKV+RocnBulSlvrJhANHtKmU3uZD
YhPmAp5VZXj3n6LEyGcjw1p0dSSOdNeca4Ol6MZQwUsDcHdqaNlmuotBLoCG6CMWFpBXVWmpt2Oo
xPyzU1e3MKwKrqg0l8QH9ec7xamNooTZFXYERgDIdLTXT7oA9WQHiERfQPe/5nRBOVD8EWiXnC6I
j6foBSW+0PzkK08lPN6xRGI9il/X0Vlsira+/V5H/NsM/A9kFD+VVO/QiPff6uYP90kkrxzA88/8
6QDWjE+4bFF9ov+kwkIv+JcDWCO9jVk7EUAMwVEWzcrtv/CI6icDKTf6jXnoirCSf/oLj6h8mlUA
tDfYqiPhx5H3PVcv+Jaf/yyFCMP7H60O6Ghel8NkxLJvQlmI6pUeJWrK1xeSSXBwEZI64ylOsut8
/a7RzPZcRLhYW5rhG7Nk2el6S3HJx5n29jSc1bTKVyKTLW/AvVFRVcBjYqJ7aOVKX8sSUzYn0aZz
burDZojikjyaQdXXDDMXGvLCPW1fMgwys4EPRahr3TBgUZk1wbRK8mUrMCs5pgSAW9f21Zg2C00t
c2OlgRA99pN1J7VIBOmPSasGsumLP+YKOSyKuE+kUTnnrSZdqpNZnds+kndsI7KD0TVsKXIxzjjE
rgrvlSysH/GyhVC3pmVcrUEeX/hwXi0GHrHTfStnwlfYWlcBy/EiUiZuJIITzazLcDaNwO6qRzV6
UNvoGmjjITSqLdlBa2MEORNukydQiIS2D2cjJxXELB/FVD4DN97R6VumlrMn/uwA/nVFPNDZCswz
WXrnTECsMzTE2L5yA+VqIZnF2vSXvXUWdnwdVsW1sNDuwiE/Ukws4QWQ3KAsGd3sk3Q49/ZDHFkL
LfI9nqxre3AOZj0cur7E69EWOHikx7IxW1bP7LKpg2tnBDppGfFjM+C7aLJ7054OYWLtSUz4nOTT
fV+nW1+Bx5jXtyiXQJlbK60Ql2NQAZfwia8KqIWs/HOdLfsB36sh+SeSo0bATLHby5+19BCU34Zx
WuRlfEjK/ErNwbAVWbC3cmc1ZNDMSe7bkzvOK4nsi1DJXkq2bi4rqyk5R7CYm7K2T2rJEfE5TtYY
bwI73k6x4RldsmjikwNi1lZObWAsy8p/Yvv/VVjTQmouidc4xWGyHCc4MYkXKBtDPbeiXkjVapo+
d2Jrh8MdPH9qc3wK3QjnSlafilylUj3pCtgiJNprx0nX8DUEqJ7mQUqlVSVNqzrIbw3/JtcAE6VX
leLjoxjWrUqoh+TFYXSOpGArwRmp1JjOnXrUGuPYdCCwhL0q87upvvdFu8Wf8ThZqF8zY8P0awle
52Lspp2V6Y9RFZxDP1kPcnoaJeodnRypqsQtXza1B9V6KyWPdafsKCQ2Bpknljx6YMMzdw586ux1
qaoXtNaDIxvKXVaEj4b6xBW0n6p6pXTy50T9TJ6QEvI5lZs598fNuv6FR+KlnPTXogP5Z4frIClh
CGlbSzwIqaR2NI097ZalXRDT0Ds7NiW3UUswWVNg3L2oMcjZSbuqlCtSCu+V2Frp/YUNdMTYE/pW
uL01rp1xOJDPu69MTJDxTg4IyJgF6jzELaGt1ahZ1nXw6KTpRF/QvxzT/tqab77Qdm6UblO2VzDz
M3z9WryqQHwJI14NDQm9uO17e2tW5cqW64OWxyuzcC5yuusu1UcuvD4e3JxgNzAnbpVblG5QsbTs
ZEjVQ2oZm1H1bympl3VRHKSEyApFci67wthL5mUXlJwGdZ07wVZlL9VPa5FVy1F0G7IPlkb4OOrG
uW7gw1OCrvtBvvPL7kgAwj277y+KHQegZnuK3gryXbME12SYALUtEaybugAeQpxXsCO4WO9mro5O
EJIa0HEEfV7pzq3syGfNqbxUaqkcqU68iiG0ayrpalCeR3ukEJoWgWOtpmpdcvlS5eP36e5UmV1W
VfkvoT95DmlJbHKTPQKIbavFllsE/r4Q4muBU4cF3QeuCusJYvauIvTHDPtraIj9IrWVbkkLmSTM
InXubQH6nz3Io0MszUEP4+KiatLSqy15zzb9pEnToRwDdkG9hANB6uxT63O3Mr4K13oUfw0xOPpK
ejDJ1XLtuo33BG5fzhgVN1cULg5rk/GjbmHikG0U9TO5cNeNkT61eXes4S3sy7Ci+CbnYmMkSndo
ChV35qhnR50nz5WR1eq5HzXlqBJ9Ey+N2p+Ds9RFH8teEN2GAazxog5Srt1SWduRtaqdi96JnlKA
MIgqsgnuG4HOQU1Y0XjZZKDp4jG/lbJpmcDRShnt7clESIC0xThJmiEBJs/u360r32B+3u+dVHY2
WI1XTl7myzKI7lnzUy8br1V/MbVmtE7lfK/G9kMZdrfEP0luWFm3VVRCdOLDSizGKG3ZHjJxjjKI
C2rkQyQy6FPU2bDr1PwrrLovU6vdAO3ZkxEHyD5INraQT7pUg2NS5IcCvPxTUUG5DWkvNBF3x7AT
3YLbnBi9UHg5ACAvZC8AKw/pRSO4Qfq2QgDEdkrOKjoTirlEJH0Pf7DZSlocbG1luIinJ6CKD/3I
d6m0I+J1ltkz8GhaiFj6KuOHyjrC6KVpTUZRv0gCbSQ9gCgnxUiPohgpPCBPzaCMrpse5FZ7kcay
cifFQU4bY2YzNKLqzIGdBjElB/o+hyT1b5TJf0x6/9IpwiMZXg8oF596Rz2j+FppevM1HLalehXk
PSS2mQTMQ+mmL2mzxbIsLTSjk0E3sh1Tczla97kp3LAwswO0Jvb8SQvza+g1lu/0WkuDgUc+WM2O
7Leqm8q1XpMX589nLKU291SH1K88VdqLJrS5p8fmTpQwBkio9A8E7ZDTp6MrjsLkIjJ5fnd2QEPC
p/kh6WX3TZcaa2UzCiOPkWkL4CHbTZyo2ZE081WYxLY7yXTAzwlTcIpAIilZtxW+kRzC2kyOmTnK
60hXmhUtFsijc2jhGBfIUauNmlUQqBXOsm1RLU1s70x7gA+q1+veFOtUkzSEyg/F8LmM9ENgFJKX
Of5Zs/rM02BKUF4YrFP2jdQ4pzqttgPLiCb3m6pGjzI0lauhjguSZydnQwjCi2hJYzzafXmN6j1x
ewlqpZxIlxCxg6VWZDfsJXcjuzM79CuvK7twVWjiuhzCwyRihYWtIf4sroqdabT2XpCVN3mNpFnH
gjDzC6ay6dmu5tWzTNjsxo2jr3JlFJcEdHPWtF0hG5d2MNrbPiweGti2Ky3a1HIsXU2E/d06ljpO
ruYUscwzrW+RGgX+ckj5xPuyydZlltbrsNTu4eNay66WXv4zyx1NkToNNbhmEa3UbEc5A7kl0QAp
pXZbSkD9ZgHwUIwXaqU+R3W2UDv1KxGe94ilPDX6sf/793brH7QifrXd+vwt+yZebbXm7/8BW9JB
KqHwm/OpkQ1831D9maGtK5+QyNITRhDPlmveNP211Zp3XT+2Vor6iSkHNyzOhjnrVv2dnRXZCq93
VrgWZkzALBJn14dydm6K/9TzL6DWGPQtTTd3pFBaazH1+5kM4pAnTtA4AeE7ZAbycAvKWooOKGYy
Y42wYjpZEz2jrQlUM3Hxn0nlWtVEiXYonhq86GpGJ93KRPZ5hANueWUYjPc0/qzPdp5M8Jv9hKBh
DViO2/aYvAsgajlZgV5LR8+GrqjNVDGiLvQO+mnF1BXkdzISh5mEftfdKmYA5jxIy1ArvKiuYukl
SVs9qzy9C0l55b4Jo4SGmRTPBmNsxrCN5ECRYJySj5McbD8GpFmSJnpoZGKALtI+EuFiSmUVmGE6
xtm8y7HrsyFHpr6lFxpqwh2nCvx2MZZJ/mQ3MoI6OzS1oHIF+4IQV62UpC6xLwYtOPzNTFDiHrDF
IWybBh63j04d71XfGk+02m35hkLDQKidVNoEnjoyIgnYe0yIaXYnNLskXXmoh+oWSv+geEU1ZKDi
euFnc182UeOF42CAyzxrNLXxOKVwqC/JnnMeB4TQxZa9YhdeDGB+TOJtUZ6SDacZ0ugbeMkRzqte
zC+DVhQAT8/0NcYmoKJ+wM5nVbGfVTHg5z0dNNCEcVEFGZsxUAasTb5l5ZMcu+oE/qZ7kSOGBuHS
IShbpfUvijC8lXrQQ4zF47BxukVAdI4FYNdoBq05pCWjFtC1tMKSL2qXdnAvi1gAuMyaRs82sWlX
0UvZ6pJ6zdon1lNkETVsSE5y68tF84S/IQbamQILdURDNSL7cbovkbrHWwYEVXZhoaDmMSQs4wHv
d6Vt0AabxU70mRJs6lAdfS+fdNqtrZNe9v6IB1l3ysuibeHomSG1t1v3pnLJw6ch+6rrl6Wdtbdq
0TsPjZwVz5CNT2QNWfcy0VUjpmFNv8y1Kvui0oYuPV1rySxU5bZ6APOKPWGI9fShkAf5ugwweouu
cD4z1GKYRzq0WBgFu0uvJEqHLnErVn0kXWtFR2YS1PE9qWZ0IvTRaB57Yygu07DXH1W9ggdOtmrj
kzoQAetOJ21l9+CRyTHJvKxXoz3JqNJq5i5qohAkMw7I8Gu4s/ZAEc3d/MLeMV+CRmRrNMk3XdpA
GG5V80BKEr9CV6urwBZX3ffJRKoPL+CIq/045uoyF9R43BzJUo+ZxVwTjZnnnjMYMcRLtZwJxUmc
mctUJMRzkplJ/mvS+HGyK42I9kIUKY62sKu+sVed49fJMZWVIV5qZhFmD1wHcf91xlA4Xlb3Pvr2
LkvLRWYEkkliaD3y8Y4DsQtApw0qs3DyxUJMUMaOhIPWkyeRGGKdHCoXk8wJpuBuPiXhS0IvvKPF
bRZXndk552Eg7s9WksYikta0Qs8eGrXhN0X5rSNhjQPHy8gFImTTcTE56O2XldwpMmL8ZioW+ajH
Kmb5JiSKNlbY9MqBrD70SleBBFE0CkW1L/SRuzxOrFWo55F4ygj9rnaJ3ufxRiqmQFmmpgWAF5F/
oOXu4JAzdq+ZpT2ws+1y1SMqNg4PJeGxGDmGqp4akvJKM/1m9UKNz3pRFsWq0fKqkjdTSYLONQVB
Q+5hWarpvhJNxtmpaeMFrtZ1zFJ+esL9aNr9iu+GxpthxpxuA60D6s2biTUgXPTOVuuD8G6IqxcW
ovlFUVTNb86Cvx8HRzNqJsR9QINeP7AMZiyTpZGVOUGEfi7CfnwmGPcjuss8xf95RjsfhY45tRba
WxNU2uujTJBtUpMJ5Iy41DZYxSM2Rqm4opQd3LJI6ovR56b49Sl8pzSaj4qHwkSsBeXmHSUj7YVj
8wn5rkqQCvXkoMEOl0E369YUL0loi9ZMrknJIC25BJ5aaKlboLO8+/XrmLupb988c250VgpyCtN8
c4qdNLdirSZQIhABDYE4OPCopV1qj9X210d6O3IHP8g+nHcMfmGORqLM+bn6sFk3o5x8OBDRwrkx
Jl9ZTfX4kVLy/ftBBKPS2cbrhw/hrZhCWFncwUdnf+ZwP9SOWi/CQPgHsmiK374L6MRDA9M5c6Rd
vGVsTKPBII6YPtdglL63mZmRK/uRBelv3g+6g5m8iVp6dgm9Pmupachs4UgvLyWf4odEU/okPqAU
NUmbjzwPf/MRmbOFmzvbhHX0VjIN8NjsAtwQs/ftQZI7ugFBEn1wHfzdO6IORSzENUCb/807KoxS
kyK9d9xJi3NSOdu2SfZJJybqqhwsyuK3LzsTxM7sSpndKdobRR+5wFz2TC/cxKzblVo1zhLrUrr8
9VHeanjAteETMRmP6A4HeWsXt9BBQpzQHTc06J3VRMTtzZabuyLsfZcTqfjbh2NbwCSGCDyQSfab
e8lqbC0qatOiJy1F9wNb+72UOuq+ap38qI2j/oFc5v0SibOaRhtELlZjNF6vr8KA2G65rEn8s5zQ
dNMmeEJWQ/u+U46jCftb7bIPjvj+KuGI8FJ44LPMoet+c8Qo0KArc0SIavlqsko6HpwHuofJR/DK
v31z86IBEQXjxVu/paGLukPZbblU39DEk75fmYba3lg2U6VAiaNbq+4RFfz6I/y7N8jFz10wWzzR
4r9+g5WZBqwgLTF7itKtJdK+lmSEl6u6YLv/60O9v62htrG685XZGh/k60PR/BM+RS9x9MzF9pFk
zXVm3W1+fZS3t8D8QMPJgJ+NP7gT3hQForFJQ7Eyrvm0C5+TKpFwV2di2Yxpd8oYw6z+F8ezIDLq
WPHnBfj1u4r9IIUOwrTOsUB3hDo6qhaN/kPHstK6tLeyD07j++uE2oDBKSJ8HtzKW2Fn1E7SLIm3
XQKGESUIk9JbJfD6RleHfocdmHnOaJb9R9LKvz0uq4o8v0+gTm/eaDN0CpHrBKqUfabfpMWoeCIl
BkRURvNlxON5LeUIqn59dt9fM6qJ9xqsBw84DGdvLk89ckZLqh1n7swy4yA9UXtWUcp8sDq/vwuY
ryB0RjTqIMdT37w3GpkdtEjVYbJG3AaEgK+sQfk6dgb/gzf0t0fiI6HhwsGwkr6+XLpYrujioiDP
ZaVmzERDz9WnGi4FGPyPjFzzy35dVVEb0whRuBGoeN7ZZM2gahUTzUnup2s1nUxPqq0vfaDRydOK
D6hD7z8qtMxzmiAuAlAlb9kGsZVX/iQJBC7AszyZRN+FZOTOB+fvncBjTj5UWZR5R/gnkAO9PoFh
WAxpKCxauf7U+4vW7BmctaPajgtTyoVDFJPNOY07K3xgrlKBs5eJC3M1KbSK1cjtYczoPj0jDV3I
H2Em/vYkzCUFAAQDjOCbV2ew0/RrjXdtFWbpmT7z/NH0P+JSvr8VDcOB6cDTHk8Ma8/rc0DMvR/a
LeOEsE6kQw7F5xzISPUUuy6uR6spHyLkMR/ww96/NXgRMAIxyuCH5P29PmgvWX4LQs52a07rOjTG
bFE7afjB6jYvz68uWfwGHETWsAVyf7z1CVspiXzSUJtuNYrqixGNieRGaUInKlKzslxUxARKx7CM
gWsbsFw+grK/u2VA7aAsoVbDbzS7L16/S2uqo6wxC45PlMOhDSbaFnqloNcQI9PeqYk+MnvPv/HN
O56JRQDtKaIxOr1Ze1rHL6KQZd4trVAXt7qfE1rNsyPQt5MS984Hz8d3HyNaY5OND15ivH7gHl+/
QbUgp1MHO+EqTa+S8Y1tA6f5bz+k5qOwolLEQ8zAcvf6KGnVdzaMEQNNc1KDCs2VtZHotafkquKh
ICkI9za6j9aGt51lTNKQC7jvKJ84vPPmqGJqfDTI5LAkToDmTRkeUFPfCcc62mF9Y2Tds440Q7e6
mzBH7fHrR5UyV5+vP0i8HLjIMGrPzKG3N0jTTE2vjKlBFIhRLSVdnrZhELdeMhnD2Sxpo1llE1+W
dduvJYTBm9YzmLx9/fXLePP5Uj/ip5xfBhUd6Pm3LpZYyQVyySnzYksQjddAZKUX/puWhO9HMclZ
mPe3c5Dsm8UgTYJxKiKiRo2hHL2oDIFFT4nywSmd9w8/nVEwaOwq+CQh3Ssm3oc361wkVAypal95
DtFlhJL6pvNEcFhULW2h+f2mIeAtX/im0cerMfW7YmV2tf2REerNDTq/CtAOc+FDUT5DsV9fy4Ya
FHY4oQlntCtd8fzoyCLUzEFdSQyBm9/bl3I0nnA4VTG3geJ6h10xaZQFYjAbrwkYRiR8AMQ8JnGb
uabV2x/Bbb5Xi69PMZ4AbIGzDA+nu/5mvRsYF1eRUnSerNkSSnylc0TvmlVt9euO6Mdm18bILbEC
VOZ4Uzq8oCXxLra0Np1UKo965SAehsPRdeZTJeOBX+gdmoGFpQbKTWfmWTjrl6wC+7zoCSdDBtpa
C6Aq8uOYqpW8jBOlcFZQvwm6cBvq5xxBgqzHT9/vi39PBv9BgPlPS8Q7IeYx/yN7Ev9R/5E+CdaS
f2VVf/+5f4ox4cPSr6KmmLs88y7mzwkhYkxgZqwjqMapObAX/nNCqCmf2IPAOyOX3p4bNSy3/xJj
0oiwUVXS7ODq0q3fGRla35/6P12lKsUAr4nNI49ILte3mQFp1yO7NjDjEoiwjaNDWWnHoMif80Il
JlVNWRqQlWnmbevbO1qUOxz2F0Xspnqyh9RhEkkqf7YKxfIkEzG6NnwLmFqMWXDQkYYhDMptf6VE
T3WjPqKGHj09ygO30/Xci7vmqYtUr8TMkZC2O9X1QRhkjQJG81S9fELAqaqb+NqJT2TxVejBdXcs
Vr69NHMv3zkFVti1Ye9K+3xqGKhYFtFhXhgeMPq361JfZhqy/KXfeKri9sjGm9UYu25tEcnGGIPk
TObnS1lfFO3ZSS5J6IvyKz/e46Mpc8/wF/MwNKFDsVaTI+lujr5Nr9PreIHnAGPAS3mryVeoqWSX
kG++aglP5emQrtKVcS/5ixFt2yP6qOKaDgp68BtJ8ciCKcm5jL6FypW4JmL1pkyPuXTH8AHt/eSi
dQhcScu9yU3V4qKM13JlM3bzamLsCSOcpVxumE2LbToc4HRszPYyl3ASrcqWRHDFTUXqwTFylTV4
/EaFOeu1D+MX6VF6HL/I3/+Uv/85fw2fmpc/v4ZP6pfmRf3y13+6l/iJ2fBa/9K96F8M1iSEFSrr
1wiYaOWPK2ddJgeVuGfdIW2SXD2thSaxS4vsMSVZbSXTAFTzz2j3JrhzbKcf0idd8zpEZMkNYLGr
Qd4mDSmra1fx8m04LQkg74O1U8HFOEF8V4xVHy5wK5j5qSq9YTohvgBhwe+ylDVfW+aL+cmuNhYj
lomZHcnTfBHGKpSWAAk+D56NDqhKXQ1L5K7kp2dr5PXgDZXbOq7z2Hn6ya2WfJ/9lOtLskCtx3VW
beKCsd8JdaMbjktNXgetZ1meOawIbBzPvM+QUDa8Xc2CZOne1W/Gc/jsI7eqzxlZy2I34Fva+wRx
bMKW1Mh6DpO4CqQvQX3KzIO6TdtVsObH8/BuGK4G7dEQu7Mpr2LpgUs10Fnk4aAT57qAM+fNOcH2
mK+ADIN7BlA5J5922yRZjLkX6fsKIas2nMN2o3VreUJ4syilpeANI2G23Ka8wILgSWhjvCJYG/6F
5l8UB4LshhVhg83Bvnw0aM46OFpDzzlVzS4Ml0HO/e2N6k0tnetu5lXR2K8WsXxmHti/hDfR8WKx
WtjYrF5WJagjhNJPF5JrRC6tWMcTujdNK8LUixpVklcfQQPWDCWXjnaoECLcSKcuXPIb1XFpBMt6
XA7ELs+B4eohyV786B5/iZuM+BMPvaeTn45frGY6rstoNQ329pLhGgCmiVYiwnVWJcrgP6SNE+5T
cu+V6Jn8PUJ1dxUq4OYgUIwXycFhB+szP+W1Oc2yOMtP1LMRNq07RILlVVa+JLg8gtHL0mFpUY5c
TVQMYQEUknA0mwXmhEIxruWN+BqhoaPo9ZCAEkk3R7d6KOT4//bXE2IGXhqfaOwOW1yIGrMfT7Ee
E3/0Quub00v3TbxKjU1abEdtP0MS08K1g5tQuddtg3e6FvIqEXdCvpPTZQEN7mg/qTG955AcWuw6
065P99oc/Gwv2au7YtWmZ3m8QQegF6suOLQX1n3Peqi4+WV26chwK1yQcdL3/yFO7UV98f2v+bs/
/0VmeSW1V7jTvKCRF/fnf43aq7/lF6Ap637Lwjjtp/uRqNTATRg/M7lbwBpFnHQu9SOCMWV85rKH
VyQNz3WaMZ8+GmPKlXQvyUvyjKKWe6qEaUdiPSIrN5WJM0dAKl1ZleQFwTYoJDaGAoHqtsZ25RiW
2zP/tscdZvmw2FbGbbb0+2VvLxL6x/HUkvjpmw+1zLpKSVdccVYFPTRiS6GIGRgoxbPt+hx5QYbo
5KgoTUGoVc46J5K5dZlsO8VD2psrUB8Y1KyC+GLXeTIP8XPbe2VSezpxi/nRDO5yHo8+4zOxoWK0
LHxCq+lYID7XPQJJB/VBkFzUsEkIOonJ7rCMbO4dtAu2Oi3HRD035PJmaC2k8olm1VLsDG7aqLnX
jWFZQBhxGmOlWhgEcn+V9sVLYKReATRMpa8St7lLuPQiUW99JXnmwf45TplJDNLg6qhX0P4sqhZ3
NuBNvyWuUR/dabqUc+byQecFjubareK1urKthbmU0mI/J8Aao73QJHIZ8mrZ9y99cLBrjA392jRB
MUdyCBPgLGng40N0uC7j7YU+RpeRIfSlRFL2EE307eFXuUpNlq9zyoZrBQUjYRvLRNVx3pXw+C2m
CEWQuX03rSRaudLwiKD0mMTKgazNk5UOd1lqflUFokD9FIr/RZX6fy0VcKZEsnP7r7/sNe8q0HVO
6fnHdfv8NaqbKvrS/FyF/vjpf9ahDDHnQThIRbYiP2pQ4xMdC7rOGs0EmrM/16DaJ4YzJiUrLUGG
ebOL6K8alEhA0MkUtcB/jd+pP9lTvt6IUn+ymqFFhw8Bl1ufZXI/D42jopQM2kWyV/rO5JaZqXup
AzCKtIJtZ6erWAXkbin3WEXOlU4JjtxzzK0LWrL6Mm/qvZGZmwyEFWFsJ0kyd3mnH2lm7O0+uSOc
4SiH0203mAOPQWuX0iDoqnqjJMSJC/V5lINdpctXuQ6WQkoc4UFj+poxAss6zDia8mLas+Wlzvp1
miK+zuP42UoS8xve13oWTKnK7SCcdm0YJbY99nm7zrYaBP+Kth1ChiWkHbd3TVIarqamw6M8+qTU
kmvtSajXLkMcs0n9FCRFfgKzSGVRmF8KORoWRHyDJajqbBc4fbcSOEZP+BDDjR7XCAUKmsXznA7b
gRanxONU5tUwJteBbORfMJfOZlpAGJIq68cmbg3EwpogGAQCAYEVJYHDibCR2wvrvsxYBkcMTl6s
8yjL7BSaqFEhUpGLM57mrRYPmevHZbK22uq6UFn2OhgGX4zUX1Y538OWdpdkdXDpZMW2KbFDZCyr
zBU8P0/WTpct03zc9h0dBTncjSSHW8m+7pO9HWOH0SqvyjAeNNvc1hDVCXb/uWsb0zGKSrcYKbZi
P7wbg45vyI+hzuPGqRr2IEX9bATWSqjtmY/+81BMy74IPMV+QBO4mpzSjXSxnXDSUAtJFm4Ox6OP
TpaSIJwZQxXqntgxD0oogYMd2rMoR/G5iE3OsNZZuBwU5HNfam0yFrFBiaroRb1VVJHcabOoKBX+
EX7btprSajUI+XEA+nw7J22TISxvBj+OTyCCNSnfGX78Te/2JLevuNlWVozwQ1KnBLGEcd2hJOIC
/lIldXqmtjE2dRvtYnjxic9LzMpOglfD9EnrxlWiQHPTFPGV60DyJotsb15WslJlv9hnaXpKfQvB
nMq2py6NwwCVeKvpI9oumch6q6yZSDbBSZ8m4QZJSDC00z/Q9ba8328L/F9bcKGZk9o553v9z2vu
TSue/9jW856//nm5/dfP/tAGG5/o1ILgmNU3c2ufTfyfq65hfKJN/L0VRc8L5wlL6w8bJkGsc2se
1RWYHCgrM4Psx6o7/5MGZo2wL14hcgfzd1beuWH7074fUoU5A4h4HjBZYt7/pgGoqBm3h4HT2pIb
L2n12u3z8CHWkuesDbGfwSdawQX46USd//z1P8vKlDcNv+9HRYGlf9eG4E19c1T+IjKJQzcWStHk
bkMQHy0DTM1jlO06PTqOVU7BaGrrOEvPgHQs/CbsqJIqvI1ZZRc8Rwh0F7G++v1r9f/PYOEfV+Uv
+1j/77n946KtKaj+1cL618/982r+b/bOrDduNEvTfyXR90xwXy66gWFsCkmhkGTJknVDeJG57zsH
89/noexMRzBUwXZVD9AzGCCBQkGZOvr4reecd0GxmkcCkmDgrg5IxaxmEUF8PBsgB1PPtaji/rWa
tT+x9MDXTHlrfIyPhb9XMz/i1+BfwUXFngMU/9cr5+dCOkcqfqsUHy9nlCbHzh1qLBTNDXbU4TNC
wHUd3gceu3nlXio9D+s+cJaeo+CUwh0NSy4IV63mfbCwHBcGvb1ogOIBn4b1pkF90wapv+hcfZsM
7IdSM9N/4jT8f3SFje2Yf3xcXr4W5Wt/tLTG/+DHqhLkPxE7HJs6vNcwmuE1+NchyY9kwHcIHUCL
wFRpFL3/uaxU608abSCVAIWwcjgl/l5W/AioI7VWjlX+O3AHv7Os3tTgfi0riqugRscLQeVP4HCa
tvkDpw79vlDJFYEwUckS0lK2IyHNVr3ailQx0iT8lA5pfQFYYEC5pJIQPMilwLXFtu2+lWGbf4Kh
RqXeE8IHBwsuhCj6Sn92WtP9CPK3gM1oxcWnNhc+q57hfP3/B1vVb7/9+78BAUBwWgEVYdKQNJEU
Ppsp/c/71YfV/cfV8n/98YR+wmtB2gRg/OjMe/dX/p0+AbAWFW7l0WBvXFe/UiiOPWm8zcm30WY8
KOMrf5KDWcgc8l/RAjpYp4r8J3hPEi/W/Ns1r/7WOh3DH17n732Lw/MPd0yliOJCWrixo9mFpl24
8LFXaFEOF37lI73SNt4GPe2dFgl3gdp8pD6wrF0KAZoKF1rxQruoYecV2g2aZLYB5qG2ypswL6MX
0+ycRSOoWHgAubBhByMl1ulPSgHV048Qze8lkiSz6NW9CI1wFfjD90hzPyHJk6z7wWyvhcihCoNe
uBjF921GhSWG+XNXVz0M8iZVt5kUZQurot7Qt8kSSVIPnJnlU8Jp0iK/L2RyMq+TYNXUfrfpoeHY
kYH8Hd6V67RDFCqhnhWb6tpqEGUIvOxW9Sn3algM2qhRPaSq8tkr/Jsk1u9FD7aKJmK4kptwGALv
JoXsN6T+RwTT7qBjXnNg7Txf3kAPGlZxWNbIOZhwBzUFleggGxaaHJBMGdZGFWt5lZTiDqLhd2gr
6CC4cApRn7iO6+G6H0QUKFQ6uXFj1sgTiK+lF30uHf3G9bqSVgdSD4oqhNAUCm2NDhUZSWluYWSi
so4O13WSURiSGqqGZXilZG64cBLrQ+hE29SC2yy7wyau0o5TOP8OtLNceJo7ggP6bSXBMQ5xy0nM
z5nTbZ0QypK8hH0QAPKwybpXrWPsEz/6XvcFyIisrkiNYnguRpHt9QFwZB1RFAyCCIkHT6QIV7pV
uZV7EX2qQlBvkoJCPc3MYqPyCe26VCk8id1FWkrGh1b6YqCwv6i90r/sfe+D58rI6ppJnNkagrdI
/Th2jWLYk+8Pj7FnoFmFdxE6xc4qT7r0todccV0VbXs7jKS2RmiFyyEpP5WlZ21iPLxMI/raJEq+
hg6B/JfsrFStMS5JHQMy3VHvS+qvDVQUNkLTPZbVSP0NAWks5IyGglzbKZTMTI4uLCPeh0H5QKt0
VfkVVe4aQuh3aDhruO6LQMF5B/VAu6yVRZ14qybzbc/NtikNmaJ/gbJqh3VODVxflBBDq0TaFICn
mji7yl15kYifGnJsK+hWWhGvBAcrQOhneMlhfaKxOaCtmNHGKG5Fr9u0oxwIFIWbsDbtSAeFq3xU
fW2XoFnimCLtIUHaG6op29i/rUQ0x5IGocvH/8KbY+wNf00zDlDXq3io/ewVj/Wpo/+zSvha/V39
WvT3r2UdVX+98cZ/8z/7w5+v0oc+e/33f/sKW6oaf5uLavfhq4Jj9x8/Qv5H9OVzcnzY8+//ONpl
6U80pTncJcRoRuwg79cfeZo0vjNGM0Og/4h9guX99QShBAYOFq1hEPujPfmvJ4hi/Ukhi1MfT7Kx
d8uP/hr1f+Jly+85OtgBTIkjogglzJFZMQUV5XXu51Di3MXo7EKjH60D22gCYZVGGWISBx/lZ/DD
/OyHjvavBw+ZKlknXBmKcmjzgDSavKNzDUEzF0m9RVWk6vNgVf4XkYoRCoplne5MQa2rdWsmoFHT
WG6/0I9BeidyZTRtAliLF2iqgbFCmSPYd07vRivXK2sLBbksuFNrcPpLr9J9OE84W1+VahWnizjJ
2m1Ti/ie+BaKCnZHu/o5xE/bsVXIjR3FJrnoF64jpQgdyEH8UfMKzhCJetldqBfpLVrIDX9LTncE
OoNBDwZvoQaqu+k/F07mbluaK9DtMY83F6UatFAe/SzTbLFIZGtRhY78Yik4AS/63vA+lmAk6dRi
jw7BOonRwdA0YewZCZUSL0n2UbZCgK+5cYsofSo7J75K2yy4d5HKCS4CpVebBQbSGZKEbY5No4ju
pmALdZ7fNg3ojZVU9VLzGhhhrq8q0Bkvbmppe8/xxtY598AzuhSQEJsiknXbiuQWeOmQ5B/RHe/8
C6GMm8bGbra/M0Kk0PGvkBEWNDMh/ySrlvPkW1i4LCm5RggaJWKJIqM4cAVBom9fVNEvR1izZD7J
fdMpqO1V8Zc47v12nao912WdI4OyKEUTiabOtaS7VnBj5UKttFKjwybVdwFCiwK9lTquFkrtm3QG
DbXBer3T63qRtIV5xarNkPUoeusBvoGXsV44liEhZUCrUVrSXzyknGQYorL6WYhLQV5EQ6C4K+TB
vWKNsmx+27dV8yUoUGqmXTtUHNd+3WmwGMsmt1EYlR8x1ICrHw4dlMM8H7xN5ba9uEjbtn+sspYy
Hz0KhAl0VW/2aJSh7FI2Md1kx0s1XBMRLUl0Sh0bBXjMq49Nc7JSIRfSYWHJXJuF16K1UJj6N1ih
gWT3US8+JC7s49GXqKCjkzW0AiWxKOmNRE39rLbjVSX3HvblCoejvIqwl3jhsu9y2+l05OOLtCDH
dHODtqMKvlazHdgy8TbG/Bp3SjXqvQXLRPhioufoLWVBwAmcVcfDDilotL9FzwmqZWj2pWJ3vJtS
u/aE/INSaBwOStHx6JIUbKRgNIJch7sqm7eyUsqJbbYWJNk8D6vQzpCWC1fNoOQIGwg+iY2ITmVo
11JYxjZqYO13qw4yGjZmxG7mz3jQlK4FcYCjgLGiP6Aqdir0GCC3Ym8Ji9FBXVrLVls/0KxQgLP7
OWRU+PPhztDgt0Hf7sybGFFAb+UNWv4NlnSN1o0j1Sj75VbarwrDrz5naNb7o8kfSjme2UYvbV9R
LpLrzCmWju8b7kodXOW1VfDW3gVZb5TrLivKdDN4kq9dWsJAH5XmWbuSMcJL1pqfV18jb+zkohEo
KjsEv2GZpF1j8owsvBoWZTnQAlf1SH8ZdOT+0fgpZFAlRv/R8EvxIYua5N6Fpg0fFP7DrWZFmrQa
clOmtxUqRrz8L7x+D2/f//i/rcZ6vrq6KV6Tz9+O0rLxP/hZLtCRokP6Hte00b6N65WiwI+7WuBH
3MZ0kADmYxLxRk/5WS9AZQHUPCQDOPiUYamh/l0vkEBaIZTH9YqyG7hdUfnnL2uQ4yMTACKHYVIH
A7w5XuYH+gs9XFo0PPKAxYNabalyvAtSU15oXTUHh3/jOf66qX/E4s8l88PEhXfLJJYE/E9CGz5Y
5pol7KIaOVTHUfWlVfYvcuiVC/iDbDOwlH3rYhnng11J3B40ad81tqq5AfiVfNPWg3clh3Ry9Xgo
1/gY1ps2TtdxkwaI4xXUNGQhWyYYh9NKVtWFEiEZpXtZTJ8uHXZJVCl3518hx6Xpt5FBSMGDk4IQ
BkFTSBq6VLoVOoQfBDSmKpqHC6krU1ReCo43QVXp2aP8MtSx9qMMzHb5pVV4+P4ZXzeTb0pkXmzj
EgMWO3n96N3QVJaTBEtJStyV1mCVM4w99PPje7MDn4ShE/tTS1NDJ+54maStJfm1ZfnLFm59sSw0
MVuFtTf6jiaGgxIzunCIM6FJKEmu8xXmg/upz4anvA16UEGhoH8wBOTagBNssphmv61FqfLda03/
ruOiTGxJbQvQbE2KEFaABsJVZ0rBS1B04EORtEMcOtWVK4V7YFujQPD0f+zsal4pTRSvf+w+Z+Uf
6zr59rniXf+WT/ydX/zIKP7+v/890g0W7Zl0I/kGM//oEOPf/3GGSX8aFBKpCY0sGyrgI9j9Z7pB
tYhyEa99YL+UzMcy6V8VT9IN6K1kKFgkI0U4ngY/20Kq/KcKpWP8RbzXUX35rXTD4gA92ALgQ3XZ
GG9uYyQXjOfp8dqULQQhQQoHHCap+MVvAuNW7dLO7ikHLAYRsDTC9enWAcby2BhRdTG6zz06eXad
KyLovUgAwYIiIP9OEPcNeWpr2mqDL0pHHRWEimquoH6YgCnptgdd8zUWixcE/5tlI/R3DvfsxlDi
aNXVlrcY5DTcRvpQL2AaoV7nIoFZSP5L3pmfspYsP0mVq75zHkXdU9ZJ1XsbJy+uJDMWFuT/j5ku
1TdwW18dnvJ5OiDICQIJW5H4Ke+bZlXmvXEpYwm6UeSqX0mxhO2YUJp2JXXVV1UQ7/lT4l2DPH+b
tgWaitRsEnTeILH08t4dTH8dS4BKE54PC0pfZBCt3iwdIUWgqa2uKuSCOVTrZDWY+rCu2sJdZany
LVUH8Eigzu1Qize16TUPQZTdK272zQmFJxUBZb60r30XUFE0O997cMJCveApeWGlFCzAKuSLLM6G
y6Exkx/U3N8CdD+kMf9MN+LRw+M/187YvKY3n+PXcvqr/huWEMZ25D/e1OvXb6/F5+r12x8fKv6n
/CP9/sfbJ0hey+PSwvh7fm52XfmTvpSGLxHc8R9lgp+bXTHY7gqbGVLNCLxhI/71XBFpitBPgDsP
DYRSMz/6udkpVfDEoBhBOYBKsw6c5jdqCzx7DvY6Yr7scZxE8W2miIEh3eQJ4cOjja0sCXdi6QOa
qFYulLAGzdEIIK1rPRx8rXeKC8eX689oNOh0GKfwGEUKMIePo8HvJaEPmnCXCs0F9I6VKs60l08i
UL+QeMRB3wW0BBv6OEJHCpjVSayCbxXlhRdTr7T8yFmcH8fJV6NNQA8eedi3xtDU0i1G1q4hta52
mQZiM6w1FQnYmFdTnXmrfEizhZlL6oyzzYQCNQov0ycjIPY2REbp63hslZ9gHmBa5a40auFacpLv
mYFzRkgReFskbb8sJNXdap4aLOEPYVWQeajuJc0sGWvy8Pz5l7D8oNNAp+e+Ov5LLFnBNhfp2h2C
jeaa5peEQHohPQuh4V44beWuqFioa8rvqEtYaCq7seFtsCRM4Ys20rbrQtRxIyW8Ql4QJJEvKyCv
MZyEKvycJmq6rNMW7Hpemxsp1hrfRpSoudKlwrl3BLzGbXWEN+WOqV+LTqrPvD7fVsmv19lf44P7
SR+RjQHB4midRmbQCzhYlLvcs4q1orVPKaRGmx1sLFO3ctdBlyl3ddqbduwY3o3GiqDEkzt7J1BA
Nsh+D3C4f3BqM30ucrW/dWKg3nqno/+aIuV3fjmO2+b4z4UUSxeJZU968YYXPNxWcdL3dcwJs6M7
r29aA7nkDrzfolBai2qzks+8Xk83Ge8DGlccTfAAaV4dfx4tspIQSTl/J/ooFSdU3LpqeX5I0nEG
ME7BcYzx5wd5lFLpOIXg+7ErV/HNQK9mXS6ipbtC72XJ43ahrOTr4pJCiD1HNTz9miAR2GlkHbSe
YcYfR85EQXe7QfN3frU2Bu/aTyih4ULUq3P8+7F/PZk4QvGWG7VLOK+mHuu4HyCh0Mv+rlrrG/8+
eLD2ybV+yXqXnoNrKjCb5Lrbyxtjna3LR/fV2ll3N9lNuqUs0VM4Wmjf28Z29v7M1x/37/GCOv67
Jvs7RLHUzxH12yntVS+Fq2xEChfVxmmHNVrfkE8ACnq/RYFmxhHyIeUDncq5AtF0AgxSB0SeHTp7
uypPvqthD0sB6Zjzy+pkbt9iABBBJYM989ZDPVhVUl1mYqJE3U7PA7DJxWIU52jU2y58PR/o9LCe
RBqn/iBSEHiBoxdEUmwIUJfaRbD8qi0Ate6zmcvoZLKIZPBaAJpDtdSYMmPdPgZf6hApUPMFxM11
S51X6j83w5NfNqsIRGluzBgRnuzOt5ijwesoKgU6+Hh0KrJ0TpNk3c6KEjuAgOAY5srwdqb1oYyk
hTaHGpuLN304UHW3Gol4njPCadNdMyTItnzXK2frWtlODn/3HTEOEPwwDZ/RinMqPCLKjdHletrt
pBZN35a1uzAwJJtZjidTR6GILBD5bA3VLJBVx5/RjdI6arUyvzGoZntwY3LfXFqI46ZejJKuuzBT
b9s15cyKOfmab2F5+fHmA9QyVtAO1+YQJYraBXl+I9DrFoVwXTmc40a5QocH7XN0pyv590cKPEJE
502F7kiGeRwyNwQJYyNGmifSKo2dLYjvdYlq8kAPnkTnrob+VFrb87vwZLtDoQRriJwLVhi49U0u
kdgvoEpk8NV8FSqe2q+cYmPQmg+y5Ov5SG8L4vDIBNaOt6kMSGj0xzi5E80U81EPzc+duhP26iXu
o0gJL+QHNEIlbyFtshVtBdrjyDZqM9M5rpLT0GPQ0UWTpPn423ap0uMSqSm7odMXXJtLDSmxHsBH
GUPlIeL5ob4bjst/bJYi2Tx9hlpN6yudKyg71xSRG73FNGYTtf2Vr8D0yKmI/J1f3f4YxT8ux1HN
HT/rQbDJDOo+VTo/ewt2ZQovknP/u78f1BBAMZYJiFTUw46/nWxkleKLurDLW6degUTQ7b5HoPt8
lPE4PJ4h3LB5sI8FTRkY8GSGVImChRyn7k2C1dE6ycuXFDu6CzCvyvp8pOnTDNwwUXiAkzxyrkwl
tVLMIxGcHPybqgz8HZIX5rLxlHZmCUz31VjjpjwFFFkeE9Apad+V+sFHdTbZewJ2a5FnKg9Dk0lf
fPypNrkYzZilTs8rwhkkqsCUWd04T05eZCrGyN4QWcU+6Kyl5Hn70fdW7OFGlPKHFhBI3cxs53cG
SJr6Nl3k5bzQjpdFlntDHuRNuVeUCJCy1G41dxg5vsZV3hgza/BkdTA83pmA2MZuxonnNBKrids5
RbkfoUeqgqNcoBqXsaXNyK2drA0uG/RXNIg7/MPVfTwoJ8wSWgBlua+j9Mqvr2LR2vzm6ptEmOym
vgqDEKHWcp/DcBvEvZnMORO/863wqOfgYdWB8JwKTGYpXdEGANIe4baFIF7K5Vbws5nn70QGiVNn
HMevKFNpjFgqkVwOiaI+ZnsDguNTmKLuZFt3/ld4eNEr2ki4qZ//eCfn6iQoReHDW9nooj6NoTPt
QVbQghekFexhUKMo4Z4P9M52Yu+KwIOQzUZPb3Km4qaHtc243tIuIydNbzF/aLEf8BCiRlqlkrAy
ab6djzl96YxfFJYD6LMR+w9W8nhwnitFTmkNxd7sFzLwlRsluKB1jQlc7S3QbDwf7SSBH8PhbIJI
yyhVg7DIcTh9cPoQ5YWCCdQuslt3sK21coUdz87dDJtwq1xal8OL8I3CdPaaPp2P/t4+Oww+OTzU
Im6xLyG4GEOgSm9Do5hZoO/NIMK+iBnSH0MydzKDsZPivRETgftk6WnJKoxxpHHhXQfqcOP0yUua
+DOH8DubAg0Lmec+0wgYaZo7UdAzEX4X2n0nQWYemlsgU9elVC6lVF00ckvpUF0X4UsnhogzoBXQ
gmpIZl50p/tfo9FJVQYewij0NllHQpE0vVH4w5723MIonGXVbTXr2/kJfG+o3Dgigp/AuMBBTZZP
XlBu59P3e0nGSM+2AHMqtvzVfO5uWjv/0nwsHnE1PB/09MphZAcxJ6umlMIcBUeXkSVY5iTrOI7t
GKCMpt2eDzTWjo9fI2TZtMjRgDXI4NAzOt4c+HyCx8ikYQ8QvQKJA1XPXMrfjBeEFoAS4V70OBir
80HH33n0AprEHOf1IB126Ju7odgPe0+RlmL3lIE+OR/hLc89F2JyvSmS33gRulB7hVKRcoXigS2s
oB/a4pWwxUxti0crqGHbT21/W2zi794GYNKc2OHcQCdXYFlmLkkCShWW51/K3YWhZzOp6aR3PN5O
zN9YIjF4Mxhg9I6/5SAbYa105bDvL+HP65v0o/etKbYeuFqEMzbRB/PDjbTCbfKrg+DJHVjvm+Jj
+JAvrZVuO1f1zLPipNTx9vdYQBCQqR0ZF5O5HajCGqAGxX34kaoDpblsBcOm/qAItvFpLqV7d28i
/fx3tMk0Y44kV4Y4RvvefNPQk8w3ePaUqa263GG2Jtj9ReqvnZlEZMJb+/nVD+JOJlbxTLVWWuLG
3/179EXW6jLc6rfGlffBv/auhtwWn7qZrXp6zjPTiOMy0Uz3SWFXpGoOGoOY4nfVuA6bi3gbKR+4
rJWZQBPy1I/RwXMx+KzI8qFWdbym6lxLubX0ft89V2v/s/EwfLWu0ntUwv0r8bEvlmW8QEVFrxfm
c31xfue+t2XoB414HsogylT+GtVYgBC90+8HoI7dKGsx92p85z1AUnQQYjJ5hhplhjhwoIuX2hLU
+br/nl0n1/KmvEy2wVbdhBdoBSk3SbD1EbyceXDNDXByXfetF2OJ5A37aMBuOOsEhHoi/Z8JAuR4
fLZS9dAmQzQj05Qwth32AkROiNUwf5/Oz9N7dy9UrL8jTIYhxA2W1hHnTll8xBHqKuqNizwWZ1bD
O/cglaJRKIveEpSpyenmI8Fb9eMxXls3Vr+u26fRdGFO1338GpPLAnAP+FA6IkjgKpP1Pph5kAaI
nN64rnqDJXodPCZeddcP12hYzNx9p2/f8bUE5AMSmY4q5OTEMocAjxUr0W7kYFSH8R47ayv6VxYq
7x6OTkUFxKiZKzm8c07qEkg3ninsZlpZk9nK+7Aqgryub/JausiGYduDdHVM4XstbHujWiHEiQBW
sm6KL41sLgHVkek06/NL5nQyaaGNlFCa2Dq5++RqAJGRmUUodje+QwcFb+c1tf8cScPyoTSFubbF
6csGrD3ddFoJCFpwP07WDobypdB26PM4pKJ2VyEPgRtmhc6XGTkbj3pV7wQvouxtTfe+KepVZrkz
z5CTTULnBK8AJDK5DkcU4PFB6jQB7VBXtW783GQPYjC/ErTcXauh6880hN8NhQwofr7QAlCEOw6F
OVPX+jzWbxxt0FZRFLTYsDkm8qZl+LtLmEybihKYS5rqAIwm2yXqKtGvXbHft8gminSCOu/V7x4H
LbgW42ZRSHuvmmkxnOyaMeSY5zOdY4dscp6puSIXAAn6fZlXNtXhiw5xKl9VbqmgoCSEHVo5bAas
1M6v2PGjHR0MY9V/pCOPlS0o+5P5S/0MFRqrLfaNnGP5JDQNVooOymSeJ8OCEm/8Tpe2jY4W1/nA
7yxeIlN2kNiyQFGn4Ag6XrlrRnlJ5HCDd/2FlmhUAUjLYcF/obGzcgMRUaclC2/TOAiT682cQO87
o+ebcn0AMSOzBAp79EyPyqLrPSMv9uGANQQgEKyAotLCYBVjxG+6iNdMUWXSbSMVc1WJCdGWNYzu
OjIEgHoBooxZ5nFsrfGwHIrqYl9oAhpOeDFHm9QIrb1mpMlOquX+CmeC4aov+niR1QVOv9UgLRkH
RQvD6hZt7z31QqAsh6JH68NBcgxCDwJkKfanQ1F327BABMbI4nxzfu5OLvjxTx+PONgyNFSmGZUz
JINXRE6x91urXrW4yyw7QbdmdsTETubHF6JwR9pLk4Eoky+k5tmA0AwVoiAAay9XUrbCrvA5RD/p
Chi7v0TQ485NogLtGcVcBWaR/2aPdpwj1IBQpQXLNKqeH8/R4CcOgjZiudebrN4ORZSsO7gBM5/z
dOtTEB03AepDY6FyOk4LyILpKOW+LFH4Ec0h/tw6o2ZL37cfwihEis+r/QuzidqbNFej+/Oz+d4m
YB+a3JvsRpoCx4Ms1Dav6lgv922gqhsdEb1lkDbKJqMZJ2Wo4eoNbqaCKvSL84HHXzw5ezjOIbwj
q4Qu7rTObQoOdMiw1W/Cig5ObSmoTiKCtHBY9wshEJWLIrS+/mbMEYnKR0YhW6ODPP3W8dh+8QxX
Ydd9EYSd36LeJopLKfrYIpp2PtbJhTWJNW6jgyJA1yaxAIFD3lt+vEBj78oayqvUmGvyn3zGtzBj
pxG2toJPxXGYdHBN1P5VeY88kv7qUm3sbWlXP/0zg/kVZbJKdKupKjHg1dTkkF1TY+E3l547zCTX
J2uRsYy+F+BDFBqY0/4UuVHoiEMo79tirQ8XvXLZFez8lZTeVnOy0yePNYqWEP5IOSWeqdx+x99N
wMRDjIyOET3H+kIDf/vRVWbqdydbe4yhvjVkQTACiTyOIYWthcpTJe491eptHOIecVyzcUC2B7Vc
QO9DCLaXt0nhztzrp9frceQpvITiUC2hdyOSH8H1qVP/gncSnLqvRezfpyLM46Fcyjq2zsOLVYvL
PlBmPBzeWZdkHBpSKCgWQNuYfF9udzN0u0zaW0a0NgR35VmIKOIDFt9VrjKz107f/+N4x1N6FM5A
r2USreBxanh+Lu0j1KFaQ99kQbTCJnHZVsFHtXvGSPjZSz9oLZq6CFENdbHt02jmUfPekuIBh6cE
bSeUDiZbMYmlFG69LO21QViW5YsSY8NdfhNLYebofG9dgdPgBcWBBYB88mwbQssMioJ3qPIhaNZ1
8ZL7V+m3yLnP1T0Qn/Nb/71RAZUd7SG4hWlNHi9iX5TgjoWSsk8a894YxKu2C3dVET8XoTGzX945
MsFo/Ao1mcUu8DuonLJCrwZfaV1e11V31aFse35E7y3NMWkBpMxLhm94PKI8Lmo1kAZO5gByoBtY
z06Dtm6l1h+VsL3IdWyOz0c8LcmQm/LKE/l8rE6y8OOQWQyzPpTyai/6sfkc9VIF2RXjc0X2IPrG
cbHlOHyNxNDASV5NV21SrxqvuUYaLUUhjqvK8eMlig35ro8Gb4eH39dUivyNr5XN08wfezoNY5KF
eQbMsRH6OJlxLWxlyamiiluyURaqmXzKrSpDfBB9NrfgSFZ5il41soWLuliJq8jImlWfD7XtNgnq
y16L+GsdIxCLg9f6/B93Onfw2cjO8GxDzQvg4vGHLLge2gz/6H3ZIMQpV8F1UHjqstG6YQVH9wpf
3Gx1PuQbAPbopULXEIYU6fZoCEWadBzT8iDI+iPeFcsp4wWRXe9bG1bRh76tBTzW/abFsFaxoIsM
cfwprX2sRCr07igL07/50OWmfwOTPCntFDRpYSPwFzyGGJ29ZLkoxaQ9Brhgobf8F8WXhsxuWSRY
1jmyfIf9rAg00hvVb4NKu1MzWSiR3IjgbFhy5AULEe7Yg6mGAr+4k4dkgRBaeZMIGeVMSfLDT1TP
IWyEpmC84PTZ3oXSyHqtsrr90pc6nd0mDvAMp6wNXjfSm4+AR+IvbVujWpzksbvvMAGca2CM3+zw
m9KSBVDBBTyKxcMXmLyOxMwtQY7o+Z6je+l2q16GkooDqdRuzs/edDFPA002eyuILUR5AtWmuKyE
ZmFGe2vWRmf8c88NZ7JEEuo8aZMQRRPB0ObeKi3TmVNr+sUoEFC7447TgcbzXJ6Ue1RTkJDZCJp9
FAdoqcTbxrfwUS4CfRGHVNfOf7bpgGi1gnRkl0EORJtvlHs4fL0GCRA2qEnN3veo7PRihiYyNiwz
W+vkIqO8OjK4QK6Brx4V/o6iNLqOWxZU7H3tNauibBG/qYz7KoeZb0DUbwbakWay6P3wN1cFeRaB
EeLCFxLT0mnqb7Z6V6V5THKpYh4+ai9jztOYM8MbP9LhqniLQnee8gafk+vzeHjkc4DYlIQih9As
5XpvSjjkgOD53aliLAdRplPlO6gr6ClpahAlqxg9BHoP7fp8kDfMwslYxhSRSKRQ0xpyrQ2tiG0n
eWLlLKPA2MMus6vqlT4uegTZKtDVi8xqObsGjxurtxWl6/hJe5EJc1vhdNnw9qF7PApTkcxNnZ16
xFbTDv+d206IFomlX4ZptsQzZkmlbOFo6jqv7kp0Ls5/gpOrB1U0XEtxzIMNMNpWHc+m2ltqT+vI
v9VpvFlrv7tEmxFrpfjpfJzTrcfVRulhRIWPBd7JfKpxUaK4Kvi3EQbIa3HQaY1r8lzp76S+QoZF
+iO/8ZPeMIfHw3H1yPARMuEmVSzUtEMM79Og7deNpKLlZogL7i2V8k75uezJWFDWmgPWTQfKX/DW
+ODFJ1IBmxrGJK2f10kiVfsG6PUi7eMWU6w4nXlUzkWZnDGSEIJvTsVq31nuXosB+BswcmbWxntB
NCwvx29KzXiqWtO16NB21HD3iqtzbYZikj0KgyTO7MLxbz3chOMX47IcjUuxEOKRdjxnBo8eM/Xf
NqGRrPPWL5axJ0Ce7uBl5mWezxxgJ8PiiYUoIU8ehYOKrs5xPCVTAy1RpHzv6g1H8/dcezy/1se1
fDSgtwCglVkInMfTnczbXE/FRsv3kYHGvM87hhaR9/FfCzK5ObsiYQVIBPGTFimwp3b4kCMidT7I
+5/q10gmU5OEWuEi9prvpfSlBUbpY9BxPsL01OMlw2T8iqAcT0ace3rWeUq+T9Hy2saljTAAuvoQ
3pxqhWL2+WhzMzOO96B8lToIdAGyyvex8iCFyNm0VxQwZj7a9EidDmn8Iw6CSJnSJ8E4/dlXxjNs
c9WGsd/O5ctzczNuq4MwZtzUFZSkfN83XxQAh/5cijD3scZxHgRQfPirQqfme5NavhDfGtqDZH7/
1yZkshejSIh9zA/Yiz14YPOzgixUPVPxnhvHuAQPxuGn+mAMDUssiKGaSUCzoqdoth09Mx1TwGk7
lEGZWYykwcJBVTGtUP2ZhTXO6JlzZQrfi0oGkeVyvjek4CI3WmgJ+1bOVkr25fysvLuCoQfgvwrh
g0ri8RcTK8cD/Mi2J7VYmfRqtPbF6JWVYd072kxL5N3ZOYg12S2mD/0yScdUprAWtXEtNY967C3P
D2guyGSvFILoR608nmNNZkfKhWgKKOv/E+kf3IBfn22yYao2tIryLQqGMhio4/YkY9TiIzb4+0sa
ACXtDQqRNMunira6IBdWKYgc/nqGT0yN0FOIMOdMlHfOZopJoIlIaPHamzIR8roMnAxFyj0qUCJA
w8xGR2o04cJRSEDqcuYqeGeSCEcOAyaOosRJCy5XHPrxLcs7/4QbjB0qyFgZ6/Mr4aSo+pY6H0SZ
rjdcSiKKQfk+j1dj5nKT3YZ3QY9sFqJidv512Hl38lzi+e7QsKMdX1J0NKZs5LDyZUH2aubLipaO
077qdbNUo2SmPP1umIP6w+S6Nkwq5HQieHgEnzuwXpGA+uS38x/wnUPoqMYxubBlFe1NTSBG4ERr
Ub0rJCQ5/c0QRzPL4f2ZOhjNZDspZdA2Vclx1yJsINPOswez2xWt/JxG7lJJTbp49YaG9L1mZKPf
yGVjKJsG87h/bcSTO8pIQ8qq7XhCodeWm/JSqWCvi/LGzJKZUCcJ6bSwM7mrJDNMJSgq+b70Flqx
TBBEfSjvjYvwER0hZAvpg6XxIl078czXfuf6OpxWa1KCDCUhCtsxsBREyypy7Ka/O/8ZT3Oz4+rY
KAh2eA93dULJZKyOIXZgPdeDLX0Jcxv3uBCfXXcdazNDmlmpbyI5B/e+K0lpbwGF2CudhsfUTvZD
4KXJusJn6fzQZvbdFHqJYROnp08kX85Xqn+Zh81aCj/+a0Eml3Ic125Rvs1Q0l1o9ZXilVsxmDke
37n5j5bB5HR08N1FA5g5EvHKkZrCHnR3Jdcttjo3heRuzg/p3Qvm1w6f1qClrPAFbfxujcTrP3TA
AG+yIV1a6qNRsedhCtfaXE4ztywmx0oz/BUUHDvHyt5rH83u6X9Tdx7ddePelv8uPWcvEGAc9KAZ
bpSurnKYcMmWxQQCBMEA8tP3Zr1Q9nW11f/3Rj2qWl62IJIIB+fs89uL/qLZYt0VLoI1vEnUzNDY
vXZYr7/GT7MvROOeGHqE572Qmxq+kkhFRx5Ezn7YghAtT8Py/Oe3+c8j+ojY1qgN+stfR5So06mG
Lzg/2zCBac1VK+ZYwJQNDNG7Ogxj1X8lNvpNOP5v+9XfY16cBn1ehpNX4C4tHCue2Ivp/CRgY7xM
5UZKgBfoHi4OTB/Yl02sv31HdHtCmbh6W60+qn+RGX56wYX0Pa6p5Z769pVxlfToypWuBBrtK+nc
by/2YqSLhwzDKnCmJvdOHTlniuyZxgNWuKr2JfikfoLywhfL8K/Uyi+z52LIi8XOZm/y4FrknZxt
Qg/6iQJWLiMQq0rYs8ZQ5e/ytIlRkXlyD7N3F6Bt6FgmXwW0v1X42PprQMCDFhpwyeDz8euUUpZY
+Ljg1yif9Pv0CcrdXt919/mtf9em/H3YD/fyjMFRQku+LH//4wf+afCL82I205J5FIN71xNS5uCH
2BGrYqZjODAlzdls+aMUkfnxFT7k91m9PvaqvYWwBiHnpSyzZg0LdFh4J9MlIzzGimTuk85Kyx42
tJGb0Gsv/fPa/W3fvRjx4twnfJ5ZLTGimsNbKh7spUxNPiZd9rQA6v/nwX47rn4d7LLcCD5hoQq9
zmd0gQUwC/dVYkLyxeb+1SgXn4+DdZx1NR5J6k1edThB8kja3//8KP+4NP/+UpdazwnKZNZ46wQt
mi3tYXYpwh3guWnXANajuihAw+Kfh/zHabmaNqNcgILS5WEfqKVDXSxzTzwA5ZGbGHaNFj8UXzV5
/fP7+3uciy2g5JyOyxK4pxImjCU7tWRL1RcXhq+eZf0dftpDJ8kXW4NaferlA2+GhPlWFKDBCu67
f35pvwe2f825v59m/U1+GmnJCJMa9bJT3UXkNvze3wsSlauJ7rfh+/QCeEbQROAS/nnYr97hxVkP
KKYhHergJwGyczdF9TLG1Hr87w2yztGfHo0pO69aFweRY4VpUJabCiC9iqZ/HuX/sin9/QYvtgiL
QIYTUsw7LdLRubFgtPEefODm4z1bJIHHgdd+sYL/PDsoudj9pYaCG1cB96TkloVH7j9oNBzUX+lI
vhrmYqNY5tYpeI6P5OZtTH1YXcwvwiQ07L54hb+Fm7/Mwd9qXQRtWMC640O1ZQJqN/ajtTF8C2YJ
seJCfnGX++qxLqKGnlhE1gHeXu98zzzn0KpvuP3HU8eSL2bG+pMuggUwkSG3dUFABz3vYqdoHOEL
rY17Mujfq+D9eGfAKIvKj3BMvOieb7/qpFt/4G8Drv376AdBofuy3cuZISPvUBs+hQzsdAuJ2//C
woV8Yq0T4gQGcvFisofQijMYZLgw/lQZMnYcUGMJKJ9fu18dvf+wR/w81GWMYzXe6BRoMjo1XhUL
lVYUljLl55+/0VeDXMzxIOCkVNCwnAiVUa27xNNt3PhfzfCvhrm4AtAKuiY24ll8H27bKDyQ8l2O
XzXI/J6ZgWwOMqpVrbQ2Gl6ms7xwaUSviHuy75tT9qQMSBG4zTvwIEYZIupURPsIqJz/yjv8e9SL
fVYuM5HMYFS5SpMeevfF+wrD909x9y9PdjHv1gaoxZcL7JNS6NRoBDv5e/9UJN093wQJPNA/q3d3
y+JmQ78RuFq/ym9y9996zEuVq5NBXmGr2T3N9oD7aZjgasrl458H+ecV/J/v0r2Yj9JW8BHK8JyT
9TQX70v/+q/9fFh6QYkI8Sq0FdDBeOtE/elMrBXJ+jJXw1lXC0/QLPjDMuSrPsPfvta6Oay6w9Wl
ZaXFX2x8AQSDNtf2eK4tAYcmGFxZb8wI70Gj0HfjUAGIu+MN3XMFVy0eNc6gcUc0+fRUDIOKF2iZ
G3hq2RCYz/DneLM92DTBM37I4c2LntZn1paqig1S1vAGB2ZLRA1sHGCUMar+i0j28gawPgv0vhSu
oAgrQZP59Y2FA2v73OH9uaB8eRiFGuFdpBrkM/0iFnazX2GeX6yo9Wf+vI//NSbwITg1QpD7Lg94
xodGqpD1Z+zo4w97qqYYOtgyEhPQk27LlteajI+Gufs/z47LbQrjgv+/8i6hkoDq5OK7YUjXVoRM
Zxna9VHKpY1bWOLEgJgVX8Qw//Ba1zeKObiaBvzl+PbzRJw5FJXT4k7nLABztMjGHxaWlMPIQ8+W
62zg47947K/P9vOAF1tw5QLDq5g/nVE9KdKJWw9h403wEkEzltbZv3gZwWh4KBBOPWjECXBHv84a
O2i9KidmOodZQeN67qo7L5ueJPezD90BS//nD3cZ06zDgXAEfTbGW40dfx0Oxwv1eC6ms+uDC8Tm
oU9yYOBiWHdniSVV8MXX+y3oRRMdhHTQqULThuLQ5QrPXVe3hRWwM/c/S5bfuSB41i0Q2gSR2+rB
7QZHOjXXFdDlTvVVOv639bF6MmCTBBkWmo3fGIlhF7hWhT67M5sruELrfA+rcdiCi/4pbJmKwAr2
Ybj2FYPpt0YHPPUv466f4afdc8q8ic+G4akr+9nMzqZw2XGyKDpS22iRfaQhxu10tq8mGyJYw9CK
85WL1OUJ4a7UFPSgQ4+2ElQvVTIdD4hVLr53dmsSJJK5Ipr0/FVh7B9HwaRBwtJB8PrXm/jpSW18
3W5tUjtzK1Nb0TCOEA8dHH+etr+h/VasLmp+6AUFdRuuIusu8dMwMEtggxwsGCvA2+iRNkFQxdmU
kZtwyUCkV43w3kWl0drAS1mYiPM+sOPWF+0DvI7MLelgV1jN/T7XqyV5TtRhgTnIvx0B/xKx/f8N
x/7/m1vMeiX5T2bg6hr3725wK1P+f/2P/z3ASehX+Pr6D/4dvu7DCxYtBrBGgGsxfD3+w2gh/J8u
vIIRYsAVBqJeLM//ZK/DPxYdxxDgrfy8lcqOA+g/jBa81XsGfTWoxEJj6UMk+y+w1yl0kpg6f5+h
SO4jygHDHa13GA//WWf4T1Orysu+CBazStbH7KAH0Mr5nJrJf8nywt8wXx2gCtgStmUt2ZXG6VPH
vPllNYC4BIQELMaKh9CdB9CAraJ+nCqZWgoOBMj6TMXDTJH+Kwp3mzEZhw3LY3gjeXFYw7uQU7Mp
ywc9MyexnX4/2tAbOyzyZAGVPABkQT7uhzCIaP3Sa1desfBb1w2HmQaRQJti5JiuThzYYMm8TtBr
Cgp0ezAeIEKAIF4LQWNXB7cK1i3CebZsHfXhHHPL36tmqWIOwkMxAfKdLWxLM6oQPPB49i2Ahq9B
F486dAw1NXxJ+fxq7KlHQFNvld1uFHx1OtFEjs5extna0RoVVVMNaelmSZcDfYUs93Sw27e+D6O2
DF68OnVayAHYK9xHWqiNhXkerYEmcE9hOz9sklGDYas9fQAu81HxZiv09Igewu9gKQLwHtaPcjnQ
OUjKsA43Qd1fcU2QTxbAwjFzDGtr548iBo9+M6DT/zBReJKFVbFzpjtmssNUCPPkKwbF+IMfQqOA
fLDlBvHQ2DGsNW5gD8zWOG3Y1qKIlsovblXlbbqC7CzmbxVtroh5K8YqvOXw73uSbaAeIBMfroE/
f+qBawWe+a0JZUqm4NmG2IIT9Uqd9tDXEmru+wpuQA28NaMlRzq8Kfo88RAwRlknd1xSiHO+LYF1
Xevl2HMzJq1pU71MB6hlA5Q/2R7OaVCDq/KpG3SspqaBWShB9rcq7sQy309Opb4taph+BO1zhlSc
a+Z3eIgkeRach4qfOzrFXN0iIRBZGfK5PEtCYESTpoFvXdPCNS/ym+WKQt+uO+cBrsz6CUXfx5nD
dcg0otmVcq42qgJQtSfgHg3S3hoU4dDEm/hijF3xCDpROtnX5cJvqdcevQy9DQ08S1a7z6ICJ8Em
UdbkiUbzcFO5t22YPUmJVzqjklwfHE4jXXOC1vPtJJt91kBKmF+33j7D5Z5B/0UKZ2eg3YZDUtTR
5jGAtZrrf1Q5quryWMNBVDfAMDE4LLlHCJQ3MBg5Uk9GYagfaBHel/z7kh/zuXqk7RF/9dpj9ZDS
0Um88W1pvoX61oMXL4MRkJHbIWwTODzB0PAYQjljBnRHZvaMw7z/ZqM/hhhcnp3iNqP4c9ZElerg
PatRd81FNKMpRqjyUc3k3MFgdc6DE1mczUJ5ZHsIv0IbbroqDvwDDwS/CtHipcL2QXn5bevvmeF7
Pxtp0rj2rtHSi3MT4GqOWCkCgXGIWmZgQ2h9mtIvj25Qne26u2Zq+JzK8g39ZEW6zNWLzBd/WxQk
VSM7hbQCysEqVSIqd/5uLyp/Wdo2uIU6FL7DmegTWEDCS5fZD4UzjofFBPqmWcJh0ynhRNDjYmnB
3C6urACdOGF3ptq97xhARcF0DQHVtuKV+KyX2X3i/jSBDJo7EbDisK2DxAndWfhgbanBNSo3ri4O
OdG7sbCuh5okHfDOna/flhGOwH0D01WXfrN5t+NZf+xm6z7rcfD71avTQDObiz41wZhvBGwxYyuY
7TQfgilxLAc9Q3maq/fMoP1LCj+WI70R7HNSTTJVnnkZnKOEVwxvh/E5YHBLGL0cDVTZZCLcbSD7
AsAghBd9Packg50v8zsBt+SFvE1DDZFbV4AcIwKZluilRXccOJ5aYJqqwB+QH3LRaqlWL9s5qXIH
ZrEZKq0RUy8NDR4KuyNb4AM0zomFfB9VwOJQcifWsIcETsBPlXqmvnqpfA5+X/bSNQcLWfA7VX60
GgT+jPtxDXr6jEVW7UYsjtZEwkss/6YkB6dHb2247dl32cV9jqXRYodUxxlmQE0+vnkV5HlZkO14
zg61Jpsa07CVmLLsHZ6CcNQVKSvhER04UT1B7rRaORrnmk9lZLIFSVe72JL5Ra/uZr71SmAA5KMj
a2Ud11t3gV0g96UfzcF0Z2dgIEzdFQ2Wq7ap7grXu4fACn69IIjzY9sEJ78t3zTaKaNiMFcBHg9+
m9HY3ZcgG7oJXIgjTBJKlmQJbgMnf23KMsknEWfgdA/6ynHuFfZXRUlckBy9ZOggrsfI6uttLgGk
CMOb0KuiQO51d6Xzl6xXb5bGolaHEVbCq1fj6gY/wnIobHhSABRZW/lJjf3Wl9a1a/hr6Zu9px4b
3r0E7YwMmZyPgQ0roylncyqIjyoVjNKi1uObIuz9k9fmReygf6cYkUpbwK6N9DReWVN9iz65du8s
bR83eb7sWrMgi3gS+bT1izCGz++JO0EkR3zlOfxw5m6TK5oEQQemjNvnccH5dhjLI9jh+4GCS9Ii
zIAEENXlcdyHQoMWxqs5aZ36VVoSXvfiG8hbR9T162hqsqSpKDqz/Ctr8Tayl+P9IOxNUQcf1NRe
QnPno/fC596Gb/KU9wcHKz/KNV2ipem8zUxt65hZToYKE6ZKKIKY+AuOklfjWdjwzMLSRleRM/EX
O5/N3igIoRSF1jCwFjiX42HI+KBMBd/ssI97q9zAbiWt/O7FZc2DZWe3tlps9Mq0G2SOQxiTAKXf
LmgqdbBVFf2yAat6A8OVuF/YsfXMJjPbAWVlObRx5Q1PvTfufaTUo6JVA0zHFxMRishkkWkd2EhW
COjA9mAcV2gooWSrfLwdNUeeqA/CH3cwCl2dQI+l2CI6kAMr9zjEcDfX2QYO3BDKhSC2ljeyo0CJ
Wz9GBpeX0E/Cuby1G3XfsuZ2toYb6pk7q5CpYVnzyhwgawfvvlb9KyGfTcO2g/y0wRKY9NHO33N3
iAsm9hMZYmNNO1/xLeBR2BGuWig3c3FdtNdj8JbRAxmfbKzoTDhx2aRTe3DnZxGKVJF5V1e7cMEu
CzDnXMB5N3xicHYPpnfdBKnbmQ2tTyX+4WjyGJ8T385JkJCF6ZUbC2l2k13guGjeqjXA64mgzx1H
tTxD0o0FsC2FBW9g5h2dYDeMUPtoL7juwSqDWMN9NQVeWnZFJLPqkwRYSkN9zJ3pqpQBRDPdeKrA
7nD8IyC7ifAacoIXa1IOzvcOqbzQEAeRjNz91V0EA1qStbsWLicxRbFHuQI24/LWqynCN/NNtGo3
LYOIuhE64IAeaOntOZJ+kixmg+6NR/SEpX2g7mx9TTtMg4LeDuWnT+oESUPstuSAPvwDW8QZANsy
WZqgAFYHKRF/eFK5jfgDUoEyg2Chy1KBxrW2DJ8cIB5LhE4ni5dwXtSZHesaG6fjWgRzP6vTfGyM
F3mziomB3APfogqgc+zJEDXQ0LjXQ2MINh326WXLo5zwCDbSL3kx+HdhxbKdB+OymFf0LBUMj8fm
1m27b9A59Elo8E2ACj6WlXXHRfhm5j5dbOuGdjasSOr9JD9cqZLMxcWhgWf7gROkrXDaare6H5ZH
ATpj2OGFSr1nNaC1C2WRL4NrwvXB7rqn3ll2ZTg/u8X0VPv0mpf2EedEPMEErZLkCGu5pKTFNZVy
BzmsiexlOBoNRlPrjBP2bNA+Pb/ZCPgOFUVFsRFD3N5WxVF5JG0dSIIXb45UZyPfNDxUetmFVp3g
ovMw45VbE8CnaLgIq0VcjQJANN1z8A7H/jFoDGLdgSAfVy3bymkh983dpK36dw1b2GgayHeErt2r
hyRAUhubnPLGc7B5jGJb6lVxMtiOSKyceoln1zbA1T6dI8tSRz9ry11O561qbbZDss7d8ypPyj67
h+VdfubGEvGou/axWzrsuAUojf6NNZv6xiyViTy7JRtnBLU1dJHcgVMlYultZoPqCoFK4olw4w8c
ob/CyyiE9WwCmZ0tiqveyGjElx4oxIyB5MPanT+4D8ayTgF8eDHhA8zIVsJWubMmWHoQ9DtRsexk
gGufHAcIPwrruQhwHahgWfkG3tG5Imi5pi4idpvWN3PlLxs61XrP6x6g5VpiO3D8tJXyUIfZnd8x
EqEudyrQSQetmTh3Y1bHo/goK/DMup4mntOyVJW1FVeNeLe9qjqXVa4/bHfROyAPeQyPtHgqEbop
xpZ48itrG0hLX8GNWsSe5ogMYFKkYLZ55fU4yLocIgVDrIM7Og/U4kUCDKGMOW5arhAJ8CfvI9Vs
I8WgdqVDrWRSUxgtGj2H/tixPeKfbQvk1NS21doFLCJwrQN8pE0rOjC5lpte1fvS7241CW8ahH9F
mUV2PX74YIRODpgAHugmmYJ7ScCvxOLd+INCrInFQgc/pg2ix962cPuTpQctnChuDLyottLBHbfv
8dnAm/LQItCgrNkxGtvu3OBOpN/ajr5MnX3HWrqbtX8l0f3WM3FjMLOPdfmpnOC1I8NuCv1PUVZJ
Leof3ehCFpa9Iy+9o833IHzKJ/uJ2fq+486Da5rikM3Fd7h1v7sdfAsa/epbw13J8PQWGDsNwFdp
t3jvbY6lQMoUqlmEzKbfa9pCZ62isvyAQ818LDxZJkFm59E4IgMJJ3F4LQx1BOUhXi8CiQqixg6I
sY20YF6hYG1WBe3Jsiw4di+3FJ1eO8bfWhv4lpyMKFG7/Y30YbALUT5PvEFfL1wXJ78SsOqag7gJ
JLJtsEkn5EnjCNG8edDrlbAcvhVGTJEvlhYbjYfiT19tqekPMs+fuSjupeCg6ulTS+vE5Qim2uVj
LIeI4eCNi87OIlUXiepxXBsPQds8pTOa6QmvtriV3/F23PQ1SBqzP79DhXgAqXq88oP8s0SYA8XH
kavxLMj4EfaeSvBlcelHux9fxEuwAJIIc90YqWME7SIVXfDSVQBFggTYR6JFi/uqc/Bpklf2W1n1
57LIdi6cK9h6kKCFJIWBGU/hbYvLap5wgBK4E2477WLm2wdhsyOZ0PXBh0eXgklRNP42M/5mDOyk
tqekhNTZL1HDQSgJosIc1d6863qQ03LkhwZGn5cKbKjSQXrD1rhmo2g79fti8BBK+e9OKXdNoA9D
iZOwb/cDQ0oDxTWo8IYatbKQX+UIUecxs8+sZac+aOKeWU8whR1jabUKJ24VkKhA2LrLdTtc+XIu
EIqa/chnGNcXVd8/IyIarkJFv8OaNOqtJbEnhH5BoZFLG3P3NM6TAT+hNfa+YHN5mvw1OLFYgXLK
0gbm1p9yNAJMrjfdVnos1mzGPTqkKvwPm1/6lh6mtkZSCnUoVOwKEQ+V/qY8Nw3NR2UA/236h6I0
p7FkP2BZ12PHnNQpZy20NSg0zI85EvE1ElINEk0KJ6+TDjOZBxzAXb7xKyV3laXJncrEEb92H1dE
34sZX3DBIkn7CUJzw8zNKPt0FDp2R7xB5rXoC6UIrhq4karrgpSbuvHklvQgWaM71kucfn3nqJsG
k4rzEtIlXjxlrkzBL4ZIanLdKxfJnNO4SJgq44rMqvml5bAQbFErEI6GmXk7OQeoje+6oS6vhtnA
za4Umwncgm3Tm8PCcCjXxjeRKyqApbsWTbfziCr+VEDO1taBSZAKisrGfG+kTl277c/VMG/8NUsh
fAc3kd0EP+xshNS9IfmGZHmt0tJg2vfjKsir8vo5gD9aVOEugP36dZh7WCJNiF96r9l2LroKB97P
p8HV5nFuyvnd4iT/rAWSnWCeNtauVPl3RtFdkrcMUvDalXEAOwUUR8sDb1EJsuC0xp9cG/domcV5
O9ZRMLj3A0qmpDcwWvW87cj22jifrETuo56ttHFRBpBiw6plM2Y5LmShQtPP0D5bjOwbq7ubsIij
URV3mowZiCXuZ1902zVGYd6UZuSqqI6WTRLpObHj6q3d8YeAfWf9GNu8TUNnuAsBuU8axa79Yfqg
k8IpquR+7Opj6Td8R5fsDl5f14raW2KQmppH/OkIx5eYr++l4OVd15DrBlDEDclHJ7IUK5959qor
c0X7u7C5U57YyaXbZ5mX3yAx5UE+FdUckCjjRr6v7LdFzwBcoNk5HQlswBU/OdoAuvOtZffz4Njx
CHFhx17mNu3cF4q0HFJ6ZmniYKwAybTiBaeS1RdWYoksdZQeEYosL8h5HFA129k2MiA+sw++xOnH
bdwFbHU/Zhbub6X7apFmiEQNroCHAB1Z+iiog7uydaOq995m4/Y4t8Ez7yhsS/sGHbKVOlbuA3oc
Ehd7WY8jdkAuQeTlkUv453pI9pRIAGlS7XIyxxaCPdpMyCJQZ5/j1jOj4Z5O4xz1c/BsMmhOXbBU
J8tpcJOWqOhDZSj6V23daCSl5zwKWpp6OHhm12wRf0OeD72Av2A7gnkIKJ25mV6EY39afv65riog
E2Mi1NbqyEvPsQGPYrlrBZ6X8cMkkk7skQc9aN/dewWJ0NsQV+N2DJ9rzB2TkVvU299qh7jxOGYp
bfkeFpxY0P29XLcK60F6YQL1CRRwCJlNfz2OzlaRdXMOt8J8NzZ/gy45WbIXD0mJYdxMc/Cjwg3H
QvKzHpoEzkFgLJKt5w+H2vSbokkBXarpfWF+0OadBy+oiEdZ8YEt+xh2YwqhVezVr7p8REaDNOW2
RaqdOAtc5qeT5vBs1Lgy2PbJCa1NPcIr1RX62OSfrcSpYjfXHbAzMifbYAijbIZlaaGcRLgMAZsb
2ySIsrYKNlYBfke9wSUXL9DJD7R4KyjbC97srRFMCGSQa2/YdY2zK4Eyg1Tq7Ir7gL3zAbYNc5GO
kt41HBf6zrG2Ax2hL+rqGw2GNeB6JkLAkNoeTwxM18WCDLWyhltvmb41Tv4hbZyCRrdnjuatSuW3
7hgcFux4SpR7WMKhMNEU4tAR+tzaReSpZzWeBKogqKTbrNy0+adBLUHVcUefxQRYiBuFzZOcDV6u
jh1vac6LNZDD5Ii9Ze5q4F8xnrcFjwV6yeDglOMV6SQSwnkyspdy6cEonx44fYPrVlSN/t2oHdQX
ReSZIrGzY+6+OmWwE+1YoebiPw6uhL1LI66cGnQsxY+yv8nCQT7YZYF8k7VTlR/ZMPhudJj42X1Z
ZUdwWmNhrC2j86Zy8xSMqbimFId+EPfirAo/XqwMh+Dd5DwItGMFlDbXXpnm/dtADzOSvf3eGgrc
vfu4nkBUglePiu3uCvcoxz427fUCCVSF5GRxqIO9Lpe9lR8EouOiSmsEimUqxBMHM91rNi55s3CE
oylFHkzu7yrED4V5cMbqeipTTmYcIBnmzgGF9ais8yRQCo0VNeDW4HhYclcuHxkzSViZWy6bSJnn
wAFljOpo5Poa+WU5rWnn5WS7uEJObENEDtAwTbnNthXbFU55AkzVrVHBkrWJKwdhEjJrZYBOTJfu
4X9woxAsZc/Y/mGGKFKijq44uvzaQ/Bp7WSPVNEGLCvQbn4Y8cT0M83SkuL8a/07lJCPOIeusxLp
EFh789HbWAvIv4311NlV2pcodIwoMCuHpsGynVu2kxNchvmA4s6po5i3+VaF0yurboExnOFOgvRK
5FSg3IttUA4x0sM9w8YCSKxPN064JI6xv9lLcF/4AlTf5gxDHYpCBcofgRvZoX+0qKUSkNhQAnRg
gM7BJC1C/xkQVpbKZdjVuH4hfEpruexBNQaSxU40JAUFPiJXcsCcI34asMzfzShoVO2CxsAigC6O
DajXFDh8uB0p6D/3zqxxPeNXrY2ULR+u9NLLHYBdN32RvU+efGMWrrf98Az0n3quRjS/omCPoBAc
hus57F5r87KQRUdEgwLHyyuQ5GI21Mj1DHE5tGlQJD0JNo11U6MJY02Rh/O87XwL27EXtfNNRvDQ
8xvhd6WeY8dq00HJ8hGA6pvZd65mlTUbo7eGziW89RCYIOn7UKMUoRbtpiD+ps2AwlqLvzm/Tyt0
6Gm2n1R1YjSLEKRHsDdNJWbpzPgmo1cNG8+2/j4xa1/Kbk+D97CHAyzysLQ8Z6RHXaZL/WXe5m6f
IlSYarkv+H4e0iJ7odNRuPfIc5+6hiEC75eYusCFuQRpKPCy7xdeodGnZ6+hOyU8fA3G9qr1WBK2
qLOpDBBGFWBDafYVX67JzD5E/s1B+jgZkKkMqYEbZeaDn+KLEzIGDNmoFuQiZ7waCX5Jja50Mbm7
xtX1zdqn8QrDJW8DJ9szVlifVqiUpEuxDZCTCK1X3LSxqHzUgfTwWgPHVtTLhnF2mzdFGxGv/JFp
hdsZvQ7HfDmURqR9ne+UZh1Sc2KXB1abVBXmM0y1cSSAHGXN/m70rRCl5Ro13s76Jq3wJBZUci3i
nDhwkMeg7MeHcXHe4WCnUfwxdzbyQybsPode7ecqg1NInfcofCHnHyJBGXc9qiLG3KJni7yvfco7
vQzBwetwqVxgN+2+zyi1R5B5GiSLkGTJR6/Z++F8rQemUtvPPTTd5gZZwULdWm52twy4fwxu8Qj7
G7h6BshzFFlLsKp0vqsam9029iYLWYEA+2YqQNyarWmKmpK9A3VdIpGaAxuFAsiNwq4UBf087SSM
i7F3kTJ7xtUwxBQKl2Nl5/02mELr0ID376benNeb1fYiATxp1/rmOTf4GmpyTOp0z9MU7KzCfYeW
blMDBhZBJfaUkwWXMLrRHL0OdAHjWe1RI97kgdp0uti3lFz1ITn5BcjglQVKGDXmUEG92w5hcWXq
jsAXyiLbEDPp7Hvz0ZY5jA24yPM9aDDo+G79uY3GivNnOoCkk1LkSbZaO7RICK3+D3tn1hs3kq7p
v9I49zS4BwnMGWByT6VSqyXZviEsWeK+BSPIIH/9POmqnmrXTE93zd0BBigUUHBpcWYy4vveVWgW
Jc+1OFXSz3mpO3clBlLBV2XGz90Uc7GfQkJMO09dWR5abngc76R9/k4DvAMorbrEviVRHuySpGv3
g908BJ7bPLQEsq7iORG31PP0e68pMA6Hufskhu6MjtPbsmySVigmuXI6tpuxQxJat4AVC4GOjz24
yxZM37mbKjtL12YO1cFb6PNYaVMvqCao/L7vSUTE3E20065z2Y6pIKYg3HMey6R705F2ypsmIeV3
XaWt93WqRf8xXmDe1HWmdTeBNVVlLz+W3C5Xcbrod57BkevE07dLK8XWKyX4Sl1AB3dWf675OrQM
88hitVh8C/gYf1xBUeBgigAsunlYVVnl3slQPI8xIJnfJYcC8cYu0433FdIdarrt9K12F2tLODCn
RzNR0NTZ1S5Y8vhLWtJAs6rU9I0EtPes6X11aMIpuO6HyfsuU2jvFMXDO3Msati5Z7i3HTQnk3WI
E1U3q3jpwdrCTDN9LM1hsv3mOrSAndrkwHuhOBtNcNX08l2NTncbxBm7I4Qkt64Ra1qqQPtTa/SZ
7ib7mFlMZzaZ2DdONQdfxibu27UzDPGHnRuPDiDbGvduJXcAH1OwzYt23mTsNHt0gCC/SdYPlNHD
aLEJV3P1Ln1RPmqVdA9jYwYoFPzD+bR8U0lT72jSrN7joiVSagAqgowdO487OW+K+0Gn5FMuDHBE
tce8yTH73UguIOOFu477yf3qNNq9RcrsflWsNseuDOqzOy1kesvAvalZIZhzOuaqlguGXIDCcdaq
RHYPBJ7AgFZJH/JcO+01ce8AhFMW7bve5Ftk+pL3TUKp0OkY7hv7XEazBZdo/OhHF4w1QamWjU0A
fcut3TbxayUtZ18sltiOnQzOiQjsnc2UcAVGzSjFfUp6qGVexGjo55NI6gYybndhNTbAlV0QnqSk
aCIqPbEZO4UWxmOx8GILTML0U89SEY6v1ZQGcp9bFptLUtlr6ZEzdSWHiPvTTZ0HR6X1ihFNtNsk
htBlB5s3bW61YHOlgurz1HBGFIJMs23n9E4DAW9ZNZFoh4a/n4oseGlHTLtYq+wcOPDBqYfkmEeZ
ba501b4koCldW539EiXJInd9nZuDX1fRt7FU6bi2y3rpN9xi1oNbIvwRwvphJ7UBaJiTH7X0XUrX
oJ0Cz3G2OXKqBpAioYkGMem1rGK9UYWIeFvy4OgMwZ1JeryC0Jj5NrnEizbUK7AstsJ58avEuwPi
Id50CLvKuQnLUlurIiF+IQTvX5fISLaWFRUOz6zbXoNugIAXwbgRfrCJ3NbaIB2N7kWXznuTTMXJ
lsW4bSdEQymhfIeoleqB5u/8vmPL6F1R3xSMk8g+puQj7yRevITU6XPX5ncm7uZ9VjZrSoLsnRYe
VG6ygBN3rkt0eZd+mUrhXxVT8DK1TX/rq8bcuS7h3GPhEt6D+pLXOkkOwEjq1JeJ8+VyFO6CmE3K
xSz+NNkjbwKfiYe0pBJ4lh1fa3I+Rb60j77fzp9DHYK7mNphKkRGk4NQoI509T1YVWdBvs/5tIrs
MQ432VRI5LGWH3SbStVPGVxCEk0+psma3K1yVlfRNPQ8Eam1MZETvft5AU8TRGrXdvC+PEPQKj07
D0Xv/vyjmLL5DCT32mo4c5I79/EywiWrEkCmMktzI9qYJaoYGPIVhYrHDH/oIUS/fyUnb0/W4W4Z
SJ8Q1FHw9aJftyg5e7bt+67x9Rna0t85vZnP3jzM9GhWPGOFbDYU9IQPJmnCsxtNmsStwByQzpfP
UVuAOXWUjmmECkbfePAk/SrJ7YR5ZyzvjDL5LrvgscrNHuZaerfzpah4xXDibSGUxKHKzHNeRNU9
ueP6evRF8tJasw3mVn5xgBrWeA6czWJMe5BtvYtHf9oRzdBtEqbGp5j6iEsu6LabLvBoO1f6OZo8
hMltn9KV0YcKQGkRqjvI3gTrwJTuuSh8uP+0pYwkrGGSqhnOxYeqXKBIb9F/I8yqAYLgkk+mnLyb
oQ/lWpbLN7AeIJp2Mq9J4tlrvzKoLybi2gz9NlvTUZu5UnDp1eVpdLedIRemt+wEvrhuEWY0It+K
qWo2DAyKS4NBpCmHbjfr8ViD51UrRUYm+Ms34nkdqiPGENlQ3Jlkk7Zx+d1peOsSF2mBR72uvSrz
iwKDGp0OoReqE9XXyXuTOtH1DPDXo67ZLJ6FlodYEzsm4x/bgX3FB7Q8xO4kXusyRpwJLXmLjMPj
B0mxJ4uaRsXJcS3sWhl/77Y8JEpLcJjUhEd7GqGBjJeyQM8queXTxnaeD32F2inJHxTSRkbMaGy3
RefmB8X8seLHRi9VJYdDj7ZuJi9/5G2h5kCMm2Fws3AFMGhu3ZJQN4opKvdG2JVzJ6fGHAs3IQ83
1npZ+2IoXjp2BFRffe5uOic1H1Pd57d+tYTrNhxBp8vMDGAXsblC/wqnk/H9cubjZXSuo6jr70p/
Tl4HI3jp2lCzHlVW/2NW7fJRVlV7FS/2TKBkasEVeOOFgzXpNzQYAcH7zrhzgaGu3HHMW+QxQXZP
i3SzXVJHnSYNUD5lyjksVN5/VemSbtIYS43jVd1DrPuc+B4UjvXkMkVn5mvF/sCT2FpghgqZx2ed
mOWjKov6TLfWuMOfHBM55VLWMQSkd2ob7d/SGrmdZ4CL2A1Qx1bZvGzk0qNjradI3po0PpiipGGG
K+kYRo1z5VKXgxjJNOd+6JpNXszU5LUIemQuHhIYyp0RXvGVVOCe2gRW15O2dLuxTLiVVrZ86xPT
fR5UjECraCFdhVHP9sCHikgGWwLTKXGiXQaJ4nTvhSmg4YAcwZ7lTdUX3l415IwYO4GhzksRP8lQ
d4c2rKb9WDv91mr1cO9Zl4vBjBW3kKg5SdVCUZOMiAAaljm6WRpkVzwz1nVGWterTHkxM89NuT/T
HqK9AcyLIIdWSbpM90tBPoU3hvaCxCfEGGEER0QZ4CfgMHnV8IpHiOGYuEWixafJmndNbopzMhc8
Iwl+fW81kY77PYwJJIjSc5VAfmSnOLhL6qy+Sskf+9Ebn9spue7LZQ+ivRKhYgSQybITzuU2X6xT
n4JW+rqBcjkFZK+5Uq2I/kJUW5/8JlcbJeOAdTJZDA995KXEjFmgDQwowRushP+VmyPZo1ascugS
EbzFvZU867rJDtRlkfEaQtIj2Je2xWBfhBvRkSy2qSpk/bbf07QRZfvakYe0zJ9tQEDqDxcnvYu8
q0hYJ5004Htygj5u5XKsRAVSk4LF5NCe7tx91fQlWeVynUT62Wr5E+9iD3DB8oP5/afo/S/J/z+3
Nf/8t8vXvLXdLFFsqZ/69D/+699zCOzf24u4fvjzt/rlOw///ecfp+/tRZP/y39sG5Wr+V6/y/nh
fYCH+btK/vJ//rt/+LvK//PcofJ/a3WjLt8thQZE3f/zBxx//Od/uJgP/7k5YPVepbmu//wFv5kD
wk8I+SNCo6jboaICmf/0Pii+5SfsK1SuxJcIQydA6v+/vAGB8wmjIE0WxLHhZsIv/Yc3IP5Ee9el
OMuGMsBQ4P8Vb8CvzjMicbAe0FsdU6ochHgN/mQMsP3CVH0dBqsy4DJHSMcyql905Z+SUaqdix7g
H16Xu988B39rdH3X5o0afnvdfrEi/PyJIXolP8LgQAHZr1aEvE3biaiagPvQfSKnDTkm6LJVYIfU
j27MjNbpjovBe4l18GZ78qHIu9e57oeVtLyd1MF7xoxcKmQX/fCl9WY2dYStW3+I/kXxHW/Pn3wT
Du1QdENSxBBc7E5/LjfRM+QqkK/LnToB9BGkwYzdlyhJUB+seE8bps6sOKhIuZ8lm+d9mZd7SYoD
W9DyNLdNuMKKBhvoJQRujpLzzsAOYQEabiov+xrkKG7RRM3rweu9b/AT99L34JwW5N0a9dYS3aZ5
pLZ9Sd3wxFkmlfC2o07HpwaoZhOImt0myQ+uHXM2QxW+GlfdGCY09p6LkNVyOA+chiIvMLl0APp3
ObLWWlL7tMSQ2dI16fXUFWJjMzevpWi/1UukN2TAgz0NmVMBbw4RBeCFc9+r0bpPCf3ZxS6nUtwA
EevL8twvwl9X2t7GlrqhjCMi/o3BCQn27L0npVW+D+gPdjq1zEa5sCGBtrZEXF6U4fnjEEl0pXXz
kik/PopIfFn87jFAY95yZ68HU0EdMXnvEUiVe9Evy7WNdxNvWfLskEGDRp1jtje8QHbMAYgHEAZG
5t3ObvsByZp1FY/9UzrX9sMydtO2XkbqPq0RL8JUua/QocU+mb0971986NtW3+KfytYspsE5Z0iv
s+LHlBMwW8VJfh00tnY2DYDaPmf5X5V1Vu6huPbIAbxyc7GdH4MYgGhlxYl/iuZKIFldssfeRXfe
JoNc9/APVFX4q9xN0IGDX/EE+k95WcOxlPExXtzvKM9ras+dZT2DK64XtyEOsvLugEzkVqul2TQD
wr88k+1NYMEfjWUL+ttdNqIS6jKrNMKTeTTrJko+ijBLfwDPfR9mVUHu0WawzsNMHbqwbu8XbAib
OnXMGoUV62PktJse6dQ6dfxiI8cs3QWReGvEkn93I+t5yirv1oPbul4yZ9i7neWdMlSeYmmrL304
2I8YPQ16ZQFOkwbJsOm81D9LzaCLv5gtICiyad2IDlIr6W5ixJDfesO1yuadrZoovSjlRHm0coYh
ayY93Jf5tJZdeJsVjvdZ5aLgxQnqYy1RP3V9W9wkCZLasoqDV4E7A+n5HKxtbeTON9kdFSCo2IOG
46aOY1CzIn3qbUMpE6Ld0UurnVQzLpXkkGdIsbpQThvpKKxDsqu2aEkOUtZmG7EZPVQ+KtNAd8He
bfz2xrLj5evsiumrXhL/npYZhFsyg0mZxyzZuygpV+ygQzPoE+3HEg5jns7gqz4R0lmEdkYke6Xx
ca08S79WTLGhg4yxq+TWVhlFNO5MZ5p48sHQfW/wr+NmokqqjfQW6yOEBJYHdT/WibeGwth5MvL3
doiWdZpE3688xx22Q+6TvqVN/2M0QNqp9MOvSTI817PKYU4aJOd5FzPDdujB0gnDj9/o74tbdzcO
LWoHIcOXwnOLJ1a24X7wdEJqkpOeOYJyvAeDsy3TqNkOmHJvG0Upi2xB6rGdRd9mqynQKEp93/Ud
FEHeVHduUY5r0Wb9OgmDGYi2RJOXN8TdJd13UD6UaEWrPsDSnFU+CxLk/c6GtBcasaZqv/Rd9m2u
Da+lVg9qtp19NgT+qQ5GgfnDvlXp9Nly/RcT2M8BtHPIqt6l57Lqs0Ppgz2t3WJ0HgbPpk6gcp0j
5pJhU3FAvjumQffLA3zonASBCeMaIEHT1TGSiyJ1jkCqfBKpLjoJmKN5I1BXHDzR8VwP9eizCPTk
93oNyEBhgWgQZJAHrL19d9v1FJVwC/Tdpu07/VUo6eS7KtE+2sIMPfG6SZT9uZ1bwysrmw+Sc+vD
ogBHbMw4xbVInb0SCRK3vPrhqtndUAHbnvxuauku9UugL0ptXgMnbXeelSebMaZHZ2UqsKNaefIK
8MxZN1WoNkmbBufIK7r7RFYl21k1H1LjW8eUtdlbpdp9W/K8N9sg0snnQWgHkisbqSuYu+km6U12
pZahuU8L7UAFyKMTxUWJirwjJzuQ8450mWWjM+Pu0tBj1awDEWzqGBBYZUF818qE4XeoqytdTBsk
ZwGiXjQYNPpEuzFzi3OJd+qjb/3xToKpxDunYQLnqdnZ2mKJdwtYDNeHX0Hep2F58HXF1zrJPiYA
sedWDvHW4o7/rkbRnlzts4H3wKknN8vK7qbTxBExkIPPkWhaoZAe69uuSPxXa0Zxm3jTcjD++OhS
tXGVzULDeXv+tgMB2naxfs/qtLoZTN1uQzE5F0LjCmdPuS0AWO4G+JPdENQvktUc5IFJmtugzQ5z
3tjrtIIzaUxUnCvbTmFSx5BjYp4adFuxfd9alO+VxkJbVkYRIpSuv7yHlvkatODkgb2sdRXv4rq/
zYYlvyknlHFjmVxH3ECYIiecGiYAF69GLkldFOWmktX0yNbW7SyVoxiLxmW4SeLyQdU+9i7pJteW
ir0Xj7kDM0LT3AZR7x9mDQE3lhIzlKL5dKssO4MUFtF1X3nOsfSd5EMLrC20DLQna0CV6fidhD4q
PvIh8o44QdtT71Txcz7wIeXItsyUYY6be3llF91oHlhPEedHqQ3Y5vnRYVZGp+vEy6p11QzgYUtW
kDASmrPfg8+64QfYu49Cr13iXVWbuzkYmou6ZxDQr+lZZg5qrsqNN0OI9MuqiU72f4KiXYBFj0D6
m0kGUPfa6r4suUkO/YLee/Cn5JSZRF6noyleUqzluwEH5Lrk+jvJ0VD23Mfa7KJeFlfIFjpsJ3ly
mspweLfMBXAlgbHdunU7nad0DvdekMkHH+mfmnS2aZr0cRqc5jgC0K0XUgX2sXcRI2IWBHcP7I0H
tnyIOH62OlX9RlAefmody7vFlhCuI+X5136I5rGJZ7VfAnEHrQPNY1qUAlH5Hvh9sguo3TiIrIE3
Rxai8cGtUlVBYcqZB9CZ2432pnk9jX1zGIvcuXFMhfYnyK8zHyaxkeLzBOOK9wj22x/dH007tVcD
ysMwqL3nDhzhPh2XCyLYAk3KHzJV6IHQJCfjVK5Km8qCJCvuBWzKNu9GfQ8lNXCxLVF0w01aPI+a
y3Pw0pbTse9PSlzEkFN63cRF+E4fa3cejHSf8zyNXyIFlx0Uc7zGUYreryuakPQR0h0mbB80B6WI
URaiQ/BkTBqcLi+6UxADLNDW8QU9LMOji8HLA4kCNa7kjTOnDIRWVXB2t3eJU3/2BzyMrkPWm+kL
gnN0cOVac/4I6XHuqwH1gSu3SljVtYdksxjAwfAPVcfCQdzUyhDPM43mQScQMKETq0Ueb8meQEqR
FR+d1AvQrPej1OH3OlGf57a7X9jFzohu3iDLv+OGyD63cYZ6O3WhWOrPHUP2VZ1nXyrfqBAoHU8C
ISQb4Ll8HVsV02TNh28ahnRX9uN0LPKkXyN/JGG6CvSBXqJgV89zTa+MW65Fb7rbpV4eZdtEO5b5
YlUNBmdMCq2X+3e8kxckVJ67yu4eAOpRzdbcoL7uupXfJj+sMM9X3YCPa2TcnCOEpeWcIbi002Ld
c4GhlkNGDW6PyrcZus+hX2bXJcbYfYA6JkW0EaT9eEQ1UZ+rAD1V2rW0Tui+WXk46hhGI/eO+Ht/
Bebr7yY1orhf1CG9kDBFN0U7QLjgYTLdD+R4KNNnNbA2Cfw7xbgyAS6rKfSQWSr7hjwwsgEhSwEH
xTfRWcPBkIxw69c5tEOlyHmMllODVQONqCWz6xkeppl8Fq6BtumysrClCQcBD2dkG/qwJJZ/3Umv
vsvyql45CgVEUVTqCnBSoxorq/ZFEXS/bvLlujQmQm3dvixV82r3y7ShY1hgiwQ4XWHFGl/T8jL7
Qow8uirV7Qq9Fx9UE0iUVDLSSC9af90Cxm3mSl10gshYcKKl+qD7+BBr6zA3XYurxdaQZnUxdXz0
WDGXRH2kpR1sCbPhOKZRIl8vCjLeHa15Iwf7az98TKlB3lwT9YVj3XydpjG+NZkbvwEfLeBcLTQh
E9IqHvAnO+C2O1O2NV2H/sNQh2oNCnkvy/gVcuexUll65ZMHSuMKa6SicC9HM31wIbW+EHCU73tW
clOHTyqOWpA6/LpVP9/Yl5NOxNhesgJfWxwLva1rH3m2H7PNrhj12+u4do7R3FXrwhVQG277Y9BL
/VimFwN9E9h7Py1vgcNCKoTjBXVSgDmo1slK5vxmvY6v+J2+hvNzNafAhk57y7LuPkhhLtx+s6xq
Mz8ELUqNqBDD19Yt2ZKjNIStKnF+0uuFqumyaprgom6DoJcL+xK/37izp8vLFPHAduhcNm6uah48
/gJbmRZXXV3WOz5A2zAryj2lmneRba4ntyp2A3v4WiQPMTWA56lJuLJihBehGz61ojr4qeJNT8Ll
Ol/YXBc7Ru3NubiMlv/otZn1zMwN+eKF8xGnevImMAWscXfoK88ONgtJUy+y1FeiRI5Gi/S8FnHr
bVr2840VTN1VEYL1r32vs58GuLg95Kl1XsA3jpDiw07INlhV7LLvizd3b4sni50ssA3+fwjxJ074
ryBEkL//C4TYDk3+/W/fmx9/O7zL5T1tWXa+/4Io8vW/x43En8AGHY9iTJJDHMKO/o4pOsEn4UaC
ylKPHBJ6MfiaBno2+8//8INPBAQGru3RPHbJFAHRHFoIbP4IKDIkvAhDL7ic60TRX8EU0ez8Cpu5
DpHilzgioM2AXJw/RxOTp4BraPSLn4jXsiJPhIshgR0/O/bCIQ9qBPHCjEcfcJAK/CJy0ZQp9unF
ZGEU3ecFwCfawUFP31M1OU9DJsYCm/bS4NOspSy2ZpkEDqaRRQeHvDJMzm7VR0ccypPeuCOA0AZH
EsIWEwK43AS2aQiDGGb7AwHKBIY+honZ6rGqkNOWVvVsMUUybIRuuqyb4CIES4Bir4SrOFVzhIDP
seXnLzLNymsZ6xg+vYqCx2nKQv56ATPyql0MgQ447pHgB4JWxRbxzIGiUrdAyBtD6uEYl2cV18gr
a3eQp2hEm0fkRRVuU6HlKfer+NGuY/Il5gS7ETgA62ITjTeTTlC8o+vr8YiMIAqLN9Zw/Bqthypt
d8tvXxLokspTVcNWwarSH7zOyylIVvYy5yR09A54o+UV/QNuO/UxZBwjp8rndd/0pYX4Ka7zON94
UyUjshSG2Dss/mAn16Us83E9B3aydXqbcTIJZQa62FGdOvm2GFcYLeJbLysDtIpqChBxjlV6tooh
/GbJOpqoSWnGt7a0xZvld8uMAa9k+Atig/0eiuuQJgVcjxfVQAJjlWRPAvGVXE2ioZlqtMvypo5q
dTO4g03AQjSS4yKyhE9ZFqmJIDrEDddh2UHKSp3gYG9y99mlVedYFh2CfmcmY6EmTUri2Fq0Wi9l
o8OVU/v5E6JTLj2ei+6pEHX62mDfQXKVtCIid6leXupIcgXUaVdbWzH7P3+0bXN+421DCmXbwd0y
5jWbcUcYPHgp7NsOgYmbnMJQE4XBfoGyKkpC5wSvh9apkzmQQFcUGfAGKNwjEkJ+tV5od0VoRnGs
mNeLYzf34EFFPd2IcClfc2MD7oYhLHU9ps71AniJRTsIk0cVyzSEux6wLoH+AltU0vFqRlmN6DhU
YZXxhEFaqsbi/FdC+Xxcu+nbkF5U2IsZyJLxm3p21ks0ZI9W7HrLSudz9JYXo/USAf4zxWu0zW6L
p0ob22cgKNwx437moduFfPG+yUTZbWoBtrLx4iQEtkgKb0FPHTrPQQ/9tirHQX2O3MQf19KfZ7OR
cyOctV9ngOpILttiE1DjJ9dpb6XtXTwZwsNm5rofGN8wd8axtdyVZdy85KZy3+Kklu9g4b0DlV3z
ws0lSNs0fUEoPH2pbLd88CbMWfsRnR5OYdw/074dS7xftC1HD8lINB9iamfwgfQN2iHjzKjBvSqi
7alobIUO0Uma+ymcIZundLHXQpFt5l3sOINa3rJB4NDTdi6x4jmoD1FfN8QKBeO4J82PjV3Zvn+l
hq4i54CIkR94vvyvKk7pdXXnxNF8nicRcDXLeGOqOvHXcabmJ1k4rNxFVGbLJuTa93fRrIFDB8tp
Xqu5dpgmWYNWmW3scWt8zeqOpiwattCFTXQKkth5lpoxdNUMlyE+YVF6rr2QkP4wKbEXW1kTYnwD
I2U6vSzXBRL8N+4Jq9kEAFQzjlwyZKwYZeCah0DQeEHbaba1WFNfhpZNDNI+pw1PMbguq24yOUoy
ho8AUS2lJmvLFJZYI99U9U2dygbvZ1S4q3ma9L2JEU5RVTqED67o7ffBlBe9xrI4xSaMvIvHRS0u
2ol4WYJNjsapvBK8GmYtuqQgD5kgNG/V2AsYW9ShwlvHgEic6WloHQZh5LTOwaHISUhT99mJY0y1
maDg/dB4afRInYxEVIdqKthZ1Izd8MGq43UoFZBYnxPHsxHDkEtquFLnA4zGrchcqbGaL6Q1VFdy
XizrCbic/z3jworXwuqVsxWuUNEJUUFK6X3nxNZWc2l/iyfhYVmegDBXpRBK7CxNXp4dlstD2/Ke
bmILkzyBI6F51U1TvYTab/WhbRNxSnynwpaZD/pNZflEsa0KL9p/QQYPQzzy1QaNjJXVIyqPkqis
RGfZX6oLEdzrfuRHXuiRMkhNqvun4FkfMTYnOZKKWBXDXW2l2ZF7W5DJQriMWzTBBripOc2YRf4f
ZsZ/j1P+r5Y6x+z0z4fC/8FcmerfpsLVd/mqf/w6Ef59ILRC5xOpb4JAWxqqsan9wTJf/ogxDO7S
C+2ImEQfxvX3kdARl2kxhmD2xYVKvkRl/j4SOuGnGFSC7gC+1898ur8yErq/EqkB0yDDqOBfNLkT
GxtcJsZ/CKDTKPd4PuXMB6RmTTR6uML/NrcQAIv96qFNQxIEfrmbbEefmyViDwRuRKVajpk4uhwU
94GRyXHOF/+FJM4hXoMSqmaVK3t5Ld2EAHHsTdRJm+Zf8cA/m+p+o7Iv1D+/feRSyR1B02OyoU+a
yfkff3vLphlgbrE40FyG68J47mMJZwFexLG4yuJYPjvA1au2StDQzTWBAjmhXESvFPQV2/5RmjqG
C2QAR47kOxf22yq9pzSDM8G8Al8azXdaedMXTzozxjDkYHeIGhGptMkCulyBuxS11XxBrNTYt2nV
MBXaTTTfk1WQXSduUx7jWV70J6C5OYdx2e+H3B7d3x5EpBwILP4P/D37wz/Q97+9FE5oO1B0rAr/
W6q6o31MoGFrNr4TJATiIuFjELA4d+3wX4TU/qpN+O1H0WsiuNiRTRBg+Ournre1j+WyNJtQzHJb
NR15JlYCjx1DloohEftUN/d/fTf9N8+Z8V0ip3v/2/l7N/xtR6Lfd4Vm5L+AlOXSKP/Pj5z18v6W
/ZpzefmC3xfP6FMUoBPlGfAvuhWPs+Q3MYvjfrJRt/hEXPoXcUpIBOXvpwxiFpvgyUiISyEJ+PQf
p4wffSKRkiPhIq4IfT/4a0GXv91Afzypl6DLkBMu4BvxcwK+7a+fGdwokRWGJOrkso2IVyhuQS3j
A8GrT0VjDUeaa4gGKBhXZJ7AUGrxHWVFy9QpXxCR92tikctjZcVQ3tGr7Zf3eY/Z0NRrAn2H6/EC
vFnKPy9t0NygqzmJGt1aaeBbwobnWKOiDIb2uAxQKqPXIbgwp4ugssvw9y+EQAUFLqD2jKXhDCm6
Kgjni4P6W1jbb+2UHHwlPwYrPovBu2KQfMiw7mkfc/1zFr+35jTGz2ohQyS5Sqerpsivneip7NG+
FjapM36Fc3UGHt3HBIb0Hkq07pXfbj2mZ8YMRKnOsq3z+k6xHDMYk0ZEW1P/jMzhOJdw23rnJelp
AP4XGBeLBYcXlXTo3cpkWgXWW1HaT0u4HJHx3kRY5k1fH6wYwoAV2g1uC/n1sqCDI+N1IxWMYSTF
EG3a8+yvJYigCPF/bWb9nNbdntcSWoTy6bPxblx11cNqkS/QQkG/W6n1GRkFHkPsn441fJbp9yhg
QMdBXz0mLdIMYuGQQe9m57JvJXdTtmyDjPla2ufM7w6LnaLijv3g3A7FfinNWyHNvh7xZIx07c1m
uhb2dJvBxps5O4x5/lpi6Ci/t13pQWPU6xmIkjb4jevu87S7nxvnEJPF5Fm3PgMiFHmtjq5vF/cp
PzbDeFV6V9jtoC4KTnuuCsw2d+DERdGtGnioWdsQclmckWHRXo+lQ+CWla6DRD6knNzCuUua4H9S
dybNjSPhdv1FeIEZyC0JgjMpiZo3CEklYUzMienX+/DZYcdzhBdv6V1XV3d1iwQyv+HeczeJZ7Gr
ax8I/r61fq7wGc/bzirvzSK/0mb5gUUX2pQ7P8aVf7QGKJVeCi3VX0K9X8SaxiysR/2pc/h0lzx/
t8Ao4dyrqKyNP0P/5Vz1ArMaznOGQlRuY8btnSfZaL/VJO3ue4gUGYlBepaPAFLMF1D1LGVd1luA
1Wawdwum8AFGQsm8Avj80FVXF0G6q/4yb7p0BIiWLd6CvoKSQPJW/iFxMg9qDDos3akilowyMbm1
zRg0JsYGLG+qeGkRxcYZURqYxB19gMvPAqLyT12PINJiokrGZpn8S4wlpBp+6011i9Jyb+IWH+4z
Tqu99Jkk3NB57Lx6beBdL2wQENZ4niv9RxTORzIbPAfvYtl1uP0ifAdCtnu7eu2r9jiUAei0Qwzn
DqHscTCn+xWPFUe3H4DP7/w8eowG+ZfEDl9Lj0/cHg2D51sF2LkJyxv6L89sf0RbHeDt8m30YZno
xF7j7J/uFn83aRgBZR+JFr0Jn9dDc6y/Tui/GMco3P1BYAXmgIjSTbJkR8BBGwViAPLng1iSjT75
j5PSGnIowdEvhN2HxjjdvCzGgZkvQdzkd2wT7B5t8fdJZaMcAh4RzL4Wh1NSXCcmwgG6/JeZF6md
OBX0Ysc8e1WWH0sN2tZ5z/OHfExRgEcdJ8gt7X8Mxm6rXtKCMjef6uTb8JtL4s0rOAYg3dSCMwYa
4hpHDudPZGOmVs70xCHKttebT0bJO90mPnAFtNIrzzyahdfcGGifUpvqiDMdgsD8osC1L7Y5PDQx
YGI4c6uhsm9QulaIjvAj9WTf+gW0QT3qbnPCCMSdzUfZlddscuO9z9wvdON62UWtJzfsTd2QXDIG
eGrMNmOefuZmd6x8sVFVdEX5riGaPfmVPT87UocCNz/kWXbMPOdiAEJBt6W0eAnqIf0FL/G0jBFi
LeH+tpFJ3EKewe6aQe+K2bRB6PvZobUlZj5nehiUo31YvcCd7yLXZmxGedsBol8NzNNDt0EBPPMa
2Vp0isalBZneTPeBTreq7eLkOVGDln9GvlPPZX/pSelGhIYMMRfwsFKoRrqlDZh5K/TDtfWCcweL
baS7ex/5901rHRV48Es5sXXU0tA1e1VikKHtf237egydOakfeTCyTQez84SAZwJjJ5wg7uxqR2Rh
hWKsBvATMxGQnKxBM7sR9yDqjsZYzl4rQiLG+NI0XjuVbGNLW3Oe/Th34o9Boc/gSM9vsR81m1Yx
S4yTutobC5YLVjmESNwMgABWo1XgFp+6tLJOEUzPAGmi2rQcVQ+tl/K6YNEpL61l96GV9MN3orES
YYI8G/vZs2LiWwSltGNiqhn9JRiXobl21qI2s/usOVO9n3BRYV1U7XqK/6z7hRebn3ap6wEG8UCM
zMfyuiekzw/4kIGfskGHcpfn+94r7Q2zVRkkc86wOtHDJPM7JBzJ253CN+vWKZ5qhaechiafy7Pt
ZfkPQEFtVWtjdojyxV9VEr5ik011MBu0NHYD6FqlhbEdm8oN+dwpBFzzW2ZZs7LZk4aL2xShVnUP
jk2suVMWETs3rd84texD2dz/NEshTeEau8Kw/bKMYto6NSvJLkl2svGfR8u8OjoCA6tympPSKQ28
V8p5sV3Ir1+3GWtcrZq/zQyZOQDv9Og7Y7TWOx+2orvYO2WAQsH3OU9blPltuvzFfXqfTeDyKdz2
DWnIPwS3j7nT6JvElxwBZnE2gA1babfv4vmcSOMRE2BoWeWud9SzeZcxspVtouVn8vLPqqFA0+ot
/H4oUMWWDIet6yNkxGlon8DfIxK5V0nOIe2crchbBj1QBmFGVRJUH6xUWIbEYrcKmi8T2rk5V05+
EJO8xkKti/HadM6uLLULWkig5O5GG9AKRJRqnW1sNPz02GfrC589pcNNszNxqIvS+0CZORwXwiRj
5m88/4k+GNdC09S6k1D5VtLTu3UuW2DjMPCiPSZUf8tOcgrbckDXmlSaRd+KaWDTg72VwTKKYmMv
XY0GrxucXex55VpL0SasUWGJQ4NL8Uh97H7nGiVjAmb7OLRuvk7iXt9W9ZI8uobHlZiYVRF2A54L
jWZ068aof0xaPSBnvbOxOhNMIyP+NU7V5TgktvZkJCLbqnFxdirJjdPQVtkn3XNzHzVVm0RbKI/A
YUQ3xjpYgwwX0rNP9piNr28arg4RpfumdvRdVkzNW2tDJ7RHC1KOjplhjaKv3NV6PT9ny2ycMUio
u0bE+ZMGIWVVP/aPQte+nLHkMsVf0l/8nmzZCVAxIq9G1y7gTPJQ+WX6rCsstxY/OtgG3XtkZ+UF
GXCtfWF4NZo28HKVNrRrsjQwZliJFbgjg8XRGOWhTWl9UThYc8j5YVk7C0HyVLjxYRDpu0niGGY5
9jdvRoE0A3MRyiNPZQ/CnRCNCYmMkTMawWlW+9ELziSxtwkU5UtlNR+3EfXJXI5rQ3basczHGWj6
XSOVyegdJEJxsKwRTi8rAmrEeva+loFSWCNt7344dWo7elKdp1LL3lsB/Gq6D5i5NyVk3RJ827+l
IChkYsG71pL+03F7nQPR0gLgdzYQSlhEwtk6E3EacZwGLbLqpjUDBViwiSHBO+mEXlgm2sqKtTMx
ERe/nV5tmuZxHi/mVAGHS4ZpOlKwd0EDCmidzYDuVB59Wlj0Cnr9lZWXp1Q3TiLhBpz9Yq+r6tkf
5YtVLGEG5L22ITXYgHZb72B1/kYvhz6Y2qnYOHH2oSns4a5mhCC6602D5G8zMh40VRGvG8XC23Ew
dnFeopqIzthSzgBs9qL74hnE0pKP0Kjc+BXeyaqWONUazaTy07t9VSXJgeE3rihzAD2oZRBdY/tt
GVl2qQG0qeW169z0vwV5ANwD2LTcOUXmMdv1s2k2SBimxX4GrKvw+uOuclG1srIwzLDKkMUzkXrB
XC+e8jxnthrDV+wL94BdlKhCL8bcX1TXplUzUEkefD8m/VmHpYmFUDvEnh2atXiajc8KipAF7tgZ
2m2kI9vtp40nO84QgBq2tqnBP5geH1JGQSnMmunPtJ3u1FrD+SvndNMIQH6afyA9MdDb7NwYb7XR
NP+EMfwjDgrgHKU2cm69DYuUR99wdA0JQp+CDMQMyTgEBtxRX9QQTKwbAt3LVYAVjxuk1uSx7OMD
ULVLrHXqgHT9oU5Gtk6e428LkpUYGCfbWmsDp7OjoEMnDgyg7KYNw7q7hLD1ypDbwjujEsu3ixmn
Oye1rDcd3vIeNRR+SCPv3NCW5J4VfeluZFcgTLRS0E1GgeMtiv1jp+4+MCMyiSWLEUNUemHvfMdK
DhpKsxeIoGJj+0byUCCVWPeJ5b1ZhZq3rt62W6zzqQZrdhJvjR8vD+7gDi+ZOxc3z1HmTneGPlSI
vVJYNcJ5M52+OCdDg7qy1MStLDSWktDHAe8Tgk1fMzZ7Q0/l24i96ZlpmvzCaNh/D9QbSFqVdtAJ
jO5C1Rj9ixg8dVV5mR20xC8+3Thn/Tfk7HZs/GwzEz6JcXt0+/feMaNb3mbxk6FSLqahi6h3zSiV
z8qarc8FswiiItczSAQ2m4gFWT3tVJZH4MFK79lpGzP0y3y65E6tHxcjpRdDW8wETBo3wis0bOyt
dgZOhQKk9ZrLXVeMosOtOfqzwur1oF8aF2DhshwX26Z98522fMNnHPHQzCxd9da+ET+TvE/Ca+9O
sbl7U8LpgfVgb3tlhDDtkbHgDJQ5IR9Otl8AWO+nOMUVJ/rWfJoMmEE0tApqcjnnfDQDFzVZxNjY
0uS1yGx7A/ctfhCsBv8YGLIo72I7z1cROJ87tghJ/OI0pJxGphEuyqNF9LR6PuYi5o4QwKi6Cagd
ALxNCZ4F03J5SnhqUzHtDVJMrG6BUmncKbiMJezefYaI98C9261GpKrriIV3pmzW6Al9DKlPRURH
Y0yaXFNy3tfpi/FPyAGlcRux+LbSNYJP+TurtL+wC96nEYbjkk59oxy4GZGGLVHk71VkFluizsJR
2Ih8OcO9PH3MnI5ltz9ShuUfEKZJnpjN91bKS+0gcEOLHj/jWy6QRN/DLUpGudIjpqIul+FYoBGQ
yd/CtMRGCDEo/U0l0V6oYsOgmL1gNww4dBbcwFEU9IV1mMomJw9u4d8rxlNlFuGQ4zQXdGFWLQO6
0nsf+egTUcTfhG3pRoSJzQOksZfMWe4hciB2KNxs+LoqedbvlKHFqqqAinWve9XOaVH0KRLn6PqM
+mzWv70JGYTKy0FYxjKaLhv7v8EMHDyWTjbJyEjDa3A3+4EQx7QJLROjMcgdGEh6/Jvhk8qk91tP
afFSSg195wh1qOkos9h17gyzo+pmIbxiVU+igL/no/ynWT6rcBVhjO76MI+nL4RSDxxynPn9Ivlp
/82YePT6PdKQE7AfCTIkqEC+6Qww6tKkZYPPgZA7W3fB3T0a7AdcTXvtUYB2sqExFfVRoT056rkL
jz1Jtl0E7q/14ylYcjkAHmNe6ER8d2gebf8EVCnOso/GNa5xXv9oiQDQpbhDYw07P/lQfiDLyt5y
C8EALsp8gxteQYpmmtKA09rISja7hldoLc2qe4zZdK6QyXG0yFVtdM95NZ0iRRhDnlev+GdBKflf
ti0GcGhlujX0/Hx3hSvvpnptAkaxnI0W97SU9+iRc0yEMWkvfb5DWhuv6whoVGehuu7E/I3c66RY
yV84s8dNDCIP5tuyMtpKbEpCM1YMfUE7JidgjsWG3JbsK14QuYKRQM9YTX8GULlwuTeiCLazTeyb
l7y3DyIWAUONryJN9ZMduyfVwcnPdcO4qtIV52mEL5p3mNbHqsYePB+rOtqoFIDb/QLU3ZJLxhNn
l+dg5Xk30dbVK9p7b4MWplwTQzLyMUALmoaMYOak9leExzgnjdHTzbL4bOJmZPHd9Rfc/1s3jR9l
SYlvDebrTO+9aRYBHwvn2V0XqjOaQRbT2WWIrp2nJX7JKzAVAjXI0TUjCvgy2XdLFfoRT2mbTA9G
IZ1nyZwxhScRxhKkpF0k3raqGi80qxlbWukVK+p6/5F4pJ9mjB/MBbZpGr9yJ541EgukB3oLpPku
nk2Owoy7MYrTvZPaSI/tdD3VJTQFrXogEIA5oyNiUJTplsWWWrsEmW5m2z8KKqCmnOZPLis8HCIF
mjn5J5VDBISvkAUjdu6HIYVwQ2lwxryE/IT3YhgxFfpj9pgLDfRjFP+yr8o3g7v8uE5qQvFmGz6R
s01hWD0yR+OQbCcVxkV7B9I3ObVHBXesMgY/7PLFPNRO7aCcFfEVq0K66wyRhumomM3MhBU1trXm
4noogPau09pFuJhvwUD2genV9QMXz7ZsdLEDu+Nc+ztMtOQM9pzsarjy5iPNB4wAWGj5z1uJbySa
CXMRaJkLShs8hc2L4035LrY5Uec+ZG+HEtYMetW8Wu4nPG3nGk+6dU0UXpYq8MzHISkg+H1pzONu
Prs8Gh6/ORjwzld0YvZtNud86/fL8FxGHboDf1JXgI3axqjyPXZx/ewkagb1438ov6FQTNvXhrkY
g3YOXrb1gHlGMOCFICeymbHBe1N9yvQpD0TEbxJkkR+TOrqv7wbTAWhFFOGqRTfie8MGjS4T02aj
u5W9yRNeiMxFlNJrc0GhwnRWNXtY5nvd0HAWIHtnZ1H7kLzTF4pgE122uSPsKds4YNyyhQaZ+eub
7rvdOekSZ2VL1CVdowxyW4Zty5mbZ3gkIjB3a5Pu35KQlxmS1C4bi3cSHFDTNZVzLKtOBREBBrvS
FgkTBMququ+6M9clsr1h5h7M6r8Egt9U3dG6vp6wKlmy0DXJlmTarTkHPWc3gRxOD7te/pixd8yb
8sTIztrnKn9v51g/DlhPD3k+7iUiq12mS/aK0QK2RNbIw4C4rkbVGb++XvTb0VSn4v6xa5K3xOpI
OUmx9hnzvBmwSZlD+y2MCFumFk0RSr7xhG4epmTkHVjUtKH07SGwWjM+SNB4qvC65yxyfxP0C0Ns
H+5yWYK0tHBQCTdSLEb0dugowbLqRjDlEj6z73zldSPWuRis59ofn3kMHvCYpXeX4y/Vj3mqBfiP
0XWOk6Md4yGT6O0ZBYsZlGRp1TElRwRZjEQgI7NXidLGPQRhogtAsSNxtM55BhnHM65uHL9pCoew
tCXRM3GGbcI8yDglGqKhFihkcsIIdbCJ8Fzjdipp45mdMfkEeJJZHFWAA2VGDA6uRiuDInzw5M7L
n8v83NftlbYVCpAXRrPncvcT8OI1PeeixJypeaumrUhnohtmhhj6dXu29eQ62Maj0phvAq/Z9O0C
B9JB/YdwZbUg1wpF8avhaJU8+JVeaetqkvm6SrudpffgZrKb08t476jxarTNAbQBLEQTynLO4qjR
/0VuykmPQG7bpATCZPwD0OuBgeduL9eLQ8pDYSEm8D71Vv+j1N55GmBqIklCbfZvoslOtFXXPlL/
Sju1Tn5nCxTxst6YsTNeZy0+tjMdXe0tb33s6IiHKi7ui9SKRxH3K0aH63QR0N/mXdnjf8UovXUn
cRgF7FI+fmjAWLW6Zn4cfB3Ym3saCXRD53/nXKHW28ocx7RTxBvZdje+1hWFklxHA0VSF4mH+b50
rAUnM96IWMI2sqvlqDDzeXybwDLKNSx+9JVQcM0kPhslXbAJc6a+JxzFjnjzuDZXPVtIDxyeHz+4
9yG9ob0pJwVYN2cAvbMl8C1efpVVyzU1eKVGqwKmqkD/MmN5B2r2SGYUd88k9qViKwXcc4GAmUBk
lY74sPgjFc80nma2nurfQBwOMq2gdcLCvQghsfUlofDMc4P/xG2SEF/Jpla898YHlkpiit3vMYk+
Y+42F9f1Um5M03jGauKW2tmeFPAXe02I504N5Drhpaoiv+EqzjJKQKw0um5sWmZvNxSP/dauCMxI
moZxHKkVK7L9boId73PTTQ7WtpmoACs2ni0IAwlLxDgaVgywqiPN8sEufWwXaAXXMZ6ow2wj57B4
ijP6DybWNpFKDaHJxoL7sdLAQoJ6wmRL28T6dlViLAyKCpBLhsFulWFbdHP4WHgPVwPs4DUyUOdQ
q7LYN/ioxaCueYrf3tBnaMBFAeqm0h5z1R60In4kho/5un1NEKAdsAlvsWzBChb90YQEchC2NoaT
H7/ldXKd23xvxG0R1MXkbRjnAZZjsLTOOlKBpT6BOfa8l6xq/nSdEevs0Xdmyx3LOYqbxwkYpFXP
0Kss7K1m2Uj5sJhldkG2xvIkEY8CqZOPQ2dnj0mfsElD48y8g8iviym0U510ocz769KYq2TOqHGW
bT//9FFz1Z2nErO0kkBWZUEf17ITLqrQ7MytPZdPPiwisxf0c/+6Pgkp6+Ek5JwsHF37NMvCUg1b
ZDdhyvitiRv23FAFMosqo8Vsqwfg/zLj7hE+9iVhVvazm3dXi+M8TppLCsZw6unALDydfGv2B166
bqO63F73Kjdf0cfFazg39DLjGEVwkMhRhg5ghqn7DO8SV9+rXcwhwu1LYsdh3O6zISimk+MluEt+
BG24QsXYUA1gB2V1Y+LN/DNxUNxxvyLH5JWnxLtPodX/4FrSrfq9yNqvaNYe9PEuM7CCeEjWC1D/
OsccQpoj2T6k3ZcYG2vazYxjuOnDzCXHJ+OqYyhTuB9SFvdUrTSgoF9TAx48h28f0lLQOGn0jNEd
07jBJA/vpbd2VaHvF59WG4i1qz8R3xTf2rhrHkrJgLBe8F11rSa2qDogj1tt+q3DJNgCUy5Y3XAO
rdtuNDbs6rGpok2N2UOmun/MfVSoqAn4UWeQZnWNZiuyynGL5L7eVLK0X1FY07xNHUd9BiokECAw
Nshrr6QcGx8OqWcEdM89g9wi/utsL97rOUd0ZuvVmzIwN1GvJkAkM79+mooIEXKRXQu4WBCzMsm7
ZvvzYfIyOONm95BTDjxPFPXruMTQZ3Qs9pz3Bpe2J6tb1movXh9RaIviI4IWX1c6W7CCQ7QyFSEp
IF2T9pXNebWtZtxewE6i1Z3IV6YaJho3XjGrjg6m8Jsgj4ofM8No6Oev5mDvsQv/jU5Oi1Enq74t
GBPSySv3qff9g4iY89ZY9oXHbFePrKue8rZ0QsSbmk1YHb1zymO9rxQzYiuQ9C+Dw1rQuyfxNTpv
y5jsYMkdbLMaUef3j4RK3Jel8qEd+90irEtc2NfG8T7hUiJm1g6Z1Z+WghxCZyQJp8POq6lFgx+U
PRSVi4Q0jW+Tnh2k1b/b3K6ruUWp1tuJQ+CUFjIvRbZrw6OYrAepJ4GvMaWuLIsgCvaPirWNkZ+j
iCBIxKrfTv7XGkoDSzbzRBkdWhJGvlYOwYtOlOAB5lkRaD3IfWjyDWIpBX8xTxSnxeCA9koumNge
/Z7UpmiJttaUfypBHksd17+4tb8tvaK8dtNDO5kl2FRtF8EjJlp2gs5sbC27AT0aH4TLGoiMCTbb
8TGLxCuF4cUyyIzKWtCDurhjti627q/myJnIhZCnzOI6JdiLt6+NmRHcz2RDBm5EPOA4z8iimZBU
DT9ojnmiXrytnwwHw57uC0YMXqUI9KomsADiJMb8z7mW1yzq7mS+5KZj/Fg3jc+eMnpS5ALp0NJL
e97bvbr2ZRbGzCqipP4zbU0PY1M848pbjV3DsNfbtLqpB7Zqtn7pEw87l3PYy8naLJkp1okNwGUs
7MtEpdhL62GQ3d7NJKFOXfxlJNKHaKx9GmomAaoz/hCKY/HN/ANbcGAsvnpIJgP8+nQx9fiqjVHg
dv07yXzXcmhDzZufPPENkDwt9AvrwxpFe77BJERgrxBBMTr3rJRNrpMVl6W/DutReJMNKI9MH+K1
iedBM84FC2uwO2tfmvuM4RrMtadZ3XwPmaa580v5OMmbmWtB37t3PQDIzEV32jVNKm1blO9jMR2b
2cs3yQhwdUoc9jAlUIWlKzaNEV0zFHfs/ZhaLRgo1limDCbKFLd6301h3XjbzBOYJnI6d4G/Qc8K
dDnS/YeO+4QM5OaodKMthlxVaoBJwLSu72Cratkc4tXlPeROQ93dvxf1fCg8+1/c9gdXGE+s2rBf
+2dmHKTq8BZbM3tO+ktgdG21JgPN21oN5IeyApPukKHa+eyGWiPIemVuS8NkwK4RxcDa4S5eQa3Q
VMNJ+fo/8pVWMIdemlp+R548zmL4VUXzT9Oira4iEnORFZDR1P4QBAre2WYWpdon36HaJgcTKD9a
q/iEx5m1VLGeVMaG70/X+mFje79d7r+0E/5qgxz00ZDmpS2aU9/3xCBjXJAtobsDsS6i4hwFw32s
krtNCdMB+qLinSJ3rzctkQbJ+9hF1pbO8TiNxus8NH8li13CuaTG+Ft71nm1yd9atsv8uzgdmvaK
UzI2iRv23S/Gxw2yJJCTadI8cBcfTDSuPpmnFBhkpSw7rzBClvxkmcpk5kfMofvzjTqzecpKeWVk
R6ZVDvxEjPVJg1LCr7RqnRjzXwplkAO/ZtcKqKjQ2dQW5F3GWnxqu9oLSiZmq87scQF1qVx7igle
NWt7vxn0lYtShkd5OqSxrNaDzeQWgQosZVdcgX7oJxygyZrPSL50brGuTO17IQkIJu+z0rwtZi7+
xCFL4CT7yTFNZj6+mi0ZNpqK59E4liwe1m0Tkwh8h5NGvKtcD9oWsDW9tzvY68hM/5xM3GZbMZzO
TOZ2civILe1dFYCxLWtWMHPLB51kaeAN7WfZTicQ23kS1nARASwj0XCdV2DuAUtThylHN2zmAbP/
XCZfWpu9OJOdHMtJmEFuFs63pel/LjbhMTG+xpE+S9b1h5lmp3TG/T2Z8X0r9d135ge40bXDJjXr
MW/wLqAqajjh3heBbGIsKKLI5TlFU4OwId1DWnrg68IhgiaNldJDVthBrfM0gbBfF2ggCoKbZtCV
3VkkF5iEcHvsoHddkJH1IV7aXdMMTz48jL1e82o5BjG6vYtYAmImZmBkjWI8uNb07mSNe9En0wvY
6N6Wel7FQh6NabjAAnpuTD5Cywy9BNwPE7HVKF1t22tUObH1EVWPrYborRZLqFmRzmaSfZZMnnDE
hYzkVmDpHw2UjX0Mw9wtPpslgYk4ZrdOy38GlIeR92tRNnQsfUcH0wn1PiBgbdzW+X526juGSUMH
db6/FlkVFsmyjrMXRTqzUE8p8wASDOxgbulrdZYcJEAtTEQs0k+nmZlRL1PzUDoKi+CYn3A7rnCk
bF4A9RtX575xlyUj58cmARaQNkn01Or8oIhSCbwA4PPr5YTmSehKv7lX5JsiGcrbgg7yz4Ln7Jdm
Hxo5N5Ec0+SSSmecA9MxbFavMyFXKLUuCGrJI4cHicJAZcdZ6/39vDRW6GPpB6ycJCcJtfM7KnFp
JRp9qxWRaWCw0wxlpLc7zfMd3FF59D668Vck0LY42ZfXsEuC1wP5DD31XQRPtERf1achWdoz+QH5
xbOkDuV4eCVdmLywiCnoxtLKVw+WNctyU1kHjJYE7aj8Xxu3a87cTRJr4XJP81EwfEvjWnXJ2+wP
iNncV0BHBJSkZXNvoh680iTIihAXCBQFudOZqz3iJ/qBvFBRWJDT7K1ypZ+zOn9ocgfqTbTTGEDs
mCMRTOK1ctPYi7VLh/6hgcSJkC19Gt06QDePfsosp0OLZhrbVkcMSaEulWu8p2l/rMwfaGVAj+lA
2MzAzxh79vOYwnP8fxM7qkhP3339PEZiNYwnwyWvi51L7D5U3gB6iK6Iws4zfrFqviNB22VKC2ar
+bSy70UIZsivvLfkp9Bj2vHyqaUg2pXGtC/uADGYHZIaf15IhouOZJkz0nPJ145YuFMteocc+yyT
kkuc1XsHA99qjhEOmhhcQarfuxew/NxGCymj9kTZlJXIs7QH0gXWLQcfiaK2ua+kfGg8ewgJ/9hY
hR695+gcQ7IEuGURPY4kH05L9ZaU26FOjxX4+uw+TJoy0ppGze/2cyfocCegSO1wK8hPjAZsoHEv
StKQ02lvkgJH2HL70Urvqye4sTDb/DvSNf+V2WASWoug8q8TfIEjqODyvglAyZbXGDMHTCmBIK6d
XESqlhawVUOUPMQU11sVBQwnJzkDZAiHyXhb+vbY9ch0yfZK5xjBcib+CZNDkgGL9uEZk0FQghOf
M5cMFl9bjloFHLWYtyCByQdOc/9OmR+otEz8dmB2YX5F/4CVrFSP5FUTw7lRycnrf9PuHm1hUyTZ
zgzKZyq+uHR5eUb0cNX0XhKPUZWoXX0udZblxBrDzyfui9JMGj9e9tPWIFUY9p1Hjw5A8QsH8ejK
ocwuarJwar1j5gp9lKNk9DepVSfAVzCRENHHLgI4YKSqTSzi57kHWYOjxvuVLdZCnYlbEBv1AQHA
GZjCKzvuZK3sYry7I+W8yYtO8n/Bova/b734/868hQPu/22lgAr61aruv3j4+Rf+p5XCMv/DQxJ/
t2SZFksq/39bKUzrPwzvbr2yXc/zLMIb/o+VwuW3TOzEuusZMEU9fFT/y7CFy8Jk/+ljsrAMbPeu
+O8Ytjz/vzq2PFwcuLVM3B78l1B+iv/L6zdMFjDayHTQKOhgMWaslgyv8W2XIal4w69pqPxTknGZ
hPApk6cBVexfU1PA0tzOZPZhcb9XGf2UTgiprPkrZSPd4AcQ6ReZl6jJG8+kd4LCBhIbRBmvj+h9
67agbqJp5HR/dhU0nMWoaKP6fhhmZGt3oH86kDoPkdlsPqEgqon6K25R5yFgyFbCqu8ypNoE6i01
dD6oLntBdeMMyJZJXCsveaZTFix5Uz1Prho/UNRa7wnSgWdydFX0SFBpRhYn4RzL2tCVddSgE6er
ckoJ+uJ/xnEwq6n6ajLeNwMDxcWHboPmXUkTMCEJECMfgvrPOZK6i/KsIidHfobKsC0aPpBthibx
seg73ikh3bwA/jtleMWUjcolM6R1WnQTD4NLvHnHrCWR7wiACKooJul9w46uOSljFxpoq3rk0f6U
/gh30R49PMGso4y+eMP1wDrV7iJCHFCvdje6KvHnxoZzcdqh4zq1PBLEGc22wxHSJhiFCAVPElQt
MderfJnraqds+sLVEM1UytPiIXxh8jBOe2nO+pntS61xaOlmc3UirXwbQHGyGfsf5J3JcuTIuaVf
pa33kAHucAew6E1MDM5DkpnM3MCSySTm0TE48PT9QXXVN6skla4Wd9Hdi9KiTKyIQCAc7uc/5ztj
p5gQlyDsWC+78lpUafMdNo+4GqoJ+FAmOlcziErlR55u3vUmlp09IN0ODy1FO9Nlu71r3HppgJGj
N2GIU7us5M7vq8zF7JQVX5Z4mONjwSTJYZxiOU+bQaizU0xganDwc2YcqTtf2LDlLbD7oRGfa615
TPRjBG9LrGGPAZI8vXPUdTvk4IIY9RzyqASpFbvBDELbSaoXqh7xX0ZTBaCvh2agdzYMkH8sV/E+
8VJsPcVCFcrseJK0UKlDjPVefUcMO/60NVW8jqNwwYJ7+A53Hq2VC510gdueJ8t+bbeCbYKBOC6V
g4Ro7B2sQ4WrqMbYGxZ5OV0W5covRJacXM/UNTB4i03OHITqbYbiIvQclElfs+vDtBx/basewzbe
WqoXNhDH5aiLXjEn8/Jn4S7+Dbik3qF/om2+bmyC16IKSvreZmoocasxOUqM972vDcNmntkelgsB
qmYgYVyeImYqhKC1AhVD8xA9C/yTvmahrjT6GkYixqAdD6A4VBP1Ti3UnVPtIOXiQNCguqDUvLgJ
+KpDLKYq4YAjumuHIWtPaeUcobeu3fCEbRKmhi7GjKvpCwbE2I/q77GTYjzpnLx48uZGZQfT2Hrj
fEr1vsaM4IZ6O+HZLPSuIqdDoNdOPLXHFagtvZdTSGGUlET2IQK5S7kr2ECg3hS2+xQmOTsosZTs
ABM1qf1Io4l/8osBSTtmWKQvbABUwETd8gHih6VsCKrhcYBjB8lPssMjzOWUZ6a3dG8O6nHq1fAI
rcpMeyC6lI1gD5OU2iNvP4t6q+6z7sLGQeHPJIE1NjiXjT/O+zmsub+8ieH0HmzX+pb1i3utukiy
+gCJAOMLY/0Wd+rCVzG2FvgFzrJHakTkU2JF212SkBsfhn7ULa3VggPd2Gwkxnwior+GK1ZIT6rs
I5NBgJCWcCr309CtLtZAuXbPK6dnng/s/Kyo8H5Xqam/csR3nlMePB+6UVof5RoIPlpnKjhj1pSf
mO5u94ZA4rlkKMLChBdmQRahYJrSnskhFeW11lFnikxDQlwjMRKnSLNjE4UcC1J/5t4OC4fJt2Aa
/gOaf+Fc9Q43Ct6Pzn/zXVv+tLMOpwtqH0vukCbNP89kucYTRC3WFgM6m2B+GE54TpttD93GpIww
cMqQvXgtgmt2ljR+VckUZjj46gb7JUT+n4Yztd5PcdN8iL7k+RDBGUEtiHJLE3u+EOCqUovTqg4J
SMDqXChNnrC7XlGJhpKoi4X/bJd6zJPmFZP8LtXFQF4DMbrbhcrwIODyo/es0JAPMapkz1JW5t4B
XEkIQUYaGpdGjaveSShuPhYw/lnys4wJBCNE8RHGrnihEqV+QUbfTGde1P9gpeSpRwkNn9Uqt7hb
Yl+bA2dYfjVLONLdl2wnzbLrI84rrSMouLUzt04TBCvRQF0bntNcPfx9U9w6F1252h9gOFj5TcGi
kSe9mveErSNxDWi1wYfe009WAr3gIxUj7QBtjyS8L0LuiyuOhgqiVxLVX0l9FJwaGuGZHYt24B5N
GECbrMViU05GDJNiqZzsuDJYhrAazwMdV0PkEy7EGH0yhBJv4zCnkRyYcvi1RFqpea9O8pOCtQhV
kj39G5ZG9dkMXZmcSodfOoXjDnXtOcyNm5p5gTykWc6MaYVtM1B+PZp7nSZWnhxrcBLmMpHz04YR
e57rkal6YrsSlnXJBTi0s+YhXdttoC/JeN+bxcnvBt8T5aGQqfjZ2gVlfG7K+XnpFoxbdTrLj9Gw
6djR37y819lEPZfu+vyeqglKxYewxUtvk96llRLkpD6uI6cWhg4V/oySW/eulT7obGxzqAfDXA74
XZPkK1tJYmuproI9kB/OC50A0UY/2EhO3uq0/+oyJeovVdmqL1EWdFfZQtrGNWIV24iMLppq5D1e
jX3d3+g2iOZTKkbX0BCt8SdmXobXwY+9aTp2OHFx69ZZ+EjodrzpEwT+XR9MYXtKQX/3aP28s33X
es2DLJxl2o9aMo+Kp9Jj3V+mAtzMHLIJY/uYq+Nk0lDuJlcjoeIZ1KzoJckkcjnsKg6DzMFXpM1Q
/iiTiIhXbPgk+4Y5kt45QMY/B3E+CqgvCaPdOFI9AE0cva/AKR0O067L/4Z1gE9dwDnBIVh003rf
y2qDGaolLE62gUB3GZIfUDz2kwGProLKtOBrgpPiVxKDBVMEUAXJC9vQNj1IOwifFkZL2au/KuYH
WUMAGrnb7X5mfRZdh0WZvYeu5pvUQD3XqwkmHlMey91/hhpL8AnKO4bLbFJkjolFxA+DJwBm2n4Y
nkUWhZihcr+4kQCXOUNaukIhM68zTyE5sDvomAPgjUgc3Aq6Xmbixa0EvjMukmdnqIfwKo8XFGVu
dvlcBe34I3ZddHRndWux76rOPsoeYf/IwCxhW4oDLqFe1WTibqw8j+9hmBiWQPYJUxy+ejL8K4mV
pTnN7SgpCS4idqK9wEe2q5ugfwm8EOgiJe1IvjTZ8Z2T38lfYOzBUM/WYiU4ODBZ9q8y7Qj81JW/
TBctHBx7yjOICfR9eQsMlMms1OyV6ChPXThRvIFuIa5EUc/T/erLjAH9Vnu1mzjn35jc97KD008o
pzW7+ItpmoIfcRQgO25W6IhtmRlQ9N1wjXZxuAzU22REG3DPluuZTkZ4R23ssXCF8cTqDKYofApV
OH5aHCdJjtOc189lPydMqIsgfBxTnCbAyfAmNi3rS2G39kDLI7+rV2TNXIZNCLF1Lr4NUTQySF8r
83MIBfPoAon9CpC2i8LQu6zUMI6VhvLs6/wszNA+1knjqpNXzfalZlqGV6QjHbHjjlOaxQKi+qqn
ENR1pVqNsbQeCY6BT673rhYip2+7hF27pD09mAVU3PIwgxebTjDpk4MfcOg8TPQNRUeupl1PLRfE
oWZ7aKOdO8ttTx8RlCPEmufVJe2m5haI3JSdhiWqK44VfBNnLxoCdW44bqQ4LNMWG0RE1xvyb8YI
pjNR45yrYqpw/OL2onioHLPvfh+ojghuTbPRXBcpGKBAuq9YzNlYCJbBs0elfXudZwMD3+GvDyJv
cogCRRkiYeUVLGlwebvmKjALLueYTSAGojT2vpsg52UmbqXPHX2EI9E88o6HxSW10wUtpjtIjXDf
5xELISGUCReM5wLYInbLFGbsG0SUIRH+F/zD4DsCEQLrGkNbht9JOfj9efFrwirMSZl0jVM0rGB0
Qh6JUZsq5qIElcBUb7Nir3V655AGlSRo5zioRJNsiYpNKrngUJPRSDrY0MLszpZmexCEoKSQGx8t
Tgdxngim0cgdWXbqGb+ekOShxIpIfzi3Jhn6DmGaScFuwn3pHTH8iCeISdiGNc/eeV8NSTGf8ULq
loGYrq/xnxJCHpLhOuB30uzd0Fes/5VSZwIJ9Aw181A9b/d8fMFDs+CBgSjBOJYFfLhsJ9/QL2E4
i1w4ORwUalKByJ5HA2JgV9q0e2HDS2YAi/17ZJ1wW+cj/FiVGpkRtSro49vBy5mbxIC6PzlthhEb
gqtOYdNOyXPVaix8lFe13+EeOy/O4utPChnkbu2pUMRcQRwG64lmVK1hYloCKJrskBra+C1YSI2d
XNIodMaXuAkPQeum+WmRliNwK/PhCZxvbndjQuEeDiVn+BqPs3MTTS3l3G7L2LnJ5tDZE1WQNNP7
zWuVsaZo6gv6HUbnAlm0xzsLbtpPGHYkjAPZW2bFz8IkK0TzKQVB5tSJe3QVsaQrL2/Ki4Q2JKQx
uil+ZmIh1xI1Fag6StrKgCHbull/hhw3jcrBxyBRF8FHgnGp2AVkD2IGwXQ8/X+gonkuaJd/LqNd
jMv335Mw//oHv8lojtJ/IRVE+yWFMlCOPKX/hiRxIB8REQg8pDJWzVAqNKz/YJLAHfEVfEolXZd+
7Qi17G9CmofE5gmqcTzUL8X/6d+CYcIKAjnyn0gSpT1Xik3P0yFl1j6Wst8jSQBkhpA3uFFSS5EW
CXLJIm6Kxm/RCTTSf72dPCfkrpcVSgi5QCD6GGfWLsUBYYfp05xZ9jWLV8hvbKKyB1f0PGI7LKrP
S7HK93ltWe5NUl9RA9o+4UJGMCYdME+7xunsteQQTkJBTslTE/si4EZei8dxHNSN58cBGQPbq88W
wxqGh5UdFSn7FgcACBC/BHHoGd7wmrioGS5CGkVvyatxx+EuozNQHswce1iwh4RPFMSFefXIyDHV
rWXVHUEoBN97f0weO5btCZ+rLH4mJmVh75uEJ9BMn+9WSzigJ/TGfGeshcrE7BMfkqJ2BtdaTRtD
J2KVHCrhEBJvS1DEu54OwuLokZH0yIN6ydfBJOPtNCQlHpGQag3Y4NXyiDcl8y90OpurysXmcqiq
ybnvVzibJxMMOUpQF9UTQLbRY4XiOUVnjSwR7/leKnXZosSdk0QH7d2cpGhAibLBV09hNdrjaKJO
MjYFSA9nrhVtrwyGFdd+pus84Xyzma570nVMJKJzq4NCXcpZfSoaDCP0OLJXnFEcmQ/j539yqjTB
5EX7za3P+0sOM8/fcZ/IYH3hsB/4O+2m4aWrK3CqecAkgzkc9ZNU8dGVsOcaAn0pKyd6072VQPy1
Gt48qyyaTOG1Ex1BFZaIISMiFDrl9DyDbcDJ4Zvl1CYjyXdLxB3nAXGuuiDFOWdwNJsxam+nalbQ
3eBspvQtBt5H6EiUIizDcFdJyRn8cUkZEw6mG5rJZimYrA15r3FITDwZKZ8FKE4ma3mXpml+Tqt2
Pyzsr3sNRK+7iGukESQm6Br7lplRh7JXRuRbfHynh6pbsjcyK8O8RaEwpZahmb7hn26/MQukJ5mS
ApbtevHB0mtd+WBl59vVtZwsXVP3nM94xA5ofn3/DXETEoWeQb43gh2Ph8RDYA1h/UoNgPIPAf3N
qCRAXfxj1VEug92iafs3SDTlXbxG5UjpeGAuxyzB8MvMsfKPpEyUukAPIe/HEUesB2HUtZfLCmpC
27bPvltJXKIZHkvMbBp/r6UT1yWAT1PsBZLr9NhHdC5fwjSKCDPVlCvsmTGFb8TEPI0IlnmC87nX
6DvriJFxc77invY6osEuzXPvgxea/rqPgpQK9lLaHWKJdS+8LRt4HOTq+pgB+S4QYpr2w6Wc7ifG
gPgVdWH97jCvy/cCdtLXuhzRiwbXb7/i3kfgbZKcdII7Ly4u71xVBJbWCFfFEqf2GeOhymmNF9Pd
1KYpXQOrN35T+M6/zzQ4skXKEcOwNtZUuK+r8x3PnpIHS1PIe2ASJ0Adis1ztlbBcClZ/tJjylH+
U414RxDFAZioRdsqUOZNkR8RPicao5bIafdW6uwzkkhWMzznxsUN74qEzllqOY51I9rxevDbyLsa
XaiUd9Sy2GA3zAEM/dhOIz6fBvc+04G+K/ewQtm8jMIpq71Trr1+bjoc9JyO2k4D1/bznEWOVswN
fUYw73p23abAOmUynFwp8zzKEItguaX/NfHvvSpx35w8EKAayjQmZ0vzpdhTuQ3ZkpS3tdj56GU9
d7J1i5tGgeY/LLpVD2PpLMNjsxpmDz7I6BjoMfi+J99zUoFZGJDNldPRWXHVcx5gF7Fm2uP04U8g
Oiw7C+yMu4hOGXOEOOK+IPHo/rCsHHKYOAazC1rA4f5OU1mPdyJMlv4zot9Q/izKjYvAVCoE5cr3
2tLeGYZMN5OxZZVYSv9LiO/swXAvYvwT/P2hssJ7S1TjvFX87qFqxXxXOwKVbJS9sBqeaUEy66H0
gR+f8g4k58nxM20PZklTkMzFfAW1eH3F7hmTc1qj/HYFxeddxBwI2Teji3X7mdjYj4Sizh/KFP09
lbb5t7azwXWaau9LzA/6h9cCKdnPYK3kjkUn6A9zsQbvCLbji1SctdCEp2rYyzpGhB8nCip2rZuH
/aE3MVQPUfjhFznZqLnW+ETMngMCIW66DcxRhB1pQ9Gx5IBTSCWKd8NqEwl27JTFrw1FD5ELVSPg
dHeTBdn4SdAHu5xnw7mxmWfmzLkdlxfRltx7U1GSgzZd4mOkAR6AEDJIIU5gJUDsNG7IBez6NSGc
lCWWU/+KH+nk4dOvKKhHg96PcTd+drUlZOUEPt3Cirgxnvs1JNIzzjJ/yYIZW94SgE7YDQzwkKKY
s1BbEMX0dUW05u5Yj8FiqGTLsmWN+CZGv2WbzIKyQXaKcjrldNeSdlbVR5AQYdo3pW6xDo50kNZN
Yz+jnqiRI7Wr35C0hmcppOAJChy52pXCRJsDdDA/gsaJLqeBKs4wW4qHqBsbFgyKRWpyBCaqjhyt
SuBa9KjZC562Ue1e11VLf2Yed6RekqFDZxic6IMmguVjcpPoA+OKy+pU+XeZXDUCQNGbe1U71bmN
l+bWVHZ4rcMO7wGjsIapniIns8J9AyWLdHeZkZCj19qZpNrXcdjflIMkVdVntaQiDOFkZKpXDmds
43I8eqtAHUo5QZO4SKX7Dn5iXQ6QkIDlLCqIiVHnCdgEO0WcjnMhnkM5+s+gLxIoHbSV5rvZhc+z
dxJSc4z6wufBcMDZZ7BNaHIAFtzs5Vy5r26N0Spy60EeEw1yG3+qxJOJWL/e4U3zxoMZR3OZ6SwE
RkSZyt3oJ+V0R75n9g4qr5IXnihucZlHhfc5CDrB8dSa+JQabRg4OO6ABwn2TXKUARrSSTA/YYBW
97Q0yNpFdmDn9NoHaWkPEpr385q77UOu54xhEHq4QbgsyhsW9fQ7Ou30Xo1F8s5udnkryZl8C9F/
WIXIBzCxylb0syzgq6ZobpPOGXURXdA6Hh4yoi0v9PqFAN1IDmRwvhemZLFTFM9zTgsDSWJPf13G
nLKOJFPdSck5gtMSDEiC/RwP3qXJ4hYCEo1cnzvs6w9JtDTVGbuufcd/mZqD5NlxvVV4pYfer8kS
9MmIoTCNu+ByYBoiCDjn3hVyPc3LEvIBuTninfsRvMFWfWiCBN3bwINbxATAYkza+CKUaFWU8bE9
wM2qSA60G4g0aaz3yh4B/sdIr5Y9hF1k6DPUDkOSeCTKxpCauJ8B/g5NLcuc/Ix1HBKM48d42uoe
EMVSr3iD/DCYn/28S780EALavVPVMU2ItUi/1M4y/wyDvIQDWrB12tWeGsmhNU52XWCkfBw7A7Mp
meeAQ3eOaZdnfHKX9SGWW9DU2F2j2loAYaXlr8M2je5WmnAJ2fMzq+XovGK/DnD/OXL19s0411fO
XFCFyFRfXRad9l/QVaC5zf3Cf6BRJr6fpOA94Keng35aaLEhaERmiDboFGX037eJ/L9O6JR/Sujc
AU753v8e0bn9xW8HYhH+RbuYRhgG/tUGsp1Hf0N0CvEXqQLMHJ7wQcxiPfk/x2Hf/4vwNMdU1+ds
/Rs++D98JT6+ko3NGXluyMY48P4tX0ko4ID+chzmlC7xjvLLdXnsCN/9a3fELyRgnzMFRQaoQ3OS
IM/JQhwUHucVuHjj0uzJKZm0TBwQpOd5yqYkBDxAlBG2fubSK05qV3vHqSW1wz4kxlbhjzjT2EBC
tMvFsL56vpNJ8EqNYeEsJgT1kH8dQOlUAkuusH102ZZx97TKGq97lCU+VXhhyxQtTT2EX0cFBMGs
QOZjuIZgXIuSvJCMEu+dIrPkO+dC+zlPl/hmiFdelhIqyDB92wbuJWEdyHhFjEGG5ZvFkVrOgN/P
CSD7F3gqJzdQ90JW96kaXmE5YZELbx1C98Q9Nx7RARvKKYarpzqKMhN7BJhyTMGExHVB0sMjuGvJ
kuRyOpKBdy83HArbACWHBxu58k2Jzz3kLJJOqbjdNjikxOEA9EcOOGfjtt+7IbiLnflQh/k1EdYX
t7CPS8hD1MmH4+rxl2NACiVp6ZMA7GLDvWvx3Jimw0tBvShwPjysTIuRF+TCn9DTEafOvu2jXTDK
1yTAw1ZXlwN8UO/kkAoZwvVsM3QwRy970XnOT7ajyd6z1ecsyU9D0T9munlLOjfYkRIErFnWl1vv
mqYpqvWQI4pnf+1OxJDTkln0o1nd01CWRASnR78AII802evPOd6QxvmahPKUm+YK28KhRJ4tBn3r
xAQnMCWtUYMFVc7Ja9jF/UkZw2gWZSMNnjByv0w8LjEbXCSoy7tsbLfIX34Ix/HU0jcA/3A8NZCC
aGIAldhecVwFEdqJaxAAl9XiP/hxdIxhPIc+M+2ReT5GQIbfT9otr5mU7PMM5CmBAK4cc8aKyETH
DIHd2o00zAu8Y5sDWADKWZYn5N8jbh8+tXjhuYM1Edt8VMqnwfmmm+AWTGl6UXQ/+nCm24gUKfOj
jG8tC8yDSfojms5TbuuP0YecZc1nH0KBj3sZVMMEXqo8som6r9sEDwW0T4bCNteXfhUFx0XIy9KS
sCuR+pmRDAymRsVo/CmewfyZOrmZg/IhopPjJZ0Z1tkFS2VcnnUxnVUFRQB3y1G4zpWOs+5r392O
LtURxsYgcEnd4dE5C4eB7BKP9xUoV1suN0HoP5fV5B7ckEFpNl2IVbNJTQ59vbjnyXc5g5QdjfXV
zAALyftgyurkZRnGCIIOPPaOcc/5c+IgRfvGJTCorXflljZRTiKWuEwW3s2oElOS3TJDP7ttCQli
oJVr0A9BC/WGcW/jLlAHYzbMW3DT7WA4zcVdvKSXJPTPVqsPS0loWM2niTtEONWlO9fDnlo5oefu
vnCG6EGyASI2fzNVV5ZZHwZmZjFL+gm4HtnNsH2k5vEam9lM6drsnh1YC+Q7f+q+g80FCYgk31Au
B4hZEMic4uvi9hi9OLYgJZeHXGPkNdSEjkt8TiVXlDmph/mk6bPTXLQXdcKcDtJqGfn3cy8gKQkm
8HxJJfuvrBoxi2KtCbriU+7pT9XA/ReLF1XUOIN7eHp89DC5CrzqnCtDhqXDOG287Fr29QNzzbvF
rreUUd24oz1aJzrUnQCuFV2mXgtUwz8LiClpgeFjltNtlbAwjFjw0vLDkuR3CCjocDh7AySCdSTA
8qg2iFXfsQOkS+x1KedrP17uBal+4gr4AuGUei4VysmBrt9d7eeXWBv4egp97nGcZPsFE2E4LIe6
dI+FnMaddJm9w3h4W3t6ztKQjxRhONO6vyWgxX1OpJL0kut1V/RtEOYofvYMUkh44Gcv4uQkDFlG
A5LSzb+hohyo4rtkkgLWYv3kJgN44S1KhsTSJ5Z9+xWKCrdT3e39kWS0r/d26R/dUn6sYXNi2wRD
0k72vGh5b/BaWBBqobJfgmKgwRNjkklhEY8aBt4AeWA1DGsCcnR8NhOFFzHIjiEYHxu/u9mWI0t2
TRWduLT+TyeO2JgR+ZXBuzXdwaXFN8gemLXhY16h4+fUpgcdbTNEd1fnwzKmqeyVvwbnMcxJxxFe
mZr+csS35Up7Rx7zNImquLfx8k0YLE0rYBo6MB6g3u8T3EnHZn3K2teqa+2PgHye33wKyYPPUXYd
F+4tGWp6m+MKgTqCeBleBbahJzK0DbizbO5Y9gJURBx2Tdy8DxZqVopu+UX0W+pw7mMM8N4so0dZ
cqLZkRvg0RJpj5rJSPafLfLbFwY6JeyKSamHzRVEkaCkXaNJK+rPlkq9LTUvTVK+XzJQIaa+UTLH
Xt4VW3Mfs3t1H8c5yV5k8eiHrGbkUJOK6GUBCeXB8gsQ8VBtzBuznzHcp0sCsiGPe0HsoEsAnZQ6
Tye4JtF8g3iYz0eENvrNUVcQFVvb32Ds5LRXmpGPPrkUMe7Klt/1DQiy6ifTh/lHIBG67/iKm/6t
yFFn9yjU9UXnznTLFtCwxgsITSW5x55IPDHhhLADtC2Ob/wT99fWLPJ10OCetn0RrbhdrBgSWD9Q
u4yBgz0E81Q1N2U1ktKBFKwB6g1BEcISqDj1qrWg43DEPwr3CQ2Q2azDmRJhcyZ1MxQLeFbG4lQM
5WGmLxhEVHSXsMQuxOAo675bzdDoQ9W7jn+0uDIQqhJmhgdBrKdmlL8KDkKY2DgYMCP5rQE3IqJF
8HdfpREQ29qiqN8lHhsKjrW2wzdlDCcP2ZGxgc/pfp38xiUJGFZZfhXQr82ql2VTdzbLsGVXtfH2
qWiNAWiKB+NQKM4z+8pgX8dM5rbtkXyYH1HX3Mf33ZDClEAuRJmhOofaIbZ5ujlGfu/Kc7hmI2Tk
ebDdtWUC88MjDjDxtlrOcySupNgMUIbfZ+mtds8q7BNVmstA3DijdtZzO3Ii3UP4ydNTA1vtNWoi
7DrptEi4jXMYm1PXlZN3Kdx6pXmIXmugClGtWpz7yqmugC1IiBMusJibKsFrSYPYWNNxQIzjgXCJ
vFuaxaAYY+8nENFlCaTeeXbBIjHQck49s3x7DL24FSBQZExsNqCfm5n9mnKu1gi8p9HOQXvDG6Pi
r9NwDZzCtMt9oJuKFqCJM/PmxMovXSyJLn7JirpmZhyhf5SQ8dQJ50VER2dfzMPlbFX9PerL6Sbu
ZjBSAmEcKkmpJautBGnCH07eaZkMcfaVOdZ12za0dcXs31lS3CGz+6EHaXtJ7xi+QRoomXBU2nIA
HpzC/9bXDEiOeTKRfCd5TDNSWdsKqWXS16NtSZfMTgF4w6gyP7hxGo8wYiiV2jlY04vDOlnwqIno
V7YxMLPBM2bQDPYRm1/+TSVhCiAibvH9cGYoNqd92B5I+qA70ntmvi0Mc0CEtvE8s8/Ig2Ef5nGx
zXdzz8crvbDRmXSW0tgk02bbNmiSdAFMqJ7Mxtq8V6ab3kZpVYZLEzMyz9FY3WTR2P5E/oMJMukI
rR+rRDwemDsfjCc+dRH/ca9KNRTHHFZRQaRj2aVlWZ1pfEY67yW7Jcpw5y++XyX45wfyoZ7JG8iN
s3hT5N4x+AG8mzGvednVVCTmupzY+eFzjmu85k2VZRf4A5xHhtZrdpqSJiGt/zkh3rVHVBvfqVVf
yrtw8u1LMfVSHiA2srfC+BD9YGKYMYlah+V+ISQGd2ycId6zRANuzwOe0Q7edKL1ErRu0Pryh2yG
htqoWTHKqd25/RHSUIXdF7KMvKhixcBuJjbPpsQL3cu0s2bdVxhtXpk4YPdlu6ShSCD7/GjaUH6o
eJbvjN6C4cB0U34Ts1T5cfADoqDNspkmaJ+dWQVdzyepwlz2I5lbXHyyncRyipQq2LSvDWo5jJ6A
rQKYPtr0iiZ4aoxvPbB5hflhTT3qXTADVNkPnZ7QUBuXLwlNiQeTG3FakkQc0z2lLliBy/JJguMB
ol+Wm1jTRU23T4MVqq0ho8zQZAHfvxcVVkFoHLbjwczM9wqLAhZZBYZsyyYV82lptwkFiXIHiKts
usc0zhzwr2OefuM3G72vZp3xC616a0amjBd1OUmnfif1POWnVqT2qXT9+nHIpPc9iBQ1C9Fa8whb
155tl3VxpB5XnpxXDT0D1OfWKb4S4DgW10WTYwTEnkArggGzuElcDe7CyKziDQdmgdRL3GOfxKCB
9iWGOSYG0QYx+29Tedqf9aeh//lzoIjl/4L2FY3q8s+9Dpc9maH6/dfI0PYHf/M60MlEd2cU6c1I
G9Jd8Tdtx/FcKkFDYjy0gaLUSFwLf/M6KLXZIJTkBOUF/OlW5/KfoSFfuFii9RYm4u/VvxMawmnx
i7SjiCtp3N/Q6phQg5Xb3sKvNUk8x40xS99iARdfNan9U9Q2AhxZRQ90HVSHX67Mw28Wiv9Rj9VD
k9WD+V//0/tDQdBfX493rmiwcqmoCghD/fp6BYZL7l1ez9QFww0nXhkei0ScJgyqp4Gf7EXEaRxE
jOoPzIrUa664l3P8PyRM6uWKJMuTBTV5lZWjRyYSPnxeYnn6TbL8r3Ymbe9TuR5fmUL48tTmUPn1
fUZRgx18IxNkQf+ta+b0KpWww7Kl667+/JL8/TcQkNTaXg2eeyDFH17JA5HmrobmxClKO/ZsVl+I
PAyOUx423wILLP/PX+/vvwE+WsCN43F3ecr/wzeOQpBVbIv7vShmsV/y1SejXxN4SovlFumYrLOk
IeDPX/QffEhaT3k1XD+ayMQfkmlUdYIX9vH41jJwGNZWAKoND3w4zd1ZNs7Hn7+c2G6jXww8fH3c
W5IX0l7gk3EnqPfr1zeYHqxJVnC6W2segnjGphf8gTy/G7c2rznKakplied8kkHrRQes+PpTRzPs
e+A2ZcQ5uMUvy5zVq4FgpSogxTa2OY3R2WoPce7r59Kb5I90rt1vXaZgprWkkz7lVeN15z//MP/o
2nGDyA1Mr5FfWQp+/Sx9hn6pINvvLT7Zm7rvi4uKhiQ2nMB+61Ho45+/3vbf+/21C1F68VBxg2yV
w3/4iaqcPlQ3BeKpYOKQl43pcitz99h3pvvtkfFPf2Xb1/CHlwpcJX3a71z+2aqpfv1oEUUIoaka
Ai9El3cyivJzGCb1v3gVb7Nr/e5lWGI91kxf+JHP4vmHu0+p0BFQMVt8uIS+8jbaktFx+GYnCmoK
8My03QDdqlO1HhURgouxJXMziFjf/fml/bvfXujCStM+Pz4/RFT/w6VNAgbVo6qYDk0wS8OJG7St
a3Vd2r49mMxKAnWRd/nnL7r9oP/w6ZniCoYLUgYCz+7vLzJZ46mDQE09SCnhMPPrx0HqQKDGj7oz
KOYXk4uiVGagn/78lf/RhRe4aLRSAX5oN/zD5/WWakuK8HlTQt0710P5oPpO7GKnEjeYSL39HAlx
l+teXI94zQ9hHpAJiIX9F+vPP7rw3GPMSbjonvdHQ58HkXgomrylCCLj5EndaZWzDUqNwSadRM7V
6ob9v/jd/v1196lQ3EK5ymVyEsrfX3cNl0GCwk5gpJbtxTKJ7n9Td2bNbStZtv5DjWokpgQibvQD
AZKiZsmWZfkFYXnAPCRm4Nf3h1N1b5uUWuzTbzfqpc5kEFNi595rfQtBjG6TABbRSmGf57sV/KF4
iMozd/yd645Ecf2a2zxwTIdOHviO9hN0XQf6jiMZHmISv+p6EUNpiuAPdE0WzBk7PLZs8TZxGvY+
PWV3D15z//ET8GYtcfkh3lquUOlQ/Jz8EKbmq0QC+sBI0vGmQdcOcJ8OLfqPYvPxod6sJRzKZEbF
URiZ/TUp+3MtyUc1GJ1NpFEGNfBCUdFvUZLOZxbHt0fhKeJ1shCGUn6dWqxnFEcWO/LSV7re7NF3
JI+TRjbQx+fy9rIR10iGIng3i9LwtCrrCIhiRISEk/GU6w9xke1jC1+sPpTGmRN6+2bwTbE905KI
Wlfj+PFTGqZqQN/JobQm1vvtWFvarsMaui1SZ/C9hbmfDzMqu/n4DN++HHzQEFCi3ABZwpDy+LCJ
arS2NIbKbyU+gtnWzCtocuX1IMaZ7DA0WAWZIvjKzq2GRB7yRx+thzj0dcptqh9dSttYf9of08wF
KZepcuLSWkRDl2GUwqtyldHfg9DDQYR0NtlXPc5ZWvZTdHDM3Pw6oDu7qlTEtl7HdpTeWoBLYMYs
q8fccssaML4GC424CwfgsHQoOpCozr/Q09pfVY9F9xBZUQzZt4jQY2SG1e5rQKwQXqPU3DazKL/w
/qGWjG03nmgkum5O89a2b9AMYCiXJV5sut3RAxC1AUkCjurSt1ziDTZ49YDoEc2aPk79Ut/V7aB/
V+5sUZWAwtQ2s9fg6E/Adjx2i80zZHblvGwNNvnEIoDncTeT1akvHlV9s2VKhbxfVMmwU3xP4o3T
sOmGlBUq+8Lqa+1HSKDFFyp2lByUUgoS1wLrr2+JqwOoKml96tYDKhQyvAYEyMQ66yZdlKnIX6qq
q/HdwNN5DQmsf7JQPy4MCOGRjyaecEAXIQ3TqbdJaAMCqf8YTWW8WMWo5ffKIGICB0k7Maqo6Hci
YJhopBYhqDGYrMm6pjuNzuDLtajwGmELut8qxe4o6liRmYbo7EaW0nhqCuijEEAGAmIqDOTIt0sz
m7fzPLZrjqDNiNdYfaQLtjjSwfPITS76oYZIlACRbLZWSkeaXbbsn0b8u/DfJrSXcEMS66UdGcjg
etFnht1tPdjbuR2ab4WOwsWnC9iyfZmwdsYDYbE7mmj0uhMclyt5UtW3JO+2XAmDbprPSo6DLCqJ
hti1ZteNxLu0QHmw30b51qhNOw6wbyLuVFSrX+ghDRHfUTxCgVN7oB3oXpj8f0svnxGmLGPQeI2G
LROlBzmwEdwAVIGYSj2ZmdfYgdGpkik0PTf0Xzyf7DVEJibBuC90DHmKcKRO3yX2kRr4YqfuY1yy
zmqdqV3s+y4a3J1lqeV2jnXP2eowcNwgxXCxj3uHhp6CYTL4A0OCPnDmKLxwGCw7uz6lj+zXtqJl
h1RR3BtwypNtBnsAZ1hIP3/bE6F9k4x59ntYakD5phjy59yxx3tn0Xus9QMzBcZxWXRr5CXTtpnn
etzBEi+KjY3V9K4uDPNJHynlt7Nr1Ie4MCFWRujiCXIbyXPxHGDTq4TbeR3LoSSYx03yDentYoVb
tDy4UdOjm57tMvkph1V97uHhdIKF+/MJezvdeN0lyWjrQjVUeI000tNaV02HPlrwu7kzHdgVSA7X
nv67TpfLpezqutpegmUexe8Zb7XuNyZZ4duuz2cvWOTSVHBLSWr0PVtoV3HnijJgXBEVwUSQOp23
OLHxXw8lb3xMZ+caXhojyaEv+zbQLHqcflcg6PRx22hdAJdNh0FkayOiWy0HrN529fyawmlFiolS
9b7T1ilr17fjmjRT0LB23Mr5apDJ1WzSLG/KALXuuJW5UhZOSeX97EXPjw3jRPtcMop4KEa2EQCE
nCj2xxqVn66Hj+u7jbJ/LpXjs0oNLxpq3+d24YXaiCipgNnPtL3wJHhDuZnrwvvlQSoBjdDr45Wa
BHApRH1I1OJYYdgaR4MGQhtF1aek6/EqMBGoCFaajfY6yzsbMFav5wylncZ5aMuRlcGZyqyFnxpX
T0hMMsZleC9/2t3SfSMpBdLoOLR2dwh5vQMR6ZjhOhrpKe3CmXFaChH00SmTEmYhdI9+R/+uhDrh
0ndG9DrpwyFuVXiXWQlDLhz1nvCBiiBidOx1qRbxmBJnH5rYSfPIfDbGxv1cz0yvV4he/81bpMoP
2HQVPolRs7ALVgaUhqywm21hCOaDUdyrm24mbA9gUZv9IgnLI8wrrb8xuKh+OCBERmKBIKiy+ssR
BrJRDFfTMGrzFRvn+E5HZZmBrS+h47I8g2Gwgc+t6W7Gtz5r0ObHrVffpR2xdZhPo7n0IUfqN6J3
AcnFbOWz3eDYrenL2Zrc39zOsXwcu8wWAW5JlDkZ9lGUJ9j2fkIqYDTX8NwEk13Ip5bAyW9o8fUl
AEg2ZQgJRgBqFZ0wZvJdjBqzQxj5lX0gETtKLvYdXHwUvGUNMvYiHMDV0yaeiT/l7zKZVR6YPQgd
Y8FIPbR/QKJKmcMQMwIIXjkhCRDM8VzsBBO79AJ+hTy4RQVdY0k18sQAOmgHNVT410Y1IWCAmglg
N8Z0j5ExXcprlJStvqVVluCdlgySN4NcgP21cEw0GL1VdqdItZkD1STwDTws0k8zPZjWJ/cFHSke
qPyZD1jHKjzC4UUCCvcyrcPllaFfG0OUd+ZPBRJ+rkbBOBXf0FBH5ApWzKvhnGIr6XE5wPrH4rt6
a0kPRiKDvS+YS5kcmNzCpJBFJl9dDDYm34OxxlFjjSzxIm6w8XFvjWsc3Ebjt/l6CvRHCEOwVBUH
CVQA4mnikMmnhyv8RYsGXLkdJoOvprNgJzCtnAEFqYnm72IISckygATgMtAXltZey8sXHK4gXbO8
QtftRXDnFqZW3wbRKwL1otl6tBZOYUN/G7l1ojf4SsMBKpaS+i9HK81A6hRTG70dwt/R4Fbw3bhU
2c6BgXsPdZV7YcHrsIOxyMLrxO3Nn+YydkSML9W3op+ZD8ekzjERMJv7PNOMG+wRKSlMVv4iHW26
dxMNpjMw5k6RWah3WxaYbFcAoYWYaoK6xpR8SKoUw4as0pHIRgLTEIhq/a+qTpYX246tz1pljVeG
ZI5Hv7Rt4m0p+/ZlbJlgQ5Eo0NaDRnBuLLO0MOhjaHkeF8Gukwun31STNGZfpG7/PFAwfZ/gjwpG
J0v2OUQnyrpq8LnxRz2fmVTlnbpWtky/WnZI58JThIEaKoNA0pU42DfRQM2LuBU3ZKBnjPGamkhR
xJ/0oQjx5d/x+QDPv7E/FBRIwqyRMg2qoK+RDuLTUjEfDVQxL8+qcjQGUZM936aMQBDqAgmO/J5H
CF5dB7ThcbLgLIMUqkA2jjUrszG1hJBsZGwjBWpF1OIUALWLz4J0wu+9YTY/27HNPoOi1GvI8j0B
anpatU9MkWnyhG1jf+WhlZ/jeqwv+c5FEiGdnLQA8VpRBpSGcNMsPXEIM8irRAUQ0RiE6AYj4V1I
xnC4TZH12RsvhplxqSM5PKhWh9OkoYJNUNAaxldtlnwQHcA1JgCaBSHvzKjl2oh1E4yHnRmvNAtq
wk91wADbxCvSV+VOLSHIzWxSTzk2M/6kUMmVNesk5zEm8h71XjnehdUaFTIh3W4/dSH/oc98dnwS
iw3YVR+ArgNnL17myjYe2f14P+tCnz8L2c1LMKB5I9VGTzJKMdIM0MszQX4J84ExGB+CXG3MXDOi
C8gO5QM5q/hUcllg/EURYd6puLUEqJ4w1XFuobsL3CEanxK8tys0aqZm69Ie2p1BIaD8yva0e+LN
KNccZZQHouZYkrA/Zz+tTKf4YyhYPxAtbEDXE8ZwWTf1arPuB9j7VASJt4fmvZZsxUgwbGZaLvoh
oGL3KQI9ABStrH8CEonXpBli0/wwIdQS3TRjczdynAtSANr9lLnGlgQ0ch8HMTsXFe0I7kzfD/cI
0ajUw6FFgQCShoQr3WjnO43JGJGVBs2ZB8sWuA7DJR6xueO6/IV8FP1sDDiERBUDYyGTWDroUxGS
fZdYY9YG9ggk96LKxmlLxmUybZ08Z+wge9W/NI0kVVUf9NVMzWL6C0GmDAYLKsoa2L2UgSuLRAPi
JRJn55ApIoOoDJlXILma4ZrBO+BZakIQWRRDyEgJLGOzbLIy+yUoscbPm1jeYJ7JzJ1kMM864CQ2
sh59mn1NAPul5by24zQE9A9oYmds0omqTH9xe4YZ+dzNVjAq1d1IRAYYCpnaL2sQDEYdvvdrXAi7
mRDIC0hKzRx+4Yg2gQzhiSqpjFen/NTAaYWgQQ5B3JhhArRICp0B9jB9TpHDXaPeRSWP7iE7IGbB
yz2waT6ocuCBC0G5PPbgCC6R9IvnQeiK3QKvJoPJTk3fQgP1oUGLS+0WRT3IIKE2dq2tuobNHJ/q
ba1Z08M6cgw3nZPJz7ODqp58OEavNL76JSSlZ2Q3ZBesORCyNTqUejpMj+QQsLJhphT3UbXYvzrR
UeKr1f4DG6T47Zk4VLI4cqfbtF3qF7tM+1UEw0R1z2l2IEhUVRcPfVuYX3sERRJtZ2xpG9cTHa6G
xkN5CVyNNweTUQ/Imm9ujIEUqwnG0Hp5brvGmq6MBrLHrk0Juhd5aROTbdIa93OpqYsFIT2fdx57
B9u9tMJtS82L9gl++Q4yEalH3rSgDtaQlX0hW84bAm6+uMsbgajKHtCp5ITtEFWtt/Yloz+HTCms
6Zx46cXXXhtVIogrZ6SqdFmQN6Ooys+ZHTuIrLuJvCqQZyT6lN11V1fIepVqnAX4Sp2/jLKZHkYS
8H6lLrhfFJl2mF2aQ4ZCbSwGo8KWMPU3S7SuKSNeLLGlTvLA32fIlzZsQN29oWT74skyby8AyCeH
DsrZT5QP5rx3ZxhVQetqCaDRWtBe8LBrvVq9qXPDqrLEExYvpj8pN+980DJjtpXhwgVFRkw+WKr0
1EeDhfaO3xQh/HV7Tw9oImoIiz3bvYhJdK4omK3s+8JbbK8hMcU1ZDeudgzx4tawBut32szWL5go
zZWbSOCrFG/s5iZUbV+MRdpPRhmxXjjo2kK/jsv0bqZY8HxuXA7xRxEY1nQr290BxPVbZW2KoANp
SfQyl7ZFK9pAkx8MbaNf0qewsSpWgI+RRxWUjlOWzodKTTAZohav4W5IEdetaTlpvufLmoPHGTNU
KTE8VIIIZaNdTVbScVZRnLL2JAN7ZsRbyUIJV//ojDhVgV1F421mZsu3qeu66zaZtW9qKrRvaAPo
A1oTyYFI22BhXUZK4dD1+HJ2pIbUBPJkaT/jpMznGg5cRzAw7/9s+HVXRbmPJCpyby085Z8wbUlC
l9yRWARmATqCPpeUewhbbJkrE0px3rZV5JNpD+8la0T6ZHej9bXlJQYi2Cnr10yU4aOycCQhnrIw
oTZtBLUMbiOSxAppI70YxQ4EH/qsXWUswvztrHKfTN0uvH2CGbMKTFBidGt4C/DLCQ6GwQwC0QEJ
qnvtldkaxjfE8cEEYyN8y4qRjHZlb77KFam/MSqclij3Jd5viVTyss3Kvmb1xZoK8yaXjLRDjOxB
2XnC28mR9tumTVOGO7nnFMRDOX0RNEgLbxmEIVhE5jfbe9Ut7ZdQts2dStC0+Tp5LiHdIMyBRHnT
rSEKxWh+JgDBwABS7KXkUej9A4QeLQ7IGc2+Mv1hZ5pgbDQPDS8z35jKwLin93WmLuO0pZTcWA37
y43dCltRHRYIf/inbncHD85+TQQjm03dzTDH9LJPn0HHlR5DeUAtAU5yCIJRNCOmamBNZntB0+83
EzSXeImYXSevdfHKJ266bkUBv29tTxKZoY82ETYqDe2A6Ze9jXQbRbbVVQUZDI0gbSVxrPBeNTmV
TZRiobykl5IiETVnVGc9G0ofMbezXBMoM5r+PNBT2GRD3Xa+V3sJ5T1mOpF9mji3cjf2BCSLQaKZ
6Uw85cp0ewtj/BCPWwdr1ivf3x4xrTTiG6wYREcXVSrLA5QORJEMFCobYvT6UKZOHt3lVTp9/TfS
qQROO42bS0fxvh7U8ji6UXf7b2WYzYtTjIx8c7wfgc5H+6LBR1XsPu5cv2mYSxrHpsmE2TbA9jhr
7/6P9jE0nDZcxlUoBDWZZkFfXmuaickvldmtKrTwU0g4zJnhhninae2a6Lt0JtqOqcuTfrmlCnRy
Rap8zyJHkc8/iUZjSppIQ6DiFjRqeBCGQuZKWzhIysnYNcAb/+5YglNncgnK1rQYGTgnEy3Ndlty
Om2MdBM5kInqBX1qk/xgeyrvPr7Kb+Ys66FcBgSCZj3jlpPBEUkKjtZYLHGI+9wrxGEkWUAgPDMo
e/coHgoYE+KIB8Xj+F62dtwKJSny4Zgu27yrtE8lVMszCo+3R6EGBWPPnIMbx4p0fBTYpSncTsob
8FfJvjRDo6bqSbO/PTUC1s59EdLEZQUI5WTaSkJRaI5xB/WVf+lCrSdSRbi0ilVw/PHteecloFox
MaThlrQ4teNTmglemUK1jq91UiKWpSXFDub1lZAFbdWl87a9bOSZcfKbmdGKVqZPLZglM3qzTs4P
1TdoUr4DNLrZv/UDtfmYKmff2OWrghIWtExacUTI/MyM7C/Jw+nICDGEdEyDzz5yhePT1bVw7Sjy
9pm4jQgXzsFdQEaqu0OXUvKzGZMX2mTQInNSmFp1019VDGhILECaGywYs85cCvHetYAxhn+YYadL
xNjxL7LbgtFNw7WAJ1U/ZphyA9yuS4DL+Vc/jMN1AYYBAgxUmYWUkcNAmPGFZ7WTn8XrBm5IahCv
8jc0q5o0k5pMTick/L1CAXpmwXzz+Lu8XuvLJQ0UbcaqjftzwRQ5QlG36ytfGtP0GUJIDBBfzy4+
fiLfO4rLEBOVge3pjBWPj2KHU1s7dUFUfGG4N0Dvvk6pVj/8Lw4ixXoWiLYMebIADj0vFrpnNjBm
Zl2MQuX3w1K55x639XE6ety4Yi66JRKsLPhDpw868uNmwD4MwUf21q25ugsHVphrSmxt0zIJ2Aiv
0XdOC0C218HILJiLoCjaqQG7Iy0vCttIrtx20p5wFbrfP74I4r1LjUDUMHgdLd2QJzfUGKaEyN20
Ig/N/q0nkXrpa/XojATTmKhmL/MWivRi93RB5Cj7G9e1yq2Q/XjrRHhXKouoQkOk4/PHv2s97OlV
8zwkFyilEPzoJzqXxiNXiVZ75Re1IOWwSmhqDSIKVlr35aKGX2tm/I7MpZ8fH/edu2Wtj8Sq16TN
6Z4sDmxAXHjOPBSZQ+k5gCa4U+EafqoX51b4t2UATwReX9R7NnBIBmjHTznN3UFbFKw4lRXMVutc
D4p8JqI6Z4jczZm+WuW826ot5a3tgYyAkKqdeZ9P7MBoRvkRyHo8Y5URrtXQ8Y/IvZlKu2MqMFhG
CH8lM7bAIYuN1NuGXS2+SjGTu0lLZ/pea53xzfSm303nCCQ/dIyUocV3mduWOHOUvEd/ivnOKJTz
KZ5pYUV1o4lgJKtT+JNueTtE6oDFQeyeE6O+88BgcjNsz3V1RCOnN45e6qzX5Iv7Slj9LztK3EcS
UIqtTUTn4yJD7VkwX7mBWXNu+V5v08mjaq+Es/VTwlNzqs/B59LVOs0Uv+DIrxhN9D0YHOMR4Y7+
qGbv3KvxzhtLboGDkMRGQ4gY7PiOlQxeDbzFBWBiJR7RtfV3cwmK5G+/CJLraVIWuAhkTtcFNB1J
KjwmsSU39pNemooVK0ru3KwWZ8pDsa60J1eQ7wmMOJQrDqLqk2dw6rCf232DdL8TsS9MQrW8eu6v
wFIyvuoi5nWjLmjoE3WvEqPeN2PxRSThNaVKeGUM6szi8/YKS8GSQ3XwV+VlnXwZ6lxFWY9V3Lc0
ke4hMy7MN4vozKv39rlBpYNwhSKSZQCB0PF99IBW5ybvkB/lU/JcNmzlhsYbL0oku7dVSdPk795R
jocRmYUGFh7ko+PjWWScou/ieJZRJjvi19sdXXjIJBWmpv/FoaSHKByaHY/qyakltENzhd3Uh9gJ
DnlVJC2ZOx3sxE3PHOqde7WK0pDWr7JI5HHHZ+VlTLNkzhMz5Alez8Kx9vGAneLjE3r3XnkOH0lQ
hRTkJycEixmX/sgJhQwXuU12c1XSC/K7yWI0t9quPz7e288QV+6P4518hsAo45ZesVhD0y+fFLz1
DcrylMy84pxs971DmXzr+NCatiAS5fgCNl6LqVxwaqzV7saypPDbLm+utD6yzuzQ3jsUHzoQjQju
aMyuV/mP3XZkjPUkwC8xLu0skEQwG8ypELcVGRDBxxdQvL1j6OHZVri2pKVk6Se7wcIumRoDkfLX
JMBXBTFqP1ipe187hpnuqqpx/B6n1VNmLIy422bG75/W94BqoVjYtcLprEI36BCbMxcBQgYxqxFn
Xsm3D+/6I3moBCI2vGMnC43eUTfWPYusM2U1TLYwXKPQvN3H1+LtZXcNCmkH3CZFNZa248tOwx6x
9iBz30CDsY/Dgoxk5SyBlQH1+fhQb7aSLs4Xg3qX7/C6bz15mKqkd3KsCDmz2aXMAsYp8svkMnqc
RQeoUM+lAGPkzueq2HdO0WI+x3fRtdDIeifHDT10RxbFtE84NEi2Mopaevuiu5iM7EqiCXrk5kN4
CMfl1his4WrOZLWvcXAFdK112lJVCaidocpnocblzG1+++sQPjvUWTrNCTrNJ78ugkRcY7dE5GBA
u9b0qLohYgdZQqSdk8e/LYM8NmU8T2j+uQHy5F5PS7IG7GZsY2UzINUzi53q2gc+us2tsSb8DIyv
8bXp1rk37u2z7KHp53mG3QrG5rRiT2vGNKpGoYxdrX1yR3N+dJvFac6sxOsJHNcKVHemYBlZGdri
1HxS28TPutmE9p1+6+VCggvmUtqeCM1c+C1dzRhxGN3xoNGm3Xg5M/KPH/F3zpO+DOUyRm6dXfD6
z/9YxMiEEJ5RiNSnlva2Hsz1LVS46NPHR3nnkaGcpAe0bkTcvyxjfx6FhbJBlNCl9L3N4bGbhwcM
EYQQ5XxvPj7Se+fj4UYRGHn4UjsnC+WsIi0ZtQG9h+6Fu7AuhlcJZfbzx0d5Z5+JYBzfArJ9+j2G
PKk++twVSQ/uleg6ncFH1rkY5OcwDZKMmGbYaIBK4Z3RswidYHLGH53dunsgNPmOjgyywZT8UZF2
afDxD3vveeKJWjdgONHZPJzcTjEyo2B456tJ2dfgDWmrZ0w0lnZitMYbvQYahOUOpCepnJ5SZ47/
5vJzSXhgWJXxOHETTtYGFscm7G2SjtN0gOaiedmNBN9w5q15e/kpramP6EKs3g0KzpPTxHLd8kEm
oRcVA2jtLo736UgUzqbM6eo7WeZeeCuilUAlotKLePluiXjYZyjxtlrSd9tGy+UT5AHxzwvw70e+
ofY//g9/jT14bpIo7k7+8j/+hzyx/8+cpusz/t87TRkiV+UxRGz9D/4fRIzPmE4sFZ5F+syr9fJf
EDHxD7l2kyh1qRjWNvR/+Uy9f6y+VJ5iWgoUPasf8//6TOU/bJ1HwKO7yCLNhPHv+ExPniZqFXZr
7np8piaYDf5S5f+xBi5GbXTr/jAo6VitadFf68hp9xqSmesO7PplIoryav1e7GmmENQMFgToOgLT
miGq9BiOhv1lCeD56Y9LeP/P78CfltTjqu+vH+bSYuOHUV6yKzh5m8ko0dIxt/SA3Ye6Krt+DRpr
ITOiuw99W0O0+fEBj1/f9YCsaJJNlYR8zjdhXcf/uBKWPjYJ/VqDsSX8VL1xm8vG1LovHx/l+KtO
Ya7brJgUzjb7trfNckKKmfhSngeJ2evXU7iYxOioRF9RWsZTaRjRU9Qr476eCd/8+NAnm/P12Gx7
HLwJDG7WMz05w9A12fLICV7l4mTfSGzOL1uyidCsgf/YNLlZ7ovOGZFbp5AHWrfEXBCTwF1YunPL
2uLcwbV0X878quPv4z9/FQUz7Ra6g1RW5vF1l7UVeWYYwTyZTG1nc2sukHq23abUSgRLIDce02m8
Y6zVXtWzzAjEEfGF4wz6c1ZCEmM//oAOAalIY0om0Gd+3rpq/1eV8q+fR9/XZOKJ6fK0gU3AF9r5
pgwDsjtcAGueCUzCar5PVT9dyDkTSEg1SGgOPY294LPmeySh7sPJqa5qiKtXH/+e09eCe7j2iiBX
YNOhOjy5Ws4C1CNeJY42WiGUYKgbt3UTu1tZ69rX2Pbmv9fS+esC0BRjEXIlHzfr9L1AVklsPapu
Am6rfMeIURrEkzf6p2ZNz4jhcPtROY6/Fbdgwxi9uyXEPdtifqkvNWh2KPvJaPr4KhxvTv76TTzK
a3lsszLQbjp+ZsiaspWRO8k2lI58aLpw2iJGHSB/hBNdl6H1ZUOWyscHPV0ggECyHTJsVqXV7ns6
xzP62uy9MEm3lQwj0KXtsF+wpZ653u8cxVrXPcHemq7LqcO9ZL7qJczxtlPWrtOfLiWzpjeLx49P
5s0VxOBFJgujAmZA2NxPakVA/rA70tQJMmfObyojtg4lkyaUJX0X7pceTlGqFc79x0ddsyCO3yYO
y/eOU6PLY9IjPL5xnVV6Ng0RK6iKRSMcOra135aY4nJXzYAdi5FkJX82c5t4dK2ZIZuUFbpmUpzA
Cbqu1lSBxrcRhrbXdJ8yTVH8VCYCqtVlRUKAbYzYi6y5fmxwE6mNtJbpMU3t6Hqtzu/SMRUPii6W
va07xhWQRML2OlpMAYeot4kxRBAa3sA5A6DcsxzsWz01qlsuo21vBqJLtl1p1jt8ugOWm8lAsxl5
bY+eKRbdl7ieSFXXILTvyDcjdQcXG0p2wsFaP7MgFfhZkpEJYfSSiD88LPrGFSoygnLs6+GQGwTI
PUxI+8k3qHJ3b4oZYkq2DPm3zraR5nnmnH8hhz4JfbL9tAHFSEyUE+pUdLGmNspXvFFNE2gFEVlO
rw5t7ZGcmYTqS26lKElA8Lf/rPqOir4/P9TvPUksRyb6B6oVFqfjW5qjlqNzTbqtNAotqJI83OMC
dbaOQshDTvhwG+duuf34QXrz0VifI0yYMFD5s9zTdssYhlFvQoAOCkBzW6DS3laVdR0YWun83bWG
tU9n6eMM+R+N5OPza9soo3QiBrvgrbgSMxO+MCb7tDZr65LnfN6hoMzPfKvfuaiIq0xHJ9GESn/l
y/5ZjIA1H0IySZ1AVF53k80TOnqZBxbUsIBIEMDPXaP//WtKe40sF0Z1+GhXDu6fx6ws5FZYAjjR
JLF2DLnxAiVuuTPBlF58fPvefMXoLNAwZ5uy7v8phI4PRQAZQIa+soPWAUPFV6s5gNuDDKd7y40o
iunM8U7m8nwwSKBh8kFHUFjU1fbJZzMnSKvq8QsGxJ1Q4BSu99tdxvw1iZfkc58Vxlfcov2416tG
YHuEofioxW32bHsx66+e2ab0l9qt9s4qHwTM1uj3cOTwpdJ8nw9tiTHrzHv1ziPurkMUKkU6uoga
j69RiNdn1LoKpRzA/+u+X52EEOJ9p27P2fDfOxRFKUJb4bA0myePOPoXolhLtNYiRqhNulNySDXN
RXsnzt2Jdx5sWiDra7vKNphTH5/VHBstkXepDDCXhdfIjUEOUrjWG7dNHPihiFUgMv+9Jvxftx/A
AsQRJAjOqkM4PiqUtgQT6CKDXmYlTR4roYFHqnsfTcb+7z7abCNQ+tCC8AT9nvUL+Mc2Ip4WmWMq
dRAuu1aQWmG3VUvf7K2UobAgAveMY3v96Uf1qaDrgMACARoYF1M/ebLD2MwKhJNOUDnK3rUkXlx7
fGbPPIxvX1j+ZEQ+HIklnlna8VkRZK/VyFTsIHFmD6V80u/NIu5vTcdjBpypc2Aa/si358Xy4LAG
cr8MSt7jI+aZ57EZK/UA+JBmBmkyAYcthTUwecb8UiImRRS7hl/Ul+2kANn2Y4fdKmwFOFkX9B6u
Rtdrti1YlZw+lFN8xjoN33rWzDDzR+SMftVO1BKD6swLb+mWz5TuhKKSMpv/SMJq3seJOf5uIUve
RdikjJ2SPZ9vcigJya1GPrCYSG0CD6FSJ7fonJtvU6pTu5AlAYupbrxoU9pt/qJS+EEbi3AZgiP0
pv8VVyveBDcZlqHRNMZXsnKJ1/Sw8nTsq1N1xU5N/2E1kMR8bn3xRFiBesq4278JQA9vYXGgEh8G
Ei02btPpuKeUVhbwmyWURbcVFhno+lS92pXVhZeezOHdpRga7m0tITWLjOs83LUZORKbuYibW0tr
Jii6Wi+Ry2cLwRNal0jguuiEN94UTb+MjmBAEq2d4rtTd6rYTpiaPrNjGJ4RFEOhJkJbRNc9gTmw
/uZ5eg2HBr5sW7sWMkFIz+RI4U1+xl1d1rtuMdnMoZ0u8l2WKEB1Ika+S+InQZG7YTLJr+VHsSBN
TV78WOZWe8T6lKZBpcLV5by6vTcYCRxrh0SKv0NdaP9YTQO/HWMYOa8sifpdk4zRYz7nYQ0we6zv
UDDWX6jfug7MVUK2eTIspUuspCJyA6FoG21GcpNJ9iQMeMLrj58ZokDbaZuhm0AVOYQ7yGuCfcP+
0EPgfcpBPkL7A0sIjFrN5WVn4FoAyut6jx6sEW+vaINe6dgVIFUjlZv92vPQV3sJOFjAsmV4xR2c
hE8JOlabGcE8LttIAx7OveVfBIaULD5R9/1t72LSwQ/YyM+pXpL9nVSZ694A7qgOml3GP4li8rI9
+dXhYelGsAdZqspDYpYI+wdTjx4GZzE+cyA996e2qb6MU7k88lwnGFfievilKjQ7+4w4cAxlBR85
qJqhIl0qOavge7sdoIpYW9YuLQQXi9LxSw6uQOSgqYxAxToi79KpAr7Dxk3vaOOW2gNesj6OARlo
Df2Jc0PMtw0RKjp4IQAngA+xvz1ppZYwEpRRVEZAakhcbkSxKMLeV6PejPi06Ox611sr1hsrZFC3
jXfnWZW8M7jhgWv343UttH+lDv635fTbb/EqJWZvS6lCOWaffKpg/rqjVggnUC5bDCT52b3mYlFX
sZc/fPypetP8o55d+/ec/KrnlaclhpdVZo+3wsRU4YyHqRrmgISV8nodm1/NztR+B7FV4ozDASca
nFfsQip/xszK6xzGaAJmFipkZLuPf9jbx4K5DEom9sBImt/MHpMcZ69ISxnoTdVBxx69ESRjre0q
wnEwXZfsxZJQ+AluGx8Z5bj9+PgnwtK1XoDvgooTRdWKXzn93C1prSd2PMLkDYfotk5Y+ukK1ocS
isQKJ+13i8lXxtEyeS+TTh7WJGwy3PSk/abVS/H149/D9P70a0j/GCIhcyoTAi2T8OMXBWfahJvM
jKglhv4SBPhi7+BsEzWgzBBSAf61xNgDfu5vyYJgd2LUPEh483Q8KTzNP4eZFircmFIepgzzp1/k
TAc25mJb+lY1VJp+aGdNfWAHzapXeuF0GdWu1wcNcsraryPT/pL1un5hOBmAulKowdsUrWgujDSO
MFaEVV5tepRGwyY0WC79cbad59iOCOeB2yzw/mWGGfJa9cktNtAYUZ4h8DQUbqa36EM150ddTiw3
XaHG6WA6OQxxaTfjE7huExuUVmvkL1hjdBDch69mbeKyIYCgaoNGFe7MvwwU4YeKKivfFiR2uZf5
DBAfE7XmCjS2ckIPaO3MRBp3tlm3T84yLt1OLKa6+0/2zqNZbmNN0/9l9nkD3myrgDKHh/bSbxCi
RMF7j1/fT1J3olkodCFOz3YWYiikkLIykeYzr+m5gfVjABwuPBnJDGY3nqzmY2tTWfB7DXDDZXQ0
sXidqbyGp24V75ApQ39lmmz85cpIyT7XfYi50YT+1JkeOfUvjH7bwqshFOmYF3SoY0woWJtHva/x
mCg786+kdApx5oXM8p9IhSrdxxiHef3T4kamdqlnpLil3h06b4js2v0TT3h7XaB8vpHA2uG5thPX
wNQjWBCPyqbSuCZjVzfnOerS+AQLp1Hf0yzuTwKtrxotKUfBJwNECroqwENhB2Vt9FYqRVgwW5Lx
oxJOkKqsiP4DXzOUXPa+QTS1jCu1hg0WKHAYdKX9MwqC8T1PdvgnYgBGDMU7Nn8Q/krRYiR2NACl
2CqDU+HJLOD1fSO97KllJU2QHCO4w8HVmccYMaEWSqlnQCA/m24XJ4c4bRHCHjHt/Ni2lnwEpjk7
d3PptP5Y5DZ+cqONMFuTTacqhhx+LG0deRSlDdLUx62zV05LwTaFBZtW+iECMvE2mWNHO6b4Os3w
QrtoxIqkaxH3QQgavw4X+V9k//PZWzh96qlBjhEbp1LkPqLFJoGeGKqf4+yW0aUyqh7fYOAoPdyc
FN8KxL/hfGCSZT4nS+OiqR+HjgZdSo5jz6K9FJMR9QeznGnZGUZrYeLdoYrTLTBVPDbhVD3jLaWg
hliwAWmLiB/WmNg2mtN5a3vNAiTiUkK4+Bqa03gRueuEfhy4Ew6+KkpISzFb3/qunwXyIIFkLab0
Fry5hQN76Ca4/TJ/FbCaZmXG1Ggupu8jBmSUaKZs+rqIBR00TJ9Q16W1XJ7rZpIxTuh8FaWYcF/B
mbPwwGuiOjNUrfKpR0YCzRw21dO0GMlP027F+7CFZI0DZzz8QMmxUY6YWyjf0toVH0Eno4xBfCne
552OoAmOVvm/OeronI/WkH1LE8f6Omhu/9FUk/TvEULs6yasYP4LhLWnQ260yyfNrcIfWWfjKoMU
FHCbJO0MxMuaCD16zlmf+6helFih1yotUApymGeRYnfSD3pCSCHAZ9PEOGRCTVL2nXzNgBzmaYFU
GtL7TH2LWn2AoAQ83vyMSKX+fcijFIHetJ6fnGFEbAaHzES7ClEPhd9D6acxBYLsT6j64eiPaZdO
r2zIp8NpIcd8F0z1+HXKC8ug/Vw4n9I+hFla1ypS0NkwoWYcLeFrdQiQWlRTW52PdTY6mVeNrQZT
K83t+gmFVd288LDQ0x7LEb44SEMlvla9jbUNvuHxm7xoaizSMfGmEujQo/cbK1xyr1Ct4H1VleVn
NNLAUcQu5EZf04b2L10I7jMnTMRbMLdpSIW/6Idjx8JCKWsSOKpiSpXPI45xqBFxKpuzu1DvPMaa
EX1WAk0H3rlApjuWUzWfyxiBYwApKd2s0AG68tY2usLyHFAzM25obvi3PteYTYxlL77wpZuaNoGO
6GgdjQTcJornA8J7aiw5z6r7FdnT7oCmUIKYrIN5Go6siRX5btpbn4ag4M0K+zL7K1YXBXa1sNMv
HbLS72uIIZEHgrh4xu0UyiuSHoaJbJgxBUeEbqLYU4xONP6oF/lwaJxy+hFiTCpdSMzia6DWy48G
O9jhEpUFr2iHtVLh8TH75wllDlpOEFoUDBUQMsBTaPBg9qJt4HQyTuvLXv2aN6BXLlGhS+lxZF4C
Lwni0UBhVQQUhHN6Cf8UDP9/7/3/2MQ6/3Pv/RQXa5Vn+R/803vX1X8RwoFxcem7g8GU+cV/eu/K
v2jgAJZUwOshemwQZv/Hz9pW/gXqjJvMoLvGfy1R4P+39+7+C6IYXXfSFV2H+ay+pPe+jvQV2Crw
JWWTX8FkbN0L0XXaam5hRr41xT1ap5kzPnXwkD+5pd5df1uUd/fddFmf+b1KBB0EQAERNQkF67Bu
G9IAydKuo8JKlGn84OJsLQ6ThZZBjvoF7fQCagiKVqgRFNnLRAUpLMrBqeWA6DPoEqzlZNHJ6ZIC
NIpfYyf2qhA46zRurXsGyiVQfRm6c4L8ifdu2qnd3wXyv4aWnXbCeINfsIqb6dGJWlAo8is9no8J
hSsfLxNBelyNb4AB49mM+Wfxqg3r6Dzn6PKEqa1dtRIb+x47k3rvB60D+V8/yKX7rkiAI7/sNpBH
Y0JJ1dCJfJL+4TnDp+dpSczuwpZcTsFSl3/nLsyVg6MgEVbGaXrSzNR97yDl8fx4S9xlf/wUinmy
gUo5FgDeqsK2BCouqdShIKiI5HVSFBZC2lHtXrHG7pFXExE1LMRjTPjs/F/8UhXa1SxCyjh9E7rR
wcZJ4pnGl+J6eGQ6xd5ayVrwatPayIZS3qT5zJFb1YonWhDtbM2JXztj/MFQhslfcnRZLHj/flNE
7RlKU/MKxaTi1NYi9oj82x1p4JVm66/NC8D5l+onpXFui9sP5tCiJNJ10AQ0GpyG48qgqdVkb+K+
FVdgMLY3myHB84wj5XMapUgAThSC/rCtbK8oen9h2Oj1UjyHaczWWZNvkdTs3YJ2lF+0ifYX9ZD0
NOGlce5wND8/3hzreq/cG78NZa5mDe8wQCogTrEeqxE3mW3RP9UiCL6b+TxjrKzaOyn/xtzk6nJX
I/HukuLeLnPXIB+iYQDkax2mNk6Z9WdwSOXJaQg7H89NnvnVtuK40H4ChQj/11wNhbe8hnerwrYa
q8DrUtjMy2ISlhOzId9o/mGnhr0zpro5P+JJkJNcRNTpb+eXiFnEFFET38rxWuvzdH6XtFyJeSa6
7wTV0cmspuLEKXCPDfVo7YCVCQ53qWK/SylRnVWAAASavWt+WoYJEYfHi3L/+7gGoI2BLgeJSzHu
9vdxW4FCIpjy27LTzgVaIwjhxeNZrzFFfjzU/d6S3X+uP53nAOju6t6hT9+NDfY1vh6Zw1GQwR0C
ftjHEE8fVBXtcAdRsTU1GiS0nFxqXbYp//1vHZl8wgEcwhngXgORKiQOzXPQK9PVqhTXfzy1raGA
VxnMjeeW8OF2KFT6uEsR9vCdAfM/qvdY4SZRdprGaY91vaJFyIvJAUYGP44whVKhs3raUqO1YwXn
I19LXe7o3BDzUzlgJQRUOkBwc4R3dXCoSLxRy2bGF91ST1R2u/iYl7N9xQHSfVdjCPM1a7XKL0U3
Wb6R9/oOy/7+tHHYFGmEyi/G/nT14NmjpmJxBZ4lqNTyRIvGPqh9mJ2430BSWR32kwXYjpd/BySn
gZfT9uOzywLjb58c+UjMKrD48nHjop7PdYkGJeCxCBkXXfz4fxpsjVSsHQ2f9V+CRTTeXsXO8D6L
MusilsnZOTlb2wskBdcH2Q9zW20vxwJuFvCHj0lqiRM8nScxDPPJqOtqZ6iNC0tekv891moJR7OK
GxWJIz8Natwda+mEjLH3Be1N1Xf0pEcz1i57qsHkchLLTyNlkhh+myLFkxKl9XsxAZsrgbY8m+Ns
v3u86lu3CGhBXila1iBrV7X7wY4x34zK1B8IbS86irlAehzr333kll/GUQsuj8fbCJdYEGk8YnO6
IcesNnKJVZ61FGrqL2Zt/+hoNf+cB7vSjgOsR+s4tu74tRui4l0xms57p0OPHCNH6dWauelC40wL
lD/Q6rUUsIKGuQfD2VoPAOFAuuSVYKz9Q8bQZb9FAzTZvhv/PS+jEJSbavGZSzZ9VVhzuZNSbBxs
glhYZlypIIjXUT3dVh0a+ZRjK6YmOZRZ3o0YX7kvnc3foQ88NSgbFu5O00Luu9vX24HRKTm6IKP5
a7Uv00hFijzvcj9l0x0cMQd+DQ7rBGC3xLwVeaJFUzOopyHWoaGt7myDjSPI8GQSv6405J1ubxat
nusca4zc15wCYSFXQVetQrQ80+fp5ZcYqA8JG0fRgw23eifNkqA460aeZLsUWMsO7auka+1DXo3d
f6zA/8eu09bHBP7NMwI2GKWGVdfJpmSI1lma+W7QIGNTqM4pzYACLeQNHvxc0HD9aL58gtj48DSj
VwIqZz3ogClWMFRx6EdNH31oAzvwULCaX/Wp0pwen175WVa7BnwEawmVilT0jjRBl14dNe7LoE/0
66SiPxlkWu+ZUQT+unVQW8WV8bpE6d8vHxiDqV/xjqTm32/XMeA+Fx6GHtPXDJ3xr0WkoYhH8ENF
qsfTyXHST1nVJnv508aNQIRAzwgNBEmKWX3TzEDMiqo9b4ThRm9hQv+9gLE5IUdW4L+m7zXNtoZj
NEoa3AbE8asLmSSbBCVQhRdmbvQ6VGf7S7os1ec6KrIP8CG1nZXdHA9oCI4MEkm/TlFqS9AUEqPw
qqlr8d9R6eEbRJXhsCDdm3c7ieD9DnKlURi4Je48vqf8Ob+FFIlthjgyDLg60uiSqW/31KUYAS6Z
0p9F1LxLcRjEqqbeCSm1+wuPgeEkAEHUwAWvAT4xWAAkaZXIpyVKrREj7/5tOlXWdLaTyX2PFnFR
+FPIqQb1goUKrtJiTl9VtjVdUQht0DE1leiVpkxhf8BMovkrK1Fu8EY9cT/bie6+xXER1AuKfFZ7
KEsVmdCoLhSppmcq7+bRpXNmgF0QXhzqynfAnsjpB6JvThVoXeWgVm5ovDz8QGQKvyMuWggT8Nlu
l7sxelMrFpz26g6cQlZNFVIlBi7i05R4Kdacx2HpBr9QwPag66rzzwSQFTp/J43aPxaY+fwKJWvL
F5rYYy5uFAX4bex0WDuwsGDi3v46LR6TeERCzq+WCFtoc9E+gGdUjqmmmhdFqk8CKkXrAOPoozaO
/XnuJwEbzXJ30F/3zxGGvTTLIRZBwdHWaWUOQphytgntTgUEHdJmOHblEl7zoTJ2Xr6NiJASqqyI
MmWdtvDqgLdul3Uqyi1+Ow8CA9tZb54GvcJ3gc4fTo9ahyRhOylgFepw+BMzbrgt44TBomUtzpNV
d/UxW3LlNCAPeErgn8Q7u+b+FZNEe4sXBYgnyax++1nwH8iiqgsjP8PNCPaqlnpDFDfPlVk5voZO
5QHbm72IYHNQuSoEy0Ao9NWgYesMijEGGCFMnFDKZlV0gYBJD6OBOP11dDiSS27vfXl5e9++aLKg
/d/Drm53S0CrEBFGQQqg9mvmSOmtpphPj5+vrckBBibCg55mkardrmhoaCU9bC6fuNStK0bHzbFP
x8F3AgT4m6QwpV/zbu4hiyHruekos8GnJwHB/uZ2VA2d0kwtjcgfcrd8r81hdaE7BsjeFMsHd4jJ
HmWAn2If64FTKg/UM/YgynfgIAXVBu4dikSSGAbv5vZH4LtVYvxC6djI1fq7YUzhpaTJdu3ydPnM
px2+2A3+gyY3zbWLw/yKQGL5PKaFeJJSL6+Rsoj/fvw1Np4CXh4of0TdMKbWT6xqkWs2NlUjovHK
b6emeCVcezzFk4PiMlIMz+ie5ecuHh2/pzDrPR5+o5qOKB80GK48XkLK17dL0qtTOIiA8Vurbk8D
GfYpR5Hq2W2i8bgIbXpVzngtHEM1S360wJpf44SAI/USRAYVhkrfeZO3bj80Zgg2dMzDKKrf/h7Q
F/VQN5ChujCeL+rQj6cpdD47IRroj6e+ufLsh1+1SaCwq81AmpfjtTJxDtLUvMyNYXxDSaQ68Ybh
O4JhV3BU+lG/0L2P3gTDpH17PP5G9EGjCE6+Br8favF6pnpcWVFG9JEZlP7mOvgJnq//ODVjf7Gr
KLlqVpwcx6YJ/3g88NY1Y8KNJq8EJ0fec7vE+RJN9riwxJlSjeeicLNXdkAN/PEocvnWB552HHAr
2aiD2Xo7ioX6NCUPLBfwdFH8WCkglrU4jbqlHX7UmyLfoXJtXWugpYmKISBIyufteGJp1XjIGW+J
tfnJXBoFI4sAAWS6za74FCROdlJydDx3ttHWhgXdZ0HswLsUvaDbcV006iwSnsR37M7EaGNW3lpj
/LcxT/+LcNXicZB2htSbqXPfjhSh7y2tymLfWLAWcpbAIkCd7d4Dc2V9cSPLxhlLdd63yCbvHZbN
WcpomUIo8l3rZzi2nSK13TT2naTAvi4vdQ+VlugCFc3YuQG2No7121CrV7Aosikf+jz2hUMn37Ea
LKZAZR27vOhOLRo5Oxt1a+NA8KejTOmJzvLqA1JhEbGrQoYMssSBlgbytgIGcewnPJTiFGxVPmfj
+fHp2FpPhqIrQsTJ1lldu3XKQ9dMReyXbT17IVzVU1tC9e+HYU9Sc+u4c51yl8KiA2e4Ws+0T1KX
aImeIPW1E9pnCyba7NfHE7qj48i3FVENisKwD6nerXYnEJm6M1hCH4nl5mnWmuBE05rWmYjr6pI5
4fOgJM03GD3VB9so1ZNbV93fHUSKswZ05kLsN3o6ft9+ikP9U43BgWcgROpD36x2rt6tT04HkCY9
4j4UsFfxnQ0YG9YGar4L4v5HURemVzUm3nDoOh0HHEnPRm7p/95ZoY0QCFQAYhJ4qquco1W/aJ7s
EqI7Lii55hbPmtZ/0bt4+TwHYjmKmR2u9nV2aZB4ODpLdx0sbdzpD2/Mmy41eAEDlo50W769QQTS
UVgpEf9ocdH7hjIhMzQ18cXVheHBE4nPylJOO4u9lVlRodEor4FTsKCJ3Y7a6qUZRg1JRm9W3Rcl
kNrygx3ZiNcX0psJzU2s3vPXatcNb4Ra4BKH8GJywiaHdtnjj7Bx7vgtSNlRUuUuWyc8PTItU44+
uV9YoXJCHH1+i50UZrBgf3d6VHLDrx5AGlNwk2B265yO1RHvs9xthV6GPnVtpfZzAIrf9NzKpQWA
op6LMEp/iihLnlDMjwWBsDb3x8ez3freFAD5csR2UJDXVxtA927qy8in4WS8KvpSv8Jwia9ZqP5d
C1M/DNHQnx6PuXF9UxNj3gTa6Cqt4RkopE8CtDJ9GjBfZz0JhysKJc7VVqzsgvJ69PnxeBthFNaW
Ug9QPo2Ay293lz0ZQVWYBeMBXfDRIi1OVofEXOS1f/aVMT2nIMl2noyNXcRjwQmiKEb07K52NEjO
KZkKGim8xmD7jNE8Z7oSn/TJTN8/nt7dcpKo4KCJ+hhLiTzIaqiaDttC9g5aThi9zMxaCI1cl4Uh
hCcCfDQej3d/WtmrvExIDlG9hUuwittUBQ8zTMuEFxl9e6UGgXy9DghCSuC4b+NUna8d3Fq/VYri
Ah8q+hIlbu7XeZ7tHKCNqdO+1nCtpilEq3F1W7VAdAelo0aF+RXq5AoypugNYaHhlM2e1PzdIyln
DX0edr4sAa0FSpOaayuEe+PBFR+of1n5bB3nqtKjnQtoeyCAHnIg2NVy0r/VHBHjaExs2AS+N0N4
DVQQ9wWSrjsHXyrQ3F4+JDRsULYmVBxkEVdvTamo4Ibp0XpG31Rns0Eb25wN7RkL5OB73dKxFanV
XwF1h59BinVvDTDu33KlMk9hO0CNKFyYKkFU+jpgZQd1CFH+HNA73Nned6dX/k5iINredH6wx71d
DjcEtAvZQXj4nBZPmtCjH20aBl/QaXUTTCqb5luJa4fvNPmeauTdIZZDQzVHlAdWiqasNjpmODDX
4L14pZ3gXzC51qepU41rL9L24+NDtfHRwRYShAHydujnrT76tLipNRpCdk7n8KnPYGNQVY8/v3wU
ule/ene2TBJu13IJxtKApMbWCrTy6i51/6qvqr0+/MZcaCrRcNF0qdex1itcqj5ZBNpg2D3W1mUm
/zn0IE2uL56L8as+RYL+i3p7O5cY7D7fZgw8N+ycS1HjV+MMRbOTamxsAbIpUmGXRJzprFYM4HpP
taqTPaoY1+Co00+DCU67qfo9Mcm7oSh8g1aUXQ20nki8bydkVbaDQzuSA+E8Nf5k6PGXNFoKCm55
+Ofjtbs7U6D5qe5xcZJd0CJbDTUaGB1lIV4+YZOoT42KZVKDnRExOPT/NoIbMgfmR0wSNe/xwBtz
RI+YnIbMnkONjNXN3dZ0PWgvQJDemDrx2wwbL8+oegc3Fc3Z2R8bQyGkgAcry0pRcY0tq0IldMJW
BbetTABjuqHkgiMZfoUDBM7Cj+e1saD082j0gdNDDXwNExgsqw6hjrkevpZ4XtWJM71qArA60Bha
+4++aKsvZpgmx97IcAB6PPjWTKkQIYmBEh0hx+prpgEkoVxNA6/pnO9xQHkyD6G0OAGglMcjbU0T
pydqeDy796pAi54YEBFwlk0mzeoPLQh/j3pc9MHoIY0c8ykynozcLb6EQZXsJAlbsyQJB/RB3Y/8
RP77357F2Bzg6wyW62X4OuL3YNu+PlBP0VUEHh5P8+4CsxSyfLJVOvn04d1VwBiAMtWLLHC9dnTV
66Qsw1MvrHZnQnfBi2wmgTFF2I9Uw1wbuDiTiiUW4A7PdfPiycrgUk+zXrwBmaVdQjwdX75N0Lxk
aogsgwpfI/BMEAQNxW0sy2LcpuyoTXy64+LilpW5885sTQ18PWg4usL3iLh0jLF1FL3j4VTrPnVl
kl8SmrPSHJ0o3TPGbogvj7/ZfeWe5XSJD/hsPKH8/e3+6AvqYRIM6NkdFSB0UhEbOsAAV/1yDocP
kGtHPOIzPB/nWncavAaF8yTcRYVHlxq+i78rMpZK/Onx79rYtvwsKRJJGkBbc3U4B9HoLfN3eNij
4juyrcHgofMyn2dnWt69eCx6/nLdKRtLrc7bJYD0H8xTgXk7ekPgDErs2fMiDw6Rnmunx0Nt3AS/
EH7SQodPBifi5jRiqIiZU4fActMO+SlK1B62PMTOo6NgKxnpzfDZ6Zf3rZuXPx+PvLGgjMyrJTW5
5F17OzLOV0nlzExySfAgrYegvlSAew+YbNd7e0ou2E2CTtlNIQLn05EiO+tZQk5DOCfE5c/NAVPW
BhaxjZGP53Q01Kvl1Plp1ofgXBuALjU7mU+haxQvf8eQoeMmkmKSCMrK9fjt3ksWGFxVpzreDJfx
MCyj8ZQVquqZxWB8fby0Wx8VuAylOTI79IdWHzWEcY07EbIemmHDDotn54jPu3nCfhtGE4JaZLNa
cTCSNH0xEpmVNkGWoUYjj8maFkPPDWCZi0JikFc/88Uez6HOyPRUlp0K19b+IZansAowCJiovPx/
W8/acOsZXQ+HwAPK5mLRUhzSEt7l6O58uftbUAroyQIu1y2AxVX6MALEg3qcOF6SAxgsEeDACLUx
Dg79gGckgfci4vuZMR66SvKqIeBZo9R6q0xn/Dps3A7bn03gZJehj99OtTGdH++TrYEopeD+RKcL
Esnqqi3rwja7ykSnCuTLRQm5UwswGV5t7z0kmyORe/067ArNhduPVcyuPo0ZuggWdrgH9qJ5Cet8
Oo5FI/4Xk+LNIsmX2ttoI9wOlahVMquQz70IWuSV9kIKnHHIj3Hn7hXdtmZFQCofBN5jyja3Q0HB
kqXQyvL0IIkQrzei4yREC2xBs/wXfyrIA2RjyJmRxaybt5WoqTQvmeWZdYI5aN8H6qXSivItLt3j
j8djbex3WWajdy+nBQTtdlq9EpiYlkL9rAb7K1DZ6e0Qqj2OWzBmidHNndv5PkoDDfpLJwj6mmwr
3A6X2UVYFypyDS6Cy4iIDZgy2ln80hITFz+f6h8kFidrNSk3N/SZqrNF+YH+ZA7ZnM/UtNcg6coL
dAfaF49X8a4usxpwNS0DaTG+I/tQTfFnUg3h+BQ5aoR5FuNNPOqx37pFtbOW8sTePnRcuzwvUHF4
WyFC3q4lqjbBhHeJ5fVFbr1GhAnVD2POLs4UYWNI+RTztMm+Qjkyrnkxj58fz3lr50DLpO5BKKFo
a1QxaWCPN65heWJaguOoYjGBgFGOI7wyXMD4qi8FULHGOgoftDiohoB4v53uWA6cPH3mACqN+S0J
OmEdRD2aT07ulHv1PLlD7tYWEVXAWrKnvi4c1iSoqd4yuanIaOOM4XTN7HK+AJtMXtrhZl6cCZu2
GULh0Flv51Vg64Xyd215oxJ3sIwgFBEwtB6O7M0HHvDkXQaT+eXPnKTZyIeHd4cC6e2gXSgGqe6G
ds3cphfaQ52HclTLH416HLrkZeY0coMySYbBosKkLLOOcg2Hu1mLmWTV5dVpsOwarKMhrq5SRjv5
7n2pW44lCVKUfKnOrO8YXJMyBKLZKJYh3Am79D4zjrieB08GHX0UQmvxaWoIjBQQGpdJbdBZj7Gw
mckwdtK3reuOzcPPAeaGatEq7iVfxdZ80Jl2NSc0ac2RsmSk70RHW7eP9DCUCEfSlrURh6jbCGDE
YGJyHzoeGVV6QH5sOBjFPJyswBy8Ni7snaf3Pu6UaEYawjRnCD7XsAWjdhpg/Ra5fDXlaOZpINLH
yTotCV2abq5GL0yH4epG6d5lu3XxyEwCkUhQZxTcb/funPM2NrVueqYT5W/TpKhRK8OkPD7QWB5Q
KaHK+DLDhn/2LykqfV5yNbTuVgFoacwib/VZqpjiET1rpTjaWafsMLC2bp3fR1m9Wzhw2nETL5T4
CqX3ESMZUDRwl2McDns4nq2hKM+DHSDQ0Ojo3S7iqNeKs8Sq6SmdDuxLCRacUQD4F5UZ+48fipXn
3j+LB3+ZrFMKNKlrDM8yZVnodIrpNVbUK940pZpzCHG5/prqcZFc58TI/takZ9wMvA+tvNQevzmS
4vj4h2ydRjpfkOulKgARwu2c40LvS1WlgmrqMCSGrrNfR7mzfHk8ytazLCNEuqXgoYlMb0eJeKlT
iPSWN4zQCg/c7eZrGHWoHY/dKKKjgQ3vj6mos+KYIKr5NAis3Hcq4Fs3AmGBZPBLT6s1H5tnMatS
KUqbueihFd20nCx7GBsPiFV1bjU1/hvranCaj6e+dTJBBpGMksoAPF4tsJ6YZRfiScwnXhSu3KZH
KdDFpNwedASAtEDsyQZsjQgIDQCxwvMJ6ON2sYtSm2ILAySvKBXrXasI5TCWXOMh8v1+F8Pw3Jni
1h6S+GFIY+jbk/3eDoiSc9A3ccfXnbANnY2wfDO6U/D98UJunU5kSS0SbIDKfMPbUeosNOxZ57kE
vqgj7ho6/pDhjYdUi/vx8VBbK0jBEmVxHFHAZq5SKF0rc30YucetKIB4a6IcgH5bckCWU/eaKd/t
Yco4bR1a/T7gKo5DPBPZT8TFva5Oh1cqSiye3hvYcfUOYj517R4Nd0xPito6r+sq/e6M6EZbbhAe
LfTIdl6xe6CsFGP95UNDHwds/uq0WhhqFq5FrrXURf09Bg/bHEVTifEYCzP/WY7oYvsRtvQwrFI1
F+ziOH9Go0JQh0DUcbrMS9e+GM8if5UptR5kCKqu/WvLVu9VZyK0n2Ey+lNHKbRrrOd5Ku2X34k3
I60OUJ3gQGo1jKQK9UvVpMV5WoS1k6lsbGcGIUKR3WAmtHps1Fmq22UT+Rhd8ovRzESbWTB6bRjv
RVybQwEzxFgJ4gPZwu3JWcyiHPpe4XsWSXdIabI8VWn9cdGR7XrxweGCp7OCNgc3wjr9GhO3hCBP
QcBujO6UjZp9UgC6XRynMHzdTJKd8TbudPA3dDi45+isrw0y+0Q4lQ7QAA0j2DVxa+vHWS2US5Q4
dXTMEHH6ZCsREPv/xTQhijlUWOAWrEu36uh29oRkGfYxi/MMnmV+R3WC3DJdgjdGYy47J3Lj+aTb
SOdeFnQcWmS3HzCp56YwwoXMC4NjSizl4ptNj+oOJ6I4Iv2dn5twRkY1NtojSpv9zviby/zb+HKD
/VZqTIa+qxYuRG80jOWipSL120xznroG+L4Oavxozkm7s8gbwTRdXegTRCd0HdYxg4OUX2FMme0l
ZVtdIgRAj2mpACeo3ejSBm121dUUBcC+0HbO/9Z0iYkI47lqeADkv/9tunNSNZnNtYIxIQYNvETY
Q/axfoznsnmzpH196aGceY/31NYhJTyhXkb7k4+9egLAb6Q80hzSxKEuSK6Qe11WJM9cpC9WK+Em
pUIiQTmUKsjmb+eXz5jlDDNlz8VCN3AZzO44I9ZzGmgi7Czlxkt6M9TqlpsHSx3MzEbfe2EpnTpR
L5kaqIe5QlPSJBA6PV7Fe5qXRAGwWIZ8TimCrmIRO4yk9Y9FdhkE4mc9WsaTmzaub9cBxZhgifIK
d6TW7o/JPAyvSl1A8ErnOEQndmxwGDOaL2loSpHLZPm3Pgr76+NfKM/q6qlnW0mLU1mvsdcYZQcN
OTR6VdsL86B/bvLgzzGs651SxsZm4lnhCf9VhKJkf/uFDaXuK3vsbS8YIfIFpkjOGHsiIhHbe9zk
e2UB6qS/j7Uqm8QzeuZ9gJKQNTd2iX/QYquesIr5Ty1y259xDdTorYhVO0f6Lk6/oY5rhCiy1qk4
ppElnINNd8H286lHrK4SVvPil1ZqDtELokzNA7i+SGxXKH0AKMazEtE9YcwyHbMmVv1orJ2dZPX+
45Jd8CJBbqKoQ8x/u+6iX1LFSTIMlIWpvRkTa7liAdW9+GakyEzUIJN9GaiswlNhwetaREKeSpB2
cqaqvBKNUdZJs2mG31gVH1vcBBFoVK2dJOp+Y8mhZfhFZ5ZO4up4NR2MFBp5phd0vAStqlVIENXT
ae6y9MUXIkPRK+P6J2sjubhdy6AOMj3JapxZ3CJ7nUaJclkCNDPJYD4/PpKbkyKjkOQkRw56O5JE
YE9IrfDVXNEBl+6lrlJLWDupe27m908L/3/iI2IGIpY76oBSlgDHs8BAFLxILmEbf+M+6072hDA8
YvWo89fpHl/h/g6+GdNYfbN6Fkh4tIw5mnjuKE4YHwHc18d4qqJTnI57Ho9bh+C3Oa635zK53Ugr
h/EQr/MXW6tPIRWAnVO9OSteaVloJ+9cS9Etjb3oRWAC5kcs/zi6NYYf1WAdynSZLsJywvPjTbI5
HqUa6SzLza2vgoJxRN0T9SXDi5QERYC5dU6OhlxRnVPADE30sx+PJ6/o23eCr0ZXkpoMMSbw69tN
2Xc5OrSDzk5JnfykmEjtBxFOOpDJo6Om9c5RCCs7a42e7DweWzOVRE1iLhpgd5mJ1bTJ2KLLjOJ1
F16aZCIPFV0BblRpruosvj2e6EYpDJIqHXOebG4UkqHbmdbNoNVgyk1PQ7X0CtqmfArMbgGFPSJA
ZWa9HyBwiBp4JH44evFVpZS0c9dsTRnMqqTIWFLkbHVv85LiqW1P5N+Vnfq1mdgYKDjCvLboTVxn
ke6hfLauHErfxGE01EkQVnPuK3eMaGibHo6vCaLNkLs7q5r9Jij/eLy8m1NjgakGSbWhdYpUZ7HV
1xW1DPTDKl8Z4gJGCnpevTVlr0pVC3d2z0argdHI0zGP4epG3uL2c+paM40lqinc2xKZFQ7KKc8t
RLPDXjtoblxdMxFaR3UejbfomrXn3I2Uo25hhvh45nKg9QnipaJhDPsJfJa8p34L4zWwoR3NRpOI
2g5IQUP+6BTVG2qJ76mhb1/g64huZ9jt/Sxru1gOymB0tZmytM/SUOv5tk3nUkduWu3DaOrZtaNM
8qfeC/GXOSOokNmx8U7DDus84Xu8V5Tb3GGAGyQZDmmFNefWilt9WqTH2ITg8CUv0+gbBnn/DrNF
PT1e582RZHkBpTRcz9ekJ7ioVAMCwpG8c/QPwdzj92QIdN4pcOys7dZQBPXyhFJupFl++0lrxQpn
oTCUNhvzJUY3ABeHpDnNcbb3Um8OJW9fMKIE6msCfVgJox1jbqWELOwYwaH+uqRp4gXWEP/5eAHl
RlxvVIk/IfYA94Ku7+2ssqzDoNxUDS903eYPrY95X4xoj/y5cRGgogPYFTSohCit1q5Z1E7tacl7
yRg1vtU39jdnaoZnYWkfuj6cdya1sX6oP0kgLxQ0Krar4bRsnAZVGIaXzRUUsNSy4YEEzh+i7Me9
7tfmWPA/wPMy5J3+k9G2o5EXMduib1BaKTX7qTONH7q7pJ8ef6qNV5n3mPSNBF0CE1efqitoH9o2
sVTWV7px6k09fI/nQgpCs18aHUFiJ5ZO4uIJNu+4s/u3bhZMskhugb3z1zoGQURfq9qZmGBU7OQ0
YuT6uo07wxOO6D5maYZ4gp200tRRNZ+KZKiwhUfS7PESbC22PBTsImk7swYVT2UwO81EtNwJo1OO
tRZXT4kDxwQQQtXu3C1bm1bqqv5T3aNOens06EtroxLkpDqpS5iV0Fs4jObYnRrow6ln/hdnZ7Ij
t9Fs4SciwHnYksWqntRqyZJ+WxvCGsx5TM5Pf7/U5naxiSIkwdbGgKMymRkZw4lz1va3JWyI7Uit
/t+kPAKvno05WUa3XxAL88yxvxdaiWqmlrjvIy09YsHcPU2M9EHjigQn4c+1KWOu1aRoSRfnukIG
hXSrvcyMKIVW7jqKT6E7/xzNTvdFsSftIOzasw1ngSsbRPLB3iyTDsdUtzgMtExT7cnzoEWJda0M
PLszQmqbUzjE5b9p3BQHn3Tv/HB4eJpos1Jd864XPaNUNlKfNU9V56gXJ00KfywM81LPyxr+/lFl
npypsF9DyPZmfysTepPVphxt1/2Pysmtl9IuxIW5F+tgUXvnFHk5lMjpGsEPu8mxFGrbEN7VSO7g
XE+jGM2Xce4YW1xUSa3jfLu9sL0gC4AMfX4mu2ndbgs8M8jhrJAAGbeNkn8R8GjukzazHudIr755
FGs/LYzlnZB2hvdKmawP5RLPsM2k4gBWtlP+YdwWdyhL/nLxG4+YeqM+2B3xpUu24Cudsjw1Nej1
tdP+aZq1oTRvp4+t2cX3VQSm01NLlUNmN9Q4cwjB4oKGqGUcQRN3gj9cJMMIzCCBrdvOoUW1ZQ3R
xPOdK/CqgBFBjkmNDV/ExAzjzGwajJNHdNs7D/mV0Y23agpYDiNqvHJUZ0TWRRcXJJ6tg2dg76xJ
EA+qoFLVeltBLCNknKcptU9po38ZnNS6rL1XBJaaPWmRWn24fdTkddwEJ7LEJCvhGKS8c31dF0Wf
mJDT7JMa1ZpUhtH9rrSn51Qby7tYbeYwzibVNxJqf1NUpi+3ze95CwtJewPIEKMeWyyw5WWjA3wG
UFYKY2UkUogjOj0OrDSpLn9iChgEiHHilm2+sELpJUyJ0W3qZL6DOL0Kyfjb95lmHgXnu5+QoRIq
Tt6vsczrTbWivCmhGKWXPaU0dKpYf98Ok3aCl6842Q2ahX+wtFf2NgcTtsZGTLDRn7xGQQWd4ZOA
FG4NPcU9atvsLo3OuSRYouO4zX5cd0lnQUHvFIspeqROUcx+1jZF7BdVO75Da+m3mUZ5sCmmMYiH
G2JiRh6hVw826qFDlPSU/BnmdoJySHW/jdDS9LLot2enN6bk4l+ZaoWXDiwJpMM6IUajDcNJtNV4
UEXeu3IUmGCuoIpMVUS6mVdWhBi1LuNCnQzFE/CMey7C5pHmPRR6rF6shACwQBn7sU7X5l/dm8WR
QP3uD5BYSFnnhXh085oJZIZEAs36CeoQd/KzHMCFMY7ezxJVLLQfuO+2MSpnRYmLk+amR0wAe5ce
vQ2aYTylsPBs3pTahAaZAM8+kZcokw/oa4DWNXGNv+Y1zaLg9uXYXa0cNGK3JURn81GZHC0qK8Ka
LrTZR61xeL/CpHlKeuip7DQt4WRU4ien0ex3qzUf9Wr2AjE6BZS66VtRENqYpx2oVYOFO9e8pMx8
dar+GdRM+Uuzov6sT3zcfGz6oCuFOHB4u/mEZPWn8kXypG9rjLMjBrWbQQp52rB+H825P1OIr+/c
evTuWvjSnhyl7nxZ6gggtDIR/ILX5MA37T2aUsuAL803t7dzQYYimItfaC5Tw3rfFhFEmHF0rF2y
55doeULxKlksmC69vlRFBjkI4rX07FXxn1kI7Zw0TebPhdmHVCqORu53V/XrIQEdSa9me4Srwk2j
HnCkMLssWGc6T/a6HJVe9o6ujACotTHXTTB4vSglFl4+DyS+rR7PBmKS3fKuKyC0PC/QnqW+EHrc
hFx06FVJkbX4NDjF/AdgRp5n4O40aSD9gcPj+mfAAYzEiUalLdLW+G+Vl8Yfp6l6UGpU3+t4dhAV
GZqz6taI4pZFfWc0Q3QAhd/7vq9/w9ZpqlmL8h7gzXSh06ysSfekiVK/ywct91Xw8He3vcbeB8ZD
OUy0Mab0ZljZHmbTdlAbPJl1Pd3VVq/feegR/HXbyp4npNQAdS9TNtjZPNxTQtWShqOFyF6Tfo/6
1ix9tyzG1PfGaDzCtey5IteUtXiGbOAx2uyhNjj9Uq3Er4qRdQyZWp7+0KRTkQRuYqC51GspUwWV
3Wex38MXfVSx3V0tcQM8pDgD2Aqvz5HZTWOhiI7SgjW556YUy90KZolphnk6yFvkxm3DWo6lnCaC
FgNE2bWpfFrsaqV3c1ottYyRruu9wFGW6tSD5QxTKFhPOcrSB75u1+qvzrBOf+XNoWkrWIpK2bnN
7aK+r+38U83Q2UWFk+FRQRzysYq5qb9/hCjCUQiWqA/83/VKa5Nk9FdxLKnnAU1Cdf2sjWl/x8Dp
oUDU3qWQAS1ld0OjDrf9gDpTbrEDx1jRZfW5btT83YRI6sHV2zumMmMDCyVZZLcrGovOHGAOhoIQ
/b3/rEpU06mDa/6ypJWJyKeWPvSwrQEXKqaDwZS9E4qrBWPPv1y8zWNtDrGeWMy9neYhGe9FUuh+
xG48xF18xD6yb4oJBiIgWLW27FKe1oLbg0DsBHscupBO/6+YoxHVzKk/CIB2LJFPIhknFZUlPPr6
hHTTrHlmDt7TGVIzgComehgn1yp80x6My2+fRmjW6X7/Es5+g0UUsTbORp0R2i1xeupNTYGO1V3e
JTnZ5W1TOy8CpsA4cUTos21HcW2TeSgjo0YSI9j4M0PcwTcQ7v06dK0DqLY8AqjuPMa0u6T/hN2W
sEoe21dhu6NNearauBRNquK+n0pF/dREXoGExiSaCfHbpnDPs9uZDC2uToE85bT8fXvNOxfwlwIS
lXDQIWRg17/BLWKjaUoqP4NpZ59Hb1hDwZTmz9tW9g4MhX2mOyms0FLYvPfdSvYK6yHBjRYhiddP
6fd2UBBgJww5yIX2TDEmRN2BXBkfttnUovYESoOziQxn0t0Zbmu/VDGRja0e0rntmuJFcOHJpYu1
rWQtKtXlmfmwkzM2axh7UXKfozhMyBSnB8HKzmeSfQoPbnguAuip689k293ANCkSQqORzuckLZwL
qs7xwb3eOZAEY7h+OliS9GeTxpmDC6REvjakyH04NbUbLhNatM6coz0yTuV3TxHfzCi37gcr+n2U
IRAX5A2ocDD6QDhxvcbOdYqoptIKz4lo3qOSBAGvN0yhrk1HccvedkJAIjtbKGVpW1QSb1FvaSu9
prTTtTu3HYewRejvYDv3rZgQGHiEKKSn1wuK2rxv6OiaBAZ1dUeEoj+5zNHd/fbdkuB2SbgHgpGs
8NpK7vVorLW0V2K01c5KOq4k+6P6bnSyf3/fEnMw+Hxea0jxN+uppDw9HDQU4oVpPquIXt/NS5IG
uU3D87apvZMIoR8sBTCiE4NsTJUVOr6OILCstELzjbhBLDhSkjslcf42lCIxfdRU1LtumNPLaAnC
29v2d642rUGaZqTZPNpbVCghF2NYFcE6U8HqhYFORNlrKpmJsS5fbpvaOyXYQH6VuSGKiZt6qRpV
eVlCIHAy205IkvkFoonW04uDJe1t6Ws7+uacNPrUMhbH5V7E8I/TG+n9urgt845ZcW6dtb+MZWOF
iVKjmD6JI2GP3R2VqQ+AZcrQW9/SZ4099YInYJ2q4gmNduUvR0V7w4q0T7c3dM8S6pkyqmQU5Q15
3byuNFFSnX7ckOd3yOB6HxNB0g5rrn2wp/JubZIC1gNpCKGlRALKb/vqBZ+9GelGQesP/onihzeY
6oPVq/m/MfiGB7jOymdrNsY/uPD0KGjnevQrrG0/TICaKDLoNE9LlqP23tMjGauov/MAHpxub6V0
udv1SUA7hRaIHzmim/UZWtOtBnOTbT+T2+TR0F/Sui4eE8OJzl1vNS9QxSv/eWp+VOXZCcZsHjv6
RGCsGETemO50vRmVJKHVmev6pYRIPKicNfd5I4wQgs3uIM7cWypRH6UNOZPGrPH1UpXU7hebWB0M
v27dj/D8+PocdafKiIVsNep+3VddmCb9EN7e5D0HwKwjTRHJ2gYB77XlkfGEduXqnbDXBt48J6Wv
elV74L33zBDaytId9bc33F5taWZp2cg2fF6a/9YIK1wa2DUPApW9G0EEITlZaVawouvFdAlzJXEE
O9lqti91mVuXRpTKxWmUCvC21QRZpNQHF2J3ZTxHnFOoe94Ia/WNgXR8yspoEhanSWcWfVy9H7e/
0t7CeIxgf4PknfLc9ivVSuLRWIJjRlfpwNRT70PZKQLCdeGnBaruQ50OB/5lZ2Xy8ZPgX8bw3xD4
wnyt1uqiMA1hDcPoO4jCP3ZzOh+AtPfNSHQxGQAAw83a0iRWWqWgfO9qQvnZLFbxWWuco+b6rhWa
yMDAcSdAGK6PRlIa9Chy5vidxlbu7FhZMr8dBvPgBO68cxB5S60+imygyzaLMcuxVrOBrpzlZOZz
pSnfIrh84a03HgoAWu/7bvyqzgg76KN7VK7ZeXpgeKS1JHnrISbcLFFrwEiUUSyp2GLvsRIt3LJm
bs9+p82mc3A4do1BxyvHvHiDto3WFrbqzkxl16dcvBc16p1Qt0q6x+rQ1HN4+/jvGmM3+XoM7hIB
Xn+8UcTxAuTSOdVt8xPn2P6F6ihqB2t6lAbsHRONWQGEV2AJhO/s2pIplAqihIj2Rtl2ZxhKptVf
1mY5anHu8OYZeEJ4NGQtXPIvXBsqJpVSXsvHUjv4K5tFT57GphJhujjjXVEzzncqptU4tXaKwuI8
xvrLCEP/OaVUHwfdVLTMRtqweJ9ub/XuAQZaTF0FjRcqDNe/S4PyX1kHBn50ntaveZcMD2TMzeC3
8xCd2Q/Xg6gGZjq/NdQ8Dey8bNqD+Hvvc1NxBHQjC7tMv1//hjprmX7PO9AXJALvmPQfnrLOns/d
pB/G2jueFVg+LCrANCmTbWNtLbWiwaC+QRE3ce/rvlYuizV0gc2R+x/cgXOgx6n4g/NMyi4xaUTy
b5g31MwWjlKCMcyFvXzRJ8RrPa0YvpYkNH9wTylPU5Bz0WwDOXW9lx2Y5wIeaZyCDju3H+mR81+u
F2V1GdpONc+3T8/e9YGul/lWqZwDNuHa2mjGSxbHnJ4ErHb+UrgNvNVm6yx/MLVBwgk1A3giDsjW
IwyQwShkUIyMrc17p9Pc7y1kP//dXo38tZsAFHUzxpZgIpTl6M1q4t72uijCx6mUhh+hstdeIqYD
gyTVh8qf5vQoS9o7+CZAdFl/oHSzZb1CuTn2wBDCheB19tkoQdVleT+chyrK/+CO0UTmq0OvI+sD
11+qGapRQ0oDTIfd6PdVuVanMY6jc+0mR+CmPZfy2tTmOhud6dRd60HxZjCu0Nu0Ley5/6dHSxN+
59nzp1Vbw8Tser/MnOagdbJ3JMHuwYwGPBCHu0nm6z6zdIvu18kUpvUhZwDlXE5lfxAF7n05cjFC
JSqZfELpZl7nYgU59JQBtciXuLtbogWxdRCLT5CLT+fbp3IPwwaUjjIVLTaZ0m4+XRbXQOjb2D4J
FY7VQG+n6L1H83a+ozc0/Kf0tMmDsY3x0XNMRfnZXmPkU9DXqFvfXmztH0D+80Wv2unH1JtKffAD
93acMXfwAYw6kUVtvrdgrqnQDNkKMMvm81ID+wD3+wc4GlQ8KKOBfpI5onG943HSRG6uMUw/dFoU
Oqb4t1Zb5S7W1j9xoXJKkuARUBIV82tLROWzNemgJWEkRs7CLjs4DwpVQ5o0t3XvgCRg9yRRrtM0
qLbIzDYOWx+rudFySURntclXj1LhXVao+qc8KuyDavXe2ycZUKgewEkA2er1wlRGLZK+lMAZhktD
naz3hPKM+DB37svkTPODYifK59unV/4/tz5V8j4hCiJ1/rZlSW2pEpPRGq5j1ydPs9U4Pt61qfzW
E+qpEeMRTm7XIAEJudMv0MhmPyPUFtyyniG5Q00dShDN+9Y6jPqMwkAhozaOWka7m/qLCpmDIe1e
byqUOYq3qPTc4qLvnwujtz5rSjmcx9UoYEFpUzXoYcE7Cih3L90rsxunYDHr2qPbhJOdVD3o0qKh
NdYcjfntbybPEwAY2hzbTkBp2IqeSGqHilyDpNPSFopokE4HDLukY0B6CCH67ROzdyEkfbb2K23D
oVxvaN7lYgT3QxMzMe1nsZRGGE+m8y533fTgUdzbRNChDAoQK9Gt3ZiKVTRGZhpSJ2tI88QvVZBd
PuwJh6na3iGhtIXwEiEs40EbQwv9p0ormXgXY43kR2336znSprYJZ72i21F4bugNbf/37a3ce4kd
ULFENUCoSFKvt3IA5RPnpFenhOGWS+b2/b9rl4HOSFLj0TIU+2yDpAggme+YhDW9A3+zm/Q4hFKS
qpSSyTYJh9TNrsjNQbjr02CR1Wj1i5WsUgpw6rXuZBuD/Qn0kLL65jABxZwAy09+M7hmFdijlXY+
YikDwG1VLw9e8L1PwrOKZ5IhH6pz13sDizbfuZCxV10YT4C94zMJdH7yerXK/NVptROUQfXBluxa
BdjBH5whCNRrq4zgj9PQE2Jmhirri7XxM8vn7BFyx/W5TinGMXt5RDu6h8fH/WqSBk+VU4+bc0Bf
Co0p+PZOCXCwMwxuIhBVl7xADeMECcDifzwAfE8Vzx4aEapN1BCl/3MF3Fy3D+TehZOzSRwK8Fjm
NlTQncQeVWhAT9WYRBcyB+jrVOMon9y3wlw+/MIUV7djUMpcgOsdSOrtac3uDX0qnuzMUg78lPSw
25dNst1whuimA/i4/pRzphhGJ7MFbyoENRjbvmRzPl+mTF/v+8Gp/TqCFt/OGvVyexd3KLBk/5wJ
KzIV8HvbJNYZNFhqm9zFaj686K6iBlFRLl/gip+GUGEUfLjkuaE3/mi50xMCpzkEb/KDl7P1YrZa
doTJ3TvXJE4k1UQwVPU2oUUdtXA+CMchiomWb8as6ilIMBf1Fr2B9vahtlcH5Whd/4P7REJIjZRy
Nj3/zS1GKlgz4lVKIETlkD0rjShOWSyU51xk4jskK4Pzoiax+SfrlTmGrlLPkeqR1x+fKCu1xMR6
pyjyrHeFWTqXMdNt8dGEle3FngU6klZrHCQ3O+8x6H8cFohcOb0rT/6rtAPUpNM0ceWeUCisH6Mq
EidtLcsfolP+x+yyfmBu5/1A6YDkFO0MTbIGX5tb8jpvKUdxzgbDfimWLjrNTJ1+taPKWIJl9MxH
6Gy0T14lleJX5Yh7em+5FGp+TSFwzLccnkvRxYpemK5szEaNr4xwGvg55dSvazd4Mrpy1x8Hd0vm
h5trTS4OOEByn1lv7lZXLrCxdL1zmkWTfBHtqF+cKY9fGM2xf6T5UPqL3Te1n1rKN2Mx+hO0/fqB
m9xxLfwGkDoQ/QL93va+hZ2hvDAv1D+dar2QsUM8wLDaXbQ6CHXbzOUxqu6U57wrswOvthN9kcjR
4ZfEDkz1bg72UFo2KGpML2W6fGz7xv1C79q911bP/e9gq+VpfbPVAKvpb8juzRY9UxoUQBKYT06j
12TPRATeT0cvmcDwEh3F2SjT9JrAIO+enSlWGn9RK1U/pzG/z6/UTNQhOuIWbIuiTHB1nd4cfYj9
X8hJoJDAw7ntI9vKkJRDnkLRGzlLgRxOXz5RSzYOYpE9MxTPJD6Ef9AxuL5nrVWXap1y5rQoSerT
ktZA6dpiLf66veN794ndBv4F1oCEcxN9WEOd9Z4BaRlYsDwOtCFrP6lCj/yevAXSl/jjbXu762Lu
BXoH1K3xl9fr0oy8WlyX+Dp1l+pvsAfqD8cejpAvu6uSqCiQyKxpy4wtmspUFweKp3Jdp2ezzuiA
QM99ahWn/wCXxdEV2XnrIC4wuZcUPABRbK5I7dIBzLLZOTXIBxaBWVA2PluFnSVBsg5lfKk1kO2h
qabJ/27v565lqtakto78a/Pa2Y1rLZ4gjXCVPPu0mFH8ibeCg6k3Nu9+qVE/rJXldNvqnjei6yN5
ZegKvikdtnNdmCnuj9Evu50vsTsv6ZlKAW9PZijtOU2N5GfSpV4SVBF8BwfOcM8jUf6ixgWSHNzb
ZrvtVavg/6Z4bgqtpeukVvE/XpV7i2/O7dG0zd5ZopYFFggELdoKmxsiPGsgfiOy6oskPyO8mfuR
vbRPVRx9W0nrD7Z274PC+kXFmaiJNtTmgXWNadLp7rrMvhpPa2R0d9WgvreWqr14C2D2bmiPcKD7
Jsl4oQkgFdgOtESFYpdUCZEUgnYMoNPUMiXfuwvsjav3tbaz8hHhJOsAmbxnVbIFga1gW7mm155A
L1zU4BKVNpNBkaJUEiVUrLi/j9fM+2YjchIgF3VI9rL3NV9Z3cbJNlTDkJzRnlAWob54MIOdO3d0
IajlBAREPZPuD4NONcNO7WdFH8xzC5/jSeun1YawCfSjnajGZ7ZR/BVn9fKMtkD/cvt67TlJOLek
ABIqgTz311tjKEssaroRp2SO10vtVdEzA2XN5baVvVsEnbe8xy6vzDYn6pZIzS2aQSeEEUA2l5UZ
qLmtngjf+vPvm2JKgzIjfTYK5PKrvApSNRXxJq9Hi0vzRmSllcz0M+pgF0ip0oP7s7d3YBUk5BGi
0zeCGqVNfFblLlDfrMjPqFQp50J3xoPDu7d3cjDrF4ITKIH8Fa8WNGc50tiGrLWVy0+QefGd3q1f
KQgfYUv2DJFJElDpUmt4K77XqNrQFC2wNaWjgxblxhSYFTxPeUye/tsfCe0iphTo3ZE2bXtd1Zpn
xSgxjzXDoo8Q5eehDh49YITxDxw44R2RDVtI0rLlOTD13GS2HVD9mqYRdPVDfq6pr39boZX//beC
8poLOI5OBL2CzZeKR9gEJgZ8CXCc5kJ1PwmdFLYDkWlHdd+94hapn5zPkSAWCHKuTwUpUKLlWeOc
ikytL5reKkGK6mS4jPHgV1Sagzl32lC44+JHS8yYXam1l2SdKz9Rh+VeVFZxAK3Z8Xd0vhA3ldTg
dIE3z8niVkWnVyxfHdL21FNBO021Rmis22lgTcMRFe2uPbhBaJbaDE1v41aebHTTWnAayaQolS95
nsIcBo0vixEZd1HS6QcB7M4FYayGMgOy5kxvb3UzBmFAhzgSAClTM/3Msjq+n4gEwqn02gNkz682
zyY7oX5kytKwJpPgzWbmUxGB3uPJUrR6tIO6Z2ufFa0TsHPRZP+Q5Yr9X6qLbjgpuNPIXwmqYYGB
y6pljjCbR3+xyBVPyKgwkjwJp/lIGKw5YbJ2peoLy1tfmgmwY9Cs+vg5Yzqi8te4YPKdOZ6k8wvC
+CQoTaV6zgrJRKKqQ6/7cYx6yI9am1XLjwv4Lc4J8XzMIG47Us5r2+5DsTbDT33uCsXvGxt6s2Wp
1DZQu75eAiNp8w/TWg/NBYo9Qw2zRujKye7K7q8s063va1vbH5My9j52SdStJwEN2VFnQd6O692V
jTyNNBVgBH/LgOGVTzUHSEksbQSn4OrN36JdENJJrf7SWlZ18Rz4OhuPwLbPIo3nUP102/u9PbjS
Oq8TIZAkYNk8UQNKSFGTy7srovjd7DW98MlErXe2NQozmBLd/fEHFoEYoQ0GqzEv8PV684VzozkM
M7s45GcbOEiw2Eb9ojlJE4qmdw884duAixIrOYrJ7fwF6bu2V3tWoi8jvb4e2Te4TZL+bOhuH9Ro
BpA8a8s5Y57qYFvfXk+M0ieCeZyxX/Aa10a9PItLA693soVdfOnXVKcMOVrPERDigzdZevLt+ZEC
29QcqSMDAb02FWeDMi0RqWXCZQzKVInex5lqHZQX987JayvyV7w6pelizGllUzhvkNp+KNpqeILS
qQjQdYa52IAX6U8+G50ocH0M4PBsXhuMXK1QJjw8yWvfh7W+FgEI8/lSZB3AT6Zf7zMEKn87FuCz
STSmRMHJTtG1UaY6DYtRH7pTfSI+2mYa+UM0li9TezilsndCoAhj2AKqUgoRm2SubodeKBbXfjAr
WEzMsQ3gmLR9WGOO2I73bgACypIwBYYlnurrVZFZSEIMkF5xj5RyNVpeQOwQfYa6vXlnr5Pl2255
NPK+d2B+TZtTMKUxsA2r0rU1ulVnK1NQhNNl1tLuw1i4egiHQNsHrVHBU3Dbs+yuU7KL8CrC1OVu
PKkKz0cvXJCFbZvq9wjDjidmGNuncmH6x0CY4wJfQX35E6Ok5HJwlzLp5vqZvZvCjQT+RRRqzVB/
/3XwiLsTRekDZcmnIK+0o4Vu95ZpaDkhQ2jHBDhue3N2IJ9hcjHP15AibHUSeYyqeVQlQVM280kv
vfWgKrd9on7ZI2hlJoB6MLHr9QGKcuGpy5iu4ZT33QfZbrpk+TR8zaOlfQBE6F6aLFY/eG0dBbrW
wv1ze4/31suSeR0lE88bb+o0Q1Lp9sx6neSrk3Xzh5Rxc982p/vSSKaft63trZb6DjKZ+G9QxZvd
bUhN14S+UhhHuomic5s8ZE2lVudGLO1fqtL0oaYt3T/RMBdP/ezqX2/b310tnWIUBpiRI4K/3m0U
AZWxE+MaUqBwoaSw8pOZ9MU7e9A0X1mGo9HNN/Qi8vNCFAhPGTU8mvPyB73y7RPqi2NkMkuZ95V2
t06r80MmZRcx9FpoLuV0UhpFD4elVR9NLU/+SgCvHUQFW3fIb+DuOMACoL8Fj7p5MGcaGoKPvIZm
4S2nCTBFkFlZEWQMK4W393fXFCeJ/ACYFiX76+WuU1zqNf2SEM6U4dlMCvXcV2rzeZyro4HHHVNc
Fy4p+SXN5i2sce1TyxUCGRDwjfZH2yiZMZvy7LHMlYP92/o+9o+KCUxVvCWgi7ZqsmOcKYA4YjXU
Czs5KeoKL+C8KN9iwvrnDApKw6/MUhxEBXvrs0nSCU35w7N5vZVGw5BQhQxZ6AjVCSLYafyIBuh9
mx3KEe6dUnBF3AswFAwnblcY9SzR0pQ1HD059jE780JhILPvSnoe/yxGXnxf3cWBpNfSz9rauCok
OTA1HviinY2WPKlyXBekzJuhDRRBBrfrFTXs8+mLEpvKg1WhaZNN1XJO1pHeDNOnR03WnX0mfpVF
JAgSGUyR//3VDV1Lq9DVItZC0hPtosWxck6sOf04k/kevGc73o9kihYCaAFqv9vZurKi6K7ZuRZG
WuuGLn9dXA0y6rTUl7A1muHJc6FORKCjOtXDnB8k7m9XKgk3GB9E6Fz6gc3lNJR6VhWr0sIOzZPT
XMbJ37FXdKclXtf7237grZ+VY88kXVJtgrrFxu2lZZd1aItoYQkoKXDKYngYVH19aBqv8Y1O9J9v
23u7s5qKcIFOgZODvMO41jFWCIF6ODMQ5nfqNN4Jp/9uDE3+Yml186gIT3tQ+dL+2lTF6bb1nY2V
tJdEm8zoU+7evGp6VERxbY5TCGN89aikyX+l1cYvjsjV821LO+skOoGlyiShki2E68O62MPiLi6u
aO70OayRFPwIKf9yH1sVBe+lF491jOClomf1ycwm76Bc8WtQ43VCRO8LXwtpCycV4OoWjjK0NOVF
NS6hneuJcTHsKFd9Mj4dMnM7Tt4JihFegHyX/t1tNDGdZTcwC1K1zz4UpE7l+w6RzsxP9Nhrgt5K
0fmRYyfLY0+s3jwOdtlTw4LEKr0vRBZ1ftu6VLpyZ4guRTlVzcGne+tyaE7QHKaDxdroVlxvKI3x
Vov7mtsfufXF7Nw51BpVbh51kyJuUrxhVNs/b3/GfavcQF3SLL4ROiq7Aq5rFatpOegXxu2mS78M
87O3VP1/3UzaXo5V8u9tozunFMCxK7lAYdimMHG9VHtSKm9BZSG0iqj3Edow7h2rmsNZuPbBMd01
5dBKc6EjVKlcXpsC5Wd0du+oYSoa89IAgw7wwUoAv2R58AG3fUN5IomeyUmwAzZnYwoC5rKqk1wN
S9vNAyPNlosduamvKq793os8JbTT7pH6fRf+/nYSzxHdAbF7OxY6oa62NED+wgq+0wBFp+KiJQ5i
b5oVH1y7nfeZ28YDLZ8o+jdbbYYGjw5uJiMCYbrmHmTdP8vqdeeyoteRq3N713d99zAbQOP9qsva
ANRlf7DeHZfOjSd7BxhPXrSFWaZObDNP2XF8VKSvs6EcHtIxS753oMGe6hbSl4NoYMegZFeRBL9g
g0DKXx8iw41j3WjbJRzMuf4U1xkV7jiu7lMU4kKFFPTA3ttLKUccaSgRudAr3Wpw5Db1OJruauja
afyoVO4Aks2I4GVIbHGui3n8tAhH/3T7GL09vwQ7UkTPIe6hcyk9/qvwwxx6w01qtnUAaxTIwhbC
9Er1Jam66pHpkm9VLYFnlnLQEHx7RfEFdJnYXD4n6ee1XSMnqFs6XkzdEt6HvM9p0OZp8ZDmRXJw
RXc29srU5orG82BmeY038NysBMsGe2URW+57tTOm8xo1TaAZa38QgeyuD4SRyti2JBrboEIYYjHa
pOFrarWZ/Q3+uvzhWLwnU1J6BzfjrSnySZyc5ItjqHkbPU+NHVu9WLpwIO4LFgpF71Y9+Wg2jvLb
fhVoBMcFfDfXEMzy9UeDSSO1Rbd2vFZdEZQwdp5r4Zq+kyrKx9vn8m2kIVEY+BruvOS32LwWTQpV
IgNsmHL04b6Zxt5XnK48azMIlIbz6C8Vonkw6DAFv/y+ACscRKoJly2VHxAwjOVdL3UayrWG9FSE
6pq2930121+S0TF8ikXac633VUCQJO6qohk+8Iiu556JytMI3KAI4pmOx4F32PvIINw1GddKRPfG
G7kQPncRzOlh2awTzC2l+pnmCF0vzT0Sa3t7X1yNd5OUFqdAyXRzdO3RjkpjjaowtowqgODyx2Q3
3kM29iKsR2P9mCz9EdPaWzckbRJZyvhVxpfX260WTtQWBHdhrkSxlIfWfVsZl3dLXgynVCoEtsui
nz2RHCnNvnXzEGJAv8/XZsaNBu615RV4Y1xWeh3WRWIRuWrafZO580UZ0EhcCZQ+3D7Ye7tLeomv
J2SQENdre0VWRXWvmXVolZMbpqqTB1CEpaG7CvMu6/L/Uc08arnvrZGiIlPmkioTx3ttMydoJ+RT
6zCqZz3InDYBZ5RwmdQ5C+LatX/b+XFzXtnb+InJcoRXp1odzmaT+nrbOO/qpa8uqtvYB7HJ7tIo
cqHdwMNJbnC9tFrJRROJqQ7N1hx9yEApIlSN8j6HNcP3Gu/3K3gsjfQHsl4CEYaGru0ttSgSchS2
cs7jOzevf455jTpxB2VlN1jewU7u3YtfqAIkIoibtx5X6HZn5O5QhRCgWV9iOv6B56TpqUYT7CRa
zXlniS4P8swoD14VuZDrVIsmHdz9LAbiN1oL1ws1GXguCgZ3wiRKxHuG1JcnuxzzgyrTG4ABfvaV
GRAh12bipjEWbbGqkLZ+CstzH58MsxNPbhR/iJAsfkicMgkT8NFBFzOdlWTstjkN0xP6cj1h/Wwe
zCrunSj6Q4R+zBJBub/5wp3bkGv3Dszz6zKFbda34SoQOVfbdTq7SX9Us9y15xEiMCEtS6WbEywG
G4lT5nHCTnfzH6U6On83uj6pwbiIMveTtB6/33ZB+xZJWnjBZWFx44LsTPSk6XzauRWm31HbC4c0
as+aucSg0N2jufadtwu2IUuW1eAPIc29/sb9YgL9tc0q1EpXPyGO7Abu6lX3TdP2B+dpz7vKMimP
Cc0imJCvTblDPcNI4vLx3MR7Z07LdGqr2vkrEuX0BA8YPm8ZAL/d3tAdqxBw0ZaCcVWyOm02dKQY
6cyjUYew54r7eh6Vu3Ls46Am4A+G2taCjG7VgVF5ATcXVBJawF/4q0O1ZYDM/o+z6+qRFGfXvwiJ
aPAtUKnj5HSDpicYgw0Y2xj49edhPh1purrUpVmttHuxu+PC8Q1PADC3WalQOxOkEyoacXXfdvHP
ZIpsCXsVd1MnIftjYHOrXSCunJILnwxFJxSc8Jogoz9XudSQJVpdBE2zwFW26BQoA44yCKWHU/sh
JWNQ8Di8ZgD5guOFVxpyREi5o03b9sVEdx0qayQashIY4YHs0EkBxd+oKXlCbByfmImqZSdhKfco
Z0CGb5fGVF9oz/hQzsTzrrw953Ow/ZrtdoTOFCCAAP4832xLjHanbMNs855cTo22dreOqtklZtTo
p0HdtOrlNUbW+b2MQRF7wykVlRtAAs51RKAS6yV1K6oyrevuE2a7+7yMV+nh55vrzygAIAGxixLq
C5BeUFHUwCZZQQlHRneh58VfJaW6rCJmT7AsE3sdDUluOO9vuym7ckGdXxjb6KhobjXieBMg2Cb+
r6Q0sjaBZXxMS2aH9a7uopuI+dPN4FCsfv3kXhoJERHqNgAibFyY5yPNYx85qFNk5YCsx+VJh5JU
nmVKffW7tbsC57g4GLA4G4X6D7/pbDBFE7euIZDtydrqIq7IWDh0RpsiCtflw+tfdmmfbCTc/x/s
7P3WdLWLZ4EoH80wAPKcjYcUMJnDfxhlywbRHEFYdN5S6MgSBdW0IW5BqtmHXCfHOjPpu9dHuThx
AISgQ413Avv/+cSlboDvKnDzJfQO5dvKsY/Aw9n9AqfeK9/zotS1bb1NJRPYHiSgL1pRkLxIw2aI
wF0FShUF0Uh8U3FHCzwi9nYY66BQFdS0IU+rD9E4ZW8QKP0rev3Pb/iD5wC2CTXTs4jADUryTAOf
D+FIfjOHbZD7gSInCF4vZcC89cYzsbvycp4HBRgU0Re4HgCw40o/p1Eb0sS1zxtcZmSwpfRH7Yqm
w01aVeF48JDSXlnUSwMihN6aiyicQqrh+aKC0VLxFvJP6EBXoDopsEox3WGZrcS7CZqrXqQXNhFG
A4wKiqAItc5FGiYmhsbGFGLCJuiP6SCnmzpeyD5F1H5lLi8OhRcK1R9cLXDkfP5pXTUJ2rksK6vQ
dWUQDX6uUI7eqxgEv38+GqiHQkIWWewmUX4WP+uZIAsQE76qUe5UD+xpABngbaCRCL0+0oUnAZxm
qOtAVgqyQedBjmm8KYAnDHQERkHeLlM4fkY/mIPHlnQfkMaS265aWeEzV6Hm7diV4S/cZ3CaxqlE
uwRqdOegqnBinHcBkE5qqZoPUbvoW5e11yK5S6Ogx47aB15X1FvPbpoafkXpPOM+oxK0ZhV79GvY
0uHKQ3Bp6wOGhvMGOu+GLHq+PwbSkWSEJktpRiffm1HWJ86aqYi1zY4B2nbFvy8dEKBbhwJ0auh3
PB/PwnQ0XRM0XYWe7EFmZPipkiF8AxX4sM4Bem73ZMq6+4pY9blLNbtmxfIizdtul00kc6O54vC9
KDNzRwmKvLQE895ne5eMVVEpK54AK/c/jvXQ7ZuAOV2agcQzTG602cEAkb5HK1dCLpvy9BOnbLqy
qS4d1BRpNcwEtlzohT5Cheae6VYK4dc12oM7s+RZVCUnhW7glYN6IVjE0QEmFq5x6POdw0Zj5mcN
dClouSpIDuCWG+jbpbZZkCcssQ9Do6OdVcn89PrSX5x5QJ2Acd7a/kBzPF973LFRpsG1LkVf84+N
CusjlKuGR9DU2c2o/XbJoznc/NMHn+XMT7qP3MDBHYj/aUVp17f9k5/I6hp+5sJ84KChoAlsEF6e
88qGYLGwtlK0zMagzw3m7bhqDFgvKHIOgel5PsLpdf/6dFxYcNzLcB3ZiptbBef5bCSDalmLTn4J
MuWKTCGCKHuSTDAXntfy9aEu3JconADZQeAdg/2//ZS/gliXAKkeSLxvjnvjDtbbwDwQPYBT3ZrC
IEU4EdF9jJUUO7lC0PL10S9cZNhmYE/iHkNSet696pk2DaE1LQFWjI4jfN2RJ7r6ysVyaTph7AmN
j01fBjnB82+MJ7JGVYs3FYz5713SsY8Me/AW1qnXSFAXrkyArTaI4CaEiyDt+UiKKzZ3EnM4AbVW
9AoaNj0kVot01Zu/t2qOr8/fpfHAj8fjjTQTLNSzd9XnSo5+pClwKkaCot5+0Jqpg6f6rhiEuNZG
/tPd+zubxwaBBezW/YNWP4pOZ9+nJ9ZikUZa2g5EW17zCbrMqS5UGA43i/bWY62yKR9hMZlv1r85
h3LuvYiwbanT5GgT8hMqe2ExExTQ4cfnrkzIpaXG9ZHi7GAF0JN5vgChBS6VUkFBqeQRtjMjb0cZ
ixygxWr3+txfG+psLgReTS07DOWEL09NkEo07CL+JgnBHn99qAvHBHE+wl1QBtHrPb+FalbbxkHw
o1Rxyw7x2qHdu3r9lWNyYTMhP4J8JFQHoNd1LqTBAPc1A0xDIfXqYV27NWN5ynSwG2IHzpLJyO/X
P+u8bLxdN8A+/Cm2+YBBnCV/6LquFSFQrargvvsxyFCLSitx7w18+bKg9PcAjQWTdysXV770wtIh
QkOJ7w86B5Sis13SExlSl+BLNxuDDBIHOUUj/SFmSl6pQF38xk1xCQNupoHbpP91v9bLgrJpyKpy
gtbOL5AvoLdWe36nICWtmi9LwsKHdPSq06jMuH99fi9+JkyGN1ocECbnRJfN8CZKIQ2CAL8JP6kF
GKMlSyqR0366RiK6NBbuvQ14AQFk4Hiff2ffpNFCZoKbIZNhDnfU7KZp25tsBbXp378KRZctC0Q/
GaHa85HgzjAjzxwqCKFx5e1Q6gEs0U6yt0XdTny58kRdyrUBeNjMQiD0swk3PR/PTzjMibO6Kt3U
o1RJZWK+krCxcAHL/NxbW9B5KvJpNUrAoEXGRdfp4cqGvXAB4DdscAvQ07ci/PPfUFcsBgmswzfD
R+cz5J/VR6XHa93bC8EOKvtoDaNw94fX93wUPJxeT/oURbtJ+s0uk3UPVl2yqXUHZQxNoWTvBTr4
V69UXAMomGCPopyBiPNcdtEP+7blsV+VazAmXxPfkQ+NYx/+edc8G+RsFWlTd+sQYJA50hXoJjhs
YV+zvVTO/X59qBeaUP/7oI1fC/l2SB+eXS+tllWbRna715j8YVMjPoZhu34PPMJvFm9uD8pFzScW
NnMBYN1Q3+hs7GVufEDgp2npr22f7ePOnm2ECKiZoPwLJPh5a8NzdWTjNahKWwfNAYXbeQ/LvM2G
qVK5UNc0VC7to01SDNnp1p8/z1eyJZgSOAxguJDVVZuPIBrZHMWxdTqhT5a9mSfUqB4AnNDXIpQL
1xBgewjZcVJQr3nRQ+7imYKf4ZVZFQOOBOX791wJBQutdon/Pdb40x2HgviGNjmv93leKpyLDLzb
RdAXulU+isBc7Vwg+en1LXVpAbdG/P8PdXb+A1Dqs147r6w7GZVipnYPZdJpTz1rig7p2ZXxLk0j
PAA3dAkkMYA6fH4TBFRVTiWLVwa+nUsFjQ+QXdblQQaWfHr90y6lflu1C02CzVfuBbR8SmtmghBL
ttB++b5GEAfNI3/8bhWkieeQhO+3jB2avqLOoZeRniB1EufKByhWo4CE8mOsytd/06Xp3nCuKMFF
YKeee4lHlfFE6vleqVMK5hYIh9Ojgllb3kHW4QS2rv1Xq/btykg3KA8STaT65/iORQzK85feQx28
NQiiU9ht2WnYwQ3rYaWJ/A+3IQod0B1C7RaFpLP15bZCHyFoMOdZJ4+NtPCTyUB74Zsd9utzeWkr
pSD34FACPPyi14lovG1dg8sQXPHqo2j6L8Ct0H2Qsv+yaQG9BCcCzTeEWmfXbkCbVXIye+U6h+mX
ZarfjvHoSs7Da5zl7U86v08BqgCGHmAgQE63b/4rqFvSuh0Wiv3RzqEuhzbWeeXN12bu0i5EBRiM
JExc9kI/HtnligIPDmFMlvGQaec+AxVY5Z4w7Z614Em/vlIXvwqlYDAvgBVOz5Nxz0/t4jZxRtv2
fjmnjXprlwY49NeHebkhkMMARAAkEzhcL0oq/gp9ws5r2C6pSf9ZjMANF0O39G/beh30lcDpwmAI
mMB/wmuEf5zvidmEM1w4e7ZbA7kWkaH04MPBrpjS0F2J9Le48/mmgCgZ3BeAydik3c8xIgNUBkC8
iHGmXJQ+gbTGDt3gfJ3DRtKeasB3j4FKbJKvSUznvIoWd+VUv1xA/IKNMwPqyh8y2/NtCcuTsHaK
4taenbidjQxumg6i+a+v38ttuY2yMWs3SjuaXc9HiSaz6GYUDJAbJovA4/IrhERFs6vV4H3wgo6H
5esjXlxEhKTQPt6gIOc1qmoZYMvUGoYK1EhPzcorSECoeFejtfHPbzo+7q+hzj7OLsz1NB7Zbuxb
UZqkM3dDhYwpZKR69/pXXVwtAsl6bJoQgcRZ/QAWA2HW1Jbt9JzBhzrQ+r3P6DVt3Utzh4bSdtdv
9ZBzOpNVMe1IDXHXno/0UCfDDybZtOcp/KFf/56LI+HmAPgeQeYLrMVYRWsUzRUDTZOzEwkq/103
cNnnPu/dfxgLAP+NiYtXE2/Y8z0YZLzxZ+N5pSK+LWtg6Y560fOOAND3z10yCKps+SbWCCoA5wKQ
sYyGevFMvVVB5HFlETuOgYLdVDJfw8pc2hF4kIHl/VObODeA8YljQW/DegcmqtkZPQebfp3av75O
F0dBRXsr8QMnfc4+7TPDs7Qe611FiYGNnFP37ZitV0bZDsrZbbgBR1FYRmV544Y+X6FpprVDT5/v
0OBndwaGOvvIc+lOSSkOwCGRN//8VaB+oH6Fth/YF+fQ3KaaOlLVpMYWaMkx7Br7vrbdtZvoZWaz
sZHgZgHy3AbdOisvxp7HVDRSvuuDKirsGE0FAUwYFPvGexM2jO84QucrD8uFqXw26NlFwVqp2FSn
fEfGvgecoJvedFrbk+aRYnk2zOYKBfLCDoGaMqgWeMrQgT737bAu1Gi74EaXWkcFlpKeIOV4ze7o
QmFlE9rbbDsgRIctf7ZFmn5TmoDi9s6DOBNkw1rozKdjtetxkxSk8cLT1HXsALkqfjvSGMSWsHW7
17fNhUsLfG/kHSlUVjdv0+fblP7PGo+1QFD2roDaH9lnxqsO0G2mX/59KKTWuIfxNgPBcLaMQqPr
BkpAs6t8OZ6G2eP5Ggxroccsu/JEb8W2s8O32XWhxAliKRqG27//Kz4Fjy+UfS1gmDFly02KZ/Mt
DEjag8FL+qj8re4w9YJjuiUEE17/zAu7FWMDD4S/YHp0vqqQyk0Dlsh25zGP7KJ17nPoyQdFpPCA
h4O7JgF6aQX/Hm87sn99q2KVXJIY44EjrIuscX2RsXi8DW0krmTFF04/ijob8gRoRoRy4fOhMieN
LyLa7MK19r/PEn39ORbNW8XjtMsFCoDfkNnJw+sTevEDkRyiG4hb5wVv1uLQJw3UNnYqAVwS/504
AiMS3FBl6ysfeGko3J+bTBEazUihnn+gr7dERFGsneOurFjDP4XeqA4jxJavDHVpLhH3gGiNmjig
Wdsd9Ney9aMUo0aTcQeHB8iVZarfMx9WKPUyxY+ra/sDAT/hSsh1aW/+Pej2/X8Nmpok8mAFgnOR
+sMNMSwoBi76m95afpNN5l91b3DSNwjPlkuBMw+2/vPx4hoqPm1Vix24efdSOrzntj4g9CKHCrTk
oqfZtRji0rzifUIXfXszkMk9H3IKF58o6jgMvDm8MwCHDGHimlQlqNdJnfe4gg58zP69xQpZZtB+
gJ/YvHrOTz1pfebRcOE702m7m0ZYOHg0NXfGJj///TgAd7nRATeF5nOHaK/pAUWsfL4DUz45NpCt
Lvgc2WLoPf0fTh4E7YH9AiLkJewytNU4pUrznRg5e0xYJ06Ajy/HZYqudfxfPrnIHYEkRTy2wZbI
2bLZJkMrfE2bHTBo3RugXfu72Khrtr4v9z9mLUJJD/i5eINZPN8ckJSYKrtxpiL43YL/b/cks2Ci
9/6TWnhUvr5SWxD+/BVCnxi66Ug/UHeGavfz0XSwdhDCB/g67Wp5UKvI9gPzHhPbqjytJ3fU1AjI
5pnqEMXztb7Ny4MAEBhq7xAG3HiV50X42jppgxlksLaqEuj3TcsNnCf69zG1BkLCSgMsSce3r3/y
ywsUMpQhyl2AJEPs6rw/nrVNGncZ1TukP1PRtlofYJHsFXCS+1f7d7TZwP9AAoTxAOk/19SaK1pP
Hp3kDjxIWMQ2lkE8nOmO9nlI0uYKiPxlRIHR/tA/NhEA3Ndna0lxkZGxhaRmFakbB7RZuULOoQhT
YIVk1r2TVRSdgE85vj6hl8YF3nnzAADvDb5cz8ftRtA3TQjwSdTI9H7yRfPoCEyQmPPe1zI0h66B
MH24YCu/PvCFlQTgaqO7QFcLPZyzgbk/rhMmVuzYOLpTMLXrKUytbQC7Fv41L5aLX5mhqALuJNTZ
z1XfTDQrYvUsdhpUCbQqbKDzVEt/39rlsVVOfeioXIp2Itcgb5c+E22S//mm4KE6W9d4nkKU3r12
NyQ+4kE5RQdVrfOpG315ZQtdHApcDHBBcH/hiDxfSpgB4hblepvRLEIbDHSxxBvZY6yG7soxvDSf
wBSB+wt0JOAF5zePaqhovF7s2gz0SDAH9WHwph6E4DD4NEVDeFjCxJZggVzzaEe6+fLiwaO/cWBR
JUMsdS5RrCenWVvNMCqAk9AU5cg9Apa7AS5yua4DCX22yq/qoormBZcQdoMqLVN9XHpzE5YMJlhz
Hpl1JrlqPPU+QC+igmxzpPrcORefJADzCvruSgx5CvLO79HD+7vrlpg9LSloRUVKZypz3VOlwFKF
I0k+xKmBBSncLF2x8AUvSyhrjnF4Pbsj+AvdgPjSRN8m0Sp5mqcqc2VobGQKO+C/xEAtZGVrCXBy
7sahPfpJK3UhBxZ+4UiextKYenmAjARrDpZZ71uyJPTYEdbqPJg5zw4MX70LLQdJzvSzDQtUomq9
i7e7paRw2ywHr9HgQ+oxAFIIU3jydc9kDnET6CA6CpmUXEMo7F7zOv7dQGh1LDrIQf9K3dK0p1b2
5rGKmYvLOF6iD6lsGv/kAToDeMeETC9fepQrD9WSifcTCyB4OKc+v10zHsT7OPT0D8Cp2q32Z8SN
bUwa3w4q43XuQjK5ooq96dQOkQoesoX4dy3xXXRbzyv7hAQgfDut3H3vJBdfIUw9fgdoZgCMhosR
Ji1Bcg9byCRELb8Pv/bak3cwq47fdF2tfwYeUASFz0V3u4gKD4c/Ir/Qgb884pkZh4O1qn7TqNZj
eaQlfRoAxvTL2HAiiimcpConBXHq3IcKQp2vcvR+KA8lkHyq9LjcUkgYDIVn/fCNiYAjOq5rJVxh
hI3S3RylHUr+cNCEY0E8A+KnoRGU5VDMMZ+CWlcPwdIaXo5DbL40tTdvONc2ZUU2T+JeITn5FTYI
/XI+gA1wnADlfPKtq9tC9XMU3YeWNXDXYgICnUnWdrYMeC8/TyOt+mKh6wR4JzNDCe2B/jRFHYlh
MVaBkDustvsoJgYBLa2q2RSVUVgLJhR8yQCSiH/FiMiADwJneMyJZfNnUqm2upEY7Af4MpEsYAEB
UBESZIQAQNksTw4yTrdtp8hPyGjh6WpptQ47KaEmuGuhjtTuotT2bzSNvDTXPh39nBFT7zXq2mne
VIn9HaLM+bP2qbtxSdWKg++t4QeTShYWXt8RjTmpfISjME7bY+dCRaaJGV+KdBCUQePe43rP6mke
SydlwPeLP3U9pIXDVhaQMuuXtytvVrITjhEJWa+e3I3C2SxH9cn/zpzfoaMOKO3JRWGLt29o2x+T
giFnvkjp3dbRxJ6g6LK8T0yIQkrczEtQCNTy77RG078AU5fHP/yU0/TN0kLlb0DRfSrjVBlQ9uNh
VsVarVHTlXPbD/V+Afq6xmogzy46NgHuYi2BOTRAMfRrPHhB/LYK5whOH9oAEZib1DlxmsJggE6f
p1VtcrBSku/SGgi/DCkR/W/AgwDjHSFo4e8GBPSPNmis38HAo67iAj+i6m8YBJ7bnKemdg+sDdYp
BwLG3aVj68WQUu4BJ3TeODZfEi8GpGIOus4VY+qlJ+jnjFNuA1/rIsWB0h+mOY6WQz8y2+bOW5Nf
MPdk91DeI3UEEedgecNaxD2FchpnLBvczBCjCtl+pyCPjTl0o23zaGB4kY15r9I6eNdmyP+LlTT8
42ADj+ZpzKcWfn7BBKwDFISgWzR4DmBIPZu+rJmIojxb6oUfaDTZz0nCKpKnLcvC47x6CNvw0Kf1
Xi58DvbrChWN/QJd+/BugV6P/DWtAaveR2Pd6Xd91cfvV0DRYeBAY9M/JMBJ83uTQRPzp/CqoLuF
kAGtH1J/FuEXCNeF2X02DW1QoqzmvRuGehC4EFhMAOLUkSgiModRES9tww8aSPtfVKT2LnGtM0cV
4I7ZpwO0Yo807RVieW5rBUkq1a9FRxqCReSehoMFceYQ1ZVr9kk7QGlCVqn9VQfcj+4dkfL3zPtk
BZWGGFW0VWfD+0au4uPgzaa6IQyc5nIgPHuXWj+QOzTP5LiH62D/m9i0IwBb1ctHmOxOorCIAPld
bfhM9hS/JypXS2ExFy/BwG58Uk1ZPgvl8aPwYsjq2wzKPJBW0vo2innCvi9m6pty7JJ1LWMhhiH3
jW7Dd1rxrn6DDajagphIeKqQPrbbQ4rwC+LyPAWlRCwipAcytETlzRhHBvxklqbvAGTwfFUQbSX8
nA335nKC4ivExnQ7Lnov8DHqftAM6Fef29bIAnoVLsr5aMktaqSTPNJpTeme+3LBtenNFqWzCiZ6
8S5jipufPFrZVxMljS5Yp7J019sk+ihS3413DQszDngfPJreA85NmrKLCSxhIFdsI3AVsrC26wxZ
IqpXhCRZjSf0fkoH6YFWAJNtyiC6V8/0dxCJ2n8UIvCnzwFQTPWuESu41zP6i0m0JzCtzvajJk5s
QFQy7iDBCjEMbRjQFHsng0V98RmEPL28Bvio3XvamyDd1cXwlz+YpmmHPAa2vvmFSBEap3icV/ek
4JmnDug+O/OBeP64FHpQNW5FSIMGpUu7Hoj4em3x0EWLpTjyQR/tm8ymCrC8cRzyHtgrl6drOvjf
KM+aPt90qSKoiM8DRXEQdPICt1fncpZF81DM8D3QxQxLqbTwwxY3gPFhu7XVTcxyB8oLpHiWqaof
7UTksqtttdT34Tz0t6MnRFPyUYm7gLaePEpoePtF4AR7mhqsIeTcslYARw8IVNFwFaI2IoylOcCe
yVLWVtL5xsS45PI1ZG4tZjHrLwukSx6nbqFAR4/pXBW249bPK/CVTjPbQhvdcoPLbQrNZzvV1MI2
hLAob2azPHaTSTxknH7IigVX6ifqRlgwwT9HPELdHFeuBCKqLgNcBW2e2Djkb7hvkM8EcStl3jLD
aQk6hE0U7jATxsUYh6vcG/hdt6XxXBful0ogg26hFSbKKFqWRz13Y1QEqKHxvK/JHEPU3IipQKGZ
hNiM68QeGGgx9U8tGzOLop+qFvh0lOK6IhEZouCggYZmjgORNXvRz8lyN2SJjk86rqPwKLqZz8dE
B2Y4MK8y+O3AksgFFhmjpOSDGhaiWsQ9VlcUgHSVsjxuko7eq7gX5n5o6tjitw2gseZhui5xli9x
6qkviFHV8DlVQ189VpIy3IE+gncHm9OktcPt5MIV9etwNuYYVEQ+MGA1WJmqtjanuMo0G0v8zeO/
xprJBOXuTk/lBOnIbke8dsS6NBlCMlwOMs7ZGKBjDvEPzfOFwjA8nyeb9UdUYwavhMZ+5N7BMDn+
GOBPWw8rwBgsn71wHHcS52DYh/6SfYd/41DlgQFS86g0gxcB8keudxFF6HjrYqo/pCtqm7s4dSkY
Mx2Dw0GTaDM+DkZ4fj6T9A8y38BzJsUFUeeNSDRuIg/q3Pczrz1ID+JpmcpgrPiPZE6zBeelSb6F
rkpU4VLK3mrEJGEJ2EV89IgP1bFFUBEVyGlqA3eRoArhZBbrO+y/ykMPpxminKIr8agj2s+HTuPf
dVkdt2ULfPRveKDApnJAc/Qdj9381TjZPCgRoTbMW3Dk79pBxIg/VMUSFDGdVcfa1wzEkR4M1LCq
q6kkQRvVO6iPxWJHhyn4mLR1OuYmXhQ0DybRPcKSA3xRT8QjLUBWCN+oGWyGHKwqag7Iu9TPdTXy
ltosG46zFO4L1ADpfbNQGOfYCXh1RA8B/g8y0UUfeZvudRt5j13cWVzBdZSdLCxHf7Ywbe3eZs6G
j9iY0YjUgXnvAXBI4cslRXsDjEP1MZae1HmLfOJd1VYMAT0f+w/4rLi+TeuOYRie+Y+zt9Cg6LzA
3FMy+yECXr1Wt6Sf48/aRxSLT6kWc2wW0keljhKIciBlWz/DGQMnPqJ2iQ9IA8bqpDIl0nyWWJ8y
66vxsVnUmOatbRjUEfoJs+3jrbv1Xej/6GLW4p2F7uITvLfCn17PIP64GNrcz0bhZcvs5PNcTLh+
djgK8ZdGKNPtFEjwsLw3SSIKTnuIuy+8sQccOrPmAePBKRvDrXTkMgZhs0jogs7+FBZRbGy6a6Mp
uOs59ijktZNK5o0WqyxQia26I3Vx3EFTAArZuyRsvBvkEx7bk34kP2rrAdizTqPkSKJX0eKFGfCG
rFFH9QMiMdvlrNNJsNd4AcClR+fhl1n6GWaCEwSPDm3SVk9mtQ1yBdtEyQ7YfELyPgQ2KUJyy8Dq
qcMxp4tHlveRzgLEmxDVuB1CjT8bMDdfQOO460jRros4rLZyc95xGTXv7BT4P+C7SGzBVNp2e5nM
OP8j8ucG55cTjXeBBD/alApW9kmAIL+tSBcgi08An+hRrJwLQ0QIU9U4o20egCjn8nruprgQPZDF
qBhNqKwS5wBG97oYlBulyfeptuO8w7PNNB5moYI8oL6KD32ThO2um1Uz7WySQueE94YWXjdVCxYY
tZVj3ZC+yYNxtFlBYlaPD3MlhgcJHSyTQxOHZvcV0t3jJGT0GSisyua9072GcwqN3jc18Mwo8fC1
rMX2NkQ2hFWp748I68MGxbBitql9R2INeqclddzcdApdxRwk7/gDjBf1ctRDQz+viB/vmpEF32D2
0Im7lUNlDG/qqobCdSJ6G3ZwR3/TdGT43sSe6PYrotpf84rHuBD4ib97kGdwkyxreu8k2kw5okTD
j0vYW4HMdpWmGEYAr5GqJQkCiGRc7xOWrtilPEbY0q3k29DNE7sRuoNdI3FZPBUg1iVok8WJTCHi
NGvsVfh84x0jWtAH27klRSEHhZZHaLW2Nge3QL8NmazWvfPn/pds52UqsmSmCKnmKkE1KIjrpy0t
wQuHa9vtkfNOP/EaBBzqhh2HnpywmBWSzXyfqBkm4vPi1lKy3qO3sanDR2Ceg/fdQP268KfFntDL
rJE6pWnztouTZcqHEJplOYFIdJxnidAfgyrmT2E0xr/MbCi60tXQH2YDwbECeRvy8RgpcIJzSNVN
m62Tzk2XQT6T94OocKkHyy88AFlftKN136Le9wQWwDK0e02bPcpNSBIAqlr+6GNn3CGWVKsScwr7
E8JI+K5a+zDI53mNZO71EHk/RAIBQY45Hr8PftPZvJmInXMgMvoPadabuwQMgT7vsB0ex74Rnzl0
137xOqmOCGc9Bzla2SAA0eTUulV9cROYIfmgKCoFXaQkKuVwPEXPNjWeRNTYBjeGC84PkQwZqmoj
its5TBxnaGZRhruucaPjJwKX8qFAR0jVu974SAd82YcPRqYL3H1qO4348Dg4YjI6Bq+eKB52+DOm
97CuQ/OtkZFqS7a4Hluf1uOMWMAMT6i6pD4CEja/axDBd/AQghRR3jji/0zQ1GZ5PTQiA0VJ6CcJ
ChjJh3FE4jqPc/YwjmMP4VjZBO8jzw++UVG7oJjNGP4wgvZvG+z6tUhUON1kCxvSwjMIQ07EQn4Y
Vcmkv4EhHc0KrzHxvl6Q3MLc1U9d3gbZTHbpUDkPUZqTC26ogX+BXI/4rGjQftGNj/qD9heW7E01
uCc91f072vSoXGpKdFgmQ0K+VvUsMGmoOK1oKUf+E4/b6M4B/OYKv/bgibWmE/uZ/R9zZ7YcN5Kl
6Vcpy3tkwwE4lrHOugACsTC4k6KWGxglMbHvO55+Piizp8UgRzHZV2NWVVlppIQIwOF+zn/+ZSwp
CnsaKDYDTaqfTT2qALPCIaR+Guv20sSrTaFbT5dLDV1s5A3OAhtLc0rzUbSJcdDSIf1USBy4/KiV
5gs118zbqNTmQ2thQ7iJ1Dn9CHibfBWZnHvkX+XwLJC1amALC4WQSe58hA6jh9tFYnn5dRbwst2u
c6YnaJtsExixmKxSQoM0P6xKQQkV5DRwVTsNuzwgMxeLPmnsaysOVTdLyxlgxO6VaJMGzbptk5l7
U2diCgHMpP1tiur2ZUAK1rqFbRPyonfA5J6FLdE9qlUr8+a2rr+pLVuvz7KSLzN78xPk8PIplq0G
BBFLyohAKdlFs6yuGs+KU2X0F10QFVVaCZ86bVrVBolgTod5oDMom8kx6/U8tKtDNYxsBWOvxzeO
EmJcaVrduEkHbCK9wYg5iUa6ohfRUUkh4yzkIe9z8n3pdYynLoGycy1TukOPU7uzeD26HLv0Lsom
nFqxozyocTxpt4VhsYaWgXRJLxpHecPAE+MpvY9ie9+A89LilaYRXeggjZnfRUl2UenTMGxzVekc
V+SqnLzeHCrh2YRgMLOYDHNwtda0nqFdNGAh0yCoO/lMWMYDLu+cRIy6FzLRwDUnjdJjRhqacqUn
tPqbQXeUyrU7HfDGCaUBzyHVBaX5YJeg4W1SP4yDmsabvjSmzu1yp49uQO3DL52GNTfCmbS77XIp
OrQRhXmTF1UWHjKO+vuyjAY0ChEdgI+WvezdFtlai3x9omYtRGk0HlkBYte1fZL59TzkD01n0a/2
k0VFH1B6NHB0TOeqxO4a89CuG69R8AEWOQiMF1frTQ43mUmoU6miL6mbt2NduQLI8UErRiXaO22S
fKYoohlUgsrCPdwBmUHSmbcPphLExr6JZPmUVEl5CAu9/BzbRvChn6fRXJFk/OA7ZhO2NyY0ON7S
tvLCKtJq8PKwZjDmYJRduhP1Wr6bcmlPhxLg7jPxSMZdqFhp7NUc/o4bsgtkG3UUoidBOuivQn2y
ML0CixEuViMAboUtlc8T3cZNtMjusR7m9LZMK2qtwi7tR14wHldlB+mxHAOafU5qW7tXHUWJD6kW
6vBzu6pY2wxz4HeU4diGzFxmkeHS0HYGLaJBT5EMFHWzpMncBPYAbY9c4CrxmBXJnREOGtlORWqU
HJZmecc+UtyWRTYlnA8oqDZNIIWvy7rQgbUGcUU1N/BSoaiS9mVTAZleNrRwWAHi5LWX4zTcyVHM
X/qi7+ILp2vZEMO+1fZtbkaWN66JJ14ZSPtFqaW4Cdl0eJmrsEv9zJqcD/jrCGDZuLA+z0EN03B0
OpulFvTWQ9o2RUL4hIk4r8ibynJjB5sa1yZILdrFo9aLrWoDD3DO1SGsyyLLA+A9Gaau3lh9u1a1
9i4rQfM2U1KLx94wsg8y7I1rUmhnArUaHLO9MpzmHdwEg1mUXiQVJqCKg6GWE0Wfmq4P2j182JAw
HCf7NseIItx6gVsKgm+p+dZugkz1zcKRN0XX85pEU8IgxwyNCZyT0lPdDGZU3VmMxv40tHpIMB6m
JGKPB3Z17TCHnJAtofyaGV3ylfw6+I4L/jj7kOjG9LIsehpPjcOATsa0pguQOAy2m9Bq47tCXxVu
smjKM0zTtyQKyMAriYLZIgTX0+TuQK2bGidvRtK9QRHmROq2UltBpmQkH5OwnT78ehL9Dk+SCxrk
NtiruyaWY68Hp23W4TdA+gb5mcV8rQft5KUtm2jYEqYViBR0jR7jkGftuImUwdn2eXLOU/mHmO2E
zEGqEgpCCOur39oJQYXF3iHtj3LY3UFzZDypmyuYpF+3UTIOG/zUKSqjEHdsd1gijqK24yDY0HZp
N7ipgNj++q68JcwwZYVVRX4ZCCHa3Nc3pdNEmUc1GZ9oq4tLWvrysdbz+Az19p2ZNdptHChXEQl+
0qe3fjZa5iRL7qshFnKMLkd2AFMew2KJdv/0C0H/QeFvwNChID5dVhET0joLncJ3ssFx+6gaj0w9
1DND+LfDafJlHRtvAhg5RC6ui/snBlyZ8+DsKecLtQ2bQG5lL+VSN48yMNGiLuTZNUo9Pfz6q713
Fxl4SAHTd80gWH/+00XBp0fIU3buL1E9eqU96XvDKYNtG5XFGVrhuy8LnLtVhA59440KQSEIbYFC
X/hGFD5VfTns9GFoPSZ7xSUBHMFewyhxi9ll+1TqS+NlmVaecxJ9uzZZlD99hpO1GWpKqI+dw/ed
MA6issqKy0jJtH/Oclgz2HFphm2AgcopW9MiCnkGG/G5lunSEPShKwMw8m4ZjK9MZygNknSIPsOs
Oeed/N4myB1erftIfMaB9vUjRRa5sCMlhV9kRn8ZWzVMyjlq4BZg49cpTJR/vYTevR4ePCbsabxV
tJXx8dMSiiuE+UrWYD+rZrMPdA9ZW0nN7SCZzvWrH++vr/eOKpVnKCFfQFex2HzXZ/zTBdFohuos
s8IP8qyKDunMlbxSk8HlPJrJdTPp3X3bMq8rCLUhsHlkjKynymK6mjHYfljm8iLvU+3jrz/Xu0sL
WzP8PHEhN3+QT376WH0h9TjAYNInWTn9ovSoyhU8nt1fX+Xdu026Nhxu6DP056+/fNRPHd2gBrds
AQ+IHaW8ScXIqJqO74rY9nPs0Xd2JSJe2GlxeAIxPqXGR2Zdy4H2wCcN1Tlofd9tmXNKYDSYX2rQ
ybvFasrhn37LNfAAWz/MejBQ1k49Spc6FQZ1a+G3RRW8WDJJn5BFzdeVmJbDbCDJPXNmvd2cflwR
WTUxSNADT3WjUT45TTxHpW/JLsGBVxqPRuaApdmL5cUwvb0iY3nPcweOJyw4FTmsmF8/2zfcqPUz
YJVqwqGFHXlKvO6awUiSWWFhq5aJj9ViX6TGqnUbAOCLLNS2tlrZXlJn/T/1k+PKKHO45Zg88AFO
VhVzNb0LkhZTcuK2931Xhz7MlNat5pFQqME45w3+ZhWv10OyRR49+9SbuokjdA7nJS8JvdGSZzsy
q2xj0VJ9XTBarT1tac7FabxZx1xxFR+v2Siwuk59FqbcYSoI1xtp1UAQnWW2N0MEWyUmf+cI18G6
hlBhndkS3pyu60Uhw1uYMsG2PQ3ijvuhsHGCK/2+sgvXcRbUkYwyYQtm52qU977fen5zlZXA8NZt
XdEMxiaFH1tqVrtSyet8j2eYsF19UbsdrUP6peDm7n69Zn+8GK+qT74jXsIQ6XlR8Qw6WTrlALME
flDlKyjH7jtaWvAxhyjwLBl1HNIwqn0C90v8ugrtj7CSC2CAIQgvI+hZzChCeqAIgsdDFInAdjON
Cej/YDdBMLUWicwl3sh/KT71ITKD0rerstgrAGs+7ONqZzvgQNEyDze/vifvrW6wVRj31HPrMfx6
jw6dussNOn6/GusZ5VIWbSclMo4Y1qUYXyXnlLFvXU14BpyGq+4NWQP/eH3ByswZjeZd5QejAQSt
BsstxUU4HQOSq26s2Vw6v5kj/XOnaNZ1ohb5rakNTeDmzWLcVS3U939+y7HYZPvmpEJ9cHoYDl1V
D20RVD7xt7nvtGW1B4OJfFy5xNaC/nBm/37nTRM4cDgYYhBCr5+6JoBX6EWojtzyRI/3fdN9lbMZ
+jZ2OdtfP9w3xzz1HMp4Gi1c3RAEnJR2ixFERqgxPkmollvXVGP9BZu8c+6Gb8+Cdf1gwcUjNda2
4PUjDUcCWwj9qv20qNQtlB9cpXVdubCXbHR1CWGjDiz9QMtwzprqbT+5ikWg6LKTIBLD8/P1pYk+
d0pr1GtfZzRJA51C0rCsaNNhZjX4VW+Yh64ce1+LqHOMzqluorpvP9EinUvbfftUSUXUobULKXiT
Ts2105E+UoWggUWAHeyVaZz+dNDt3I6drPszK/bda1FX0sYD/mPv+Ppb0w3bsKC5ll2rnZtNOm67
IlncaZ5T/9dL6L1LIa2k3cOHdjUlfH2popdVudiy9tW5NTYsseygBfmHVNTJmd357WJd30J8DzAR
xq3ydCdibKJDfXV4lFO6tC4IMRzRqA2r8MzdeyMoYc1gJi+4fcSAcR68/kpoxurR6BMipJr5qe3M
RwUNxGYZktaXJsHTiw4AZa1khFqp0zOv5Hv3k68I+LHa8HDgvr54W6r6HC18y1HJnG3DtOYAOyne
p81SnbnU22P2RxwgkeW8/9QSJ98T7YGooMs0vpXIbptVqnk7Uzn5qhVUEG3okSRjN6c5A3a8+05a
zND+67onYgDNrCM1JVsVShl7wlgP4SHPbbHViqrdFsRQbnA5bA554jicMF3zsBiN/VwQVn1uZ39n
SdHoMWulJgQNOdXRLEaI23BaNGR/9KYHL129yJPKOnOf370KlaGFV7PJUz25zzmBCBG9eePPzFY3
IE3dsQTb/vKPX8TVemFVjnIhMJfXCwfvUcHRWDc+OV3FrhrmyCetTnOnQkxnDiiTv+p1mYS6mGaG
xg0JGbvr60uVOOaFdq3xgtRZ49sZuZxhqxcvE++Ta0/Y45x5I9+9ILHPKt9BQ3G8ruSf2tHIngTc
EKth2ISN44icepOl8jvMAuQHMs3OPLB33sF138RTDO8YKM4nxyIJzBG5L2WLQUKoe3EhVQCPTPVm
buqZl+G9tSGJbkVqyMGA9+/rbwZ12poyh4SMhrt9J0ZSvzaOic3AmUf23nUoqGkZsGwx7VO1CJlw
VZSmIda7nW37TtBdowQ5l5X23n37kYzJG2WhMFw/xE+PqaeXVcJgbPwxcrCJZVKwDa1+2ciCV/zX
q/2dvYv4rjWngqqCL3ayh7RCdkMzVSTAGfoa9YvFXhC38F2GeLrCb970+nj4x5aQLHuERWCLK/pq
naaVEa8VVUMytr7IadqdZmz2q7iimltx5qx7506yD6j2Gp9M6XTqFyCQFRajU7S+nRD1MabE2iXo
hr3RZvb26zv5zsrgNmILZK3mBCgKXz+0dtV8Uzq1fkaAyy0jKMs1OjmcWefvvMGcaIKaBMTUkad5
nmaB49e0GKzzLJ39JCqjfcHgjXwFZn7AyP+DCghFKFAwbrJshqcSVC1odZHNfeeXEZLvXp0sty6o
AJM8mv7CG/7j2/S/wpfy9q+Nr/33f/Lv38pqZiwedSf/+u+b6qV46JqXl+7qufrP9Y/+n199/Qf/
fRV/a8q2/LM7/a1Xf4i//+/rb56751f/4hdd3M13/Usz37+0YI4/LsAnXX/z//WH/3r58bc8ztXL
H799K/uiW/82hgvFb3//6PD9j99s3qr/+Pmv//tn1885f2z73JQv/zq02XPxvT39Yy/PbffHb4r5
u8Zug2u0RlNn4yz/27/Glx8/sX5nP19fYNTVyB5X4LMomy764zdT+52ZAQ4AGEuwWVHr/favtux/
/EjwIwMjb4pNXMTpkX77r4/36jn993P7V9Hnt2VcdO0fv/3w2f/vc4x2ERNiYF4w9FXgyrnyeukT
noZdVl8YXmzF7V2bOOKAJ9MjjOTYxx8zOACjcQj0C2PvSpE7uCTxdRJk2kWcwK0TuL6R4Rc9hGqK
2CmOru0RLTosgvRuEtbtTzf370//86fVX295f31a7guvKeJsbNRPKu3RroKkVArdmwKmCgHNp4X8
p7EfK700oe4ZRJ+CVhw03C+YBqAAuI9gKZIfYCXigL6E/E68GPJtAoF0r6O+grGddSVYTp9EroxR
NrhAdi94pXTXKiz566RGEljNRhoBNyfLXWRqaLjKRT4wJUcVZzhQApArkbDukWq22C6c6+5DhP9Y
gjxYSW9h66lenFmV5hWMab84qOfOVQfidX+53hn+q1FakRKxymhPDoNuzBbIcbXmrSQamXTz1kEG
8hnthNLuLaa0XmIHMFqHSFxXVdxZrmUV02NVWcxkwiKGJFHFlp+pcyR82H3aXVyjhIWcLeHlG/o5
A9wf3sGvFx56TcyrGKiqFoDCyQdmCtsSQyCF1+gQdrsiyA5qKVcmlV00bhPL6ELVquADrH7ZuVag
2Xsr0B81tHoV32UZAncy5KWFGhsVSFhbijvq6vyk1nr3FOR8R68P0hEGXdBG9wOkoTso4D3x7ssM
A446pvKYSaBWG/Up+bLgidNAaM+wxce1z3ZlN6IXYJ1E3/vFTAcP2JQoKHUsbK+fuznbtNNU3S1j
1/mBUvU1JsVzOqGdiB6tYgw+9bpIPIbu+X0XW9Vzr/I1ErmgO12cqt8XUxjBSstt5XOk9c1+Fnb7
vaV6cOHtY5Xdl3kzb4YFXgo4oXKLyq66KfM5i12nE/Hdr9+sdVv7qZ79sX6owXSTxpJRB1/w9T6g
IMdsAlURHkBBvGusgGQtK+GW6JkdxN4UNnh5jLC/XaUwbb8QoUNQTm/cgwpm0lMU0zVbIgqNZriN
rcRCQ6OrAn5JiFljZuv1Deorh+kg9F7p2mOYXDlzBWBbLwEGWaOo5qs+KPdVVDSj2+BLLlzVoAac
2j70RjFczkGLAYXMeoM/pHRwXmbsPiIEF89FofRP2VAu3TZN8Q4t4epfFSScomE00+ShI48BjVIw
N56u4mOBtDUsU77UjCDCGJX5EpmBKyqjQnQezCWmDQRR62pLkGar5Ue8hdsrxIrS3NaDUl/PaTtv
StCWYx/OECXiqcvSzZIZ9WWUr7zFHinQbayZN0prT5sCXkq0r9M7ra9VqFNLtFUBzLfMQqyP5pzL
Flq1jB4ae0LoYcXKUdECEnXrsN00ubCfzDqbLrFHy+61xbHPtTLvbB3rgN+h1KfhNk+HM5m2IK8V
nQYBncUVzw16W2rA65pkApQRukk8GXTIkt7zzIj8xwTkdBMA3wbJYLZJBtq63/9ULcMEtGEcJZrX
ahUBuEo1fU7W29pI7djaQ3aAp17vyOPIefEijxjgaoM+MLpSHEwJnYqlMrbquVi2H6EfJx8L+/E1
4Z5mlTbvpIgXk1FOdoaWE3cXog0Ma9glVYuoO7Z6d0lWg7VKJxw9R29Qjw3e/UqYfQjLoPPKCHGe
qQ/qrsembwNjSr1QYpwhcacJL6GtTzl+//o3qoLaq1t5LubDWmvV08/OJwdhXLM+6IZf39K5NxBW
R8gYAsVILs0imSeUZtpc7IMUtnJAYeclSeN8UrNc6bwkbW7SqvoTuTk6klRGoPXW2FuJS+qCxv/m
uXpjrFAWvOkKnnHcTFv4pVC1BMxQbxwxGnCDAj8hlLK9P8dLe420uIasPcNJ5z5+hDk3ewIXXH/E
zC2BjalWx7KZ5++aijgZrhKqwbZRbpJgvFnMRoGtalrxo9aZDB/U1Glu+L3sWZ8DA8KTiKyrJJji
DTyH7KAnRnAvSaa9zouYlavOkKgbtASQ2I+oB9DFKaNjHwGajcSjMIi3LcE7+yZlpzJgLn3SOjt6
yIJEfMpj/LrdWIuGwVsULd0t7aC6RRIt3E0doauF9GYj5tbcBD/OC5phfvbrrVi8LXKwpWG0gUk7
pANcF18/wWThAJqFEN562j/CLzOQZSHmbops8NuODBBkTcQ0w94+EvcR74UKKjQp9rzLjWHwGR6s
OiNLdZepr/zOqgQKKdPY/fpz6u+sNOzkOKLXUYWKE+vrz9mGwwyjVOXIGPL0Y13r9lGB4q2HhtgW
iWluWUH6Duo2mQGRGXpNXX+uh3S8cOwx2WngmKwxQ/c6BSJsgUn0AblpfQQbhm0eJluBZulDPS9y
0y6d5RNDN99WUaL4TuPKzymaUujgZrRDDpjv4dKcM+w4GYVxJq6TUwgXwHyUx1AiXn9BJY4DGxyU
LyhS7TZsjPRC7Y3eU9FLoNUAnysxBrgUZT1xVm3gRg7OhHegiSAWUBg9e29+VznPzr3kJ/DhX5/M
Ac5nc8J6Ax+j15+ssvOgUM1ceKIwklss0QZfmZveExa2CbbI9nFTOG5nfzLhslHgX0z96PwjhOjH
Z4Art9r+YFaz8glef4Y4RmCI5SkKqGr8JmPD3A/OILaw+pcz0+wflJNXe5rB6rLg33BEOGuj8vpS
UzsnSqbibNeGU3Yb1FV7M7OnXZRtrAdIJGR122pF+6W09PCJoTFSwWDSWneQUjniOx5TQDqZ+JqW
/d5ZujB268wYTHeZGQ1AfFh2CeYeBZW7niY7aM/LnV1myaNaJ1XgpWXzXCBfyFxBCtCFFTqT7Rt6
cmbKKNfldPItGbcydGVagarqFHKjSUPkVdSqN1LebIqJWCMmksXlGNkLXGHDIIADXQwHUJh0bjsa
N+XK5NhU/Yj/ArzZhzZBToP2YUhCdKxR9Q0e/PwQL81RhfHwmDeYWbpZNaBJnHO7ea6NxX6iLpDb
QQnLzhVZSjEtUdWPzG6Fjy7CcFfJ98Y2K9MzhpmmPLf0iyCK+qeQDNFPGcDMUWcM+XXsDArmCqbP
ZVprZom+BKE1spYSV4koPYilY5Cd16CW2Iw8ml0/faqwEoDeXH6g7xrEroracmeI5EbP1QDT6laL
/1q0/wio+L/CD68gi1/CGf8/AhUUKb8AKlii315eIRT8/l8IhfO7NFYMglm6s0bera/X3wiF/B0i
IXU5MyBwa6YdrNm/IQopfl9xfOL7aD0xFly3/78hCgOIAtoqplymjjf8akz5DyCK17AZeQ+QZyCf
0u2vM1ripl6//GktgyaoCtU1o3pK9xNDvCcjJaITx6r2Mk179Vw64psrkrCKV+IPezF2uNOEADVX
qg5t3RrM1BQekmEEkss4CtUrp6aptlKLlzP915tKeG2EbbAYHsX6n9MxdFlLVHgqyrXJxFQGEdaM
cgolSqKjWYeyNKEnwkvRZDaFz034CRYK3hxzaPw56U32day0ofRCXKE/OhjP2Gf2+tOSBKNBgVaR
g4bgCPbfk2Zd501mIqA3LiIb5o5D0ZrzJlha80YiFELHlo32ppAlQp+fVuk7iM8JOZDnjScBa0jA
HQPygY73+unHPQZrUaOUSEUkMVwlPvc7/D0Wdpoy6tVDXKpQ7GNTa256NKjiyG5FZY0eml62CWvk
fXPdx9m9FGmnnMGN31QIfLrVjBEiHS/J2sS8/nQGjUI+mmXpYmIxaa7C7Oa2MdqJ6hN7D7cht9fa
K41iFxtpNrO5Q5Zc/olfDWspzZX2Sy+7+C7vi1S5ito4xNHeVJxz8DbxryfzXObF0NbprwANSWuj
yX/9QXM7Np1JcjMSSZplHAb4SOhackzTTN1bavOd427xyUdoniKsD77WRYIo2uDUu2lsdKBzEsrP
uPMYsSuKob1TJkv3kjlLNbe3G6KIafTlJx0BWLSp4kjMm3aQ4rnn/KHHGOGkO+mcRrs6RDS3mWyl
W27H2cmmO8OJxdclQI60r5C14txV9U2R3gKUFAgDnVLX7xInXzRfb1DvFm5e2onmanGE55bbhc00
bDMhluQ2Msd42oVWUSS4AJAUsenY3BCxDx0yqwerkZXgQU32VwuDJsSoZFq1hz5Tuu0wy7zYdUOV
pHgfKRZDX2GtxFeszTxl6crm0PTwam7moQjmw4JdYOCqZadwnDZySjzTGsh0LLpxeg6tCNkahoy8
DNjBG/HlHMsFkseSpj79Jn/jUq2Fx6AORuUGVa7dNS2SZ7ImZO4lYHVXxmIZzVURMwp3NfSrhF9N
2SouSs1wxEQyxZdBbbDw2XQlcrBd7Uxd6JaLVmKgM8TJtJsVVf0amjIALtIWfhGj4B4KdtX0rhzD
+qIKQqy4uqWIsseh7dojqRc6GFoaJfNND2SMHLmssydI0a29cXBj+J4h6kXc1eiRRzrNhObMWayv
KsTCzLWqxMZh0simW9Po2KeXQJVHZejWfleJNIxEbMKaeGtt9ZtNxkC6ZbYdXNmhbWzNGTgEXeCg
Gz7zYXuDn9riLf3YDf40EzBvLErIGtR6iqNuKiD8JX10t0C3+Y7j/YhWN4aWvbQY17S5EHfgHV1z
QY82UtQk0pkQ3QzlaoNURs6WXCThwf+vbyUZko1ba13xUWFnGfaBHpkPFXyO6SCVwYb6lofjHWJB
ws6GCZUAdb8TS79ohvJQy6raKWknLgDJnnGEAmg2cUl4XjAb0b5VZtBsyVNNvs+JlLWLdRxbVaPP
k/BlX9R+nBc94izzOFbd8l1kPanQfdfu9FgbvslSS67UJlEfLSSBBGo4WsFnWKZu342Nft0FMj+E
eBl+lA2WPPA9kcnFgpnjZEQedrjllvkg33+etJkHb4d+2EY1ziNKSZpRSsNPxo7B2jWqTmxJtQTb
ozNmHx9b8W0J7QaDqTjQPooiAiUVaYG+rxySZt9I2WO8xDmxhV3xggFG8qgkhvMnXBA5ex1/HtOH
Nssfy4pxtgsNIr4QzaR4M0GgG6PQAQaWtnpAQT5nLk4GyUdyUFI8XuwhhA2h4eIjeNwawHsaqkhC
UELhkM7+tYzzcmHNvXwwlkR+jacZWfKkTR7EZqTGfWEdsO4pL8vSNPHiU2V5rKTGroKOCGFX2aVJ
tzUTJGdbkMRqO9dCeSltp7mqSXz1e1FVE/4MQXQB9S7CRgqCxp9lu6DKC2gOvHmV/bjpCK4/NaGN
Mw4OH5s2bpZ7FR8mTyS2cUxD+vMpaZXoau6U3jnijpR6YsgEdjLdZAJ3qQ1swrglR17l5FLV5SZ1
FCw0KtSHnyodYRvOqaF+RT4Bzhd9Hd7ahYh3BP2pqYsxS+sPstPu0nDpNqt3/N5qbVR2YJRPtVOV
sRfP6NTcqFSWrdNogwDW0JgC1om9T6LQSr1+NIhI6+t5p9aZ7C7LMDMOeqGiQotKrXILPBW9KCv6
B07+7KsNpHmViAaNaD4FwV0nFpR6umMDi9SLVt/nCIiavbL0/d2so8LGZS8wj3Jw7PQ4dEXkD/O0
3CoFKj+C5+LFtVWc8bAlBL7v2+WLHrZG7xYlRlmLY62nD3R/+y4FCFfuclZ6dSA0enH2HMiEOA68
CvlmbNG31axY3u3UuG4tLQW0M0d/0NRxk5iR4mlp0m+UVrYXUyZvB3s84NH5WAa2dpnS0GwJjdxp
qbarLfGNVvAeZ6yXVlT3onR8M9W+zmF40yzj1lhw8FE64yCbtr4x9EYgAm7tHrMF7CVkJB6yyrzq
6BG3bTy4csJCfMpr/l9Ke1ZbhY4EEwxM8DZ/CEZn2tYMDgGBnWQ/MD7fMEHUD5x01kYJ4+QlqETk
G6Qg7FiDmHWYY/d1MOrpOHAJi9OnNP3G5j7iyVs/lQnw/aZTlT0886ndqoT9ZK7UuyK+aBBgz16T
EVveJ2LA005FJt6UWp+5Rto/J/WyRTuvxldmnvbjRigI7ax4bDK8UTVwy2dFTn3v2YGtPFRxGG7Z
n6PwECcruTvT80zuA1xV7CsC2CXUCjq3x1JlU9WSSnCHU4QzS90H90WtYwGGIcDIZCWsmHqLILzI
ixZDq6mTlwOOqFsLp7F2R6kxwi+YZOTp8Thdk2zljK7t9Jhv6XM1+fGgLhXzBDUZsN8Y6taHgT/s
hd1IoOua8n3GFMDyyhKQyJsna1ZdtVuW+yTgnrMNSl14ZD3Kz3VvRY6PeUTkLbW6CMCzcLVho476
wDtbXyazOo/4whCm4TakX2ySOa9uFzagbaIrc+EPbZh9t8NOX++R5c8NgNIGipxEmVzGyaNFbQ8e
M+at4c06JPmdPSrGnaWQr5MlTvpnJULlQ91Xce+nWVwcWvJ0SVIy0sZLmd55TphqHyamGJ8izcj7
ixp38cJLutgoGWvqASfHMI+7SC3rvVEMGAoOq/o5rhtmRnkR7TlNshtbcabPvZZX93g2NRdzrtp3
Az9mwiQ+DnbSXlipoV2VehY+YfSbo43TOvEFhYU84qjh7MMgE38STG59CPuVsFMG/TfurPzckUFz
5MGxYvh6QbPJGw10Oc5k89GsS5G6Jp4TsL8wAZmL5uuklROaLSZkqd6TKKPh2eamVQ6zEDdJw88M
RccsNczElwpLTNduUudC1KWFihwS4kU66kWxTY0BO7iUBOaljCae9zRdmHk77Pp6TDdjVQ4wqKv4
YwIE6i6VaV+okM4E/pATT7J39HlrKLKnuBLpeDmY+jEOk+EiD8CPgwVDmkAdyZdSMf6Bam76SKoP
gZ6QC2wvs/TZu8brUujHcc7K+z6TWIvNoT4cxmkK/Vqp7NtRduIxjWRxzDvB4MgCw5yr3AB2ygpn
m44l6hABWLKo00GZBwi4uhZ5rTNOdw6nxg6CpBL42CssN5FedK5aJYy/MNcvOdFk/b3QjOAS9bI4
No3SftDp1bEnMuoLbNXwTxvL8BalwDFM2hsLO/LLasabdEMDcBFayqFImvQTTPrxWQZ9+QEPz3GX
ZeYdUvwdRdzsqlHZ7gyM9lyo19ll08vWq1RMECJYaltRi/5qUXJrIxct4UDLxm2Z5XKbNU7nJ6pC
w1jn1aM+0qMzL8t2c8HYVbNxuYzjVOzGubq0MvBpJ+z6aye1Co+pdXTUrKzxutq2XaFP7Y2epsFh
NHvSCvtxPs5t1V1gpaA8UnKJTSMLBfuwiGkfqvuK5143yaaOImsz46n2NIc1OTh6tRxHfCuZxsmv
2F3k1CE91EsnBzFP42GXBvpLbTQlol7EUH4cGMGx/t/UndeS3UiWZX9okAYtXiGvDC1IvsBCMKC1
cuDre92sqq5kMIfsMpuH6Ze0qmQGERcX7jh+zt5rSww60nRw3Dpd1WupWpsHQK31uaL9KnhDMTIX
KZjulqxRd5uKJSTwZzyuLRMfaFLrrrAkw2+laT1Wej08gNT7cBYmvdXiwCch8KVxARzYrpVdzCvT
EkdgisqolEeJcj+tYcTVzalKq/c1xsdJ7V0fdRNSmgXxBZxRp30rtHj1YAQl7DvDcGUJQ3Kb8sIG
ks3MS7UculVN5RFvnNRnM+crzopo0IvtdrJH9cHS03wnurlmrtPhKG/rzjlP+bDRxO4JTck7ngOt
z0Nkue2bQ2X43WK26kJf4D0Tx+q+GmLpTFeziBBA248OqAGYtyQRHaWynYJ0Lp9sQEWMl4zKjcs6
gycC2lFpcC2jtj2MpDPMzOFNjlbKzKu/ZE7KwWVJTlI/0y6cgJdmndhOcWsq4TIm93wnKJ81SPoA
yYZwcpYnyLO1t66i3ItVvhnI9As0hkUcY+o1LCsrAggKjz8bKxgpLY8IkMnVx2XE9lKtc1gvGdtR
wTFG4d3ykCG2xlzSZHub+oIDHVO70sRrX03LnTa2BpSW2Umf5Uy6KZNsCyXV/o7MWD3wbSuBzatl
78C5Ydi/Bn03Xq2lWI7sBRzdFqm6p17bdgX8DS9VVd6lIjupk7GuUAZ0u/Jix5oCpyvXaAav7coO
r/eE5b2j9RVfSLFfK2sBuwEf9rnKLQB8K6Z+AyogTvxtChnisY8Uzuvg2PfqDMkD7UxPs15hTKCU
TWiq605iAbn1omsnAarhHUvc8rxUcNddkQixtxfm/+tW35Q5c0BcA4V1T0RcG86jVU1EhMoUNUYa
7yB7fkGxsYWDrk0cxowJjF2SVEE3Qz/F1GBOexA38AqraUJuU4wzX2G3pY1LB5uFBF3zQiGg+JDL
+jUeSSsUwn7v1jE/8oPVtTUwQ9rH3WScYY3l8LH7Xv+SwAs5mHMzX0lQZl4KEI83SAnwccTL2gHO
Nl50NN2jZ9p9e56RY72UutzemLmcHzpd0s+9Wms3+kCWtNxwvFgAqN5yoDQO5CUhIa6n9oChAfhr
IqXKHk3BdJBqezmPzEFvCf7pr7rM4f9W6I0ADmv3YyUQa6z68q3XZ+W1WsbKRw419ZFRLwUEuKFY
dw5MR80d6HjtDdMa+AcngUHrlgDKs/nYWpv8zvx2C5zJXt/BvA7RAvYj7K1mgVOWKuWRCRCDQGlq
I2iWlCBOXEAtp5mqjP7F9I5QQ4isg0RTaY9I0TF4xI1B0bmNznOzlUrmWWBevs/SQLDtFHfd7dCW
+ZO2cSU/b+fpNkbRchC9RSO0KPq3uBPOrkAf+qVpFqDBtfEuAdI+6Cu6DgmDxANl+32Je/fE3AQC
nalttwtDrOfUpJRNWzHtZFlOXwvdLr63LZzsVDUps/oxakp5OMzV5kACRYy2jkX7YM+dfStbOJFz
Hpqdk8uyv+QFnMY2n4niHdWoWRPpTl3qW7G2qa8b0+0E3+qtHETiaVWznIt5+arI4BJ5YUHfdBsh
ta+435jPsyP1XlM0yehzSoIZJWci3lWT1H4RvdFByCmkY2ICS7/c8Nad5ORcKYPlm6VUd26W5+ZB
q8UCHKqqaORQxephbJc876NAs0IonL0bV5BPd225FvC6QR9K4dYLEbXqCjOJeIWgU5b83CbNfaXF
onlLR6HPzBFVo1Zuk8qaV7o6Q309F6URB4txmUaKXlYOytR3VOd4w230pGLRg0QpRPoEMBkhnGK2
8qvitOYaAoOavsHRm4pw7jsniscJ3nZhbeoR26x+Oxc97SV7reidMWMiWgbeHNB9RA2Q3rOd1ltJ
GtLBozpGfQSDz+hm0PZqX6w2hJzYGff1RsPl1KoJrbRGimeARR3MQB9FgOTno80p60JrjXjzrcBB
F2e6YTuti5duXKCUDIWZ5e7loTW+LClHoSvS5Uvzgw5c0fb8HvOIGoh5I5snkayQbUKtouR2kWy1
yrVulrHGxjIPechMsnifUfg9qBwIkHiU0x2jdhEfLX0pn8aqL584PZFSTTSY/m3rC3OKMqA425VM
5nwWZQauNsB0+tXEKuN4nqtG6neCuPlLzs92TsBMDfuKXiLeF7RlN70K3uxgqbhsYQeq0OP0ujrV
KLlWOGLppdxsSuhmIDgzSs05uYWdZoESnegR82hlwHFreEYfSBAZXJK8ZxqPzNzHMiJIkj09VdSS
KAe1pXNIhu3YBeTTLsw9JV1rrhRZ1CXfZw+WcKMxWey0zmSC0Ksq/329bXyvgOyZn2xDJ27mbWZ5
w4LT57s0U0f1Wgygn12LshP2Ea28h7jl8QyVWV43t10GtOzFNiojROcUEp8V97Tx0rmnmCAxd3Nn
STHlsEku3ZFclcTZzAeEIYliTc8MPJbdXKSlcWeCzUNfZwB51kBgMMJPWVb3Rq3ZZ6ry9AyJhipR
m0SVoptn9OQNFym1l1F9Wl6eFEsBJA8JpqvYBYKHcsnpos9OVcekuxXb5JdizFpvpALzCadcrNtN
yy5xYQjYzL02ZxpNjVZbbhIjkbgzdTe6lbmBQjPzkfBYQdFGxylHFgnF1qJK3kAxAiBdeYFA5xLm
fkPYN/qgx9gzRNO+p3qvgL7nwP116eP0ZtC0+n20yunJVBeHHjiTan2QlcFVGwtxlbEJ8iXqSizR
pGHm3BnkFQx7KIQkMDR9T5827XUglPNiDKcBeJmbUlbdEPm8Gh724/JJo35/XlWxXeHqcyqv7VpH
44XaGI+GvMql1zsClRLFsvWydUz9JTrlvKVFbZvg1jFQPmeoLSnoK4ArH8zsadkjqZmKHSNlSn76
z3UV0oYZnFPC+zZyjD5t3QxhHFn27Hcv8+ygZdSk2OaJX40sgKTF06cV6nLoEaR8geTbP9iJNl7B
lU8i+gw8MkjPLIAZ1I/JbhyNrThuayEDKWmTzPYbGIiln+mE2wCJrTQ1qoRMYSVJinpjdFalEdhQ
lzBmTUMt95IKZ9uT5g60lBwnIsZuPkqrR+iHcxSMudVre5XY2MZiKL1yHY3DlI1adQBXbtQBZzUe
7iWn3vdNY5K/Zcal7IQEvtyDdkRgnDYTq0Lm4M6amyppvw4zW/1SWpQUKzh5u8lgPrUcwc1gSE04
w04MI3m39VVxNdijo16j3pZVGhIKpRXc5AoOPMBcliarkjTLVuIYqP75vMt2kn4XgHlNYCpafYXv
SNX8dmbKaQ9Kk4Dv7Jtvg7Fog9stptK48TCW9/Rz7ZesG4tvq9qlApGaVj6pFJ0ti7XQnjaZXoA7
1UKmuW5VKLhHMV/bLD9wkLUlnsmbgGQ0ODRXQMctNQfrAfaHa1XY2oMUojMwyiTOK3iQiXylw3B/
jWcaz9XYsUCnhIBTP1WETNTaYrQwuGfKbq7oVJKv6XFNp3vV2rCwiblO8o4sDmaYa+s7qLGudKfj
o02lLEfL2EvMN2NyDIFXJJqfkXCc8sQr8biXVXVYIlBumohkY4OEOfQp05UZIGsZNAvcXK+aUXwH
JR+HxIp1K61gqtTuGqYwex4v4cmnzyHikANOVZ8IKllOA+oHzonWaG1fTL1q3shTNAaf17i6HkFi
F+J2gA1MeVotagcccFsXv7eb7nFBU9V4XdUw51il3J7v/pxirZVSVXsZLqUGizZVXpthca7m3MZ0
MQgVZIDMO5KprdMm90U+q+rusnkGJovNcqV0cp4KnVgZzqP2eOdk9E0A+C51Q9Rp8n1w1MzTAJ6x
6DLd2acz7SJ3A1T2ZBhg9/x+IuUBglpl0OfGsg7SrdOXU9ypThu2xFVFhmTT5B/p8te7GXGFiFLQ
dg1swvqEnqaOj4XtVOb7ZA3pepM7cCOuenNk8RqV2JD1i7ljBdIoQZ5ZWKjowAUwSuT8jOfVcMZ4
8zvQlQNfUNV/9I2UjIzPpOKp1Tp5PS6iUOOv6mZuneOqYBb32qD044ucycX2pMaX6sBWFssOjGJ2
LDD8kMPv9TiHLZkqUAiV0Zk8s0EY5tMBQgFoDvR95rjjncEQJUv3qEwzjpdLC/HfqyzeFK/6lmYb
xt+lr6YbuvL5cFt1mYrmZGusYOgcTYQykmHDsy+h4deTJMEprpPMt2eZBBNFvZuSugh7WoPPVlls
b0kmx2djayC/xYZxxC6zPetGk1FhD8OdlWzomFfbcI2EOCRtNO1dQbl0DZi+99UWAbtfx5t1opjj
SmpLrjJTWete18zxraishMfHyaxITtPuhjl2+V1p+/mDIAFEjxq7D1LjubvLwAk6x2Wq7KPZdmbv
S8WyZB7QScdbknh9tmSR7YYcCaAK5M0n9N36JnQn/jrg+H2UKH19a+RRsIoUfJGUGN+rrLJR/GiW
ep7XfNxbcy1fpxfQ1C5Fu6AelhjSn1s2be9nTT7u2AyMHccqAgFolTSvpF2YbODTIgnSVrSa91CX
vmibnu+kUtABsBfnSGCVOBioNzyTNI/DimbaTURhXaVOqwbmOuLygpwdF74Ot0ViEBIrUVWm232a
QUBnjlXLF8Q7DS5708WupEP4oo5Div7NKa5ZQTDeYTtSVFrpML0tmkN+k80oiqH3nJ/g7ZiqV9BG
wcFWZCjlEk664exc8jgb6wIRpt+KrJtEvagzkrV2daVFeaV2cXW/GWX6wSybzU6ZObGllSznHi1l
DMNYaVUvndNxATJb6AF1bX1YxlYbfHBtKbKzCZAtjzJugizer85SulDrp6/mppT+1E39Sd22ZK80
JcMxJX7GH1Tz7jFiKfcsIkqMAPlx/7wuygfRMvlVO82PlqGsvAqbIljpaJ2Yn67XAquj8CS9z+6a
cTF8CzAqBEmLcV8fQ5ccBSIJU5Omh3TV7Ze1XJqTgsTihmYqD/62dHUoG73sC4Ngq9xJMpXcDXQv
Hr8aiQlOo8Z7JKbIN+NZWkILfVjjO5Xcpa+VNkgHBm+ePfcgUqU866N0W4YRfYQ0+TrqT9NdOB17
hTDuZWFXJ5Qk6MVQp0PEZZK4U7lnTKs56N/o07oubmsszRlasrPngFw+MXGo/LEg2EpIdcqcPrYz
MlUWxzmCMG6+iWzmLbbA/3lcWtu6yrZ8/eq0nRqgZwRxTIP+uVYgt07xyCs1a3oaFlohZ2k4LTSy
oIWXR5grxdVaq2ZCXio+vUVqPyRLnXdGDd3fv0iEvP8DAXjlq0bVTLAMfdFJH9WA247iGV4WNVtC
vk6e0ZQaCK32Snupg19LZH7U5lgqc2kVtTqRgchwNZSDP0o7evZLGRQHe25+oS1DlTCOWzzNb4uh
Mm+TK+s6X1Qqy19f9keR1J+XxZeG+hcRKpWb8emy9ZSRrrCODLRrCbtMRd5K7Jf0vNlSMbXASK9n
+zfXVOSL3OffGkmuetG143Yl9xFMjf6ZwNMPpjNWJdPncdYv3cy8kZlDyWxeLgqisQ/JWJseRDwy
xFWoqRFD2PmOoT8nvrm4cFNS8sRe13JwZg5QJHLsa2sQ7bOhjoa0NyU65mTHQVY2Xhk3U0O3hp5/
VEVJBEYz26hUDLmmPlhzZXyzHNDu4QRJh+SYBlrsziib+janrSF5XblpV7PSTo82p9zFgwdYabfg
8xVkQPLUjjuCSeYpGPNlXYPiQlv1FVynaHQ4GHWvzqpfFCTQd9lFWXS0ygAFPTjZxAS1y0dpL8dr
gV1oWYCzW+a87Q2E93dCy0kEKTgrvC5i4V2XCpseLKUVsfAUl9hKdE33Ic1ulIVShZYZFZZs+iSh
KcbezuQ59dehXvdmKXNmE2Ai2D37rj0ohYnUmaJMe8ZbSbId6B3pe1XbkOEgUVhWxMQq+2qWtWpE
WT7bY6DHyvpWwlCXPakXU+cWsxhkGFQCYUCXki85tnSiOWg2xFdLdMckT861qduXAHAKTjMFjWPH
6vujsxW8ZmyyOkoURD2Cl8RqVmi1rdNzHpOyOsKng2CugXRQBTkK05lmQ1rSFlAKAsFUZDMoX8up
P+gENjhhJ9Zt3zqrLP6hjf+PZKYPDfqG6rPF9QeN6f9MiRp9by5u0+HzX/X/oQj1wgn5v4tQo+y1
fynHl/6vOtTLj/zTKWv8oWnWnyQA2WL4+qfO+7+FqCiigfybUCrYBdCD/rcQVTP/UAxAVbLG1sam
cBEnDv/wyl7+CI8ExFQFPCUGb+U/EaICBrro6v+9/dCKxR3O3wirwITMRY7wj3ttTAskRxz0oXAu
3/PoPFR3ypeLfXT0bOG2vhm8F4fqwBz5RK4ihXq0RMXOOjrH9TvT7fdxj1L9qn7gAHtdvufvim/s
yoctDay35WmM3e6FKbZX71evC5yd6rX7ZIfP6bjt5/eUsATV7TyCEfzutjuYL+mN/pHtmrNxUl+I
GiL3limP+tQ/jKfhIIX0v65HvwxrH+fUvnhSb9vTEsS3+V4LmzvVU4PyZg26256sahTeD8y8djp9
y7C+bm6XxwWrJIqg2+1kR+I0PY377k661t7Ug+7REIzGkxkVV0bYRbE/7opAPlghQPOP/KY58Fte
aUdrFz9Vdxfk95v9wcAy4aw4e8luMlEWup2JfMK3D90h5qLMca+d0NjJj4m4Zp7m3LxO5+wAPfWQ
XKU368G5Xp+4hSc+w4ca1GG839zsYHpyYBzra+ysbhuW9/GDukdC7jH68B4IVQiqoD3JB+2U+mQ9
htiTH+IDg+Og8XSf9k+0fK+ZqrE/fjF2zUEJ6ZcE4246x7c9iHDpGH+zdkVEBBx7zi01HwfiOMxc
iTEo423Tv6SB8t+nZ14wyWupHNlgl6Ox55ji1aE4avxeApClV3n21/F+BX6iM+N0jS/bqdplt+2x
iyB45PtuZ/iml/O5oBVxW/J9urfCatdEyVE91A/DN+mqOts3XOHZCRX6KUG6x+xkc9uLKItM37rT
dvSE8/eEbJFnRDfXS2R/rOceqeGzc0ff/Fk7jvf9NfWNkkbb7Ory7nKeoqm6k6+yUAlkv40YD4XT
i31YD2PtAeIIqqNyLd3zfM5eltbXWbWzQsVtzvy8n3m0i0PzWOLTCi2+kaj026+4Y9zuFiNo56Y0
iq64aRVdNl/wykN84iu8ocO0DqUqlDOvPc3hQn6kW70avvC7CFUj9qbzTeW5utfc5SEO0tDale/h
+JDQkHtSa5oJiE24Td+wDaauHRDf5eFTDyRvtvgtum/VeTvW4XiNkAoTGW8Y1huPkeyJvQDvoBAX
RAO5Pl1soG4/hYr5ZbJInBk/MDNwRP8o4yPTStMgs2wntPPo3rwNIUJsEZRH3bU8WjDobTztcb5d
741H5HQc8NvqyL9jxFeuXlN6w9vkp654JE9A8SDvI3nwVtUzeRbLE1miNVYLePe1gSPVXZxDScNq
3clvQh882gCBHMQRlrf1pTtsz7Rwc+eAsMBXcPAd4rfmgfNs4ULghcXuiUO3r4PCeikP2bXx0H3g
P92tDOyuGFkEY7ge6pMejaEmfzceO7gu/nA93XMUtTxFC8EnnpEXIrA7G096qHiZV/qMuAu2o5CD
bm3hXmYwy6Aj02lxU6WQuJLukxJFJh/4bG4PqG38OdIe+gNL2DUfZdVTCEZtbueZgyZTpBIVgZuf
mxv93SZ7JhAhsZHqocso2/ZWeS5fsnuKsMhRw9qVukh8IIj25C54bhrPQfTpFrdSwKLeIyAwhmDU
Xri/8peBY7X+bPpO7FXf2/5ZCgoaBBHiQXp87rbTzYBURq0M6le0opm5s4CdM3joj6hTh6/YsF0U
SnedZ/uJgmj3qCn4hAIil3giRm7fTETHM0ZdvEDfUpzCdMoXv4zf4qwMtVC7n7Zdld4IhbL0oAbF
E5NE5at+5BhdP5LxWz1Pz9lmuGC67B2jcZmzSSSDdzW9b5YZXTILn4o0NM2nsQgd+ZnRRrNbmEiN
iOiCAaR/7W9fJgeZRdSAm+Tg+MK9Xu+1gr9wuV/urSeeKa/m6b4a7+TZGziPc4o5jLeFf2/tFQ4i
TLDRYITr8p7ap8QhOMBfnodn+VZGIR3KajBJIQFJ0SR5O23y60fpxr4bdu+OT3pFJfuUxe1Z0l+s
syxN3vSluyY+0B1CI17OSnJXhxoKfGJW3PqbNSElQc7QWZEKGrCZJU+8oZ2Maoj/rrUHXeSNfna3
BCs9P/Jaz/TheJAf+Hu+MA+/TVFgN0vI4lB8KT1AWWrPqnM2XyuXv9bPg5nw7nTPvuHSYarNZy2j
/xx15hwoXdCsKGFd1GiV7rO/VeSLzr70VIJR/+ro5PG4anXOvsj1F+W6H78R0WIxAU1Ow4c2Crdr
34z+0bk2iuOEiuaky5HfBZPLoqLlKLzHOQiWt4rg+ZwwPy93Refqz8n2Pp8VMnIZnvgJG2XAvJmU
06hAe8vBm4214A9up3BEvY7Qx0QBI9/wxqK6fxtsd7PrJz1DC11Uz5KfLmccn8V9nHtSS6RyUEdE
7eSHab/4qBde7Tv7Co9u5o9nwjOH2lVf+cd4Lg/rKb42vMrvXpFq77kUXyoyuaA82fjesc/u2r3J
20X/lu6n17ZzCex81W6WnX5ErUaIqjBdIiFOducT5mPcKDvTn3w15LMuxDCFloj4H6nuylho3ZjJ
gNSECMx4VpG/MuGylh0aQKuIunafZwdaglOzG43nhRTqd/RTvS82WAlBXR1i1S9E2FjRIT3wkPE0
z2e9Al/hTrvMf7F3NPcUlAp2uJiHeLyRmwOSUTH673Lvyf80tP6/Ltr/N5Xj1Ke/KMfh59TD9/WH
apyf+Gc1rlJWQymCiyTbCgwuC0/JP6txFXCNxgSOuhq0MQZQfuqftjDd+cPC5YJri3LboEOAXeuf
1Th/pF8mHvyUQ3mPafU/cIX9ZIG1wPDqOuQQHRu0qXy2hcGwGMVmJTwgfUpLUYqLJ6mb8iurkdLj
pFWaP2aG5cVJS5gf8cSoYDnyN0b2O7TdT37ty2/CpNzivMKdoBvz46FgjKuasJha8HYumsyfs2+x
qWUnp9uUj2yS8JXaavrNXo0UIz0wP5cscCPqcWF8HQfJoG5kPHWrb4O+G+cZ3VNnKtmd1K7bbxym
P3aK8FLhnjNgapmASC+oq09eqtkcEN7iIUUrOuWhlEta1ONnpfy+gDm9yo7b3zh3Px+Y/rykyfkL
fBdyWfVP/NBfAA9gRew5VnXQPBBNqi3Fa9Sk95IiS8z71yZMzFXzpXj6kuFs8RtwCcS4CaQxdkao
oL0iu1jQIi6F0f+jl/Qfrfb/2fn7f5sT1OF7/cWq/95XL/WPi54f+MeiV4w/gA7AGsM5oxpYkOnq
/WPNG3+AUDVVqFOcsXXFuHTm/uUE5Yewhpocyln0cJLZKP615K0/INNZWLbBxSFc+M/W/I/PrwWn
V71IUrgI/UaeZH6Fv9JCNuK/WuJQMi9eSXlN3IF04YTQ0VgmHphRQX8G2y3ekLIP+7/cor+xIV48
pv8+9/95Ze6KigsWTCbjiU9L3CIUiRYjVB60EvRYyfeVXztzjKESaChqieqiL7lHTVl8H0js+h08
+Cea/QUriz0XkJtqgYb4E8Xwl2U06kM7tGZOEWxZDLW3vKTxbpu4pZtBOI/IY8rvTC1rlRnQRu0+
tkoTjcO/XpE0pf4eF/Zj/+NyH+i+0O69QOVx/H824s9yU3YdHXrOH5txlLUi/YLgbzlMqaAb++t7
/qnBfLkWjl/455deC/bfT/e8XdplQ5yGJLOK9fkB+YHtExuaS+dRUy/TX9RsN7++5M8PGB8Pjyu5
dBfsy+cNcgBIPE4yHsARQyshhoMwin05ojHBCSWJqKeN2V5Z2yC//vrCf3dfAVPymekVExZz+fO/
fL/41qxVbRkLSTXa8ytT5KhiNXEZxUvJ8LvMiZ+fZh3FPsQdWmNo3X76FtesmgSZ0l5RlsZxqIb3
XJ/GKSTpydVmhZCjdcOCXCKX/s06+psbzA7CyuXlwwc1Pnm522nU7PVihykE0T5zLoogwc7il0n+
XvUEUhSX5+rX9/ayK/y4dnnlgW/Ho8s3qlufrK9ikyez1DqUMrIhv/7Dr5yzU/3mMj9/hTrKBAuf
PMwQOoWfLNJkYBEq1RK5vRhsD3SymcjE9bS947BkFP/rz/QTIR46M5NslGDg7yl+Pm8IloQdr8PQ
5c25nj8h6oGvUinyFClKNg2BaE3inkc0e5zTJywqLpgypqqrJSQkpheaa5XC7PnNr/XzPSBygl1S
hR59oQl+2qALW06aEX6WN6Wdth5lgsO9ekRdcs4Qy0S/vgd/dzHwAiBBeCNY+ueLwe7QU5GU7Int
YhzRo2SRkWg0BgZ9ab/++lo/P0OXl5tC+crOwLibN9xf16fJDpSzRhpvwV1O9t3CbgdiDgfTr6/z
88q0IOACAVFgzvC2+XQDx1gRgBxJbEb1MROGLRFtvDC+LXFPEdJsOMmbLInqoYql+XfI/Z/3W0pC
LgmOi72d2v3HzzjC3BkFMU5eSgP+Fc/8RuDbZpKQSaaHWpynVuXV8+vP+zf31VIh/AMfozT9adF0
ip1csKgVEvhN3EhbWT79iRL49VV+2nVMGYQEmO7LtkckyuXP/7K7ArPacqR8dCZ6haaGnsfnuLP1
Q5ERuyl0u71XWLy/KbY/kQt4V7K3cjAwIXmpl6t+GpA2vTRL2iywzZUOJ5RYS+xdWYkWBXi62cgh
tjWJZuwGywVSzQOFuDZ5R3tXk/gwb84+l61C25EYrvwWMfXTfeeLNjkIMDLh/PRTPaM1hTOuM3q5
jWlGBLk0h3BmGnCjFBV4kVVb+RGfdXoTVzST13zDkZbPCct4K75nRFXOnoEygAQObcp+t65/WgRA
fzlcaip8T+ja+qcbN4sMXZaG5XnETPvcj3P1DerdRScF/PB2y2tJPmelxINJnUgZqCCpVoN1o21b
UyA+G9ZS79TJmi1s67N6wKtP6o3eTxZBwWUvVr/dWrbkAp6mCPp8mju8YIuOe4KbJfy1rYv3pudh
8mZybrdwFUxww6Wu1NZDtEcBqMM7Hlw5EfJ5Qbr5fa6UWuwGdHV5KHDNL2Grwmhy1RW2SqDKRXlI
VmfKYEGztnoZgo/bpoJfwpnGO9Er2Y2sxXVIpi2cUXkR5ZsFu9eTF3LEGS1VaeLp3JOYfJtZENi5
SRPYNM0+oiejczK35E8TRlbZxdfczMVVJmtiDH69jD5/L+zq1PGwYGwO8By4P79IS/Tl1YzZTroq
cQFDRikD3W/M33GLL2+LH9/ZQEb4+1WLcp/UNcC4n/bBHLnj6PSp7ap6ZqYvkirB/FLEiuJClbMZ
u1w/pGBIlCzYZLwGiMy1mziDxBfL8YwUYuy1kykS48qsk5ZpgemkN9uwhWWRnjShSqgFzIvdY8l1
j3dafLcV1db5GgsPp0K1oXauqzJSl0qFPRpvPaaj7NumzpLkokxqvWFB99ngeAvQb8svy7DuGgLe
v8gIXnsUx8Vyn+kzBAsKHoDw3E3M1K06u8MKq8LHrX572RKzsGtiHfes1d7gorbnE7643Gvtxuwj
VMkx6Fo7Ze9PpljDnalZflrrvcB9b9UbTexiYUaw2Nbt0vbGuShT/M6SbIZTKslQsBypuyAKWjNK
U+S7sGP7xlUmZXvWkmwP8FLbXvjSMcIOSE4xzYlyiCRN03V34M3Th1JZzQ8yuirsY9NAXxkLyzSu
+S2xPhpaQn6LlZ4rfDk65ja6n2pr/Bxe5G0sr+1dp1vFvaqm1Xd9mEhtd9JusOBMGaR4ou4RUTwl
1xPKHFoRJR4dl06N89G3CgFdrSQZX+IZEJbXKJuNHos0Ww+9Dhaj3hLTDQbz7lYx5nIPRCY71V1s
HKSRgPfescNeE9qRmy9f1SsRwK0u5VFmT4PmSQpCkSBBHDnuGAF/T+P1Gwg6CBTjtDhfep6ou1Qy
WqaiE11plOQNYnOFtB25U3awBDHGlfETdh71BisGOJxNfVfyBJ9KZtt4lDeJDmkDYRbnfemAgUNM
fl4rMz9WlWHctY6y9JgFExrRc07Tk4v1H2K1GttrJErTaLYnpbgq4/YNN8d9ltMennp1wQqGLA4b
+VZujFI05QmDRJ1EcaKqYZu38q2aI1jPZUNgIW81F1faW78ABpoMtEfDjFm8xW97Z5XtiFbWYXSL
37zwOb4xNG1y2zN5EEefXWtg1jFxB3PIrsEgSeOBRJeR2Li4iGMvy3qLZn3+kAIqTQ4cWhgw97KW
+kAYhwjBqZEHG5DcZ2zdG3eyMEp2jCThNSLppSfKZrqpNkmOsK7IPohDjBWTKQ4cs8Gy9dnXGaOj
i6n9PtZoqmMlxASoham8PfW58ZRzckS1AlWkl5iWi1gEyLZa7FuO4qopJlAT8VZYdpOCYg65+rua
O6j9qmZEZ0dOg7humwGE8JYm6yVYOfMS3LtBVtLM3wrRB7Oe4I0RinSt9ikdhLH1iMLSvNlIH2sU
MXvLSe7bbuxup7XL3tPZ/C/yzmy3caTNtk/EBhmcbyVqlm15tvOGsJ2ZnKfgFMGnP4tVaOBHAwcH
fX1uCoWqHCyJimF/e69dneqmvOZDj0XHTSKvEjym7lerli/SGSVRj7qYfnHa+R06bG7KmL4lAL2P
HKoKz7PjnNQCvQAF8EmFyYOhm/piklF7z+PlwVX+vC2S7NNafss6ew2SEEMArRZLoM+aZBKLFImd
cdr5AERQHjsmt93aXeh8EqyYtqUrHiwDDPTgtvu8Xl5tH49UZSoiTuquJtjNbtq8JoZlH1xd/B01
sdVAfIZu+22m2Wvozu7G85g+VSNF1YD4vsA1gbguWv3D+Q7b0fISmIW5N3r0D2EZxcZtyag3NfOX
vE+uLc9YmcabSVpPXZwE25SN99pU9oYOFkYyE1wM2eRJRFrsoXQ0n9DCuCXNkyvHTwI7ZYPM03qC
ZJZmFj6gKjJlIq0JAIG/wXTPCuxEJAJ8+jSYOQxGcWElZGRqK8QK2kEdGOzW5y5EsBPk0qa285dk
9g4rUoYDgtvtFN8TaFGkS7BoC5vvUFDTyKhNHApzxUk4+0N42TlxeiNGIzvhMHC33N8FB492k1eG
+j0A0/hwB6s+k/Jpr04DpcDBPmy1GT+6MkJCpdND0VuMqg2hnh1DDlurql9NPV0WjE47Ga6XjCQb
t8LtiKVgNGF8CYu0AMaHXLdYbVTOISl52MSEcD/qIj73sowPmaoZnDqYyhzEIsSccOu6yo4SuQ6k
pqC/L/3y1QeCD1vQMvlgKv+lWxYD1/v4msOBMdzkseT8hQnYVhsi7Y9FHvwg005b1ljyuJ077LDm
//QCn+gkWBHrmvpEXyYVhITejUJRJHd52/6IVJ7pZQ8o5Lbxnpb138Agws3fnf3lephunTI2d4Fu
0t8Yx+uLxNS5D5ywfHbcoXyFa8SHIghZTK3BMLatWxZoK42KpNgvhckwcTy0s9Abnok/AhYRTx2i
xtjr7A60TnCSrX5Koada8/RMW9l1GNunulf5h1LdY5ZkYKtTfJqiDX4sXSb0JJQ0cE1SoGfpHPMu
pGiLNpm4VBIjQ3a/sDo/yW56wt1K2HxWB8/TW2DBd3bXMZFundem4HIRYDYLQLbkBXMtw70uFJQL
qq+icZzuhVPcF377EtOmtHFRLY7FPP2FXU2iv9XXNGFmLjHkT6SBN3OyRmQN8y9pnJY8mS1gFNiM
UV1Blrjp4dxWAitPOV+DPjkQScCDICb/RHX1o13z9O8t3kgc23zg1fDpJ1Mf+co5kERxQBLVaXFv
JpAeYF1sRFjXr/grf7jZpBtH9gzLC4E3SCL88SwuWGcTX993Pd4QyYDcHsNPFnCXyd/yK56yDONH
wiZueznnFJBNVibMO0fhvhZAwptgGR/niocS6aLaaEyVmzSLm009xRP4poG5Z6PjbR3nmLGzHeCC
QxrA/3A0v2bIngqamLZYgc2tbKuv2Qh9ekvr3ySwASM4kJ2CcdgETp1uKocgez/ZDzXnaCDF8YtX
d1evzBFlBF7jKmy/ktm6QMlQD0VcjEc3cawot/suMrTxPrVedldW2t+ObXwPQiSG24K5pSpOJgk5
PzkSMI701O6czrpkZnrnp7RGBZLdGFbvdo7B8HckcqMhtndT2f3OpvTH87MTKTfCDLglXFPWG704
/ml2JTPcSvI7KmQ4KUoLs34bwNXxYGJmjH7xMLpS3ALi7K753LlOvFddf8DB/RZza5tzXDvCuXHS
2Jvh6uwp2ghF47cop3NPn/ZiGgdp0hVODjTc9K6xTwq9n/zghqr8albx77x2AEa5O5SjnTNmu6bx
n2e3elh6JlRLVXz6knCHPb82AVCBkR22B+zrTA4QMcINezsob+in5V6NUwNMxYZfbjNyj2uMFtbI
x8GwMWrqvL/Pc9A8g9cDVWB9ZyZ1DBVPQVbbh9Ql8ZrM8rkjvikNo90H6Gkbd1oPPEbzZg6Yl3xl
XkvDfBKJf++AZNh6yrgAEwCNaBbDmZFSySPlYGsrk4vh4Att3IU3iLJkCg288FeG2rOLC40NY7Dx
HIVAOXR+YQR/LTw13U918+Nr19j6c55fm4ATOafpd2DANx8D9wOFAOkRCiTfmoCtu1o20E6IyurY
eM24lbwAhvoGWIRc5J8ms3sKPIPeb2M79AiEysO25wcT11ACEpPv/zJDrDWZR8p8pt6Z+eBylzFR
3BK6gsHlT5/I618jwcZNLP1259XBizdbYk2G7psafK2i/vocVPZLkazFmwY2Jad7ZH7zyIS0uYfr
SL9Ds/xyZuMsB4ooUvKBUWn7T6ok1+D3cbyrkvZmFBmmpViRSvD8E4e0A+iyfh8SiGbo4ZYRovlD
Fk/+tm+8bs+45bHp8u9CYunTRvrQtCXnLQoM1Cbou7+4bB8r8msbhY7EwK99600BC0m3vxt7frTa
0Dm1gbZfDWsgYjYP7raME70drV6dp3l5GHwXRIRIpr2b5OTXOl35GzK1X3k1XkXZ3mVsYOduMeLI
5tYTsV9lWKhYOO547pYLOYDPoS6x4lWadY7jyMISevVDYJtRZXlA0dPmh7ISdR4GTJx+mj0Q6n2o
++w8T9jMWxrYDm0zsOtoPAuGQwjVki0J64CkR1NY5JbFIne57cURMBVrE+bVW7fQuREoljNWlg3x
1Z2ujPpauoRX0T2iZaxfoVr9WdwuuJlg2e7MoNPnxu/Evsr4mFVjGbvSm5M7e+r2JvSTdBYHBkPG
51TzFxNBP4SVzzcogBhSl8aNCqN90Ou3ZBremjDrt7PG1uLLA6tZZA6gwHplX5uhf6QQbQ0ddVd7
iUlIw2csNAY0FyYho5b0aQz9lyZXDpRxeetM90PX4UM42sexMq2TDHibjIBWg3KkdCrpX2HzvVoZ
LPIuwDYaJE+d1TxVI1GuYsk+zak7gOoBiOg616ls1LbpxTqLPy+LopuxvVOm5FrCDYatek/+nTWq
8ffOKA9gdHboGKeS+DEbS1/fB1Dx4KIHtb4K6U7gJcJTVsWPllMnGP9UgWJCZU1bERCfSYlUGLpK
a6csLrUQLrgpW3+HVq3fXYhAKfmGnU8xC8Fki8HamnAxubM2kx1wRxVFE3X5PHt7Y5bAtQt3Dl+5
MA7PoRmn5bYzjaKKDKI2rCp5HhN/xDy83LuES4snDwQ31NIhLPsjaTYMor1RPKqk6f72DaP4jSF7
jowdCJN7UUqCkFY2OMY5Vmg+IB5d8Rslx30zpkodDTOd7wfbS4aDRYjnDZRH+9ASko63ppUZ5R7i
hrjFLZP0SFpT7J1gOJW7gXa4AJ8aTXWR2UOAaEfrpZnS0boCHvVfvHZIbwJVOaLH4mER8UsY6EfY
Vea3UsqJSJey3lG3or9tuTzMvrQxdYn87CUkKDCR5nm5xyUyfMLFHXnCepsUbONx402nR1dUYEjQ
s4yey0Ke3sVG8qIcSEw1P7dS5RPZ5025jDex2tG8GnqLnPFrhe6DSkukD93kd0IZRbxN4j7+dtO8
eEjJszU5/DqiH9t4gVeoO3ilktxJJeL5VDIkZm1vZofftLhbIgyjvXUlu4yck/MCvol+G9U8NLW8
TOP0XkDZ3PSdOb5IX3zWQfvm+0S14JAghdMh/Z0D1OHOEVuUG+fLJQsHTvp++p4WLhZSS5rTsWIt
wc3svpU6KJ+rNvkQZEZ55lpQ2wWvyTEaO/LLAZrvBG5tEzf1ECAcQOFIki61MUbTpFQlhPH66WTY
pPtG+2FY8JOkSuBEtd3vpsgxA2daPaetUU3XUY31F/eyBFqrDG5lW3R7lQXlU0J+f0vuHwbgYLjM
EuYnBMpIJ8E5hTlxU1MP1VQm+gDXl/Ust7hJ5Wl+NevEfeYL/tVLdcs4zT/U4WqDDkLCZeTijVcu
wiiuMYOdZz3I5cS2SJ6ZjfWlrbjjlTDRbr4/6rO/hO+LWVNwa/m3xM7fIUuMl8YhzJr64fJmQK/f
kE9O+13fB+Zr2XCjH9OCKph0qF7DBQHByyr32UoIZhKaSQHd2cFJDV1IKM2bb+0Spj/4XLwfd3Kn
NyLdlDkNzluHn+kCrqF8IOLCOdxV+R0dNhNHCaboYCSw0XZKbUItLoGcxq1q3bWRBud9ajHE77Eq
+j04go4J2iy/mGzDinXbx7mDk9WmqE98Y0jCk6AThZNeGI/UO+Ix1Wmqh/EEOR5j9xS3x6Z1p1db
aUx8MvQ+hEU0rOMQveUoZe2dsMLF7QuIb2EFGZamzwxpCBaOFkeCPMF2UhpX58jcm0TzszdlKXXj
dnFezH7a8wUsNtnqafJdDjIy6D9mPf/N7XqvAzvelZwVt+UoxC5LbTsqG93nBz11XvOcSBDXUSU8
eTe0C4qVbU/mq0O/40bQj0GTZZh/IpLgvpk9U20Z0FsX0sLmYUUU0vWjx206jDcwjyhjrleepoLO
xoHeO2z9K5B3Mtv+qFvXj1S11ii1ojROjfbye1l57TlLHNyMTYoBiKxOstVBkjz7ZuHe1fl4NSpR
RR7lXJ8lid7Pus9pSbH6WTNy880vkRZyT6mM/ScgD8WQwFZk3JNMfoUh3IZr3sdQZOmTogRDQjJt
V6WZ+1KXR+DqOKjw3UmcrRJpzgOp3TDYaM6CHBeByHj2vl1G4sNR4A9rEkw5hv/YwOUnJTo6PJBH
LSVKhYFqzfd7dsdtMuTh12KCieBysqQhJ+4gaeOzlWayOVEGhkF7MdF2zxbFTc4fCJ8T3174HzEI
paWWv8gjyvkDfCZ7AZhqO/kG9pqpq7kMXnaaq7FPdpD9yre+Gv6ZSnisdiPFN8YmF0FLtGri9LYl
h4iQYo2mdQCGarsn9gqv4QrkJdkzuBPvO4Gjeeu48CdH/59xguyKPj9xPNUOB4q6P45m1gaPJenU
6eyEk2/v46Ev5mMzVMN745U8VHXh8R8UCa58pcsy5UcI8Y38nApFwxLJfBtCcC8UKd9Z6rK6tztH
3agizOUefIV9pF/FC7fSTWPuV+iO6Nmy0uY3HffmlsKZoPkzCKN3wC0TzN/lbuW4jMpcM4m6ZCZa
LFUzdkdk+YqCqBSm8o7hZUWmPDANlJ6pDYuzncVDsMtRVSNpCGjl08FajEftQENgQ/yuiKvZYgZK
0z6puZg/mhz5ObR+jDlHKOwfZAHoSvaQcIaW5Sa0uiN8SvdxQW6NAjJ6Fz7tz5RTLVH8P8FgLrjv
5+WzLzNCrqiRug9AXS1od9y40BsAyHDzGdTsRTpHcFkv8eneaVqfq+YvmdIktDVxMm5E0lMFPOF3
2kxgo7eJ/J2FAbCAGbPy4N033mRuCgiiyZR0D/wW5xnJvHixw9F9M602P46u+g4Gh607Xfxjx2l7
xxWK9EUJXPfc8LNu8sIP+IiRKXe9tGv0OjL3YXlwzKHxHmeIwT7BX+qAEiU9DS9uClL4KVrxFfG6
yr6O5E6/EweY9BbY+eScu36uKIqDJJ4vAH9EPh/zPuNC77iFhCucDtwL6OjgesK9cRxRd8rw0DSB
dq5Zl9O71bWBG25T2a6gtrnz/EudGdCl4erAJOGBCfq9PU0K1mSFdfKBmKvvHUWTAY9wDCwGMSii
4g6GnOlBVTbt5sTHmy0Eo4RYKAUZ+Ll9v8M2hmeEKSxujgRmYTeI4pETs0pehlKX9rVQJkuBNxn8
U7MKBRvTbMIBpmdv0sBRx1dJkH7Yqzrs033qOq3J6gLMeiW/NzZExkXbz4U9Q6QPB7cvj2ZWLvMx
qNyi7Tb/LhMQN8fq1+R5XXZzejuv7oqOsU5kzmNPE5ndJjD4Qihrxl1II1925E8mrUlfWnmxaG9H
zZT0qjmSG5bwC312m4ot0Sn6B55hytDkZA/GzsaoML+NYR2CUFcwI0Ij7Y+UHAis6cgbt8Js5REf
2bzOfN66oaeBJ277MJKUzu0Szp33CxWBJ2Zxf0N/eWdL5ZLFAfzSSVs/sHgPF/pfLgR+S3IQoXfA
rrA6P2a0HNsdDpVolh18xmbbG9LZWl3I2ah25lPaGymEMobvWjHX2rreaP8eg9zYMzOPP+Ja9NYq
q6UfVZ+l876HMFlzy5cyPyJBc7ac5KCvtQTaVHsZz4ILRe1S+jZCEFSd8L5SWh1FFvRcusLc5RpS
x2AaCp1HPMuc3KseLOM6VoEhyCatAI3ymNtB/QOzWe9G6V6TuCi+VWLpR8MKxePUZzOW1AA2q28Q
1l9M83kUpHMMF/Yv9gwPIack1CHKPt7qLuz3RjJSmMkS0Z2hQhoHiDh/ysTIoyKMu2chBbcaBDmH
V6KXmeuf/AUjZIZyqIZfEApWLF5I3Kh26i0EGrBAZmPwnuoM6mOtkbcWadK/2dvZubZidfO5qd58
nrttKOx3p15ghzCpFd8lKgKDM38QcHgd/VowaH1LC7t5LCz/w54RdmarCnaVmuLHOB4B7RaBvlXQ
hVkZiDT5om7vAil9xPohgFoNsxIpj8/JpA6A6WRfTCfwnyA3PeiDM+2tB1id4AXAy9xDqiUhgELJ
7dslApSuq12XvllmTF6wHb9lIcodVr+Tn8Xk5lRH+sAEJBQOvn3GXtQyYZLtl58VWRxZnSA5LetV
I83tqdkzTbR3pdvFWeSS5fwejTQBEwTq3dr1RcUTVsweaSq/yElTxIbg2p9nN8q0Aes6eviYy4Bt
wjYfDf6kO9tavIfRZjLEAaNeziaT4zDSjMzuZ44i+96op9+O2/WP9ZL2N0OOZ2rb0Y0sb/aPCAqo
VuDyEYqA0ENlL5rF/gR7GJDyCrqd3ej6vncSkhQ+PoBNgLkSwMKYF4cqp7jJw6iTsPAs6a80JgRh
pI0J9ou5NiPYlmYiJwAZX7VkbmZAvXjOxGUhUn0gRyuQSSoxb+fWNVH358TiqxIE0dpJ/2ybNdcB
HJUHBpIhQ700Foe0FNzZfYqWtslcL/vFMbu7xJjkNyA4+z4vpj+jWYeU+XTLiTtNAtcsBitiV4Z5
qmHhnDqPg6hbhO7FytCy4sV0D043Z2TUl9h5VMKfP9u+FWEUT50m0GO6TzVtE4dQtuVuWergHgEn
oGQkPk7uAm14gaVtjnCLTPWEJ8R40V49PEqmYhxfs2bP8489IjTzfVdm9ntvuevNLXbtU+LyJG6U
avynOMMBEDR5SZftFB7bfIyPI8TMby8LozwgVMJX9lTU6fKJmw5VO1lZ0rknHw2HjB/lyeQ1IboX
z6M9W2RiRHLvQoxlbxYpOo4nHoQC3UNcGP9MVeWH0bWyyGzwFmDHS2GMUAVeJb04FtliH+K0gH/X
jiXHjDLm+U/DP/Ycw4Qt6j9lXs80pY3j15QLf20o7/pNO+JA9fuRv4eZHsNuBa0SV1Awi5SDTV6e
td/vgxUvz3B773TGUcX1BFYyWVBL3bMQM9g1uCjbsNGfkCjyHUaS16oqftwBm0kDBtTSrQM61Lw2
7lquOEEWYuRJ+sikRIUyCKBnBDbX8w18nKjWdbtFV1HXgts4eFSVPiGF1xdllk8TJ2fKE4jH0tBF
QGhkHEnLYnhulMnD6mquzEll6JTWP8J/4TQlF3weAx8Ea2I4h2zAFRpWOS3Pizk3UcEiupt4iLfl
3GOlMsNdMjovvpl/V1TP7KnWSSIGgmTlMut1sIojUntOekv/anuLCnHemz9Gw36U2XPmQD7Rr0vQ
zvSBZDOWwQq2U7XJVJCejaUK3+MqJodh+ho+d2ZR2epMkAWiYMULj/+QhrsVOlyu+OFmBRGrHiSx
WOHEVKuwpaXg1Oj5TRHh4Rf3/5CMV6YxY+L0Eqyc4xSj5n2wso8dZGcgLOYBTZFLyEpIrldW8hJO
5hamR/uS/UNSZlHd1StdGeLVDI4e4rJe2cst2stdYsFjbkwIJHVm9Vur98PLUBP9TenPfTJjX18X
PXav7gp7rlAqPwwPsIw2zpT2QISGpNFcUbG35iB/ZaNb3cbRJVeTV9lZrFBpuE79axw4gKY7M6At
oOt+Ix6bFzpfkotFK8wmtlfAYZKbDzi8oFaznjF1WFHWM8rG1h3yCi4SJsIwWM+MzZLxBbXB1qwo
bCEMd2Bu4Q630auN+yBjbEGRo/XSAhW5xThOd6WFFka/HAGyaUVum6L9Cuy+vvYl2+G+11NzhMzl
7TIHXMeg9PAdDkz5yxXozeWO5bkCe6m4et1pZO6nZE6ZDC//QMEnpN4zhSVIuBwZmQCt9PDOKqLY
9NUBzcQ6+3NpbNKYV1BLDFj5vxDyknCRp1TYbqi0DM7NyitnyN380qw06si3OnyWTVEm23wFnKd+
32smmUZzpAmENSArh53GrnasfD3s8CbwbctcKd9jyRET7YN2ioiymALq9miZFyUN55ygqYgtnAz/
1UmE+TcNdHgcJGcyOikd87V1vf5xdhzjtc5GcSdrX56XYXnPu6C6U1yxHu3clecq9ponsNZVSji1
sk+e340SGV0s4H4ZjkX2CpMfTKXvkPbLncvF0NxMyPjNqfRqVnlvSiz060ROxIKp49l63mCO28Zt
6x9t1ykQY7HErymUur92EYfMVAz2giBg0jAMJo8NKJacR54mJ3h6Ky1f/APOxxUHRD+Dcs4Z2Oov
Q98XBxY0zmylu+AB4944Y/n1rX0/rMU0DNqf8TAo9OyxuRkpt4WXamb18zTOuLXBM3joEPRyDDSW
tN4cPBUcnnIvOQd1TYB8GD37KGqEBrOtsmGj0oaRh6MmF0j3BPBzS1V68scccvLAwsemBWXpLOza
+rb7uTvDNmR9cG3FFMNerm3IDDApp/qumY34HbDTdwqFkYk8s+/CZR2bs4wCM1/d28os9n5rzC2j
wfWW7DS/4SSdBrMFChESmfbHz4yHHDVRZWKbNSlZtoycZaegp0QgO+Ez47qqH1wcU8kOExqrHqft
oxUbwGpFhrI02jlgBhE3ByuBgLbxdNXwmjzDx4IE92vy/B9kvGwvu/rQA0HdpWPd35X5JGmPIAnO
zQC5kG7gjWnhbsmlG+5TLauT4NKwtVXwAwEYkwNmykPVWcN7bhCuDZuYIuNy6OQROQokQIwRgssu
rT2dSm683/iI8ONdKF1XeE9n+mkWgjj7ItWIxwsfkpEObQS4mGrk0Fyql6nh7hl51UxJYW3UdwvU
wVsAgQtVHiTwcmZdZUbrMz3mBIXoxXzUYRgEyc9wgp3KhvzUJzVndP6fuetZpBkgV3QvliMWFS4k
yXHybFtGrjlPuwRjyR75j9wzsOynmTEjFHDFfMh3MGEp99dku1DXLU5B20JAS+OGNXwsdTYfLbst
OTjAEN/UPWxhe3QZqLaN439I18Ar6Etd3dHmk19mU/FzcOiLmXlxX05Gk9zyZN54t1mc+ybnM6yb
5ZQhwP4/nNj/o/OYy4WNS8dbEVs2fBM84Fgy/8Mk3UBUcSa55uxXO/0Cs1ARC/T+IUVCaugdjgis
Weutc/BBl83B8MWw3mcQPPSSgEzILfg4xzF4xk7VGFxZDdUNfE/AaSxXNWiBwR5F1JZDCjRooIEy
Wstd5n/9w/+rYN//j+ydf3J3//fc33Gsky+p/zPs+8/v+Df4J8R/8amvxmtSbgLnNabrf4N/Fgwd
y+a/e6Ej+BcP9/x/Z32D/yKGJ1A6A34B7n1iEf8d/HOJARPOJXezVvetUJ7/TdiXB5HH7z9TPMKm
Z9L31rJw/iZk/f/5eOY9VFEk9z4wfsVk0LvyOY2X4dg3tM/YomR4NFQmGr+K8PPe49Oj2G719DKq
sfd+AwKhqNEC86J6jcFvA8hfnB3ZAIZ382ziU2jsvcpZbUaLq19ri+HIJvplBxkjjdxvz97CYjwg
V23c0vvUs/t78g/VGH8hYIAhbYPxkjTxciMi3J2JvdpbwdUU4dwwdm3WUzOQBCpkv/CTG3NAtbWZ
zx2WHOJLy9STU9bNNULEYPwrbbtcs1ldDQvAhyEGA1KnwVxrtIw9HmT7TnmGvTONTrKe1lhu4yD2
9yXDLzpg+uJJeQnCPYpH8IKDqNuZiLg71NXgTU1BfKTdDbeLTU/RvAEczUjay0aTkxYjO16i8dIG
dlZBGu/qrcP4/b2AkQZUIQZsmBHuPgajDHg5fgLboBtNHGp+aLyM/Ir17WyHeafc1N6NJkOBXa1o
HsGSM8ccFlMr6uA5wmo0OSf5CbFfrbO5ipLedRQU1Lr5CNPpUBPkhkCr21/4MZO9YelkHd44Rs+R
A1Oxk0xOzKgYV/JuDCqBCzJPwp3BC+VEF2fGlbQqYtmEi2frLxlwzoGPDg2rMFlzV8MjNmg4EW0A
wpnzl3inoGo8YQSuTjh39FG15Y+t7T9NuYD7X0AoNI7+W5Z0kRWpMXbbJs+7u3lZLlb7aCVHiHBV
pAoX4EUHgS0thnrDwIEuXj8d9YemOORC2sT/MkbzYsGWWVo1bJOst9HLaEZABn3WSUPUYnJ/utW3
bRifyl9Owo8Z/iUPhVwOsHyPYGafZOjzAqgM3HWJ9m4j9ZR/wBA7G9kskvk6n54HrztSnN0QFiya
6AucI910ERT1HUY4yTcMYRE2NQhvcqfjY5j54zVp7eoQWAZsGld+E/o9LrVtfqkQHw1isuRCSdAm
22eTWZ8cFoB7bwH9tmHSpN+0GPnjbLMw9gwwyitYa7kzi+4RknXLbbUNXnTXV49Kj1gyJpcpO5en
4+AU032Ij2bjgD3eJY6/9oGnGvYqbnOVHMC/iZOiy2aXi8zc0UahXmWXrG2W9G+PLbRfLiXxyevL
5ETZW/BBZ4Z9h/MZeTEfW3A7Q/ua1/LTH0POdS2i/nYAbLwZOfNEdLlgFIUXS5buo52xr6KrWocw
t4OocvxsW7nN67TI7p4BaXIaRdxFHOdL2uSE3CibwgO/m34Ay8Hy0ZKfayXWMrjDHeSS5cHW7cDd
pUePGKmEr1qaKUc4co+ibLy7OOuTp8o15qvbG+axHF1sSKion4TRnqlIWM02+TPopbPR2ixUYoIp
yqr2xGTRjHyrrU8zR9sGwG+T8oKLQW/iAnjYcFdXoENwzXuXYJy7uwrlKAufG1mFu9zxelig4JSc
4q9L2+ZGGHMdFZMwuU4nzUPcmdfRxB1rojec7MX3nzIb8Nm6Qp9bln0ePyeB1Fv5dxz/wKHCSiog
q+u62M2ra2AKjl4j7kJ667qgpnWmWe1XE30q9h01BKe8n3+EEwLuDF24NDnt0GOyxDTtTVCJ0isz
1xQz6ybs5Q71lqxoVuFsCgrvGks3srX1pwvwKPJyzjCeq22IzhVNadm+yjrpyBJ4TxUn+ceQqcC+
tEjhtHGw7JVnN79dlfi4fIv55lZZfjSnun3BkrfLahUBI8DjJhl1jtWbRj3dyMla22vO9YRQVVuf
mha3Uxf4l6E01uqQTBJV6cOTci1zY7te9pJWipNQXUOY7NzqrIBDuXAidmI26T0ram52fuDoiDHP
K65d/vggM9ACPD6DIscmM/Yp739NAyBQX3pa46PjLt7W1r97iw4fc2wrdOROHTN7eZ+mUbAx4Dun
92R8R9SLJruZIPvMPewxxsS3HC6Am4zJXjdDC4BxyHYD/gg5zeqcxjRa+EC8QFNzlFvEvdbWkUGk
cbN0r6lcz4pta9UP1RI8w5C+FFbDD0ZlI7T4mxG3n7NN8z12EoA+oss+3AQJiHEpL5KFh6YRWp/8
CgTjyMNj98P04BkAYVPdRc7S7Are7HtPePZBz5jfwtxSb4y2hmNZLrTQIIji/QDKPIJKTkU7nu3U
3IFw3BTjVQe4YPO6w0KXBq11iDUVFsRMKOVl903y5ghNSOB0bj+mXlPSO7TPVS+Dc639BQsdW2Yi
VXyaJckFqO8xyzdeDIS4x7qnVwXDzzmx6wMjwfI4Mf85D7g2XwbrfmLCFY3L5EUuFqVd6uTmrjED
59rnn3gJYVehuwC8aoYn5jB05GmeLcwS72lfpEy4G+vod2Z4GwuE1yEb2hPbg3MsWT22TSLCPVxX
5ENegnfw8LB2mDZAR3FrIEBkTyRAgipa3JH+BD6aUfqvdp4dgEjvOofISGXR9tmkD2FS/ZbCj7qe
bhKuNz8l7wW1vcMngF1+ba4gUrHH7L0liz86Y5qfkoA9L85Nd+tV2kKJStWVuygu28nrfqWNRFSp
FkkxGWewbJez3ERLkB2rhYhESnJ/E+KCYOke96zo73MHfmywDpr729LmlA19JP+HuvNYshvZsuyv
tNUcZQ6HAw4ManK1CK0Y5AQWFAmtpePra6GrRZKZzbRXs54+e0kELgD34+fsvXbBXpm+Mye489z8
vjHdXmEQcAEL0D1znjwYW53zaa7Mc5m6j1H2NSjUBpDzIQqCL0Vr7ezsNqDPr51zVg3vcmBfRds8
9tW9QqzWFOgroU3zJsz+XpiUddHpn6ZwFqCGPDhfaLoT3Z69NPqkhDXuEuE9NWMMlnWCteq3zkNF
ikyJmNUaHbEHzdIh0Dg6RCowB7+o5N00wF9FgFCtKD+yOb8XndzltXy2gum9FvHFVcNd16v7tmoe
el6YBQ7sBuV0teucBeGLThCXTxVqQuGeiaCBtWabhO54GGxc247u8jg6LbWsd53FM/LHepsX5Rfi
aDENJf4XgN8S+Qyvi9+zM4yVj2aYb23FtmnmpSjxQLp1DLycyD2njSdPGIaOWSk+Lw1iSBS5yzac
wwfG9wmUNKYCgxUunN/U85DzKDNhhr12kuapXoeMXlNH3xKr/RLHY7qXMmezbjP36g5VeWSCsTpH
zdaLWxCJbXxbGOtHHOhbUDe8XBbow6b9buLg1tAFCGZSOvr4kPVUXw2Rf07S0kNY/yzdtEA1ff4N
RhF1s0t8iiVrjs17bvc8x3Qs3nnR1mDh+lOeTXeD730rB/FccIK5s0T+g8KsvlSuK9+d1nksBD1u
L5dMSWICep9VYT/6Y8erJMfwHmXJUxPbT0NYHlsWgw58GD8i80AyM46GC50Eg6cPM0bpc5BHM1ld
P8id2srCP4Smp/uQU/C0qEwH1ZkvaJrgNI4ZwGzItPcF2Ul8KwUi4JweRZF/n+x0XymbkDarEOfR
ZPPec5m7bEYJl7cFynLDmBdJllIuGvjoClR+5Rcq/dxbfiwYsRjz6ie1RiYi8NFUUwblPyXjmQE2
GllN2mLjg8Qd0V32VTPs7AmmDhOxfCXplhug5+s40LtHV2QQy0VUFxE4NWJfCc7NJMOeAg9JlX0e
wvDJI/r1M13tG81O39djQJQTBbgX582VQKT6wI7cblXG30hEAxqlaVAfTlXLE9noFvZJifbHt1h6
bcdmOYxG/sd0aq4RRwZLKvZ9z1bFVQb5eE1Que1tjV2B+fJwqaa6fZ7jBTwhIS70aHTxYhmasjQq
ix6yIz9HqaPgzG7ZXEWLMCvRGrWosZh2E8tG+zELvviklh76CF4C094ST72CnFCk3ZZ1ckRvXjFi
CKrhUucJCiYlP+x6Cr4bvg86fVH6VBJIt0+blFRfTYrUJNB9+JlzsLyIiAbXLy9FNSw27oihPbdt
ZL/Otgf4DLkbL2nQfpNMvA5ZZ65lHbWo0zM7eG0Z4u3HwPK2SC70xVkY5lQk0TGtwHqvixEhNH/V
m4VXH/JAg/R6hniwlZMNk1SDixo8nBs0JkPrBI0hhMRoPk00lXeRriGsekRK36dBbU5RNn+OlyIv
d03go9opG9PcusYLEblkkgApbY6GlXLfY7W5zQZm//ZSN8T5Lc6XYKrkYfD66WKnFANbX7ESoyPB
E9WiTydHYCtHD2HLUo4HGobNpQsC6xKMHIhlt7xqOxOfppERt9sN09tCpf02G2Y50zLAjUbdw+QD
draOME5UcZI/MSQalw25jeJK4lu3s8sSo7YO6UUi1drNWOLv0RCY9T1q/0DkgNcgyOhyO/0xsUv8
c5/yMrbkpi8Qc1bVhx1j4Mh0Y7GTh/IkrbxExNF8C8pOHdF90LuHKQRmPorroxYopVOY+1uvs9VD
krifm8ByX6vRbrfzQtpSz3dGBk/Nmcb1iM4gI4SpHlFVkWdhwo2bF1qjOFom5Z4xVKNm08XnntjW
Omzxl7cEmHo54buyox1sWvSKcv0i54wpol1nj4MjiKRoMntXq+SBYOQ/SvLdd5NDdEml3fmWg/n8
0Ix2sO+H8n10u/CIYTG+qces35VyWliOoumqBft2OoXpGnG5RsFXS/oqKrPcgTMX7LPU+vQkpyM7
CMK1eeuPUt0h2AvfiQtA7uT2zFLG0D0EFVuOmLQ+ac6EW61jG21gAJLC7y+Wzb2Eo9dfRoXqLARu
+OhEgTk1gEmOlaHa3ZXN4r7LJjCPFfO0Jwo196vjt/3dLIaEUIDFme4b1nRWolh9t0rmCE4xniOn
bvYN7c7HwvsWN6cowSfd298i0pWKhr7zU1zBXvZOBB1/Nezpl2Ih9zCo6uIU6K45BLpZyd9TagFk
c63HXKLIjbJsfMNVRFZXE5XfeCNnegitdYJWhsVtQL9lpQQFF070zg+fXmdHZz9UyNzVWK179LMg
f0HlzcKaympDZvALEfIcFxAtv8WFHbyXU8+5ZZLN53kkzteETvqlVYNPKYXoGflTO5OMoAtmQANm
nwpR7Tg0+fcKKcLq0VSiY1my0X61A/O5PaN/3W5C30FxVjjkJyi04Nee7jaBGb4l7GPfklhDk1tZ
TzNF7Zpb1UbvSkUkjxduPnyO5qYgNlHM1VNJpuhDxj0esXig5CDiIrshLXnSexepxD3ycnFOnAKm
MToFZkPKje1bOQNXINGiuJtzOVM92Gh6gbpitaItHk7Pw1xOC3xjohL3VePdicTO36zaVufCtpYn
Yso5mdqYIs+t41fIeOMmfIknqN4bmuv6QS2Z+yPEjIy3IIPd6jG034LeQiw/uqm+auUmR1KrGZBi
t/MJzPblVzeHii3m0DpkDUoK1iXC5RvL2eGzx4Qmcaw6aYDTR1f9RdQDPX+aGU12RcRYwSWFePA1
CpaHgpwc3HucLYqy6a6SmAzsIwTqsM0FehfSBvO2sU/MStKYONnZ+YLROfQ/3BiR5xBgtxwYDJIN
iNOOHsAlpnsPIqGqb1ej+9kdxsuccmBKrWsZOy9ti+ke/cqmi5pDz3FkiLrwcaChflLUXtumBHYw
dC0n92XmT25bFBvLsVW3dSEykpXZIUP5yF2cJYZT5elNYhRRiT4kcK8hOIh8aODH3vjeTOM21USo
BGCWQ2/rJwhQpruI0vXJ+LrbrbMLvCkBY8cMKFRzrRon3bpJzhYzJVDFRFwW+xbkjJjfMvKBYRPu
ZDEdEuO/KAE4vAnH7TSfpvwHAVLedsSb6yXek7t01Qsnw/FIzMcf8JNIUhEcbkff7RXzKNQa9tgs
Vy/2vEswZN6WWMUDGKFvGB9/OERr3KgkO7nGXdmjXrU10owAiPM3uhfIQugpIuNBuotv4ejOOL3A
y19LQYBpEbtX33G/+d1a06Gd3pWgb6jgmfGsR0/FnvBIJI6zTUvxw0iKb10lxRM78F6jckQWTw9Q
I0cBBUC/AxGPZkp1oIi6L9YFz80BhYVBanZ+aUOV9ajzhOt/OHW2S1J5oLG3L4BYwAPINnMLBbYi
RWquw90A8NswlXfLcYdhf19M8ZYm0Hc56/vFt28DjvFDHbwSEoTxLFXxEyJ878AL+gGWxGEgqHeV
jXdCuOauigxnE+gIShjeijJF4vCjGx4tMvwAIcG4jjAcej7Yaqfa03jHXQu3JU7ZfdwrTvMv2j81
eI2XBkKzDl4wU9EW8682uq6AeU0GAgPXGSOhMd0xU30Na/epYbC3aduEkgMmvHSOQ4XHI85uo5Q7
7uXMUYAsMzN/QcSP+skc5pwo9ri4S5FOxnBduyS8THn7RKV6l5EUhlnPS8EL+J+bxJ12i1nX9Ohp
JNJm4ydE3NWhRK+A77byw10yuT2G5GW3SgxKbJubDHwYg2IaKRX6oDO7/huWnC2KDR9qb3eTCmS+
C3YgebY593NG3FXYeDEKVgEgd2pGd0Z6lyiHt7EAS6YvtGoUNljULQzGHios46c+wl8YVOxnqIyo
lqqtAw2vJ3HL+CCbdXnjieJknAeajpT903xgor1TITBnA04NF6ukx81OmRM72HkdluZOe6hawMe0
BslwjcZ5nLW7pe/3MPn5oct6vjVIpmDomPnSZ6NRdkbBHtFof1occfQaC8DJxzT5HPTakM08+E7k
JJgqoktzklbbkF69WvpbkkvEY4tMgnSkmqW1WbHhqR+9oQKG5KKQmNbhAJDYU/WGc9BHLgFBq5i3
u7JuSVY/ypzwER+edxvtw4UW21BeYhKCTKA+t+0bPCcSGYN7WIpbcnEPukGCPBI9Cj6/tZuNo55D
yKiExlVjm2wmImOwAwSTvZuaT7X9w0/sD4pzhKir79rq/IesdELEXPMV8iAffDMs1xmlgQ7FAxl0
t6lLt5VF/msp8PFmy7mYpk/d3N4I8ymQ3RNR1uyVa87X1FESdE72KU3SY8wxxat5KOTmMKxvL8lA
kk2EwcWSt4lVM84g/UAMV1FgDSmWHRoryDP9zi1uTFaercQ/le0SXeGQbKfh7EBiyNhDInOoxqPV
3ij6VBRB6uIH5THMX+k7bLLwtZnuRo8VRS/PDNBp8veHJDiO9EXrHnOnAdlNk2UWcGsL/3ZFlMfD
NW1QbRj03pwQRyYaWGl1+5RQkc5q2hkc6HJxHggNhW6yteVn13zNulcmLRz2OA6yH+DloPSbr4AG
Sl0fOv+9E5hRa3tr0+8gPxEmdnnXW/TcENtlJWsa58lPswWlBTsL7uGBGIMkmF86Ba91iLADERda
bXPpv4xxoA7lLJ8Uvh9cbi3nEDQG26X/gcLiUmQVOu/hPueIdwiSNruomjED9Qtkbx8NfZi/EJR8
16TWGTHY+laXPLI4KDg0oiqIdbXcKKjRyxoLmA4kkQmOoRIhtDD+Y7oAd8e+gHLC6znfGS+6Snv4
UroOgCgUmfrWKfoXMano5PeuuaGdpfJHoCI/2ILofmgqGRUPNx5LI5r4dSVHnHkfpv18nLqAJEUo
53AvDgwz3sMoQhBfLEhrxKu2yrvMBvWPDGjbxY53nyyBd65NSwt3eFYZ3WGPY02D1ELPi71bwui9
75W5ISvxQG3NqG58r1dbP2i0Q4cAS8oHPA37Vh6zJDMEcs542h172uPkIDuerSZwrgKBVV2/Te1I
h7t4yZBvdGO/k33ub0phMxtQh6lguIYolaZpXzQQWpQaCSfywwOt8PRULhHWnbjz7pQg1jTrcdIK
UsK6Gpx+/FTTyKXNEo0bROOPxQK8pJ3Iji4XSjGLjrtw6hPuBHpKZLRvK45IG0yqoPc6Ki0TpPlt
FF5T6Q6nfDQR55CwIWmiah/tQL+nWCHOXYcfx26TAHtKGF4SDH0xv8LW1bghgpWZn1T3cXxonIJB
qe1/rfjPNq7MxVEsebPDOvFUthrjFWrEpzmMxbHW8ZVk6b0T+4RNEg8wRiAjwrrE+FOp86jwKTV4
IFUcggPq3uhlv/SgjNaMIAxp2nQbRgr4s4ORmGyfemnq94JaA6rAXUQdvapPNbt3SmmqobRg+ylQ
uoBMu5k8PzkuqvxkcuuO7sJr5mYny51PNm6aJY0IGxEDTaxgpOHvXpYY/RWV3tAxuc0H0ql7h7yH
pn/FAvNQSV9vnaWHCKMSUgyzZrq1O8xjrkKMAijlj5iqGgqs356WKvsaG8xmymULG5GlHrHwfKQ4
N5fmUbsJdB81vdTC3OK6ekW6f4ufmsAQh0IqUso+cLw/N3njnotZBkjU0Cm3dfMcThbMZu0v+aXr
s+KIz4EcJwZ7JHqUNptjJJ4XPyb7maF8ha9oi/7bp9kN7nrmhQ+rnYiyG0s7OIzLibECFuj44o3p
ha5beEDlA8+oCUltyJGpk0l1rJYFY3rL/2f19HvDdEb9ZW2hHZEKU/g2EY7e3SgEBY9XB9v10DLG
2DK7kuiokcnrFok9A7jmkc032YDbSrbB0HjHppx+1ANdi2Fl6IYZGPuli3DlZaQFRMZt77LcuU/S
qceuxWvc9n5x7mFMXKLGWbld87ALBxyusKf0ybP7L2G81Ad6GIidyP3dwbw5zJb9zPf40K7gRFpb
MQWXtDH8YW1fFppjocjmdw+5Kh+TmTi8tc0VKVH63SPy9+w34FKWCjr3PA4E2FRGHhK8vTBvhbtP
FuBxrRdP52Z2u7PlrYSWssiwoLdrxYcyCFEvUvdlNakgI9qiE8L0m9CPHZKy2beR+I507JNVUOa1
aXq0RxQI0pnyrUeU86736/eIKdKD5ASy8+lPPfmzKvd0ktKtbHIcsP5g3TrkLe7aahS7Ip0tpHvp
sxnaF6PDz/kgrINql+CGahEGSM8gPGnhLgSAj7Z0128rzsQJ1oGrFVntGaJ0+grix7/phto9twMt
btvTNJ2NeJDrZHmp8/vKk+URy231vddqOM2yFTeyiYKvZuqsT1VWzu+JKBfoVfgktzFMGl00X2yr
JEunWu5qL743sXyyRrn2afkD/GqpnmdAFvRDGWKkoGnKuWl3gR18z2qMuMFY7rVsEaj2BfVQkhGA
weawKSjPiVdNWUZU7qMhkJP3FCVK7gpdv3oBJQ5mPLQGKhz33eyjXy8D89LPbXLys6J7lVZHgLxI
vjBXaU9zVIK0a+dbuGDPpnLSI/yUerU9uNu0TW+HEl1LqNGsOdjZ6UvtGc05+6IvST8B+LxrUTKf
qzg9VCFkBBpht1WYt/fTNHyEGD/2CCFY0bpFwgKAsrIZ6q7bBXV7CcSNicRHT0MhtiD+dOTtIPPk
reTridUyy82AhW/DVPa5E91wrPK8Osk6cf4LmfsvKbX+f4Or2yur8P+tsjp/+5F/lN9/Ulmt/8X/
ylSwnX/nV7OFEJLXW6Jp+t8yK/rc/w6SWQA31ys3FGjV/9FZeZooBrCznoJKzUlkzTro0OPF//Fv
nvPvEjMH5mChUW25nvxXdFariOr/iqxcBSMZ7ZdcSeeBCJQrfxZZEZPsinBA96wZG6IFjPYGqzTD
+5k3h1DlbY6v9x+Ehz9jZ9drwhF3JR82X5gv7F+EXYOHC5TeKbQX3SUfDKNLrIP2Y+n748M4Cfcf
LrfKGH++Rc/HJ86sA42b5DH8fIu96DF/ORg8Sh2oY6dYqVrJpwtF0tv96ck//Nc/+j/Kgf04Kfvu
P/7tby8VCBuZMldDXPfzpcIhrwUcv24f2RYiHI1AkmOnYbYn6Kbuf3+xlUD8l/sKMFH4vtK2/evP
2BVtZRd21e0rp83uYqcdjgmb2peGUQ5jIyynbS6Zy0pvaG+VCzzs99f/u8e4CvSEgI8fcL8/3yy7
cujNuQVX0fOLaz3gXGQq1N70y5ByuLOcf3iOf3s9xmICQDyywF/vN+BcD0PKQRgShozWlqa59WZn
vIrJ968BMv3/xu1xGcUgfCU0r2zUP6ljmwJALISodl9rC6ysRQXK4V8yovbd0xTge/zXrwfcW6Cl
tjVf/nr7f7peZ3DAJpNBl+XPHpMrz34QUx7cFhLD7yQBh/z+er++q7DLhRt4WJRYgSD7//L4cpcu
o1q5hyUHqgcIxekBUSOIoLpMPv/+Un9Jbvn1WkQ5/vneAvbNtGQUvB9Kghoybyi3Ud4R6IPREftI
NFBsywdCIMZHVQXiGsDyWOddjvxv3DQvLKhy8klsP/hlLZhSgzgw5w8xWN938H0AfQZxAhWkmb7+
/qbX9+PPnyf3LAHqobCW0FQ99cs9+65dR+4SN4TVBYbkJ45J7mLPz70h2XXb9dO3iP+w2MdREx5+
f+lfVwbieeBRIjvxiY9AxfvLMoQvPGDaFxX74i3ZW3dKbod36ziY3fL8+wv95R5Z6djcuBcXtXvw
K7TXaS0mn01AmKVCViI5FN7T+0d4oTVa1SKI9Jk4dmdVQCGD+Jev7SqWAkdySJSu/GUXGRMSd6yK
ppQCXXB1QAKcEMbMN36M+qiJ7O9TrPpztJT6H9a9v/y6ts1G6bE/I51nI14/rD99qEjgSrvp4hzG
W9meuAjNGUasF9MYgXChK7eIEMdjM6I5cSKOwb+/779+TLakKiB2hf2MHXQNafrz9Rl7BnYadvG+
W9zlAKF02Thho7ZO3Xv2XuYeHRzH0Of0+t4/hYy/GW1GDMhj0t9//7f89fkr7aEAZBOCn+brX55B
l5dw8PqmBjparzrt9HuiKmfbeHF5tNsRmBLdhMNki/Yf3vC/v7AvBG4L4qGDX55BOA1dGtp1ze12
dDkm7MsZE97jIpzyLkoH9Tqb8clbSDT9/R3/ZdUk9YkLOnqty1bnxM8/vjAh/k4av3udYjC34Icc
hE+sPSpPcfP7S/3NPfq24vvVRHJpYnB+vhRCirQfWxAJJZ6ZG2xr7qHz5HiuCyCIcyftp8nv/Ocy
cJN/eMP/emVqT5/KMNDERvFh/3xlZ5r03Imp2DuFS18ws6rPkcjeaqOck1NZ0UX1vOUoCIPH39/y
r1s8ISG2b/M4XUdoT/76TTM8tXA8RUhMG2aU6er1EYvrXAHGIbcOrPPvL2f/zfUwwdg8UXQ2ZCn8
8v4mlSWDJu2sHafp5YPTmL3TEuPRRieTOPlz2N6EFuzUTT2m8U20BMmtRor/tWd0vG+SnPQ6ZdS5
nuruxVLteEpkMP3Dw2BFXdfrn7YSKVcXxP+sfaj2gl+eh/bDpgdq5u3W1mWxFe7YLl9sB+DXH4oj
a3NHKnk53xRzYolr1Cepgz6P/IMjlghcpfUCmOMIqXHOnyFDLpD9lkgJtRNDKJMvQzgIcRcAALef
w3goAoaZXU0Lrqlc55KRCdCdQpDzWJ4khOITPR4A0shCWhicILkisS90Hi4XnFdFfhocW0xM7eoO
83CarywYtMofWMgL7xNkmTi6rRmG17uwcgwy1ygZYQ9aff+VvqSRF/z749tiOsQmtdXWnNV57RLk
is3yFDnzQNdwXiGJBdneaj87uZLkslYo2pyYIWpRUaQdysA24mXwJ/Ujq6v5VLolcvxoRmTg06wl
G3MMolcOKoTR6qJfhxP15COODqzyYYmBIpytuAkIx80LEia7pbZuGj5IXAl90X0EanRqGCC4EQuS
Hsy5iVBn030dOTsvGtkarSfmLo2mEdwubvjFTIxeLlELK4K+VavvZmCB6Ds4kzAZ9EOXsMggrFuW
lFhjCVSOVTFEAmPMNK9qCgxsMju2+PWdbZfI7qNsSc/ZK231NCuxo2zbtDDoEfoWuVrapfMH+uPx
bqi0R5CB1YfjPRQVkiOToY6HQ5IwoN8aux7I00ROQOZR4t7YS0M/gH8PzpWf6jvaydUfjiv68ijB
ALpn41n9sOW+E7rk9FCBovqJPOuwXcobbYvY7IZY1M0ljiD0iCILsAO7bh/BpLXou5YyKWB+9MZD
9hZG3p3OEXnSj+qbZFd7Njq5wB/bEbOgxDHdxLEvD5M36+ySqBQBUWyZ7sAGDO4qpbiKjk5RzNPO
NjEDCtHRZJtVNMR7q0mjHndAUYLTshuVbPLZroZzYFdecpCmDn+gWJruvA6W3ZYYv3Yi2cIi+iLT
y/ji1K0heaGuKYjBusWE2PdWWOxCb6zQHzI226sW4DNqA0eVB8WU6cUpI3yabduTrofVmNjdJelJ
3R5SzPN2L6P0UUxOt5duNhdXdHhJASYlhajRV0xamShV3R2aXye6NrarntGsW3iPq4BRlkBX7D/X
2Ltv6oVW1j5gSMIVaCv6RCePA3OdwkRMG+PEaY+tsZGLlwP0uAFw7IPK2644sYdDdsvrdORzarqG
grSoxbgp2YLIY5nTnsWe7uSr3QXhG3sLPpYlFn6ICDdEswxgoKWo8Ig3LPLccZinSWgUaWSqr17U
sV9QKVoEJU+BSQ6lSJvxAV1KKiAh50Wzp9mQP66iCuvoVKI+SCHQGOQgs3p+DjEEDxi2m+CBAwgN
5rpLnPoW/dH8jLDQzi5BIYabpLXjdi+ZyH2bGZhMWL6HMdy5fhWe4Wchbp2pntJtkNia/zmTEplN
LoB2gu4brG0YOnO1KwNolfsCHxmaS7QScMFHkljSXkJ0ihZf3lo5B5Ed0534NBo6JyjkfXHf03kN
ARw9xHRynS2Nu3jHasIhJsY1QnRvXgIzGorUbj9FFnwDOFIdErkRSheqgEb38f1Q2ziTiLCs40tW
THV/rqqpRL9e6UAfDMPpDsduPk0H19RrUBZwxDtANTbkljFT5MKy2FQkRWjtPSm3ccedygXx2ca4
/o9CjCEtV4+j6j7xQIJtvBZ0z5x2Y0GQQr0895lFLCxT8xmkNjgTWuwaJwECeLwrGSGSJd31YAk3
DFdqcabHnN4DKCjzHT6oiMRfoYY3LVotTpEYpscgiOKX0Dfee4H3hEDpsutIjuW1OWU202TkKCGD
yXjOgG52lGbJbgLU0uw9DYMLmhgjpt1YYHvbwpOuF/adFYfpmaR8zaLQNfskLNMHr03hsVUNrDHG
s3Qy9zW+9ue58sE4GOPZz7oso284y9HoUaLRv/IYr//IDBXduQJdbIgaw5t6KNGpZcdl6MfurIKM
pNkq1tPO65KB7chPoh9FlDUt7GqRwNfubf0azEnMuG2yMxx+voHgoYtwXFBZLSsxNjfHuevLi4eg
GNwrjJRn0PcpANbYmq6kfErG/GmYI2vs52g5mlCi5Skrbb233bL8URbOjAQ2lZ59GpYQ1n43SEYb
ZYyYozAtbXcaOQWkocRjWYrkkt4uQTt1qNxC64cdu/0jrhdTnw0Qwr3raKSgqV0L7FVpioqbZBB5
QXCn0LwjDgfq64R+cwipodPN1DnuTA/bYSfCawz2fZptHe/8aVU0xp5Tkn5TjNAPooSig+/DyK9T
nHc3Iu4CEJ0uFEps7lD1sN41B1O3c7qbqwJFQRYky9fIHq16W9UMQ1AtTFgXGWB6941sDNYyyGbu
HhIgQ2uY83W/7cMJR1ARd5e4qr5HirJi7+hK3zmO7miuF9nHEOXxpYP3InbLVKlVOuWWX4kFqQvA
eCq6ZRfsRpxNRn9dcSoSij5jue08SEbEAFoVWtOsIPp5XvxM3CR9w/AQJl93q+xkeYn03HzODQO8
DUJkv302egqhAmNUbbY6sqPvwIJ872gNIBdfi3bJ7pkxEFSMoXZhXupCkt2MVp59MxgIz61H0sU+
9EKMdmMVBS+G11rhNxFgKGnas34sWdbuWkLdv4UhAJBNDT872nQAlaZLNc5ryelQ+mjloYmYKOGu
Rg9Dfi7UjKp9WqDfid6eP081KMnazxidpdjfnTUvpit2tSlLaz8i1niNZj0epGJx2U+M0n6EvZgw
n+CRmXY0uYKHmWN8fFr0CHg/z4WPcMdiAL+tgf4TEC8SgBelReY9AKroEdUxT6vzmWtsNblM9q1n
e113ADOG/2lpnSDCNgD2DPa/TXIJ7IEYRqRynPpq2V2ZsMiOqJxcRGjbYp5ZvXKvLdWpkSB+9wEf
tCCUDMTFQQ5RbS5NlAdvU0VEduh/pZpUK7TJTQgIinEBOT06wGTBbefO9afRnpO3UiVLtIng7UL3
rHWXbsZeza8W4j1g5on/Ui7pOg1qQjNdYurv7xOFKI0ZL5YvpTVGL+h4uupkzXnxaamrqf6OKB2z
oOpBiAXdPBe3ZHwwdx8ZjScML+UMQgRcSn/TMY+H+9i59f3okrybhjg6DrUua1YxvH3TGRhnqjcB
PI7TYhUekjGMqBD1Rmd1FrqjV17apaoQr+iaQ741NV1ElmKSt4c47K3iDlL/GB98ZjrLdvK6cTjV
U4N1F+9PFp9MlJKNQeiIKs557QPFiAjQIMPcjBNmIDfEbRnDkr1S8vbJKW1XlDwkBn/ZLhK/f2AK
ZmbMt/AVJCjarpKjW3cENlFQ2fhhdGJqQUTR0tUGG9AcOydrciq2dVScwyZDs/bVcgaYnD3kwq2J
ECMuoE6c3TQwR96OsSqiLR0e+0WggzUbb8EDuwUYwCe6ICdFXaSifEaFPxQH7SKnsdCBMxhugfns
yCWbMM4oopvQBMUB/6BYwPbMGVXuVvaZP+5nE/oDbc06fUybnjVRNnZ5kh0b4wkXdg1BSQZcszTS
/94nShteTzN/s2KFuoanxsqn1QT3Kq4NuIoixb+zA/XZJIjDqqLYNKO1ysZyPfU74qMgdrWwNr84
ZZJ+jBl9mWNnOugiOUQ+cszCoCWuUSfOphqd/FNKjwPgClAza09ckc7oGk3y3NZOT9mpKHUpJ22i
G2gSDAozUaHnjfKbJmCQB5t+KwmdKKjiIEVRCJdtevYXWx8Fo9oA/VXm9vfoSP10S5MuQTagOosq
ZJqost0EUQ7jhdrsAQOhB2mwgHwa2bug1rRYNwY1o8G07DrHNIxSGeRzRp15mXMxqr2k1ENCT/W6
GZ2seYiLQb8QkdZdNENQ9LlTyEEPoCzAReVaYj/waeObXK3nFGdWD0AGy80eDmp+Aj4swbpaw/CW
0Z/QNBHrQSJPwEB6rGwEyVvJz8qLqVdNIPqa2tvXGHq+pwDHqouyyk5c06TpnO++35uTGjF47NM8
Kb/6yB3UATZP8S3lLeVLAUbJXlFqp95lEyM4IjfY6XZNZYOt6JTO1eoeW4466JFhoGyNUB2S1IFF
vpzTQwnPz9rVU1+dLePly2nUhfWN3xQXg6tLnIkAzvDDlfkYXEw1mydOsQMb+IIK31YeX5ltyTm9
t/6TuvNYshvZsuyvPOtx+zMohzCr7sHV94YmQzA4gQUVtHSHQ3x9L5CvukhmVWbloAc9SWOSEVcA
Dhfn7L02zKdz71RRvbG7ZLnqZIg1cOhcMZ6ECYATlPnUvCtMqzm7jhJUoRy4HxtoWWNP69tb7gBQ
eorZ1xqfTM4+gV9HkcNHorlvs/F4Fn5JHIChZWNtGttBdOzhU9zWHSsmQoPOXUCPLGx90ymurgeK
Bzh06XE9FRXZazsmWaY/aq3DhnNM5oA5LDmdTTy2/SkqXYR0y6jZ0qVtTdIrPnF2LDbOgontORQ7
RaDBAdgp0sKgdMoMDmyWvpcVzhSEnpn1VIYVGsguacL9MCtDbz9WkBrmTiiyLGQUncOMCRKhrgXO
BtXvdNBt2h+GZGqRJk3akXugwCgkZOZS/qUjNgKFdcegQ+lVLKe88on5cBPa+LT7off4wwRcskNy
+T5Upr7OPOgkD1aVhvE2TfOJHV4zRxOIhhBuIhw1Vj2XskhyR1/If/SGZR7RmoGNIOUs8JjYHA0u
OAmrAG0ahYsrUZVkmKAzg56UlSId9w38bEMpSbe3eOSG+dy2zpgcaHhx6TKirRnyNRyaK/CIAT34
Jl3MFh9MA1on90nFKZPI33NF4/h9KPNiPaCSbr8d8spTB0nEYX83+EJlX8ssTyRpTANzNTBFgl85
UrgctoZqJjuQDmURnbs8IAmrx+I0n+SiUfbqHAAgEUO2XI4UHcKKEhgGfr/H6fTYmRh0eRMO8zOh
T6NzkDbsdajmOOzExIZuO43ZRGBeC4rOTpmR/AQU7Ra68PAVQOlynYhhYRpB0j9eZ+Rp2EjoHBSy
Jak29i5j2zFdA/uvECbXwYAQy1Y0oJuQaXin4GwIkiOcfNi7henImpsU3iFWD5DlghV8I13U5Uga
gzUVhoVMbNrcAQlUI7PH4FiIqDtADA/Mzm+iINstoif/IAYSydbMIzbHkIBFFow7Vd+8UgQ3LRgr
54Dfglti9R5QAg920M7niIWIPaFGvHUT6oUbhoF6DSiHhfsQNw+ibDUaYBsESAGpQDT7MVwCdmiT
lwr/aVoqYn5k5diXaVhIxcrpFT8Es5uk+N68ft7KATDDzvZsjW8sxJN6HfmT87mpevgXTMV5jz6u
gdsx2atlk9/pMevKLLe3E4z7EBuKiMiHm3P810bHpLwp3SZPFjswQTKV6ZHG6xU4K4uQYDwApGF6
tKRPgHFWhUAsko4AhO1SWQIV5hynwb5ABqw4WvROgqO0CJO9zdbzXLj86o54l+GGWkKAmmuCcYWC
WJJIB6cAHJ0XOpWDVYIg0Q0dt+xtctRwm7Kp5UFtXB9bCeW0BD0s6yUH6b7EVYgJ89muMs7qsT1N
13ibcApgsA2uF4/wjm3ut/G3jJn3U6X98AlSHfEVFRRQvoG30ruWsO3f85ZyviBXa57dJoU57fpp
/AV+VbOc2mgWzinlJMmKoiChb+u2C+7YIS7zCfJ6Nd0r9L5ot9lstqj2oXVsgZ73zD2wkgLmZU2w
jUpS3PYIHT8FdraCI9iZfRVzGXyydIcxeVEDVQvgZ+zmax9cCAHcVXvVULhJ0S1KeZ0n9HpP2neW
7AwDxHqG+qdfwA+uCnI9Fk+Yhq0vXWBPzm3b1ZTITJppd2d5/OKZ8Nzk2LRd4h+wreSIAhOH9jG1
Mr1BuvWZ1t2xZblxtiZxYWDgk82Og3I5wzY9G/sNIrbl3kdBep7zufjiYoyNWBmE/YnpY+jesYdO
fYJO5yBEA8kGYkedoWC8cxxL99iY2Y1QGpqpLNIK+pIoEU9bTs2o3amQWXupXCo2Kli40d7ii4+K
oyEH5gjf4zGYEcJdZcg7CfezDAr9aGQThZivVTsWcqIPR6WEd5ot7P/tkLU5fMVyopzo9vMB5gm1
BmqPGLXbygk4uhaLgUAA7fZD5RbCbIXLanwwtrE+DZHHCkEJk8aURBHyPgeEEV5h0EOg53gaN5+d
lyMjNuIgeeXL0Dok3YBFOtCASQl/DTQyeHd9ZjGFmQsLE5GDjIXw1JCDQ0Rn7RZ3pUv412ZoNLmb
pKU48dEJRU2SYR4N0Ns9n1OUoVz8kakOmxzjIbktiij5GogkXRMSFHkX1KGB/ZkuGMYjqnUiJauE
x2E7eAucEdHNoqGPDsaC6paJhj2dbZgK3MYtwcJVd7JJYoL/2VZxue+MBgVX9ANBiInfoQasyqDH
gm2aV5HBPz34sUFbu/pPEcksPjlaSYgbP0in6QziBmp90vlVdSoUdTzeQTEPQWppnxP87/Y5Mkz6
7ynY9NG+WjyfbQ9lTO9glkFCHEl0SqWaQInmUNjpnKGOV5zcmSnsnv0psVMw7bFZEEU5dBxcMMyS
7ieMKY8MOn0HBx9DiSwjjoaZvRr8Fni6Xtxi/p+h8FK5DZfV0iESDMIUeKvbtCXPbWNSuTxTy6GR
BfO15CwfU9ewcCJ/UF5HpcHx05chGozcytw36VZzDuk2CQYPcrrK1TXRUzWOsT8Qo7Al/Nv9QuxP
TVEp8OYjXh2khIEMu+NY9N0TV8ducYeU6VVL1yjaBBBVr4KGLRB8uVoemRA4yZByRER0W5VhA6N2
wQXOiQ+adQk9kKW09fuYfosTNCd2FhZbi6Ub7MNkt1Tea7bPnGjCPCRGK1no7NtLZQdbepBmuNZF
Nt8JUHHRYS5tUpyY6E1zDaukCo/h4kfRaTJWxa4m0SGmWpn1+uDYbfdKPbfgBLT40tklpu5Oc8Bw
ASXclOYoOqd81PBtqpMEvnhKkeHYa4xF+FpQzfXgLFrqwXd72VzlJcmUXHs9wdmNxV0sG1fj/I8B
sbZFarF/SfKa+jORDdeA4hOI0BJcFs4egCN7qlykfgB+5jaE9L+jTeeQxH4ordVmniVJ8Q62BVB7
VYbjWwpeRhIiFgdileSb5ykLBc4NYn9ZZekG7Vod9h9E0nDcnqk7xJCGbHDrYSBrML9KcsKy/SKj
yNuo4mM/90Bl4QTU9Y3OwQBsmmhxPjumhWM+O3X42S8659FD84/xi1rvAJpnpYDmiVMckjl1vwaE
MuIMwsL04mN5POJ1opQYxQLBbRtUMEpT9m/AlFI8kCCY2LWiKBo/oDMwnybCiQd8YQiphRq78lh1
y0x3BHOmh8eW1wefUnL+H6KyJIu4btJir8n6bY6ABbJL4QcooqNk6cJTpWb5LuJklDOPDr66Tzkp
A9OFPPRAgXt5JyOVkxDppU12nD1ULDfs/jixwCcy8ZUHSiZ+l9GfgONYp9b4DTZ6VBLpNgUqeKLd
EpFRP9OKPDYgItwrMU95+uBUYBRuh2kyQOLzvI3eNSTFBdceeB39EVA02beFnVNdpkup7m1ZVKhO
Pbv1/0re9IfWrhtZqBJ824WpQ8jxb/Imr2pnn0PjtHPjbCRDBq8GLO9ozyTnHnDP6L+Qo/wn72d7
joXUBxqmhazz1545/B4FpB8bm6CTsPOQ2J98r4RZnwbdrmT9+KEO+FtK2pvsc9+o5pv+t/XXPjf4
TLIk1d+xe//xf/+/6W19NBX/tdx2R1ZonX1++1lvu/7Gv+S2vv1P+jtWGKEyXbV0FvfpB9VQ8E8e
QhyAh7hOA5cKwv+V29ryn0hpIknCKYrcH0pc9UNuyz+hjg0sxGcBRGbPj/6O3Pa7avCnVr6EHWRb
+IqQhdHPR+n36zDhiJ4TKwoc21nRhfg5LJKRPUdsYlFO7B4Hag6boE3RcXvlTMcjRSi346jl7zqw
W8TzaCv8il/r4plZdNsyau8JonfY0vk+5p3Kqb85DbVNiB8tVUALxicxVL1mGrDH5DrDONWtCbve
dR+Ow3XO0vZCx7xxgBmZ6tkfbOepRvyIvbNYLlGXTVcxmVYd9YzV/AlQRu6hc9y2tu6Gw/c7+f9i
TJuvPcjmr/+4eWvVP0BMfHnTWVP//hz88lio//39n5Ovze5Nv/3yP3uiRPX8MHzt53c4Zcsfj9C/
fvK/+4//+Pr9VR5pKv2v//G5GWq9vhrBuvXPY9W2Udv818P7rN/K+Q8//2Nw2yFS8iBiePsuM9uq
/P7X2Pb/iRzNpz+I8o8N9/dh9e/EzuCfqAEdxIg2JAa5jt9/V5K78p8oBGle+iioGPmR93eG9jpy
/2NkB5btu0TXUpjj86HG836TKzWUcxZNWhSYIj1e5cQ2+bg8qeQ67glwOZ4aCTX6p2tz/+PVf9Zb
r8KXn97TIdWA64EeT9KXRKf729OUxJVndN705ISJ4DmN7OprbkHyO7HXBiDk1Bw3iZtjvriKF7v5
oOso/vbnH+G3r81HiDxk5QECz4hvZ/8mCFvIFMP/73M6GMPpvplz3jFrAiL12DhvXDl/wSJaxX9r
teFeMlchP1tnLOalPwjvQnqzEfwufFkcaa7W0IqF5k2dP1VoEl8Nmhr7L6R+vwrf1ndk4PlehFhY
OlS9fru9RDDldN5CivIpDj5q6nCvk8n9Gs297/6F5Mn77bY6lkQkhLCPUYTmQ65r7U8Ky5pktUhP
lHSSqLAp7PttIR5A2C31p79/85C3kaphrxr639V8KREfXu/h8ZlWU52El9JRsSv5i8jQYQr6cPoS
Z0vwV1+QPcF6vX4auhbitgArBI4Ll8tJB+zX7+h4VdFT4LEwuWu2q6iP8vpcCe7sLoo5Ke4w/ub+
dRPPbUt8btgAChhjGxCp59XdVV4LWO6QbegDuQaC1D5WVAjW9ke2nHGf0x9nTvhiJ1CCIOCCINo2
fRo1hxzyj/Ualo3lUgPhUl8slVWciN28xQbVmQkaYUE2S4uDKdvkrdO+oNCevwiTux2lEivbJYVF
KkgcKPPBFHlqDiM9NjKpIxjf9/lste/9nPrkzozt4l94inkUMCjFLsGekfdBUghMjiIE+MlHm0Yy
5SPuj7tXDPdpW+cZSbddgXFwy35LuNia54Kj7QQ1bwZT1GfBVWqM35c7HZR9sXH6nmghHVdT9U5F
WezsmsRER6ANw0Oe2vadkySkSjO+rdeqsu5EN6WoN5dkvAHTWx9SOq/+xqdevIoYFKEYjfKa+xiC
SAVit5nEe+UCht3r0R1KQtpii7QVP58w1aV28Tratf8yWQQg1E7PgUi2VfsatmF/ZxHX+onzMnUp
SbEt3v0YTs2Y4TO2g9mpPlmNqsa910m+dOlSfKYzyAO4pbnn2CfIqvx976bRjoN9y3GHqNtgs8wJ
NtzYcd+buAjkwa1LF/QBiJh90noaeOZYEszFnr0b7rN5Nua9qsCl8yNV97qGmW/9bp7rravoEOGD
D5ZLjlzptljLLZeQXdhj4DV2dqCEQQATgqb8s4X/PtxMWYfiFLmt4x8nl6rJlnQ5z0LiUNVFf6TU
VC7pdgkXF9YUx/jxS0gIle1eYDnn6CO8ZLFa2L1D1Rw01fNqO3TrYaCympbw2Jw/FsLj3hsPqOFB
ZyVNe0KTs6a5463nLj/0cQxxVARR3ONcsN0C8d+gC0CQ1QRNDlRNmh+1dhlftqw4nGL3E0m7adAv
DuNudBx3vLco7TBhtoiTriXDnlHoF+tPbxoscC7QtR9/STMtM6cpos2GVTrileNlCmjT9UXoKzrs
bRIulCzHGITVLouAuJ9lEQf+R7A4CZHhCc0Her5+Kl56Og5kZaWG0exmS/tqMsP0KbqxwkU9Dnzr
mmCBHAgeLuIaJVS6GYzq1Oss8WaiP8uQBQZuIzFn0mOjR5JENchCj98XQ6+tYxNMdvFkyp5HxWon
Tpze0JT5M9qjvrgffa+tHtlLVdivCB5mSCtUzvs8irJsR/yseswIk6ESOdMX2HUzqu/PnMNJd/en
QVlAmrv6q1Yi+1b2OEYx4LfyNa1ZGPKhsTVdAftSFHZ/EOiont3cKxCAS+U9Jl0W3DaDbd10c3lK
E9qmFmAeJspt2vU5JunZQ7QSHDNFDrVDp7NOyLzlfD4clkQ+uXOB0jvhXmmci26H1lObIbiP4I7e
dxK6wVCFREGDtJyu3MKOn82CknFfkNMdPOApfaQ39a1rYgp8TTbJo1Vq+wzLk002gRlc/sylbhRr
AgUib3xf28yEZeY0X6hAUD6bLP+hbKiBTVl/CBL5YvIIw30NcRkO3HNLgmHFjb4JOt3tUs9GLzCq
49y18Tmoh0+1ru4wB0KD1SM1qFi8F3m0im9oN0frnYno+gP76y79jP1UTE9jpo+tttKDSkGChtkY
3BhkhYwHDN+U5MSc2egjgIz7Q3OL+omZFYo6KEiiMW+jPH0mHpxcFCzWZeJoHH4o+Yjtaz/YiY3n
tkAZMV+FjouP204uw0K1wkrJtAB41PsF9eC1YdLH1wgBKLd5LAYuLI4EIMkB4VO+GWKo0FYHrrxz
9ZWrS2axIQf0hZqqb3hmE6+6OC3zaL7ATcTt8kLr9tEtqYfpqrZOqXLIjCJM++xZJAZoAoaRJ1/H
sfnYLqLZIq2DZtF5mo4x8AK7QKIbgUXaJAP4mczfLFG4c5thR3PrCwbHs7BpI2cO5BhVza8xSWdg
dlLuUjrS+aQveWhtce3kyaMb4aKVa4x7hCx1mfqVoEzau7ebszwtANUhkrWMGz50FiQ4dCXdjZf4
l4Rol9shlg9Wa8ZtCi9gE0cDMN7ggbxjsRlUdq0jeTIhWVSozW6dLGbmniKEF15+RMCS079yZrg2
5b0UabWzFe1ldpfJJRJoFFknWalEQfieaKNPuVHTuPGollA9Nz4hjhYTJJ6pBeVdOK0h2eGyl2P5
YPcLSUqJtjiqaaVJyQzn+m3UC3OToPREt3oCZZyhRkYc1plu3+JMPxq7xs5WY8xGYgqTfZgSIixt
FL7ZBmLHB0ygCY8GbYwN0Deq/6kzFJeeM+FjrQP7DXBD8jESbeujUOkhNttze83UMd/RLa13SCzD
DwG4JORnRf2Wxqq3D1UKTAqVZEEKDv3bYeoT+IXgExK/iCu86m6b74cO0ohqB9I903xMwTrQ+dkr
SK0w8bvsBpsPea/Qo5OdNRn1OqXaPvV0iD628Ij3TVNmD9SbCBsShTEHf5oJdrOjN0t25T5MxEpV
ypqyOEJdbfxP1Ka0fY3rHD58OCQJBXd2C3i+Q9PSQDEDJ28Q5slC5n1nJ9M3jsbOLoKdSUF8FtmL
DNEuFk6c+9uO7B94TlRgwRXH3SoWjl3f7JQf0yx1rJLeMbcxfLHyUt9WWUJcdA2OKkQ0W1gPVLGR
NAsL+d93gd8uwaJwWy2pz56r7YPjYGoXAEif3iGbVMfYGeGCWqY4LdZoXULyZbZwYNx9r7TelQlI
kK0/wcRHb0BJAOBlx9xLZRIlnHwIWqmodg+LiwRSFN0NBoVsW6Ym6NAiwfqUfdG979DqnbAHGoiB
cWOfrWwi18NWBcs+hJTPKH/no6ty+0PX2m7JlAjHeVt7AN/QQAzpKcFG/4FCpNkDGtWwsoyI1IZM
GusZEcmxiyQRSOAwKH331dmqrAkCCb1s+EfY42UyejfguYJL4lTN+3AKXuizWTuljF1uLKNOCH7q
24wKzlbX/lExLx7phAEp7l1hP/YqdvassUjKY1LMlm4ajxG79geAZxkY3KE5aVLOz5nblAcIzpLp
EMJJy3p4FXSiP9aDG7HbKQ2QCHBJLrzwB/QUy8PQo6AHPe5faSm/EXZWnoHTMwl35EHQsBj6Zp9X
QQOpqknsm7wYrIuvhuU2dQC67QSaGmvPQbb63IVKkXyLGuEcQiS4XSDB0FeMjwHSIFwPy6B4tF1d
BO+06NliJX4eH8HsgfRvcvGJynD6weqxVaYyastzQKEyPgUgI3fkGtAURpGAZs9vrlRA6O5EW+kr
a6qC7671eAxGUIoznoZL6BPViwmIgAIobA9MPcMqZc0k9BrkhcQM9sNpsWnPGLEM4arU7neIwNBY
q2y6xCsbN3cW/aRdlw5ckYv5lCsrv6L0rw9EFLqvESed5qvXxL6FSssnJ9z4i74rVDQ+t5bteYeW
IJoeAq5AnwVrQr8PTRfeuH0AQ28ozTtKIUDOFhEgdI8N1YVwSgh1Lwcm6xn8E7ICS02Po2UbsNkg
8r6RqsqQxiXhfExw/G4VsswChAk0+s7r2/EwiBKFAw50lJ51EqJcpm2LLAXmRuea+VM7Om1+iIqU
TlHvO9OdP4oQh0wSZv3J17Ic0VknTXCFMe+h1Avmb/ieDXJ80weX1HarRwIqAH2UlboMhTtd6grO
jmrCfF8G+eeWrmm3W7RtrmWzKtJ4q+5BTMgSczJMN1Hvlpgsac8XFtR95CAjVBNPxcXWNUzqjVjp
z05GHxfoH7ywvWG7k9yl3P5kM7bki8859RSYOmlB462rsqMzBAQlMzJPbiDflGnmd4jHy+JAK0LJ
HXsxvaUzWt6McS3OiLqS6yEFtzmY7Dn2cc4yq9tX8LLkrUGbD5jfJ9wx7EDTDzK+8ZjF7yQul70T
ZoI9QJI9yZGIkaBbIEbC4LsBqY68I3e9zxiS2xfpW+oadp55ENBTjuS3POW0Ms/W7BbXUlb1Uz91
6kCQRrbXVqKOAuLuKXacPjkwB6HmovcCC9Cio4BcZLwpNJmYKRr+Zg+1iJ0+XJXNEIxMTt30bjGT
f5S1xUYjQ1ze79IyVsOV5ES5T+mQ7lzKT+0mY8k/Tk5nzsSXuRrlM/TJtUx3CWnqF+BIfQGAfGyw
ZNSkb7i8PW+asUNsI3hwxLY18tlXIc2ymoN3nvDUDlI7LOKLWo+VUKXwXhTHQtvJfTz5/gG0tXNT
dnXwnMTz8i2PBPgOTTboXWX1d5wgVbTt+LR7IMoEEpg1C7KgS7OdtBiiK8Td5IP6urGuwhBGoJWH
HnerRX0Fo+UdVgZJuixb+2M5iuLeDxoTbYSXFPyobpnAEoncHxGVnV6GcgQdA/ls2ROqrrdjXGZf
ugaSdDV4UHHSzOsPYyVSfag7OPXbRpLJwTmKjuAYjLTnWs6W10LXwXlWVMM6ny5Z2/DI01PxPvnz
IN/P40yKl1Jrb21Q8cZkgzfvrTl3nE3CCQO8Tw+sdY/ljN6l4yYvSL26V1kmlMF6z31nI1fYSySm
Z6RrpOISBs2ApGX9OIwKUYNfo+tc4V7RNxxJ+aNlBUj9J1bdVRoBfk8Zd8udJ+0FVKHzMichxDon
b93PvaWDnatZ4NgGlBxAJ+wyW6OL9ipdnOKs+swcRJ/SqC5KtDEdEO8tvXVcz4nSDbC0NQs2syvq
/rDXvB6lg5CDemFxq84I+WiaLZM+9aKDRW4xZhzkVHX5PsqT4qZ0y+yx8ufiFl1qt0EKuHD1w6uA
23KJSXaEmTVPNjImOM4cgHo2Cr1V5F/ALNEELofM/UxEe/FWVoLub4IqnnL4dGll2x7zum7OVh9l
qPCjHqqQKmgjsxYn44Pu44COYBpU03kwtnxP6J5jTi3o2xdtuOloAQr3eiwsqp4cpzNOgWymroq5
s0oIgBoH3YBN54iircuIayqyh9zhTASB3PE/lnZSDluKNqRmOksLnwmbhC5PgVMs9qGEk/gJluPY
XRfk8QY495bJPacqrd/Keu7eLFEtT8CEV9hmA3Kbx4h9KVcvFf3N6NUz2uGiqLyropjHQ5WH6Qul
RDY/rKHWcurZcX5jc7aGjQcABTciE9kacZEMOzxv/d3kVvYr5Sniv7UcYZplbvzSVcEj6zc8VmtU
zZeRFn2KNB7SMCNrVm+FFzmXEXjqyu5dC1yyNPy5sghHZF0w6XkUIngA8WbaHbNl/5QVxP8SCevm
6baj5nLC17b0OIpbcxFgLvYpXaPHDGHbPqsk6ll6VcgW2rC85MRj2rgWZfK2simYyUQMMxUfhqDY
MI2tW57XILoX4zukiKaLTXlN6IDSQDGnExquQCna89rF50bznP/i3c6oU6QeZSxd2dnHyStZYPqh
oRSxSidZ/6sUZSewdru9xCrSeDvGtP/Mb7Ppx4RBxk9Rtq9kvsVXtWoxa29EXrTFnrMbL9JKlqid
SDrLHMoWcgAUROBFnqq8pxDJ35aViR/jmXQZvJEB0Zm4VU4x/fvf46Zbv+haPHEy8itRVhGNWSNl
jHLfKUnKk1aFpmLsWa03flwNVosrlOSnU6lQ5qNhTEj6vKuSnIvh0Iy2ZpQh/lJdlZEZQQu380jd
CVibWA7wmguw/RMyw3sfqS42q2hqX9G3ca1a7PnAIEMkarBjK6ciqpB15sl1auWsAE63fOrtmdvf
6zbUJw0gmGyJvJz5gNPYucWNkpHTfarqgBpMFVNi/VcthwIWF8nRObWgoeqz8jqlsyCBaoNZ20eV
OxJgMyIc3PpyyKeHKe7aVyFdXsCROZfvR3HHRR9dXQmSMdVhVBb3wG8TvpwPoZeqajN2xV5JkmSP
s0QGDJW5j7hQA2hVtLvK5fU194nSa9vWzZ2gag8qSlOVJwi+q9RrCZmG6bmNl+bJQhM9PTBdJvlR
ARsqbvBEc68I5OabVvPk5XI7YwUpbm2mnuraDMXwwsZf6efax2yN8dACsjY2AVkLlkliDdnOQ8OL
1p9XI7KXD9qPRHTekkjGp8IrPfhn6oB0QmvyBbcs6aq+zXE7pjvDZ5iuQiI9yXz2Xep2oe/G3nYU
bT1gjmv4ivRe+fiOM4wTG6Q+OWYD2kG42tW1IEN0g7DSe0a9R4OWjPpTJe1DgUKqesQRMfqb/2nB
xKTe5slNQ55jAIwRuSeLXa7aO2+sbSBvjZKvf961WNsfP7UOCHiIHC9ENgm1yec5XNsnP7VH8pGg
GCtzGbWO293Vk5vZ1FOMP21ARvXZwbUHUnj+/D2dP7wpvxs58KYQVNBO9H/rV7CZpl/O5gkNoGhf
Kd+RVBwzGr72HO92zrDIizerDtmOEXXCuacW4jBTaoE7TRxYOVY5UdQGsF3u1AMANqs6zG4nP3Yw
yEYow2tSR7eA+EH06NY1BxcdPnmI9d4HnZ0eIruzL+TU2Th1yEv9qzDMX5EHAZfSikJwWyHqACBd
v1/TRTg0tMce/wmlTcZ205+TtOh2Cm/cfT96440bYLUAr909/vmV/eOFtZH6wBeinOCuPdRf72bH
owYvHiecQQR3bcHaPlM2Tr+msuUAgf6ICIo/f8fvPclfBtDaMyX8EYIJ9A7LW3t9Pw2gvs7UsGZh
MEmU8e3iIfjaSBEBK18k+rs4Cq8hUAZ3Qpr2Uoc9LpJ+QnZkDaESOOCb0d6kqesMf/HBfu8xcgts
6sk0q2lzh/RUf/1cddc7RceCTnqzM92HOLvvyZ9ju9gT9Jf/RQv19ybj+maeFVDfDOm+8Tz9+mbR
TA4yuvMB11bF4YoIMRdw4ZR45z+/2r9/KdsJaLQFNkVSi0i+cO1h/3SxZ7NgwcS/yMOpKLdb1IrK
fU+a70CcDJLuv/havw9k3g4Vku+4tPZpBPyOtKhnO4NNziTWfl94simj+TDPFIGOYYzSbYOscS1C
sTBQWV7YY+3+/Pt+x9b9Mj/R7EQrDv1IogXwf/z7T984G51swjtDu2VBI0L0VbkIwuc87dOCFMkd
ew5szEIlLe0CgrFe4wXqBzWebqCgF/QWxUHid/Bc01W8RWCNAjOug7Dda6fwSRsMATpvY410lPSD
2FBk08wfQH/GjDPG4iynyc3HgANxClY0Zoom1cBqHOuEhFOkOzlglcSyQbn+II1moaWRsO5BUb01
dyhz8CjV7G5J6haT+hgms5dd1WxknVs6EX5Lq92f51Nfwpa7L8eJm4gN0G6eOFuwoNK6oT1IyBaL
rkZviZW2trjyCnsw0FArW5feMea/DaGFxb5oYnnVoVl6wJnM33YykHLTj24wbDxmPPs4WnJdibEu
sbybig/f9Do7aldzK5nXkrcEsQ8RTLkdXipk3fnO08Gq7imib5ZLdNOWa5yxB4hpM1wGjYXkBS0E
ej7I7Onz0uvlIRCzZjF1PD6CLGPaUmhW6bdkfcuCXgaGTYgOxbScUjnPw1dZeuyimygdxPspd2N9
nhvDcq8GifeCxym3d4ANsurQuCGv42ZUkvbO0tUzCmu2VOSgpOyiCoBq6kCdJjsiMuBaxnRzFsBF
idBnXU0s0HigQXj/2I/IDlPxBVOMmA6ZqymlAoMlIlPbo1VdTcFY+YgLO8rXQzQTJWK+v8KQebzJ
wB0HDYy2EttjApPrRHPv+0UI+NLQCHl3YuX5sAt7fHDplUnVvUbi+aqWHHuH004xlWYCwXAlBS+O
i5PCyS36HDPOzNtYw+rcxy3WnDYW4VtcTDcqr+kt+BC2b23f4wBZqnwWlx+7tGnMTcONNd5GdKba
eVQ2v9nkMT3MSWF7a96qJ3dxVcPk5diEy/HPH9Y/qFd8pgq2UBHTrvR92/l1ckLHCgDVhj6QARWZ
tglNxQe+I/NU6KHq3dpdepuHaML+4n1/n3xXMR3LbGD7yO1AQf62m3BGzodxONLwhv+Bulys5Dms
0tP9n38/riDf4Oe1zrEcDz0UicUua7zn/i4RSpvaV7FN6K2liWuzlLrMnoU0v5jLGn6U1/hfQFFP
37AQ21+k0AbsO2ynN/Demd6LcO6+OOTOO2AHLXlV0ImZd20clQ8BStInTNHVdTRRJVp9J/kzlsv8
rcocwPFNHIZkkVIlYcoyMwUhaK/jjmxd81Zm4ap9gK9+kah8mp0zRvObK2n1bkUOvOSaUU6pvvOb
T6OORXdcbGc60+Suw/vVnY81JCOK6UODjUJrLEAdnHCSzpDfHoPv55SBCVZsWxoSFQVyXLxn5Oc8
tpGjuZ2KVMz2MjaLF9CWqI04oVxg9JNoCDG3HwSGamxpPBURUGSmw++HdOGyP4NoSz/vHv0hr5CU
YAtvLd3E7wqM8bTDcAJa1WXwcR3tVahbZBhDVXF2cBQxq16dNg4TEPErCfYO+vOhR9d/IfUQH5gx
N53pCVnLFo8BUZPhc6fos+KLWg/UadITikbvC1JHvVYqssi6U7LSfBH0DtTuZiZbEpCnI3ZyD/9D
jUDCrg0Rvq4k5KAg0G3rzKGltgqFpnWtJHECuKA8PCd9O3inpq1nKkVCxi/Er9YAOfD7nSa04B9U
m43PqzuT+Vz4JIQQOCuv/g9757UjubFl7VeZF2CDLhjB28xk2sry/oYo00XvPZ9+PnYLR2r9+HXQ
mJuZwehKgFBKx4jYsfda38rrAP7AFMYq8kAgNDtIyzRDWuR4e8Z+inyTwmcrmWK7tddqHPr6RLYb
Kp+S0PWfawsXNp9Oh+WQXPy8XMd2lDcvZTgsP5Wr2FtL4DL4GH+sRTrqiyUtElKBLqiJn5S0fp5H
tPYbqZyx3JNX6Tok1jbai0af+95Gr8At3Nb9+RV9QXLKDY0Igr7U4KK2lAs7QfTZdpjcod2myPWh
TIG28M9xTiNvW2dtU3lM07PsHA34Itbp6BAnLVBKYCizBA/zTx3BDHrGZCreBuXOydQizJ/Ygmgj
luS21awRSDM/fty4JmpnjduhcE/FNI67Hyv/t7Sk/5VM+P+O0lGT2vL/Lx09vuXIYafvv8pNl7/5
Qxstv7km4e2gWl2L+lotmrM/tNHutwVATN67ATISsb9OlfqHgFQa3wwgoQp5KDJoMH8o2Za7Hihi
qX9bqnRrARSDQfyNuPcfSrs/t2nBsAYAm1ootkI3dE6GXw+iyA7KptIwbyClBOQNrSU4xL1hg7yT
yZ6mPO6zoI8AFdda3V1Wgeiikz4DJadRFAfpHoMFXcvAt2Dit5XATxi2A/N9zSabEiu5Gz31Ah80
0QVyoPMYRnIbtv6I9i/WiQAcDZ0hSWwGEI3Yh5FZFDPiPLO0rkFejF/GibsvTVY0ChZQMrfDlbeb
TYNWa26X+Vs8t7QodT/u7lqgea2kzqfj2+gPA5Y8uB+Rm51o2Mz1xgJiReldEYlJwMxA46duwuPg
iPiDHDfCBcFWrWNzDI7laI+4SZyye+SMo3sMLLTaNcTEb7mjG+kOv+gd8lBfX2NX6e4DJ0O7Ifz8
lbQ3UhTw7meojTTjzUSsM5GmC/qHPG7zbSzj9jVntr0vBtACosXd9fsL8H+nQYFr4z+tw4s3Wt9v
v2i4lz/4uQhN9c2E8OtwwcWKwCP/rzVo6t9cxo6wRaXO4YBp5V9LUKhvOlhEg3YP8xi0sZRpfyxB
gXMB6AvNIAVH3MRb8DvLkPvvr+USjQ+LWxtqS5jAklf6m8w3GeXETQu1F1ry/CtzW/clz7iGIajs
dimANLwHPRZynPdqubclnaembjwvPDF7a0DWeXTA4ZSIRbSafJsYE7g3wZ3axXOJc7GmoB3JGUsk
ac6YvRHb2SkhlT4e3Rd61wJgAwuAaLCxY9Rbdz1ajkwmOGuJM4T9RMR6sTUA+ZsojjA8rpMhTO75
1tpkhXN4/BhtLpm7TNgttUipkGAE5K5j1h+GKYWMSmTYCu5FRSJrFdHOC22dYIDRhwToM459tlJF
0JLtLNlLzVTVpWdZoYUCqNcs6raxGimGHBuHcWHX+t4cEu2IjWtCuDPM173r519QX7RjgsZuQwbo
eCvTub7xBfXRRofNP24zy0zfSMlR3dNkdPAmLDKFCbjJpkthTsTg4cadHqdpFKE3AjI5uMS3Ztuo
VsSQ56InKRGEorutiAt7rsOg5BLl5uXbmHDWrwB8AT1LLJ08WPZuIsnDXoMVqOJWftaDBgFpBq9C
TVdG4iw7B4FPVRHsvsHA2X2FIogeA5uXIc0C/tA6bwBgA+MMwpSZ+qCdDegFqEWnOniYSru2cJ0M
5JFHBN+t8i4UCNBUM2ebKDC6FgNAEzy2RMAF6zor3IppuEKjJGMHIVfpFEN7jLAjM2aeOSa8PA2X
rLTEoGvvz8wLhynH+Bj0sfHZda51tEotU6vBIHAPokVC3HJahuauMvk4/LwWrQ+b7CWxLee+O06Z
2ZVMSDqmbglOMJu4pAxgHH0PItewp5c13r/OIJZaVe5qlLVFvqnZb7pCm6QHHzHT0RNU9JB1s+ku
Ojgn+QbPB+8BhUwwkMgqp3dLE/kzDYOCZwbD/rtd6imEDxuhhtfZNuGBLSQVf912Po9SjZ4KkBgw
7Isa0XC4CaOmurE1SVSVMev5GtVU8rlM3KnsI+k8ZAv/wUtUjMq2Av+WeP2Qtyv4qO5zS/BJgqg2
dTgp5PLTF4CKSONwu7ryRuzAT/aEmHrPHDD40lUyTLt84Ca8GawmSq5GJEeobFwzrzb5WE47jIIw
QA30esiGzDp89OfAbdaxHfs1uekl0I64tebHkkoXr8NkMtlrpwbrKzRocu1CjNjhVkuQaawz8DUc
pfEACglrdQzuc6i1FZS/9nXsKuvJJxzE32BgYD5aElvWnC2V9PEKTa/MdoBG4+xYZDK3D0FQkLRL
My8DVJ7GtloTzyHaHTb8KL6aBq3TSWMzZqgSzcxvbmgMdNd27aNzqlOX3PspkgHKxMpeyF2KkmJd
ui5ZUBWRteMRZoV/D1mGlazPDLQ2URn1N6pWhXGMNJtojpFhwHA3wjEzXqPcskkNBFe7DBGMsdxU
9dw8IzYSNii/oYcTVFsUu+YUQ9Ok9JmgMKAnSuoYdSI/0FWUhMK/AfVDPiVyAnhlJkHhw0WHEJUk
op4UtsvEcqOv1hlDQGyJy4A+H0lwX+RHVrNDMqM/WtRyisTjMv5ImlG224H0BXODRNgK3m1gaK/A
DoLPvmutzzrM9NQL884GwNH1C37J0fXHvF2i4Er2Ea92DI2wU9NOngh2dtqVoHfkrmrlBE8yM5vq
AgFvJL28FO1Tjrl82nQ4KKYVUtw5BQNdkL8kBH2ntV2AX/JwKDjBjQlOi+EL/oIMDuy72xvauDS4
EDGNztB1m1KJGXhXHln3MywOYjB1oys2qS61igCWvmaEnOo+AwAD6Rsv2zxVdtq8W0PS+nRTq0au
iHnQmCUadkE2V6sxR69Fh4CHtPPOILbeKaJtBxlsU3epER80XZNfFJ3jkkDpoxSg3LSmA6IW10JQ
abBfRT5QRh6nhBajsivpocsCRavKMmMmGY6oO0ToDIztseE8RxwAxk6zTOO91on9ZfOIHX1Tm4TU
H7GetzTOoqR2Cd0u24+mrjooVm0132uG7983Uqlmnyn1okn6nQQux/OOMHjnOPv18E7eenDqHBdt
a0wfEUaXCdi0GIv72lbteUA69rVQf9SO4M5p3yLFYP/kJT7KWJRfozaia0/B1XOYDCk0CMKqOcmG
lDJxhZZ6fGX7lg7WQyd+Fq1tDPcazcTbWTntk6qMhvTsaOyupW1DSk1mf3hKgC7RV7SXWTg/kNhJ
iDcN9q8pPcAMIcYJaMNUbOvKwR6Vy3jELp1MprnhvgFD1Gj7nV2n4q5gbBhssp4+qBcKrN4gAKjU
GXTr7ktfZtBHbNcP3xJkc2pVlLGewstzi2arfHr8676k/7JiO5q/+Dzcr2m9ue5uintuxshtYsIK
UQAjkwPecRXW4QRgOjFGUEIBQrmVXucougrD1yvILQR1rxHmhhE4M+L5fo44futa+r+1Krb+qSq+
S4v+Lfl7Xcyf/FEXm98EfGtychwpcZmZ/Jefd1PD+capzW/NOIFhMoEc/6qLbRffo8Uhh3/KQhQo
+KM/6mJbfkOZBNnbZKrH3+AD/o3rKX/I/+qvfUTekENVLHgNinbBe/z1gto0UwL+ruzXfp2Z4cuy
M1BBobolqblfUptLrlgESroOac61JdJPFVNzzGQ9g+EiKDRKJpgbP7KgUTAQC70ERE9LVLQ/mNUL
dRDc1iVIOsiIlGY6Z62ZhNyLkoIGDHu3aUacG0CLxG7oCe6eloDqtC3jU28n4fMAbOKWFKkNl7rg
IlOztteXkGtZ9/mHuQRfEzjaP5Z9Q7zlEovtl612UaIHDFYEAldbQed8b+rU6FNFIptNunatP/ZL
3RS8IgFiuGB/DHF+7SbXof1YLgndZHmhuFpSu2f2bKcb7E9YANkdXoHxagD502EEMNtLWRriPZh6
87Yj2/FGxqHznP8ICeesynYmc489WD3nJk5B2rg9aamxXhO4K8gaLy21lgLOHFQxbthdTKjBkk1e
lamzJeTM8cgZrPbDIPxnSCT2pW9XBpvCpoEMveuRBG/hLugrehwzROv4oUPZQZEHSLL3cDyMF1ZV
Did0qTNRnqSpd0uuOuQSf+fTL3Aa8WEkotu0nAnXuSROr19S2VEwGex+4DsKEtuVVRpoYJcQd2gN
N0PiPqL853ir8Z52WcNHWOLfwSQ3xwLizKKdPoJUKTd6Tfi54mNHaGcwleX3miBS3l3C5YHIjDsa
9/nFaIK1xaIXPA1LHD3NAmxXTuM8xEtWvR6IaxDfPmAYaV0URIft/Chie1cTXWSsCPZuyqsP7DT5
apgya5+ImRFEmPmeVVvFW4fxG4AjIMa4vnG0zjwPVjuse7f9AoI1LdOczrjKJj/Z5E7RnkfeF6Yl
uFxOPuunecT5xNfQprcqyLv12PeEYCZBvoMAg7GG9Am0cmP7aCAGfBx7vrg+mfQnC+OjoFA+6TIL
ToCDqyPSDOikQhs2QVpQEVJhZpWpQ76r2OIFNg1U7OZw9Aco74g67FcgmrREEHgCLCz1M+Kp0bPa
aIa0WpmePTn+VVyoCpoXFyBaQzHBL1o8vuTmCPfMSLurIl94uT3NnU3fTk86f7KeR2Ajh8zCuIgK
xt77Uyv30GeQlDGeu6rdBYvYcghhopnhQgHiBtWVTcy3TEC2oymPnUsstgaVzaujyMdohgeTw3s6
mdxpt+DI6o8W7eqqLY2Z6jEwHoCQ1Qffj3RjxUAD8GdaGgdDr60tJf/LIHGL5jS+1yTY6F4axLcj
4SxEgpaD+8nT8+bGGuxC6DLHcCiKjdXAZYynvEGqxqi0wT+7C+2Rf9OLYDvOzuusQnhqjKRdjwLa
YInE4Tbrq+qUwa85DCLBBScrqDrz7CQbhgXsQAkKa9DvYNdQzNxlUdQfdXyS5BcmMfLkvj8Jw85O
vmnj4B0M996Jh+pkBdT9NBfRyCgNEbnjm9qhGxDW4CAz99xI7LcQ3jzsPjyCzOHrdWos7gOoVpiU
SvNOi0zTC1L7wpyLs1BO9MJc6bYpkhcNPYNXMjW7lOjFL8IwCA9aEtzNEwrV0nGumB5QtskaUThL
GlPFCBN16KGCQn/D58dNuZ5kstK0IeD9FPyCxZBc+Ehx1npgy3c7maaHsRnxlwH6vgNxTboj+NuT
7xMKHXfDgN7fci7qzLVZEy3utmFi9y3KXgear18HRvwemXvb1hpvkuZW6+zXQNs7DgMLB+XeivvO
diyrd9tmJIVDZriYwo7OJ+pzsPlIE28pp+crS00wIErrkGiDJ6QLKaqvu5UOPmlDEmjphbXhb/ty
qA+kf2FBaoYnbEWxp+vZOiKfcUmxFnjiuRQFULUpnIQhCcAwk/4UGGZ+6BzBFB5l8N6dmztbRVeT
4SCaE73pgbnPLjuwWtdDFwVPut+WXmeC9ML6z0BVqGtcPRaplbkX9f5zLuShMpf6eDLd42C7expZ
R+gB7Z2c460RJt1OG+RBthWBV2RXANuESj0FsIn1wMFnPFXFNhi042i5X1YcXwtCHzyIrD6t2OBN
d7myaMZgXEL9LI+2E1UbmUHlqWs1f7Q9ebOqYZ3GDhHLJk6UwBHkkyY6MHbTd8QqI0VcAF/6Qnjy
Agk28GxMt/caQ52tnuKRw4jznd40yippAAmy/RSWgSZeIidSF01JZapx/V/ZlX3qsYF6BQ2fdNWx
V40Roa8FR/khVrLaBnNSXaiyO49Q8I+SC3ZtGTcssq1BxGeyNrkNruR8aagkvuoIFnEd3ABeYfbW
ATwfPSI/MCh4e0XTt6fm3jolsDCK9vDL7f3+Ad1WuU/tASPHbOmXxZC+Fo1p7QKoZeQgDNbBCeuv
PkzTrQqZ6a1Gt1B3SYkgLldCXzcEMZ809D07aJ04oHUJLtnXfHFb0Ze5DNyuvFY2nNSgzacd8Lrs
lpabvqNX4GCWaf0zdxdnW1VdSfWfFifI/9NBi3Ap44NsuQ3H2gOkYnMtCtj20xRz2rUzKdwrHY/i
gxtEhBMoVTbfbYS+EZbvCvNOBZtack68J4u8TkKMPbo5rK+U3shjzIjqmjQDuhDoAD7z0ioSLCF2
cOKKEJwxmCmPwArG2v2FNFNra2fOXnS6jqdbx1LQkt4jgZKSWHUnysL+TAabL5Yj+5DqFvpEq+09
zNuj5+ukzNO4SiUTa8fxdEvzr8Z4EvuKImsTaqaiv6KC10abKfUUCnT3NJrTCcg9jn1t61T6VrfI
+C0FMaPcZJOoO2CH3tdufOpQKGGiZvMeMLsDikvPohzAXU3WkWAStAEOOHsrhWydYD8Hg2pvqybf
Jd0I3NAvb6bekTcd1u7tuHgQnGD64Hp78FHxz5i79HG6ntpT1AbQ0aId7rqNjIMX2oXcdMfiTGbs
pQqg4jbahI2JePuCB5noiPrJSOZzL3N0KJlYObiLcCkDhiRW3M+gQ3OdW2Ov03YMd/l/A0fX032m
2Yd0mhfMlr6pXPcDoqDchDEPMWtkGy3UO4Y47i5EKd8lw3ulvbYlyRWsUWM846YRG2tG4oc385ZU
g1vl11syQKC14/Xe0vu5QEP6QAxWug3dntaCpOIKCmKC0nIX5VfuFKJMn8WuCTB3Tois1mhMGcpO
egbotv+sDXPYWANXZF2jYYG/ZDVZCg8i9TddiAwVjP+BH+JROMfJBG1J2b3KLdCLmp7d1sB4wP+d
rGpBifMd+2lrsWDYZELJ2YisfVVaIUJi15/XaId2dmDcJ5rcG9zFQWU305Uftp+AiE+4FuHUT5nj
DTJ8bG3LS/QOcnRxV7TpZ18HX35SeYMe78M8qYDH4iaKqFamhFR2S0Q3PvLq9VxmCFbxnMCCoPDt
YMFNU+tuDCbxdmBuw86xV1XYRfgnqa1TfniG4ULdufzW3AbwYjgWBLP+KaS9inTMqIjgCbaAJi8D
gQtkJFcZ/zACLiTN+cLjQ1rzCPz0GI+bfmQ/nRjD34xBDK8zONDsLI4GCijwxsHwxAgZuHm/dst3
rbXu+znXoHoYiLVYyZhTjiWymGns9nVd3ZciMj2jBR6fRWI9xml8Cdy/PmqLUXUCRUwTkePkGRQm
nMJMM7/SORavKcheXACYbtDiLH1Sq2i9KmiKFeNnxtXlZcJjyN1iRP+F6Q9PcEA+h6hk/b233Hkb
YBtaFxVPuYn9zKrk7E16zLwxysn3rnG+to7xzqc7ppp2zvrW2Uin6a/wXaqHVgFf4r6hX0rGbxRF
s/Iqzanpd3bVplY13I4Mu4cRN8Nauv1VZsD0C9G97fq20k6aqPU1uo3sXLmB80AmAREAjlPuTLTQ
XlveTtbI23bZ6BQ0qHrdxGh2TDi0cfvWg4lNcUIP/ISz7kwXaigZXcBTtM3Lwo+OZYRbZBXk0bEh
s3zq45epbouruBUmFs/+mOTLzjT1CcDuABeFuowMUhhR6RHsUFfGmZrEWYkB2WdujVsnLc6kD7wm
eu9s7XE+ExfDgYf45tBjaN038xAfukot4S/mSpv9Uwsn20uLanyykeJQQg/fCafBJ+Xgs7Vb/0g7
m0K/1obVgDyGkr8ed0VonWmM37YVhhtukSjLQFuwTqLntKfdN2cN6RjQEq96vXWeQawDxGA73UjN
brxQa9/TKHIYCQR8rtSSW9cJtsBH7+00e8Roy1buOl+94d6ZBVjBQm3yKIL6rcmDcmZU4KYDmZrn
fNUB2V5P6TStcUgvQh/XR+bC+4SfAqAU7Vw2EGUi8/SNoHVMu+GkbRI058SJtJGnw0b5EFz5c27x
NKvT9QAMUs/9Y54U6UYz2MICVQZegCj+iSm9J9ETHRshwJR2BGVBBVjLWD6aBvECqSuOjI6wfrkX
oQkjlqHIeCgNhtJyZlNl9nSL2ij0ZiHOqZIeG5i/gfTqgLQE3NH6kkEbvceBHtu5LpzJ6yPzozXB
ruvtFfMO/xrA5o0popPI7RczxhQPAnDfZ8AhlfJ9qpLY2IWG/mQnjOXJQ6QuV6bvVTUS6aQuHsEm
AicOQ/1sOXAAKHjTHSVn+R014HRsrGrgS+wmLnTkoCB27D47mo08xWM5wsl1U3WYci1+LuC4n4Uk
VEvSowQCMpMtGZeTfMuz2dyBWulzbkNJejTjzH/W5t56IjqMWZwTaacILPE6CGHyxUFXrGiIE70S
Zu6hrufywexYY37WWCQxOGMSsIFTYE5L6kUYE0yGZV88ZVo6wI13o+cwbmkKzOzSK+a3IE6lPk2X
TmVNVNt5/uBU9ms3NtmBcJ7sWBXktyT4DzeopLCnaczsVGAGazOU+OAi2z7kHZYy2YKKIjCgWOlJ
oR/Y9aL7XDjxlhuedunOE6eubLGtCt9uLluMJdBhdO1t8JP2BhVVvm7tVnzh6uqOyTwZZ/Rn4z0R
EUtMWypWphBzvqpYpKtexNVT1C9KSX1ODizG/ooFZeK0cHzKulnlwwrjg39nCJ/w3hLyoOeUeXU7
1EX8Cl+OGHaCR/YiJE0O7Kp2yzRvPkGRi9Zmw52+LnPhWSSScLb4ahvovr5TWNc3bRGlW2nIGFlk
OYc3Lr383VAzW3RRzZ5S4M3rxmqc97q05MnoGvfIt4jGN5Rg5u2m50XnhoXYWzhgu2rmGB9zO4u8
Uk1EHEFNAjcamON2cK16W3WDwvM14gXP+gGplyYxpoWj7NYtfd8rFS6yUKlI18r9pj+lkXBeSPzQ
z6Bq2/XUi3Qjq6TC2etqeLSM5mDmo+Q8Svytss34gRHFW0Xv7oZx+ZvQ6P4VttQwsYf1QfiBtUld
KyCDne0qqXISsUiy94SrU/kVGwd/WWVl54wKZRPptOj8mQwoYkPbGUk413tn3iZZz5sN723ltsQq
4zUaO+SJnVRHinx3o0kx7yMN0KcoMfEx09GZEgvrJa+6dZxDsyZba+FEWFSV9NK067wJW6L9xiw8
gmuN9rVmux8FzJ09g0LtvWTstG0Ls9s5SzSV1xJl88D0zbkzGsQ0seayXUnGWqQsWbczdjbUYyUS
WSzB15pPf4HjXtsYmar3lRx7VIoDM02zlEyGzfTJ7UV0H4S+vNT1MdwVZmPd+l3AJpBiYb+NTdc+
zJGRPmIgvTQh5/AWxnxAEDT4wx1qPko6mv2aS30F3wcJQZxdMneznlCfGedRVVm4igKb61dB5NgB
SJaBg88eGB4EU3KRMD1kim1r8U4y5bsOdFIVbFo29ARE2r0MCIpBWEcieB44t1AAsCfchU4skrVQ
mm7QYwIF78HQbk+pFTs/FbG/NRj4n0bqxEfwTy3/i+j7R9h+z5v2e/SrKG35u599fzr4DMR+eFFQ
kaEnQJDys+/vQuuU9PZpePwcCPyl7y+/mRKdio5STZkon/7Uw9D3JzRJ0f4xMCnpjAx+p+8veF+/
dP0R3TABRVqDWg6j1TJg+Kt5o9MHtHIMsBCCoazqnKk5za19Racr2Qx+220DkUINErRgWrxnnjWi
7LTyKdnoeufcS2wQGzaA7jwDFGOc3UM7CN41O3om8aLGqkf4YeaIK4TYwybxIQm3yUU/g4FmUviE
vIXZa6rMQ1JK+ricfITI1PHgldAcsRhEfsXIISsQbaTlxi4AYo9YeiBhd/ODlhUUVYkpD2UM19eh
jwyoQuVbpVL7ChUYR0mfNZtYD681DeWCAk4KnXeArmTFuAtgG2G7ysOdT1TErV119ubH4/Bbz/x/
RaP5C/R29724fMu+N/8DGKA8mf+0bu7eorz9j+voew3g9C3//I9zVHXf0185oj/+H38IO4WDPgzl
FkRsDD/2D/XmH8JO/hOzL+XoloCjuIhB/+SCAgRF0ckJguSSo+HP2ZnzDRWmBDGqdMhDOpzR35id
YaX7ZREB1CUjXLAYuTMsEzmX1frXRWRrnRVGjFh34Ww1ezlET7wmDYzsQkYAuG0LoWXMddNLDXhN
Mrxtk/E055QQqo93iLrpEtRTuBcxW3xrWK9igP3UEVXC/t0BvMhOdjYf/aVpV+h30M5eh5po3BJ2
upBMzbUjya/6pkcpsYrGmGLTPAyu/ahCnnrDH4ku74pnN5wfXaN018u/LPkpUCnCkhMzeGd+E+0j
yfKlgTlShsj32Wi+L/GmmO610at6pXFzDwj6tI0bPvAlsaCvkW7uCTbTN7HvB5tGAAEMLfAsNuSG
NCcHT8fofqZLjbA7Tc7IS5DbWwPvIIq/1IgMxk64YASieiaQ4NUlVis3EEF0tC2H2D9OvaSJystn
bfKuixqpvW8FHkgnDPbL24oaM13VldilPdSbIg4eXO2KM/N6JvbO61XxOkzOZUhi04r+yGfoq3si
cpLzzOHIpIdMoqjVH7OwL6/tyleIabWUdp4ieFB2m07Gnz5X/jXszJp4AvI3bC5wZXcJOPApo/CT
yfDaO9Mj6gQO5wSHKgL9d7z8xJ5hB/VN1HVTSpZs4zuXSMY87H6tl+XptebOT/PA92SKZWdSBKZ0
HRVveZ0gNVwz1SjXiYuCZVDC2plMJqgOLuqxo7sB5qQaqm0m1XNr64ipGCmlvcOkgfgqX5th39gv
Uu9XcgC4b3C3oVkQvfvNCA5NIxEpoKftuZOdkECIo9WViKoAsd8gBF7FDsa9CCjlsW5g/TDja2/t
2AJ8MVomdxlrPKb+dCbVr9jIprY3SeiMJKwg8F9SkUwtg2czN+YakNi01lxybgS4i3ukBtRWFfmw
NWiONYuZq54eEn9s+8e4hkQVjPZu9Nm1I9vaaWlPCydrLyeJzlEsSUFgPARGdh52VJQIOQwPqsja
it2DwY9FxtjrDLNsw/ViG+KlNezkliSZa6nz64dVe50Zl6TFbc0qef3L7nX9U8X9V0rvrw5X1r/i
kNRJEwd2ioLT+Jut08l1Iho7GexUSg0vC4E0gz4sGiYeqPTfpKYbC2j9L0ryn69GISFs7ufsOX97
tb4zDPzufrCTqmgZuLq7WjJmKPJnM8bDk1wOgtTYti94IJvnf/6kP+Sx/8+Ls6mSDWIIDJB/2+ry
jIBM2CcksiTJOxAJqn2NieU0ssFxrv78IYiLx3p3oXJ6drPc/vNb+FXA+/PLRkXBls5Oq+MR/9tm
S9mUVcIIdouZxjaziyB0DlWF2c5OGU8k/+br/psu4sfrSdNcVPumzk3d/JsuIrf0pu59flyfSm7V
1nBUpsc6uWrR7SDxakG7Nu69nVQuWKrhMbadc1u+m1W9J/dkGbCsFHEIos1P6JIf3ULbZN2pivtH
VahtZyZ7q6wuM2Sj86fWpoj10nYjmQ8Z5KSiNrVu8gk6IffyA5idt3hoDlrQnPwq9NiNPF2F351q
VBug369jqikas8YFUyUSlHSmHGHfenFlbHyYVliah7fKcu+zgF0z0a36ZNazBhDK/pRV/Rw39CRt
jrAdw/CbECAiDaQ62iHIiyGLzo9mxfapzMdkUvch0rwJvhyhierSxDW0LlR4hDO5LcjHKqlc1z9+
9/+rpf4dT50K/x9MMRfd+D17524X/CrI549+Fk/ONzpvlEy6iVuKS4VFifSzdhIoiBD8uPxjWixp
/c/iSejf8KWh1Hepmk0XS82fxRP3FhslE1caDDNcbdTvFE8/7f9/7ihyYZ0toiNuSUxLFCv71/U8
lSIMrC6wV2bDRm914+S1GUHfbpHWH1VJuQLILduHcWbcoC5CJFJp4Fz1GLOIQTOhTzhWGx+QEU+i
ucNkoB7pv7yLZm4xFQ7MQZa4HTdo36LMeSul/1jU9suMPTesaJoqEX1ZpnOvT7SHnDBFtxcu09Qa
3HCbX7ShcI9yCm6lpj5te8mHtMvqMM44bMuQpFdHjc7aNFPtxHlXM4Tw36vRHV5ag6AzQlqiO2Lj
pjUW4241B7o8t8YSWu1MOZMaOnQ9Am4vJ5WSz9kAG8ybeasCcrFDAoavaDG5e98ZxoslDplmH/be
hrR6aU0PKvdfA/r0x8RMbkLfwt6DnBSCqOirXSym5NhpiJ8SBNbrrDNewV8QVB6PO3AIHzIc06ML
6mmV0QYbDf+kwhFrcmCBiyqydzLsrF3UootmVlyBu6MlPDQ0bnSiRdb8OCAW0VqtZ3wTa2ZncGkd
9TaQ8rXqAbsCJAnb4whW5tS06rVsasaksjbfC4Ty2AZqKfZs3vUpjGe2Gbzrq2CQD/miKmd4Mp0J
J17MnSSdx4zuETsjpp/S+ZAp7QIyGPQk+CyXQzGhSlIxUtZpGjZovG8RgIC3mt1mU+Z0Mc0Ixpho
Yt5ozYQzoksMQiVbi7J+tCYTB0c1ketcLeI0t3qw4ilFa04nXO/gmXXFPWF4aq3EOG+AQz6WZdsS
8jSdxdAs8UFjd2kuUHV0Owo3FJdYIEF00CECRj4NXdsnoS40+qd2oP9um9VdY1QM95v+3NqMhgvg
VJ4Oy4aow2lLuuRWLO8gVumbXxIi4xsA3dqFG4zAo8KsPAPC2wB7fNenwKFVCOQiLYttCfi7c6yZ
6zDJlBnYVXaCU4qiYhUEXKpzF9FuT6uasvxKC/IHdK/bpGBAZI5au2rEU4roYNv6zrgl/qzy2h5x
eVGO9bo2aX9nVlffD6W+V1YoV7VvfwaDYJyUD09OY9twQxjHhkQFr1I6op5bdy+1FdyXZGDdCZzf
+yiISbkOw53CPbSZbPNoNmpPwyRfaX7p0K6V5sg7x7ESFS25yCkGjqYkgY/JtEuKZv3SLJmlg1LG
aqqlv49BQ5PAhjin78Z931oHCHBq707WrhR5vOt5vp70tn5vHXhqRg5Gt1h+hCC0hq2jVdM26tWr
3gUfkBcfkLyZq5HB8kalGBQa3tMqo/7eIdPmyIfwSmRxelm6I+hvbnRgO+Up6Zi49WY5X4yIy49N
bpIz6jrgeOAbrqxF1Q5h/JU9AdcAw1t6tKaOOjh5YmKWbv+TvfNYkh27suwXgQYtplAOV+HuoSMm
sBAvoLXG19dCJqsrk1lVbA5qUG1tRjIf84WAuwP3nnvO3msnaoZ4spseFC19S5LJ69d6dU0kEais
Yb+HcU3KtoTcmLVR3qkdYu1KI7nYKpqYlEeJ6FFT6O+0llEemnaH3D7EjsgEKD6HxEdAWNgRjkfe
tUy9X4xOewSjbLqYFH4jmKKtWln9XUlajkjB9gzdWh41PSFUNl5tOetKb6ALjHj0KJfI0HD+Sk75
oZLwdY+8cB8qcNwEwtaw8OOysVbRsCf0kFa0fLbhlO2gVUBl1EJCCSPygJt6g9IaT5ZFDlTUMNyR
gSBBH1yfhtL4HAlnzceMR7SKdGTxjeKHYfOSTxa6vCkOSlLkKHvEzxXlAMQGwspxSoTkvPN0tpRa
lTAsRHMI0MPRkPL4cD1SP0dBmBi/snZAJJkzZTaV8TzL8zdcWwpXzJEKqLO9EiH8N0Ky8v5/5fJ/
lQSznQ7+azvvucq/kUz/qWzZvuP3skWhAtGpSiz6MxpcGbo3v1ct8pYFw7+0FE4AlCGbV/DfWz4m
+THs75akaOAXttLk/8iliYKB2EI2EuSY322J/0LLR6K786dTmCHSbTIIgORCANIYHP3+XLY0RqMO
SayClLfakwAKdwTwtvS3FELlaE+j1AjoUJgcQLqyxdSQPKQto2MgT7hkqlikQZVAAvXbITErxqhx
LyOWM5QXErctqAzjN3FzNF37tPHFDpwpwGPWrm7WnkWJVblq62MLX/Y1FRWsAERqgPosVRcn0VnT
BaCXWdSRfEH/qC2EH7me5rOkLw/IYL9RLpIRxmSmRnNs9Wj7JHhJErtgs6qHmKXajlV5eFqrIrpT
tbBzjUiZxCsECZQtUjQmGU3VUGb1aSah/6rGRIwft2ld7E806oKkIS2zagFTjpX0Dp+MnpKgpGgV
4mhSit+i6OnsjJYYsLyCbC4XAVpQpCGwSVb4BEB8F8CpzTOhxUK7k+UlvGdeF63eOGvh4MSCoUKw
mZO9hNAwtPVU77A8NNEFHcyTDL/vxYwG9TTrHZpIcuH4y2iJ4OyVVs6rBdA6KMB4yHMAeAmuIlu0
xG4rETkUQNILSEOoKcYc6h5ztvDSxUX9aSKCRR257RO1rgboiMJLVAKfObSRpT1pBb38QEBNKngk
8c2PliBpt07NUS+ATpa+RHYlVyee07JVsASHEDUM1VXGsT0XLSb+wzANH1phwMLrBO0wqpEqIOAA
iZhbauo1Zj1+0YrP9iQRoJRo2/Id1RibIyiVytbarc6D7HAE26lRWLXCBX6nPtAKDMcj6neNOG1F
fQq3ix903emjjr4+wv/GayGj3S/WtYoqQIN1OVpu1mvpu4xzm8ZL6iAklc/ZOC/Ma+smwe1mJcGM
LcZJN5PqsqqMkYQ5cVXCgsC6RPjxYJHhcWFK23TAGUJoFn4PZ8smrwF/OMfguTJfIgiuLi1QAgxF
+hlaOfnCxDFSo7UUNctZRwhEaaYSB2ik7lRP2s4SwpBhAnHSvUnIN/CjlomyuiDtNztguI2gIxuS
b/ocGSduL1dpZQX6hpFi7EkkuzIJWMCpHrpaub6hC5MxPHI3xOuy7GpVISVeHX3iJCdHkwibHUPM
nisqQTjTYgKpIj3BLDlY2W0iI3GPFQgCSY8iQNkkDSWQnIPZqJGnK4NwgM6b0YmxHmBItDvE+qQg
DLnMBBUcqjbnz9iEHLWXAd+j90JQqyIBgbSKV0Ig4bPv6sid9U1xlUd09HgRfMgLSsbq0i1oV+fw
FEJiAbXUT75IOzBiFK9VKjjs/MkSy+RpAvm+n9TUzUbpyVgy/TQ22JMIXuaBaOXRzg0NH6aS/Kzp
WuBgnj7X2tBpKbZPeD4IZ2mM22LEr5E15ueq6blDirXGiG9iwxzm+RYz9L6WxK3soyKjgFpEP9F1
/bMf8Xjhl+AUIgBls2uhDxrBFJ+huPAElqX2hOWXhmFUG0Bp8FnCZoVUg6dpU75IqCqHcZaDIhKr
ydUzMgKoOke/7rAeA5i6W1cedeRSWpgB0ae9jFl7zJ8At8gQR4euxguC4+FSmopLYu8JD0940pcp
3MRMGmGZiE0V8NfKIN9WYN83YeUAhabz1zDV1SGnoxMIUqLvclEX8MnKeg1iy4B0lOTTh4Kf+9hg
zcjrPHZkoybdXa6GCoQIElW75IZ/1sgmzl2YntkDWFLgtgIOR4WFR4n8tED4oDSq5Mlalt64UeTa
Xnv5TRUXc19xc3vz1Ki3ouvQChQgNg993tbPtZCHLJQxS62PPh57ZAHtwDZlDmWyYBJyPRtY4bwJ
uuNuAlRv1zwbPrJvaY8yDJXAOhMtEC9biZ9X+G/6Tv+IGF77a52rHsxHLYDoHkN4xbW44tejMYRw
OPY6TRpEJ2fyRnFlFTtxrFsvH+eQjW9Av5IZW4azVZ9QbMAs5/xxH42CekLDE3qYiTg0j6T0IWVv
3ahVsbEyllbuk9hgc+CgDAyqJwnnXV9W49LMg+WLWpGdGVaEGEy423gMz13Wvk7Lfsy5ck1vAwBP
XlzpybnW9Ws1NJXXinxtmI/rEa94fjEnNApCG7Z0xao5c3P8fbhL1MI1B12GWJTq9Le5V3sVL3XT
Cy9lGAmHWOyqax5Jmi+lS3hdO9azRCk9nbtJHjiVKXp1IrGHe7UoL8U4w70jl/My1NgfRjTndKPF
PGe7EwSX1mLkLfGoeJiVZ6T3xPyUwyBTHGxMJKk/6F0e3YdA4cHzPyRMZRJzURz8BkIAzKfdaTMm
UAnELsLRJbVyD1v41YJsC52nvtNN46qIVn1QcrXfD7OgPqR589NlEhIwqTrVpEJ/LetQuoZEt3RI
7wzQobumwjmtcefdNwIvGkzi+gABnF4FosdTVJaCb3QyWnk9ZZylVOKVU3V64EA87HPi1j25iJpL
Whb1VchFrr0rpE/JZKJcleHIvAqzo5Wq58SwHq1yqd5kkFsBZ0bux0F+bgXSO9SqZv+COwULSNV4
JOIQQiuZ9gOGgVtD7+sBCWT0vMzdD5wzxOTT1JMEP4V3SZ0h4aPfYxPpONm9rt+Pc739SCIZZENM
dkRzKZ6lQKGWgcy7VZymaE2E9tD0k+g0atedSy0+KQXZK7FItj2H1I8Gz/2jMWvdLcum+qjjFebh
L9c9VhRqJikFl6kNCHNZDQ+tUeKxHwXG0tAJWbNn2TyFag2fXZwPFbKrE9MDgU1Mt/Y6wpc9zdT8
q5tkFXXiImLpnZ7qymAmV5JHo0yHUQJnADm3vBpjyJSr3zSSUP6epsmaLrgOzAuNqifJ5OhiKEiP
SWHnGK2r98ISoseLxiqoRKs6tqwrDwCEGTfWHMuTKsIdIyOIZb62Gslbo6gCDRQeD22XLEl9RAVT
PvS9IHj0jzS0Z4hLj7W05af1bTYhhioZxBNWk39kmojtv2qtj7W1qldpEpMzubsmOWV0SjxBydeP
CZqAiUWnG94RM2r3+rzy9PVz9VwAsLguAwNLPda6g6YZT3R8tEBhOz9C46GlMsfizWokuhd1F1Nf
oo19m/R4/MnmiHMpMWzYqlf2U3Kls7t1IBV8hT/1UwPEumdGyPm8YcwfCtbiES5RfBfG0Byw6MQ/
a6T/SoshdMpJR5ULLIB04ww6aTTp972iESbE0u8sHdoOl94T3vpGCSMnrwQ5WNRxUOwV0cy5x3Qt
uHquGY9pvn3g6cQqKCp5BVOh1ED0WpYPK1nRvF5rGxZUIU33oWYijO415WB08d2cDG2gYt/mfWLr
Rta7+vWYKXdr28hfmV5rXFFVkEazdj88JHARVFzeftJgM6SytNSD3s4vM80B7JHZr15jca5yRX/u
YY0duf/qKwjaz9QYo/0cUS+kRtU5gqxXbiPQeKNaHJ5qWno+Zpg3huazR1riwHB6pFliPkXj4leq
uIfIc9D0kW5YZYS7WO7IjZkGt1yzUzHg+IoWsXssh+ih6StHr+IzGx6HD1nFBkI4NBOh0RhvEYak
Sfue187BC4hRR/dCKfxaw5i0tbK7lqY4ILBaPypTuEvyjrFFKRMvlgqir1JXOiQd0QqTJQ8VLDW2
bHgddDPwaTvKkGRf0lrbAnZ2pjFEnslmgm+z/K67DvJJsw8xdT+FixGRmkOkpoBk3jZyoXHFRT4I
i0Re/bRKF9IlQtAkIsw1Y0lfKpyEAOksSKNraQUJyX1u0iLo75X5UzGI8CEDorSpfFB3ajmXskpf
syVgiCWdBCsIfqFB73cmY1xlnrxG1BZfpOhApos/zYizQ9aFP1JaH5oYY1rIWcIRFpym8dqE+2WS
iKWzotYtsjE/9FmXQR0OrcNQT5FP5JXAuoYkbl2ZGs8yCtYcFQLmP+EgzNzlCsqbYEQpeYoqgaak
hiA+E9tPwupVW0KnrIFb8FqtBNGw4gtrBiIOGoODy1yYUUf5YOrO0k8f6B/ScyEIyoUF+aXsm/ah
TLVwJ/cyBdeCTtVY1GBdq9nli9jXc7LCRqrkU817jt+hL2CZE0CEfcVujfk6dKa1EZoe81iWuK+t
oMVKUUGqRQ6yLxhz0StOZx9a4HPPqmIpgn6is46YWiXREE4nP4f0Ro8xgrJvlRkE6CqwjFZDCnMZ
s0ptlZ9Co/e8y0SUG3NpniRZDS+mubzBry8C5HoHuj64KxWPnR9n/Flb2i4A2gJsotAMJIBKtQtV
3VkxZHqaIK1+q4pNQEgo2nfZYtS31E80BWH9N8IUWF3vm1YcP+VClr9b0TkxmQagd59MfhP+wRJe
P2p7huQhackonsN7tvrRh8NykiZ+cFczRJfDwIr4SCRGuaMheA0ua00qn7QmZaejnUap0gQVXVFP
nAZ/bgmiA17Nw1tAMsoWv82U5xw4rw1lPdvTbhuOwtDjLe1/YwUyLOkpNAxSjzPMurPBbDwzYg/r
WulHMbLewsofy0jAFEK1HxZh0BLQRk+bsGUi5HtPoumZkKPiCpOZI/ZoM7dZ5NwXhCHerekAe0zl
4ln597IcQyvsS7A6+NJG2H7Bih8WONkWQSGVV6wtbZCtgxHERV8FS9qFga5ZPes3jBl5qSg7DUrm
1UP8u+zTOdu4FkmPFiz9nmPl2ql+0enpNdIwk0yoJYOs61/bWhIcpVDeG16bm0sZWBhWh5NVXIbx
18SRlc6ENvFuS3srxc6Du5Aa+zXTSYLSi/csrQkskPG35xPNnBFHTal/V33xLhjyyLdwIJaL4Qkw
rswcJHOyjog17TwN1l1i6i/KbH6GkZUQMNnlbq7pxx5tHSzs+Twt4YwWR0JODBJJoDzh4N2ue6Xm
qRTqdBPSrLh+Y3E+gvLvCbposOHIZo3NvuAkMTBAWCN15IGuFmS9LcFPA/gJjrfFMRZF2CVaf+t1
MijSfryT1v7NkFF+Ww2Ul7BEsWsKI4dLvOYIcuxSRLaeVUnnaKN549PpfN4F1O20T4Y4Q75krvtV
17yMyWFgSH1PGwH2S9fEKkVFLAVxVTEUNxYivkV9fOWJuEsi9Ko4X3oZe9MkW+Tros/BjmMadG36
xgvHcnTSomNY8WxaWeaOYzddZdpXrHjA5NRNQB1qhI7FWB9EYrrA8BaC3QCXPkrFjFQ4JkpP7lrO
KzV5oIADBA3HGKQAscOk05jeApXGnYXmCu32UtTThVgODn/snmYDGsgsJicMjemA3DByjWn+rWN3
HLfhGPx9D84TZYqlPCaKfI5p29hYSAdXGCcB2UyzOH0smV5MMi1uucTCajsv94jML3nLVrxY5ACa
9Wctp60tN0t5Hmj5BIKQ/hDG1jtpI6aHZkUCbWkrzQmkiiROabTjIuunzFZaQHn5NcYTR4yU9yrp
VeEgYYY64O7E9dQJX5IosTipFcnqcLftssZAlVSAByoJ/1qirQoZw1LnpQqTryHp50u4ipZrTRD6
OGxkZ8r37SSqPPA7b6Y5+EsW9mdcEgItj2j0ALTyXsxImmC3PRp1eJ5y9u1K+0KgudNS4b7gJB40
fXLPYIyWo5jft3HP1CBf9ksR3cyqFJnuYF3qWzSl0TPalm/iVjNfyoF6tkznnHwcJ1ut29IDfD1x
fNM3R8wCzvhFTxbVR5b/MOt15656cW3M5TPHcKHBvwWVrYtOHMsl3gloSJLEVqp1u0ZWID6td1Ux
nyLJCDqxPKDg+jALdoJ1mcbdEs2jR9KN6IzxULiZupZ+UbImyBx6GWdIb4oklDtVFq5dbAIdlAXu
9JSOzASAfDOMAgNLWaWctWxoJw3Lz9jQ2gCZSohVMX0seXjEIgn6BxqobVph4g4NZZE8h+uuqBbE
tKbCrJCpmD+M0QdJOP4Uz8xFVIIyW0ZZKdPPUYUsgTTKcIbN7lCI0Q2yFbuiKbzh2XwHx3el7ay6
rZEn7hgNfiEJ7mISHAQDAeBuf4P7+0zTARIcFCp7LpMCBFzEw6pjbYLJxi60ZuEuW8pLP2JLM16W
qvoBLsUSYyi5HcbF1dLLxIlkI7/Kli4Qw5A3+O3ppaxy5NIDxqa9dLuqBuWmdzh/9UXiAMGZMiZ3
IBJaiK79echBHkhZ82uW++eo7fw5lT+WIkNyF5qchVSZJmBiBLiTaNzR5nLYpMkpyIvVGRfzAqHu
HXHwJ5w8Xsdg3GcW4pPRqPEvzGvt4q/qbaL3aJoadCcZ745kD/b+Qs4eCmNtjxF7dlapvQedB5hK
bCKv2pyOcLYewFaljlXKlbcsOjxZwNV0MHEczBJtX4AmWxiNUNl63jwJk/ieqcCHwxmqE+nEz5zJ
LLeGl4bZPb1rKuEB/PA7yOwvo5zdSLLgZCk4DKQlIcmKdotTG3K7qS2/AZNOxNTVmExj0pem4kI6
R+7OESZxGtIJirzyJvCNNG3l0CW6eodl9wDEjgaovtRYzvAGlkC47QlBJ8iDRfIUoEUU4pnoKKsQ
cccTMdUJIfdNI3yrYWUwHdcK7NHzgAcZUoNeEWM/ljRLYrl/yWSVHV7h2M3JR66bH1UAL9dvtPqu
wEtYhNTvkSgEA41SDossd8wS1aiX7NWUpA0+puD1hXzXpZtNlbhV+rfCj5GOe6HJfmFqYZuQCAPL
9kjYPiIT1rm8Ks+JIQO+V+LLkpZkJMZwhrEkdDxyq9TMpHdNRFKyzV8ybLyBZoKOF8sUCsrIMwzn
fvFj0bQ8iwYVwI+KdEW0HY4xZ/e0JLD+s96o9R6+n/4cD+2RI9YnZ+dpl4incR53uMevGC2eSOPG
9T5GW3c4PMwUzl3+i/iBL7hXh1gbXwcoCFLzkcjWi1kM77jn9eeib9FFGqtxkET2mErdsNQxGcUs
PijHBgLQRAgHjaYqbmeUgWSuu7nXnxGeffa99JylXRwwPnJ5t0xMpWzz1S+T+qmGThgpeebK7fLe
tx3j6VR+5aCIU2uWNVdoVvRiKefrPipbh3vfnXTl0On1V82WhzYimw8mQ6tdJsnaXm2Ak3OE0AJd
mkDZjDWEV6q8pmhvyyDQfs8fzUm5mbXwqim44IiorzxZ7JlD1JQ5+K6+Y5HQ2HAU+ByGd7OqRscc
txErAZqonMPMI1IRjZyw6MA4TMauxOUc6Z4f59w6ot0+QRWTHGTHb9WKM1KuYoukKvbAwsBCbRdC
88tYp5ng2jb2W1wEqiETJxhmN2SwjF5gkktD9FiF6pWYtuucRlcKvNkbOxFLy7QGZaFd+ophfQkP
0yYeSGWT0Rc7mfoiMCklyG0igdNKqMG0SbqNAz6qAgecMsWpOySdq4WUQyLKHnYWhtBxZ+AV1ifc
R2Zn3cd0I2hjT9WlEhsmnQxD/yW92/+jIC2Nuex/NxcuP76qP4+F+Ybfx8LG37gvQMsaMFKBXkkK
wrTf58L8zZZxY9H8Al/F9Pc/CM+qgt4fDw4MC5RuELOAvv47Rou/krcYkc0O8Dv8+V+YC4OT/vNY
mAGzDEBL1mSFiCJV/kd1qhFzsA/HZaQ8vdHWJST3eNNcQvn82EndMcBX7A4iy+YD4JXD5JVusUt2
xmVd/JW1d1rs43MEva6onJ2y670R1dMruqzD4KPpSf3pdQmYDHoQ4aMA8744uFSr3d1z5xE2G0Al
8kx/bU9LS1sM8LIeyMWzCHwKMAM6C7uiULGL86jd14k9cmFo1PzRNSVv9sPJjt41d3BuA1dxGxw6
9m6+i/e6F+8SN7NhXtyUycGAPRzB2Q/282DHJ/FOvuV7kZfDuc6XD/VJ38m72tXejoKb80MEFyNt
0B7I9vxM/NAbgmdotQ+KDeiQ38CB0rhgVlZOoa8kXmLY4v34Jp8HZ7BvodN50oXERM1+Ptyeny37
fNz+z+K0p3zfee+qgy3Ybk/tiZbbIYNNYh8Lu7Bf/cfHyP6EQ3UCeOUV90DG7Oy5QcqK5ZJG+lHc
0TXm40jQ01j28Bz7Jf0BfrZhvyf2I++Vne57FzWuPbvGF9mRtu6wEH62b4qb3ZN/YJcn9DV3i5U6
yRNoGZJFnWSXImMc4HAam+z+1nytO3EPsP64DeBo+Co+iCCN7ztpt+QaOfWuCwZbuvQrYzBs3YUn
XxjRDCSoAtAyL5NxbV9XP3dNNzlFe+6DZ+T2tuYSL3gAVKzUlNAuI3oKgenauHl+hRcidE52qz/V
ifmKPfyqLxLAyl+a39yGHZxjt/+iumoz+4hnHvSvtn+fS3r/5GG4C581Rcr6azxrtpDtNiDjjhPi
S8kZARjTExyWnjfuDCpO9tp3moo5JoA96pt4fy3j/Vs77+OfgcKYhFmkaz6W+6O4B+dwat+W94nx
FI1+hrZU2E1AIAOEczYtV5p2jegap070xvFlBdZFDNottQn23pkv9Tk+yWfloT1Nu+FJN67Cp/VZ
raIrmmTaWjZFDn8QD9ld7AoX/MZOKpynyROdNmPeZIuaX/C/JmYOnO/Uijb0gelk7CnNYKdKMQxG
MIp0T85Ktx90e7Pg/DC0pEJDgDbB230cPmI6faf+Qv+trSD3HkB7VnGguOEhvqb79IRkY/gJb/xI
9xNLsn29ng5cf+OID40rsARUsw1MIn6liCRgfHOiOQlH6B/9XT9zaN/R+zPRNjqCR/CuL3CDbcpW
2vFfmEK4B6SdS4cmdgonhBwEoM7uR1snTRs/+it3XaPZyYt0zTjEv7kMkMMH8Sv1bRSANsCTQIXt
5iAdQ5P1xQuDt+rH/uBfl0C2bCfKjqAneXfQ3tH7vVMu4ZPgZ+72BIvK0/IS4xnCSvPJdVG8lk79
qrFuGM74ygDwGh3nbx0uxC/hc4Dnw6GcTVfxmznQdmX00lBFLo+cyaRgOZe+6viLt3nz7X6/uhdI
WMdPwWYaw+j7mH5nd/oBip3+geLEzn6FJW8JlGvzLf/k9N8G8ts1Olsf4EoxnqRX+V65Jhb6TfR4
b+uy7x3pppzlN/NUtz2EbHsa7C9xL61n8+KtjrEzX0MbzMWJ4buNXv+6V+53hiPdxT/KnXkdHeZ0
D8rhrtmj1PGlxhaRAGd7porqs9rygtq7GrdTkLksy97HRxzQr7H2ov0QB9X1kHqK8+LVdmzfLa6n
obv1vhg0upHTfcsn/mSLrvpafrwpLOb04GkT+L03uJMff9BStynlbMmZvdnLA4I3vel0J/uSc0c9
/NzFrnpZD7wEOxmdYl+doC545oWUU74EG6Vd2xi5EO3YFl+DFEi38zvtMLlcEP95OUkOKIIKmQ5u
LIzETnbW37I9Ppz+B3YWf8x/3ozdb1dx1z9ziqM7s0Pa+mx4ZAtX8CuYn5+aE5HSyH2JFrPHn1Q+
dC7kPhqdsCR8NHwD/8DstOePJ2s3orLT2Kr6Ay4eWiOFiyxG2g2LP7h8D73cXa75Qu5C7pq5PcWz
+hVxxKs1X/Giq7Z7A8zNa4A/BowFUe2Ou9I1djCk3A/l4ym108ODE/wIgAdc+agfTf8JGiJnSQd1
hPYBrmBPgurBOEt3GaOdK3MBd/Abt3GV3fZfsnBuBoznd/ZYLt/YceKLHsuPrHA6a9eduCjzlYHF
3XRitq9jybDjs9W8L1AJvzl7G9DICVlWL6F3s1ymR8S87VBojFGgQjFjP8y5ZAi+CjWs6eOSUMYA
hE0vghI+6JbwPyM7/F9kK0UQ+N8Wjh95/2c54fb1v9eNkvo3jcmVgkcHeoX0Wxre73Ujf0MmiIqd
GC+2jOCYivLvekJls50iF8T/RjWHju4/6kZF+xveUVmzJOb2iKaUf8kF8VsF+gdTFz8fa6ai6KrB
BEgTidb6s5xQnKJCiDKU2Bp49gThhzypdG8ZUOrDrYTKmiwfvaJcpfwDqY05PA3VrucwpC/xDWLo
TqE1N6cnGmpe1z1Az0CfHIA3pVYNFCCHgFe9qKmcNkVWvAamdFtl+Dna61qfdcQl26+e6kd53iGT
ccajUH8BCcT9KS1B9KTPNzHfGS1eZzDGhhPPJW0UOoZE4Mkou6rQreiSN/mOPVXf5qRxe6j4V0Yu
unqyJ+mQOQmDUdosSfsrL1KXybQtdtc6YpKl/lKrK6BAO2GeNCKSy+qfdWKVsF6XrSNSNJ+w1i69
CG+NVpSKr47qt9WUMxghPxHoAxWvZvZpaDQ7q8gx2LphfNp6ortSSHiv5bUoKcTsS67rU6U9oF3c
xeMHYx3yjiJvDidfw7PIsa8KivDZGktfqiO/qOJjhNHKQKsjzdIeDzlvIkMhafSraJsWURUbdYAL
wZXmn3kiBYUeNGKp5F1t9mM8o0N4G6Ij2dC2RlSQmDEQbO8KdnwFJXNIa2QKv1hnyI61NTnIxV/S
+mVCzLY+JB2dDiMpqUDuuHxu+HBmPlc40Y+DCSvfCLQ28tos24kdRbzxCoVnv5ATy0yQ0Sh5rlrP
4byDMrkLq9ijB0GEn2uVuQOrb0eT8DJvWy0pUjKRDRlWyiFWgCc1NOcHr61HzwAqpXBY6VCI0xIT
88mLERdNAnRtLAJx81HmpIAjPUK444jHaYwPSdyRhAGThPnbuCTHWpSxXjwo26Tnm/M+FI0Iyd5E
ft9+NlW7bd9FVINylTulBiuDXVRgcZ0iZTdjBdW13CuNiL4ZYk1+lBJ1wP5wO4rubNGYnYyTXiBu
jJBUQfqrSzJrzEvda45ieBHp5KWc4xd9Hse3eq3tIj/nXcgL5Rp4ErbfGGnv0oCFZcOOlm/ZttmB
6BGVfZp8GYxq63ZxR+BUDU+byeQialaM1mxyaHKXENof8LsOoToZIkEZbzOzjfFEBIU0u3Ta3VL5
KrKEVgTkzblcIA1F9NAWqiKJum126Wkw2LrqaJME+k/SQ53NlyL8nUQAICD6Vf0nFtWNGPHXBQYh
NSBpAxWgsYEg/pBZSQdHtuIe+5Kc/yQcTrriKaMSn0J6tZO7ylfSqJEMSu7amie1SfeLUXjSGHv1
OvtCOO2qPPTpvvujIvkj6vyIpksY+7Cp+TaSBqTPcr5fAZebbv+LVj0qOsYPjSNhslYXpoOVP6UU
l5lly+Oxiu/Xxq8MwUFVRmYys98NMKW8M9mVFTyT4rO19Zt4mnXY5aPJM04DaT3p6jfJ0XZaCke9
OzboUvJun8YfioWQlVBtLAfTIygmMNEIDDQdWxLq3fstO1n7ewTXf/mm/iVn9rdV+w9v6j9YcQeD
vjVwZMRS+ZPYZ1e1St3Ns7HOmV2U70uNWUJ8pR+8mjtpaVF+Ff/kc93Cqf7yuar4037recAV/wf7
HMF2gjlt8tpMMjxFp80aOwAbo+5KvlyqfzL6wY67xoantbhFHU2+V/V9Kbw2xn4Oiea8sFSI8rOY
nHjqhWU/a8fI3OXof/WE9mxQi/TBh8sfNub/5Hb8B/X8tt2BQMc2YmxXTkfmz3ejxB0DgS1nUEQj
nz73IDK/Mk5Ltv6T92f7QX9wF/79FykI52UYbn8xSw/RkA/iVGAXlx2ZM3RuFxEhdbvEDKLmn/0u
4y8vi2Qvi5a1JYu6qiEj+PPLmuhEA1aMB7sRcD/r90Yo7ZNuCiCYBKM+uqCU8QdhyU+V16kGvY21
X9L2WeVppLBk0zk30DSXtGiyJX1iPrEFzcNG5nSQ42WKBDdin48F+iFiEeRAFNMIIazyHPPw4rr7
RmXrsf47FkqXZKQns63mA7qk6G7qviRIjb22XFfJ7czpPENBny+qeGvMwVM4DUbLrYW5akiaCzhu
0RAYKBZwUYbTRsbshEMhrWsRKAE+zPeRbPpKnE9zjiBJYimZZs9o80COnnPOl0Pc7Os22qazQZR7
ZBcUwjXKukOLB4xJFneFnYYzcs87bEhytXFe6LRLmOfYEM2mdfrwUQRAYBK40QdGeSO5hFWd+HQw
E5JBuDNvg/E2Rq0/1S+C9rxtw7S9Sfp7iVWAwwxmcSUFMKsYoD3UxgL9CECDeJ5mDsvLtySeMrNx
9a2QFx6XFFVR/r2YxUEsPLBIh2VgSmP9mNK3wVugwMFHoDyVH+TkYgi7GNJ9WlzGPoBMlfX3IzuH
DiW8EV6ibGRQ/dsOUFQv/WC5jak5osTsTwAFIZ8myVXSDIEPPbsK+Lg5AJxedquyuHpcM/CC6UTR
1psQuma3Q00jkvYhoLNXOXap5AzqmJtWgi1WZd+T1m7mPSn0JvtnorkqstPcUIMZd0r3b+yd2W7c
SrZtf+iwwGDP1+yVklJ9Y78QlmWzZwSDPb/+DKrq3GvJPhb2870ooFCFDW1mMoOMWGvNOWaLgRI1
BV/eztWCnYbYD9WHJLaa574Q5zMFlLAhchwS0m8Ka51FYu9P37Ok3mQceGyek4XfHLP3dSjL44si
DokypV/C2YzLVQmAeu2QZheRpfmYE500eEer2Vf2vkncVUXDhcEIyKlt39UH37uGnsmr3D8sW6oN
kofBMhMt3tzoKE2jWkOgXYfeyU1fiTW6GfNthIdAZO2epbcz811pPQcCe5rLn3XxwYYbAZp53eN8
CDg8TsnRBQqBkQLfm7cCDo2yHyUaIuaquZ0t966wH3q3v7Qd8od97yigyccPQQJILrBRq9jrJtli
wdzkFjojgj/5JoFxnURiLTr0qN8RBHH6gvNoQjAxjyDwNn2UrgZ/NwTNEVokZ5hsY5FYMnicRzx0
otZt5aCUVsOZoHViqZ/SPHjtrdIQzG0kKVhviWgZGGnkKCbD+DllGA6fE5+AsZLSOkvCa45/Q/CD
6fcajTeqIYCabJHisQ6uOpewyvlgc+IqbTbxMmSjNu7d9Kkb703bPDMCfp0hATSGoLuP16JqcXZe
Raax9RHedM130j73jfM8dM46CZPNNAxHKBN3y5ESic+2C5dwG7QmSb9L1PeqeVK5Ih2MPSO/cjxz
13ZfCIF+ACu2mRnAeMxVOd8BxDEiAJoAFB97n51SJ3B/8SNx1HRx2aY+2mcYqUicqh0pJqsJCLxc
RMClh/DKZ6leF9gk7ZG1MsFloyvRPfnWZcxrtumfkOCvnJR1SU5K68xbBxgqA83NZD1L89gYCMN4
5iGhJ/Ksot8WGe3Otq7FIUfBgdXCSh5rIznGUIQnmT+GQ78dUNIFqbuoZdedKK58xIIedlG47fu6
BKeO8sme6KfBiyoT+JZFuhoLUpWi5qoWwTr2xkMWliuC7m3NucWDTeXxGNMq1dMO5c4ZvxZi98cu
exDVz4qzkpExJfdQipvOWTRxdsoeGwLkZik22V0xvrqUPbXsDmNJWtt0axjengTUY1LSNsESbyb6
xmhu63w+iyzOvEywPO2svfSQzgN+UxoZSIUscqlne9wG1R1bQyMIpG2Le3M4TzSrtDjrg/Pa+CYG
GsF8lFa2KF+vc5yiPvUKLuKtB7fFQKgRuHh43O8EUsCk4bE1iXxktdLImEYSh7lc7Ro7FtIu4VQb
C6we7EM5lS2uVyCgKKb8J3e6Kx0Qyg2yxVwes+BVIBvilddF4pyCeR8zYkholIMGfQnmYx8eBocm
jgv0wzqP2ofcPJCJuwIYnPeH3vwydGyb7UWd0jPyqzPXuSLpacQdMtxoY5P2h9jcq4jcjwt7vENw
VUeHglMBVB1fqw2h6GvGS4eGFnRj/GjG54jai7NPCCwR7xPvgnOVu+Bx9kP9da4e1XKdsjjB/f5q
RHTG3fqrF4TrqKvW2WMtm02A+ZrT/a4Z77UfX+BQ36AyWYUmY++Mll9srrvxKidMcwBx7CtSdpV/
Mqi/GXDvZgy4updfATPlvbUxxhrKLE6xeedQw+bb2BzvhTyT3qnPv/T+V2EVDwI6iSN+lnSYJkTE
mdxMCcankXXKACoB6mpSmCTWZv6KdWudzzvaqhEFUZISvcw0NNoS0rTqEPvhjZhM5iw+L/CcNxE4
xPBm5gfLZhpnwt+g7FuR/bUeuwb9BxYY9MuIyQSbDDqcQLe7ehkD09pPxFHzMnXVvmztQy8e5tC5
saS7HYOEh4WJuO53YxAuOu6nmlf9IJFCUl4l6m5sLroOkRJZhUWkLkRxh1Nx1TItDoZkG/rPFPcn
O6BPUj9E4w/DmE6NDd6awYeFvH5q8p9IDVd1i7EmOavCLV0Jfpgvho23Mgy3VcqDVxA9b1aXS1B3
xKwtyjvmvpTz94SErBGq017oiAagXmFZK69Hmo5Chu8fTNRHCdBxh+xls4WuHO+7KrtPJbxtBi/B
nB9njNxhi3Gwj7YAJAlkwQKERi+01lAeS+4PRjQgzMkqgwIwcndtvqGLUKGeq0vLUlsvSbbgxjdF
zzyGpPuMSCcZAvo2kUpmx9aE6asmRjCIDNG12ZKkETZfuS5yIprpmU9wpktzPBk8ywl9lTb6WY/l
BnYW0G1US/71GB4VxpPAXqxqfBd7DRF4j/1w49PyyS13X2qxCqS7msv5wqbiN6LsRw/kpe8DhE5q
r5kKOU2xK83gBP/rAtDTVZaODIvMTeocxFTugB5sVMHqMdWlE0vyw/FwRnKTd49LHnPXZFsvYqUy
DzLsjZeNpyLn2JmXl6q9KnOOH6XejkvVOlbfcIudOh2foTmNVmVCOAQ0sbJ7bXhl9l5xxM96FsND
DpyBclWvx/p6nsCDE66XefNZyEEUtUEAlNj3ylebQD/ACuu6EjRdvsIx2FljgxiyRklPPr3P7lCK
Nf6sHRDqVYBqpjd2vIxb89w2Z7SFIwKndOd4X8rgDmvQuo/Z/qpnVrMTrcVk7h1opSB2N7lBbnWc
bIroayM4mRjlwZkoleW8GeSjtuYdllJY0g9z9UBRYKkG5Ia7c4qZd9hOq29xQWu+X5Dtz7GG8eGQ
3Js9x8FzmXOkRNQ2TJf2KJE1NMWVMejTwDxrbut9ag17mnCuUxxh5W7KKr19q+r+kWTh/0XcoVgK
wf9d0HD60SY/dAHosHmnalj+6n9UDRCmQsAXpusLC6wV/+Tf3Wn7XxhsgAsuxbKAueP+wuix/+Uu
/4Q/dFwgDosR/j+qBvA9gNjA9tDOprmNBeSfMHqsD70j06Rrjh43BBFq8q974x/+0jtCogQ5Ltd0
WFRNodS49HxburHEOSD/BILXIgTLnabdNj6Ej8wBzrM1fL2Iaix7ZZljR/txsI6BF4Vf5mysnupx
LHDXtsRU7uYqAfkQEyZw79hEYIbKRLJHybL75a7/oenwHtPoL1/D5WbQXA88Atc+ajNMZwpqO9AB
lexs75Tdw3wh/Ia2b9wCEC/K+lZiIT0MRpifmbNprv9+ffs9ue0/HyAwLY+ZwVvg2/v2AOp+khoG
cDNNVGQXOjPzy3ZIqWLbGoxYFC2O9Cbuo6PKA+Pgd/lEHrZxVxCqdVYpRqWzxj4SzlR26JjnPq+v
rHBs9oOuw70KGtJDHUc4W9lA0U4qZeD/tY116njhl6xrZufS0SLDyeGz87tvFua3W10C1/v7VxXL
vOKXvstyr8lqZHjiI2Sj8/Kh3VhBHen9HNJNl+bqNsctfmpG021286xC+HxyHk9DEEIZBmMdIKJS
Iwew3InsdYF1ApryUHzzCaLQhHvYIeEbC7OEc6zbuQblUsaK++Qjm8tnev+ZvYB2JVHKiHhocvAQ
/toiHWynB9BJ/GZLUsJJiPEH9vmZXrrtbFHP9ecljsNjG4531ujMB78cKNHj1n2Zyp5GgD1WxUbC
TmIWkNR7EEeFOmH87s7BvAwPkKCC7zEhZO1Wzhoi1KTL+gHBMfV/Fg5HQlG7nQ1L8DogUzJDnr/n
Z6x3RkkQQ6Ua+uFpXr/kY6svBRRw5Jn29FPaoXFbixLjTYplK4oU/lujMRgpOlR2/Qg6SefNOSAd
/yqYKhJ8uqG6890+fJXR/KDzYH7EMlthcaqqR8MvGIoKtjgvJpYqjSncoq6eUD9XxdI/kRW7Yjke
2aW9k5pUcynnqrrSVk30dQSdHqt9dOGKGWdDmN+S2decojYd8o30S7XLdQHtxjagCydGdFaPLnhq
jhSIcvppuPR9+mYWk4G4mdPTmDVXfRFibHGR6JBZHXbmF3SoCY0juPkbTlO0MyrDardOEZo3Ip2o
Xcaqx0g2En5cjkFGmRjjV0ScvI5ClBqDJ9W0qjU9iSBXTwHJYDs6c+117Tc5gNPuCBdd7PRYyu0n
6+vj60cs7U7PXoLPmTRSEb9fXsqL01G6MItILRsYeI+gzVzZwOpiKqXRy1jmYWrRbRtZOqHIzPXl
5PlPrQFSE6lOj4Z6hGyAH9HB2+DZMcP2UKaHfnn6LR/Q8YQA7hP8ofjQXzb51B5zSaCW3gI7WfR2
vz4UhC3avi9pwZfKgPOqbJoT0H94qeNrQMT+4Jdp/0NE/QAnUNh4T6dmExZp9OXvt+/jC2X5HI5r
B64Iw4VZ/aG1OtqGTGafWQEK3fo+BGO+yfw63STdJHaWrr17R4n2s9/s96uyWfi+g9LQERSdy935
ZeczhRdbRofNo5ws3GdJP9TPjq/j711uU0F4gOoG7A8c1fJchkiyMauTPNV10Ze+xsXTJqHzpe6a
5sIIaUUpWwTnXj1umFtS3v39Dnneb78V3Jtle/NwYtJfX84Xv35aPUCpYhqKdIkJ5hqW/hUf/iWZ
FN1hMNnRPkwQEOkaoAbJ6AyQe++cwKpYkvBMKQZlQNC4sr6BoJDAXgp9yi0ywj1tpXvDLcRmcCL9
UtnGARNleuz7FtOGWz3ZU42GQRBKmVZNdOd5FqKPujT3WNMetBHT7pyDaNo7oLw2UayCOx0l9BCH
WKwa+g0Io1u/OwUm/2eNtcCC0GI4+zAu4GphBzAcWnnjRHtzrvvuCTstjhSHhpgr4EToLjKjVRwB
w5rNOfmahv50lF4Q7DOZ6W0TxtEuj3M9r2MKGOAitXfXYCc7GHC59jm+ZDQinoZOULEz42X64lIk
Qfkq+JfPmfCeid1hsFXLjG7flA8XlcF8dU04zlEPlr523bq5aY2qf3Vi8GW8zvKTqQBbUUX387FM
OtIpMmX5hO4ZSAnH2r5MXOtGNtmwV5atnr2I0Xwcxe7Jbbr02shs6xhHFQUjh78zIoLwokoENKNc
sBY5CQeNp2fiE71+XzJJxtPUI0nzzJiWLMmRiLiU78oDYxHnpak9sW1jD3m40TG1djO7l7vOVuke
Utiw0ggTgKcaDbbDYNoGaZ5Gm6qi0hCxJBSIGjgw5+ysjNPuNKWDtwnSaLzI2uCMjMJ2V0buMwkf
NnFRyaMXZzCA8QHQm8MOTjQLxvyFbTJUzakwXHmBVb3dE88ZIuPyi33l1UvvryANCreDItSx7/id
XRlctoF+IGmN7iEojKugZ+7Q51Vx6fcVvg6h3D09smuzMb4mTTreTpiIFj03MlbV0zFJaixKTZRp
lry1J3eewNQseo5zW94MA8rKwpvIb+Qs9IBJRDwuxPkzCabu3IzzM9t+m9nhzkyCfLrH72CsYyze
t+005ue4SEE6Zt5TRU299mg3XGtPTdd9aKRHowrwwJYcZwsZ7KFQDMxggHls+gBzuMKkIFZJH1Ss
MCiFWVqRBdqM7Vd+w+GucNuvEVUybMbRuu771L1wITQe2eb85zonfD3DuL0jV5FSOTayjd1hSjAm
AzdRN/oEjthANrKqsI5zjV+5hMC39jK609jPf0hAM5ikSj/djTmNUdWL+6jCVZLGc33ZmZxOd9qS
xk3LA3MzEPv7Usn4ElboCNpCy++cxXBf9+GyggIvOBISz0ARKNF6DnRHtoV1l6nYORKlbtarwqZo
tlwW8pzKjLafolAvO3c6FPwAp8pInG+Cl/6TAaXhIHn3PATFrK5UY8lnjqpk/ABkvCCfg/DABr92
tqctgG4MM2a1ha+SINzABh/jcBUMsPIwISQHCASe6Az8vK+BTbVJWV2mDSTsVDrDWRHTW2SN1S+0
1L77dYWsS1u4rX2gj0USensBKgpFATEYaZHOV42l3XPfBSId+POTnXo/JU88XYRmz9YYEgNjlWtB
tI5VdCDCQxyJUSG8fQfJ/lufegcZMlUxQSmSoBfm/qMfLnqQPqQbxfkoHR59q6tt9Ax0GinORY2k
BWbNAATv+4S1Yms7zAxVM+QYYKp+3ndxTQ+K/N5tqFpMwtmEE52jwClJPJMnLx8I9Kr76o5IOtJR
sMwB8eXswPnaBIU3dyXkEoxLvWhTWnXT+DJ1Mc1fJatLI3VztQ6gOIKAHIvX1FP5utFz+RRUMQ5O
7TkvXTR1d0ln8OKfnG3UGMG3sHeGy8yDeswDjcAuVOF28EN+mR7hi8e8ERrnsSfUBpGp32XrGEw3
siRn1NHeHxa3J/u//IKbsrM3kzfoo+A9lq0R2Rs8AcuzrxSKSwv/1wEqanmVFgs5S7kiCrd9ZFvT
Nh3JvH1ImaruFOkw7WZ0O7xBrW2K16GjmX7VY/cgvmq5UjZk3iWih9hZRctjAGU5Ppb10vTsOhCw
ANemwbrRgIzkawfPGvSiZ556GdklomobUGnsmTP56w4+W561bdOQXUavhg04I7Rxr6puvB6qiWzk
2iOWMBtnAXRFBWgsFn2Jy8sX8kRZMud4S16WFi9ivC7uVpGlq3aNHh17N/RpvXBkOKOcy7SD/h60
JXfXzNP9kCJ4waMfXLCPh49cvKhvzRzGyUs0kmNz7Xi1hZeew0jOKVgooJM6MgHJikB1CLbL9rVX
JuDbshEnwojJtlk+KpxFh+ltS5iaNYh7ZZZIXqtCnMqOZSzI8iXlhj8LBZsxxZsONlPLVhWxy1yI
ssKdJJdvn45or0rCZW+JOsRmHJA9+yCxlaLyiCeOQLbsx+vW5W4Zre/1t6MBpT2ZJanTHCedbxl8
GvqrI8AGCERuJHYZBSXD5nxI9020/IvMqtCHBvf7hes2uNyIUPqiopDP0efYeXxTqy9hp9t6rWWg
bi0V+qhSiriFlNtnLFiZOGdd2vFFmmrm12gIDW83luEzb22UoiucZZjrEPWN14WmIuoKYnRh+Qz6
oBvLxfwjPKaWIiTrtqrArhSjCZfWd43wMYwlt27Ms3mltNW8OtIPH6d5SpCE45JjeDWN7rciEuaT
CHuSvaQYR7VT0umvsRxFP+fAyC4d0tt2AIT8lVQhCzQZN4FVHhX+TM2k3Q2vq3A2tpBhIF/6ziC3
udcWuzAlZajpp8UQV92Yena+FcgWFr7B2WBUMGZIz4SxMjIAM+bhlHQJzrOmnxEIj350j91Mj1sn
cxEDkkuBrimJ4QsV0yHURX7lozq8gWXmXM6hiR+ioHtKUqQ+khCZbocwXCo1CCh4uGO5C/zIfxFN
DZPUVgjtFsbOuWgna+NHafHa+Jw6amufJ2aYXdhTwElFdeVBCJ8Z2STHyzJqTYiySZevE0gM88pr
tUh3Va26L3MLlqa1FUOtQQp2kCin7Z+WtWDcaRPoqmtCwTGgsfB8aMTrSs4FA9gkmthB7fTcqtmm
SSsTZ1nhIFnylNDcbRFBFVKeiA7muABlGmP84UC43TgFwABtw44QWY8SwNGWx0xtRP3tzPGlk/Nk
YzabHoEtEhUR3/lJjLqCmEmjVvq8mQhcKrr21rF9uv2ErNH80S+xpG0P7YecA1b8lRo5SE1uadwY
w8QpHQrufpqNm2QwlxQPaknDcydGEyARCyBc69Zyx6u47btzKTMAceU8HugiBF9tICrXZRtKorJz
+yqLg2rrkPy1FW6KqGHS8WVT5NHJY5xzUyV19kAP/klJksHtJpAnu+q+GX1Eg9pVuFyMRAEgzNIU
cl+bHsKoeYxl7X0BOxWuGyfWrzpFfUAKR8M6aDEjzd4ADFAHzt4y1G4OEAwy0W9vwBqZSDkkEpRE
2P4eKJTDr2+/psDhiGa/nDGc0oTX2/9iHiuHDMv1ym2CE8ULxt0B6D8n0YeKY2c6mVcmiMJVNVKx
2UK/NEzYgw6nQy6eyGfBdmmqWx11d7mR3ScJ4r88/WYl5sNbJfb/++Cfoep96ue/9MGlxvD+vgXO
H/yH9yr+BWVVmBQbvkOnxKHA/3cL3PmX52Dao/tskYhlkQH0fwTaPn/k22zfHpx6n2KGP/qfFrj/
rxBbH41xhpFA7P1/JNBeKuf/2xqkI4gkW1h01BeLoSXEh8o6IMY+nIn22ziJqG88Q6hrT7q+htqh
6EERFznc/nJr/tCsXvoZ768IL53mqY+dcQHxL83KXzoPs+1PJukMHi8ao3rglONBXKqas79fxUcQ
/9tlFs+kzR0MyX1dmla/XCasOqMmKBaLYlR2T6JxjDt3MvQVgYYd7aXUte7tdkCAW5ttQC1Uts5d
0SrALX3d4AKReIDTPYEcAfauxgPvwbFNwhLqrPi7+XZzPM07YlOMY2utm5R9A2lkGpXIeUtxmcJ0
bzfxpOWMugQ52c5HRXyf06Sg2C5a1FDC6kW8luRHYuYYO/BvPv0lBv92LKKlSdi9mmlaoiEeZIdj
N5XiW5bM2X3YJTCxqbLz+HxoquEu0Ulfb+skNR/bAMo4/hP6tSAQZBMSlQ4Eb5V5btkfI6rCO7vI
BgzGEc3mVVuaYXktJ7so0fPkiX+YHYFmMUxyhtuNnzvrGjpdsS0Bd81r6JDx2VSrVG6FYgJnTID7
YWq7qJzLuI2d9X+BUXMpEbXHya52rqs8pe1R1oM8z+exJtKwTbhTqZmlQE9shGubv//yv69oOiAW
wkiWtokt4oMCszcnaYuUOWttS3vbRQZqZFfjhnEorlNkOZ+sNOd9c2p5hDyenYDRx7LcnI+PUBKQ
zeLnHeDTWVXwujJZ+CgvRiTGrq0yojotC+z87Bi3Yd/ie485viX7ltTvZN3ZDgPyGiiiswGelD0T
qZq82HPsZ2hUu2E4+LYrfhJM0qY7o56KnTYChVlRAc7omwBdRJhweqrypgHdNg76LO5LHa0HES0S
9igD8NeAAQthiavkrKCbzrzbh5O5ssMa8YMtpPHY9BDp8SOEIQmXdauPeUnE+dr1py5ij4pThCES
tebff6r3Tch/3zmo1ohX+W/PfHuGf31GJwGhhoHFphz6GTUA6noqde8AUPfegqFySFUoLv9+zbfO
5of3D/EehIYsgWuBY314MQiKNJcGmNjEke2/oFJE2exyOHHDGMd8M3TZbRFn+TboUhz4jg1KpGeC
RvsoVI+xDSfaz139oIws6hiNJ/ygzDIHYnKhhjzb0YyHMSyliWKOv2JyV32ywN/Etu+/AXkijHGE
y3gU2fvy6vvltsWVH8TVHNkMuiWywIbPfU7yFsfPbuzDHCcaTM8iLXtv66YmmtsIfFoAprvkWS0d
wq6RNiK4ItxMwNGoOYhgcZVLVEmsEkZbVd2gfXFp6Jx7sRMMq15FyKyYzVhXZTqaC16oQQ00QX/1
PulML6//D19OCKZU0HmYKkAjf//lvMaphKORJmQFgSnFWD1TVdXntuaF8veV8CFvall+gc/Oi3He
F0tbedmpfrmPiD98TQfToCIyDXR0+TgjJMp9ma3dhn4pvaOJJij6wB/1nKbnASiNcJXbVS4+mSr+
/iAEy/QZT5bHrvg2Jf/1k9DlKiaZxMl2oprfAmN5mmtjeWtSC5Eeljl0k8Nk9/fv7/x+1TDgFvCx
LcH4wfkwt2mrOK9Lv0Xv2k+6WLels8znWoU3JjI0emjgavnGpQhfSz/HdQA3KiKjoteDs8+CBp7F
nBT+hNZd4p3Krdi9slsO5XBETfSenVHl0QWzD0tDrk5ouVqdEdz2YF+Y4ppWdm4D0QIeFOUll+hE
f9UFOcnlRcNmddTSTp+gIAHUUxKA89Y3J8/cWH6Kbop8X7DFI/63R18EFRkH8JfiNegZT15mU5ce
UKPS2xvIeDqLY4EaqsxQNZfKxULDi3TeNyHxniuvC0eoMKqb1Scr+beNCDjVMl5axAWOL5wPR6s2
meMo1AlwgLIPf5Sd3x6dwXcPYwaO2Mydz+Zwf76eK/gt+U0ZlbxfziO7gWV5ZbFNIWvvfB1AAfHq
kBgst3W2CRHi9SfL9rdnldkVuglP4HPw/bfwynfLdrRi+N2yoI83lgdAX2I/NQkIbycf7v++WD+M
63hYl2t5thWg+WAO9PHYWIqikTnHj60YxuFibFN73znZJFc5sLgnFfYAI1LDpX1fRepuTjzkfm0y
JFRPfWf9/OTTLK+Gd28pPg2hmGz2MDs8Jjfv7zV0VObRWhVbHlDRnhXUcyd8D/Si3T6/UDGkM5nl
8+sYdHD8XN08WC4G8rmFemRPIr6QOq33VQRs6JNP9t4X8u/7hKCGz+bjB3XfTiu/vNQg80cD3fR8
a49plO8JMxQ3gZg46qUT3Hs0gBOkiHpgS1gPxNDOGJyK8uts6BTbuApnbx1NkQBM6NKVXtc06q/B
4argwNwFLBDjggJm0eQbev/3j/6H1cTP6xG9hYhlqZje39NorOfMHqDM5XB1DgptLhS8yLw1jVr+
41c/fhZyBpl98obglPjhWmChbcKPsZ3IqRIvbT21h8yJy28Tc65T4LTx18SbvTNVdvOub6zgxU3q
+ZOD4x+e16UiZBHxc3F0/HAQmX1nxG6GMDBjk2VsYTryvvNKEtodtOSQNJpq/OTAtaBiPq5bvrTF
yZjXRMhz+/4eZ6Zd5waNv02RJoyZ2qZchPimA26jCtLyobJL+ENRUXQQHUmuCBFGYbwkazbESFiO
kJXC3vc2MSxyxP3FVO+mziLcT9mp/5DN3Uy9oEyaLIQlqN3fF8gHV9rb2l6INpy2Xc/z7Ld//sva
lik9Nd44/sY1c9zvBXFkpHNFmk7WEHlZxxiANhFu/MLssWGmEbAM0yb/o+TTfKd7Y5Q73xxs9M3h
YPWffDz/t0JAoHIjMAU9FKU7l3p/cx0VT6lWPRwcAwz7EUj9ZOD4jaBQRUOKa5fVeO1CT1b4LAfj
POdHatYWgxcDVlyAcjoZDHCVUxJiys96XKIEnpFeTVcIT6dBYOwAJFGrUzE10JuGvNI/jFG0bJAG
+PcNWQvoN5mli35rIpIsVk1Ir/7BjvU4broO1rRnEhG/zrlC/2VAt5FcpsRB7KLUzfJT5BXDfUci
03enDIqfyNUSc1VzfMewqyw6jJ0qbWtHpkcxrxqQlCm9bDe4AgU830VWP/6obD7YpUs31dlAdm1Z
L322RB7EKeB0pXEaLEtFXzt5GyGY8/vbJqsTb11Bfz80iJ+YBEVx+SVVhveaQ739IZiymVvTTEDb
+HNXfEtor4LEaSq2NuyxbQpFqyxYzG0wYY5ixmzsu0AqpiTNEH9SPvzhoV2kgiRWLP0c1/vwG3uI
w2xlK/g/elSXksb3hjkidNGkqc7ikfPJJ2t+eRN92GnYWH2xAJ7YbM0Ph/1W9VmVTqWBD8fVd4wx
kbyDqdwxL0mO8Mgob+PJt3cUnc13F7XBjkbOfyIq/1c/6J++9aITYfDJF+dA835lu8ATraolFrjM
nOkwi3LGhRBWG7ftXsYpTW7//qX/dLllU2XTZyOzxYebHDCsCHMriDbgAtN1JgK5iSr842Vb3cyD
l+afvRbtP+w9HoJSZAP8h//x4b3oaoNAQYO7DKOa1BJihPxcAkCrmUfouaAaomrqYKUyn+0PImO4
BazS0fd9ViLhCMbI9/ZTZfJQBxnUkFZyFNvAuh5BGM+pc2/Q3M82ONvMF5kXGZwNPHLNwZ2XNvzs
aJ51OyHPfa2JpsZdbyTeATZ8CkjZDdNbeO8xQRxZWBnrugwaQlAKE90188O6wsGdz1gBEtHcC5d+
0qoqRvhKsdE8yDpwUPu15Q0BG9l1gwSCPOIgo/3eMnAWe6VldEN6iEr2PpEFry5vyQII3pCfnM5I
XrrCnrIt8LnERj+XcWIe2gLW/hBl1iIImotLMZjsX8grAKNwfgtAJc7I+fE2zHN47Idk+EoqokHn
unTMr8SQQSNOrbylJ5PI4cWsI9gr46SD22mqRhyMTYYqpfVUdzs3ADXX4AxQsOaENq6sukm/ElIk
BdWnQhXX2V56iZ0dwqaX5bjxfRRAV7IhQBA9vglnNx6BY6xAdXf0wiakBCt0AAaeyNYTmGX6CMmL
19nE+kqt2UMY6z6nUZq81i60vjXaMe/EA6Ce3X4gIyEhzOeH2Y8l+Cmkbgemju5PQc5VhZTPKa+n
pPUeFDlG19rp6rvG8IfHKbQJlHHaaIjXWZKzrzfhQHzWYBkkECFAi58mYeFPyHokuusG+TCBhnSy
6EamUj8laJ+aXdqS0bxumYc1azutgvus8vBjz5kyLh0XaScZGpyugDpKDEFlFuZHz5tM85DJMgNE
5sKZdJJKnDkgDQkYyZdWZDwMcfftnz6/OIQ9n5PGUl+j/n7/ughSGle44/0NrGKADiryVhPJSCc3
wVpihrCr/n6935/eRVuOwpV6i56f/eF6ZYJVvTFKNt5S4a0bhui+1kb52AihPzlf/+HVtBRXKPbo
vId0/d5/tbIvclemOa+mXAePaVDkp2DA5xdr5I6038JPXk2/fzUGB3QXEXYzKeBA//56orc7hmYN
mjLUxeug1KBRY8jTZcWh4e938fd+yNuQgrMhLAUkQW9q+V+OV1YaG7nEYLppI0ZJOP9C97IaA+Ns
yGCu+uCZH2YnbvJ9NaTDOafX5mbIuzr+5Cv/oYJBzM7NNRl/UFt+2PFs6bizk5HTFVgjUsxGiwFM
VA6ml3lwapIrC2N1x1eQy4wZxfsn1/+tLcJtAKZj0yG0PZvP8f6W4+QTSM90tEmLwroJO4Jtut73
N6qPol0Ym9NlYoz5J8XPn7406lmYASZdyd+KH0M3gyvHgnU1WvawT5gTQMTNbJcpbyBNzmLaI4in
C8FOtOknWtg/LGrWNF+V6/MZ3nbHX3946Ql0w+R9xChGv6e6Rdcl2o44jAylQKca9eWTpRb8oRBh
7mTSNYAsaZP5/v4mI7It05wEiA15mHm6E3o2v8V51yAc0bOeDn04kf0NJCWuNuEYII8QCcL2m17b
KK1CRw6vnEpIBkGIJ7/NlFeEMnkmoufAXF7ilZGyD+bTHJfrAq8GeOcYvpBP5sJL1fXUBCih1WVh
s1VtSDHAlszJXm4HRrzxSuLP1TsZ1t6z6VuLKDgY2e0GEo1sziMhRDtO5DijZpk/SUxw3Ya3YGgz
Pv5vzs5rx3Fk2aJfRCDpyVdJlFS2q715IdpUJ71JJu3X38U6Ly2pUMLcmTnAAWbQlCgyMzJi77X1
Cipu8Gts5oyMYIJByFzxnIAuapjGGmy7DeOr62XB6jxmKKMNE3TeUo404lJaOxiQ5ziDHmeNP8bK
CxiRxcDUR76+5gtBS98Qe13/9NHAd/t4gNG8XSzW4g06e7a4SeYYx1pcE/WuJ1Ti0excvMUL8Os6
CtMgBtlrL/nau7aMT+i2GpBj1ZS1RDzomGFBnxg/2UY0HL9khl3UTfzxGwXCgrwa2vMGg4pEP9cj
rE1lm9lfSlfi0sdWSvkxzQDp7sYkbv4GcwpAr+iKHjZMbY8fPZ3mRoQIZMZ43ZlOi70t76dNqRPM
nFlTpnAEu1HJ+2YU4n0Zh02/M+K+O440BOlL0BckQkPlSXFYBr97DlMTvZmoJ/G1YixCg9KZYVTW
lBi3cQvIdGMjQiWTYIkt5nKt3bRfp6Idf7P80FP186Ij2CKZGpIJKFw4RSG1RJNj12pjTbXzh6UH
gk7uMHc/EPhUFu9sgq4wxzWdJ3exbvhTyjRWzj0znsW8MWXWkT4Yy9jCy1/DX0DfQgih0Kie+J4O
tITaSvnOrmyHH2NZlBVaT4Q/BOj2/rcpNTz0QakRsvHLmDvE9lrAcBSV836wFaIHbzSmX6lUACYC
w5x+i2Ryf8uQ12nTOEb4lwrN9W8DtKA1LJDeT4nwEG5LAoCp4HzWQf3XXpYJeSathnuX9Iphi7AL
I7GCIV1sqsWZvxORPN01PDbpQ0I0ABAhYJZfdVA5v80lRt6ftQZLUepNjPLCtlb90SIuDBZ5MEMC
8QmrNdHCuAsIqnkg4MMFU7VDY410Ei2o1ARd4QtEPWYaQKxlPHY7RbYSeI68qj7xSYp6Z6VJUWxN
Y5nsG1NoJ71TmewsEqE1LsO3F6TLNd/EU8bIgfN7IJzwbDkidEwVRYCcL1UVvRAsrWvZObYUpraY
s5tO1skhr7tre+5ry6DN6J8GKk0758VY9c/Ki+PRnYKZPlRBGcVELvGhtA7OdKg1Hn3DNdvIb1dI
WTkAnHZqWvFvf/FX6osQK1340s+kzDhrhPlaZNpAgLqrUre6dUk1fZDxwloSJj/evtIrt1hwvgrY
UzlAmucgON3oTvqTE+wQk62nj6FqI5NAwj+GuxAB16BtHGbpXtnML78fpSiuIZMJj+mb/tn3Q6Ko
hZjZvcuihg4n1HwgacD+zCjm49vf73IH50r0fTj4Bmgzzqdy82QXoh1oTlmLqB9yD76JRQorbQkb
QVnJDaX49vpvXVZc2U1f+Y42dZJDaAxDVO+ldf7PQ4S2UZqZEtxZb0S+WCOYXxIn+LJwP6+8J6+0
4NAq0foILWZzq2bkdN8mSEmK3tFkk2hSO783cyp2/UBw5rZgzg9XhQ31Nq18b8FAoTo2b+zjyTZY
GiKjbBI36u2cOE53kyeVunLseOU+0Nq03IDRqC14qk8/m08M5OAixtuNOTF2Ye7akTO7RJOGpOK+
/WO/dimMloGDfIZK8fxhTjJXZ8PixDsyhmj+lGbSbSptQZZTqb5WkF4uEiZOvNUp63DwYFB++r1m
2yuW2QDiazPNkocysKpjVmDb5hRtOBPuDwNcAvMzoi4GJ3m3OmL8//4eORx6mCDx+4cXJSKjgNKc
GhHvRNaWfzGoJT9qPZUKBtdivn/75r6yUjDZti3fJfGax/ns+4KUsB0vJ9A+qee22ydT2M6bhNU5
25sOSOYUYdsXV8ftlTL4levSPGZxWrt4/B/n9D430nXaabaCnQozKkEPRynhAKL90pVgdls56kOq
0+W/H/HYeAQn13XebVIRn1528mLDa2MnZZeE9X7wZ55WiquqjnyqsCv9y1dWKb6h4FzFj4hf9+xi
lfCNruH9iDLa5vj4RYCgxPGDaJAzjKhZOzeERvkEAYXKSKO3f9hX3hofD6opWIu5yasZ/N95oZ8P
iYmiIokkCS6EcXb9Db178WAUaI/fvtQrvyWHczY2B1Oizdp4eqk8CHJETUhwzGWuzXvbaQxgS6SZ
RyVtYoA/IgdFhafmPy8MFl+PZA5atowBXqy4/6zFLVrywLUZwpqd7f/1RVt/FUGQ3eAjdI9vf8X1
cTztDJ9e6uwr2iPe6tFiIppi1AC1WGagt10UVVdei/XPOb8ORue12UHjm7nn6a2kOdlbIpvzKKuS
6p7o6+5dxTzr3iAfceujHNu//b3OLNZr19cyPRR7gnM4B9xzCUjP2SqDflFE4dAieq2zMsTb0KoM
2rC/OM1jnKrxYxsm4bQP6l6/x6bffGV0pg4xYx1cb4ZpkEFLpyhBBZZV7qYcwXE0c5Hd4KpgOPv2
J37pf5/fooAdkbO7i9rQPVs5sLoUbUhMVzQTOPSQDCqtHmsli8/JiDHoXUuLjflr3A8gm00n1NFI
Pfm390vt7wxVYmofwqLKD9JKwJ0isoDOX2cjHd+29n+oomGkYZOj+BE0XfKjNMLiKVtMl+SBohw+
lwvs3V1ZOqTgWI4LZM7t0VVd2fovX146Qkg3+XEgMyB3O30MTL+0OfWAYumm9LuczPJpCvKfMbFG
n96+m+YrDzYdAXaAMGQ/D88rqayH0OkbxLLZtIcJKuxMIK5D8KSDzH6kc708EUoyfug5Gz06dYg7
yk3jjoMcGbd+vkYmk9qLcyr2mdO8/dkul08am6gLWadN9H7n7v+lwejUpCnQWVNVh3QJvickZt62
JR06SRWwN3W83JBLllx5xF5UhGePmAOTmeliSLGHuvH09gfpMGcYq5lYY5sHcVMI85iKYml3fgcV
dW9REUBJyE17X+Sz5X9ypYTILvo2XGG5U7FV4Ui/JJ5Rlm+Qpvmg5uy0PJS9J8PD27fpFbUGJ6mV
Rk2xL5CiWGef1jel7Gs6GpgfssjRcwkgtZ0KvM1DBny5iQkTzMm/unPtbNiYVU9Mp1OFhEuxcz2/
/WleeZ74MPQUUVjzz8vz9s+azEYf5IGJuoqfpdyryhieseYtX9++yivLpE/VibZwPUbaLzzTf67S
ctRwNGGvUZ64+pkHWO+txTY2vt9rQv0kZ/y3L3j5nqzKtcChjRYgvwFMcXqTy7mx6lbBcxP9XEvO
y03xyV389gHtc7zHVm4+JQiADu7cwB6hzwYHSbpYaLvcVx/HRIp7vaT5ITUZYb392S5KVqCkNDER
PjK0hExnn360NuvF0CoSFR2stylzgKIusfjhxohEZ7fmoZ7a1Zide94nXQ0u2SClh0bl7U9xUQTw
KVABW4GguAo5455+illqoyzrATTEREyWLhlbopRGkKMN0ErDnN9KHsfo7Yvar3x33O5sYUgVaKee
K3C0JUdM5BlxMJ3T0T5zHIDAVK8g+/F3g0QNKy+z97KI7Q9WHifPiCi737wL46+xiwmzAUXQ/p2n
Baa4ssmtBpu+pjmujuGfVi0agX5t8eBO62L864+o31n2CxVAFIyH9+PgqPeUsikq8GweMW6ViJa3
WNeDQ5BOuCOLiWxf18tqEaGBMZ+KQRT+dgHVvtwMTgY6zpEzXMrcIyfb5nMmT9TLg3tb+LHtXali
XvmNwPyg++EtXAvT89/IMYa2sZUiHidrdtVcqncaBMQecsFdYeiEpE4ZXnswLlYEyhl6zqbN/8x1
rzl7MLrJndu66aKWg9uxpluMF2rySap7+1m4HKmsdZPlhRwU+Zsd7fRC/ejh7TQXvl1gmw89O+zW
gOBxcDLlRG1QQSINO0xnicIr4PbEvSWT+eXtD/HaHaYMpq/PG8AiePZlkYHZbeDD6FSmSOnzpIST
NDA+p7mzcdM57RGlcFJe+eoXOyVvnmAsR6+ATYC5wek3N9ECIcycuojoa/umWqCAlcJIbzzinKME
Z8KBKOKfqurE7X/9uqt2DGUGE0iIGucbJXpsq+qJ/Y1QdYffLSZJ2xxTNDH3YVYuu7iDSokD23Cu
7NAX6z9feH2gWJH5i0iu0y+sFsznLtSoqIRL8ziFIckgBBTcDLo078Yy63+9/T0v99j1glQj3F6P
vs+5SkI5RqzLJe2iNCR5b6cySr64zEhuRiwR/CWaHJhKpkp/i8OxBavq6/mxHScm86mlRH/lB790
3Kyfx6PzJWjv2a53dgNqw08mNpUObupckzilYmUDx2zLXgIFNkCkJ4uCgI+h0cXlmwCx2LpV6azp
wm0MDJO20J1Q4CBuwVnZeYT9pBs3mD5jcrpA3xkbVk6QtqB2mGRbxpI8LwWaoVtE3Nm7kbrxh+F0
hD7HpmVEoVcoeMISQ8yunQRVMQnAznLf9Uv23ehRYQCW9kmCD+Ku+5xb4wxdwBF8qKJPvXdJX8Sf
eGzsb7Y95cRXjEAghJFPpMV0ywAyzzEJYJykaG+6uoAK3JCo8A0zhfu4jCVITJOx1TFcxMocatFk
Ei9Y2UAJ26Ke/sSK3iA9hrI4WIwkSGNq4eoT9ZK3YfpJhRjbSTwFPFKlY1If4xQUyQ21MnkNaTeV
Nzbng8/VaNL2x9+z2EfMAqiABluvTtOh948Mc6Gix245/51DpdrIaVMkcm8/hGvVeVKV8pt7nAdY
wOkJotU5fegbyRBpTJs6IgtxOKJO8vG1Z8vRpUl/ZV/9X6/27GK09+jPcwhlECbODqK4+DHsSquE
ZiQC/W0wnOp7EVSAtQcILx2IQMP/xUEVvmk/pdN3yiPb+lh1RjHvqY2Ii3K7aUDTWBC5XS+D+mta
OjZ2gTCW+a6PJehVGqn+jVr1h7eFISaI1hVZi1tDkZaNwccfPmH6hMSovNlzdhkwNTZKnVcfs0LY
yRaMHP3AaeJwSlqtmj6HnUc8wiqtD55Ug6w9mlwPdkOM2IdMSmHjwOl9jDlD3zX9dhB4q7bwnIqO
pLMC4ZMz9i6kDJWo9sixNyTbIm//FGkFiCq3emDaBZLG9+Y8Cx88kUVAw6gdJIZu2BPTykogIl8m
9T3zTfLpOQ507a3fLqXe4vSv8N7y3Llb6Zb1j9zQA6oW7dVYhKC7eFt39PxjWMNu2+cTE2jWHFdG
q9IbkB1KQmermLOOuxmvtLfziLe09zE0SyfCtAGaO6zG6piWwIa2+HnMP6mftOU3Rw62u5u0oCdM
G1nceIPXI+iZ3AyaqccMaJNjrPlDOdNYEWQp+TAUOvg6avpV/Jlm6jw6Dr/u1kGBA8XfIZvw/Szb
BtC0zv0VzRHq72jsnYHRjZ0+d1beBh8nsp+nQ0ICu4eMZ4z1puiVg22K8RfVTYnReIMmIP2hSOQG
fhIi3hpmaGOm9oujSgjoJAAPRscnHvcuf6cGPb4vpG8WEdmICLF0Fi7MC6fG2XdZOg67MCPT4alu
+unDZMvUOei+aki4MzyI7qMCGkFd2I1bETtgay3KYYx5heekh9A1cNbP5A5n4ABKOFVxM8eUk/xF
RlfIVOoQNvmClY4gFcK6Ukf9ZfyYBXtcl5jnwXu6P9N8CqcHfJ9MO+OE1HIZ+8uHrhXim0LU0QFQ
kIROjFaYfnONmvxnd+q6T7k54SMy854P1cWMnbZY3GZi3wv5y8M1sRLLYoLmgHzJP9LnSMfUCjnW
BrdzGm4cz9T1+04Wqnhv995CQyIbgl9IV3MbX884f4NK4H56eyl6Zf9d3Sx4WZDJUHdbp0uR3Sp2
B6vrI3qP44eROJmbOa7+BPjr3tNluKY5eqW+WZt867yQsQ8b8OnlpNtWc5HYfVTFFiAHJh4c8CaU
KXQo8j5CZNPusXcWNxUKtishE5cVnUsfJ0Qh6a8tTiKaTvqos6UnwXNTRhDqElpgybJdNQJHKAMo
kfRkfSsyKAL/+f5ydqY/zUenxDlPtnBbziZDO9WREZTo8OrGjXIUlXBoJ+tL0o7u4e3rvfIluR61
ORYLtpjw7Pfse2fqK7hJUVXJ5dB4Nucgb4YZk3X6xo8Hj7ZfeU2G81pRBQ7JRgjDNA8V0FnBbpgC
gommh2RouB1RUSUBLM1YzmiNoc+gF6yleVtLeAobpOW6+Bz4SdUeEYJ537rcGdX/47ZzfFj5jQhw
Oeqf/tadKL1q9lIV+UaYfGnBWmzgI6DRSrslUvV07TV6ZUdfO0xYwplkMkQ7e67zbqiMzHf6yGrq
7EPbIo5AiRPeI79Jr/zCl41eZnXryJ05BLU4Vu3T75Y2iT/afUaUZSPsIwqF4qbhv93F1PYRTQEd
FW1q7DUMJEYVstjZMIQ+sv4RF5H5hGXVJITvW88a7U0Lf2bngZ7cC0u7we7th/GVg5y76p6RGFk+
I5oXY8U/3Z3eE3REewdSXtcVX3DNwbAoqhk2X7r4G6gp4/cWy3iUGLb7Ec2YPuZ9rK/dsMvWghtw
n1400YzHzh+GeJ3qkJkOyd+BIH1wtCfLT6VEogBXuRbdrs3n9mNidr1HbH1mClzaefm5txfzq2Qv
XU3RZfNI8nT6O2tScbtkWNKQ+BdFi+ipHr4ikY4/OrG5XFmdX3mbEbBzPEDITlvovDtWpzKtvG4B
ERpO/l2PtBUKUzrciaZqogwx/+2y5OWVknE9Y54VjHSPOSJx+HaZN529O4ZELxlo5lz+CjYB16W+
1I20rzbi1nfi4jr0/znl2yF5PGeLBhqKzGPdROdV9wBPsimovsPPkY9BNzoIb/1ZHcu20fsicVpA
21Tt97EZV/+Pe8ygGE0Ti2bApO30dQpLzr0u9KOIWQRMwhGskloStaNtmd1X3fLHZOu+cgC43HU5
8TFwp99FS4We3+k1EWyE0Ay5Zkrs2E3RJ/OvFGtysOUICOw7gZ535U1c/8TTm81hl3M2FmF6iyI4
WzSywvP6Uiw9VAUTlv9QTGSZNPS/YNybtKpMsHarjddCsFfrNR4dqLD52NKJ/mHkvfl85fNc/vj4
MziIr5pRRrjnKwO9hRLK3jBGgUwSDGSsEfaawm6MAWqtDi5AVYnhIcvF6qUNCUFERPv97Q9xaWrH
Y0oxQvoZYeBIEs5W7TAcVDcb7hj1pt2ZRJsh+d9aZRXezaFHKOiiiA0kkqIjG4dWkHrfLvNcbuo5
cN770rXmjaXhM2+EUup77E0t8Bmzgek40c34PhsxLnhvyNVNju9kPA4qT3NOwIl1jdtxOedgkWXk
F9KBZ3CAl+r0gQKCmqVyaImnKzkmgVPujmXA4I4Kaw2QnM2JNVZlNzm9zKg2UtNGyIg6f4NTig6o
gJ/R6LS+8bumJLNPNJTwdnN8+35frsMeOoh1OrmuK875eKPRREMlEMMil+r9gMcXR3xVo3NDRPsB
78D0NFS9uCkRQ0YWKK4rL/qrl6dhKCyfrp75gkv9ZzOie5ZN6MPILUkGPW2GzIZIPvu9H9+Xfm0E
YO0Ye6N4LVwyU5zJJWs9K2PjShn6Mog9exWpQxkGEhjKwOP8NixuwBTKQvXCNtQED0DGsuQ+NaHM
vUObigtJMkF7wl+BUMhIEuPRtcahpnQpw9uw0lV+9BLbhr9Qj6AxcwcSZlSYC8SVdm4nSIImZ11C
+KqQmAPGr9aNHSNOwHeY2O2NY6TGz8rOaHRXoqUmhcFXIr6Na9rd5mhkx7bMA2dTDAm/wtSj+Z2V
S/DlWPTuJk/xl+8y2cqjtfhdvK/gl2sILDK7UUUFX5WHJw43dQ6W4nbQXvcz0FPzBRa080F6SZ5/
HmMnv2k5ILQbb6YwDqzCaQ5zEDr3/uBV4ZZut7iiorssz9De4FASHD4QUJyXTAMwOg+RDy+6N6f3
lcPhrag7HnKrrvZvP+QvJ6azn5damPHJKvhhV1m3138eszEEfjaIeIxocbdOshEmh9Fdg4qLZNTM
sVSU0PMoH01DthzLJWAd7I7T4v82O9WKG8fU2voqKkN8fvuTvbLpMFLEqUXZSD/7vLeMVLFvuw46
dr+kBlDbuNphU2h/jUP3FTDMtai9V+pUn1Gbs+rd6GQDXDm9EUMbi15Xa+NJ2piRN6i/oHsnXiI4
Zsuh6PfEwdb2bax1U+5CtgO1G8q6MPfT2A1lhBStJs96IEmNKsvDk94sNt6xXHXD0xBP8dOA/NvZ
vX2XLh8VH+sceyUDQprwzllvzg8h2mLUzJk9xAyRMt0P+16N413TQUn47xfjUqxJFoINNJ5nz0rH
1iJni9Qu02z923yqSekWzL0ks7Yrl7pc/djiqIHX5Y9WoHdW1VVF7NJ0rJaIyKwxsoKm/mnQmSZI
xJPNRvtEEo5UmXu2TDKBmgrE/ts39rKWpXmPhGodxnNICtZ//8974cehxdA8XCKXwvo30hL/0xTW
8DpU0viRgUh3QAPu1v6VXefl5T55Ie1VBGgBjrWwcOOcOL1wAthoiFtIGGrCZXbbSyEeVbfk+YNb
TqIhlArC48HCkDZu0pESaFMROvzJNXNMO4TcBs/MfJOnJqeO27ugigk7KpFnbrK+aadNodKu3wzg
YtGtx+sizvfUNK8n6gOdz0QNzUtJdHNfO8jUvRgAnWPo4FutZtnvILa2aD/J4/mgphQ8aeD1Dbod
PtuzRy9/2Ezx0A8b2pVgiDsSNa4sCxe/C7eHO8NAHPe1H54/8AgiE8eS6RKtvThyouuyuVG6M2FG
jr3pA9c1iM0ZjKsm3fWJO/9d0GdbNkSBtTNz9kDMlRtzWnZENFljUt1OsaXYSbCuEORO1/V7HeMH
3GDBoTfcO4Hx7e3n8eJF53ujOEMoySDV5Uh9+ljkEg94kncc9oqCPS5wJ5yBGbzugPbT25e6ePcY
7iDJtByeQsx2Fz5ZRyJRqhS3uKvIPcr68UuiGExDjCVROFGjdz87nAbmECcJzGJ5ePv6L3Sms1uN
EhZSHdwjmjTnA4c0FRykZGNG0IlweGLQIF8TPVR7X8dmFewmZrnVjkxA91ikOMW2zljRNYU4kyVH
FnjCuTk9iOlmiCUeNgGwdEe3Hd5uMjlEU8F0cz4afHy4r6DWoKX6WbwvfZNcZi1qWLxBPVrNdtF1
826Z2Piwq+JLyphXw5KTgUSIocruyqP9Msw7/94Ocg+xKmLXQPfT39gdzcbuY9eMwqAfm1thmOaf
yfYT9UjkMxOGSfVmv20tLBnbAWSq9aClTZ8EmD7Jdaqd/UPZKYeI2JrxDCkSIMJUVdBNevsHeuUd
XJWsAlk3AQNI+U4/Z9+kVTzba9e+I5R5g9V/WYE0QTA90BH1xoPEw5aAy13i9Mq+cFmv8Np7Ljga
bpDveOKsY4hnq2J51BaImMpYtvOcBp+HQc9/uTUsR3lK4zlw6Jij1fEfFdz/BgtLIr/DNJ22eG7T
K2/LZdeIT4Ruki4xFEKe1rOFIbBlnQWCp9Vmqvehrob5ZmGJBgxbZeGRs1p9S4SIt1OlNj7UKNo/
tJnwriwPrz07GOl5bTg2s0ada36tIh5nYjaAKPigX3fGUONN8ENdMBMGDNHsmGvHvxsf7sfWcfPl
OFSE2B8TjSp0I7D/QZ+PE/3EugaDwW5xcW9xkKuntx+di6rO5kgF2NIGrBD4Fx11q/fSoKx9JzLB
YT7W2GK2vLbmh564uM9F0RS//vP1QBmucVJURxR2Z68UTvgejSXuzqB1SAskLym+ywwj/+7LAYKq
X9FVuvJ2XG4UwFdoFK0/ho384fwJrd00kVPuRLyt8bbrQlAGosyVIgEUx0SWzUwGs3jZB7gLliut
mleeRnYnyFv0knEjeucDehzKE27ywImGhIaukkT/wGFslHnXZUkaR3Y5V0cR4Jk2R6e5zdJeJHcO
EtYrD+QrPzSHZm7BOpPm6LjepX/qpzbvG5cYUidqeoyTGlv8z44zdEF1AbhlO6Xo5q68iZdbJNZ4
mgrMTCBxXVbwSzjaTitJZmTsdYtBqa+gOivjTnmpk185OL3y/ehxuisKchVDvHhf//l+eW0xrp/K
NQaypzHdEYQ8FIV8mNPyDzKR5oqk//xypNdQdqzODB4oKFJntzP0EeP2aSv3mWuDmAT8eItbhLAa
c4zd2wSt27XH+HyRf7kioDr8Cmu9AYH25AcEeMJS7hKwy/7h3eOX17AJ2vq9gPWCUd2qt13QX9WU
vqxT/+6B62U9xv6MZuA2IkY/vexgVbE/AXiOwGVaj1SyYbOH/j99M3ukcZsm1PYfR8QG1KqGyIgI
np95GzIc1uSSxeFqlDHFEwQQYHCD19mCUXed3xBTm7wHvjtxjK9st9nO3Sw/tIldffRQDcDhFHn/
ZwR4OO7jWq5+0irpfupU9F/LSUPJFe7i+VTcXg+BzuhEsYUdjVmkpgR/xL7dPi9lQdKi7BOClFGe
kN+bTf2tVbU+2IohTX4kKTIDxqfNQNxuV/vNNpxHmvS1oahhgk5mm8BoljU708WdERjd8FMi9lfr
GF0Ou7Xs4Y9CEv/MU9LH23KhwN6mNQP5ucaCtk0cXT/niULLkrGat8RGz1OGWjXjiytlxM4O9ZLx
RMxDnkTx7Gf3szvIZQuKX9+Egt86ynInLBmM29lvDgnQMyoetHgzhZ76HFOC1lHcWtBJTXc2SaYf
FX27sbfzB0Ok2D4wAZNNbBQWzty0K9EYdhD3AYF3Rrc8wv3Jlm0Pr5yTgmMbxLbTqrxX/Lv3cSlB
x4bWYEjCRSvOEkmZEoPOkcMGCYNkYT/UzfDsdQFVIcDE7lvNRPZZDzWsQU69ASo3LetvVqkIOLbH
ub3DYhkXOxQs8Lu9zEz+snKaxMBOXmNt+34KZ2TnMRi5mcjQBlZJDAcpQ17w1e+FKY9ZJbJjbPkj
IEwTbRvw7qRBV6rECp0jGgB5U13rakvJMc0EnwLsYTQiba7GzHAD6IVsd3ZmGwnIwHAG4y9Ja0Rk
h+S9ZFavJdm1BDXB3DJAtofVQAwKcN35zyJiXOoj7naCRsu0eOjRcgMP65e/WRy7f8geDoot9gpa
btjrpx0r45Dc08XNf2RuzptrlqM3b3uiVb2NBTXjdz3DVsC/MPj3bR1mv7hxmJBdAwjClU3wlfXK
/99QZp1jMdM8fY0Xh5bI7HoQz4yl3qUyxEHYranCYDDvu3werkwM1tbD2bLB8IVzIaRZqsPz1cqd
69o2CpHsYyS4GaMCd7gnECS+YpN5ZVFkCALAE9fP2h84KycCOtOLV2i5t5mZmpEh8/gd81UiGTx/
0Ichy7NPyiQU+L9VMSyKmIepnCi3URyfF9zgMwwaxWmy14OsCClbzCOQG/uRI2j3aMWJe+3nu9D5
rVdE5B64qPwYepybXXy7nSvp2GS0MCvtfvXLpL9z3G8ImkqNLLwLWpkcS7taE6ywm3/TQ4wjVZiw
Ara6jePii995aKpKOsWPeYXH7eiCWmi3kHhCd2fJzmi2nTbNz+ROWHrbMbz4nTLerfdVM6GymBl4
ws5JsQxv4hTI6GaucvvOiEtBdEm1zO9oRjlqE8aWXe2D2RX3Sd4Q5zuTgEDoFuYRA+lVWa0CfZ6I
soyHGhkVghnedWF6Wzsr7M+9YXFWSArdf/XyGWlQ3Rq+sWNw0TCdEIPWzBxkbgGplU67zeam+di7
89KTZwikZ4/j1wTXMTfmr6b2IfpNhcWSnM2Zj8opttNuB3iPYLAsq3zWHQkuQuVIZzZ5l5AC2dRW
9Ribchp2omKStQL4liyizzrOB97O8I8KacMSKUXLdbvIMP89i6J6KJpQ9Me3nzLr8ummdMSgzhLI
MZQC/fSl9Vt3IsljyPeLnVjudq5GMOSBZ0D9dgEiFC5JQOSVGfs+IWmiW3pjG/Z5PG5JioI66alR
LNzAVD9XlT1jcmxGUNecuEqdzh/t2PHvwkDNHMBFne6meSGNT0l7C+ym2irPITJZutW8A239dzLq
/krJdjF2AinKJCdgOcK/RYV+1r/s16lqNoblHpzIhKRv9oBBL8lAOycdLDIhBMQFhAqu1/wVk5wS
6vS5/I1BTfo7pxvLp7RNwRLMTR0cG3JWLOK1ggXw0VBZxpUV9JUfw0MKgiBktTVcSGPcvCtTO26a
PaoEc1u3uAlSxOs/+yL9OiTON76k+PT2A/DiQj1dRSktQdDBbKERTgfo9AGoA4AqfUN2j/BoYW3s
Oq6PU96KOmqyjuahStaoGIteWBk5RMahmDXKad5Vlu7cbTdbrdoAKi8+oYCrYCGO2ovfeS2RlmM8
UbLxemcol/0i+JziZih33mS2DU0YD1lDgGj2KcXMoh/smZhYY5xqtetANC0f+jqx03dWYs84Eh0f
XXuSYgksjanH0xDnQJoc+Sx76X51ERGm2IfDab7NraL5uTAjB/wsNVNDP9AMm8SQEAcYZLJ6TI1J
/yJBVvJQ41oFNJKZ+hMOWYdwN27xB6/gN9qHJkl7N/TD/K8cQMbh1kWKCTUHTcj3fhxo6/vZmD6E
DvprSoSy+quSRDDcYpMEwS3nate1vN+MbmOyzpA4GihZlyQjWLToyTpvkRxuqSyGbw1pSuMusfNe
3ZjK6xOsOwXQGdmGxWe9wPA5kEYHkFybrIW7K0/AxTaKlwv4n2fD32X2crZtJ4DqvWUg1djxBv8w
ahv0ia52TesyzvBVeaf9RF95LV9kIRdPHYMF1DWMvTgrnj51qlzsQA9htrczKyFiXFo2pwzhdJvY
a5FQDlPrw84ZiqM78wrDbvHczzXi2OpgJd5kw51urR+6INnhfrCVVT5O60+AdItSn1PZULsPeEZz
ANWipN4h9wvGKUGE5bhnGR0oqUVc1e/CQeoHMhHmcUeilx3CQvcMurvS8J+1KoynMlTeH9srIVO+
fdsvqyWYouB2qF1o4JCxfHoHJhyfPkFc+d6d6up2XgC+ZZKWdkUqwYFOo7xyUl7f47M7TrcKAQle
hjWQ9KyMIZ1YDUOzArbKJDHhHJlV9xAWxXKlbjk/kbPgUq3QM+di9KTOadWuKcelYmvYD/CUHjJf
1XBFVfduVtZ85cl95VJMqO1VNsK8CFPp6S1E4Eq/0J2KfYeU8wByES185wVPNIWMK+aTF2/q2e3j
FVm7SgwhGIqf3b6Y8C+/DNJ0r0vllnuD4/iwMZBpHiU6gPBxHKbgOTa7+KZ3+/nP1LNh971GmB9k
vcfBroB8us2EO4tNvnjZMWw8MpvjLFjkTrjafgrzoqdW6pHH7XhwVHKrdUtMmTJMecO76f4dLFLB
NoHZwwiix9R/aV1n9cOWCwOfmRm13gq3U5/nurM93GA0Zu/jzruajHH56Hq8Ry+DWiScDAVP73tr
1IhwG81dEMZUbYcx7MOPsW8Yd0ahOJQbwTBecym/NAFOf4BVP4IImPEgApJzEVRaFqboxrHaZ0Ye
EuyuXevQZZ17V/aGuMVE7R5Lwp43cMf6Z8eQZCMq0qe2oV25x5AMh40L+vNBVQsJn+6wYsTDskAu
bYq+2lgkNl4prS43c1ZUQAGIPNFQUMSf3iXWLYopZHmrLEzsYasiW+rQP7rayrcKsiYJh4668pZf
vhIhMIk1PcJc/z4X18ZNkJdsMer/ODuvXblxIA0/kQDlcCt1ONHH9nG+ERxmlHPm0+9H7wLrVgst
eDAY+GIwZpMii8WqP5xgbLSpj6ih9bF08G7Hjb3cmaBMDS+/CNRL6EnAw1yC+FrC0IRdiK5QV/12
SD92MLO8Kj9B8reO41J4byok9QJIG+rX25Hzao50h5kZSj6WxhNoLQGx2ESxGg2nU7u4H6k5pLQd
zMw8LaPRvL891NVOZyj6wJZjo11O4F2desWdIZTNGvZf8ZL9YxSdeabAVPwAEEDFxonEzpP2qpQL
1AvhOZpgOuoWHonZ5aYxCdFu21X1qUcj9DUOi87ClgTqYN0107mwNKgXcdzz37lAHuiJlifU1dyd
aLf1MyzyTzw0AJ+RQK+6PUU+1ogYxO0JloPyM9VGFys3xT4uFlQw6maT+WhWqWLANXRzf1CBSC1u
We/E9+vVpxVJQgIe0OWNsoaMLXSj8IcUw0nNteV5aD1xYPHce6wQJ5VfgZXVzqV8taXZzrzdpdID
NySb+3L5tRH+TJgkyO/h3XSX6xQ7odWk5yKaxbPlFRisDChd0z/Md6oM15sacSM6vcB/yMGBJF+O
PA6G2QqktE6JPWQaXDp9eKgsklsSojTcmeZVaGKaUi2es8OGo9R7ORhnVllgGncntzOM7wAPtLuu
UyuslPTp4MHdvJ8hUe8MujlD0J1o4YG6IfO7HLQdDXr4GGSdXB5QB1WHt9/Unn6X11n/t1GQ+XE9
eTRyKDkC3r0cqsxQh4x0vIQNNbb9YRi/o803fjY7J/rL3pZDsweVHylp7ZDMrTVUIKfkRT3pJJWx
4jws09y/gyL/I05jtwe5x8PjdkC63qAAluQtSMSln2avAhJMYgW2Z09PBxvnn06YxYEjQtf2XYvm
tK/PhdHCYWtRlV8s9/X24NfnEcovFDmVJEgK263yrRhnzB4UIimrlrvnmGNPWNK9J0ctwifIk/9h
OE69BulWosHWqBjqFXhtaUV+Ep0wn3HhXvy5obFmRU72dUKG4Hh7etengqodnxFg3O8UdrVrZIaH
46LN9DrYN/Zgzw9qOYSHZhhqX+s05bGcjT181dagaMNKdAsoBQhHl1u1IP2YgSJybw6LfVpKzz0j
dTMfPToSp86s8ie7HqOdmV4fRQM3IiQzHKDtgHFXR7F2Fs+tzS4HK6RnL0rtIh/Ctjp4tFN2YvjW
/JA34alnU0ADZXc5v6h19InXcn6aZm18KjNeYWFeoLMaF+4PNJUmIJW74spXiAGwfGAUeM3SAqZN
v0ZygQ1yhIK18MmOpupdJPW0z6KgHwI0Sr9HJxBPBbRMaWWgO/ac5Ong14Vn/XCxOsIXPFW/395a
18cWXBslFqksB51AGkL+2RkF3hWVA6qgJ69Qq7flAjl1MHgJAHRHssrt4qPTGcrBq1r3rz81C48E
pgZ9gY3trTZ1zBPFXbADOal1ln0aO+ooll4N90ni7rkGXXGsHA8SD7wMXkgUkNlXl7O0euz5eFY6
eE053h3PIOcNXSTxVop43+WjZbR+Wg3uaUoN+CJWCOMp0/JPOX6qH2+v91Wk4pewBzypoQKUb32P
Ixbk1IU1OuDGgQdV+vyBxnvybukiPKwK09q5vK8+rweZTXIUQcaQJa7hIHlaGlNk2DPWcHPzHuDI
U+WBN1C6pn5EtSB8a1ZD+2NwdOXub+cJ0hhtaZ1nGP1aa3WQWWy8klKhnpqhsuj28/4xkXl+cbLo
e1bqe4DZ62WF5wOogkTFpXCzboAnqMDqVVprpx6tOV+6xJ+x6KBBNVFaHYda+Xl7ehs7imcmawse
nyaPvX5DJV6pLrYitJNKGeat6U3pyxDZybmKyYL9JR8bP/RsnsdpVnxJrVIlTU2cozDz5fPtn/Jb
2ebitUPXwwTZAKxEPj3Wgboq+Jm0UAVcn0JdXqK07Tp/nLklaH6MUXRXgV/t36p1qn2BNgJWzpus
eDrw+upNZJtL94Rn01I/0SjsyZlzQ3zSHULBsQkNTfhKo05WgJ9MAyB7gZHjd2Vj90GJki9+66hr
JH6JnfBeHep679LNARgBOVAWgtfimmjG9LnVTdqpAnm+AK5ynI94UlZvE9ORaUaeHhNkuQ65Pe8B
V2Q8+HNJsRyBpU6mTe8O+MyaktiDJRhwsBJBNhl6EFWu/ZDWY7UDo1jfQHIUKTnH1wMtdfXhZpQM
zDZWRVBquviZOsm3crbzN33iKc90hmjjxu2eVtDVBfS/g9JzgCYFj3etdT+5JuSE0RRBRDbf0DQc
DdCibnOYzUj/oLXIreU15MgA7FryWvWe6wtvKd9g29ue22RsdgLF5iKQQpF/cwcjK3UZms3ZRr3K
S1QQFCVx1/ltjct6LSAoXGQoitE4N8BbdtLV31XF1SemVo4cPDkrL1p7ld5YRdjSke1FoGAv6YdG
4Z2VNvM+lGYV/UobwBxpjRhCN6rzGRZwSRm+ie5znVcmIkXLG0BpzckLwRWbTom1ejgCHiv6/Msc
YbYR5W68c19eCeHy5QD1wYwgTHNdrx3E0qqbUYMHVtiavfNk4x3vR8j5IbOmRNBP7NaBmZF7KjIO
8XRqzcw+4OzqHB09VT4A8iTB6dO98uMVU0H+Kgl9BOlHCCIgXn4/TUEdrox0iWbsp2963o34tSyj
92kSlftQJaGiHhBs1aJDrAxUFE2UYBS/qNXhfqYaSv+T5zoWTKqivigoEn6q7cR4S4UwGf3SAghy
uh0u1xmm/L0cbd56PKLJ4FfffYRvW/ZjtoD0S7q3CIMnDwNOKofBxgP99lBXxYrfY8HVQiVA8hR+
f9E/YFlTbpO15YBGkixxPnHzYz6vAMuK8nH40USq6QPaStnedXJcFKc7icGug9s/Ymu+PDclgEmm
HGtKjR11BK4ezd7KEL/iMgbeEmreB63vzF2vN1mEWJ0pmWBR+5JXEXSBy73Q8nSGCE3YNMRAf61b
4kChrnAHPgHjLtyM8FeoMuee06afCyDBfjbPS+PXRji9uz3tdULA0ktJNMmUA4F3lRCMHuKUVdSI
oKATE7RpLw5RapYPqtotCGAKY+c18Zt5tp67RvuClzY0CfAKl3NX0BsLGU9goRE29/oE4vuNVc0d
DTfYoYPvdiHQw1zpyPWHckjtIAJc/32w4Bb6prQHPGZG2qJJEirLjzFVkE4phxg1UscQynkm0mAy
1prtN2ywzXdRPhfsl6ju7y27t6adqLy1fIAJ2bdUMgnLq9d8tHSehWgQNb2uyGk8Z8pLFBUKAaeT
TNfQfHP7c23cApSkQbJAcCSZWqeLqPqnUVpVS2CHzRxoeZwdldnBSKNpCkTNla9DlKY7c7w6GRRg
yExt0AUk4sgKXX6xRkSAxVD0wVrQdB9HUUALdLMI8Rl9z5j1anpyKFkVtmjT8PSTqc4fgaCJxCRC
xWUovVOesPaYzklZLrDZLBs9tso+iqrrd9Z0c368qwCDc9FBHrocNMQ+2jQyPNPoJDffgZDEh65V
0dOVkui3P99VvsT80NSTEFRQ+HzGy6HalO0/I6R1cCq7+pJCOAnsBKTc3qW9OY7JRpFlHin1eTlO
jQEQarsQOoswFA9UQyi8eCzsIRNJ+MEIszJAHKX+Zo/F+BJrC3A2XNSC0i6QTQl7x/pJRmyeMgRb
dlbg6sBgxQ5VCpw1pQRu6VUa0+rNpIc42lA+NLxX3n/zETLOAv9z8c4jokg79fiNjwu62LWxDDJp
NK6ZRyMeTXaCleihqRznBBQCIAg2PUEkvL2PuzU1Nu3v6XFE11E9S9IF1ALnBEduoPIpQM4uiuug
r7r8XC+asrOUW1PjqS4lQeC3A72//MiQybLcgllxGGhMvsYF5nalUzePg+PuVX5lGLsI2nw1tFeY
EwwAmsKrqrpLx141BZhARG+W5DClTYFM+Wz84LAYTx0+LW8QvBqVU6NY6VHN+v5w++DIg7/+AUyT
kEfzEHTNKjBUvRo6YYkxuu008zP4K+WlbIvmTnp4vhHLnDxMKMDFNATn4nR76OvMjclTgdFkRYrj
tNYT4llb9ZoNk3VK+6o62uaQjmcYJXhnk3SHd43Ks+uBogSt3Rj5J+ccmsWE6zKYXPPfTJTNydGQ
6X9uRG5+bBZqs34nkOmPUGdE8hRS0E7E3gijF7949bmiolSilmf+AduZ7tWxl/Ee9lsKF9YEsYMo
9etokpXfXqetQek0cdB4LbAp5fH4I3bbTjqnPICrw+iFyb9L2yLJpWWo8BTd9ALubjhFQBiOtwe9
fqbxcdiWNJYJqhB5VvEEiQeqgkpRHeJG8+KviYd2K6lBFJZnITTIlWEK6PJQt6N5n8dd9q0TVp8c
Yb7P81vRhqhhudDVXm//rK3tyhqQ3vDM52SuPkCVpyBOY3KacSqcE6Z+89EdkSPUM0N/l2GKDnS9
MYuTW+d7VrxbUQh4BOkBLn/c1qvQr6WJSu0kr3EMM3r0DVUEZ1h965NL/Rs/2Ob7X09Vmqjz0V1E
Vq7QIg0GX3kMLPrQZY1+6FwzRVO4CgOsOdVjMce/KtVIv6DWuOcjsDFR+hgI/lB2kJIjq/CH3E6S
WhRjD0WE/55m9sX9kGfDQVcU8xxpu1n7xp1qc33LHAGKEP9c7u/JMZuwCiMWdrIz/TS4VhnfI72y
K6Miv9Aq1iEdQcYle6bADlYD1SjFhO5ELzY0JL5MLKl9Hoewe5rabkLCZlbOjVJnQRjTRvWncuif
7XlABaCMCtunMhH7k6an725/543jDRpCPgn5gz29erOki4e83qAhewgN4M2g91mgAJy4K9uwew+6
znhq0+rj7TG3lpwUAFKZbK5wx62WXGS5XqoJT4MJv5o8yu1nR4mbnV751UYCEIQbBV1G6pMMshol
SanJKTRbWOkyCcBH4gYbVhBW50F9GMAN7dxlW+MRFaRcP2YKFLYuZ+XUeqero+MGFf7psvTonWlQ
2s+qWzZBk0y7CGH5aS42FBOU/D32FKBUkEeXAwp6Bo4+6wyoK3BtlDx2fgpRz9Gxw/s1OdSINbyA
RsKm1BI1qst6hIJXDE9CR5o76aAPAwI5p5XeGkcFM9nAzokxJysZ4vI0e26y+I2BBLW/1GoMmm9S
xzM+pp3nK5FT76lfXO1EpsNbBLEOOAqaua7VG6jnl2VduIFrKZDSdGCryOhARTyWS62fNUQoT4b1
16p3yEcZ5B/UB2gAEa5W8Ual07Uge+kG3OAoGjWzje9YXxriADzMO8zd4lHxqve8y6/OgBwW2TuL
ZACQ/TrsFIuK8LfFsKY0GrtzUwfzCfznoz1F7K2BUOyg0IcDGJfq6iatFV7SjVJ4kJQBh5u9Pb2v
Kqv4dPtIb21+OizS0Jn4xoJe7sXJrgw1XxbQ97rTv9cmbNOqIa9Qg0jU+75Bnur2eFdJMl0zycFn
49NLoot5OV4bDyP8sALWVZlR9xvKrnrqkSzW/Eqv2h+3B9vYmQQR1u737vTWUhsTHJ0kzbj8LHCE
z5qx/CuMKfXNOhvuvTIvnnI2706ut7GgUsFck+pzFBjX1f8FDTNeGpYXVO4IpW1ubNCJM8EZZ80f
YtR38fgb0YR7XvZlaTtI3ublis5WVouK4msg0HgCIl4UOFfwUm6GgqdPhnR9lCvxsW8pzM+t00Di
Fd7ZntrxDrXCPcWPzemTZcmfQ/ReY1KQGAqrQY9DCaIYzsVIZjXJAmsRO19IrJPT7S98ldixnWRu
5UK30CF0yu32R5LrYNqRi5hQqpShpT+Q9DpvMm8an1JYvT+EKdS7pjNcfEa0wdgZe2t3QYE0MYOV
acg6qTSJMv3oQFxJQ2yNLXSTn5oEnlxZtN3rUKTTe8x/Z9O/PePfbbHV7UHEg1hAngWqTV3FvY5K
Pr5meRiUbWQtj6jGZMNXgPQIYw+VMndVALt1QVbA9fJ3Lq5+YzCNWv9TER1GuZ2pODO0P0iUZ9eR
1on6HLrvw1Cf2iDhKYJXS0zb2ff6qG8CbFS84sDawsJrwjnWf4hCjT+kI1YUlPlsRKLN0UYS10S4
51jbFWq9CN565WOmzG0OQTOKlfuoVVrjEVmy8a5M1Gry264oPtqhhWr3YrhhvtOgun6FyN68bJAA
ycDP9TdY/o9tsahh0lXpjK5Uu9jIayCo+K8dVsVDA7L20Omi+IYODapbg1ffayLt/LT2ptdcoUXi
59FS77l8bBwLevkwqskxECC5Qt4MLgog3awHSVgOn0Uz2fJyTMfHFPFhKYMcRTuFlqsSAaWm/8MU
kyLCPb48GU1ZN9XkpWQMc2cGg6CrCpxbOy8FwEd/VHpKvmndwKIkE2kptiUwX29v1Y1J8xQgOyVr
xql5bW4OmkChkNfqwbRMDuSbvuxwrc1V74iU9PBGQQOk+NvaIbaSTBe1N9klBLJwOesK3xTau7UR
VGklniazKXx8K3JYnYO4/9vZAVun7ssgOLVduRjosT7w4qDhmKcT7x21XE7OkP5I3TQ56lr6txpV
BFQI8sQ6PDpNEtVVmLeVSTUS/g0AcSLEMI/xuXbz6tOiUX2+PbPrO5rnFAnq/0JVcRa8XMRl1Nuo
qm0d0xnHy/y5SoYfw1Dazol2EZSe26Ndb1RGQweFRhzXBZ3l1WjOkmhTERukj5n76GYYDvvwlJbE
z5BlPYsk9rpDnynQeLWsrn7o+aTs3VrXuZaElSN1TvcFv871w8ZrTWeIzAn0bd2qjyIXxiu7ZtiZ
6fV5APGMFB0oYPgV1m9vtD+i0mRhP1rnUPXSuUI+yl5C45AZUIxLakAfhUfUvb20V2gPuWmk5oEh
G4ZQVOQv+mNEtW2QtUoKyD2151YnbdaHYz907oOFQvtbcAQwqHI7K4KmGJvPIW0HpBDK8GuUN/rb
279la1NBGERVhc4Zj7rV/u2WfmzmCQ5Wb8c4KVZFfJf0tnqWXgk767wxlIbGEy91GwIW6eblrOfF
MBQHikgQplr+YqbuK0/k8KmL5g+353Td2oaHQEin2oIeAp3SVZDFlA1XpLQ1A2duy/cUvuoPIQlQ
jcWgW7e+VVbJfJc1UTf7c9I6OIl3EIp8XbhuRvumqWzfsuHBBloDff7vj7F0QyU5pCit0+C7XAZX
V9QuH4GU5y61mWCoh/AOUYhiQtJBrw47SyFf5ZdpidxkvBKAQ+Dic1WPsBAr6bvBCAoMRAwEGmpt
EPgxaSJ+72aLCXEhjdqvc+5Rh0fpZ/qncGkKCpP/L1DNqYr2Nr/8zOtfxOdHZA/cORWc1fzl1aMW
bapidxfnR5QNjF8DnhgnnIyUnz085Q6WQ4GLA2CEBGuKUj0tou92FmYjvIGqJ2Lz7gFxsFZEjEsh
xSEjdIDqcD523qIfFhQbfs08I+9FWaeNH3lKEpN2jPlXWqR7V+KVqBFBQGZCoOkAbsL3Xm3SBO1N
JXQKNQjLfHpQzT59zFO1/WjhRfxAdRIPrGKugrgRpIC5EunfRlWt7vI5Gc9l2+WvIG6qb1Ol5g9W
ZaX/3N44G6EX7Xq2KTUPnoVrYKFrIlFaVJka2DXmTwZK4aiEtHa8o8B6jWmQupygRXjrQo+EEnB5
GhY3rJolwhGsbnQbrb0JxELbw7Hwo7luYJOa84eal5suFSDUl1RAuEOkNdpJTTfuALpD8K2kWqis
017+jMk2R8dJWpVkrIg/6FnSfDb1JPkEddl+nMGR7pwCmfCsDgHUC6kRxa3DNbu6XTX0bbzaxTLE
QmHgpXSd6DhMefGge1N93xst+Cmajve3v+nmloNQxukDQ4m2j/xVf9w7E7OpBS+mwObG+y6bUg/1
lC8fWjMp7uYkLXOIu2H4r20v7ZdCqlgBsZemK7zP1TdmNNvIKEZqEYjM7d9NRYUx0u2fuLkuFN+o
RdgSMCC35R+/sBL0frg6tECUbXyvd+hxGnUYP8BaQ6MPznXzzjFFu7PZt74+O5BeFPBtIuW6tJl5
w5SVhRaMehVhCdssyTsSHrw+5sJOmkAfR6Ribs9064ABB5TsDZvHx+922h8zVTpHrc1m0QJ1McUr
PnGf8L6cvt4eZOPKJQ/+/0FWMSbD/KGe6UQFSwur6QDHTCDA50VlgYhlP/+XZQS9ik8bvU+Kj5cf
LxQtN3+JsxQKsUZx5CU4TEcOwRKYU0PDq4v39PHl718fIylF5ljkQCSIcv5/LqIwNaWsE1LiRC/u
6wFDxDnrrNOAkc49zkS/qHvUDyXg67u/X1goFDCKqHKAUlgN7PWpyJwO7QLgupAyDdNCX7Qd38Bp
63Y2yuYcOQxcUtIJcq3NmQJbUGzCf9B50dx+1QotnJ7mFE9oWr2lgVwVak+nyMBNKtC1OfpbQ2h5
T3EoCBicSnAfqz2UVkk+xS4vVh1RqlO0IInQqqJ82yCIcry9qluJGzME+AC8hBthrWhX08iq8FfS
A2Hb8/yIM+00vyCsNkUBwggsMjbjYIpLNWuV5zGZzP6xyBddeZv3SHv4fa21zsnp4+FTrBLUdoLT
VphAtZf+Kd1tnu6rMBHa2CRHqHQGegS7q9YS/DxE3D3hKvQL9pnYeTRvxULJtEKUB7deBKwvN3c/
AACxZmpY6FJDOyyMTyP2a3fhkOdnd2qcQ2jG/c6+3nqaUCSk+cFH4KHpreZYOlZijBphqRTtUH52
szl+MFuvmY94O+U0hIuqoXMplMEfklIxHqYum0pficEL+jyV42pvT2wESl6ioB150vP8XZOxgAFo
FTtPDWJlrpSzGllafwJn3GRfeGmI6hzFvG0OfW2I6RxHCXw0UvuU5Rlz80uqFfrI4xygsq/OGPGA
PNeivY279RvljpUeKvBw1jTSXlcKnsudSh2v0ajZhPopz93ldPt4yKCyinb87UiSIjqAOftv5P4f
0Y5+5zDiwo4DJ8+K+7kS1qdiGN6paaOc/3Ykgio7QPbl8WlaX8OeF7ZtH9U2PP6pOCeRiyIHlfLv
aTOWr7eHut7lDEV7is8oR1zfg3GZREZndHZQOCrixominthMuCUoMAAWRZtOs7XMOyu5OSg4Pdnt
A862FjlohOnAWcQejiupp4BhU4mnBuCePISmn5LCnO+9RtV3Ivl1/JBtD51QQI0NfLP8VX98vxwL
GUNvHEzpEuig3L9oo8yqdUZ4pzg7FVZ2t5d2I7mGF0oLXsL1NNnauRwQJalpyCjwBO2yiI9xUdP9
BnqVv0L/7Y5AecNnDfG9Y9rqxnM4O8uHrlr2rsoraw+J5KMgLm1zZBVw/dCJMX2ckIuzya5qzcnQ
vZIqUlE6j4ivQLRufE3vjYdocOZvfRXrL7mQSltWCMHH11O7+VetbPebVaZ1j0741HxGyQDNy9ia
l8rvRmX+1TRu45283HQfEtNqjQe4HsrH26spF+vy9DENSqYsJxDWq360Fi9mb6CDFThaM6lnu9AS
F+M+vaIoH2OKB+R6nk8DISw7ZoORVEFFjcLcyeGvIw2FA5qPlDZQUkZT5fKTtrrdqaEBeU9PWxiN
Vpq865Df2Nmp15FGvoyhmEsoG4WK1SgCb8haEa4ZqPOkVe+bsc6Vgyldl2vBg3rn0tkcjSoYzy4p
2mKttim2o0MW2Z4ZGPVQGw+FrZnls9CRJQocu0My8PaH3BqOIhTaAyiqShG4yyUU6izZVph7iD5x
v9luWh6HME6+VDp+1beH2vhagCakfTLMaeLoquTVY/cmPSccXtFt/FNDVu9THSU7ecJGWGEQVg7d
dh4vxiqsAAV2wTgyiFBrxcAhocpOFPVimDZzK+z7AnGHHROPrchyMeYqKfR04CDuWDqYZkBmmlWs
ktAOmk893Pf3VDajV7Foboot5DSf0zlWH8dunj7fXt2ND3nxI1b7xgpbYY4LJ3JBN/LoSLz3lMTt
OxcAx99vUTqaEGVA5LNl1tgQkHxdQU3RDSCS0DkZWfQHRTQEKGUWe8WBjSQMJA91IZnyyAfianVr
2oa1l9duoCljbpzrODfemlYnjLOnFU128BIdlVe7z8R057RT+ylaMk/gCBNN9+Bdw2KnabW10NSG
2cVMlM7RaofhHmi29KjZxlln/4KMWXznAT+Pfmro097DeGswzgqvcMC01EhWg4208Es4DgyWIx3T
Ro37gfyhvdPdZdihs24NhRcew/Aw5XJarbMZJUk6aqkTaIujaAekBtzJb+I2Wg5xqXtfbm/X37Ws
1Q3Cx+QKQc4DCut6GYuKeofrcVDdSDdxLp2moQ+aPhkSX89z/TURyUIV2iao+zBcyvPYGlRgSgCS
eT/G77zY1M+3f9PWCuDNSDYJmQDalYwtf6QkAgXDKEaQF2KNOXwsonYManrqsKYtbWeorViIshRL
zZY2vTV7yUXSP8kphQZJOrXfUqrsDzUyZ/FOdJfbY7XIFP9ll5V3JFjX1fYJnQWHyRKATGxZWGbj
eKz+QnoXJaJeMQy/VQr1W4pd906k38gOkBYEvcBDTZbWVpeKWRlLQTLgBlNtuiVKDnFziskuzRO+
dSLyl8UuxFFX6+hD3845HtxT72g7P2Ir1SJmeBDooEpLnvTl5/Rct6hDo/GC0PV692EZFU0cWgco
rw96TXkfK0WRBLPtRLguA1CJ/MrVElrvkza+USch/lnyvPoKBJYFHGwNK2dzcJzIxzzX6AJX7VBj
dZa0vleaeAK9YtQ457r91Kd/fzQt0lapiyNNK9ddkrKPWl0bwHPV3oJlkzdhEZGr4ldHuvvpb88A
jiOMBHKDTidZ1eWidZMxV2PYxwc6Bf2TkyANg55hfsQdrtzZnNdXNUO5BDW47CiqrF8AWu9k9RK1
8cEah+ac2VJV2TXKc7ZgNAxgYw8Lc328oeXKlJuiKdjvNQ5H4WXlAYxVgjqEx96XeX+ordp6cod0
D/B0PZS0xpSGs7wYkUSQx/+PSNKIpMy7HvaGYuglZeOMy59K1Ruj7r2/3hsMRUEArrx8Ta3Bat48
upiWzfRIK9AtbT0Mfiqwfuhcozr97d6QQgBSsMQF1wP36XJW4Wg0aIjgnWuHdnjKKX4E6NipR71G
dOz2UNd7A7G5309g6Ej0RIzLodIBvmMaZ0qg6zlid6lnLcdECRfQS85LoZr/3h7uOk4ynNwU9Epd
SJb65XARhbYFoHTIE78KkXJAxA+7uXz5MVfFyxJ1xU6j+UqglheviuEZeSq1fThGq9ikonyMjhkQ
Q5ERw3xaOmiWpkj/Fo9ZqfayKxlD/oW/1nqD3/eW+tVFjDXxCzXV/0mdKn32utZq4EDh2vOGZsak
n9FDw7LHF1WDL87tBdrIcbmPefGBCJDtynVXICSDHWjFKMEcVvarjdHIa0bj2G8GzAr5eeMh8pzq
zk6NBx3t5OcoQbj09m+4vlUkaQAtIq5M3s9rLFu8WJNJWQuR4snGtLKSmPW40U9pW1TU32r93qnD
9Igqd4ouEZyq28NvNIxkSsItKk3JeSyttr8Te+UEABUB/4x7wvcg6QQpkvm/dEPBDgLt1s4vYFp+
jRetfR+bIjlRSx5/4TfQgns3hrMVa96pyscxPKYeJnu3f+DWJgbtS+2f8C2pFZeb+HctMFUd4lvj
uUczCzMeJFqMjVE8nBGaWA5aV7Q7g8q/9DLDoGunoSDOZ+HArnuFedK1WIkjlczzzvoc1lXFldiO
B712+sNCSfJ+SJIlSJUx3oHgb8VYqV6BfC0tsiun1gZOMEjRHBlZTUPbINWdg1eE7oNhlXtVm42V
lb1xcmP0t+Tuu1xZJdaTcjFZWbjOpIfOlAmgYophBpo2hwd8crMD/b+9tvzWoWNY0kNomQ5/rnYc
Rs4J/3JjRbqzuF+TuuoPtEqHgzosanrM9Tz6F0UdLzxNJmpVUMQtz4/nck/OaWOp+R2Ij3HoqBSs
KagCgRtooxBPF/wSo8ByR3D76DwO50wb97BWG6EfJACKXDR4aAeuL7Sqc7RwGIro4OWDg+6DXsXv
o0itFl/kc/hgdpa18xbZmp6MaxxsCZNdN3XGSlebqiX6N94EIEfJqy+FCjIYzYr+8+0zujmUND7h
bpM51uqMUkgeIg/4TaCYvJxz0ynu0i7Bq2NGMvQ/DEUDUkphSaDz6k4Lu6lGAMsIg2hOPRRSTdQ1
iiIqY19J7b37emtetIGwtUcIiVWU//2PhAeme19gHxsGphmNw6H0JrU9I76MjWLhFv24E4u3huP2
RHuJHoDOXrkcLjMavtikhIGO19tzbE9ZUOUokZOaG9HOOm7d1Zg08q146wOLXd87iY48z9AlJAfm
WLePoZV0r2aSpZ+NWiv/FWHWdGj3NOabRE0c9cSLJn07m6WFR9kk5p8DZgch8TCakVUnkcFOxjay
lwE5+l+3v7gmp70KxrSFEL5HiIs7wFxV2KCYLDGKJPLoFDXiBrkLQVsJ6/6YNo75nuxx0PxIxPVL
3ajxcljQZjwqA5rGSdgNb6wEvUswJUBFlaExpp2PtnF/yxe/fJCBDSXhv/xoUYf2WblYpI+Ro4Ay
ypwn2Bee36qTcaT2ah6Masb/uRk7y887KCu3l2cjsEDFRY6Nc876rEkIUVJMnpmCJsRDdDi1gzKC
u+dqDOf5DaSVvSrZ5nBSqwMGIIzD9fOmtRaKxh5BEwvjB93KywDTcNKkLp/O2qweb09uo0xGMU4O
hJUHGNz1RVwIVe8mFYvEtO+TU0vx7gjjIr73ZswLGiOrS2wQrOGDGPP6c+R45X3cjfZ9Owpn50Wy
sQtBdCIQTG0euOEVqrvTxwExaiUwRl08SENc1GrN7u72hDd2E7UFwjXJM8dzLVdA/qN4UajHhwF/
x7tMxNFbJZ28Bx71dVCAVzz1HB1/6dERS7Thb00bSOCR5CTrkbcUvfnVZi4NZXCNBciPUevaqcCv
A8tpDZ25NjYPVmOpvov6yM4J2gh7cMhotv8GyTHtyxPUa7PU9uHF3GihcwSamh0w0nOO4bQf9a6R
idwc8PcleZ/Tsq5QtYRuj5MYHzTRiiQAdGJ/MptpfmhNNT7qXjY/mXMifCSLqUZMGaSKPkr2pB82
ZkyhAf16sPlA9NfF36TzGnT87OiQiEk79xVJJfWa/MdAsrYX5+WbchU9TSmwAXYGoIG6VrZOsIhy
gBPEyEzk1X1NE/tDayv9uUyy/G4suuZLnvWevE9LrMuh9d6bbQ1PJbfC70MDUXruIbvsPHo2oghM
GgmykD+JGt7lJ29BWJhGCnpD8ZJ/jQ5YixHF7tEuxvRced28EyO31ps3Dm9TKsFwUlblH9GY4C9r
Hc+WuaTvPGFLQnyWSV9MX/Y/zI1KK5Avys10hlaDUcrtUJIfGKzqVF6vs/fk5al7X5WWhv+M0Yud
AbcuSOoxwNstGmzEplX65Ux6ngjEPQ6iVvXz2BvO2YFYewit8Iwv0QtQXJjvntb6nWYu5xpX0peu
HbVDhzjbQ2qgYDlGdXi8Hcq2Fp13DHQpmqlkoatrO8VhdXEzIzlUaoVOZqG8H0w4490QRjufV85v
vcXRLSY/w3EG5Lw8An+kaRQyVeFYBBDK4C923Bc/ehyAfcOp+iev1Ox3lgP/33OUfKfgsTFF2iUU
3SAY8cXX5zhUbDMMwzI6KCXCePMsSEi7BB6+Mf6H3BCIC+gYSjmSm71aTfBO3tDXTXSoxlKcLZzb
H+0YylTWlXtyAhs3HdUwg2P5u9+4bhgsIar8hZyVG2nhsxFHxnNVifj819sD3W4pmkj5BUjuakKw
teK8sZboUCZjhFdVO3jNMZ3wpu8Sda8xsRFvOJJ8flaQxsQ62TXGHnhQQtZCsdx68oqR22wp58RP
Gm9sD6Fi9l9vT29rRPIF8PacaiLPanpZORd6aRDil6YKz26PvLsrXOHHthE9gljaI5xsjcdDD6UN
aUGDr/HlGWgjVYyNY0WHrmkQ33WsMTAQTQ1iEbsfs85N/sPnkw8HhBBgYkG3uBxPIOoTdpUZHeyJ
FDcLKcHYC4b2WIHt0Qm2ThkbRepNOMi1rndK2fwPZ+e1G7mxtusrIsAcTslO0kiaHE+IZY/NHIv5
6v+ntIGNaTbRhAwYWMYaeKqrWOELb8DgcDCljVdTL4ckrNrAKRLrY8jL9PZQhE3yarjLnQWb+HpW
ztLB9iqNHEVjffGjsFcuaoQRRIynz9sLPdSXGEzay4DyWA3VJInnlIi7HuaxEe8NvbAfsbwdn9JF
2eOzbywgrQibPBYmAg/T6n0oGrcA1p9kBz2ukSzIOqSYzKYtGz8bhmlnCeXvXl3GkvUhvXMpeNzg
O42hdxeHZtwhs9TmG3ia5p2IdiVPtopICJXBN4RgTnyz3u/gqXrZp88OAnLpmQjyS2yF6mVcXJyx
ILT7TqtJpc65h3qd1pe4dd7qakiwDPlQUujkAdDWZooN37T20pFltZ0aiyD3dx8mxReEQLuHakrD
nQ2z9czTUqVYzHCkfGvs9UT/Ize0hlaZhvQHmhll8y4Hm/DY2+F4mEKveO6oLF6UrnSOvZk074Ex
lp8FGMCnqDTNJKiKxvifaY3J3/cvu41vTjUP5yewGhT01u+gRiO9NYoqPSzJoAKLVKC4xNkenWbj
mWc/0VoHxY/kxbpfGM6EUj0mJnzy2YW/p6j4ZeqkJtjqLpl9nkbHfqf0I6rgSVLbO1HWxiGiiMat
QIJEXXgdZMBKmQFpZPkhz+f0n9JRoqdobOzHxC13qmlb86RfD/CLcgJdm9XToffOUPKxwYCUrf1I
dpI9EBWoR6r3xnFEwf8Jceb0TDhgXu5/x41HhJeY/o1GqUU2xa6vv17Eam2lzJEmavJvZ1niOM7G
gBOx1YhLX4x7ILStqVJ7prTDDCD0yz//I3Lr4sWG+wTIOuvV4UTTefBFmpg+tLH4lKWN+zEcltrX
zaj6+B+mCmFOIz4FUbWG3JPyJKj0sMgmQhU+YtbjV+HOv2Z1ms5u6TkP94fb2j0UD2hBk2FLKsNq
ojOoIzOdkCgYrPLH1FpRoE0o3Kpxp/97f6itjyg9vQk6ZKyzlhWtS/QDy0XND/pY2vDcSu1/ZZcX
HwaNzq1h594OUOz28FNho0gDuYuCPi/Z9dSSdmnFkCmYISZLFuC1U72IYdmT+7xdwOtRVvEGXndZ
WeUoIrR6rn0dypIKm1Z2H6aRlsFbF5ArBqAdLwsfiqT5ekKa0s4izheJXI2dz0i3/sID2L54AOff
5eWwBxmW+eD1gymhArRgyOHAKa8LiOZoaU2mRuXBldYZFamq8DOIci/qtLSoz+Bu7FsjGZwzYRDJ
u5Yl7c7ddrtl+AkeFQJABGA7Xx/bP45hHWICpCJPdABk5wrUU836izWJ/jFESOCco5LzZsVGTHOk
cIfsvcA4WT/fQ2nGIW655UGlr3bM6kQ7L27s0Yoy9+QYtnYOg+GqTMMd/Iec/B+TE2bdUuVpygMC
OB1dZ5oVz7D/2t5H5N7bITtuHQYUF2Rag+g2KdT1YMDQOjfyRhQSTdi39INKHyPWZC8UkE/Aes9I
LyvgptBGbqTmMrQV0Q9CCSxphEmFyh783B5sGtWLfkiNyTvNs54fa72bz24cgjII9fCf+8fk9u7m
FaCPB3CCcuWtCpSTxW7l6sVhqAbPN0ZyqhIcygPW9WkQmtP8wKafD+pcDDul2K3tKtWxCbDIPsAP
XS8y7vKLE9bcBV3mzi9WOv+bW/pQAI5EIxlTlPF4f6Yyd1qvNloMtJuINkmNVw9ymgOTjlTGU53l
96gtZu9X5Vg+TXHnBCgz134fd/EOXXVreSX25dX+Dg71atAKgZQm75Ly4Jl0hERIOIUqA6IvhZUB
5NCyc5Z4yTdN6aO3V4EddAuk8DDKVLIoe72+ZVJ3tIdQilXqPg4MpRQvc4xbUIda1SEvrSqw7XTe
SZg3Sv08xvTc6YmwpaiKXo+qlG5tDx6qmZRoUW0qPSU3gyS3jV9cEVF3jDq80R8UpEQ7v3XCqQA1
MrRAogepvipG/e3IKn4QoAhwSMQndB+uf1BJENinKjp/i9VqfpM5yyMS++hn6V347/0dtjl5D59y
BM6o4t2gyK06EpaJ5wnOrfZ4qNMiq/0Y7YTad5qWB9VKhqdqjJfvgN6Jwsgch4+zFfXnxky9YOfH
bNwussPDy+fRg8CV9HriRTtBeTOkuLWonTNk9TyIvPr7IH/JpIXJxcVmmsjbLR4slFAOYReJ09t/
A65H/IxX/1Uk7q5/A/dYoYQZmXhEWKY+N7E1Ppvu7FmcNaf/p0tC9YNFgNg+KXYSf6tN7oQz0WsV
77yNG88z7V/pucGCQJNYLcaUKjPO61F2WDRRP/aj7l4yrRgfywrImGKExmPVDXmAHET/dYLCvHMN
yLvs+u6RVgBSIRrBPdoFq+HnxNSaekDqapkLEeiY9wWTocT+0Cvt4f6a315zr3wT+iK4OqFKJ//8
z4cy7+spwZs2ANnnQfDV6m9Dnc0H9NWLBwVnle/mZKv523cbBRdkMuBHk07zr9fDdlWrTRgreHia
dPpFQPs5ZKYon+F1jQdsULlyFlv/DPXiMo9u9U6bRLHzG26+MQtry6YXLxogjVfhrz9mruRC5J2B
y/2sJQC/sgSkKFoBVQ6ValAcX3MX61NczUmHT3Y7lUcKpPnDG1ef30ATmcYi6QGJ5upDjwqYB32q
0G8Mregxm7vq7JhNeoxTxfk49jl2zvOu7enNS/o6KF1ThBGkBOEqLRGa6KKhrhE5VKoaQZS4v4S1
2R/FXHxXonA435/jLflXjidFeGAcgnRYh9YQtwcDDeYR5c3C+1bldv3YerF4rJdlPhgoRV06zx4f
ecidD22fhh9xLLUufef1T9WkGr+aqJutnY9/89DKgh/QNxroMp5YgxazsctQYmxHoKaKeyqrWscD
vuwCs80n3/KyMcgcBMv0AcPU+8txc7blyEhDvNZNCKJXO9/Cn9Pr6d8HXe5Fx6Zt2gOs+jSYnXYP
Zbg5SVlBlb45cszrQ1bQvzUxxBsCx26VF6QZVb9KUu2Sxok4V4jnHVu9aX2VXuxOrLo5MkPKPJvo
e61O49lLqXg1k3StAUZfOzXacwma669Zh9hbaW77EbtJZESRtzN2ovGtBZbfFgQB3VZekutZhyXO
9VIOMBgWBKzOVWIYf0fUXbOTGL1858m6uT7JFXkfMPeCzQN6cHWAEVyYSjHBrgCgX5yXIQYpmeCA
+3kcxXiujAJdi7nHzfL+JtoclpCBFIce+o3SJlrvhtdO2QC5tljOoTHaF72ccF1Nl+TovRqqFEm7
s3M3Piqaj+gEAxUAGbW+MIFjk9/Z6BuKrE3xRW77A/bvht9A2DoQq4S/DWeMHrol3ROB3fikUEsQ
vX0VcYExfv1J6V9rA6wCxG5LtXyYtS577xpj/o9Wa/rOzt24HCmz8hzCaJEtnNWZyebG6AhCh4DI
DNmagcADO4xaPOW9YT6XVdR+ffunRFOXeixhp0SeXs9N1yOkckQzYGAZm8confOH3PBQ2VDL9pi0
IWKCU1K+lfjFtn2FIlCZ4oJYX8lcx64Gqn8I0iqeTiEKdI9jLaJ3cMHjnROy9e1olcLcQX6W5sqq
sKKynLY1cEJaFFLPSdqqz+7YFkHi9uHP+0v5ulZXcZOcFuwymwIqvcx1sbgTFiYMTjQESqr173sl
S6fDyJNiBdBdvdhHczFpT7Op9bbfKF7404uG7FNueuHoYyzTv2hjk+EUHRr6fEB/M/9gKLpiBeWo
xs5jlwvHOyh5aP7wFqd4RlYn+tWgzT8FoqMB4M9UZ9+M9KJMSgzKiYMJyju1us20TKApPXjcpH1q
PvVGJ85dE0cfS1wXJG57r61+Y1NPd0qqLctNIU/6Gv5oa3O0GA0RZwvUwcXCo3Pif6hl5Zaf5uEY
PS7dmP10WMnlMpRFUXxMmzkfD9Q00dvsnTD54A5h4fmWXiL4QWW0m79P+TShcGGhcuwv/TJ8zgdt
3AmaN04uIA9JruT8chOvVoo2aW7HoTIF5FGw0TGLi363vdV07yE/9rEfD2lh7eQJN5UfFot9Temc
FI6QXf6mP2JIDUuwdhQarmb1XH+MPO+vTq/0nW29NQjuqxTKpbYAJZDrQQqxJFondCKGOO/9uDRt
uDFldrx/eDaeFIqRgM+AGoA4WqPAlrp2E7VTCEW1YbnwSYcHc+mkrkA0X5ai8oIs9rydJ2XjcjDo
q1Clkwa7ZAPXU0vNufOKhTAsa9vy32Fe4uUUKo5BGwCVuJ2Yb2uGINxQvGGfEPyuiivqsAgjjQj4
6zrJG4B1Zv2xQ5zue4soJHSZtD25bWR/vL+uG68mZV6g5jR8ERNdQ7FSKHhjBd8jmCq164KotJOP
6Yww5ICfLupnuZU9qWaWPOfdqOx8063lBWIHtpAtTuFttT2B0iVa6XF5yGbdsW9nNTrTihCLJAkq
486jsrVP2aCSfw+8/oY/UareBKAongKnLO2ffHNd99XU3isEbk1KmsVCXQF7C2/7es8snte0Fv3y
AMO6GX/kWrwbJuQFkOFA8fH+x9saSyrCO7RfKTmum+gTrzPUAJDHPaWngxVPhDtCU9unNGvFfzgL
Unieh4tYx1mLepTISgI6xKCg1RAWD9kewUwD9nFWtXTnJGx8KbIxLm2aqhIYuTp2/biMKJRyEgwV
bXJRmyFUrbbe2Q8bFzJ1PUw8oNdJTJz8FX9cjoZZdkYx05nVmpgGw1hrDk09qyt8a4ir5nHObXsn
9r8tqeGoB1iXCBVxQ0rUq0eAyknDk+QOqK/ViXLkdKv/wGkyn1F4mv/Fcw/8g5aKGhSENxXqAWp9
cVYbReh+IyokqN68f2TyC/9D3qwEltdLEBcRSKiSXAS5Q9tPp9mhZd9X5xGllJ2pb2xVoFW8fORc
1KvXROV0nPSUMscgWSb22RKd/bVvUgMuW5bvDLVxpVmU6Ewajhx20BDXs7LTduzb3gRshJzIRR80
VIQ0a3xRHH16by2ZenEbPA2Q3zU+vHk96RxLLRG8/6TSx/XIScc6hgaTtKw5fony2iCeSMYa5fPC
mHf0N7ZWlIRGqs3zaqBaeD1Y7ySJ0c/OiAWoyL5mKYxoVTGsJ0C06cP9eW0cFSl3R9RKWQYE2Woo
s7HsWh30Hg6lMr7MQtNPlsR2Crb4wWjHPeDYxlPIeI5sJKEeC17zemqZpwuv1iyEcMt+OEVUyHxl
aL7aWmxcnNybHkp11yBLHr1VcM69xrcjXoKcuoaG2oqKuGky9MFsmVnhR/TuhG/Onv0SIfdR+5Ux
FN9z/lvbj+qm+qK7WbVnsLjxSam2AengqEC7dOTO/uNK6r1Qg1zHOkdWVvwdm0r2aVa9+dnGMHov
ct9aY4pe9B7ped4q0dqt5SaRGZPYYTr+0BuTdVyMaHhO8cw+QEAiKQFVsnOzby3yn4OuNlKnpdoS
2WRAtV0OQbY480O+RLCO48zBaTxN3il2+bsg+5VCcP/hCaNBSR+UjjKaNTe5bKZaIpajo/tjHqpR
q09w8BUsXcu9XsHWl4STASaKtFky+q6/ZGtGEbUkVneKh/milSReORyRQ5fa2un+4Xylt6x3rhTa
opcMgv8m4sAPqGy7yewDZ7DFcWnr9N2i6Om7VouzX5VjiMH30qb51PR6YKX9pa8Lu/ELs01gGOTW
WUbvhNCL/RuXhCUl6e6t/8U9eqv3f+jWLQI/TvKBJM/SXj1+7rToNkBrZPHmUvntTPGk+2WmNp9E
DT0bQRLt8/0BNz4CXAauLD4ES7OOI0B1l12Wcpxgi+Ep6ebiuaCmfHLaaPn+H4aCeSQhQ7Rk1uYG
xki9rx3UHlnrVvlklBn4pGwuuLeawdjJJDfeNx4XcPWsIhHSOuemXdAUpQWIsHERqVYMGoGCc/6l
L1MFocyyvtSgHf12wknv/iw3AjNGJiyTqjzUL1eBmT4LCt7W1Ae5YSsXfErtwDNibWef3OIoAStQ
VJAwDE+yceXV9cc12NSkGovJhlYKvXi02+yD4zTjcXQj5WhGSvhpHLzUn1TYSFFtogLplN7Oi7e5
daSTlRTelCXU65/gzYYpWAheA5VTa0aueVBcclzwfPPh/qJuDiVr/OhsQLFeG2aJSLUaK3XZpd7s
XjAayJD3zLQTt8qbQQNyYWmfw/GR4tprhIurRnm80BQMvNoJj8lAvaiL9Qgpy64POhJoZMerPaLL
LavzdVSQy+geSivI1a5ZYlst4tLogwHB9dNSONkRRcLlxUWo7gJLwplPdWU2p8xNDSwRq7wCLRsO
T6GajydDT8fzoIyI9jlRHx9z8BWHkq7/nt7sxnsoI3PZceJ/OFjXX7xp3SiNco1TJaLhfZ/MKc9E
5T3C2ks/o9HoHWw6jZf7337jPaTLR0ZFBMd5WqM4TJQMgDixzdp+Gh5ghLQ/s3SZn9VlSc9DX2SW
r4d9+JS2EP2VuNf3DL+3Zs0pk7Byg0Ln+p2a0o66TkzUYyiTe86FO71rI5K8yESep1Hw4Vh0Jd/B
ymxdI3IfSI1IkNJreZik04VeUZ8PBqtynyO8TPw+GvfY7VvnCswo5SJ5k1CgvP6gk6nXiIpzWZlN
I45aXZZ/N4X4J0ybbieTvFXYkugq0g1aHlKxZY2b70P2DLS5PqhF6ProTirv67L7Ydtd+aIrUUnv
0tQPaqTMyMCWgOrVSmDf3phPZVbEP+/vqc15S+yerJTRgFmFHtUwxkOmy+fBCruT0Sl/IUg7fKED
Uu00IzY2D0+QhVYHpVbAwasjE1F9brNKwZgeL5NvouyVh1JPheknyMK9T9rK+GiGRvdm6gAhMgh3
ioD43yCOs5rgknr9UC0NIHrqc7+0sHH9yers91Mx7TLSt6aI3jxIUgrOKAmsYpYYyf+Qe5jMp1fN
U13H01fkRqhM6KPdSwqqc3CaEjf5sRMdpliIIp6yxGkewIWXZ8+s5sl3yzQ1wRP2SBqHNkFYpFTK
cbSa6T9seWBvENsk5p3UXc7mj4ezzrW2TkYP1+KYKmzuxckhT8P0yR7aN7OXZJ7CfUGZ67VJv3og
J2WueqWpe5zKu0vu4Z/cTQBw4r5O3tlO5exstY0rQ+a5MipgY9/ocrVJohQRQ9I6YdU8YRdHLez0
L/ePzkaECtxBChADNAdat0pPmnnEObPH9blT9Rkt4LHwnnIg7T/rqXNfUiVr/70/4MZZhUhOBY9y
ARWLG5wtXpXjXBldkCEYdzHN7oumKFjhJGJPo21zapQJId3gxUyl5XprmHFeN83ISKG1ECBCMQuS
KERVKFenhz4t452XbavUJSNEGQtTNcD54XrAOTYj3WlYS9osIQApNf4+IXD5aJgDzg4t8JpjW5nL
rzyZ0ndZHyovCi/wZciaXn17mYv4n4BVcoBIyVafVTRjO+D5iOjh2Dbv87AwDg2287Fv9+n0X8YC
N018Dl8Crf7raQNoN0hrWee6iOIiQB3AehQVioq+oWTTp/vbZ+t2ok5A4R7gClh043qwSWlzZaGD
FVTINf1Msj770QBM+VhBrOoOo73Mpa8Lzdt5YbYOo6chEC9LB/AkV5/WdAR/s2V2QTGF+Mx2WXhS
+ko93Z/cRmwkTduAvzA9WgSr99tIesdOWkZJvW48hGOq+nDuLL+eCwspSy17Crs8eRorXKVDa9ir
xWwPT3eCDJ5e4zoDUKJJCRHg4i4o4C6Xk1XDTJuNo7F03cPidMtjZxnd2Zs8hWatGe6cn9tPC+CS
U0OwDtDuRmCkHacm7UwwBZm2LD+nIXePITJ+6aGaPMrDReiMij9UjrpzBd7eSGQ8/ENNmMgMrO31
lipdu6rKOB4DTHgo08yF+kHY7fvWytUf97/vLXeM5ApdeSg2CERSg1+FD7OST0YqqJFgadtaxxGd
iQ9agh2rj0Rc9lNtbf0c6o7ya1rS8j29TP3RS9L4nSyE/6i1QXmC3+Z+LtVwT35va/HpP6BLSkom
a2TXiwCQpDQyJ+wpl4QwcYSKIVOLJ3SFVZWIMZB0LT/Bqn4n8b3dchxmyqsSbscNsjao7XDAdkx8
wQLPy4rGrxZ3BkAubPET3KFmBwghpGdjqIdf8YKI5ikzFlyr7n+V23eC34AUFEUybsubLtlSAK+d
HPAecTU0Z6Hmw0sSdfU3ne71F5o1bxbakIVO/juoc2DvIMpfL/XixJXuJpR6x4LSEwZI2SFusUAD
3mLvHKmNrc2MAHmA/GK3rWE6PWLKTpvzd+c8x0ETDxGgFtdGQqncI69sDoWEGex48juq9NezUtKu
tBuTcpDqxS+VKx2XCk8r39l6v+tWuDkW1xSgIDSKCV2ux9IHJ4/KmvSaaonWvpussfYuVYYZveqV
87c3bw/os5LxCQyapu3qZMSxl6iDx2B1g0VCGJsvqbGEySEeneKgzWO2F+zfvjVo3lHSItDEx5PH
4Hp2vAKJgVkxxU1QHC8wENODVnMT3J/WxoGXGx5sPVGmB0LjehSzzRSrm0gpZtSCp0PsOuno13GT
XebJ8b4kdqsf0zqs9nr+m7OzATYQnxC33xT8I92eMbrmogkVdwy8pErOADnUPajl1h7hiqVsx6UG
5lH+jj8SA7WHKkP1mCKP0YKkFQB5i9GIg4Ty2+H+Um4OJf82dDdl/LcaKqvzMB3pTAVGrSJgh3jW
YzEMf5t96e7UQTfqhIjI0Skh6eakEbBfz0pBxUEWErksXNEErSmq31W5uIe8MbOHalHsJ7MzP0XD
qP2VJsnyHdOkPaLc1gckSOFMoE3B/byaLXLZVuehohfEMJyCyF6Wk3CHdGdNNx4G2nx0ERw00WhO
rY44jmlF1eYFMM45Rg8xHMOHwZqLo1G5/XPXeAIzv45aLHLe58bw9gyItj4p8FH6w+DQKXGv4j2j
bo3YGmjY9EuSniYlaw6Q94egsafu+PbdA3oT4LyMPXiCrj+piCfFLcoKk+oytQLRIMI8WNgBTmbz
ZroffzvRB70gKOLcZ6tPF3W0nxsV5B9y7OIvdRD1Vy9Oi4cYfNjOTt1YQHYHhDQT1xeoRKvrpZg7
s1SWml4bWcjBLOLmqEwOIoGj8N7+fqODZhOcoxHKnbbaKqMaDoiYUFFUF16ARO8GhLelSq1LzS0K
6gyPmfufbKP6JSk5aIogiQa6cQ1qaAsrH1T5rpYpjmd+kS+V9aFXxlE7VmJq/rY7M+kAkPelBSUv
dT42haNBfRSh837KcBU5Rnap9f/b+Vlbi65JdpwnOes0LK63UjpZkWK73A55OTUnZbSz5tR3I4Zt
XBr1P7YFpiSAHBjr30Q82s9qFyegdrDKflI0eE++meKC8DRZsUObMC/Uz50xZfVOULJxtGUFBc14
uh1EJauzhajNZKlJSoEJXPTBplQUIBtvHr0me580eDHyWGmXYW56SuHIoN5fpK010nUTXydqwAZo
2+s1qhyLvNym/FvHSeLDdFPeJZH2l9rb2k7Nd2skQ4JeQF5BLvBWpy318ghFU8xd6wxT+aqiAAoA
Jw6sZdpTP9x4zGXKyLJKdi3QiOtJGcRcMaJMhJRxM7+rsVUgmG1dQBiJEZ0bfcafu6Gefn8p5d96
3YWlKEk1VILZ6JCtDQAcyqsC+hmok4htNOpT/tO2qnIH27KxXRjFkfBArkeoGtdzw8NISwcTbIuG
n+6hWDr9XSwy439emjonpTPjEwJT9iHxIt2vVGF+uj/JVzjgepaax/0CLkNW41YbJhk8M4f2PgTd
gE32RQ+h5oCzCcPZD4UWh0HYQJE5On2tmMcwrrrJx5RC/JPCvYUR26u/mjJuzhVGRachDOOHEWHW
r0LJEvsYZaMpTsYY64qf5LGgSjRymR6TStj1aaYmBsvPysf80bGU8pgbkVftzO82JyWQkHB3WXSg
qLIuOmRYgnU28RFeZ963pB7OXmjLVq5MSj3Fo0dV4CQ1zxCTCkBZmrzwkNP/UST2R8wDHsCPfby/
5PICuFpxuaNQP3tl4hNSrd6OCdFTzempQ8x5l37LSF2+0NOfHoTw9JPTucVBSUT41SnyPZk++S1v
R6YfRlhDpX2t4lk7+JXlvCBBNHseSbonTqYA9rqEswM8NBM7D8nNFfF6dkCWMBaYifW5Lahf1UiP
d4HqhuI8TXpzGegfBJ2rTzvx/tZQcNekyodL8L1GgpDlpsLDfAHBi6wNwnwsz6aJR2nB2dt5kLe+
H7gAmnxkghISen1i+1K3RFIMcLfcNqzgbXXm/4pMC7/D0BQH/DQRQEzT6aWfF3Mn7NgcmvqyxLuA
S1j30Q1rrFLVHPmAix0jTKubvlunw9mdxuhp0pII9ao298VUR+f7m3ZrfWHB0+Gj/Mu8V9dUpghs
UAR44hQWnd/liH45SMkfw7zdE1/e2qU6OFHImsj8QBC/Xt/MaK3U8uYOd0yR+1QU58PkoZZZWFZ+
WAZb32n2bY5HbddmNKLxdXuNkiQfmX5AoKqKeixSkO6NaWKV42LJScdvj3O/OR6pIWsJY4Qr6Xp+
hF7pNC6JNIXPxk9d33gHKJLVQ2tHoE3aec8r5LZdzzE0HKnPDQEWAN5qQXWlaqiLFz3ytkhgnFQF
25pTrMBwCozesd4XqV24B8Nzep4eT4neV6rZjR/UuF9Y/zQeR78URun6bta7OBaU8Db5Q/0zJHnr
zamJ/LFo078a/5IYr1aHJHTSEJOggcKLf/QmN30JE9JnMtz8x/09fZtuMhYoIjJ16RINhvX6S0Rj
UhZLTbszVFTlB2e2/pGZi3lx+ln7q2tL6LBa0dL+4hL4ZCru8o+mtr371pBN/gqCPkwB+UTumtIX
zrASUoTNAzUPl0Ovu+n/5rJDWrJ21fzb/Slv7T3cW8ApS4chZK6uZ4zKYg6traUG3hv9e56irvfD
ZRB44oRpduiSeg+PcBNFMTsuK2iDBmVX6p3XIzZRVmtO23Bbikr54mWL9jGOw50ganMQWS6ji0yo
ti7tY+SyLKNTd0GOieNXK1Ps52wa9Mv9xdu6A7Et/v+jrLaLpoEnVd2qCwYU2A5xontBjOjqQYjU
Pt4faus7cUNQwaJvSedyFSO4fTE4BQ3oQHHb+Yl6pPqxIgj/URPFVb4yc+vuvGpbk6MSIJUhuAOB
y1x/Jyw1p1Kp6TRrNZZiIabU56R3qTu2aKLfn9wtbY49gfAhoR5wERLb1ezgslnWZPCCxsNkxEer
E8ZHnVKOfaLB3X5WxrpLsVJrpgSf4G5OjsQzkeNbbdl9xcludnzbrLQ8iKF/Wg9cFpDlS10fYr/K
a9vwEzXXPqSxAANl5Xr2kI69YvoDYhO/RxNnYX9AVlLf+WSbC8hsJMYZ6sS6Iif4JnZluV3gOYuO
fMfgnDojU88eXeadBdzaHZRqqeCoKCBShLj+Vo5b1k5pEUGWUzYf26Gw/qIulgWjbSmH0dD3Utqt
qUlSDw1tbg5SvuvxYnUxEi1cGE+nplkqPSGcU6REWOF/2YZooYCbQ5QOfvNqKC3KTWqNdHadPEwQ
Th6bp3SeIcGIMtlJYDeCKWoJJI8QmsGTrhvog6XYgznHfdBjef5PiMx85dfmPAS2qjSPwC6L41ir
1WG0+iZ6+2kjSQcLb9Ak4ditbsVWuFlS1SVFAr2ofbuxuksGQtJ3tDE73T9tGx+PshsAQSDh9KDW
BiyONrdGUxJaJEn079BVxkmv+4Eu1JjujCS/zSq9gMGMpQwNL9Qq11XFOouhYqs8p1GpVMe0SOuT
adV7av1b87G4N6ie8n7dJBVcvR6sbObTWeiK+nHTjj+aTh8Hkss6/+vti8fDRbsWwBm4qNV3mj2h
WkpCrIbsXIKzwygec7ygX1Dd1r7eH0r+VTerJ5mJ3CFQEdYU6QkLRTvNqadoXoLnhV55Z2MZ+lOW
jRa2MZ5GRXp8c3FR6gZTWST6oARB4nR9spHXbZe6Z1AgLeFTH3oqorSjfppDOKYDmLOdNG1rkiRo
ZC7sfZnFXI+nx/BbHJSfAvLf5jia/fgJj3DzwnZySjhUbfWQoI27kzZt3JdSOps7hbdN9iSvR10m
U1hU3rhUiMROOS4XJw/NGYyfEbkDgzoc73/KrS1Kw4TeEy83dcDVrsnSJKrQfBZB1S/lMXN69VIp
499guPf6CBvrCVubPivGQhT91mR32VzohKMI3jkAzXFY698zM0eVvVJVWAKO2ipYgHa6+ev+DDfu
TilJK6lDjE6H7XpFuUzDppVR3dQa08FNFcvXprx6rgpzkar+hp9WVkzfpmh2srWtbIZwHfnXVyDJ
jdVAi1eN1/YYntptV33qOTHPar/gR5Jp0SW0tf6BKuv4vhsoQ2NWYgROqhantO+qg7603UfhjWjS
o/T8dz2r7TFS0mpPcHRjv3FB8SNRB5CPy2p1amMyeqsiWQYDMx4Vq9EfIsMI/dLr5gc7stTz/a9x
C81ClBXFOC5ezrFk/l5/DqN1Y0rO1AU0hVp9IJSKcCnTi8S9KEO/fNLmUpinPvWiR8qzlXYYlWxI
A7Oe238HdyCSuP+DNg4Av4czjrysDBjkn//RndSaBGdald8TT73w87q06HFpZgBkd08JemutOdo0
yqX3LMiD66EMcN0UWlKqBehXxOelIbX0Z8foAHdaRfySeka+B4DfOnW8pWQaIF3w11gvN66nBaRH
nHcFPGscB8XRyLLpUNXV8klIO8LesPTD/TXdHJR3VfZkeMrXJEi3yBsU6jBPzSKRfs/DAaeh2m0e
3bqIAaBGyclSpj29qK0PKQUJKUyjGHKDzHW7uOnzzhLovpihb45CDQxKPme9U94s1c8e5pb3cE6R
bIb1+6csTh5bjSZgKxm0RNMmeZ5m77fpjdGn+yu5tWWIm1F55/Wj4i3//I/dqYdLPra4qaM8YMcX
SyCyiGP1D8UWuD91JAn3h9taQ25ISVQHqAmu43q4ucOgLCbhCOZBZIFqlRXWh0Z70DX+v/8wFK0Y
ORr6hms9u8Kx+3zWYgJ1je0xoRF6JDX+XfV2/fAfRpKMIfpMbBBd7tY/19ANB2cu6AL2ZGlAp7zk
p8gwIvBQ6f18f6itMg3AGxt4OLB/SVe9HstLLJHmLscNfkvJbUJpMKk676i0Gm4k2dif5s5VDgiZ
4WikF+IctY65kyxs7RlJ0ELAjfYyCL7r39C5LdwJnSddc8ssaBacy/Xaaf2JztShadCwvj/prU2D
XQWHjuXFl2x1rY1qFtpqyZeMQyiAZhp5RxvDF18bvTdr83DwJDoN8z6D+tO6dJ6Qc2hulwH6X4zy
SFHsd+1Gzaca0MfOIm5FDbIriv+ndCdcw0wpLrajYRCH2UhFB4knip/h2FZPVEAKylDJ8s7LEJgh
poh29tBGakLySoBLC4i9tG7K2lOGDnBH6SYeCu17WSU10A6oMfc/mvwoqxCeUSTrh7wE+Y1VnNkN
gJ7smqoNBAPlAhQg+ZkYZX2u3XE6GqNAJcC2YEgVg0qfok92grLNPSOhd/9v+LWke1uPiV14TLIw
aptG+GR9QNChDQxTJJf7M908DjYNF0J4xKteRX3+OP5Fr7VaE3H8k2JyDvGcarFfKoMZRBH9AG2a
lJ2l3RyQqRFWS+PfdRarpEm/MG2sw5UoBaY2qwczVq0gJsQL5gZC/v0Jbm5VORqoQnlrr5741Gok
Q4vxqiLOX7y4CM/zIEmgvMNTdgyFqXxKl777tGhutfNgvAIZ1vuISA7YJtV6wFDyQ/+xunbXZYXu
RhQa6bPMD2NjDBrKdUv2DfyDqj+QkDpor+lK/GFM+9jmdc6zYz7EIaoS+PfYQZc2qvd/nF3Xkp04
u30iVYFI4hbYqaO73Y43KnvsIaMASEhPfxa+mg7lrv/M3NpmIxQ+rW8FyB1AiSx4n8+i2LYtsMWs
MkoOLp6DL6wzVhcEydTxO2P31jxMgUbu7EXYfL+U89ghYR6hGfj5oYgPtPYbnERJjDyQvFbBexrw
t77Uf5/2Yqd0ogunjmKn1HDiOqbK9YXpuvGrbsf2CiaHNQYqC8uATN07fg1vzUlAA3CkwI0RmVAv
zkALKtxscyARdFG+xA1tPAewTS3Z4MQxn2Xz4e9z8q3tBZ8XYhmc7zgQX0yL2o/d6Ajat+BMk+sI
1pFBEafOBRB5OiNLBXc8W63h2nzu8A3+2VwMqevff8NbGymUdzsoDRY9xPfPp2bfNg1Jew0OjvPR
J06X/FONkNLD35/ympWAMwlXvJ3TC40WpPDPH0PxKTs+A0wVovH9qUVU6a9aW5jWEyyDqECI+tM4
Id8IVsnDWLXh0PzOOFMt2kZIpwR6WKOhYrdtvCVTxJcKtrrGFZZEfi2YHv13ucplLFk0yqzoZsLh
NpYmmKiUhKO8a2caQmA+qGmoLFvU/0zTwdxANxU4CGAl2Jrvk/o/KzxTstfjLpjc1jG9N4xjbcig
Py5L8M6Z+8ZixNG+y8fQvoUKav+g/3mS8go5ORKIS6+SuIDPRXJGmcUL2oEo/fev9ta+teMrqNCA
S+Pm92JywGQUFQ0DKpDzrpvKTEqIej1cU763HSUPaLN2WVF3cGW9ZMnWRZdFx+uTYJG4W6RIMZuT
2o5Fm6S4QnkcKrcMUJkuukCu7Y2etX2YHQb1KGtEOb9TO79xv9rrAzCg91YcRAzPB8qDMuzmDnDw
0MftQRLnzsOS/oATdf6p403dYl2P77L73rq6wzkBkN/e1t9JIc8fK7MhVW2DG7iOhviOzDap0ARp
xkIAO4GMGKbRUP5b05esh2TeOJIXqWbigLVO//37B3xjruB2SYHnAJ3bM52f/xZw3xef+VyVsI2I
fraNoYdQMXBhZ+P6907YN8Yb6nGQ+XCiQ9j4knjECJCIkBmcsFxNN6xfotLMpj7i+gcfzIGO35FG
vr7zkd94QzwUQDg2FpSDL3utiGeC94v2aHBZNVRiXeklXoOgzOEKffifB3NPPQY+gEMcCP9+evx3
4cH+jc5Mz+Ucm/HAJDqrZtjoAeap78Etbw3lvrxBVwYn5RXx1TO2JeOAtp2hMIwAFWYoZwiaTqkE
fVi2eXOdxc17Gum3hnIfQlwdcJeG3PH5+3nL0poiVQxGkSos465bjvGSgR7Qzss71eabj0LZh/9w
LLzSig42aBPTTnPZjLQ51fkUnZZc2mpap/dIf29dNtF1hXYFUhmIFF5S0Ns2ECADAIaYWqy0HjLi
Ek2i5rBRh/CZAcaTySoQCt3KrcpzNM4D28/vFLt/PC9fFIBAQEDK++NmBhbp87GNMxlIA5fWP37s
6ijwWZ8AWtSfvJYZjPl7hm1S9mSoz2w20D1ugZSyGJdlYGXqs/o6Czc0BIEAphc76SSvNMzAPv19
hr9R/yBFHOXpnxZ/8pIEbRolYBtCdcngtIymT+MP0Rp9mnU4XPE8qd9B8d+YBVDQIYgEwDqKg5eE
UxE48FhSYFEg7AxI4eYCCkxe30jpg/dOsn2AX3yAXTIHo5BdJo403+cfAFWf4dEGyEGqjaeHyGVr
RXUcwQjMqOm8TYhQL0LOEUcdOXLqkGY8FilJyPF/HmJI6vZiAYoIhGW8mAgSOaNZu+GeFRiHOGHE
0lcNbd0hyVd9LSZVf/77894cY1DodnlOgN7Fi01LBrg2bB439ChfU7DMULMD+FiuDPCB/7kwwQ0n
j7BvwdEB+8eL6llsLqRLGiF8qB7yM8JAkM8VNsFxVMt7vMfXb7U/Cg/ZDQiB3ryoJmcEuiN4OdXl
GkzbMYFyuAgMX48Df1cn9npNAIEHSQStSZykYK89nzhNjs4uLHx1GYwQ7AexaS6omftjLKOhpI5P
79y1/sCiz2cqBnB3GUX1tHeC9nf/zzEDd9ZMoI2GdwPGH5WTYYk4GqLjpDBYI/dOOhXAgwUa30Im
S3wt+jhHtkDM6hkW9BZ3iMjWgyl4No39AU5S0VU3cvOrYyM9ct4ufaW3LbzB2CGFUMKw+UMNh4/m
8PeZ98bGC8QShxfY1uj/49b9/EW4IC4NeoxcH8f2N2D98SLgg3eZRujRiowsy6HfSH5SCOK95IwH
XxKZ6Pe4KW9NFcjF/uigMVVeKssbIZZ5HFqEYNCm/YBZ0t51STQUmZXvJYC9UfrBgQIgHyiO0AGh
3nr+xrluoojsGxoCwJPbabOAF6KlI2c5NAUbumOTxvYmSWcBe53cHBdM2TB51xnpdfWAnwFPPgr+
ObqIL2UVsUPy6brgdI3q2CIPJltP29CYyuoZ1TvSgc593L2H9r+xTlBogpsNIBCNlJeOMRKXo22Y
E13mmkEMlAl3w6N2vrN5369QhBs4D/99gr3GCeDjCLYllLVYLa/qFZsFk+B72JkaCLgCKnDlYCks
zxU6YS0hCaLlbFBlhqqnvz95L5tfLNHdtgZ5J2ih7FT/598ZsOAmrQQQ55pt74GJ7pb59/0Z3nwM
pFb4HzcK+MU8f4xa597zLcfWEyu4TfDUiQubndsxY5QIoRscPRC4Hh5qB/i1a0n3ZMc2rIK8bx4W
ZgZx1Lxpjr6J2OXvQ/DGssIZBuow7NL3z/DiPCUzLCxp26Og6QR9ghPXfMhqEGCqkAPvq/7+sLcm
9O77BKEIfJiQhPhiIICcAzHDw0iwTIexieOyWVh2v+Q9XOkIDu0ESNk7D31rQv/3oS9u9IkSfkyD
Bp34tU/Rn+hUlRPUC3HK6b1BC+idauj1dMaS3ZWSIErh1vryXh8EtrN1b/4EIrsLeGe6UFyTg9C9
L9ZsswcAmPEJic3vJXe/elP0IyDFAQgEXBQV+Ys3lW3mUvT+oYshbTaf41jXI2S2mnVlxr2T58lv
9XuhLq8mEG6jKINwdYNuEsywF9A69003uBqq4RV66/FE12i+STQPr6c05P+zV9z+MMhhdr8P4LAv
Lend3C+SCrE7qJH5uh9oUhnSZ1Wupuzp73P11WfEo6CRh7fPjqS/6vO0ASRNqOVAwLGmeWglGgVQ
UkpA2pkvQg8xo93gHzcL955S+c9d99m2hEdjHwSKh9tpAp+658tk95gUggAmc5qFP1Yqmt8oaOHy
HzuQBVCFRXtYdNT+Quy2/ww7pDov6k3md7zTiTvIAfmWIIZz/fj3IXm1fPffhRMBACNoTfgAz39X
xsZwIwvsrpDKQyPgqj46Zta0VW1QrulZJkBBQiQo/P2xr7ZPtPZ2i1osKTDC0Z568didC53vxPN0
5P2XaWJNCLwQdds7G8UrFHd/DgI4oa5EN5++JNqipFAakwHP2YLuNMQN64uQbW1UNpQun1qQsn2x
jS6HZds0VRpetee/v+kbc25vEVPochB5BrXh8zft4UoI+Qp+ga+bndqvlyNrRVyM2ZxXqlP1QesU
SKoe36Ofvx5jOPvi7gaoYi/DX3aN1QayVJsBY6u7bL0NOXEfVbu81wV/vUGhgkS5D+4NSotXJfHa
dA4vjiv8jLZp2c0mPiPa7of3izk3G1Dfvw/n6/kKXhmmDehecMMGi//5cCLeM1+jGL18BKsL2Ijw
Zb3q6VKfuyjhjzyx9EqTTr6z/7/eEPFUQCJ/cvwwY1+cqKM0uJ4mYH75uafHWoygn4xRW7b9Jt9Z
GW8+CnvTzmfCZfglCdIr1VObg2ITTyP/0YiN/9q6Ibw3JI1+/j/GctdD/MEhUTU9H0sSNhZDjRYm
SZGUcE4nWYfVSOu6gbU6YM+LrWe3IuoD6cnvfMY33xK16N5agUn9y46fTbSTSMFeSjan7clQ8MZB
/wlOvmvfS6N7vQBxPQQ1EMsfZETU/s/fst1kQggFvAPdPzvJ2PTtKdfenKJIsd9gFwlWOJdkt/HU
pO80iV/fs0CDhHptn6kBOgIvCVM0sr7hbAalx1MqC9A45OepT2xa6Vr6L22c2vFYe6OfEjb5f/M1
d7QkKjPJ/yra2H8IDEAAfe/ms6++NW96u3G0WPtxHhGeA81pGQ4Ti975sG9sOrvhCGSB+30DnK3n
o12H4JyCwb2USTzq65oSdXS0fc8f+q1N579P2X/Ff+7hgPE7I2GsU2bb2kPMi3haNnMQx8UilyOM
wM3vvy+V1yr9nSMPLsMfdBk9nhfvJYACEuiEwEJTfTQXgPpUWvCBZnfTwvw3g034CrBNCGNdZqML
Td1yM+RR+zjyabzKmgjqur//pDfHAH4ICHjALQdb4vMxELB6aPud3yH6Yf6cEjFcuT4Lvyk2ZhVD
4PN7wPdbaxbl0A5YgfEEb5LnD0zWZdSLBzzGe9KeLTrdFZeuP+zGS5e/v9ubj9qhR/BWsD29ag8t
mbcpA2lMQTB29Nk0XEBCWKoutMn/fD6jKwiNJaQd2CBQBD1/q3Qka7fUbAZclQ1ZlbAOUaQNXxd4
T8e7qSyyjgPdBkfoMrrT//yafySeWJq4r4He+/zZfhdbTHABKQ08LW9XYEcPtc0gKYXG5vj3R8GB
942lCfQKtQDqUFzXXsKb8YzoDKVBr8+Q7KSvydYzxBwrtHARGBOJR90QvGadNtSfdLiuTx6hT8Cy
mSZLETdZ3x5D8Gw/kj4lP5zb+EehOU8L+BaMYeUCrmw1MxXmBTI3nTu5MKlN1Q5ZG5zkmshfSkex
PGq9Lv+k4KZuhfY6bYrZtPODC6BcK9tUxr+Y2vpf4bJ14ozIoHgo1Cy3D0ifWUUBPG2v17to+Afl
ffh5Yqie0CmQ7KudMzOfnBfd1z0FV4CKHM8pJK28f2zjCCWspoivQkj83HRFBne427kzuTwDeDXp
Xn2CodEFXv8yRqfD3ZBm5OhSjos6ClgEgCEWjPNqG1qdnpDeCX+VCGm2xyb3rD3znOe45rMpMxXc
L6emdMLNwwHdlMlXRITtdoSFyHDO5WABrknComIcnaoftKnFV1Bp6x+TntavSOxMxIGKUc7Qg8Kf
r4qNT24RWIuQTciAzR1gopBUhK/rVpKcbuE170YZF9gkun+mZGnILcua8BEUM4WMrjbjH0Mtw7xa
YcIEz8pmAE99DqasezTIiukOzIDhVwzJ5L5AMdC0BWrj1eGPqO6z37yJcDmCf2sCZxKAZqaZbydP
kAHiwwm/aU1Cvu1CrPZ3PmU1Etag66/LeOu3+V4u0ArCIwweW8ca1lpAHElL7wgiYtoreMBNd22W
cbxpk/dXdULG5DgyTP8SJ1T8VZiu+WGhkP0KTmKODHL4/wfoCnTuNGpNo0MbJugQDFsHnzke10kO
u5IO3YIJqYW3cRA7e6hFpmAf2YYg9NWNRhIraLZuPC0yQqjXVPMvZvRhAuYB7HMqbcMuPmaryAdo
eCbZ38KyIAQHYjTNlQoDcNnwFuGxXpImviLxBqAb5KG4LxCv3MiCGRi1nBOTBaRa1pkifRWw0BVB
FfAbJkoIw5INgCMM6JLbC/j0HbJz6iD7EdtcJceUQylUDAhXYgUNYaD9uG5T705tPmzsMrkk7Cr4
WYrkFHGOf4yQzV3ZuE0IzCQ68cCoEvd86ORSDIGeb9BLjx6tbQO4sK+j/Z6m6PeX1IIbfEJo19CD
o7ekyVXIOI9AW8JtE8HyYPwf/cx8iCyfZAaxrWV4zSEzoDw3zZaowxLX8MdJSE1gJhnUizgOTit4
oKyK/7OmmevPseLLP4LT6Qtulr4BC97GrlgQSCyOrnbhv02Xdjcu2FrsQmmjTBFvmYbGPqvjrJiU
zj/ONcFMFU718z68/XnDNIQiE8TbB15LeF5vuA5cbbAUzk6IFMZ9chJ0+nfu0OAoXGoWV45IpO0L
sqr5kmVDlBQaRfd0HIBMAbpphnE92yHjVQ7aPmyGG8bpBdwE0e/rwfwDsDhaCwvU7jFH9garjB7t
pU6Y/aQNEUHh4p5/SzfMkmpC1Ku+mHprfuPS7b4lsUpVZcbI4pB0yQbPf3zkoJIsJ2M5sDV/XFJj
J7C2mr6+kMbbDX6ZBCZHdJK4GUbMBmEVJWvgC/Ax4uCM2oPpw6J7rgohIJUurYM390GHE0FWpw88
4oW5rFk1B2IKCj01nTrCMHvt7ppmhRn83K7OVK6fRnNuebfx63wSVl+1ARwAiiZDcmJZL5sxF8HI
gPyoZQa45za4WJyJ26QqsiYg2/emrbfhCbfb+FfIbIMUEtlocQsKAwWg3nuh/cOMn2MPLHLAxmBM
v403oYqy7bR4RCddY/DhYJ860NBJmauhW+4d26L2mnti+EHBRU78SiOTjl/rZpiwHTqnSA16W8rg
A3FKE51nP9O2ntnPOnQLbYuFG+1g9Qnv3OwL7RP4bhY28Sv5qOKky387lIqyYr2bNDkFDd9CUiSO
owNabCGdocUCy7+XrpjAf3JBKYI+7U/w2J+bH/BPDoZiiTzzv0hojEqQfJJKdeZ1QuvsmrMc21UZ
tvkSPC3bGm6fwVbk8BULRWjvYKrYLr/6lTb0C4m7ebgmOFCiEkaNNf9XR4iCX4+S7Vyek4616x7A
o6X2dtsaFytIjnLQrot5DInoKg3wUfxuc0+nCYbpi1g/wgq9Fdf9ZlWG3h7zCPjW41J/haVbEkhM
n2Ct7zqrZIz4v3oTNzVw+xTZ62MyR08MXbQBcHy8GihnbCS7RzKkc18fBO2jDkeVWjiT8GqgDfmI
cQuiCsQkOt8zNDBrUvgZ1pdwsfFxHbsSV8tEmC9DBHnUoQsm5mS5AZYGe93VzPLzkvZLc7eMuZG/
x9bvFpI2wtS/i5V1yTHE2gATJ4A5LoxwAuA23W80TuZaVyZCZvelwe25rihPxztDt2U5awTwCfTq
YyOvmYD9bF3kI2x8ojJVUqAzR6EXycow8y5mxSRtDoefronXFjJUMSy3McDU/LYZsqwu3LjOHMyf
yMFHqkCeaZ4+jXOLjwKWGrF9XyxbvsrT1ufddu7HNaZnwZI5vvRiSyAhD0TeHWUKolwRD3sdK0g0
TKUf1zWokUSQ180vlnlT30mwHWnhkxH2dLUyLi6CdYWZ1EwaNBhp5Nz9vFtzVJ4PqEnlEAmkR1Er
EXMB+9rxuG4iiktlYYSlEHO6tHmFwMERDfK+DQPosCcEgEyIftoPSM+bCuFkQV0k4Trcgw8OB2e/
ht3nZgEPvBRmScgpArfxPp/SOiqoIPlaGUOXL4EPF1MMUAwizCOo7YVTCq/pSWcbOlctommqtk+j
ezds81e0860v15iEusA1iG9Xk8xTV0HfsoLo0SraHuCDAcejNFsG8M84xZ8P7FD/HBPYrpQyN/V0
dokfbhBGOnZVtElxvZAwaG45ZAHu4A1v7g32PQwcmLafkp1k1xSe9inDWYUuYLlMakBjIsPfLcdu
RV2QdRmdStMAWS07Dbe+UtbIqSimYJ6D77KfRzTlllzLAlUiU0XOMxkdkbVn8hODKUZS2HmSrMoW
gZ1ZSwWTahWuM5IJgtUtT3JcrDq17ejtT1SNNC7Q5xu63w2xHSgjyFKwJz5DJrbd1baJ+qOvvfWk
gNDAqq9sGpYgO3rka1MYwfFEH9Sc2uGgwjonP0Ojg29SQ+VP4Yqv3CWw2rIiBS0b66rt2uwQIMqe
FA7anhHdH0aX62lOunPAk3a6Mkh2Y0UI07T1IQxsEKD0Tpys6oBP/pDiMqev3bK5De5Bii6oabN1
xFTvlrhCkh4idsMxB0SbjptfijQ0Fk7KoB9fEADV+CoXUxIeTKtRkhW4Sev6Dptx2N9Rmzb9Q7tM
4XTvBKI/D10ktCgXwraPcPPjwxlUvQxSwqGRpeSt9Ke4BcB2k+M7nuLBJ5gbMQreA5xGt/5BpC6K
Do1U7GruiP+dSRAeN7WXpNPQTnd9MuovA7K75iJTAUoUtaH3AMquHdOCRS1oqcC5h59YNcvPBIqM
oKDKy/RG+kWuBxGM6b8pW2sozVKrxquoF9m/xsRzU9XYPG+EhvNbVac92NwjatuxDBMxtNWm8vGj
xTbxGM9qgfARIBrO6bGd+B0CDSJdzGsP9xcYBNOmguMJfdxk24kClbH44Eecbpe5oThp5dR5foVz
WMPmsJlQwC663k3JMocfwZJGbbc5Eshue7kbS2lNTF9gS1WibIiakI7RjvN3qNX6B+zlzKPVPY2f
t74f2hNWQvORywT/6JpCqllu4PaiMjPE6YPtWjiHmRpBhId0cXj8DDvlM6GhzQo0mC2CZvp8h8pn
gpsYLNvyclbJAMH0xoOHpu2SDmVViFC7hc3iut5MMH4BMjf/4FwJ0A5NKPUV1mR2Iiu4R9/SZqgb
dL3HrisQLsI/G9MZVYBl5+cqrwcdFCjw2u9LqpYjUfkkC2pAhH/yKRv9zRxL0pZAgJflathW+dNE
uccPhpYQ9NcIMPF5ibELjJ3I16PKtBmu0jbzl17jaz0Kzpqb0GBnPDhNfXiFpcmnC4AOMRaxQujI
jV29mk8sRiPh2KsJWRAkB/yDwmEx0WHJcjl+nantp6+hDdKpgEPb1H22I0nzkngRd0XfTQoeJlOU
c3Cc1PKjJgMIHrj0dG1cjnaVWbnlqO+AXVMUuLCcoP5ousGyq0ZD7ViOsgn0VzhuOlbUWcu/Uuyt
cOYYavMp7pbmW9B7+4X5WH1WLpvu3Cj9DzS5uuHCsHVsRWswkys6JmY8cdFMnzKo5IB+thi8CR5A
yw+yZpEtIg2yt00V+6yaNDfnepnzn4wvfj4lNTfxY667ODkoR+N/OAm3tMq7KWEXbOPYUpMWlar2
/RDeJJkQN02KoqrAQcFAc1UyeDQj7upn2OKE0V1j9TKfLQLSsclkXEy3w+zX/mxj2YWfRr9K/aEP
Ue/eSNNup27cOgnagCFX+JLbP7FXRp5iIuz0YURhGt3Ea7z+24CbqSs9QCpcxAyELhRDYhblKjqE
5C0JmC+3TTvo7BDCRTG855SRHsZzCfsVBFv+hL69Xy7AMVpa2G6YgtsVyVIX2/aMVwmJmTmZOeIo
xZZkOI3RZOtzK4L2AzGj3a7TiS72PLOQHxugMcvNZLvkkkKckZS1pT64HjE6CCTfTfjgix9OF/Rh
0+5ST1H0FNVqQHERLf3eEWLRlzDwSFxbBEDbgiwAEeHTC+uMA50j2uPpYKIW0G7jUiEQefp1tVx1
SK7BHO1kwOlB0VA+gjgaTSXOTHKttNJdZbMIiQqxwoMLmH7o33QkHFUbX9oYhOihXVHaLvG3ZNv6
8UK1hIcRT3V0BeVHl5WQl2zRh21e2VHTjPFT4kc6FFr7bjkYpDDawoyYTBV2UGxuqP+2f8K4aadK
KEOCgtWs/S067erDmqbbVWvh7bYVQ1hHwI0R6rrdDIILXcQrUlFwdW8THCiim8QxcAijO+GSt8CQ
khHfWFGEEyKJkM/DxB1NkBJxRrAKQLQAXvDYTCDS0nv68nBNfZdcu27MgiIATh0+dGJW/gi8iyZH
gy77l2jLqStVBzfPYwCQoL6i3bT4CuRb2JVw2na/Jw6//GJRgoQnLGsangxqlPG8xbCJvcS1d+11
57Y90oZ1PC6GBU7KuAOShpUM30idVdRkp9VFkFNi1wkhsoCjUnKs+dqoEnz+0N/Cc9MshykXdP28
ENSJB4+fc0DNCl17DTqFKI2M+gbQGy46WKN5ncDgLABsMuPRqmhJln2sQz5lRdvUY1PUYgXIwppa
QYXUT5yUFB759y1Byn3RQ7Go7+PGZec+GDpdAbIKP2ATH76mLm/igm7x9LMh8XjFVgoWLhnboL9I
izoRHo57N6PrffzYQUr1Hb92j5row3w+dYAnvsEoJHoasfrMaaBKDQe45yRfpty1qogiq2+XGIfT
v3YJ4k9wvwZZBVT87m6tDfO4kaSAfYCeue+Q/MSIFDUbbUrb0aC9IRqDheR3YS9SRCBu8YaGD2vX
B+TcaGS03SToBKwV7J/T6wk6lL4SU5vLIwht0SMbic5BPKadLtKUcI1L359v621OfgGgk/KjZ6Gc
77MY0ZcHtca1PcTxzIZq1eH8McEm8dsbVKoljMbG5BINs/kUaFigHySo7/mB4bgJsfszc7NBqYiZ
j3Vy6rd8IJ/E1K8/Pc2sqJahidQxjO0AyeQQ+/tFyXm4GOgelwLnZ/R5DBNfV2xcG36OXMwfPBUb
lhN0VmdnSaAqYRpYLcE8FHqdZm4gK4iWrd6K1S8qwmet8dlW7rN7UJoBG2L6LLQYFDgtlQO/8mwN
LG0KKsGXP2xTEOgq7iFfQTW2TnB16IX7YcC4lWUHu8e+aDPRAjEcl+YRrvW8h0sXCugz7ImB4/TJ
3D8sElq3I4Ba/aSTHgQzsBEXXULRhN5m22j2C3eb7ZIR3B8LYAnyNLYU2EO+DGL9ueRUzUcxB5G8
npJakx8eoYL/5rpdeDkPTXzD9SB/MWDC/aFzNv60rry9eMrr4YCSIWmLxDYIokWXOPg36oGbHZpV
wxlbq9mqEhUZOvEFvn6/PmpBN39cIGUylcdOcYlRTA8HCA7jp5yLDaHdDZk/59G0PW4pjp7BAScq
Va3DJ+EaE1+NmxweNmd58JiiKFiPJLAKIkaIBfTJkWi+HyBPGApsrdM98bg8HmKlpwtDA5CWm0cN
eZtsoz9ZGAPinuDDYTzQplu+UJCf5wtcW4c7OcxgtGZ1sphTSObhzDZB26txp5HgkpOMAmDXIFA6
4YyAWJrb8ZcDju6ANuuRlmaJUM5bbiG8GlO/8MpRtn1hSHMdip5l0QeStg3ugxsLbhVyKpcDfA63
H6hNh64MFlzdqgw1/lDC+Gj7KnOefIDbYTee6j6LP2kWA6wzadp5BEO4HAiwgLveatr9U1OfHHZN
9be949GU0k9dDBHh6h+meMQVDt4WcOT1AW9MMftafQgJZKCojbIVC0GO2ZHZmNs7k6q8Bo3CLwff
rel8tzKCiqlmqr9FWeOQqty21FRbltqwyIGaP4kaaWefe9WPGCY/BPPHABewb7XD1aWUEeKZ76Rr
15sYtjEJVgP05h22PBlHRY8wjX8HgQ7byTkt76AdSz0aAcjcuI/aFBMOOLMsOtrtxXRtlTjV0zwf
UMrBhJpGI5JxKWy9Py4gl03XSd3y84wT5aPwE70RdM83o2wVoAiPOfcPJG8oNDnIfCo24JmwJwqI
pLf1SpKfAAcTecE9Prn1SqT12XoVwA0ASQTfwZPvf3LsWACwoXa7ceHQigIF1/x5iNqBoH1D7G1q
BcHSR2oHDIidiqMyHlk7V4zXQQdpxYj1iaUKH4OM4F0AvG7ZjWN1Fh9COJHfdxOCle/DJAE+4fJ1
UCU+AAsKIE4xKWjD/JPUCSoL5RxYz5xEaMXMxHI438MetqxDKesCqAcWD25awEBRc8ILOIuQ1YLy
AT2MS9I5GQBD9bQ7A582H3FGk7DqHUirh7Txpr1Jwxnnzoa6Td0BoXTdjRE5rj+wI6byMoZ1E1VJ
R9097/z4vVMZtDImQc5qxJCVeAdvcgwbHOxaUvZyGfztNkbjF5OgAvs8jOnyYzBtkjwOUTQjdXBJ
1vCGITL2ym1xaw4WMTJYUTxqY2CpU/pr6PM6LNAvE81tIwN7u8wzWiizztevtG6zDggkLPeQE++z
Qo+zupYp4NpqHJvtTvDOrB+1WVp2SGBqNxVxVEs0bZBVc1VvfTN8yl1O1/2zpjDzt1Z8izI1NheD
mzA5RLD3f1LbZjBjkf2T/4w0wDiELwX1Z2sH9gWyVPzodqwRvJ2nfOP/x9GZbceJa2H4iViLebgF
arDL8xQ7N6w47gACJDELnv58dW6702lXGaS9/zGflZlVHhqv0OceQ7m5tHEjnzce0O3W07p4jynC
89+k6qI+q2CfzVeoxXBL2zHil932OivrBteAzy1DQvkkZ/7EvMRH4URpyenHOmIl5wKY2DrL0fKs
+xZZ/np/hRL/hMILDakRIWPJokd3zzdpD2u+LsGyHSxLeL+9eRqt1LESOaaFWfr62K8Qafnue8MH
kE5inadmG74dCZPxoL1u+AknWzxO7eJh3UPl6maTu2HxbByz6iyqk/4ZDh6rVlRWyc1Gvpj71gQ1
PJLjEbyVE3YRJb8MBFpzBlE2y11ch+Nr20GYfY/+PItMO5PioA+7LW/ZAjb2PxbwdNlNGFzchPfp
XC50gt/Vuw40sCPOwpuN4O72bayqoU4ZYvoKbmcHTh1Z8JKsqRav5luMNsDssHlYg9WXz8k6qX/U
i/tUZiHu4jTtSms4T1CE+kydKR+Ie3/kq6mcPTijPIm2TFEied6swld5QgbWlT0qigtsT8A+UMvk
nmQdKue7OhEEIyR9/8/z2ThyT47Uwob7HO5XG4p6xoljHnvRDibTxCIW3KCaSowQdgr0m0N1zstY
ueer6gv7po7m+gm2lVQz+PLir83GTm5HF1kQu1M47FkcOsNDTZfnkFZOvf+B+YUdpFk0KFJSSplU
kJYys15jKi8qXJR3HnUjfoVxwsnRib38O3aq6A7s3PzhFY0v4biY8/ZUz6DnR9HFxc8edsN/ft0z
bK+NUzOny+DZJxOyf+jrAmh91J51YJy0qmNf93J6DpZVnx3mux30sQ1UWlVsTEew90Cf+CyRC/TV
ba/egmj6pWf/7k+LWa2PpJ02J92WPnFO5Hv3+qYhOn5MG7syTzGsizhM7q6aI3v6thJfsrOygCZN
Nu1nDufgPo7O9ultpodHTKRhOY1bLAGG7nGT7ZGxX+bKRH/mvnJEtv//+ZC4QNrcoLGG/t5Xp8kX
ZHmf9rBXDkzG2P6VTkFEtLIU3s6qs8PTEo+izvkrxWvZW73zmkhaSNLVHdvxmAy9N5IsFG0gPLMH
jdBQ0hYeoct8AcxvY49YcenuaaAKLW+hn8hOpGjMDMdY176dN6Uqt/uCcM7H3duQ4XA42f/kGLV3
Lbrv+dTagmq5JjThQXCkXKHIrm+Rq/CaVwluq0wPqytIMPOAsPQ8xXdNEGvrxtOOEgf6gqS+Z/Us
55R9n0Xe68Imh80z+jZpYphnl9UUmjp2F3VYuAQAkEsLYI70uT+D5zUQvrGc9KGSbs+mMru6S+Wi
zRdhDCP3nvHak2XN5c7x2vn1OalLMdIyKj2+B+f6wLbalHlYMnrdBGhw68yLVvCxURXEF4GjkEdA
1pj0SWBzQ0VURpWYtFFVQtkaFxQiEm/npbck1p9D28/6oW9q+EhkJVWcspjoL+ZnsaUs6m2YOhEj
WS43pV4ksfTxRawRW5A1BtQ8EMvtHXHhdEO+y2gVd0HQ6+6QlEUMgBKY8pIkVrPdWTRE3qlx3dHv
Ti4Unm8qvPxj2c/qzDVlvyu3s/8L3I3miuqqTgXJUR1V4a3T8LxZhWkI7+sCfRhLbzwWSyPll5Et
Q/zSBPbDOJUdUngj8dv67uCAr1rbOKSxqvh1kAxk3RAgArPgr0HrE8/lV69N7bfOcZoLuCzGm/kC
i71Wp9Hxoe12p+RPlyMSnBuDlNfKws2fdLqTCj3AcG7LSwkZNWZtV878g2KBhvd2AhO3LhL1kZl5
DcHwKcJL2bPWm2RrgiiDZmv6a5TH/rI06PvzEl9QfG4rfBg3tSmDjx5+8nbdp01lCpq+ZGSa1/a4
aWlZacsyce26cPR7B67yIfdtDzJrvaoTljhsp7yoR1KJsJGL/taCoH7tGZv8d7bBUT/5numj/8Dd
KxQCUQ150wEImbxdKweMBxkiU2+5qu9mHkaN0XZ0Gd09u7gpOkGi3Lhhjb/xHEOxCRpOzmpY82L7
F1o7f3BhCXpFpNEyr3vj7qXofmxWoz5JjnVcBRHnabe557bVzaso+/p3OcMjE+GiSrQKTrLsWDul
+A9Ow4Fg2OHiao5zE4/HbdeTm4MVoIFgHp9ov4n2kPTPZEouchtozYvoBkEc1QXIiRal9TebAqPA
HkftXwVvtqSmBoU6OJ2z7JetabzDRgH8gt3F7fMA6bu+YdeYx0NbYjLIKSoMb13/KjxYKs7yDOXF
xg0XVAamXAfSzlrqTodHtRETATZGCV2qNEdb36I5OC+z4ryOh1A+IeTp/Wfb5ff0O9R7u59nzvI4
He2lCl9FrN3oQKwNFLYhxKV6gPfgrINZBoRzR99N8PqSupaWwFy8rWErgVk6ZwV5a70PmCOu/m4S
5fARrhz7v1q/bllBr3c+97u3ZXMyjW8I/ovmYFZCz3K+Zv2rX+dovq+l7YobUBZY/+7/H2W349bn
F8ys81zWHmIDo3fxCydh1adNZzDdJboUJPPWtfBwYe/6xhhGnqvMuokzty+IAxrJY/n0gTJ4stCF
dJmhDUQenc7nqor4l3/6NQhWUPXYfguVqX/srRJlit7E/lZjFFaXYugpoYO8C6ejs2n9tg5b91+s
22E/kPEk1js9d3NC6VnckybqVYT37jP5wbeOM5b/OmuMq4zwNQIecTPaL+xAaM8JyEGWiZIogKiN
EWGJwJm4v0eOdMqPC70eyIcr/86oot4mVPQrH0A4YR77PTDk4PuWmw+JLNffOhrVK132CfqkfSzb
IwXWLrqCqg7zThFZT55I35NVZDsD+oG9Tyaa9fy9qu/GNnJNKhqSt3KvHAHve6DJux0hAKKizQT/
kNwSBkwke/9OydtATMkQb69dqB0n5e7xYK4bYhbvds2RmEf7FNJgCjxc3PfDCMQ/9saKDpqky/X3
vEjbzxYxzPY99LvTH3yp9/rgWkX7GI/SNSBVLbdYMZKl+RyuVogeeNjW/lYYi5FhaAb/Piy8eTsQ
fDVV+W5EYh843rSdVnFARU0PXXNQsR72fKpQt13x2e1OxqMTHpdtIf6xVr3eDtISYQjPt7Uf1oIy
EIhg5jtvVsR/z0UdJRzYsw4vBXPCa+H5aL28BMXqAk6D7aTow/WYJEP0yBiiviC8vOEhHhtxnmzX
rGfV81eTjtE2D46vFhLNeq0fLdlE/8K9ZUqAcI3lER7efxwYfb8gC5Dt45JBYENcuNtnvTZRnAYV
AoibwgdhskqCr/9rvGrfUoE6BHZ01abJmTKRvow7FIjuRmJD+l4uNrmyZHsFdiliCA+blSlFd8MM
amtU3wdacLmvKdiZmERbyJqDDLoS8Rd0/kuP7yjIptUbf4qNY+wiaAJw88JpnSXX102SVVbMDNZF
WT/Oo+mGt7pB6ndnUc/3dtWT7mnsb/s5BFUev1hnx2+o2s57mNrCdDmqmSI4WEyud7uCR82c1drv
6tEYP0UPkQRpBb4/35EXNbxWQUDRGE8yR9A2BRx/9PXqB7WH9Jiiv9jadFm37nfYzUFzy30WfK/F
XD9sROm8JWMfkkm+BQjdkUs07+T+L0Xm2yCuKJns+AmM35/uq5CLJ9VDlYTpPIfLz177QPJk9ZT7
uXWr5n6zRY1KCi4fYGMYkUPEfRvfMqR7VV45MCD5Fpbd27rQln0kJGKwH0W1cPKwSw4/cjPisRsK
i0dSctpnU9E2R2eipQUCEST21yYJ2yejiqJnEpWK7UGt+zr8DdRuHmfXW+ITw33hHKZiWhLki1by
e9dNwEJIIQCoEqoi52/kIRM8NIunTtf+DKxqnVcx+q1JUmUcRet4EV5pJtgDQu+yJay9R20F8x+u
3XWjR8ZT5uBOjvpVir1BfzQmQCoysU15q5t5hPHsu+TB0XPoZ1sRQy2TD9a65zKZ5Du7dwclbery
kUOgJ5QNee+33iLx5S0lYPwVHPvld331JgrlRVkJZsRnJsWHh7Fp4mMRN1V9iHa7fG/tSjnncEJy
hHqoLcjQ0ooDtTRj/wL1kaTFSqswItLRA3waEbQyPsTVZzvX7Xho4kS/FRhhwhzFQPCELhYhl8Pn
e+5G6qc5KkrRpfPQ++P93FnlFwArjbx2XStSRhPNMRuWzXjr+bvZMqNqMh6JzzP/gerh4RyJXG2z
WUBwH0hKW0NiasJkuO4ikf3SzK1ykasZpyJe3eoe9qTxPmesFe7tEjvrLUuby53GrbKcXH/39ucG
8OuPiDdjZXqO2CpYM8vwWM9L9LGTKy0eTL27JRtsK7+CzYrmgwn5Sjhj652tpB6VfYi2aAL4qVox
n8WM5RYlhVfegEULeZROKC6hh+gYTrzlSm23DZR/31v3j2X8xDqVbVvycZLevReAzBZP6TrofK+I
R2Lyct3PbfTa8ISkfz27LAHXdX/on+LVcqvDGAQ8mTEirC/C44BF19KTqMbb6qUeorLM+nkO/nZh
hOKoo7fv3emk81o31mKhkgtJ91kTemezPmL0OFrdFHxFy9T+rWtn+SAkIwyzUPH1MqdZOwiWSJZ0
DqL934LUZD65YW+xtcnZu2vRDH7WqPj64wqNE6HuuNLOkHIzjkaKtTXabqa2Wvp6yxBnlYzFUreX
qYhWmQ2jK94piXK2bCVOxjrt3ZXypw9oee7QRsGdFFH7gYLHV6gRHL4otw4DKGP2iKc6mEp6Xutk
/bPYgtPGQg5wV9goLI/rtsZrClZbfhXNbCOgtQKHtCmv7bbUEjDvDI/ESumyxusPRtp9dggZkWZN
TksHka+InBmvwTpnANKRU94ZXVBDUT4XPNboymsLoGIcZIykxQ8lSdiz556r2bHluXcC8xhCaYhs
QuwTpYSnGJGSNDMM1zyRaEnLYIN0od2kS56iprBekEshyijHSbwvCxydTBe21luiEhqJvmqt0TtP
NvNuxagIcWRp/0TEtb/l0xAlPX9hiZwO/YPaU4V+eEqrodBHwP8BwjDZKp9dYimX3wkhVH+FX0T/
oQeKLt4QACQ7K3M9Op06TPI4mavpUHrGdU8R38FblNSuf0AEN9/MxOVMD7RvNX/X3qrsB8QYwXI7
KtPOj5Wj42f4TiUzvQzuk1hJI7tdlNP9lui9kVz5NpVynbXOD/QahmvazF59h8hk6mmH76wPGMIK
yTEa9czVITeFu3bts9JW9L2qekr+Ijb0pqNAcO7DZ67iHq084KOe/eRHLTGwkoey7DBgLKUgxG0U
SV7L5FvnZlvEjn512+VtQEqvOXWj03X5gLrQv4MMKZ7mGP7/aAapgeG9srCPZhSQ+xaeOMoNvBo4
iK311Ub/2h5ZLMLjsFW2OV4bSzCH7DpeUKzNEIsNpJs8mBgpyMvSz+arHNXyOIdxqY9zMfcQBOHQ
F1lN6486NIHvgwQsljcQJegGl3JF+pfaY6KoBGg5fT5W6TfDN+Hv3HNb1wsr35G1NfdevMn+Jejq
1aS2ZlhAs780Tjo3Zs7DniU3pSGndtJwgtEmFRzdxVEXTgQTo4P2oYyv1Z+I4uwjnSouFoh52i6l
XDjqyYVAGjaorvyp8UiHDN3AMxeeC+8gV8lZCAGrXXTHPVc4EfHtRhh30H+vbozdqFDr4Gch3nVA
n3iZK26NvunfnckF1mFRhV1crzYDVOT91J2osVPNuaAO+6WkmLe5G/x6lszUYr2gcdEfG+Hql60t
PQfAquZYs3vskFBS22qc3PfW2DnQahP59/G82vI0OfMqz1rV9pbLiUkYpAkgOHVoS+LCxjh37gNk
3NiMvQZhlnKab5YiH1/R4KzjwanRvqDCryhhRWlZXYLWghOqokrwJMSeue8kQW4HhGjyYNehUqy7
seZHac3w5eNdPPZ66dRN4mpYZZ4I+PCV38b4POoSIebQ+vo+0dwWaWltVZgiHB2Kx3hxyCTpis1P
nqqEMpxDM9NecB8t7EIZFR8JYXpt2UnGjbBd8sqEbKMN4qU76GalTmyw83Mw++jTSh/bNeFFsTvc
cGyNE6uaUv/FEcAWevtp4iDfk1hmAWqm4hjQeITupLWVczODTtANEXOSLLSDvQ112/xEETzZgQI1
Xt6oH+dPC5jd4zRk4UtRYZbbUSE1o6VOixGtlrO0725drdWxazzbIXGRy/VgVTqAmO6XlZtGllTH
h0LHHzvKCQbyJKxAP4RB2r+iG2CfUAhza+S5QGbFDP9fxXaTb0vRBdkabMsjgQ/aHPCo10O27/MG
QbBMsr2XkEc6rRNXqLzZ6YxNd753w3vdbCaHfEWLMVmhdVo41ZbjSJ1Odax2/6oxMGvx4JtFg05b
uirS3l6XXyKQw/Oqhom1kf7TOtNI7wMoSzwyadA1tcm8Zu72m5WnGTC324rPgP/lk+dF02s3EjFz
kHwRMIbRgtB4aKNB33ogJfcgWTPpov41bMHl6ngc1r0Rx7jSEfH+W21w36B+HLLS2LbIr25+aFNO
ze8I04B3CPW0NsQ6u4J1fDa06sSKLtq09hXi2cTnUEBk2Bes2AuiqB4NzkzoTCderaWOhpu5COw7
6c4x0JqDi3FE9wh2ECgvvNgR/iu8Dat4odB9hGGL5HgxzRLxUoNSfTeFrcIjADT/rmi4VDPAiel1
Yu4oUm9K6ms0URAfahN4zWMU6Pl1lZ5tfgmvKt2biTrK5FsuoblpR2+wIOuLyv7ZYMqGBzmQiZWj
fvd1NjlNO50K1zQnF7G++M+J+zX8Z2vbqBRhAFGpwh0d6sTj3n6iKgGgTu9j8LoPXtd9hKzJA3Bs
PVwf9f36yOitA3q3hvjET+ltZ5wQ823rdWV4Dr3WRWQb7d3BAREzBwy6XQv3REDjTYnDyfB5Btj2
AtDusywlZ4uFsv6fLH37h9BBxEfE9oaPBfYloPbtmqEsgJqS07wCa2czSTQTNG07IyO3hf8L9MwZ
DjrSykDDLsFPMmnsJMgmUU87CKK/Jq3t38UwJOH90C77/GvlovvkGtmT3A/JrctQc5QaUqcLv3HG
ANMOuJ3rh4WNtTwIp2+3jD5wK+bX0qxnX0MXoYiqmjCXfQ/uIUdtvw4VHOeJHwYlJAuL/tUiCR5z
0Fx3PLh0NokDi0D734hTUfyzwkL+NBIFx0mMkTflih7hl6CGbRPDzv7vAZsEE1RztX3YPNb0CNf0
O2dJsu+PApnvdsvb3euP2kSIuNJ1UctvYJJ+OvkQ5IYF1Z+oJ8TYM723c+mKl0kHwcxUGqKt9/ek
+1N0vnPnDSsQEX1mGNS6mJz4olxBk53NdrYLEsR2z8Tezi9TJDF6cHeut9Jf5JxuVodEEsaQd3VI
fE5kb245e4Z5Cp+qsDVI2a0yvh89NcXXB2aC6bHDXTRZ6Q1J9dmJrRQpIyTFz7A3DilDNb8NEqHK
S42kcLiZlqhHyz6GLARFLJlDqdQaGJN1t6255eNQSePZGTYmFo/Zgh/CfTKwS9NpqW3zxss1LGch
JmGfSi6+M0wZQqqpn9x7Yk6d7XuBPigOfMkIRX1Cq9E6zbO+SxoyTnInYh+6MbgMfRQ/tN2mRhkX
tZhw9v3P5FNM+OhShFWcFlg6/06bLj62YnGdo0tU6s+KUf0eqAkxtgEBOgTiyvTw9dqQxtH6/6NY
LBVYs5r/TXa8vzcDUtbUGeb61Sf1as3tdhwerc3f1EmGLfCftNaOXN6gBKPzdl704zyhF8gpqlcm
axw/kN8yGnswSKcv/gGyNJhL3H5pjv2IYyRrah4yJpym/KxaGxKNmXVNsk7u4C0iAnfOSoVg5Xbd
wInmbgSlNY6woRk0uDx7oejas4DL8p4Ga90fMVlIL12ncLu07OhcyRSLc2uPdjWlOwZrpjW/w0dZ
gyaGD2bB5IHRjgMh7l37BWGEaXOH2zm6X/Qg+5uNVkusZSSyOQf2K/PITCqalJyBhcdgxYgI9kvi
MRquxJtz9Le2nwcTkHHeTOXyFgtG5lunqViUvNUqLpr7krCCcP6lxwJOzgsR2hxZsRGgTTEnxbGw
XPvXOjCipZ3o59cAQ94TLnjwE7kU7Zc1LcWbDYQMDrdNjcr6fih/wPbYpprJmhGRMRP8tT3QVaA7
Jnko13Z76vdt4aFvMMecYlvaYd5wNz0DuwTA2zPO3VMcF8H75glpvSfCKxiHuyj+pZTePxVzIyqL
vWbqWgJDYIctiVq2Fhtp4eB040PLg9oSFYX7kb1sDeu7kgAIOCN+JkAJSkxvQUkC++jPsT2/t0EX
lTd2O5XX309XYRmpjMcAy2QHKXINcgv7qH4FjCzqs7Sb6gt7jG3A4eQAfxhgWTpyRkj5KDs7eKBT
p0Y/SlbhW9dI65NfjdwyZHLdu7pyupnyyui/herkf2qwGe9nT3tBPu3x0P7MchLB9QR1VwVprO33
waWq7xZt8y5f4d+DkpNnisFuBElVP2QhY+ml96Fn/BWVw6DW2G5GKNmCIGuzKJJf4qa5FNHimRek
t97tPBDXSHwcyoKzlNrqz+4IEM/0Gs/+ERShRjG+ohiCShUJjPTgf0+213LPEJxFsFu1Tk9kIWHw
FDjS38batv96Y7ndjqXTAGq2cOdIBHfzhOtXPyNXKxWwBtkyz37l9++1cq2PuWsHL5uZOx6d0baK
sx4t6x6NZzG9uxLfXU5S6XJOxg0Q2+oW8cKU6PX8+srFTfF225e4VxGy3IQnKHVBn0gLCIx9jro5
UievLrf+5G/9Yg6lmJGHxnoKxFNCVE795alkSB4BBsxyPwwMl7k24Smxri0Ts/vb34X7Cq1jj8zc
4xacqsJ26/OIsUFdyS7331TXBRiqFtMz8FhTnRE11o/Nti/VE+BDXKX1Hq7/EfvP8VRhVDdWSlhf
PR/92okUOJ2s92wsIm5oKXGHZdqv/ei0GYCmc9AFkT60m+efuokO9WNV0q7x5ZIdWWX9JAY4Z4F2
DHwLKCCftxiDNwoHVsR8W1XV3LR67v/j6C7fdm+yloPTCqgq7Y34ZASNzf8spvALsvltvaiIrTfz
6zWqDrOze4fV1UGT910s4uPuNDVuCgNi3zZ8r/SncAMHwdYt0Lydg9HVKRzvBpN6/QsNSdxgsozh
ChmAiv7N2iz5jWcD+oeeI0MmwDZrD6PIgM+zVkpd2rJ3nGM0UXt4Wkds2h+kda8TVBgYNty9qkOG
+MBnUG435EGdn/Coowf9W4KeG1Z22aAvx68MPO5aiBPxGCDJ7R2XH2UwcX2kr0AHKK+XpAQrs/Fp
MY7OnxCL7W+PS8DhAWOhRoQsymPQk4t7VQhEb9AQ1YPBlENPRdv76hQHGvHtEu4e1Hes/TuHyfyf
K6PNOe4x/ELakxHzd2S9r24g55r/3DpAlVguy/LNIaINGnvG0CM2OfWnduooxufCoZPicXOHdNsx
xOYteyFOnkAWEMt+Ev3GJtuRCVJ3sQOT1KnvKMIuPYC3Rplg4LsU5RRTnDb4w19GATRkavWDhIAL
qeSNh1LiRdJdz0vZGhOAUzbq3zLb8Zc/Y3kgFAlS1y0N731i+dyMehx1fBo2G0lrGUrzDa0t+jPi
ufAB63m9Pe4T0pMzyzwEI/Hz+4yLcrJ/8J0BjuFTKG87Gy8JQkinbTNTecY5YGDFlBlNYXxxQN/a
Y7snWA0JH0Dj5zux+5/enejXPOj5AZ4WiFzGcnmfeI873vKwu2CGQewmZ1xSovPgLOytqR/XkcSd
4zaWPkdJOaC0rxB331oBN05Oi9jwSES4/o5rx/9HWk9z2Tf8ANBlvoLRw/T4j8I3781jL4Utjf3R
OtbRZL/szQLK6Hpy7/JlJgAcvWKJ+IYfkN0WycT+xFs9/EXxSBHAKGGizo2jwzMDABkKUlm4kaxR
okMkM1LkVe+5wVfCGjXnogykSzRSUm1nb9rd5WZtG3krA7u+9nLJyD/DfasuK0kdJDlC2fv4GVib
69wgJ4d3J9igQ7yEYG5ECsKDn66RNHdseXVy67AijfcLEuRnZfyOzq+tq7nPY2bbQ2yTzpcKsWz3
3nqFYByxJlG+jr7PX2JFsvld7/hYTgDjPOZx41jDC3FEvsr8QiSXyrKugFsRiseA1sX/bEQkNv95
HV3sKi5/swkkO9GnRRveENgm24tuQbNfnLq36hu5D/WeFyj6EbhK6QARYXOJhNDN09CswkmBadTv
LkmgnYgyg0VcHXoKD1PpLFXe4DZ/wASKXZG10sesHa7mDo8l3HvE4OGm2u1mJKlzRDzl2HS+yV3H
NAGXJpWmmR7n5c4txvrHjSdffUWVcf4YeCEpcrvrC3nAe1Q9xMBb7WlVW4KqjyqEJJs4qB8RY3ju
X96nrrh0lXIfOCcrDmcVrNOd4kDA0Njy+Zy7FmjNu23CshY3AZzg41pNy58INdKPzS75MhGz6B/M
LsbPeKzL5VD5k1xfJILvvMJ2i2u/p5tRxnOU3FKpWZ5t1a2wnuVQHWq3UGUeoaguj17hx90NmKvs
aeNOOH35+QfDuLU273My2tNj29TiEvHsbPBWPVhDsVCAcZoBgcmKaps2c1DU48kjEf7DWa/CR5To
ybuM8fGm4Rr1v8ul8q8ctKinVIW042UJLHKd+kFT/lESSgb1BNgnzRrQFTmXinlVIuT9qgV2zNTi
XBtuClEsnwHz6lPptIrpwXfXn8AZ1jcjqOFgyJy9Y4JF67cY6rHLEY9ZZ1uOzZ94mFjIG09OKWyW
S4g60mUvryCxl2Ph15XKqXi2P1E8qT9WIMYLT0TPjViJ6KXTtV1cXJoPLiSaGO+mjInjPqKcxRJJ
QtD8Qhyy3nOMexhSNFEixYXtCclN1EH4pxvEw5gObjh77EEq+IKUS6qzw2PPFdhE3Qcw0rjclcjz
2mNIHelyJB5B/mNwDzyaChLX5pZyiZ3H7RD754ENCBvd2CssIa4p3UyIq1pN1cLp7kieW9Zjk0we
DK5s1XMHCwk05IgYWb8pgv1eCkZo5pk59G5k7yaKqcVtiuMWAFQc1shxjxXINXsxHATiuKLrswa7
L92ezbTh8txc62ZdGVAO6wQ9ldrgIygKNlURNLGsim2LkKThMi1XQbjrctsQJT1GyKkKbGDoM8Uj
1bNwWZ4wAyk060J5WkeP55Fg7p27tiXyJSVubvi9rmP7Voxy627bTW6PY1PMD8zBkJWe727IJke/
vyvQjWKxtoqRIdyz5kcXp7+LrypYLqNUyf6B+39/iOxJV6z+LspphtkBwG2PMZLzSryYiAykoxXu
JALzrcQR6S6cQrci5rY/BVPXrkcLqpHLFiGdOJBj0D3SDMxLy9Xnv7Ar+/JcaAJNyN/q5efQFtFl
dzjuUwbb7qP3RHe/WGGg8rItpiNbWIyRDZDnhkEXBVOjFFH6dJnFx4AxPGTBVSG0dRT1+49WPqoJ
vQd9PtVF8UCWyVTeARUGlciGzk74WP3yYTVlcKsxefOtQqGdTLv5y2FERDinCrgUYL6O3O7HXWkY
uMwCw9uSWrVv1K+WdJW/Xe+hHrMmx7h42sm8Xxc/MKlUnoqOjHQMP4IQgSYll7CHLms2dIkQ9E55
6JbCvignvFqFMPoJBPWWhwzhqnrMGoPsHA+c64PSTqQMpoM2W5BHVxgGYMYv8M/hU9/THiXS9GBt
aEUedROF33rSHhp9BoThsPsmsX9xw+n41lDDt0Odc/imlVED9jATWughArHfhg18jEytdZmso+6Z
CPPJ7jnBJZrOzP4fZ2e2IzeSbdlfubjPRbRxMppddPeDz+7hikGhUEh6IVIT53nm1/di9kuGhyMC
ykIBBWQWZKKTNp2z99p4+4O1Rr6IfZi9cT1Gqr+lXq6ZWBXnul2d4FNd69wc7RvkVESQUxyokBxG
cf3Tl10bPKEcDRvgLy2yk7aoAAspuluY+5OuxnmLgTC873yr/IiMqMcPy11QrWF16B/O0Knk6BVh
/zMbp/BDp3oJz6fM3DvDdl3rrwQEEuroEKXKqqS70W2WQzuXgjDBeFj3kxwgBgyLi2wK5IMUZAGw
qRslhVCra5qHLME9z2A5tjElx6jZqqhyPvqLFZYTt3CyLXdYB3dygzQDB1NYiAfEFUjjehEUt4vv
6DhmSD0orWRUOLI6xN5U6ahquHrnXrTn2ISvwZbToyyhpH6bAhxgfa9Vdj8VTpgfQz+s81+DQdV/
hYWC5n5Bn7o5oM/1PqBnb+mMVRbeBk1ZjTKQr5n5GdLBB7r/HGxqqwP5I2HxPNce7pGVPbnTJ2rh
zkPd1eP3iC7o19EwzPyzrav+2JP+ixmLazAVmjLPOAp46W8zCKZfgkaOv2rnrnlM+FstpRFawJsk
xKLIhSwSX5rC8y17RVCLYn7GPHJP36zMNN3StnBR7nNYoocL/pgkzXKgLUE5Y2sGJAiFKHfbHfYh
cQpmaUbFnoWjDk+sJ0taHEpmubUQE7J1Cnv+jrConzdkNSt1ShLqkGvHqcebKmMT2yZWElTAqazC
fpRpFdYnlfvdXwXtDwxRUFU+L7bWCJ5CNN6yLHLo8iJ26F0dZtSe64YrO8gNxBZbJFdh9i00Shbe
TsS1PsbNYD6EE/GZB5PJE6yCKelvjU5P3VrDX+Cm4ZKlicKg7vo1l3v8ozQGBvybJhxiBP9F/ssM
YQ6uMp247dbOia6C6h1gDuNJfGpglgzOLcqvrx5dDToDUQiE3Gm9UG8CgCnROk7i8b4gN+DZyKa5
+dTafCZ8qkx7pKFl1j1xi4+7Z0+iT8cHO7dPBqyeZ+o9i4G/Cot7P0h4Gnql3Rk8R0WUDsll5Urn
rftIbB4ggiGKZ7YGbviIInEfqLWOhbrTZlvjAh+R/PY0D6KiOTuerZBrmEF7b/uerHcmoIpn8inl
X/zctntw/Flwa28wr+5EnYzygM42Ppl+6Bdru3FNKmdUCABDtUh+1zOJ9HTBufuqDzoduRP3heKP
naSc1E1VTMO5CIKqOQ2R79FGU7Bi1lSSFPURyg/4YPkn1Ilo1Bc7zABYhXoCqKI1PpAOK1ci5mHD
MRZ+RzhZTLmpD3xnkzQhKt2uDtABUE/l3FpCUEYwAC/N3I6YgvZILiq5NfDzcTKg1Cc2uCytbDXn
Do5yu7DEQ9X42LFZJ4stBtjQWHcdQoV11MyzhZlIxfVhGCSLTJwWQfwj44LVAt4hhHbVT0P5NZxm
XRwQ+DlyJdoq+BTJPnjqccLTwHR16xIqkNd/Ua/i91Jh0nxtUiFoEeEs8VaYieozvXlaA209AeKy
7DFUewyG1Y+kg1gN0UNN/qqLcswfPnbRadcV/fAwO/yYdH4DbnohhctnKW3SwXGQmQFzOVeffcm7
OBFgbA0pK5xAJGmAoEtRKBnuSeETLk9R6gEjyDnXN3vu7/Hj1LDQrwPUbC1ke4rKWw9T/7BLc/Ar
KxVBhNvYofYfu0zE5p1ZZPKILqCLyBy0gh1E5iQ9TASqRjfI79jaGjSt4qR7atYremgtTg0NRBB5
ktzTl6zrswllzVyrui8+NYOjP5nYqZ1dzexZ7O+Fse/KqAr2fKPLet8ZNet1VyY7+rsdOqLR8p4b
mSE4bEYDKVPvMDF1Zzn7oepQbqSRlal9XzSd3AyYS3dL4xbHC0bUpVbpUBTF6ijK3dgO6qNRF8g/
Iidv041Gtf91guHlbVJUwx/RpNN38vEeI0on27FedaXlZqBRQtTMY13j7jHomWjkphi0OIhFXNlG
Fy0hRqMRONsiKwwrs4pXLUy2nz2769NYzFAHkCJZ1d3AWLfmjJNiC0bDCBg3bQ4T5injhmKtTdYw
fvQBkW7iHn2sqt0mzUNKpywfg17hY/t7Ia5UdJ/FFiXQij7VyqTr6N8MU5eLXQdkXS+kHNv51XiO
ulVVWw805uHooJ6Lm9Jc4WP2xDrydffAy+tT2hp58V2TD/ylRNrjnTzbj8XB1GLSHKAtKz/bYzdL
ppxrfcPo5X1mr0/MbYf2k3tvZOrvZm2Yj2ACuAc3xUDFI0PjW2Nh/KmrZrbWGWCZ7jT7gRnsKWfr
X6Usy/Bo2iIAhE453lgPdlfO24osovEMfsKONhytOBFnRV8/z7XvhKvaUAVWZiM0kbIol9N7ghqj
P5oya5lDOs3GnV1gJ9iUAXX+rXThewDdI5AXHYBveI8wG7BhyAAd7m6myEh5zx2do0kxuKQl44Bg
cwEqnjoVcEOGPAbxYBybkaA/4SjWEaSLD3E1xg6d6Y6Kd4hg+MZWWNyBwlqg4mJ6R9D7LGP8C9aK
/2RLI48O+Mqs77SNoHNyUBtgcXaWtZ2owplrqZqmoOPlYiNO+gTyXIhjhg1d9GRPuf1CokZCzNHP
Q/mdrwAB578djF7FyXM5pa3jjP1/S/CXt6D8QhybzCvN9R8SSffEsYu3VBDiOG+cyTPjr6KSzYh8
rQSNEoRzdm9rYiL3I+dhvnAqBNlHQJ0FVcvZoaqQsCx8MVLU5weEsg1QycyjtEgaSY4iO7ekj+vY
E7z0weSnvktrmhRHTiepdeReNSYn5DvklQaU4eCPummocPgqEArYs2kEzlnFds5iMc83XtrluEay
OVW3mGjb/JZStPzqVTTnPhnwYNR2ooLHgAYCLxAXc4lJyk7jeS/xqlI166Kg+q4RQJ4ybFzTGcGb
mPf2gIN436u67u/orPp3XSGT7yJvm+gjcnAUjHyDE8VKPMfcJyqbWBPR9a73zab4H5/wzkXxpskC
jhUJL7DA6mkhCquaojVOoeWLz8lEpOch6cb4kyhaYAd9UQwYCpIAx5BSUXrDD9Pf66Yooi17UJF9
jxsOPtvGiOZq37nR9AFlOQDyyazllzBBaEjqeMe0DeomRAzrBeNdvugsqUWpjwJQFcZfy453FXX/
geYLrYSPeSCRYeAoSLpzou3R2wkjy/ez4C6EW1dUwCl4GzemWfbVGjKalts+dnq16wGqotx3ofdj
wIi7/DjYqv4KArSkWWGzFx3yERb7dmi44hxi8BDbKdZtcafdNv/iRnPyrIAHchsy/enTNMdxcbZG
hHVbzjbK2gYWSuZNMM6Bv2nVhB4zBM3E3AhQbVFjNukZcSWk0z8qC0FhRoh1CEhovhlBCXX7QgeJ
s+b3S3pcvsHIx1rU+cfUiAfjCaEx8bw6Jrbt7JGT6W/RIXN4xnrEdckchjw9cJtL6g+NUTX3YrTL
ftu3Qx+hV4hDd2vCwPySoNGKdl6j225PmyU8QbDj6jWWFnoP2iUZG+FsxP2201V5tu2idCDKeHO6
b/zRYha76Hm5gRhZ91erR3RYpQsNEDO6VvsZYWO44mZhcbOczcwGA5m0xfPInoTwwzTabIVVKKeP
RnV+xG/lxBkADK8rV4hb7fGeQ6FVrqFDUtJVSeGerBip97GviyE6lrwLCgaIYMszmtBh2M7omT4k
qg/cu6FNdPJhGKORtnTSjHuEpNHPwTA8QX5XzEszrdk6UkcD+2TJfJngjeH+zsO+Gm/pAnv1rlmC
O0+jgSeQNsKAHZwmWxtsTcCfILEaR3w2CrejJjLLlu3fmyj7QNCJMZDKSOFbcLPFrWYQVaTaXEAO
nOlLUoOzAvOuKXUwQCyTnrstoX2zJLQcvXZmSfUIdhGIvtk2hp/oNtzfSVHjxFZZjAHZLorpAw64
8CenkDJbDPDtRg8jSsBlLd9w/xnpz4Zj8LGoYyq9yDioDYpa2DHttrz+Bbks+h7POa0kn0Pf3qMa
EJ7xjRHkUKBD60jpaNPuMRoKbnhtaPsPSWUWP/HpwK+p8MiP28RsiIMNs5nyhqlM0hg86p4aqoMF
cEuxaLARYXT4HGZVoU5+UHSf53yeH8FpQGLgSP4L21TB4uPppgTH0OiD3aDjAtszT59EUrmLrGFC
Gyj5uh4aO4wPkSGDe+5OtKJki4X+lLoNl6WFP1asAYUBVHBq04hXqu1N71i2Sf2zqwbMklaNwR4o
bYWLSVGHmA4CX0L5uUwh0e6WrLC/3GRsu1PO3N3jW/bbm7HNk9/UFhuBzIwINBfBRguIFDfKb93j
m6Kmh+aX+Rtw+u5VZldb8HSFXtW2n+11rANiozJKIqcxjlOT9t9sUcF18SygnymTW6hlQXoLroal
uOgTAAzSpvi7qVLujctNtvdPStBi3Apr9oqtqDXgWjfHUbdyAMui1MTn3t4WzLRvTq3bn5VX+GcQ
QAJ989CiDGnKylxo8lxvOODLZN7OKjQfgEEjgqp1Wj6gk6DZ3fCaDw1QMFr5XBS/CZTwyQZBL3Rn
GLIw2Ge/NJOtkdjyNy+rNtc5IO7w6ESjRd2mBIi49t00cW/Y6rpgD5nICff4KXkF/D/7g4rzlJ3J
tb3m7COOXrKcJp9PsMnVc8gZpT4EApa1mefGL1eQZ3KY8y6ydmPczcXiq8ke0L5SleU3yn7ltUNl
0k3a+XeWAdz7AMiltndhL9of0OzDX1xqxtsIkeODMxQYAPPULD8nyrSfWPT0bdRl7ReNY7LbBoZW
mOUzB9/WYD0HHCQ/u/M8DKsAIkLLXW2OiT8Hhn1M0DehjYuEw3YuprbZJNwz8Lcrhf6/LTvYzL7j
u3cpgnuDJTTufnBppo+ZDpH5V4Ra81vf2d5XUfaERpgx2CNu3IH7mFodEqmCOF+2qUQON5CypL1O
qU4U4ivNscw/FkWghm1GAcxZx9iY6x31LuNx9qP5myXqut4QWu1+pWDOZ05SETclELT1/QTRAJgB
6Baa4AiT7pyAkviKQ4zFUSk3o1ujQpm50m1QDFttyJQaGl2hTVNHqqO1Ti8C4ao1/HKmOL0n59dH
78wWBrPKdxokdD7Zy2vXG8b4DJVTPLU95wKjT30yZfuRIqZQdNwG18uNta9tLW/VrE34m40rvkoc
Dw/oeMJwnSBMJYs0J2YeKpbfHeiNYOjPK0M9E6rqmRuDM+COsiZUoi7twY6Q/DSGu5wdDwUBqrw1
Pqk63uIOo6LpZkDZPiK8F7jm4IrgQys7etjj0pTIafdiukhxGg2zZbb7EIHBwgZoUu5cEd3gVePS
JYRI0WbtCSHU8ET4hNN+a+0JtCNCHcPap+ZI3pJPKdJGJ17K7HMngWihbmbsh1o2C0Q34280VXX7
M4hA6dDCG8zyxFmqOMdDa4LaGIfy1yQNcbYo1FDUp1X+wU6sstupSaOxTpiw9pmC4RxvXLvUrLo2
O/atOSGe2M5ZZGS7Mu3UM3cDYtpEDXhxRYuJvTSaZmB+VVy3YGM4AQ67TM0cu31bFfXSZQ6ijTvg
bdg4sbU0fA3Xf5rklP5uc07pv12T894OJqnZ3WQVqJsVuD9A+X1FP3HlxHMhtzkJkgPdBuonqzBy
3KchLAs6D8qiyh9XEWZyOkPlz0nO2QinMWmGTYTttV/BJatcsukt+StD7XdTT434vUiMgpXZcydg
9aEEsergDC7uI8T7wGEn/WhmQZ/cD4bqwpuoKSWWPuz8TMca+2tVFDEGqTpo9xkJsKBFHZ1y/zTm
+XtEXQcMXlGbuyKQrUNdRzkoBVuQyh/8CqLOikT3Jj0MnktZC2eaqFd+a7iPEeDgn62EjgzMRQ93
ia79YO3aDSusHzF/d26IaGGX1u7kria7LG7h7tLJNyC1QJIdxbNs7OZ7C4scbY3FMXSvZC9+xWQa
pbfstsUttiZSvBtfmN3WqH2BZDrFqsgDBDFFUHjdJzW08SdAKHSmgOfVT6VTtVD6p7j/AaurKlY9
gY2/aqcQ/gYABS0N2Gfqvk1lyOmA1RaqXeXEvzVTEA6w1cf0n5xBngcOwLiVws77kQGz7SFPQdFZ
pVwFvRU8JhaBPBXDgPe+xlmnacCe5orjBlevUSQrKD3yp2wQezdxXftrK/XZPQq79j6gQ8fqgiZJ
P6MuDw9WHcHlqbMBU3LsguYmgc5EHAK6vEW6MypyR2srRHdh2lWS34mstH4UqAPKowYdmUErb8RP
4j0Mez0FuY15NJdtvBfo1m8dNWbtXlv+3K/Tmi7ndiJOR+zR3023Uo0dBpYxMMdNlrjlX2kQRF99
JI1PjtQjyLexZjL9JN1QZHsoUF2zkpkIBLKbrnuICI3wD3GdJNER1QNnauR27VE5hQlOCiH585hH
6lnB1+f80vcjApishzdtzv1fUWZzWp/bBh1f6nDlRBrpfpqV41HRBNCFIdElb4VuTJuEd9TF3SdD
p7iCjcRJl3RPCt0dLAOJaiKrJcpiSk7LMYCo5+LRbWcWxbLEc0ffs+mbnexz92sXlBKjuTXbn+SM
tJDYhEBsYzrWaDagbFh0oR1up8yh0IU8iuVigzDZw35Z4hSktKErg06rQMPm9MBvV0HG0roJqYFt
B0hNHasNPft17yH/vkUR0kIuox0E41pgh7CiNWPpaiu6IUk/BTBHfIDXI21IVJS630LexYHgy2Sk
MeerKTuwIUfBhnKIkx5sG13dtrR6+7tLez0/w/PncJ3VxoK1aguQ67FDHgTfmWF/MetAfvK51qqt
nZlzik4Jj9vG9hB0bJDucELFxlicR+JSPmeIIr53RW3k9P+U85Q1Uw8qAwM2lYmgNL8AoE8/qr6e
KPAj9fqg4VFAAcwJ95tOlZCk6GiK8L9zltUJ2VsRKoiKfUnNHQ42uRqeGp+yvhu/VDOKd0PFCTrk
Zu5v6mikxmw7IgKIi8j7KUWMZ92MBBFgDuN4tbAF8FrtyWSq783e4tsY0NV9mkq7IL6w4AdCOISH
GVLjgKgKwDg+DImc09ihMgIu1RKK+AiDLrC+ubKhZj6Q/XUbsoD/cMzAmnYyhlD9wcBiQq140ipm
ZQXzTh0ws9W9k4Z4EDpcHNV2JtW2W8XhZE+bAB3mkc2kS6GSFsinG8NxP3aZ27GJpexLJUbSbhVZ
lZFwlJT1SfaR1ps4Dz3OJ2Bi7K03tv232Zvsz2Y45damoTXrrUVfKb7ogGw7cLnRRPU4x1ljoz3K
biZX2IL6ivbbr+GAh/vMUWU6YWK22l1tU9MPWA3w2dPDBwqOp7e4RwDK7ZT+bfjUDx4rme4CO97Q
DlIU5n3KHRtuU8kXA+hHtYZbOXk7ksOSL3nYyBECjTGe/lNxJ+EiRJfJS102GFFA6+jrCpL5f6pQ
D0OVpyTRKDsT55ocke+2GcYUgDNB76T3MSjA567sH0GL8xQvGho2YAVD8LF06eiQ6hJT6SMhDT6I
4O6O2qUDDviN0nin7qs6zLsP9LMtju9FHfifzG4U88aKZueI4SjKsNtUYb76jx5se8o51m0Q2MQ3
9BU08HA+9WT3H7OkWFFSG9yEni9/0rBrn3I7jpazE1osgT35+T/zjKNR9DYWYNlYPidagWLRQOJK
GaTM5O4/OChbLTw/3RbSCu21YN88iYQQnkOMkHl6JxbqStyZteSq8ad4AlrFEq30j2isBq1jIspq
CeCynOfUReiyG4d2tA9jF6TnGZ3dt8lPpmPrtPHNf//X//q///vH+D/Br+L+/8dZ/lfeZfdFRM3r
//z3lUgqy6H/zTHecYQ2L7IOB04zHqscY+cg5idfetsI9D917kVlnbRq+/Z4V2KiGE87SBzRm2h1
EQYYxFNNdhA3KMOi1QqT8bfRtfUtd43x9PZIr3IkWTDQoDvC5v7j8su+/FWHOAwKCFtkzdZGdDPM
nbVnQx3WjkFKhJvZf9VyAHdO3MZN43Y/3h78VeYhnTiGND2HDFhJj/rl4FXYBwmufJIk8jo+liIi
wxJwx64JWvyCTh9C5EnSP/1t/x6UpxYCeZ2lL97lPJVDG7po4OamKz8LG0x2XlbGHXD86E/TFXkw
7Tq2sqH9EGR28Rrpmo0taQfYzcqy2eWezjcYV9vN6BOv9PZP+eqL8RyTuorp8r+uK8VF2pfjW30J
ER/0pCcfax2nH0a7+u1kfXb75wNxn3QIpTfppIqLdLbUlC4yJ9gBUHOb1UhV4M5ied3RDMer+fZY
r6YdD+MoqV1N4p7CuPvy+8BvS/xKpp21B3sUsvRkrRK7oGmBZnhFPEa/eXu8V0Fiy3h6eV0sMBbO
uZfjxWUbgD1jvBpt/h4CpLF1ujl7eHuUK09FwqelaVQIyhvOxavKqmBmW1ccOsklW/tFrHfYR+Hk
tgIUij3Ix7fHu/JpWJ6H01dbHl2hyyluGrhiM4EiLxUdifSupKtbAStyBjV/fnuoK4+G19Jy+d49
fkPn4oX1S3kgiwifmPNUPsVlR9PBK53fLbjCPerV8J11+cqjkYaOso8SARPMWv79P/YEg3QAdko0
dQZo3sMcFJzKEVSt2cbfS2a8NhRR1QznSTaYywkG8aBdbAzgZ6CCHoh3YQZ0tBBwsnXrt3/F60PB
pV3+q/nyXz6V5eNTwVG0zGWnWhlWJI4+csLaiJ13Fqhr74s1g7UQ4S2r/8X7Ki0kh2PIo9QIGvDr
cskegjHeh+4Af22u4t2/eDI6p46UruanvFh7Sf4Y0l7zKeYkI+/HwQ42DuFh+7aJf/+LkSxtAx5R
wmPrfvkbYvknScfDJp7UtObnLvC3dUFofTwG9b95KBtzpeAnlK59MVTA2d4xo5FVarCg5sENOLo+
JgwwEN478ZGvd2syn4F80ltDrki67cunQliO+sYHMAwZJ0faPMDQ2QUczGnKExz6e6hrxHutZdAJ
mVEpnyZtc+n9Fz+tEko7plK2ukxuL7jA5/UI9cHyjYpEJLznFCzrg1BD/M6C/Pef9SJd3MPNLIi0
kIIOsGVeHE9EkLUFTTF7nc95+MWo6eKs2pGgoxLN2Z0I0+Q+qmvnhgZZcyYVT9yx5c5b2u3qiCbH
+zUlZf8LkXauuOMj0qLDnxziyKTAa2CGeWfDenVGvfjrXrwfw0C0mkhlrxN6FkEe0oX1R4IQiL3Y
Am8X62xqI8jDYEPefid/n0Df+qGsl18GnBQMLwMjN6AcET3AmcvUnaR4tq5M2d/oRRZAoeC3X9v1
WURZeKg6/52/xbWFi8Wf9yWXhUtdLMdYiZzYRuaD7w/SpB9BHG8Q/x9BhlfvDLVMqlfPC06BGY4o
WMqLSUfZJe4w8jlrv/3motjc05jJae1ClS1BCr39614bzF4SRlF7YIawLs48ukxaZ6Hh0nrMA3Nd
mE55Nry43rvDmFKPd/CgvfN85rUxFSUDTiSW9KzLXGON45pTBGGc4FwaSL8kE6DH9sujx3H9OJH9
hSDFkjvggcM96qL2brIH7kJzQuwe1Ui5MtxAbyeE4NUGS43YVVTN92//MMv+cPEW8BmbEFUURT/2
kZdfXb68gwKqFho5vJaqQoLv0IPbvj3Klc+KvUlzqmWXsoS4+Lb9eaQNCwlh3UwCyq4DM8VzrRV2
/Gn39khX1lfWcJPd3eJnt+XFB5wOdo/2jgMgbaL6OIe5fyxp86wpqiy9CJnv+8YMwUNq40yYSP3n
KyunahY8YrVZJV6lsY+YQaMhdNfaKIyHVgrsFmIqizMu7PTL24965ftyCTx2uC7wdZmX12n0ktiC
K8ayEAofOlTKq5qCHeXXGOYHx4L3gnqvvEXJ9sgrJK/bpa338lshVwe+p0ttH/VacyIjHRxg2apz
bSn9zmtc/qiLz5KhtGlxtuH6fBnoTHBPQ1aQz46cevSC0ibqoJZGIVxwcta2gyOsD4RlGe8sE1dm
g0TIpKSL+MZ1zeXf/+M0muZjRdgt4D3XI4wIHFe08cNSnv/4xdGdgE5uUYzxgI++HEUakOUxm3LI
nX3x6FRlTO8AAfIBj2Wi0eL1lfXOYnT11WnJrZI93/TUxYO5dmuyBvKtiCBoq60BYuwDnBM33kQY
zf/8usIPyNuTSlo2J+CXz9dycUJWkIMv5A6B2ohzjkdw97YukXi+/VNeey4WLaUth1xYz754rgSo
doEQ2V1jP3OJG4JFbKSE1XYIEDdvD3Vtg14+fi4PlHRwfl48Fs59IbuOxyLyyQvWpSp6F6mAVxxA
0Qg4yymGqHTQ+cA9bRp+1TUCeJJ96tPcmRzO3/7rXHtyyV5GA5311HUvdrQmJSPKG6Bmkr7rHTr8
ULtRN0/dgEX2X4ykNXQsND5sFMs69I9Jwe2NuFL+BpwWLeIFMIsBPrLQvpKP985vfG3ae8v9jIw1
er/qYp9oxhqZVoOkokTye4TOSKeNLKtNTR/nBEbaOGJUVIe3n+/KOsophJMpuzHbhmW/fL7Ag/o4
gdFGVZwG+G6RYmShNL9OTnYoZ+2/c+O9+oy0kDyHIxZ0y4sXV2B2UNYExcmPiu7Bi5x4TSLPfICv
kZzxDBJAAbnwnWviMg8u11Pl2ou8ikh5JS+ecQZIh8YOkHuKXhX2sQZthsUqjL6+/VteezjlKb5I
vkvJGvfyt4SG5vgjLI+1nNzmaZy1daoLhKwxqaSfh1Cl524wpp9vD3ptKlBWhiqqucQ57vLw//xA
69yrnAFaAnaYcVNMxrSWqYE/gD7x/o+HotpJJYZa4FL6ufgdCdle3Ga0DrAAm5uQGuWZsnKySyu/
f2cLvPJUVMmxOgmPmyKHmpdP1WFhwpjVQIvVQuwSNJW0QlIJAlv9fvuhrnwcWP34FDkwUYMRFy9t
FL7fJKXZrG0EJbc1wdUjfs+cnM63x7lyNlvORpbELid4pIsFVHlVnsTgbVG61PqQGsrY2Vkr1hzM
aXjiT7+3e9QKJZsgQQhe8v3t4a/Mc88TEkkJfTJJhfDlD6rqvHMDz2aeC3d49Hwxf0TPDbZU9fmu
mnLjnTrrlbngkXdKXZzKlq0u182k87EcJ3QUE2Ks9pGlvd+NgbEzorEPxISIyiwemrs/fkhWahAw
tm0LwfXh5UOCPwbcj0p73WsAdQWkiDtJX3oHExKuCffId97p37/axcrCVsj3qWyXOehdLNk6HSa6
pA1wtS5Jvrth5v1YFvbvwsPWiXWqhtFuhmOIg2nG7oGOK/iUUXeUm7cf/PWv7XpSc46wOVuRLn4x
XbBxgHCKKI8KaVgPBCemv2lEkIKK9eAGXILrrSb8Nc472/Drj8rlo+K2wg7MwN4yi/+x9kgYw5Ei
WIkMQ1LH0OZNG8IokxNOll98hNE7T3l1OFMtnSVtarbKl8OBLTRxLiFvWjiAn1DwOMc6tc5wr1AU
kdBZen/+fMsvStYXRniTZ3w5oJILmbgYGtw/Bl3JmAn7OHeOPMauPxCiWbTvPOGV90ioG2N67CMc
Vi+2R7vqo4ykJeyfOmsOkV1CsCfeYWP4fnIIQ8M/zoZhvTNrlpXn5UdMJZ/1nDsN1zbuUy+fkrJs
QfOIqUquB7qmeiRoMOGc45ll+VOGVfUzbhsyBLAXvTN/Xq/yy8iS8wAXcInw6uXIDnShqa5cNkwY
pls6z96xtpV1hvVTvNMovPLtULc1bWpxFHBZBF8OZfhWXIaOg8KhhNtYj9O8xV+NzHkuHwufNO+3
J+TVJ+MNUk1CV+e4F7tKknmhMUeITrA557uCcyMCf9/Ygc9J3/kRr70+k7KOlppmk/AuPtLYGnF3
ZAtDZsb/19dGsHVg70D5tj/T+LX2QI2WqITReOcstywqL78bLsMMqTSHR37Ri481GSbSibK6xfxB
VckgqWgXUel4Z0q8fnHcOiga812y1Lyag70JlwTzd7tumhisDnaADSCacgetE+oQ6TDv/Jzm8iVc
Ppa3XMnoN1mciS+mQy1KQMmt3aJ1dhcIqBHvpyx0thTKe0ziGGn2omywCUiRHaoqA1ca6Xbb9oEN
2mOoPgjAak9vf06v37GE4WdRwKPfzA5y8TmhuQ4w3y3v2BE5PMmsMT4FSTvuYQXJ57bFiHmIRxtS
NgpuFsO3R7/yCjS3S059/AfHxsUyrz05YstFumA087cABDLtFoKmJ8xMLIG7twd7fU5iFTJpzjJv
XJtzwcuJSt5OCRSRhAqBqPtAKBegHW8eDn5GbC6VNO9YBBlAya5t462LAOHPq8Aek4jx+VtIoOwX
80m4Ndleed6tC1gWOxzv5kdRpfYG9lDzziHp9QxiKE5kWEjZvHngl8/aLd6DxEVvY405juMqbPcR
Xc53vugro3AE4165nA1oRVy8PkKFsLMDHl9bCqfuRALQCaZgv337vS1/ystp4y1Fx+VpcLbwvbx8
lgJwLTjpEUbrwvSaQrs/SjP+Yg/zvP8XI0mOeDYXOupkF0fZHnIZxpWhXw+BnODTxBpWjX/0VN+/
M9KVb5GKOZcQE1I1/fTL9xMqomnkwo/Budvgj+jcnTNawwfTokq/yuwm+ZRNOPYar6+em0H+eekY
Ah2KIQtZgqS/eTHvgfRS1clQUS16xTNN8HlbDLApEzE6/+L9/S1V0H+/vcs2IByYvvM6C6xEEJvn
ykvoz2VdfA/x8L1+xPKzXX4qHk+0yFcEUOmLD1L5BFWZEz7Lyp7tR5h35XNpSOvZMlD2rvpW6U1W
5MUfb1fk8iJc40JpUjG7fJkge8YxDZx+PaKkvCFcqdyYg3bfmWzXpgEhd1T/FhUB7duX02CYCIcW
Dph2vIawQWcbXqs912vy/P68NMWjcJ9k+aCdSh3w5VCmhVcZeTViJ4/YEg9Q65Y0PHcV2CBZ/nzK
LRWURTpA39u9mHJW3RAM1Nv9uvKbaT9r6Ngh7eFd2o/f3x7p2mJF+41tZhFV0ZJ++VCytTM9pyRu
VHXZHdu6ketcofF/e5Rrb4kN1XZx1ULGdC8Wq9L2KfjFuC4rRXQIZH5w0LVbHea26N/ZPF8NxUNw
quYmTNAXupKLU9IMa6mRHfmuwu29PREp06EaOmoM+I+2bz/Vq3m1DMUvJymNctJ1LnYugzBvHEUg
j5I8Cw4InwMwRG14Ty5b8xWTPEgCbS6usj8eVnLKJWKItgG7zOUqSQOb76AkD5MdgFN1+4XoRHOf
Zon1C+yqKgBBudU78+zVd8KF4Z+DXnz8LjicLAjHRcnsWBw+p3Y3RUN/ePvRrrw8unaah7PRzIhL
7VFXa3cuACUsHTT7SMLRREQScW51BXbg7aFeHfGWB0IrSX+WnxGFxMsP30dNEtljsuRypiPJbJBd
HRv+DnoFY1/2lvzGESx5HL3mnRn3apO7GPjiq4HmgpbeCed125rDjisg8KLIxZ9pznF5ArYebgB5
Ybsne/hMJzl7Zy5e+WrlUndjztMyoRT98sFh7M1trUk6ESEZVKtIQLXcBGGan324ADG+jAomyATX
4vgvfnEa8GCn6Jhx2Hw5MEeuyiSkHey3D3/AirT6YpFCtMf/4m0q4c37otZqS45c+U5B+toj0xmn
Gsj2h/zr4icfSkObuV8sj4yGfw2DPhrO4MSF8WP+f5yd2bLcNrKuX6XD9+xDgnPE9r6oYg1r9NJs
6YYhyTLneQDJpz8fV/feR8ViFI/60pYtFEAgkcj8hz5XXvqwiRUquEX9/faUV04NjygewCy2qwOq
u5yyVUxGNSKAs+/QwJgOcYes1z5u8yjdiAlrA5F06qSbLhjSZcuN+0JUTg112qIONdvqjLX/EIZQ
VjY+4upAlN/mxomKC+NiRlE72UbqJ+osjIyDa4EJw9T0Wx3ZlThgE8H/d5TF4QwThNrR/FD3KIG0
J9vykXIP3VmFyP7lmgh4L5J1WiPwMunLLO4LxKSqrA8FWBurEJ9DZdTeiM6myQWMyLu9G1a2oU1W
i3W9NXebl/A53HIcN099dY/sG5J7CFciDS7Hu9huhru6HUD2ozK18eZZiXMkLOjdzPkR2JBFKqHa
oa3gtKWhM5fV3ym9fEUWcXqWRIYH2Pe5Z06zwZxroyx/e7prH9GaS1yUEyj4L7cKjndBmyXski6z
xhOMdNwYYwh+ApmdX7+dbNJ20G6URqwrjKxLs6cO4PfAU2qKU1Hm9hGzyS3w+9qEqBaC3LMhLjrL
hmEoa6cba6zcUJKqju5kV3dtVRhn/IH1X61nsSvnasgM57R5GS+CtDtgGYfNl9jXZp4dirAbjzh/
jSfYjFs10NVZ2cQOlVTd5CV5GaPo1JTBqDCrUOnKuyKUwRkBdIR80mrauHpWh+L6o6ZIWZA2xeVQ
SQQ+P7NTsW/wxLyDtmDclbin3Ftsk3xj960dNr4UAVGQodHWuhwL14S4bS1WUNfrHwkExXPUwpNL
cMf1WswiMK6eitPtHT/fIxcPLb4aT53Xcjm1lCVAoATeHuQD4X50506TViWxN1Yyy2HN48GIAHW+
ge647oi8Dgn4x9SIKTBkL6dp4l+fyxCoYIJSMvJ0VByIZs4xCk005yAUaschwlEeVlaPc0oZaQgr
DK628WXXogzT5uUOvIvezCKKJraGRVQYAXaLHfGi4MWiAsiw5IkqmvyeF60JYQlF+r6p9a18+Hps
Tj1hFQ8/qviUkC6XoFQCa+hHH6euIq68zjCGBHW8nXCPMJIarzJCeWip4B1uf+zrm5BhTY1tbMzY
q+X7FoY+5awOkhu26sbBHmP/KUHx7nx7lOsjMw8AtJsHNPeDupxc4kwjHnIDwFnfvNP1AB8t9F2O
Q1l9+uWRbIMAMD+lyc+WKQSW6NTmBlvASdTFwU2m8CQdtzppk7Q2JnV9NumfzyhdxwJ5cQUmC6zI
VPImAofvoqiu5wXC4aqCDlXu+EfQr8rORv17IyBcH07azWAveObyBqX7cblNOhv2dmcC1oOxGZ2N
ClvbGoe589BCtW0iQMO/up5zFYlXPM9DWkzL9cz7JGmwnkIXK5w6yL1DTWAoeHQ8ZoBpNjbj9Rm4
HGzeRj91BsvOD6Wc4UJ23aJB7TSIQwSd7qmTKXHphahvFzreXxh6b5R51kamd8YutXCr5Qq5HLlQ
zdYM6HjuA8SYPjqRDb20ROcUJVL8Ygc0S6sai2MzE/1G7Lv+oBY3JJypmUDCsZ932U9zhmcb5EGD
pxoRHucOELB3g5bCGEdZ+W2SVdPGBro+ioxH0xmmCgNSbrkcL0WuEaUfd8Q6R7hPVJcH3M9C3QuM
bquycL2otkpoEZqweAjDtbgcCtGYYUISQ3pmWfeYCfRN+yFyEWnXujbpoAcP5hecVuqHAPv1ja10
vayMzbcEvGxQRlmyqNJRQzt1KFDvKOPyra/H/nnCrvVe6qI5harWbWTF18s654h0fcl3HGCKi2ch
FjmDYkW29Gq9ImS78bBDNQNnU7X+8/aJfO1vXt7P9gxfdcXcR5sbXJfLmoY1XHQ3GD28YlFjlBng
oV1t4I0Kmk/vPvZIY71YCOr8AeZ2RNw/phOymxWhMSXAUXcn08zaaJReXyO2IOyqJMjzBbYE+qER
1amAhFluX8VlENWecK/LfPz79tznC3gxdaha5pyd8Oi/in5wwrHZ0oweUL+PgnUGqtYD4VNFJw2j
UeBnOmgGyFCOhzRnq++yEXm82z9h5UNTZplHpzKH5sO86X86r4broxObOGxqU00eSQzas1qb6j2Y
eH3jlbo6FM0zWDZEenC9l0M1sU7u0WjSE5PSYn6Wh5qxD5sGiWdbl91GYFhJwqgM87jSAbvNb7vF
zMKeL6GiTILgkVTyfSc0uNFI59zrsFL3favBUdfH6AQl2Hlupjp4CSZti9K59oWhx9INcgBpQ/pZ
zhmpQKEVA4ZCmvY4Ch1jmAgv7DybkCXE/hVBS6F4aQqXn9yle3/7664Oz7kieMCohld6ObyRNn6Y
EDi8PMvpZZCX0sLr4UA7sTkgiwj6PYWWRkWbk1co9haaeu2T8yYDCU9xnpfg4hu0FjiObqgHL+iz
8luJReEppShyrGLxH0RILh72MrRPKiBL3kqgdU4rJjmghpKgmIFl8lkOln5E0SZC3Ea0p9tLuzY1
UEa0aelaaqRMl0sb44KZGDbbq+rd4b3FAB4kxvYhLqMt2MZaNJoLIXOSBLBruZPbTsUpMgLYmOil
KO7C3EFVCecznAZuz2kOtYt4RD2CextaKyTaJavVTse+DApuuKLSnQfcUM2DX6A2VHTt9K41EbhG
Vcs93B50ZSG5uOfaywyjEK9QhJ8iEHKmtgwSdPOsoJS4hmEO5JX67ApUN2h8bYSFV/jbco401MEW
wRGZ2QWX320EW5zl6ohHMwBjqSFwnrs4/E25ah+nqtemg/SjtkBjORu/IcBgIiaPqiq6vtWsOiOp
icpdq8aofibYWDwDwW7HEw1QLTjKDu34CV2NL51q4yiLQhvfCJ8Ya3qjaIHi78w66J0D0uxDex+L
qHhi4kGKCrP4ZVooe0Un3yE9cuExiEWJKQ+LOrXNDu09xC/fqYW8DySqiphm2fepgXfCL39FGG+8
MUHEmlRI5q/801dMOg5lCLXWqzMxfTdR47sv0CD4jMj3FpJ5ZcNAkncghQIcgByyGIqSUlopeWd4
osvLN0jCZA+tauZnOprB19uzWjkQc9eKMoxFcnKVzXZNCDK1Yyi63sMDObXjae0U3scp3TioleJR
4Ha0kbyv5HoklzQ1WUn6Zcbiy+mTqG0f5TEvy638TWRHFLRykrBaAn5v2y1A4docfx5ucSDydH5I
U5/3Jgyu3HPrBOiqqRPuiDu34arqaYdiPWOU6uH24q59R5QwkQXgzUk5dJFjRiikoipIQVeOg/o5
oUTzZ6UG1Yc0yaaX20PN98zi0NNT4YVggKECwrOYY6OhcBLQj/OqcVIPTVTh3t3pf+Oqg2vXoIh9
gePL31VDN+L2wCuLy8A2OE0+pgbv5vJYmDBCnN5vNC9pbTR3pFDeA5H6G7ZI/zy0gCitUcs31nVl
/7iUe6ju0mQnxi0mK50ShWSbMXu/drgo0CB5ykD8xbtGYMuUg0U+3p7lypeECa7O6BDagxRjL2fZ
oP7ldhM6pRLdo8+a2jbPoxHj2UvzbuN9ubagM0+br0kQp7h1OZSSQv7KUHVAXbRVEQFta+m0b+w2
t+l5tELsRe04L7KEEPTrc4S4qOvoLZFJmfOq/xTgooqCj04SidEeKs8HDLvGT1WqoNCeulm98f5Y
W1A2K4XLOVsmElwOVtuiTSJH1dDwm4aPtJybBk6fYxwtJxo3csS1FTXn6xA4PsiQJbwmwa+PLoep
ebbr1w3Gb1r/0LlTDcgG5ZADrS1xgPLfbbRAVlJTF1wPWQbFYMZdpIZE1SmuagMDA7NU+rvRToOz
7SMmv6/GADRYmwrjbebr1vusN7u/84Z61O0vuhYUqEzOYHkakPyQy0XGAtQ2ZVPpVJ5rNNKtSXO7
k1Gk5tc0qdU7E3/xQwjAz2vGoNkib61NnwINoKaZKXoFU9DF0A2FJXUkwcI8PYy2HlSoWYrqXeKC
mDUKP3nAEcDyeKj2B3ju6d3t2a9tMR62yCvMkkFco5ezT+iwI7em6gA39dzrkX/fRaVrnBW0N/6D
8ADzdwbJkxlcpeahlsShjSC5l8kQwcbQ6U4Z3Yy7rMTP5Pas1jYzQ4Bt4ulOTrk4OCLAWyKzY91D
KLHoqGwntQfvwfiWS+DHO2xc5EOPPfPWuNcxFzEFjg+FRTDIqM9crmZgFiWyYPVEWJL9Swcr8oBP
Jz41/Nvha0nBxvvViTpoWKEfMSshzSI+lwMiI44Kad9MXqqJ+M+qEhjy+Yq2S1TsmzL8EXeILQ8b
wff16ri8Rx1qinRuZjkHKiOLIzMIFc/npB/R+QzUwhv6QXuQhul/lVDG36X+GD62QYPu9Vjm1rmF
3fKU4HB8GntX/ev2AlzvX5JAsgb69xDarlqoPVqmyEAoFP6Q/H+vwhH+loMNfCrzKv90e6jrs0oS
OAOXuFF5FC2zB6EHvR7X8eR1aGofhky4hxB/2kOZNeb7yIl8rH0R0EijWHkoS6zbbw+/srfmkp86
YyBJlZYQ8wAatEU1DN2Lto5ydBkS1PBiEAzJXh9M/+S6abHR6bw+Rmgmc5WT2gEXJEO73F1ObFg9
BoWjp80UjD616oPeKe4BM5bpG3ZH1SkR9pvb07wOx4xJad7hkiXRXFaOMSXThq5CjbBuouhDmomX
xneKt4RD5azJEGVR3v6eQy68sb5rO4kICCwYxDVP0MVkgwyTTjdMVKxWUThqBxE8KCk4/qRNgo17
/RpX7zgkLqAosPZhJy3rqk3b1ak0sbHQAYACnpUxOvIJxoFO7RfPTTbIXYqlrBcLOdzZWjC+jUi7
3iOqivdpmyZPorKD8+2FX9tfNCop1oO7IgFYHGrcxGIsCwgl0QSxYBeiMokJRU46DV/KzO9y10TU
7faYax+bJIo6DbQ4cNKLulhcYNkVD3Kinl3KR3fSxEeMWdM7p9Gzv3J8Gh9A7tielhhyI4atzpbb
CBQnL2OK25dbWysQv/IrhJGp9LfPQ6MVe/qxyidEr9r7Ogz8jeCxtrsIHxwnE8gtna7L8TLwuNKO
cKKEJdodh4Erj6QPJ4jBKTbuhPlDLaIzYYrVpMFOqFrWcosMz93ZDBMN3KF9Q2vC4DO28sMvfzoq
NfNriooUmfDiuFQo/I1OE4/Ix2ZDtcea0L6rctRwDLOMz6qGnYzXRC1GopA5lI19sxKYyNQg+ZId
86hawn0p5FZ9Q53Km4KpxCOrqu7MUornDgOyBwrl3W7QhuJwe8YrW4Z0gmt9hiRx6y0+oUmH34yi
fNZJbbBvNQw8NbCAPqq9+cFJInG6PdxakKCHTc1h1jQwuXAvt4yk5lhOPTxCd1TtPegA+0ClEbyC
NK03pd4VXzSknb0RU5TDoGKAeKhr1YJf6ifvo65EmB7D7nAjSr6WVZa7izBBU4TOKRZM85H+6QFE
FkfLsmlHzyps8ZK4ynRn9131Dmxb/i3A9u2gjuilJrIO/yx5Kn6PsfNREYM0iiO+ltFhwhvgsSUC
ndUklhsbY6XcT8WEZtX89DUo+S+iGJTvcrL1fvCkWTSo5ZRSpl6Ecs7nRtUV+2gruKHeW6hffJcZ
rpF7GpXqI7rLKAxsfL+1/UJNWKVbRwMWqNDlSmUxFeGwoOhv9nhR7jKyzmOHevPD3FTn6Rjl+v2I
n9rZwgkZMXM3/14D/S8O+oC2fmUr+RPwV+MU2WX2mNQSl70uUcyNXb2S1RAASZ/Qmpw7BPOf//Q9
o76y43xUBy/2i6E86ZMRPYixyB64Id0vyLajn1ug5M5S5sikqu3of7y9UCuHeaYHCBRswDkRjC9/
gYkIH5aQ9IqDiNBxH2CKfY9nQf/BSh06Nn2LqPYBOz7n168AOFUMORMTwagsroC4rURPcx4zPsBV
mIrWmEH/CGtdgSQtQDpg525n4u6XJ0tTXDMgVAFT05fvXdPXML6KpOrhJlSXXwJlDM8xrc7q5OAD
EO2CKMzUey0T7cZs5922OLcMTLLBUwFm0vJggDI0sDzKKQfVSVl5Y4xnKK7S+ELusKTXi604MUfD
5XjsfR5C9OTJcxZXO9xOAR86QZa+sBCy03yZYB/YlQ9uP37TQRodY7V7ETh93hk+qtw0fLt3t9f6
esoUJWDPcbuDLUHh7nJjGXo8yZDKrAecTHyiOGRClTORY2pydLpvj7USeECvqOStM9iCZu7itIcu
Dxx14pxMQjbFQ0Zsyj09De3PRlc39VM2jaOD7WA9Ghi/w2DcNz762ljRZMUWGuI6AwDzYb+ytUho
kbq8nLiMdNRKYFrgvd6NAGgqLTxNOOFsHNzrAHc5zPznP4WOVpYQRxy98wC1OQF9a6d7aEoMC7Dq
aL66cW8cby/y2oCcVepF4ARogC32VBtbnTlkSY/FHHxIp8AICJtSGFIYG+58QDUbKfHaOoKJnz8n
ZQQE6i4niIGmBgCh6T29r4OnYmry98IcNi/6OdBcHhUqFGhh6MgxkRy+6sf9tI5UZTo6XB3OYUad
/R2XMOlcnGVe+sxFWAhf5/FhCjsk8e3Yf1Mliv5UlEHmtZ10Xm4v8HU+Ti1KB4JBjCCfWfIP0I/u
xASDxcNNCZhpUsbKpzgT9n2gaSATaI9jwJEL/wf5erJVC1tJLRidgg2SP/SPrsrzlYLMfyDa3gsj
PCX2GHH4D7Zskodcba0KrSFEYl+dDP8MMSve+0bZfWyr7nsWtvr7JprSQ1KGA5p+vf1Iz6Z9e3tx
rm/K+efNGP6Z2wnV+3I3FOFg4OST9bSWu5IKM7o+bxWrCE+jUuo6xs2ODTeml6gGxbr6DkF1cyMl
XNuPXNEIkxJkeLwsfoHv5IZfu/wCaWJ8ugv9DNRs7GxRcdeOGQRLYPeQPSGzL8JHgqNdLzB38xRF
7T9UhZpg8Ij36Xhyp6k69rRxN27F1YlRyYL8Aj/iuoseNQYq/nnv4cNdfNe7rHh23PHXa/dk6PQm
uXdnbb7lcYZLnRdFSLzK01Y9tIpve1HW48lVKL+Op6GKAEycEgbybrynL/eKzy3uOqGNWkXvxKdC
StezQjU8+IFb/vLFPhcs+E5zCZlBF5uiA1KXRrrbeeA6EVftuvYgQoGzeBhulUjWNoZN3J0lDQUV
oUU8LNu2dkqT+Gtwuv6IrNQ4twJXcqFiiA2FcIMatHJ/axCOUZCDHkuPZ7EP6TbkZYcLkOdD4EFd
O6tP9VAFHjrN/sbNshL4hEr6C+SBpwPp2eX3Ao+kx9S3eq+1HURe/cndB7kSg+Xom7MIXNJ3xRgO
lI/9jTP9igJfRH9BA5uKIq1s5rrYKqEAbkRXpvMMJWw+5MloRx5WmPZOi8DJnavS1T4j7Iz5tIpz
2bgPJeXNZiRDnb3NsYJiM3d4hHG/nIMSIqB3O+ytfAVal5xKrihwJ8v+SDE6ZUNvS3oADa3TVKWf
S0x5UOi2NuLrShC4GGjxuRufd7UMATdOtPEHDwUP3EL01mw2qm/X7w0eh5ALudWBhtEmuPzWHd7X
slPYxWKa1JPb9zVvUk051IZS7xw1V5+VGruc26u4drlBZrSo1PPSge622GGCMn2nN9iDdrEVFvtJ
GbHf1Sf80R2Zi29KmaloSKit7sVjGUlcVnTjTa6X5VukhNCAJnB0CUmOHzzEPAhPnJjh0+3fuLYw
QNnnVhgBxViK3ySYAFpGiWpJrCnW+xQr1IMedcohSFzqHfFge1hYW7vbg65trxmWR5OTosqVBiY6
9rie2n7vOWzmcxwWX3o/okAwBM3Gk2TtjFPbBAUz1/CpD1x+dz9uJjguCumFG+SfraL/M0GI8hSV
bf6otL1/R4UFdkJlbPEEVvolpKscQACIs+vIks9aOtJvNWu+UEHyN17W1MVzNNqBuxuL0TxFRZvu
M55i0EG0Up7rFLyObHLQpnSxtzhFK0F8fhTRMQFzOoMiL5cBP8k06FONr5w16V0fNxQkQvVTa9fj
vTVUzen2952vn2V4QwgDo5U5pQODdDkcxkhGH8Mk8oQW9m+x1YEy3GaleTBlhf85TqHRQ4Ag2zN+
xcUfitPK/yB+OVRBaS/TtyE3ufwBgmOHp5HbeoqtPaeYXH4cA1nSl5PDxlTXtjJKu9we810C3+Zy
pCQrQ3rHjEQqOhzSDGthxaqLY2La3a8n6sAc6fiDXSMjXZYR4nwakwzPUi+yhYwOjWNi90ZJEqus
pjkDaWt/oKmMVSgwafHp9hedN8jii9IsRiRwFkDQrq1QRFAkWcDYXa5Yx05pZ6MvXHqfHP5ttTfy
uL0frGrLSGdlIwGeoetItJhf9IvvGJpVyqmuYZsGkZWfE1WVu9hQeNNHvjK8HWxdVqdeKPq7ESw5
IgaNsfVCWYkgoDEoxVpzVwyR7MsPbOGZ50yK33hs0+Tojuk7u+xxkZ5Ed1RLt7xD3z70Gm7rX99Z
oBNmiClhHUGeRenZj+zalW3KHo4j5wsWsMYpHUVJlyjvNm5hsTpJKKnc+Yj2Qja6nGSuTo4/qVjb
yME2v9X4BN/TGhKnuk/7u6ntQi8MrHBva1H+scN50PKcGLDEpBrYDCWO3wcwhGp51w+D7kECSbEw
G3Mb2FGsN39WpR5iS5Rbf0h/inTkzKf+SwZzWrKek7zv0qjaEyVMZ0eRCHO72KrO4Rht2VeszhIa
51yHgzG6xEU6TohzbCNbrzaV4r0yyPsUCbQRTqeodzS3RwV7yGF6ovxZbTx2VgIw6CGeOgQloMPL
jSwwEQxru2m9FkeozwTOd5VeBA3gU+ABZig+3D6uK2kVFamZWzGH+yt9j66KnZDEsfWspuTVDEuw
w/kv3xIrWQl+JIi8DF4NhXjJXW4bu2r8Pg+V1lOrDg+LPMkizNrKZrwvHUw0b89pLRYAaZ0vMeQ0
aRNfDoa5amym/cRLTjHGD7Vj1PmbqfWhb3ey0Z9oneBZ1lNKwEKS1/RBJtjh3f4JK4QVgA+oFtA/
RMObIuPlb1BQU+h7XYPVqJnVgGw+Mq0oNJSN/2hNuR7s60CvPwq9MLInOxzF7LzdB/tKtNr3vjXt
xyLOtrRcVkIzSS2dGTJ1sIbLABU2boo8F2bBQB3lYxbjEs1Q7TEL8vEQ1Y0Id0jXbKmErYwKiXfG
ELmkVbSGLlciFImLxaNSeX3ZWJ/gJ1f6Dn+z8b0W1Yga079wH5KwK77f/gJrwxoo4kLDol3NFr8c
tnbqHtwo0tN97KiIq8LWeUwKeil7F7ORA/LNYCW4qTaO7+qwaO8BO6Zax5V0OayuRlpo+RO24Lnp
fjIrMfByMPwYWH4dlEe1zbujNQTDxrDXLhIEC+LgLPhJ+5G7/3JcNdfqxBEKqPiEs/Wkaw3W773u
pt9GatpvY7fWk10Kt/rcjUZu7bQkqVLPl3ElQJqH+Lk66NB6GsLaSCBCG6jx2MT9azcVSvDj9qdZ
CQavj8W5Bc2nWWZCmpmEsnQlqlJ1LjD6NVI3Gl8sHRWMDIvErt4KCGsDEsbp+M0IDgpJl4sDjqyk
yI2MlWqXYO3JotOHOi2j+6xFfGDjIbGyAzhcFCbmLcCWX+yAbnAaJ+S693w/Nj81tfWhKKfsycG4
1xuqvjxGVbCVAaxcGmjKkem9VqPZ8JcTHOkZGklp07gpFBxY4rSxse1W02CHAJz8VLlyqyy9EmMh
AkPent8J89v/ckRMiI2pbbOawlUoE/gL8dSeQ2egn5pELuJkk6aET3ZgyOxeTpWhxLu8FuLrL+8k
uNWoUdNynnPqxVpHdAP8rK4qT8sA+I52re+UwCaOhXjGHW+PtbbGCODQj0ZrhBRvsYnclAoAx7ny
wrju3wZaOn5I1B61BZo5p3wqw43K3co+grqIFQMaR6QBS8lX26C2ARKEB2GqVW/Q1sOVc1DjcEBL
so3/qEqfDA8lvy3yy0pGMKvDQPQjkUb0a3F76qkWm6KhVRWBgTmECDF4msO7+PZqrhxJZBwpV9NL
0NEOXYTnSHUj203KxkuTroDYbYz3cWPH+9BNql9fSDpRNA3IqeYxFxOairHNer1rPTc3q2oXJCCr
kiJw3rICP+D02EcYBsHh9vxWdouLeyI0Kfp9SIwt5xcXfZHBGvR0K8qf+hFH2cnAjjkbR3GU/iY+
bWW3IMwxC1T9635fjOckCQL6FeNZXRv+nasZSN0WtECp6uNzFavJm7wQW7TctUnSZ+ChN+cT1Mwv
g0CX5nWN0nTrVYNhtweu2Hg6s9rugxrJ4GObCYjHt9f1NXxevC9pO0ADgwIMb4nm5WKiWmJGaT/2
VAxEityAtBFZOEoq4Fm8i3qtiL2qUfUPWmRPyZ3WU889BmPVnoJeJeU0KtXXEcoqTPEtQ6AlfUkq
jsGdGzaadghkHWdvJg7lrNWg+y9Bkwd/hW3ZYruGJvtj30/Op7Rwsmw/NvpgH2kgp8FG7nj1KTkO
XOOAeoB8U3Oe//ynhh/vt6Ezo5oZgkN5E3NPeYNeq7u0NKZzbPbfWYIPt1f1ekhY8dQmZlE1CCFL
LZJwAoeIaqvpVXHj9A9TI5t4Z/a8V3cUCurpqCTkOvcd0Jqt9PAq3NDRpOHC+5VrhO7ZIoQ3KPLI
cQxMr4mRdzgEs6t85PPtNw7k/Pdc7ptZaYC6BDF8lh5YhO/GAUYgKuxeEBWR425EvHuPuXNxh/r6
pt/M1cFgUvBOQAfOlFp3KWyCRkZud0iiA9HM9TcJWhKPda2/dEroH4qs4zK8/f1WxpvzzdnMFFcN
KrSXW0bYuKKLaF5E1ReYcE+hOT5PzSQnQPTs4XeunqM+cHvQlU1Dn4xkkwwAkN3yOVFXpeqOQW16
0zCVn4IR6nRJ94EebIVOEIL+D6XGQ/32oCufkRyHPjDlB4rzy1SuwMW3a6LY8pqwUj70AaCxc5wr
uM4E5abh40qwoS1GtOH1QkpH2/lyXRvRpSrm67oHLDgtd00bGo8VbuByR9oRv1GdKgBaIALB+7wS
iEqbYaz8oRWm8xbDluxvUWVoD7BNM92DqjIZO0tt+uEkIiHQ9dID5Wz0UYtOhB8O910Ma2knWhXU
ou23RbxTFWTv9ny6+ItVJOPn22t5XXmmxaHiZMWzn1cy9aPL6RmhScaGBZlXBpH6CFhfyJ07mNmM
7K3jeicHpzMPvO3Kh86sUaa0R7OOd8oQ2S0uILqdnW//ouvy0vyLZi465SzeqssuutoYYU19svBc
kGbywEdNmmOkB5NyQPhQ0OKYJh4leQMUYYcZe/rD4MGDImOAO91+ilWr2dcYo9c7FRR6vrOQwC7Y
oKqhHiOIAMk+auL4Ja/UNNrVujV+pt5t4u+NNnxyKLAUeT8KG+2pNDHwosAEub2LJulGiPqbGhwb
mPLfb8/5ekejnIFgOQRSNFEoQl9+hDGtID6NeelBv7P2YyHSc521ABwmudXbug4TEIFo4PAWond/
RRqtapgZQV4WnnDq7nPYGxY8KkvDBgchvZ3Ka3DjtK7uMPpaPBLmDAFFlMvJYfmGmzpgVE+0sTxw
sSd7I62Tg1O0kCr7HOJN5ahgzCbzMIHYOOej7+9Du4j+hcD6PxfO7s2r0/v3ohzrCHX1xT/+9x/l
j/xdW//40T59Lf9r/l//9z/978t/5P/899/sfW2/XvzDIW+jdnzT/ajHtz+wa27/x11+/i//f//w
Hz9e/5b3Y/nj99++F13ezn9bEBX5b//+o7u/fv+NvvVPW2n++//9h89fM/6/l6Juu+BrevW//Pja
tL//plj/BIILEIWS+KwLQHXgt3/IH69/pGv/JHlC/oqQ9pqE//aPnL8t/P03Q/xzhrHwroPNwnac
cY8N1H3+SFf/OQdBVMl5Ss+edM5v/zP3l3/dtP9a8OBH8e9//kfeZS8FHPnm99/mbf3/7mNGYANy
1Gd8PWrJOP1c7gxZ5OlkqLG9D5rEfmYDRG/6xq+OTh/wLs8jQH8lhZMdZkDRk9pZ4buf1mpl/Nca
7sUPIF0GP4CiylydupIUkMS8PCR/3/NLlQ9KA6uh7YTBqPlw19dZtUO2T6M60TbRs5kpdrkblNpF
EK53InQwlOlhMK3yYzZan/2obMpdNejyvQjifjopJdgAlAztQz5YWznwAk3I2lFa4mkx14dnaO4S
ElZZY0F2DA/ZssYhO48UnaxjE5WG3PG8sP/kLurSozsoGnPyJxHdFfqgJQ/jIJot4tFlqZzfQueM
fvWrhRHo0WW9WkncJuVZPOwH3FmzHc06zTpbRWohJIX4RYFuXwDeRAsiV3pJqJabWNLLPOR1Nbie
SbJmzgyN20W+XI1jA65Bl/CzIYsc3L5zmp0xdgn8bS2Mv8VOax7peaLM68MaB7/b9L1/BirVqqeh
xCLhvjCLfjwKBfmifaqocXpIZVC5J+ScouZBqFJu6YQvgB3zugEv5lhCpaHvT6nwcv/3U5xYGkFx
X5kgtXb4nubBPhtchA71tMewuCrcOLxXfaNXXjJjdI1013fFELS7rrCQyRKpbA6tkSrWQddSJ8Fj
sIraj7dPydrPZLtRPoWOBARxCQx23MjCM3DCZEJ1k4GL1+neqXWRHMtOVYO9KqqWREZ0hTjHkyLC
53Iawvg0BGWJUrA6VcMBXKBGBpVXTkvbTZdiA1yrz6Hi4iTDEbEgCnGhzR3rJZKXbS7GuhCYnBRm
UP+RVnqJPmvYFu6uG6U1eWY5Ftw2LvwCe8zoQlpO2h8NhcbwOe/KvtsFMnbup8LvvjUgaI5GOSTy
oTLTb3EVK8XOGpL6LWYllbPnMdMrcPkUBRkLRfrqYazdwDh0Vpz1f9TS9M0ThS7L/0DtRn6wfTM1
d2pnNw1P88wJNuooi0YD+4j2OZa55E1oc5I8LW5Ye0pFPnZ2uu/xeon3kHKCbpepqp/spJoF8a7w
K3Q7pTTigxyF+gmrBv2xpvDpw4q0cp+eQyy2NLppKCw+ClAzuDAUygzqV3RAFrllhfJ95xiYJBp1
gVuRVsjqTrbjEHuuLKr8Wyyy2ifNjfLuIc3auzxCBuUQS/oPY+u8QJ1EkkfrB3lnl+mw73vl2MR1
/bFTO/l+1N0/qebodyne09HOzDotnHED9qGp6+HRbXMgMjmVMlvkf0Sa0TUgZtr8vnay9qSrdUwC
4qjviz7/K8/9fK/b6Yc0mKxn3IBxTFGxXjsoPBj3piqzvV/Jw0yywQ66fVfSST7W6fh3X1nVrivz
L4MKFc0TGKo9SKVufNrdgEREHaaesOvsgVYEv0TBnS+vWtJ5tkv4V1IjarjrK34vW9V2Do06K+4p
UWU+0Tpu8O8bA1CkXXc/DsPbicfJKaBsd55KlFqAi7xrplLbUexUz+kQT0/GkFLccvw8oZ9Tlady
sJyvCl3xfRzo4ZOfRZonat/6Qii9b/TagMpvueexUIOzmYv8fqiKZtcHdhLshhY84T41EWTy0kCY
nyorGPaJrbyDjo99GTrYd6k2BietVbNjRv8ZzQzo+HYr5duyEB9cv0r+wGWsAqZWa7tRqeidAtBT
ovxxDBT7TxQHlS90aHg+ZWpMy0GN20m9NyVd9HvXSrof0Dyrv7I225tDc3DwDzk16ZC+0FsfDpXj
Z+/KsP2CW95wRHzthz6Iqjm41YD4ypA0OqxE9VVPp46/YVKE5P4wtcg9lNKP/27axv6rMnTzxTU6
61M9+M4PaNl5u1ct2e+sNlSejdiKTmXzRN4hjKy7s3hNnOHrUBhS8wfVbNy7UhN5v7f5Doe5Ug4w
DfCUFw+hvcusIHoj21beBVPt3+mUAouTpMDx3NOO2kFZrumsuP3J6mVxpzeOhZNimZ9Eb4UfMf8+
BfmkP8SBLw+osBr3QRIqDiSI1Dh1fZjf0SpMz9NY9kR9yjQfyqr/3idB3fHR8voryMD6m5C6YINK
Yzo6kcjfma0b/1/qzmzZUSRb009ENvNw0xegaUva8xhxg+0pwAFnxsF5+vOp8pR1RdbpKqu7brO0
SEuLyJC2BPha/wipXHl+PDPZlESAN/l7VGd6P+UGOolRFHGIQv/VgBlPOMyFyRPc4tyBWDJJgPWL
+Y7cTZOESssJ426qyNbwS3cquJPKetiVix/0V/mwiP1UIDeZpHjLDM95DMc+3RpKdx88WEtil+3u
JxR7ddepeSa+Pe1jSxeIjnxBoowU1AHzgH3qisyOFx345TYP0U6Yq81Watil/ewRAh/nfcaz3F+4
ZaPSSq9kN5VnTdvvddZbFzeHWdJ6La4rz5iI93KjQ41t/eQoYqwFO+Eeqd9Ha67Ts2VzxcbZYC/H
Wfj9TmFeTKR0q2OVzndyVj/GyVW7xQz7q0hDmSeEf7Cy2Nb8o1lLcR8p9pZoLq37cHbzh2xQxpWt
5nqjfV3vexlEB+SL/dPSeSTbyqB0Dww1d/yXeCnMujiUwSXrt1ZGcJWx8D5VQbB8KMMv3kZdpTYJ
LQCcEv7qRpM/dbDKkV+WvK/iPtX9l9WUg4iDoqh/jKVWB23YVcyHpA8pSFcZj1XK3uzUffVcrsu9
UxXylvRG/RGtGQVeevyQrvcdddR1x61j5CcQx+oRbqW8mexC/VqIw2H2dYrmbLhZtE8LIz8M4eof
6ETg63PKmXxAuhnqJOWce5bD+tULMb25xPg9YMGYofmc8IhKf0ny9fIhLHyOn7j/sQhKSes6AFe0
CWpLbpdCj9hgqBvl9HD1PrPybIuTxzlYtiGWeFVi7rYkytQvdhk6t6WXr7FHztrZIQ3jYJl5ebTT
9t0aU3Vfj0tx9IZ22Q9tGex8zygpL/Vx5s+9Tqa6H17Suk3P1dzbVzos9MuSqvGuq4bydhh5tZk/
nW2VI+Lysib3atFbooKqfTZYVcIENr+Ksh5vyp4Qkr2PTcLbpdWAOVyXorsNF1YZ0ePLj6WXZd8m
kkIVU52WFDC1N/7AIjH7Y7Q1mKH4d7Rb1uqbMAN1LcO63grp93dToWSSqzBMBr8o4qzTL3QfEwHf
UMjQDIv/xt4f7dyU+zku6Z6JpzQltXkwC8eIS5JbWKzUfdbb5bWn8vzBmu3+qiBApIHAqvwmcSMl
roLFM186FrNz2hj+uek49fI0t0XMS9v7SkjiWj0RHEgrND6pkf8WtPhcpcIOj0z8eol9xS9ByhMN
Nercw7mI4jBo9gDwwmZbDmO/W/rQfmoXy1hjErq+jMGJzmEup5xda1K3YrJpKGlB3NvpeZC1tfeU
6T+1YPa7caHrZi0b+2cQyd0QonVN8nG1vr0WjCbQdn2Xulm/ZwhdfixTu960qTXdCC+j/yoTw5Xf
zu0ady09CHXVLifa4fUt23l3UGOHjhUeLuYJ4JzQ/mfPlLW8qjWKjlhPjPZCNjTnNnXNCXF1GcSh
KE+iYutauU72fTHXR7d21EEuyigTWtl6xg77u/Xd+dFQc7VzL8+WUEn0990SPuHv9VGCIC3fz4tt
7WToNo/c2dVp7foRJKsvsyRkAo/d1NFxZ6zuVjee8TJ62rwR5FH9WBwZHLIutcTWSdMo0eniWrEq
WYQ62I8nEk76ly4znTdjXnjKB04xf8O7B3d+vYbIriTUl7uQyJtwN7/byn2UIa3TLYfQEozRI13J
/c9JVdmjInb217w25Tdq4/xeiLTc+aPhH8IhrcI4HUDdyjZUdmKtYrnyfXBN0eZfo7/mV2XpEQ+R
mpA0Am686fPyerx8Z7aLyzFWNWdVKVpxKBBJx/T/qtjRZvfYiGZgs3CZLqhmc/bFsloJDl6rjR0l
snvbRoPGjVWKLzK97BOME8IHwpK9z9YU62PqKKp2xjnVL7Nqjfu8ZcDfGKsk1a/FRPK2zoUHKyfL
R+V43WvXCO3xqYRfOXbvcIO2hCeAmw+YxkkEvCPDZWDVBtQ6aqcKbw1R8rOPdb5kCTdWtYki7vrd
tJByIlXZPKAlJ6IpMvUXxWG1iBepe5tO7S74YWezCGLTaviV8S98dq00gLdzoiLF7spLOsCt4y4y
6KU75jPhTi8exQ87q5oiTky4ee52zIIugsa2l+4MTxNFHQOr5jf6pemieyVarR2uUFQehy5THOdp
Z7f+IUUFdcfVUWZn5BfZvCs6tJWbmdhDb0dxHA+czA6bwzSM0bOVT/LLdsb2oFj2fmUdtD+zhRyv
l2nN7uRqlXDR00QAR7HqiedONF1wPB8Qe6rr6zyYmjpBAPuFWytUFMQqRp4s6H5w8uZnwsjMgymK
KEuKheTV/WS6qd6Yw8i5gdDL36eGaDnFHGj2IqLNK+mLyU1KXG7uhpOn+SG7LFi2VlCnz34fDkgu
w3Vtk9qu8Ayo1Qq49g2/gw2MVPU1zk74XHWDcbPMPX/x1HR0HvdFY7ynHFsYrOGLStxTQfZULm76
ju4RN5V2DLnv02ppkirswudZUH+wR6Qe/KjLvqSN1nDGcW9FOqIalrG8T0yRB7gdxx4e/4mJ0P/p
C4NkaBmMZp6YzVDeGFNO6r02vNqL68XOw50/983DwrDNTIJVQV6IANoP5g7NSdwKOz9XjTJuVOOh
2bsc11WiZzHPxzKtw2erI/Jlv5aRZ52MCR4qwRoeFT9rZ8rP3Mq1cTRNY6JCUdFxuC9QCCEC4mUI
1Mr7vjrN+ToWSTfPJMNNfWq+hEMZWvG0QJTwGDW4Xu0a1JrZvfOaBJYWbwSeaD+PycsKxMkxZfCC
y2osNsbCN7oN28mbd0GH6ymuZ5n3GHZGSm8ogQ/u3dYSNxor/taP8AkRdGsWUdyWno49u6uvDTQ1
P/J+MZZNOoXOlsRD/6FZlyNKU/8ORtc+tnZhvNu5BX8yuisfWFEVAyLN1jdiijHyvYL2f/TSnqNB
+igOrd6NXtup8OKw8TuKOhbdn6Ypc94XHt43TdWqXzR+Zy63kdEc7NwdeeTlvUvGmpTsnFNvz+2+
9MdpvOTEF0ZMsIQm76EAqdotrmprWkCN2ti0uSf/Xd3h3+zn/4h5UMJE5j/xJriCwC7/KmroylwN
KrWGOOjayEjoHNlGIutHHp3k50ayWMK4WpEhcsQW/rsqVodeh7nqqapRdjQmQTVm421D1rG7hdzL
ZOxYqzduZ8/OOdDEOP2Y7KXyE6Oc5cnUGYFNY67mATpraSCyDHu0E0Xh53GuaOeEYHcjzaY2oTqi
rYnu4G4cu/QyL5ReIuAh/y278Dt3DGxGysDf6hW47shN9v+iBehqETQmOzQitSL7pDpUEgiQDs23
noPsnrcyJ6bTWvdZPjHwc6CXcUmC25iMXmldV74ubq1KQHKT9rz8m+i6fwJpeXPYhy5OmRAuC0v/
7wCf2YXz2HZMfYPsiucsxQwd9+YaFVyBFBed5wzvX+Xi9N+Oa0HWalARW0Jvbcdu9q9RvN95nwu8
iA4VMu1Cq4F6/9XamLW2nRfqolXSut10qj+RIr5sM98Zd2tZ/LvQiN8ZrT9fjloTUEOcqDDEf/nJ
3RrptBCmjFPtvo/G0r6M/rAmzehH7//6B/sfX4kknEvAMsx+YP/+GcusMYom0xLcJMoToSPz2El6
HjEduFd/e6n/iEB6aiT//E4V/U45/e9r8dk3Q/Nr/Ouf+o1u+n+DX7IvpMv/+juH80/80kMj32vB
N/InWXVhpP72f/xJL9nRH5fYf9hEFFWkll4++z/ZJdv8Aws++dBEdlxsoJesqL+zSyG/xa2A4Ydv
DcszX+h/s0uu8wfFnATkYYxGTnQJUPv7O/tvNudfsUtoR37DH+E5eQ8XWJg4daQR1l8V52FjsCFD
tyZtmq3dKVjBFzdte/FB+gbFAHcKxSyjHvhNJh+M1Yuy04KdvGF6zInwwfZHkpv1JZemt/azASl/
ReqlFSVdY0m5jTJBt9mcFXlKJpjJU7QJBy96XzRNYDCqmdXdBit5ZWfiU1bjMBZyqRiGsj7Ln8oq
nYxrlCBulMWOrJrm7JXsLQlPNOuAIyrzweKaS4RBN9vjYzjNwakkIfeO3pphvRJT6b5C6BntZsEt
le2Y3+Qta1cXbibmoI5lobYa+eGxG9FNMFI1lJ7TgJwYcwPptZjPJuNregP5qts9duTa32pB7nXc
IUUAkgkGz2Vqzesfbi5Tf2dXSi2HOuRiILE6qtKtZr4fk3WinWCzLl2/srBdspVqiyS6JDRCI9tJ
f86MHSkeTbuph2HOrisW3GvpLOB3pVihyLphPpvV3NiM/yqfiKMIxc9xXMcH7c+VHWsaNehMV7Wz
033hh1sJyOru3KIUOQkaoaVjk+y9iSQp01LVtWs381tb+K3PU70PxLbKemHF3mQ4Q5xNk/st9Khf
StyjWRppSbTl4PKymX9fLX1zZngIOPRHPwMZF1b2VUu3LPZGajzIyvT0pnKH4T2tCOGJEBck+Mnd
c87Q8aohsoMOkYQXZO3RpoWbKQca4lQYlwBRwwZ7yZ1SXbUtcddLZ4xM6pbtHK16nD4yZyXLSSwA
+dKpPjG5MqV0spYAr5zptwHlAAtP1BnvjWVN3sksluJnNfRcNUGxpEvSyrXlx0G08StjhzYZGrOl
i+3eqPK9ZwRISYmNHh6lanJz20eq3VOqA+fflXTuxhnX6fVKLzWo8pqb+HSiYopir0BLsJvgiMCT
7HIWELaZ3q7dJULKdEejS2pW1kPvTQ7woy3HB7ZJ8DYMys3rNHbrzDdbrs8uwwdN1MISHqCJKklV
p5XlphHG5a2iNAGnzFX/VHdCfIVEZ41Jie36dc4FKv6xdfTTNPhBBeqX+lY8d91oHLQYPZIn0j77
QnScP/fWGuQbO13sZp8u+VRsllm3v7ohq8KNTNHs1MxEY5y1g3Hf1V4RbAvGe1b5wa9MPl5V/ZiV
KoeYSZQvAEW9dZJjMeRxzdz7lTb2iP00L2c7joTj31tFmT0zBtAICD6a7nNRYMTNxtR5s7mh0tgM
M0NtTaMrbilw8MvYG6X3S+ZGBpI58Xsx2wOtxG2g5nOGSf9JVEXz0FMxPcZuMNhXBA9SkeUpd3g1
ON7Hc9BN+oA4zzViyjGja2YrpnBSgoplY8qpN7duVyqUFtI3b0OjTaNdMZalim09t9PR7i49W8Fk
DF/tbMzfjdOv1VU9llF257WdLNFumzrdRnRPdx8rWrw+GTy7/pnxHoBs/MlZz2zQRpos2uitJHdk
+YnQw112QO2IWCZhBM/jomSQ2CwKE5apppfbTlnls+UbOt2McpKvS+QoyMO1CD/7Wtd34Yz2OK68
Lsu2WCgdOLsph50x2Pd48ZTZW0dV+xRQiQFJM4dmtTNSO/9FoU/dbXFYNm9+lo3DkRUT5oA1KD3X
WbOEu9az1jVpiSHLt4NOzXA3+iWxW8PgwOmFxcw3BZAcPjs2zVZxhmKLSH9LyZvLHRvtck/Zh3Qp
0Adk1lLcdW0AIOOIKr1PK0P2ievU3V03dtmbb48Ni51LQdaBF1VLollm06shd2ydeHxt4wZjhhbb
DvtPvnHp1XiX5uwEST/zbNt03Mhu0uYY53bBjFY48c3WWzaE/w73jK9FFqu08fvNkiMhTdyCSN3Y
aivj2LpNu1wKtNdPUpLD58aexu9Vhut1hRFUJgOJsD8Hkndg1hqfDFI+cN471SdrRiZ/Vj4OBCVN
m952236zRkSlAOy2+nGeSq/Yz0CnFaGiAbIdpGoFvSS9El5sR3Uqdw6yWGwuhJ6+8K2pPvGyJv0K
FSUifKcr5qbe4YGaBLzLZxhA1i0RaqITlpUBbpzDIodwKc2HbK3DZRtKp6+TtnCnK6Z5u9n4tlYP
TpCTfjnU7gDgO3TWY2VO2W2g+5kNWF7gWQlgFCbm0qy37jBHhIHSvMbBas3rV5Vl81EEAIsQw4O1
JNaixynRqxzvmQnslrZXN3jr6sX5Yflj5iSQJoOO85mG1jhcI/d1omXpwTCpC0QZe6nkC1QbHGar
Br1sC8/pNqbdZP4uN/yqS+bIcEVi1o75bgYuTBi+4nqKw1r6d7UOOGjWqXMHOLGqdUDnXX1nlLyd
pEc8M+FltYcXTEz2PRR6aOw4uUwBCCGsZ46npjzSRG9ztvVq3YpcOIjk+jJt41oOkxkPnLrtrsl6
nRPRak38QTov3tCvTHILJmncRDSIS2ilkKtGdu2sN7gcw1+QS/BcedesRuysEwizZwzTJ39HWm2R
CNk/MjLx71AACAehREtpIQ4i6yiXMu+SsM2DdJOGnniM1jFPueSHPty6DAo9oQr1cEpT7TuQLREr
Za4r7rfJMsuP1VuKm26xCa51m85lS3P5Fjct8XL3Vu02+kjKjNpjboHB13iI8TOH2ufQxVrXxGFh
X6iFLC3fLCddxMbAeXeuJs0hRj7cKBI5Gjy2NVz6q0f9reJcGpznpoysdY+zZgV9GY112g3zcqFV
9EA7oLuKWcdLyyslZV6ANU6urtdDU7eBTHxummHDwOQ9+WJtnLjL+fwpS82jO3AAobZBOwn3vNgQ
qFuspva09XqDcuzZZy5GzajsDyrPa4s5Ig3fhzLLfo7LZHVHbOGYeFpZjSQthYPxUFlgdZs8zH2C
fUctph2R2W4Y252a7vPc6LPj2iFTupKQmurcr+HlVtJWu2k5EoqzpV2gzEkoz0yasNdGPMAkPSC+
dh7w2JQ/5wBMKrabodh7FJsUu1aGJK2LtuFqJQa9ZLigzKSG8A1zRlly/Efvugmh+XcOCgn/vApV
61s9Cq7HYG4c/WuGra+/8QIhG1kjYa/UVi+WGZwzGLL8hZm4qPapmdbz2cbhGh3d1Wiah6Fvh3kn
JnO2GIBJwd3lhWWln8jiy3wnh9E1H5knAvvsOSyZD1Cmjp2MFgThvwk5/h1iYI3AQn/5XjzWHCTq
f9W/pIVt+G3RZxvJb1+7fSk2EcF/n/+wWP0PYrS/gAV/exl6QHHusWGh+f+rrTrq23pgHiw3rbvo
mtGiWh6tYOTRyVRZOAhR7fbsY14rEu0wDZo9iqQ0EP3Tf77l/l9X2N8Ek/+/iSlRMP3Dd/JPy+4j
gOn3X7fdy//y57Zr+X94RBqYEarJAGfGpaPjz23Xcv5ALPm3mGb0ZxfDz//Zdv0/QgRxl3Qc4uH+
zPj8+7br/UEiucvWfNGBEf3r/SfbLqGJvyMh7LEXLz7majwc6OAQ+P6OhKy8A0X+nSBU3ZQvDjjp
hxP2TJcd6ksuqMxw50RnSodbUUdFSyS8I5vEW11nJlaynj8H1aGJ9qK+wVHPsUK7Z2Df4NuXw2b0
3OxzyGoqpYxgNW5a0jr0wazSzN5M7dDZ+9CxwV41co8scYkgj6WT5cehuDCRtrN322iw93Veimey
ISx8SS7RAbtZdikPTbdN3+22wDWoeqdq4nZ1UVsqZie02/UlKUCABRbwGo07Mi87KIfKRc4Drtq0
vJ2ywSBGwHMG64D5Fu2PUzu89bqw/Q2HQJdEcFvV0Wm8/lRmDtLOuZujnzhm/ZXw/YLAdIrgovVq
KakB5ukIW9NbwzLBrQ/We9E04rpIxxnt/6LOgdUQmziqieOG7AKZxbT9MAn06EiDbasZ6k8OS020
DyYlUaK33mBvF3Ttb0WWIcn04HazQ8fxR6jfWixvpOp1D0690P/eIau7pLbZ05vXup7cDmHUv8nM
c3+Q9O29BNky/8Sz1N2mvlCsgovPYOf1Tm7sWgQdRL9zijptlAiF6sluVJxG66GF9oFuC5tkbMKX
KBtOTV7EJOpJ9nUBw2TCiRogCG9yuevd6pS2dpLqjDQc9+DKbd0hFXfFFRIssSXvRwt7xzPqPczr
e9M6Nwqzcbi+rnmJIKBZx5u14EFJW4XtGcloy4C5QX4gEHwOIYvpFJ2SFoDE00zperq2vHHvy/V2
mSYYy+iYG9ZLNXwX7XzXZS+VL77dbkTIZL6JqYZXEzHk5e00jqg12WVEemUpmpRn19mn+fDWlRVS
CoaJWe97t7vn9ov9GVWoE9X7TurEwhk3B8dmKfEDTku8+PZO9vhGwzTfj2V7XkPUSrZTbopAnkcz
BIYIHmGuroo0EqhcR/sJmbTz6Fdr81mYw5WzcAmG87Js8oDIIpJWrKdUBRVJ0NZWzWbwiGurVQkB
mCAlBujpVlnaeMNZC7vbTb/ssr/2w+KOlIb2VHvIT8Da56dBh0kflLspnY55pvqbQCFJzoI4U3SY
R+feFpvQne78AYODs25WaI3Iejc15TohHuCN5bbJbL6iwN5aqX7F17CVPd9pwNye3mlUIiuLL+1O
jJAgTb4Egp4urb4Q8GbDpf3Td9V9uo6PTgC/WPgJPhsuFgANeu3m4qbyvR1tw4kZZLcDVAQPy42L
LKscu50I/VOYo8NlVkCfegKXII/boNrPO6Ow2URDnlRmffCcctq6vBf2jkMzNo+T8ZxXn/aUnhxM
oZl+s/1ijaPuM2DrMMVJpNWOWzaJlgMYzWfuMyplOerO0agRmaofuYs0CQgnyB/nyHrqlrrZIwD6
MIzonavupAg/sJtcxVj05cYo72e0YInou6egq1RiwscD3DtJELb3EqNf6tf04fqzE3v1mz+OZ0Xb
G9NnlJRLsZNja1/BsOL6X/coXiCqFMkD/GS+2cU5491U2Imfzt/epHPsNZNt34uehl/b0SQoZ+Wd
cMNLg855kd3hck2H1ZzuU6+sNlylcgdqUp6WaiLKhpeZO/UjAJpg6FXXuvBvnLV8BQzdNxhdExLV
90M5XXlr+EiwbKKYpYhMjdf11hTiSIHqrqmMpHG5ktVQ3eCF+YjyMB6sdYJ2E56Ina6qSZBTOtp1
gX8sVe/v1pS7eHhjZ//ZyeUQ1LJ4rEnVQZu8caVz3wbi1pRn72IlKsN9q6qnpQlu2BYpCSC4TrVJ
2/WPQaEebGO+csNxaw13hoYaENnDfJlZu/JYj+9K1SO1YlP/iIfnWhm/QKGftdM/2PMxmhFn9aAL
LbOSXGKZQvGO+2UuHcQG83LK1nMA6dwbPJetQtxCop7xBZ0rTx9clxtzRlvZoQNY4sY3zh5Z21F1
U9kH9s3znJPSWTZSJEMtYxc1JCG5wFzFGGybwFzLWFMmCzgECw5f3pJA12oeNQhYMR85u8lOfw2L
d1WE5UHMQXqq66h/l55fbkwVHoIWTFiBAa0GOtBSKUAx6l/yjlyyePUyHEilz5o+75cConJszyOK
Pw9dHufsSqbi6J2H9LOvzDPamiSsm92o5JbEh8QrCJqYJIlZNszv9NEJ72xq/46lIbaddUee1Y5O
PJ7HH6t9Fa31bbCADWXxOtyZ0ob2P7nw8r4zbCyEAlEjERDTKJS/O+tIdIQBI812PNyWKUtEBeao
zfkd28OZTeLDLdpfCExPky6BXd0V1ZuLjFfsoAB52i79LpAM8vV2yvwnamDs13C2LvLWs1FTbFi2
t8BWPH4bRz5PvfcjXHuQaP+TmHOQhvFj7afdPBjNR0nH5dFDWhiy91L9gW5Ws31UwOhp37yxBVHH
K8w7TQDhRq93kXUl2f+QQXFzNRsDZKblBNPOcnDkylNQvCPJeadjjm95uF1D+9oel0PHw9yyWD5H
3wXQzc5ZZACsz9EhC0yEjBHCYPHWGwFfUnnO5s66Nyr+ev1imiO884Ji+4Y4XA7/zkNKPO68PsLb
7l4gdI+70ysZb6qDdt4INgxP/YpeZvaul6D/5XHCldZabpbOhswWiafnQ3M5Vks2jfDW6l9dKWMe
TM/rYp8yKq/WUEf3Y3oXZsHrUpRXWJp3Mq3iZfkILYEZollOndluC29KjCzfd444orV4Kqa2iElK
SORa7CaXFXnK6VDR9bztC/MV586n7BueY/rQ98PNNFqxMLh9mvGq1DgOVsfbOdH0ldFKk3ieuMYd
cJzbkiyPHHF0LSBItPXk+R03ZDrrK+di7YMmOWcOqtiA84Adeu0PBt0qNwU/m29uwCH3k6XMO9js
pHCmWFjbtfhqUrho4s6oQUasViA7Hpd36ftxpS5uj0ecbTvsvUlX/nQKWjPC+keLelRF+iEkHtjR
P51RxGJForaqe1yA28JtsFb+8GoVL6sdI1OADmESRFwBKESKWGKGB9+zviY/O9g84EtlobtgqiXJ
Q7CJob9JQjtEAuwg6Kl3nrS2FrxDYSx3EcZJMmQTp8zjEXnv6jYvflPHhfiBWTYvBo1URshbYYCI
gaTPvotPHYwBQV5VAYuxB9/McgrCRLmjzVfmH8McubQrh+wg7O6qsE2iy/lB9UmEKKo773G2zfTV
azmP8+LAVAIob2FPRcrtG9t81dss/ZzcQdP9pHZt9qVsd4NaB0kjwUys+pfDdXGw0/NGlrXZ1qmK
Td/n8hw568z1mb0IDWjm7sL+fmYMvxeF9jdKsGasrYeu2GMY7pzrtrRfVPeNUnSvm1tlnkhC2EZp
vYmo7Z4Ld1e1H+GyYKc8B+qdLg4dYc4ZPC4vay8xtNTfqaeuSnk7tPnRG5vTQJjJGxFSe+yzm0qD
9kLbI9tKedLb2GDcxypi2BqzK38c9lY1T98Q8zxwRghvmtYbjy0aYaUXZ022dTJ2jXIiB6dWF/FV
9eZ0FuNwfSeKOa5JYXpBYUptiBkmkV1set5CnIPjbmprauJgdB6B8JicNnXZHWbcsHIxkrzj/ZE9
9R4M8C1RLIqkXjSq4OBrAK7VhvnkAepHK/VTIEUjJ3fV8hAcwR2B7OI1GD4EiO5iO18IIef7Gize
QQOkUxeGLz26wbcb6p9df3Q043lpxlKdCPC61kTBCj159/WCU2c9wal8UyoTD42xWXrEsSmjUB2x
TZg2Nzl3UJquBwzJSWB22w4/xGXesdHvXGSrU05ERVc8iYUvypNX+fIxV8uhKpzrIu/3QRuhxff2
qv/OzHrrkdPmp5+AYLcj1ogMI1ZRuQkdsknW1KcsqHY+6GmRo1tTD0NwkPKB9xrFjMmJzL0Xn5OG
wtl7O5Ibe7KSxq6viRWPpzA4uFm5W9UvR7Bf2PqpH/xrlZnnkIflDbL8PbDNZpr7O6tokkIWGCCc
YlvlNFgPlnGv/fzdmoy4A13feL1FuzWiwREgGk9ChGZpTY1HB9yvDbwz2tefi1bykBXBYSFe5ar0
M/I7VuM2CibGHYBGq3irgocqVBTUmQlZFJvAMLrY9Kr+3alxAAbhXZ2BNJZHq+jviBwLtmoNaDip
CNk61lW/CbP6Gn8SqqQpSyxf7/iDv9bMig1QcFwE0tMF+VjmTZq96HrYkN8onIv3vCuusUEnUKfb
Dsx4r/KLmBKbZ1xM88885Hlu1/1hZTyUbMmZ+Q5vyGPAqSD7bH+CbWLmceonmztdsn/o3kLuZ7Hc
5EIdKyQidAtGZ7vnHhyFOAhvGg6RN6i495CC6yLt6BjkBg7ZVxN3sSiD7asdphgg7kh/BSV6bSru
+iNY+3jCu+IkFQqNb/qg+62wjDOZU58kwe0hWTy+/mUfzU6+9cNcb7qO5FrnUkaELUsnKLUxWnbL
2Qi7bdBX9V6Bd17cGdPinLzVvPov9s5sOW4j3davch5gw4EEEkjgtgo1kSyOEqcbBCWRmGckpqff
H2g7jiWfbkff7n1u3A61RdYAIP9hrW9J7QdZ5521bJ/KeT4WWcmsjIyMpYkjTjljS7bDWxENB9UQ
nl7jfdyN6bCd0609+gvF/XLCGTPcN3ZK5p8VTGB1lTriaQjK1j3M3lWP926jXL0FrXAvS9M9JfVd
3WGXqN0dK5iNDz1i1h9Lclq/P71fvJofksqE6sVq03lh3e9Oj7FP3gJZlV73kjQ4HjaJDvuP0JKh
dUT2hp4bcl4b7sGTeijXskV7rDBr08Vprw3KLpwiODtHaLAbOOvyRlcF/VRuQVoJMgTzAc62Jbwu
ISShxG/EdO5nl5vZsM3uoo68yNoW1K3PYSim6Bg5U2ge3MoVybZvmvpmKKbaCKolF1dh2XAYEUnN
KGgUojZ2k5jVLYgUWgOZahMgiO6t11SoyD11vY0OdehsGR9CvDGsMOxU3FE00QfPy0DrmflL/JwW
CT/Pi6pll7m1317911KQvdhlRkSpNLXLrrQi/ll8/tMfh2bZ/f+5Zj9/SnLWUeS/FvE81G/JT6Zy
INp/DjXlb6CskIOhusFFiIMWj94fBnHh/bbC4pkorhlaJJOh4fpTw2P/top6GNIzDGXns6KN/phq
Wuo3AI/mOulkngAk1P2Pppq/WsQV4j6bIxZM3Jph+beIKw8SXNwk5cbJ1zkaC3iYuQQfufZW1wW0
8SjrTI7XWbSs4bhXgsldsY8RXUK763WYA+ucCv7ECplr7iQP4W6HKWl9HDmxkttqbkPE6KYq6gCI
eezd/+Wz/n/O9T8B7T8JNW1msgqQj1gleMxpfx7M1rPZIREfPrQjvOGOX0ob3IFrJeOH3SKPHLTT
8cad52UnDBbrYeIsB2+05HvoW3n0Epahtg8smmjsKw+w7xOq6UUEnVUWccCyMNuKwbb1m0YGTinX
CNQ3rT1X7tapFSPKIXe0y/yAxPCH2gg5iTHiVLeGioR9mPBaDTs9Sac7LAOqFmqkxkQp4ELI2JZo
ZVG45IZydqlLskRS8FDeJqJubvH6+t42toxZAPUEibbhPJr6zZKGWgZNWDPBcWc4V1GRhO2h95zy
g810bPcb10qba3QgzYtnYYK+7KcZQxEC345VNFUK9VXObGcI0xqRuU4WvUs6ZeVBXRnkDPNDrhB8
SGuXl+N8P5LwHG7sqZ5fDAs3YzB1g8ap2AAi3oNL8l0clCB/dnmWJl9wyte7yCWa/RBjfbNZIbZ8
jq2RlbB5+6mZXvnbBvreehrGL7HPkOAOX2Gt921I07c148q8T4tGOGf8B8W8t/tuzFCY+6tnG4LB
S28Kiz5r6ErCk+ah/YEkMVQPcVkybTVJMl6OnjbRBaTjNNJ+JHm+j72Zfrieoni51WBDs73XILxl
OiUienSqwoSxuqAWHodeI6lX6hpTR2Pfq6UZkiBME95Fn1r1S0XMnX/KxtC6GxH2AlcDlXFR98uC
0WMY4mk/+3Mrt3gBpua6j4HIb8KxkzOliY8SGn+z2Zwg91bVBh33cqGsJlml3rn3rDvAEMEwyDAP
bEfHT3GpEM/kQFjkzgnHsjsZUceGfkjLonkZkyL9qODKRpuqlJH4wQB+ulU9cumtHio4MujI5Zto
IB1cIPEdw32I5N/b9h7amV3X6bRh52hRJJhYu+OvxEuM36wqBf5SWSZ1c5cvJpmULF37rROG2rph
U84PiybBD5NoAWbBJhfQ8K7BelZopgqQdPDgLG54WQE0N5lrj57Yl74/3ZZ+g1mjUeNgPOSy9+TJ
MwQ3Wy881sW4OPmhehY5C/V2mm4ny8wIbPr9ViT+YsCImKYDP6J2ym56narQkcfYmBfOeLJFJlw2
PZqP4ofE5I8wqkeGSxlqrPna6aZ2qBQeSYVzJ8nGY+IXL/5Uv6C+760bEu8Jtvj9cl2sJnSetdB8
6QXQcoT7nxddOyLl23v1YEIP65ayvEKphKPadvOMZrrz3hQZNDCwEqPhoh8i59lqEcCfSnRgFhIw
ZW9rJ+3u+EzwuyXxLF+MPsyunFz1N64YKXbzNJbfJmOkxizD6kea5eYRwE16yeq93Q2d5Zx0V3Er
l3WfB5FnDceoKD8YsyMpKVmE712jyK5VbjHZlRn+iD3GWI0HKOyR6BHvMO7KNDSfUKJpHv3Ey6RL
Cqin9tQ1Q7jyqz94xAuVUVS9jrnpX+ZzkoDyNUqEizrTFt1UyK66qvJHM6z9U+OM1ZnB6zxuiqhO
b22E2ag+CKc6RpS/arWYxl/zyXnw4gmRRkXCEFssc+j7O88atQ58foK7aSOGgXw+nVp9gxotC2ZC
PmhWR1HQhVayUO5EySoxAElZCzXfZzDN4gDlinPriqK6El7Nd2Ab+gsY5GYN+XIuZjXhB2s9Gsu6
H50gctrkfq7jbOIz9OabpdQNM6YKao4jaCfz/mum+vR6tuYPMx3bJ09UFV5UJ6ShIsKkNE5DUYVP
U5Y+6KWNTn2j2yvefU6Ct9Yvkz9iSBxYmmQYVrd1rqsDU1+Wb4jsukAlaQmrkBsaPWY/UoN69GQA
Te0tImzu3FQMGOKXLM7Xxif+0NVcPPDEZuCK1IxlY1oTWGeiNeIPVBHfjH7jZzv66XbvRB0Dz1y6
S4Nvz3OsbdoU6RXKmijekn6ovyMtYN65kIZqBH4zhG/Vsvo+i9J61QyjGIAYqvlG2hMOTvqr+aEZ
G/cA268xkBlZfhawBOhp22Vq7VDiuNdLnmcnE0vXgSeJvirGTG3LTkYXlvSaY16q5XWYMX9Hmvym
fUNxjzjFTKtvHI1M8LKmx5VWpf0Rh38boI0U7NIIW7IuEsoXOoZiRUQMZGpmm6nPhh9GNcl3Nx4+
QnNpz4hpoqCnmvo6Sz988cxMvRqAUpNAdvU3SAX0jQQ1h9vWDCn/IzUIAHidw68i1vgyheoATzEf
mnspUc4RJIW2BeB7/T4za/zw0q655Qm/mv+5965RSvffhejVg44HpFyjYJaJzYPQq1LCJW5zK98C
o/buamtWbwXWx7vUcBMcoSHzgSRanjIxOpe9FwueNnV49vJs+d6Zi3jC6pXtra7r7wD6+dt6houI
Ka4KCpdAqJcemAPPD+UzKyysePmyYJNL6eW8tRxD0zEcMwI4/BdACqu2kgFAvEszUWYrJsBjWJoO
8zmuQvcFphc3u7UM/jpkZB5poNNot36k8w9CIBgAp2PdPXqty9nP48BjipwsC+dJiMQkBn25L+Ni
oHXrJYcxJuPVCeOWttqPSTpNe06D7An3zuDueyDzl5IxoApq088PXd/he2rwY7MKbqrevJuRdh+h
3TrvRRpVF0vMw30Dz2tytxDC8uUQw0uItwuKT4ThFGMIiie+A+/rALWMhhlOEs16rioec1HqeM+I
drwM9xPqWjr+yZVH2sEoDwxUMd2OIigLKsnNhdS3rP2gCkvjnYaaVdroITwPECj6Ax59iy2TP/X7
cULlvo3rIfE57mqe3eyifaZ32oIE2kDmvKrRPCVBFradDtjYu8b9qBLRBdXgq2jHxB0zEdaoXLxW
iRSv2lbzdKtJl8UdKSVa4YRSiDPAHEwsXEMT79plqNk8UiklVyIEMMT9P1v9ReRof+KbYG9w5ad+
95zMsr7jRPaGC6hu60qaqgOOHMlUPIfbuv6h597JD2alfOuA305XezXZHB852XhHLKtFdEiH3tzI
2Ff1Fgon079xdHB3dTYyBPyxqSvu8kbmjKgJ7bl1UDPhKI1FfdB25jOA1L63Y7bfdCRTjOZxXvsO
HiaJezmHNZqohEXe0Q6j9N7SE+eqZP3+QXF07RapYF7Xkap9IexugloCwn0A5u53E5dkYhTIUKf0
cswq+7LovFoeTPa1GdOPLpOXVTFx/RumB63BZ4+SsBD0mxdVR6G3kcvYXGecoc4WtcOdDGNElKY2
mU/akAkYTQ/21AchrTyrenj2NlHgMzd7Tuu2o5+hWF8oA97aMuoZgi8cy0vXZudWaPc9EopxvRHP
29Ch2tpNqWtcZ3lRv/oionVP45y/HzYaQbUv67GAAjGkuKTmEvFAB2jNQqOWuEggO7RRx7Ks9LAZ
hwT8g1OMK2vEXJrmYKnIsjd6cYwrVBdeEyzaMcQFjU/PvhjPwqNPlIyzjfzSex4L5FSJI2cAg3Hi
PTa2GbPD6Hj2bLEI1ad0iO0Lq2YRvvWZYupt65a8zNiurEcPOeCVX058/rONjWurdKqu3GHt7yJT
y6/YEaoXmdfDIQN48SpRRXIz5NX0A7R+c+c1cBR5x3EoT9pw7VNp2d14MtlCZ1tkb+ZriFacIfVn
ExDnYrIgSmSPjIo8vGz+0iz7YRkr79h7I5pNyYrMoFUJR8bfIvywnTGBfmtO4EGUd4KT0V/5XQl1
nJ2SZjQX24sdaAQXuDJ83cFCYD33FANZfdRi1pjxXL08KHac3S72C/syX73Nlo1fEsDY5N2iY/CQ
eOZSbM31YeGIFu1bJYkia5mfPFB+DxvIX2ja8YQe8b/TEMYVJCA++Ozs4+lFi2y0u1qp+BRj0HZw
cmzM1bPNTTeyLfAitJGtWfAlr/7ueHV6G+g672TipO+tLOSHHhwMEX7SvhJj7D9EcxjtVpVSYCmj
MLbOp7nc/PSZc/u+h5/m83r1ofcaBOG2ipeYAJBkzJtD087qRbSVPZBCYc4bY+2/WBASuOZWXjPf
DBbuLiuu+r2XqVJu/NVZjxQHkz1Kn+HIHqO8YN04HTgsmZTRU3r4UPtt+Gnbd83p1qTyOEDBf0qU
ir4Kw3IvrRanfGLa1nFhnU31Nt+shG90NysioGjG+FJU3WKjd4Eo4K5sAfJjWvapitLmMMlJn3D7
oE2cxfB1yoU6ENrkPzamva8KZ7jpegtVcLjiDZZc/agmAfEgC2OTWxTh7aW3shH6AWv2Now0EHUE
khAyqsk6cfq8x2MU/XCNBphHLOydx0OVBcrKZQCb19oBKrAEPY+T+mJL+kt8z1MyhxmBunesE59H
RM3VyVm/MiHsFQ8xIhV4rhJc1rqLUnbXgtKW+KBtQeO3bdKhvS3IMN8BUxvOIxQK5M/+fkBUcWpd
O7+UqWEdh9DdAm0q5K4RRvHupbW9S1TX3LDbYXmA6hv+RfrJwohXLIasuu6uDMOMxYEwLlojinJQ
0SGVpVaxYvkUmQ6Gm6ZmpOkv9h49PfV12OXxlkVeemGuFA9s/W9LVE8XlBf9MZvdFmkvZmjP9uQN
0rP8cSjiodlNXguyw+GgfxrTaT7EnxQRYSEVaoGZjeyKE64lrs9TyCbYPk7l6H+T8Abvy87s+fJt
ll418Kb+Uox5CGH6k3zSrxCUfMWhKEFVw3PSZ7PX1kmGNwyMimKrzbKqxl/huM5w2ymDm4j4Ph73
xpK2P8A7ISomOQdsS9HbT22/zn1bLcpDptT0LcxKLNYpVQd378zYnExBGhQu44WavJWRCY410Q/S
K4wTxTgCodh0WDDWUTVyIprOrrZLFMudBlTThNaLbBpxWaYV64hSsIFuxhRjsmG8mpOpQA0BwRFp
Ol3GoRGdJvoPEh+MekeNwtkKd2DYeCtUp5kx4GxEX7IEVrb4OvUKfzzPBSfbuT2veSLk+an2yhDF
Nvw6xlF+dhsBH3h1otIlXz3rqi/zFLK9wXGcfzKCRkxJ3R4KDuygthwKfHifYCEoaiNSmMEIb2Zn
YPfZDv5jaebtznPN8TB3Ubbsp2iULt0KoeCI3fJ76sFlLz5xR6Tltt+ylYGkP3FIFWAkxEdZG2Ba
weFm5IdhpShReQJU8la20jQ05H0VmL45AJtvWhjZbewAFmrDoaIFW0Y0AZ8AJ4Np4Qmz83iqaJLu
imHYK5V7S0Bmff4Ny3Q9bzl6/ZOIi8vMRuUt2jA+ipUfBSYhPir2988jxbre4qLx3nHjzd0W+bHn
BL1if4eHyGhRs6zsKrUM+rlxWG1U2ur627nN5n21Qq9c+q3UK/FIZADMizk+ad7tQRuaG91b4Vly
ZEF2sXwytSLldeMOxY7xurRO8wwC7bpOLSzvzG9Z96rkOSHl/r5tU2QkS8YmpDOTFz/r6qMRsadL
4X5VIdrxlFHZfKRm9mfGGAbVNn1yhTTELa4GDW6ddrI8IM50X4FHiQCpZXxO+Zb6Cm8UWopwmDaw
f8oTsx6kAZ01n3QsjXtiyHgPK+IsU/a9UEDPGPpF21XVvm8h7Z1Die0KToYR76ylZ33qdzZxfAv2
P0oARyfXZuuLl1BT2RGwDW1KZ0Z16VfDxGwOSJuKbWo4sG2imMZ9Y+XJo0UcCoVVmAS976QXkx+3
52yFwFnQ4BZoDNsSPpxaQXFO13EHdUVX3uQ+JKNx6h57WcYJ+6myf+ykY1w0pde/eJ/YOuRslXWb
UkdMr6XjwU4blDbzoA91qgP6IZdx15hEYtnUBbmSYDtG7EPJUjBMxQY+kqJlNt0XVaBVIOmK9oV9
JZOgUCZmc4jtgcFlY0dUqX5fmcYmAVr5dW6kxtwdo/KJYPteGqXJf0Bj797O6Iy+cOK2w94tE2qp
aqwiByc/btTTQDNSoPppm/qy76swDthNkjAae7j9ds4kphrzgIYehpudx8wkFU0X36nH8Cku8JX9
+6H5r0RRlgu2AzWQgtJkW+GuZMHvb/cJQzqYuP+FxjccyYx4x/s/X3iFNp3jvEBjho0MqkpWOgQn
HLbztcqM+vnf/+6/rRxsgLlosh0fqYnyVjH3X3+35w6Yiqrlzau68pz4tj5Es0iDhaFrkIhGHys7
1/dGmMmCDbdh7v/9rxd/+/0e2AxegbTXg+tvsSqxcmJjcldZlinieEfqp2KA6CfJ/D0E0DV8qT0p
TJ78Pl/BBFPwW5qmsttjdKWiG1vNfIaav0mD2Umm7ITNeM4vdRWF1oHwsMIIJDT66bZahEcI0Awd
6h/SNv5GDGUtxOt22Cr5Dv8jf1l4GDE271mgN7ZEmLmHuI2ZgwPEt8wtxkqNWCMjLpxSKWOnE5ce
y5goF+uqhpy1R9llRXFYWnyogfjc2hgNVqrbf/icf7Z1OMjx+XKJFKXq4Rrjdf78Pds2D1sFGHPj
1m06HEKbqO5LABG8Lg7uuz4ek3c/69nVsI7lQ/7cIvmVTyNnNZHl7uI0Shj3qDbGHTQ7i/8PN8G6
lav/ujfyBDcBxTj0CEuSgLq+g7/cBQy24xomXQKUOPeH+99vus7q0umAQK92r3luON3eTZjXB6pq
Z/cUTd2SX/uwiCaE5HOP1LybMsqHvCm5XLrJ5koJGza6l0XS2CNanbF3vX+Ir/iMuPr5lQO2tR3u
Issx5Scy4K+vHBfckvsxshVLEl18tLM5915zmJTDzpi5sd8KqJR5MBqxzM4Rdi+x4XEZp9fRTF76
JenzkXPM8zpkjwW9L9+zAusiUs073KfOqmap03UbxCQADh9MUevRcUK33fht7tZMwdJM7hvq5iko
CloNaunGOxhehd+h5Rb4oGNK70FXMGtNGnYmaJ08463G5TfejV3sfvEn28k3kHzq6h/ujs8g358/
HOw9K3rdV+A4oNb+/LUuLCYKxVIH4lU8xddG4tHa6J71PSLYqUJzhUPUPhOfQEMFiciaLxffjbD6
mSX/Lmnabpj+d8nBL1nR4mt0ZH3kIZqll6Y7Y8XC9OsYGza7Vhc0mWZ1Q/Imf9WaUEc0G3QsgJjh
v6feW+0W2XJi6pI+M+A359/NRD8h1/814ltB5cDZ4hFqy8UAguFXNG08ghuRWQi20EP6SQUdbTMM
7qfCLOoLF/nzlsgBUhV7BG672fCRQP372/wTL/9/P21eAR8yAYCOicnFcbHg/PJpx5MzlyngmSVO
umrvRkJSRKLyZGHyudLhY1by5Icyfk6MqsepGrfrk1VE1ncndmD45LWTSMipJnxHK2dWuS/sUb+W
GAMovulrTpDdUMaQr4JUV2ekjDU0uzgUnMUohk1hhcbOkQwqD//w5n4+KxQpVLYNMWN1pcHLwEb0
85tzMAKaodv/oDNpzkxaUNJaOufVMyHwz3SROkQ7qewLuA/xW22WjBOVwiC6A6Mc2rvRLxF0Vqbr
38xMRoNhTtMHa5p69IF4Jx98PaeXri55ppihU6Zbtjc4f0lWFedkQijNSJixuYchDS12CUiZWZ7T
7cgxaO9lSDP0DxibX9IEPt8xUgXXUpJ/xwjxCzM+NyqF0x16l73u1Wy2HvQQVbfOzlAllFuP0dOw
5xqrzvkQQSF1Kuau1OS0NcgS4+l3Vcm/vMB/We6vL4hkEIdEMNb70G7UL+VCIWXCOTOvD1KO81MF
a+shTf0Se4YWYUNujzt/HfC9s8mFwJnsRmf2wisfKiK6Xt13ejOyqE43WHv8jxLLd79LC9O9VnZm
Q12os+KjTRxWlQ7G/LMeyiZ/MEdvor9aF5w8aOoXq+4chIXM64HemkzvPv/UGJyaYb0JUHT1fSVD
EBlelu+70OASqXCqb8yho31zuirD1VDD4AzmQnTYRVhjR9twsZPkUJCRsyKDSqZ1OUV5zI8c5bwt
eIr0MJjRiaPkWjeQViHt6IjbvznaroQ3ydqfRtIJNZk3Hh0ta86wmnZ2mjdVUKrCl6dyTtdVO0TX
qzmvxdfOn/lJTkXvA8iqBfYwFP6ZDBZCKkpL5P7O7gvKVycHWQmn1MXFOgvNuunz3vpfDftR/xb2
c67K/r18j9rqJ97P+pf+4P2Yv/EY920TeQ9gaGVxcv3hgPR+k7ZNSeV4/H8eGKa/aoUcx6PIWm2t
NpFWFIN/OiDFb55j+gxBidRzuZP8/0QrxH/P0+6vj3qBw5COAJmNXJOk3F+eDQa7EAgkOUN3m6Qv
ZtctnGIN/LHbxBREDau5enpFq8hZo4eZMNYoBbwJ1REQ2hF/beruEAl2u6GoLXNXRp57xaarW3Yp
tvskWPLZ/CKtJRNsSVr1g/5+9LddUfj5lWORSz4ilS0COktCrnvZvis5WdNBGr7aF2w3Ak+FbcNc
K87hj0bjcCNLbBMUj2FRbqRI53UDDYIkaZZwo5tmiQ+elt6+Gghy2kqGzV+LwhhWWb2eHB6+q6hg
Bs45c0Ccufc8/BOd6r7aslnVInwCmLFCGYqNRDhDRGOxrBtbgQiCxzuqjzoyTPShhn1XAXF6d5u8
MraQTKoL2RiIl424Sopg8RLvpYfpgovU7plCh6lS4HxGA4vViJyFx5mZXXgms6/rfO4tD8VlFR/t
Nsef4y/UBkc5WxCNUY5fJKZGgk/ss6Jvz+ziGiCb22Lb99wXI++dJ4gcVr+Z9VzBbJqGeVPrijEM
s/y62dV+tROjxZylSWckH7VZrG6A0RpuTa9u6GhlM3xdGwZrEyOnjzZgQya1QX8JNUMrjzdRA6X/
yLQjz5MzZTfRIO1vTgm85lAUnoPQvdK+G1S68NvzHBXiwkoGJOBjrsXRLyhcYVdNd8zbPb0rl6k4
WZngQTeMMdsourDutqzYL/raF3zPcXZFdH3y1IjafwQNQv+sQ9O+YMbhSp6ovsF7yXsQqIXj39PR
5o9c4Dm6p8ENmfAY2ZCDoi8xuHShwyqwb7O2vc6msr1d+na5tOqFxDQ/qVj24qBrvBNJJeKxoFbh
8ndEBKFhhF8coUlIMQB0Ub2NjOjNJGgVOmM3iq/SNYa3BBXeEnRTP6b7vKEU3WQYDwgkciKsgjVy
aWTJCMpeTHPJ5Wbp9XSOMgMDX1QCkKGEz/r7DPDNeUxnk9+BJpUJClzfcWtVCVUfs8CWuN/UxfGk
F8ATQAGy247TsoY3NYEg4hqq5NZbYpVuesbz03ZkEEqXaHT8BsfgUUI9xUrfKw2V7kQj+xsJW8bY
1Sw9IKcA03tn5hpXp8Wsh7NvdNGFwxPoiCUupdmr+rIIWAC1xQVVdn3qsPI3q28jLbdMyUkUZ72Z
4sXS9nkOYWWhiJruFAWVs/FHiE34QGUBLzbuzDv46GZ5gr45XRXsOLiISxMDttWgmfzSw1JAlWhh
9/q9qP2Pzqb/mRZ9hFmCCv1fi1mv14yi/3N++/7+o/rFq//H3/3jrLJJKiJ9E1myYmPMcfXnWQWb
jkPIpfVnr8OBteZy/6lrtTDyM3vBtQPEjFUVHfefZ5XJWUWNh3xzHU4xLfgP0HTqE7f416MKjRyK
VrGqQk2L1n4t7P/S2mPLa6y4h/RlKIZoR5P1zlU6W+9Jfc1DC5M4dxoGoe3ieK/UY8+MQU+uO7pv
i2HMmOjbH+A68cd7+pbJwcq/cp3qCAga4RHOeO2/sPbC0JyJgxeKOxQIAWjjW1LXnmtM5TfVSESo
U9Kht21zymIo1Q7R1FMH9vQDVcOmqHNiLJBWJQ99r6qbhRya7NTNWfGQxU4GvJZ7JAVTY1QRe+M5
u6+adhd3VpB5xaFy05uInbUvkIOKqYLm7RnLOZ6TFVVV+rh8oQPBs4XVWn5llffYFMsZQNVZjHF0
WGaX7A5jn65pqYmaYfOW9m5WHY64qnJvHOZYBAvPBza2pwIVRNGHJw1bDV4PxhRpoQSR31FlsvRu
UXNFhKDcdFXzDpCJZAbO0iFsYUqt7soGOZCqfsSJ+NF4xrF2OJshGz2pwdyBwcY33LCQ0hEL17GU
D7bAXawxlMzkLe7zaXxqG4Rn0fKlyep3LPjDlZGXX7JKvSyFunCKKdrbqfWjnJgWCjsO4GXdlQnC
wxJtxtRG86asc7gGJFRfQ/2XTIhLnHgkfiLvCVsz6OqPymz3Sa+690IYJsJaAoCXrjkv/GWRF/EX
iu3Vc9mZO6UdtPttEziTxeCabS+u91Tdx1b+JW7vc4s/QOKLqTtppofPFi73mTJb9luPYT6X6X6q
DAwM0ASCQvTL3kdWStAfeYSON9dQNtvrrrX6GyUXSb/YDweoqmLHirnmpUYuDWh0ZM+1zseynV31
CtA5msGaan+bmLnAqMtRNwnsltSYzc4yWcMYJcey2WgMWmP8Oidc0bZBrnE9qlvHiHZTNHiX8AQ9
mrhyE/GGd8LCsQcTo+cuKGRQwH9Fo1Z8S3j0j2LpjhlG8jDxrtW83GhO4I2whsPcOCGdWXgcmd5t
3Elt02QNDCywZNNrbUA3fatU6QWSyd+GRBAWUKTU8LZYer5Y+DdUbGAxUX5E7cWyXQOZu4srdZd2
3ROGOJCngpSFTqMpAXrBkdSahGFKlX5xJZ6tIMubbyl8+Y2qFqyMjoG+MuZkVZXcTY3xIABj4xCD
eAxfjvljUFt8A4ZR3DrVTR6HLxXahNCvL7xyny5Pmm0N2DusdcVJpNoKOkPF16Qh3HW5JPrBE+FN
2h4/m2NfL6e5THam3xabtqjeDTgPiBYM0gxo+lgQv2JuhZwFVMIhyStJXpyBTZ8RVcSlJg6cMBNR
IIlyAXLUZptCqjkyoq+PjqPGW7tw1KGaakg5XZMfcIk/5EAltW9uCLY5EoNm7sxWfcjFRoNQRddZ
uuDED9V1XDs+OOhrL4vkpiCkdetGbSDHaD+l/kU4XCWIS44mKRn0xoW41wtSv2mFeK2p51cdUmcc
Stxi/oQdJrJP1GaSekx/b/IcXJNBWFVLMIPf4PcEyrKpCuHxb/X32UKD4AE4R03zPrTJBfbX25iX
wYK5qrbW9Ob38ZrAgJXNGswbWpBACuNyJWT2CZAEBPcOZTYEFRzrNr4pw59eRYNAEI/UhITH649N
jfvVWg1YaW4D5evGJy9drtKxKVDMIAOZF3Uxhc2zPcUHc8ESg9r1fshmvtbMOLplKjCDRsklAc4H
z0VcjebAIaDSuPJyaCjsdQOajOXVzIyL3lavcNAuJzNKrtuiTHcKnc6ORMMXEpEDp5+uotzABSWn
7z4rZQLaAKLDEZDL2YjjInByoFxt5RzB6N0mGtC13fGgr/UAmAPpT7NS9F6jWkAHoOA+K/egFuOZ
0Bt7G0/LsTFY8ZndG3T0Q98MX1ZVGLkQT0blQ0FsppdZD+c0abCtIktEtRksseGfIzXSPEjI5AT8
BAsSPYRPZRn0zbqCKsvyezUwzg7HFSNXYDxfVr2oz5a0w86qSObkU/8Qg91fkq1tBZWyvpOebsOA
eByjOT3bZja9Jg0kBTd1n0psvZtqCm/d4YvhRPJCUzmjCpqTi7B2FcbOpgdHGD/IInb3JoqJYPaj
8jT5im8RbmBlRP6ulByFrtvcsMbnp33LHbZEaVS8KJ9+U8GEL5EhyQT7hbfs+t7EN251KjDMBPtD
fSuM7hJR3UdUE49kuoA3S19e4EANIV34aPXSQYLLG77XayZBUkPtNsz4a6R6cUDG/n3uCNPwnVk+
wIxp7iLJiYqGiNIA6WF0ynoCLezViJH3Cb6XUhg7iHCEEjtgUdv1SvNlXD8KIftzF2b61jEBBi1J
0VzjyWzvCXIzrrFvOKdqoN6NRi/GtdbnV70LrbHJwzK+jNH7H3y/V8+xmJBxIV6SV6Lrln0Rz/FT
DVzr5DfkLzXLYn/zu5CgFY4RSorMgJ4zcbXaqAv+m70z240cSbP0qyT6upkgjYuRQM8A407f3bVL
IcUNoS24L8adfPr5qMzKzGhMdXVeDmaAuqjI2CQP0pbzn/Md+H18YEX3jbBa+VorzToCLgqwmDjd
sYlGfTPaaXrn9pSNM6xuR6B6Wb5vBOP/dA4EKAMtPma969O4DGUxq+19x0B+68V6TVVEVDbg3Etv
rXcc9S03SF8dC1ymEhiwidM31y38l9NsTq+aF7QfqbfUYBHzeMCj1fksFCy7Y31MnGnwVZEMtzpG
4M2g5ySqxyEgT8hgDq9EK/2kVdBTbRwrF32IqpOZ1s3GspV+zc0pOoa81azrdd3e2IxhLnrjjHSR
ZFu7e7XdESsQlsJVkbfZhmv0NUba7npMXNwWtXJUTI61JnxNbe+xIdSxGjth74w5wvSVONZwtdyT
F6WtWXtzHB61kLYeUueY/cok4FZHvqjcEO9zntsxHK+jVL1i8iHQOrXDG/B3bcXZsdy1If4LzmHm
kPjZwtt3kmo+CmZmd4CUKWIZUvslVbSeYcERgItibd6FCAYnGenOuiivUJ1PgdtszcB32MMIY/Zw
h3ddm78jpaw1guND6pzkhK2XlgYApH37CFMIDWHwbXf4nuTZSQN2uHJwXIh6SK6h0pG4bcmfdyHF
L5X99cGiSOT6jt5rweVYP5eRHFlU6ARohwIjCxdwSDMSAeNWlmV3qrKZJFhzB4+QIhHb2LgNzy0a
5naOuoGWruzDGQ1CBCM2gCnon5ql/hA9FpV3jnLyY2gbRRFuy9I7laFRbFUlymvq4QE6u3vmIY8q
TTtvnXnqnuDRJu2dWy86DYKXkMBxsaYzfNUUhX5lMWxaIZdT/DLewLNd6/WFIifOoUPgK0pG+FQz
SnxMrXy04RuFpbG2FtMEGJ1Kl9uKbvilGeNuCBsLhEA4bsNBPxK4eprntvRl1Wp4y538KMcOx0xX
erdjiD/MEcGO6AWBAurGnFqd5cBaWeFsX+o6pmcuFc9s0icwyqPftfZeuD8UQ/NrKVK8QiUU1YFf
+6oVTJFxUOEEAcZVj5Nf4z4PlTEfO+9hpFqkHDQGJk6z8cZm2LdwpszY3kTdCFsoJ+o1m8kqbb6N
TC3XMWfBrAEm43k3YpwLYLYc2EtQV+5wlK1c4lABc9kBBnXgJReqJ9lc2icjUtrZdNNLYcfzphsg
YCbhxUYJa1xCunF/0aF0TNZ8NGeKAOaSMKrI0nvP1qK11x4nxS1DlgXhfu9Irx37o97i6fvMumFl
wHT6ntYq3lkE641Mw56Yo5G7PEZd6xWbmiqbLdmcaDXa9P/0nL3Zu7TQAcGdt4A26R5s6pGNgT9C
YzI71ouaXThXi8MN0eW6gTbFXI4v02u3oY1alMYJHY2TQh/8+8L2/3XkPknC9J+LAvef9dt/otQv
v+FPJYAxJJIcho4FOf+HEkDC1TUsLt86P+fYLtOzfwgBzq/oA4LAKT9BKnYxB/xDCBC/CtOwlkSs
NDzw8n8v4Op8TfH/KgUAAJSmyZoAHxDR4Wvi9RcpIKZfFvc9urCDDeEYsylu+qy0j6Qzy1ezNLpv
LHzZCt8mGBF2SxP/J6HLtr6mdCk4U35pvQXL9spNzT1ky5YbJTMuzGUbxmHIITVCsH+Gj9Dsqq8d
25ZeceMt2/hQNvGPIbR04DVs8tBatSt72fhRBdUV3sCF3D10N3QAtpcRn/9TsxwaiiGCF2F3ti9G
qW3S5XBRe0J7ZOOz/KrVSRx9nUKGuF7yXBxN3OWQYtUVnFUtTbhjYTaUUTwcTJNaxbGCvztMA4XK
rWPvxzYSZ1I28wb3bb616Vw/l81wYcx7E8IlDEcQDEZA3bsw7tFS4TdTRQpuCPaFB0Pg1XOjeKWX
xmZk9rSy4oloRiU+AkB5xRDCU6BMqsrksWYSv7PTdpsYKOOmEx2FmV074eMwlXcaZ4h9FNrDTYdC
v829gX1UD4fhW1H307koOGGR9Gg/sYFbOzKcObRnTPCY60EJTcP0ZiQRlNIuVwdtsh7KuRhe0sAz
13loaTvwR/4QmVcQpanqoZDrNshLcZlJ3DwOZGo2cAccDINa/xDGDRc2EjbdSkDKP0ZqcNZt2nRP
rTkiOA5RRpcHov+110XvHRFOI2Fbzl2DZGYAwwwfabIqZMtRJeqjXa7M9tYEEYiJPNR2VdBxHEEW
srWAQXfZ3simfdZ6bjUR6gadsQwbRmZ1UG9GS+HDiLor1Y1PYYWSO41sS/CmpBnf2alJxAAdh0Ye
bqhTQuNMPkdb00pK3Ibzqe3hELHmakioWVW/RaLmPt/BvSry/rEXLlJUE1JSpNHMVEGSqfgiGqMm
wF04bGepe3CV7J46maQnI3IHDhh8OrT3cv5ycpLJnCa3eg/CIUxgVGNlHtSHUCyvnTeDhRQhHnd1
DBDmwNibhEIRPHa1gyGiBXAgoiA4ll20IV6QXshYgQHy3ARXurtzExNIOzPUd1KQ1hZAcQBfheZW
vwfHfzMNoCuccOe4BSVsctrFOrNJe4IlBxWaA6620fHlZrhXzFbAbZ+px1QlqCkRq6PovU+0qgNZ
O/BtCdZjeF4rUDzIV60cLxFFdJuanoee/OSmH5JTLzpqF5hi+JUZ9ZvBSk9mFRvHPlNsRBjTbPI8
uDQLE2iFaV6R5bhqete6hVNISZBU741WP0rqR68NF26MINqctWggEFDoPzMsCL5Sex0rzk+NEyd3
IIS5wU6m7ku4ScIa4zXtQAzQJK4TcOc48nkR6te5tQAGRa61S+nMXREToKUrCK/blu+oSqIXkXFa
6zNjeOock5Ncqbp7zrCX1mXfxZbrF1VxlM2wzgrzB+SIQw1s+sLZxnpKi1n4VXbdNt5ygSQnWC+1
oOYwvBeAwahF1M0nlADld7Ubnzylbc2YPsLW0p49FVPAW6ezr9fRQzDXvtPG5a6Y8r00eJt83DHy
HMdx9UTIpliTSX3PouSWUq7uhoqIFfSui2YaB6aBT1wvEUjChGeyre6DKP6A5v3K6PvK7rPqSsbw
6Z0M9YEc5n4JNB7tqgUd3zn1QcvS/klpeX4RLt2MEUCDlZgViMExS9/NHjwGufLF7Z3NP2gkS/3C
zIYNjerhKcVov+tSh+Wu0UlKJARl15VhcfGvDGb7JNuWTA/vk6oGjorQCGsAwgDME3tLToPV0MPf
CRdH7nISoesUTtpGz823ebFUgxwk32oV4450vXuamOucvF6L7kCVi+8xiTTSlVFrXPVOXl83oNjg
89wGQlXFJsu8eBsiI2QpwqvnFuTtDCciwAASFEt48hzaMZ7Nuqlx1hGlI2pCX9ns3Rp9wtDHHcY3
O9Hc16lKQWPZwYlvZJZL/7AfqvDgshVtemUbh9oNwdHI+KNtDemDCgdF2RrFU9nO/V0l8uypmfJ5
JZz5ENU6ZQyhKG419APguIknKPCanWdt5HqzEJGWqTBE+0fslSU4y1kzSZoEV71K3weIBqsmXpoE
NEieOjn2iHdbCbxiMZIZvoXmCRY2QO7CINaxorfV3I5pJpdcu1J3BVhebrlDprm7ZtKWNPmovZj4
kc8cP1LXT6tCPlhooFzvi6p7gSYk9oxMi5tW6/qD56XlWZRAnBqiFyQm45zDJW0n9dlMmnBYG0Et
HquCTaqPBctAnHf9W6e7A3WMBR33RqqqJ6G79oNllMTlUzjtDBIR5rw9Tl/tVXGVuOuFqO810y3u
RBU19xxFoIoPBeFGpyMFlocBsib26URn0So9e7zG1zZfetXAJMXwtLODOX0sLeOpVDGPWJfjvK5G
ExN3Pb7yeYANnh1FLddclRgTIwoE+UVUqSz8dWKGJCVo+mWFpMOcsFZt3uAjL0kbr8emgBYJS025
CJCmp8dLawseG2ozEv1K1cGdlkp2YsoMumV02XnZo0Nh7o+4HpwtfX17BKJdZn+4boHwInet1eOJ
nt90se25ovpRFEOFTL1guo6zMji7KYVufQKf0uhfXagi+SpnoYABpFVvy3HxZDIgviF51+IpmLln
02kHyb0rX0kra/4UdkjHdnCxVbfzuFgg97J/eWjltCzYj5bRDT7HCPMCUMG6RZYKtwXlhC4xsA2O
vua2TwznseZ1Wjizo7pPpCk2bmJ5N1FYNK9xTU4ADC6aKVrpBt89d0iqIQ+RjScGBuy8Dduq3rbe
4Hw6IMUmKJp0HXYDH05e7ypSch/2ZEcbzl7A+DH1r0EZq1uczycbCtA9SovcxoFCvR5pJi3nbicj
400m+hMOADLFjU1viwdFNkzoHCFdPL5gbmKQtSQB4w9bK86hW+5EIFklCeutZmHpTzH/xsT2sQKc
2ISKzz6ZOKXMAxguUYU7+t4HE3UtCT9Uk75Kza0J9hibpBrts2mmxR08EwqBLRHdGCYlBKru+1Oh
UX8Nz8O8HrBT7em0LHwEFWMNC9TaMVlP3nv6UxYuAamr1DQfh692A+o63B9mniEvCJsAuUAX400L
fRtn95LwTp3+egqZe1EbVeQ7e5DMsS1nTxlSvKH8OLsJyzo6zqWo92PTuiQSkvBa/ypXwMhfbQgu
ar4RBhD/2WHJGca33TzJb7YZeVe4vnCB2CVRm7g3ykf8fQ2kjq/eBjuaPG6wX30OFliIZFGTIuFr
yfdhSvem1m6kEdzjO4ndWZFVHx3einZWlG5TtwHD0w0OSdYbP1KqivZVHp1kbLbHmgnTKauAMqs6
nvZpNOWHul76dDspvinXyNc0S3M3Rv/xsrUdOwtgTjXkZOY43nRguKY1dyOaqTI7OIddk2Ks1BOU
UBEHxpF5fYvQBVGchGwvU95SS+NwJqawIfjEcx6XU/W9HmPm9QCfoY6XzwOEU56PKR5ynwc/xF4I
ppFTFHlqPmU668GonOgICZi8pbWlc/OIzE2NXWDYiGFAQlDS0x68GsoG1gcZ4nGZCneVMKjYAyKA
YEAMo8IDM3ffhhogjXJN9CjLqRFVZdzpD0WYwv8STQxla0akN/xs0AM+ON19MtqG8vGoVJugMuXD
hOdyMaOE6d2YmPlOcwO5pay99PWJvBXRQ83kXz6nGbFyycJPsQLdhuPgIRskTAyT2m3W/3CbhBzk
0G/1zZzl8XWgqXiL7xkUaUKTAqzktPwhtGZ+TQGfrNrQGZjNqYceVw+Vr1494MbkoGER/FuJBLlK
BMq8opPbZn56hjhL5I9C6iukaVRLpowPgmsACxOXOjYQa40oE26GLLS+8+l0B4orHD/CELUuG23Y
VhVEvKDpXipTt/3MbYlael1s722jnw9dHrDkAUQrrqcuFnuKlhh/VKG3bsmqbEqmd0eDzfmo6P7d
keejhaUutdOguaDZhgUx2Lj6iSJlbUMpk3kokkjtE9uCUpmoQoMh0OXPzVRB0q3IV3UYWtlBjMln
kDjt+U9sqOi6XLxg7xjf4MLBS+XCeqcr7y3n+aXqCLtSP8Bpb/MQAKvK1g5WGS5fimsRgjJLT2tN
15EbMrhApaLIXtNOtNJWzT3R1Luhto4Ih1A8HYNOaet7532YY3gQCei9bvAOcR5zxjWQvvThruTG
t+oByx29yAQoQlDnwPORrlss9s98oS9BX9jrpC2/aQMZ/VQl7auTWp9DEp36gsL7OUNryhm5uibd
YCO6XVAx2ZcRkWLeCA0P5BpsNBcGr7c3MqE+ya3kmaz8k9doYpN25CdJhVxQ1vt1OnT5VW1aBStQ
5u7naXQDn3sxAxvgGAAlmQJIMkOMF7lycalYOZwWfX2kumUpZxkZXaw0Tr0NWOOz1RW7uDCKE+62
tVmnNJQX9n1NBRTB93LeAUN66YPIfWYhTPeU4n4v9MJB3LJhxTBjNbQnvQBwhU5q7/inL/0A3X0P
WOZh6LkhsrThTE+8lrsCF/qV4IR0VwYBsyRjDmikt4lk7UJPT5KN0nu5+MYD4iFOsuM3qg2UnPs4
md8nF2BjpLXAAQqCVklfBTdK4ulKlXwy6T0A3WkHycGi2ewt6QnS2AbcAQY/5sasEE8Rz1e9GLUr
KXvvTng4CYkBuhf6wldu117iNM+ubVSbE1VGzlZNjHYc+qVtu3ZXg1TU8ZncjsxmugQT7lV0VGbW
7RXjnPekQytVE8F1qlA3oyZOUC2ZCDvK8ydXPXa2dl9rZY2ByAaOYjQvbesMey6VPK/2Apf0sE6o
3un3ygpdvkM2pCG8CpjfHHubObcxZt9nsDVrafaSYDEXUC4v+rqjfrZX8ZWgI+Ywcl9mpsS908Uf
zQmdFFANhdSGrMXsahc7C71o4sCjGy4HEP72ng6EuGXGpU+Q/2zlblB81zTK1n7VU/PsoStt+NcD
y6ZhDXN7ZE/XxV5SZvOt0RX3ylAHVfGQaTascDMhWqcso9oaoXVmv10RwrtPxZsmBsZluj1tm7GO
38YQlQiZi7GO/C6b/tRyXFcG2aGhZjOmnPGevaK57sjVH7FxIFMUMIy6waJhSMwHGRR74eBktq1g
2zNuUYW3mXBlwUKc9l0KxyIYoPoYBgtOWBSHCL1vrVq73xl6Zt/WjhXvMsqKtt5QTb6TMOL37O66
SUGBFrH77FmsKkT7d2nQzQSFggt0DUHiHp8bAGpgo3nzOFCkQ4LvXOb1B0gDEOolfPWQ72s3jfF8
LBomv0ZR3+aNfGgDvA92VnKOHbx2V4DkvsrQC7ACafvOUs2BKzouDllOfmBRtZFZdE2VidMujPKJ
2YS49epYspZqxhvXtzdHwmkWQy4OVQZdCSiUn1LxiCvGXlscozd5ysA3DCmOwDc7rmIF1Dha2EQa
2/OKbPbBcPg/ZQR1X+ThdVoZK9MLsVbWOeIfCVA/sRz9UpE88G0zeRwD80pvQn3v1p3Fm4fE4/U1
V3pnYi5DSvs91lNKsEgY26+hGUPQj4r7imF7awKNxlALc6fI+YxCeOtxxSgVV8Qhrtv6oJyxXlV0
3qFQaHfCUcdQEUYNHCtdl7jPwwxFT0/pREhA9dTTqPZgzGCu2PqLwcZzbeXuRedg7fUTczpDrVM9
PQ1F8a2rjWQPUyjeOuCX4DSRhbW6DbSV9koEDsZcnpNiD4uD7SIPvN3UurccPPSNAyOFpb9b5waD
J9704ziZLCMlF8yOF3TFEfBHxKHs052id5OB74rhPtbZ0CXz1oMaKHUoT0qZe6ovuZ2GXrxTHcXR
kdfe2VilnLlr1izZ7R3M66Ub6BncljrMIs9xImL7rY2zrlW3jOl2NUm2H4w3V1Yc7NJqfqkZsnHG
5IIxY9BfzwgWGKLjeqc51nNri/A7079wLQkgmSI7V330LtkUV53J5yY5kj1TEXdQfROuncxez0bf
35bATkTbbK2K2F6dQhVvRxPNIKa1boT5JYviwUrzaGEknJqwcdk4pmE7T+arSp1jHrTwYr7LnufK
HOPPLCejri1PoNUjVrbVxqirkmmPXbQnu3OkX7tmepoj53bs+eeiA2ATNHRYzkQFA8B2m0hWbLVp
gr94LjYi2MZO/hA73sFIcQKXGfe+LEuwPBNu4U4viBk8OpH5wya6fo4mPCEqss0t2cX63HUlzorm
u676Z42uPrw+CzxYfUi1ULObNlv6DStyyEnuR0MFqcUaijf2WZo0AZIMplnv02J8GWds0vj8Cr9W
QDPExnDGK0TolUyz966h9iWxnVXrYO11wILskzpMLjHd62dDCfthDlncNUhHfWp907rktRS9uff6
SwfREldJ+E5RAZl2pY/nYWqY0yVjtkX/5thCQ4Hsz0asn4aOzWTECzcxw1rN5Abz3LlE3bTxonTm
06vYpgcxb4Xt6C/gOFbuKPAoV0GzN6d8PWqfTblpeP5JjVpCMvejGCX9MYEr0V/6Uvgxe+OcZoWf
m+nnZBfg5zIOkG2R3Dhzk/ldqjcrp817JKzoW5Nk2iGkf5fnkSJLw3jQtaVU0tSyj6gD755Tlgdy
sJ5vkTNNP9EW8rZeZ0j4WnHkOBqcB96sWCvuZRJcwSEYdiSYYyoOcTZXzfg40IXa2lgTwpC1H46L
746YiBkZPAsr3xORbTZU20Unel2zCx//uNU6ew+2ki+UBp2H2gNfy0fVPXfas+31WzFRrpBJh6bZ
vF+DnCJeaxk17hDEtMEVR5Lc+ChdKLhO8u5o8SZIw5NeM0Tu+g8oeVfQq4It16MPjzmMgEoA5F0/
YZ/cwY7jE5uTTU79IDG2jZaJdJUYpW/Ron50MIGugzgzt5QZ77oxME6E2rpNaVTWt4mD0kq5jP7J
dw/rJmqY8gNEvFAO6O5HIlhbrlOU+VhVcyv6RDvETAzUysoK1FunZet2rc/GpjsRdcUYx3cTa9tW
Vtb4kvKycwEh9TXcTwQynZiHEOtgtuviFLMZreXsuEAZV7F8qVK6Smt+Z4ddIxyi6TIzKdpWeAN7
GOZtTFhsQlFBFhecf3neu5tOmtvJS+5JIs4+9KL8e9PGpyTQ0L6GO4bOCvPKwK5cN48Fp6YY/+hi
WMXwaUscUz1ji8Ktkftj+T6ClFs7HCUmvdF2iVT2qXbYqRDB6hOFfZtwAL3llAgISvIieMo6KYRZ
k10P9uJKlzPVA6nCUbau4Y3RFwTNC9BmL5m5I/9Vl3GuaY/SqbYzQUKswGZ52CnD5oJA+qOsCjyl
gWLhpWUHdnVjYCnpdQcYuYZf1GKbJEMT7ieXFkQOaw+SQmLm4Uvbi2bEkPIMzj2W4Q7+GA0wUuvS
uzSqByDTJR7vdWFHrKwJtcPKSOQjtHKyr53nrQHOF4ceW32+npUT4dyUXXEJjJKFiT0oxHXVurtk
4uoMV3Ty+esoJ0R7f9N0VXK6o1xwrZd5tZUQQujnKfVXQvZnLXdocSziA6iF6BvABuGDGjN3UEO7
bW+p5CBGL1gHI38Fw/L7ln35k39ctekLd8DS6PbhKk/pkQD1oX9EnG0AjQZZ9FmqKOY2iSIGjrBa
z3yQ74R79XNECPW1jmdn5xTt8FzKcXyiOEaus5Iy2DatsmPkIO4rwnPIobH5IiyLVj4LC0xSc9Ds
WAivaWh6zOc2OI+pV9ziSnbeer1R5IO5J/i2R2n21JnRU5uU1HBgspqvClpvL1nbpltjbLA2GnRZ
TENXPXdy9o4Dibkt6lTDqTaDCA/q8VKMde3nc/EaqvrGipkfRDpaEm487RDBs7jigYBYTnKfALKh
l/cc+6pTF+f2i4CXCBrGDoen0UuSIygdA50psK4nsi4hWiQeDq+crZNND8g9VTDx2QFExbmjaEnL
jiK8lhnnYcCCzg6sOA5aWbvfBmusP3obu1IeuOUWjN4EEUBfeFUJ/lezY1scZj8n03JnpW55ECQH
nwthT2fP1stTSQj5oxZIJ2hARWg46IhwYjXySR+DRMgm7Gj61dw8tpqhs9xo4fzRxfSPaLER7JBK
TYiqTwlY71fsNgE3I6fdw5/rbhtcSL47QwBNwN3uIFNCqmy8+gQAc2QL43CRNsPy8ih4HuSG1k3P
uYgznqKkKg76Ya/j3DwZYUeaEZ8FJwSZvVd8AMd5MYIhMeAJk4s9bFiMYvViGft3ixe5xsddYqns
sZL0XnEK5sZG1wSGa4ah62f0obDEWPXN/wNGi8V+8F8YLSCJt7/sP7PP4vXff/lfzftn0cRl8ctr
8fHLQx037Wvxy8frL6BPo9efQoTLH/ubHUOzMF1gb/KI/lkceR2J7eIfyHHrVxs3hINRY8lr686f
jgwNrjgeZXoNPds2BWZZgra/WzI0S6ea0bFJZ9gE3cTfymYYP6cIiYq7S/iDUx+mECLVhBJ/imYQ
5xrjnIoXPUUL29KgqwMaKGY8pfu6MPr8EW5JVb6FqTVW0J3BgfVvptFRJ5cIGUXmb3adfxowNvie
/5JqdBzS+3xLyzfNGib4ZH7+eoQjptQlp00uXY6rwoXkGjCdqPLaREycyvhdI8RLk2JpQ7tkKjjb
XoMePXOe8mO5cCM3I1uZQz2SJ/8FzODLnfKne8Vx+KgESRpsLYgBHBX+01cXeuQWJFefVQlFYcQZ
nHdKHNNWRhn3o6mnBZ60ihWRcJDW0jaC2OKqm6TIRm9rS1OTt+CtXf1ffV1LrP8vX5e9PFyWB4IE
hiPYdW/5VP/iqhFwsQuQpse64C5NVz0Tj/GspV6HD00t0zioY46YdUbwXEXV0zhw8zikrNbU7TCO
DByXkggEZZQXr1CGbzlTkzwQ/pPfjD6FPOendRKjbdU9JRlgL40JXPrfX0H+ezmvhzLnf/+xJMje
QTLWMQSpr4DSnz/6p3/QT7+p+Z9ff0j4WS79qD/9YFOQjJ1uu896uvtsuuy3v+D3X/nf/clfPr/+
lIep+vwf//ZedkW7/Gkhi8hf1wvDNhZsxj9fiA5N9vlL+YMg2P/p9/2x0mDUkiwZhlwyweS5/lhp
WIRQrU1PAlBguWFl+cP7ZVu/WoYkNsa4zVqYCjxavy80/BQZZhdWDLktR7ie8XdSYMtC8ucjymql
67pHLRaKD8oqD+zPj2gNgAmQVQjljVsMSujrWMNtYh92ISvF9q0Mk50LkurLsf0vVhX751Xu6y83
DOFymLdNvpWvMtm/vB86Hfe5WLjgYVgn63LAKoL1hP6XqqH2plF6xqRgcNpjTuXkrdahrsTgrneZ
PjTHhrt4xKgqbb4kEjLQTpqd8ANTzGjrz/2ETyiiRkw/8eli1zClgaclZRsHvfU+DFpJO6JeEvVo
9GAT1nb7raaVaKLLMIexPMXiIzb6YWQQYfbRNu45RoJpZYl1s6lCMK2ncxBE3i3tT/H3FjJUiWWZ
yTbWoWF8WjwltNTYrxA2Y9rqGVjibGHSFy2H/hkCjCx/wMaxL649eNZvH+3/D2f+GwZKi+T/f/Ve
nsqm7H/iB/zxm353Yxq/Lk5M84/GEZ7633Z/cpm4CGkwpr9YAEVdoF//sGOavy4eSZNtBrYAGBdW
899fSWthCEjH9Ez8mJz0rb/1ShLAXDasP99KCW0MRgFPqWPZnDHYQX5+K7MkSPLZSQvEb1Xf2Yvl
XQOVeVB1ggdiJoJYZn60sHHDqdRxY8GdlHb1EZYZDHGgtV37Sk7J21AxyriDiDpSbU/JxEIqRg8y
EbDQM7m2YbgXzWsYA6ObJLd2UDnIFEhBmhquQ8B9W9gyTwMNwaFDRqho8lvNMOM9RRHaeiBTNi3j
Nj00rqEV3+T6FEPXQjMjhHQBgSnu6+FYusaR20MIczN6HOP2U3xlA7B0XsESooWW27EfdI1ccQ6h
4hFnwcqJgjfDG/bcs64KBu+jTJ/xwuJrzsMTJkPTb6EZGhVDtd5LzwHQhXXnVHdCF/muSLLOl92Y
7YGHXpFSFIdAy05SlmfcWidJZPcSs7h1uEE5VLkMFIjvT15ZUt2XXCewyjYcJ+Dsls1Nrpna0SIQ
0dXTPuk1e2cZZrHzkhzuYbOTpTQYldBOVYXMq4Tz1Db6aqZmsSZ/B7QQdJdHWGo0zfswHK/AT2G2
Lu9oqtqortoTgSQDUx/ikfRFZR5cPTz3OpjVuDsPhAtGhYcm52KSL1jEpHrIaL5cF0o+ek1erOPA
fJqkV64NTQd15hg7vBWPYhRbMm3avp1FcQGbnW0SZpzE15GETL6YAdWOTpZIzjvo6ZL2pkgcIkWR
aNLMhyIK7nMiq0Vuzysrnc01/AC/aDhh2Va9SfDdylzm66mDjO2mB420JUajvbKdS5y52zhNdgXw
BT+06KmnHedUUas1VAEe0MT0VhRgRMRsymfDQPQHztqutB7QJVc9ckmfsUtbN13cmxlO2wpfFbbJ
WO6CpHvvLSLKSybGaKgnSwV1u3m6sxQTmpKBjC5ahhIQLhPVJ2udFE2mT9+xzFKjpSBQdwUE3PxJ
a9Kb3OmuSfX4adM/4LlaBVbmQzMg0UmYBUzrpkmMXVzR9hvj/PAHy31TWb4bXaBeTiGQKowCd94Q
x/SelcdB6vvAaO/GXhx00zmbJU2aS3NKP5EXSzumiZVlJluen6egkFdEcLAOds6d4RZ8I0N51mIV
bopa7dPRrNYBKUM6dcJ1/JUjomQsb1G9E3iZlRXeV/CfwqrcyCn4NjDj4aNo6VqFUjFH75bQnqai
UEczpCG7t95nKV/rpj2FAlFdB5WA6+xBLDfXzonvyWofRmmcTS7gJvMOsN578XXBnRaXbbwDaX5d
F9VOpuOtpzHGdCfvXGbjY6SS21CJTVya90qEtxUXZaI6MBfqlVhu0LQwPIjEpPwxBcSTTTtHBwxo
Zd43s0Q/wXdsNcHrvNy7Z1PdUgHiV0F7aatqPydszXriobDoeyPpF5cc4mhVftDKQ7HtB6VECKFN
eT9A8yU2puNO4HZf112/dQsWicVAZS9X/2yoC9RS692VdX8A6pRvq/HJ1MNTEJY+6BSCWjXPlCjE
Az+gEbeTm6np1sMsXnhEA0KO4iqX9I8nCriHwYKjNO1IJmwbMKy4VolRHBxww07ZPSiECQZd172B
DkyX0C4tme+0epv7gaHbu8EjwTNX0aOrDSSSYppCvW/kLHxXlJceSITv9vE+h+Lue86TVzxG7iO5
nHk9oT1ReI9yNpi3fdyy+M9kNUhD5qN4SmvKjbzAb9zpnTopYGa4XbxJWdu48ZJ9g1yzMbBVLGc9
m4pRSpJqHvqCSBHoedORl5z0M2h+e23y6mIXm33OTY+2LG7k0gWIXs1bgjOPqX1LU11jHuyue4ml
fWdl8/+m7kyWJEXSLf1EXAEURWFrhmFuPntEeAy5QSIjMpnnmX0/Wb9Yf8TtvtedsDaTTJFe9KKq
pCSrXA1QFNX/P+c7+FgRngv72bT6L/1a/AkEtdwgJHKRQ+IJd/RjBKFrXy3Dz7YU1RFsKDltZfLS
T8Mf+VpCGlv8jU3jvDZj8eJWCLLmgNquLfPvANphnOfNS1nrfr4gyjYlS66ahy9jz38jRoPiaVHG
lDJd7GMFhluEf6NePLMUTDvu9Rd7rWINUwQmtfjTDm3w7fWP2TKfwzz7ynJ+agL9lA1k8mX9Wvnu
P+tNf2P2RPMEfXPCmMPbTA0I9bHpZxVVWb4ddIds2rC1GEpKy9Mtzrg/NVtDdhvho1zUiE64e5hN
50c20IHBDYydthGfCztXXmSTCBok1dM0WnyZaNdCw/97hGXnzybR9Bz5CHAo4vCQKGKpyzr8Yxr1
r06SEYySHxsQ2js+bkhLXfUDSM0d4K+nWHCeJNy8ouyN3shlZdipsPhSGEkNeS5+jsX8Ode1vwaD
iD3oWSdrNj50sx1zGFU3gateRpU+WAjw86wm9oSP6oJWxaEHDPIILTc6wq6d7pDKgkdP1U05wkPR
1rpkPqHnVLjue6A4Y2wgHxPmT9JqnnmcryxcDdmL1U0qEN8PAVx9WD0f1FiBeNb0hdedJWO26an3
019TaHzsAvI0O21tuVePfDpSWOK/ZCM6wcCkdnYtUgaz9GNtfskaJIBj69S+VabPsMdu88p5ictU
MnV7cgUGdNCLRc02HsM/28kB6uVqT8JKf7TgzhElhyQOL8kDO5qUxWZNQ3Ohd1sy2XcL1oea7K4y
gqNdAemOq/yrIbDKURS/ISgcSpGbVgcYQgfHGGhuse3q+nszyyBLtH9rrrgpFzifEWJyWGYHrXHu
ANcup7zKebdG/WhZw+CJ0AABYPbGQ1x9s6ktg2smArj25nQ4dVJ/TDv3SBpODXB3mXbKWFgeWn8k
/ytbC9S0ak8yxN5tpAuAZufPGcg3wdG9s+ul/jSr5OjSjC0DnpNtJPzpEjX8mPBI0u+taUV3Yp7u
oH7AJof2KZAqkcKYH0XlmMz7lulciHuMIARvapXYuWvhfCrz4UhgI8X0XH7HSgNhOB4fsmLRDwMQ
8l0q2mOOsnBvDfSh6yV5JWDyRCjbj3rAg9a48QOkH2Nv5CN4dGJubFGMvtFFFh7h9JNGkruJXubI
QtYfgsFCDzJR3w9L+rX05LCN0PT0GwtdipNRN++kdV/n8KXmllUjMW7ngXJVFIRfxommwTLX4oia
ycR2i04xxynkRxJHHaVwGioR3XhYkly3Q/x6+Vgo87tRIXyh81757dw9ss7dDWK4ZyUnw8GMH5RT
fFeUcGkHWijm105GPLPf6hKv15Eta12H/TAlQjBNJkTELfaeWViHTDqvnTl/sPv427jMD2YeA/tK
vqtedbtGYdCgNTAczJViKrtW4P6O8WjVFVuBABWkXqz4oVD9VYnePrAuIjhI56eRLy6NkVWpgWQo
0HftMD5ppoAeVYuXblqbbNg+x2a1JIjuzoGlfqBB+TEfJ9Qg3V1uiltwC7h0e/GzUpZxp6bx41I5
r63lHBrN+XtcCN6x1+ZPVvlIuP3IrjCCyLyk2SB4tTR1oJ8OhMIpMe8UhEgNUBO9Vi9ZdObx29xB
/7cUxUt3vJ/BWhKCy4rfVaT72fMqHA0+jDPQqbqnT+o2yfd06u8NA0gCNMrRW8zx0abusm+Rd+5F
tDq9w+Im1SkSpHX/wuzDgBKYP7u6fA2C4pTMKLFycagw5+8tOl/URAJ6DPWnAhbVIZ3FHSDwr5pC
dKAJJKXYSD/Bd75HYPkJte2Tky4f2qK/Yw7nPNbxk+Gs+AlD/tnSDe+IwAJoNd3CFbyZ5XhnReIU
UnMBEE+c9RpdOCdsqGhpPQ8ZQmtkK3/RgX3IyU9kP5Ah3kjcp1B2Oc3NATFIme7NtcM307yGViY9
qgkdwdzBjdQwplbuqWvDvwMR9UdqmIeMr0qiwUMIWox7dT5+SR2KNxkNzV5LD7JxT5pVOPe60+XH
vEv72zSC3usm2YG7t2Mt8sM0eQCmAOMCwGEVrY0vVh0dWaaeUROxHAW3W9PXrj8s2J0eyVXsPe7d
Mu5v5h7KSsWyejtHnX7oAixiAr3NIqfXoLZwcSDjq2P3+9CzcW3hhB5ml0gBJW+rHs5HkbWaH6Pc
YpuCpUTGoGAAojf7tkPKAjfBdyxk9/o4f22zCqGpLp8jAo56SqLARExOoRh4RZfjVIg/O3VxFweO
OASlUJhf0++i4m20sPzt1Yr0aNxxRZCwDRxIfRBF45M+VaEApHdbN9nzsMTtPo4CUFxjHb80UfKn
QZbUndXL21yKcD/ULImT0I5WSSwHriR6kDbHURXqjyLKn6NIfu9kQ0SDSpAHAKKum9LXaHuX64gj
tTVFMtDiPNLvZ7/V8UcQDDZafdCd8qtJ74+DXwjkKMI2l0i3YPc8/2EPOPfy+JXX9YfpqKcIVSMh
KeRUO3Pz063o82lL9NEufswi+2KLJvcbkfsWe2tOsKi95ykdD52W5T7hVsYfkVECLI0q8o8Nc2Yi
YjyZ6XDem67x3Ygq9nAG/y/yOXXqLtHHbiVegMdagFM4HiU33YN+yQHCRROXGPvcir3Kvge19DWJ
EJOxV8jQ88MHxsJSfFpwsXAMofXeKATACh5OuEfx/NMpDwuZyAGKwUCc4Ow/V+QU5aiEjAAQSjSk
H2zx5BZJva+p3xB+Qt9zbk9VNd/ivbm1daACGFgwDKAtw9B+5+q49kjr+lqEEVUTE9SG1dOLtDWy
x6nXvXT612msg5NZWX7BIXfJxckukBCTx0bqH5bGoF4+1+gtEoGQktU7GOdHyoGNHyiBKUDuS1cB
QM6xopOSngZIFbr4cSnLu7jVH6j9PnRswSK7eEUv/Smv5EecNJ+N0bhpo6jbSaNFBmKh654/UUbA
1+e2zwq9CTsTk12QOWaHzPwWlPBx+3Zp1sbG1yR5hGzz2uQSLFzUpmgL55/NAqiCkCffYgcWjOsx
HphAWvWIJWVkAFG1zb2spn3WIJnURXGLEwqVOdQ7MuYiuROYqDqTLJTghzC/jCyIw1K/xMMcHaGR
f73LbVC+Vf4wDPSIJ1hR+hA8wfHPTtIJbgvGaXIyoTDJ/tWq+r4isN7W0aWvaAhdYuzvkborFAh2
/HXJ8fs8y+o7VfM9SXUF6eWD31XsSaDrkAmDDIFO7omAiLbp1U4G5Yep71HnxJAt5RR9nIXS7nSc
Fl4n59Svh4G9vtIfZ2V9KlMHwz3+pJz/wW5uGuMmXdYt5YG42Z9yMUM87ssj6kSMu4AW+qa60W3j
sULbbQTDjd20n8A3NX4xfycW7buqlTql099JNp0SKgl5oT/VVb88StoyaLR+GvyiLxZyLl13vhb1
Ut70XfqzDLgKZ5iHxxl0IXYR6E12NHpIQiitx4QCZi4p1pUbGL5KMYrC2eGYRQ/dtq39WPba0aDO
J6Aa7PGDwI4sYvPvhjAebhkbHcvsgqOJL+NhkI52K1sFJLkTmI0NygCjmaaeFWjLvu3lx/9XDaH/
3xz+xDyDb6XjSuUXnTGdl4t15v/5P7K150wbiP9o37aOzv6h/6o9G4YOj9yxWUHXDvP/qT0b7n8I
Q9COoZuqO2v3979qzza9Zek4KzrcMgw4z2/aQe5/OBSMDeCmQtoWVMF/0g5aQdFvCs+6LoERrOMr
4SgXm9f7wrPVpLVBJCdH/3JyQf73I5UD+/ZXrnJg2ZP/pi7//J9/+C2Z/dxw1Lm50xiLDBpa74fr
7NpypBstXsJx61CVfFGH1UlC5ldAAc5UVzpOa918e3mY8F0BIlhIWuzvx0tbId1a8slSGv82jkb3
gDUaskAGMmRu2wwNeDl3JxeLpe9y7L25fL3r39+Ov0oHLMUvUHAcN+PndK+cChuKTXLCqdZrbV8k
MjteHmXTPVgfognnHheYogFN93kzShNWhomFyjOrsQBEBHG+L+xqn+uEGV8e6swNZZ9F3x2npWBK
M2XfdribqiW9tpoRc1sgxjpXWw65rF32ImV2Y8R8eeDR410ZtWVV0ZVXrnSTU0LzkkulT0PGIJJE
9AmbS7UccAa1pFRVY2TDto0+CUKQIwQlV1421E04DWukfazOdZU85FYE1Zhn3MMvJnv442SPSKbT
1EpfSdNDIRAOmC28vNfCZ9yC88846NUPor3ja3PROPeYQAOaCCq4e9LdvGuJC+cnRxfFqaRyD3aU
N/u678KDmzjacz7RgZ107YHQCYM+ZtLsSIEFjmG7xU1batg/3CiGh0MJXsOhcrr8XN8rF/7zvgqg
2KTPCJt9yvrP33Rmp9jpiioIFk8zOBuMtaqOIXw6ijbDngx0ELcxDp2mNqfbywOfWRFMAcoeGjPY
E2OFn74duATWi25RLF6A98pXHWa6GvuUVwzTTzjx//kp+7/qWn57BFwbYA5wLATEWCiL348WWAsM
3oyU6wlUhF+YDYZaNvG7qr4aGvDbq78OZaGckdJ2TFusF/7mjmISamujBVcpW2q9RM6GN5Wrh6+X
b986Z94tMIwC/5/OoY6Cia/Y+1GWoMJPSKakN3VdAJK+qw+JxbEALwEEt2bZL4vqD5fH/O2RrWMS
JIL4RuqIHDbzWIN7nwwNAbJDGYzPY5HVDwP5oZ6bkq+JgbL9dHm8jdyHybkOiDgD/pIyTRaf9xeZ
p/1k1TYDxjkZmhm9EFh8YewZlkOG1px+awlduOvtuvtILlRzk9O5OpCjlV5Zzc//EGaPEoq8JkMg
7Xj7TDn65hjaNJ7poi031ClqUpY5ipPXF+9ympN0bTVQSm1W7jgG16eGfC2o73xVL9+S3x87TXHg
QVQcUJ/xBX//Q2zy/iKko9Kr6hwUYKwHx9LC/GRhg4I8V5GoZ4bHy2OuSOTNXGNQ2EMwigRkI7mZ
0UR10OKhke2ZGp0WwpUBceDVWPNhsGgQqSxGqziGqxXLdZD/5hOrMpo8X0QLFtQgKW6GsdY9kI2P
oq6bO2oKwkMr0l2ZMGfuDq8C6jAbnY2D3OT93elrq7AxMOhe32cfbHKSX0IR5B+yyv5WdjEF3Tpz
oitj/vZhtA3X4vP06+aY5Gi9H9OyY1J1dUOH8l3Xd0NLOJou8UeXLKuf9Gj6UWpMFNepA2AVZb7/
588GBQFLDXNC2ELfrN+2WUZzgbcVNXCruM34+mReWbsptyyvJXDOjzPNOMRO6uKBLHOvS6zyOOuY
qjl+yIOcWtPvK6TXzciXPC2r/mADayJsGIP05R979lYpkNssjhBD1g3x27donsuKWs+ie/QKaBaN
WsMJmuIsDp/KS8v4VIckg6LFYq+Y3l0e+8wcdi2XacEHR66aqvdjq9iNjbHlMXVd2z9im4v2bAWb
2wpR8S40iBkP+RJ+mmQlrlz1+pffr9RMkDcjb96elv6R2dWI/XvQgAdHsD/riyE5aBw7L1/juenP
Vw4dicW+U1ib+1sjyaSC0+t85MruUDcV+4lJOYfQMKKjNE1Yo+ZiXZmB5x7qm0G3GzOYD25HBovu
xQ72dMOq1E0RFD/QOj7bFJTpG1ELBbihsFNV/3QPwbvHlkXnfMUjpdPz/qH2vWoxQfK+lxCHvJql
5V6uiPy0gHxU6LG8MonOPUqJ6sdm28LA288AXRE7q02le1ZeqFVilh5JnPtTsWe9cn4588Xh0tbj
oaHr6HERGr17VzQ8SmXD5x8URN6RaBriPSkG2kMt/UB3BhBZYy5BpTAU3qTB1khcetmFHplX7rGx
3sTt/JVA7W3d+SVt3Mwqaen0iyNTxxPXNjtYAoQfrbLVokizgyor50nria1DpWMdFtIo1140cpW5
jZ5IpdR96hfTbclR+XR5tm+kyuvuAAa/DdAOJe+6tdusvBHZ1XGCUssbiFrGYmgC6qle0BmZuyZY
kHPM+YjFNobgKcnSmhuQ8W7DElgYYryyNTr36tkK7TSrMLvp7avXLYleW80IPSKDnkzeNJgsu4pv
khnJMV8qejAu/bnLd+D3/Rg34L8H3b56Imsa0kh6wwvNDBqNSmI/WELODxKkt1HZyevl8c696qz9
tuVQ4CKbZ3093uxs7X6IsKkbhpcnNkcYAklu7Hx+0Dps7lLPYqLksPP1Ta9h/OnS4+XRjXOXqzgB
koewHkW3l+vEC2cgh7cvLAv7hNqUlFBds31rBLem4fM5SFrvJIBwKAzV2MCmDqZH/mcLBg8i6CpR
Vf5QZfbJbq2KnnuV/IsHgpJ3zXlcD//uZqnHa2C3WQqxrDBS+dfgZvo+U1m3rxHK+XPj2Fdm3e8f
NVRuWEatdTNOnWGzSIwcC+bUVgYOrgjtCg2cvd4U0ylowPGZtfGALGeftUb4+fKj+H1JYNx1eyCR
Quq/1R0A0dlUPzmuytmMP4BJKPcD8aJXHvjv041R0G5agvwKFqD1nXsz3cxaqzDSSwMah1TPDpjs
vSt6ouUzqzsFJHLvwBXnsGuDn87kOFfW+t9n2zo6G352d4IK3vbbMiT5WOrcW1eLXLau0vQi+myv
Gdo9+GCJdmXFP/csBXJQlyMWt3bNCXl7tSTyNDiYSbRwacPzLYvcnYS4wlY7TzjwwNIP5KqDGsmT
+OdPkyLkeqygrmP/itd8c59FYDZ5EjGyXljjQ8j+zWtTiJWXR1kXh/efEV5aQ+f4yAuyHl3eX19P
J82hqcr1cVg4GESuYcOae9q/8Fb+zVCKLEi17gy2W3KicWIQcVxQVCWzZ+Qw0adF77y+/Od1TT7R
FGwl9Qs2luZWv9uG+CWtjJyFgXgsf8zSP6MhCGlsd9TCZmzu/+LKYIsSY4b++Lfd/mIHSzdIcPN1
glG2rTmMmi5JFCZO9CtDndmBmDojrZYBqlbudgdialXNJwu/dTvqvTc4lbMnzC33tW4Erp5OaI5V
AnzcKgIQMyZGvXxCndqQsnn5os//knXi2MoBPbYtc8IqTBtCZ8kJL/rUH4NyOETIiLyJ3N/dPOZ4
px1XgXArK/KTYLvZ1Wzuu0jT8ysv6e+feQrmBvVEk9oLb+qmjFRqNu5dYm68MXeGmxIkGnK/XZbo
D0mu0ps8C7orS/y5pZbugcPWgroLe533r81S43fiJGl4bdN0N0oMBGb0depfvsXnrovGOQYmSdVc
37q+nDmlmRQwSj/H8UnoU3DgWiBM9MWLXOnx5FxFV+7luQWPTTTeO/wwvECbj1dsG2iRA2v9iMwA
k0qtujVBCh5LYTUvtCeGHa0C/WjX2E0vX+25pZ2N0/pl0TmM/qp3vFnw6kj0liSR3ksqxAQlcu9D
PhoFMtUyOgxhce1VOrf0rQ4EA8eB5bDIv3+GYzcl1qhxdwWpcAeR9/SuZRH5huLtunxpv0ocm2WW
EwO7AaTta7lmM19EoJuIImPe2labHqquRtZB4qVoYoTFddSQxFehICtObma4KOB09x4H7qvuVJoP
dKFEhDI6L3Y4wh/l87eLDHy4C2lNYpmSm5GN5lHPStsbRPyqByExKXSdX02UCHdxhZ1ZdqG5KwBC
HgMiciA/unQLWqpFGvTPU5xE6pSbS3MnRwehq0LjF2JnvDKdf93R3+6CMElnJHaYppl4f8fTONer
MDI5GoCyv8/duYcjAok1zu36NCGI9dyl7Xyi1Cw/QL/qQxvB8p6kCI5bqGpJTTofdNpmPzQDFCoI
kocICduV33lmYpCp+98/c/OwUBOa6TLxCkRjnnp2ZbYvlGNKhgqXK+vImTnPUPhMBfeE6sv6z9/M
eciNTVpVHJZG5uktLPlPxPqlnzvaZyymyxL/83eM5qfOt56zmcUu8f14YPHQxK+bN7cfghc69N1N
G7jSb3qAyVY9pleu7+ytxNrGqZxNDF3N9+NpYeG4na2t66QRPiSEu6LTdBUYRiBAl98xZ/1b29nF
usUSsnp2sIFvxrKSUUvWOkve5N3nJQoAsUSL0D6AeKVrX6ZR/JxOSj27nf5hTDFv4hCPb0SguY9x
VldfK4PMmtr8K+lb46GZXNIs8haH6T4CasSM7KJW3FbV5OKFLyNKY1VHNI/eeNrkduN+VMYENiGf
6NMEQTVK0BrBQBKXViyArupKfcacbvKVjgJ5C+mP3ClDyx3sDks7Pk9u3Ny6WQGyFo1R/7FWlEt2
lEzVY8h+fJXIZNFTlpmZvgOGa3+XmZhI/pTCGLyROOT6aADckX4EcRIEnGsgOpUkVyJdVGn3zQ2y
9G9jKHuaE8RmHGsrdr9YJvU1TxX2/DU3c0T+rF6NX8m+NPeO1plfcg46GeArCXybDJlWkM6QdH+M
CPE/6rM0fDxI/N9aI7NAHajqmzvHqJl7dnZEGgcH6kCoUAtjmot9ZwvM+TmimZ+h7DHlUacPdFCS
FgtBy3njiIUH/ebleXHmI8rhn8UXwj99gl8pfG9esYUdg+rrlhIjnRiAPPbXOuvjg+jx8zp4vODq
oFK9POa5ac+2gLcMnj/btc2nRSaFRg4MY+oFJwSB5Xon2mgGMhzVV6b92aFwb2KVs5j92y4AaZ6B
Yw4dxbaeFaSo9PaIMa38uiw8nMtXdXb9ZkuAEooWh85x4f0bZpLVh954II7OTZUn3E7e6XkE6Sx0
74nQ7AnPwRKF9qj23Tk0Do2Y3T2iQXmLHK3Yh7aY8SlwhEJKLv1xAf4ZmL17vPwzzz1wQIDWqjGg
JLEVNSxOO5lYAXQvCPMS4TbMIErfAC27DtBWkI73Q6KubYbPLD6raASEMq5h+oubhXXsLUIQAOQB
6QZqQRpP0ftNuqZ05VnyK6M6SVFdA7XHRjGFr0PiTJ/nOQ8+jjWy0tVPlX221yTuK1PRNH9fFk2D
IgQ7OmQ1nBreP7QcL1VdGQFUmyXu0foNKL522WyMmWcjC/6ScngHA4pZXsOXlCWPkRAI5SntxV8L
9IfAsYr8PoxtnCdha+mP4DtAySnVfoss6b7geIoBurA3+bPWWvU6VbH1sxdzY1+5x2e+lTRyCMcw
JZUH8asQ9eZFRudWtUU+UecC7+qreP6jrXprPznA2txWmv98GoEM0CHH0OOk4rA+8TfD8eWB4JMv
PNFWRymuphodvw79LIjsZ8jIK9ubV/ry3D3zNhMsojhOsV7ZbJTeD9oszlCT0AB6sY5DarRlC+/U
RWmMlPzKUGcKtRyXqGoggWLXbf3Sdry5QNSvRErHXCA6GJBCM5rDwOFroUbkjkIzA0+VxH+648JJ
LnfusL4UvlbPCRBGkpgvX/iZqtKvsxvHN2TMqLDeX3jSwrINZMaeq3Br1hccPCACl9sqLkBn62OB
WwPpKQo+5K0yuVaz/V0MYjO3dKVzJ5A/4P1/P/6oEml2EUVUgQnnZ2708cfFWiRgmjHF0inFS9o5
lLNT3J0ObPCP1VLRpgK3T6iYPe7gnE1opm0OLq0+X1l4z818OAO/NDZoGLZTcZkgawIpAv2c1wbg
7uTBaqYjIN/oNguT+cqKsYGfrBV8ZDEcivhgcv5ztyI0DKyUOGaqJ1MbVB49MhMlK1jpWM8JyYzF
6JlFidjH6j43GiLI1hqudDfWrdpmK4cwh/4KQg1dp6/4/mmYEl8xFgGI/+vLDY3OJFhqMG/+8ZwT
7PP5mAEKQ8mw+ZzZCjZ2m40mYYe28VLOJlzhEFtZNnSTj/Cp8MB8NacCaNephxdy5ct9ZspTsqDh
zg4EJ99Wu0VjKMoGHDLAMCm9Bcu0eIVeUroJ8tS3YGt7FBmIJsUhUUVKe7588edmvODiOYcJmnXs
U97fY9IhlB73lONixMm7rM7su14fVgatkfvd4Mw3a1GemuPkQFwAKUhdCeRhwEEyGe0VSJEhj43l
B6caqyu35swnnAODSQeGOjZKms3zj91hQdUvTG9W+FEiAn6eG3YlJzIomYsCZ8K8LNfqAecGpYmB
4JGZz7Z+MygBekifbADrIQDVpkkfRV8sfkyizU3WL+pu7q7M8l/n3e00Z3erIJQIXrXtNE8sdw10
YUR3FBhtEdf7JjJ6ylhEsUUqEms3kTga7AzHhTiy1aEyfUrd5nu2qsc1Cdz08qw4s9IIYL/sElYi
yW/l4IxwdoJYoGvA4yQLQtn9URuq17ZqQOPnUD4vD7fe0u0NoF249guRgbHivJ+DaUh5S5Dv4sUG
hOSkkpyIeraQtts7Vz4w554u6xrnFzRS7JXXbdKbr10FZTbrargFeD3TvT4v4w4kOun2pfaU6hn8
xAwywOXLO7uSogmm8OMyLHuJ94NK3vEsdDPh0aHu7kjXpiMTdcl+nAzQkQMmjnIkwzVpNMrgsOpO
FV6FKx+PsxcudYeMc5v24FZKmBR1C86P37BUY+13i1y8KU/VTjdybBprPvjifrt83WeHRAy1Sl/w
wDibpklixOUE8pWFdYm6x4KtJrumBvEKaRAeupk52nUj3qPLo55d0VjNVjEq3K7fGqFlY8VNagRM
3lQEpzrDD4pnzb6rg3k5OjW2jnQonQO50UBgAuyF/oJWD7Z1QQjQDK1Dh2B8GLFfYxfjAV3+eede
LTYXPAE2GmxgN8tLly2cCPESedh904PdiB+xQ86EK2PtjghS99riss6t7buFLA7QCqUQusOb9V1I
1SKvJNCAh+AAwKXwYCdG6sMErI6BqP4i12G6TUNYzlVaticSwtx9NTgFTEM57lY7LnvR8XT5Lpx7
43n9QDHRcOLkvU6dN6+hrMa+4PhteQuySAJbEai12ex1ShRX7ve5SfirGbAqMUnq24wUui0hTqgB
vVoL1b2ySEMawmUNfplo5OHlvQM6fU1VdG5QtEIWzxj1l7XdUiSooOPQ6iwPq994INHmuHRw8l3D
MBFqlJ8QQX365zcUZR3MFEqIgKk2j3kyhiwpmgRhQ6iy/QhPHQNPDZCijZcrq/UZxSHaYNqFEgsp
hyKx2aTHIgql0YxgkFNd/GGHcBKk7t71SUjiXtWzruVufIg42x6BW5j7ieo0CXmz7juy75jlGWYk
+senim30oVgMmHoDxe+5jK6svOf2Vmxfab4DEITqsHnZkrAN07TtgDpos6LnHn4veqO5jRoiFoMh
TW97uQw7o4wIrTepdV1+Jmd6KHQxaE7D9OLzvu3RAY8t+rAE/hE6M1lvXYn8otUHTFRtdaR8iTUt
JwnemeZ/8Xa5yCyZghhpjC22MBopq8kgY+CIQNtGd0KMw2AuOKZ0/2YoZ4WkgWSi1LLZPFtg1qOg
Zqa3AchbRx/Izo3M+eDUUP8v385fn8ntUka9kplHTY3Orni/aEROhqFionBZEnf1aOCqQ//eLgcX
uH3kFPUDkWbJbT3VP+jYmWyaJEQRIK/HbDFRLvaw9jX96LYtjt5CcHIJCJTIGn1nUzxAgZSNdyFf
i2Nok7dWRsG417TaunIV55YGFwkgbiE6lL+V3udGy5YwGay1nz/5EQiegyis+rZWdbPvw3ZgVwDz
5/KtO7cDQQYLxY69HKoJtVkehDb3KRE53Doivu5SVq5dHiBImVQZe02nz57IrM99TmRhWYKIHko4
x5d/w5kln8VpFQKiAqZPu76rb5b8iHZakCpmCimOLRKkvHqqHPUtnjDbXx7pXEv67VDbRjCk/qEH
yGJ5eDXSEwobsVcgsHeDHDFSte7yTEKAdr8YskMSlo43Re4G5CQT13bll6xL4WbKWsiNWJLp+aGW
2dx3qtnulASmRe7KgM4YOD1V9envtBgd307L7ggeq9/r+UzFwda0/URo7ZU39FyBh4Ik0402NXKk
bXOpzOdIi1PD8qJyhCneKbwjRqlhTuykV7AF2MlhADDGXu0wUtg9ZULgcYXctp+xh1x5OOemAUKT
te+EEYCv1ftpUMcTpAjE6ADPSC1xTC09JRH5UmMjrvXNz2x9ftn01taaSWt3M+OKMZvp0DDjkhV+
rSNdOJgtzI7Lz/jsBdG5+9+jWJuvYRuquRjNxvKAJ7BsyIjFVg5kC9Ta1Ue5rnDb6bTWYlZrIPNp
q7VQxEu14F7ASRUzgUGUgPaoelI4065+aoeUFYtYipMeQkZzQIjsXI36ctyjrSSoIAKwDVDh8uWf
fdkonWByo7UN9HW7Kk9NW0/rxwZyrY00Ct1eJCoqBmZT+ybJkD/iYLYISy+Wh7GsypXgHh2TsTOv
rKzru/TbzbExotA5pFq01WgR8eoaTa1bXlHapI/HY+elbmidCJUswAAgtr985efHY0AqBbQ1txo0
OSPMacr1vUoqPNx5nTyInlimiE87n49UXtvKr2fT3y6QKoFkM79WATczrRIykPWEd6nSny1CQHey
mP4ItZEQJRzLNDZycotrmToHskjrh7GJXD+e2vRz1IzR07+4eHw/6H7Wfsf2qcPekdlStrxbC0BN
NyDYq83q2quBJPsyUn12ZZ6de80oBdomNFhe59V6+/bzoc1DWcGbFJ4OqPs2z4qRcBWwFCqur30t
f21gtzfaXCHSuI8pR2wPrsoibEMjdxJw3iIPOv4ier+QyaNMNruhCFvPLqlMu2nneuBZzH3W58aa
+KP5DRR9XP9jeDBTEs9kV1UnGHD5vWPhdXQya/aJFdA8uu/QWQjZuhkjOe/McIT3YGXlsZZ5tC8m
4fiRpuqnDNekH8WFiShFXauvndmgAtlcjdZrX5TTx/t7ulhA73prEV5e5rFnUmD2zCiyj6DQyHLK
OorLxAKemn7priya594d9sS4Th1aD6in3o+MQcl1IEFbqEfXCNsKwGNoaytzKQk4Jej6lel67kqh
U4P4pR8o1HZHLCp9kRHCYow/PbSdoSEzUIvuUcF0p9Ya08e+EeQjkH31+M/fkzcD/9qYvdn1pIOt
YtMiCD1q1bw34wlkW0l0uEQ1titjYd9cHm+9cdupu5bR+Jei4bw97kYyoTmmo7RABJz+7cjCuQV3
w858mSF/hW76kDOb9nGtQn9M3GttxnNnQ54mR14JIBZozOZroDWNlqfs4L0l6QlID8r4W8B2+LbM
3OkUkQSx71oTru9ECNdodeYNKTr198CCx9LmhI3ocugp8rcKpgfsRWWbxDjxJbsZ4rS4cq/OaNZN
a/XWcnyh9M8vfj8LEyICe2smdW2xzOTGHoqfYqo5uyjZHutVhV4pZ9wFM8hPUGim73R0ILBU6/et
aRNwDcfrYawr8aiHoMQH9r4fLz/Nsx9XtsrcSdZ9fui6Kr6ZPkarkU/IqF5RE8AFMzazDmUOEnkR
sz821QKBtna+ZGFq+0KjGGwrO3vSg6i58nE9t/zSG8EKrNh5oON5/0PySDYzSVQ0g6bWeg04uWMn
oaQEpEV/vXzR56bw26HWbd2ba5ZpZ3STxHlmGRza4aOl+1xLSUtegvDW7m372A/Wt6XTdZ80bzqV
l4c/J9JbT+zsaTCLWKz/78ePh0R3ZVQixkoJmx7NOT/0BIB6jSXLU49l5UPomO09TLaC7U4yH0O9
iE6Vs6T7qQjkB7b1P3Mz+cj8tW7RZ0osEZN1Z40ROc3Knb9rmY06PrEDKD2CELYx7e6jfjG+AcJ1
vEUfwNmVag28Ssvj5A6IdMywuA/ojPrQERy/LnJxL2lD38rerP0+M/sDaQHj/vKdOKcZ4PE5FHB5
YwE1bGYft8EqjB5pJJ+s/iWKMPdi1FNojsNgD45A3A9Vr27NfK4fyE2pfABG490Sd/Y+FtbyVCoS
5egvkesFvcXrwbV8rkfbfCIUuTgKOykMsK7zX2QWmwc5qGudlXOTFr+Hse5S+J5vRaxUhkbDzEF5
kjgfe3MekVWl2+mRnkdz5QNz5ljPkZ5ldy2CWGhJ30+a/0XdeS3XrWxZ9lc66h0n4E1E1wu2dyRF
UqKkFwQlUfAmM4GE+foaW7rVJfKeK/Xtt444cZwkYm+YxMq15pzDc3MdDpox2lyXYGNQu6BuAbrZ
dQWUSXQg6xl/7uX3F+hvvx+Lg0U/DlaGcy0Yf3lSyCao8R4wpvGCatg62qs/jGPwbKEO+3/YtSG5
uF5TkL6EWrw+klUHbG4MjiQlSZWm7x6TSNt3ZeD8qTL4u+90rW4ZhTKkQUPz+kiYLwS+XNZkUMDd
wa4bAqm0lWzsYDT+cH//7aEIgGdMQN+UTeLrQy2C5hm6Oa6Z26K280W1DRSFUJ6F4g+1+9/cHtSu
DFnxPHgUPm/qnRq+tpRgKNdSpf2hT50U2CZwT8SveK0Bj61m44+zrr/5fh5eWpouPPxXNcPr7xe5
Kg2bLrLX/hhGmy51K1RY3gTvK/pTo/WHu+xN3cEekzWT2/Cqo37zBRWpIjDTGWvoSDa72UdDCW9E
bczM9C9G7sjNhP97Wy1zfVMNhr0qskbEWXgNKAhJtcaVonZG1dKXjVIkjASErHlre9tFGOEZlWD4
TqJqRg7ttC+d3aenBczojklOustV9/n3D9bfVQYIYhiWMQRlaPBWLWUBwv0ptcBl1O5zTA1xZ6j0
LCvy03XSUSgPRRMHisBLKFokKk9meXaJWlwlHQ4hcyz6taxH56J0Qypr5Lcffv8R/+biIimkuewg
6CK2580LmXDiYjRbbt6hzYxjlpEF5mL3h+NNiN/vD3V94b25tq8O9eaFSC/Nuhp5Ua3PKJ/dYAIh
nQHe+/1R/ua1zwyYsfM1vuJ6276+W6uxzr2eNhbCB4K60qDUOyWGDhEQmXa5byfvKG2L+6hxugMa
3PoPT+jfnU/6sYwr6djzzntzPs1hZj49k3wAySvnpOYF4b79V2OUavf7L/q3R6JCJymKERhb2ddf
1OodlCRXGU/Wpu0DuYjjTg4ZvWzHGX9euX+LP/H/W/rXjwblv6a9XF6m/OsrqsSPP/APzEvo/3U1
FFxtUVdRG4ky/x3rReMr/ItIFgoa/CwhUznW6H8wJRz7L7YB6L7YBDCnZlb0f5gSFhgqzPoIydki
Y3VkUvmDpQPq5u7nMwIl518G3bzehnJfOzYhByircIXaV6Ho60svHW3lTZOJSzYCF1qL1p6t29IV
pf3VkPg248pwAvfU08w1tnCDi+UPq8abDcX1yaL/z3YCXQt9+H/Kv8nHvMpK0l3PrRK8ZG0t/ejB
TXF5HGaijLorrdb27hJJZDrQ8WLiVV/VTk82RmrJFLmEr2rCTv+wxLzRwPC52JXToTY9aqi/+Vw8
mV6PQMA627z31TpsSe5AZAbMclUW+OvjrFikf6MAaqttScB1tibRYM5jyHd5cUcECs1P16VncvRa
NVib3z+zb0QFjC+xDGMhpCKghc7r9M2VQ2zk2jTgunPu58uwNluoBienM8I7YzLr7vuENK4/WaXj
KTggNB/jyQ0agp/LbJD43jx5TwR4qAn/p023rTwd5YT06Ny7+8Mnva6T/7Nas3za9IVDblr6OdcY
jzdVjdXOlmtMtnVaCIicDrrpgfgQrUJOdSomuq6ZXzcvbZsN70pMJoCPRwF9XbgTvM3ff5broV59
FJbTa2AeG2ZuPP7l9e3ekNs6oakbT3YSsKkRFvEhl3FcHA9E7FB0n3Jf9Fn6h2v1+kXCCUDGxtcm
eokoF8rINy+SZsEI2BRzf2opaPV6WCRJaJ5fmiZJ5YsnHhdPFia4Ezefdi1AQmZ/RhHq+99/+ddv
zevH4DowJOelhrYwelsROXNXgT3q6pMt27KcVzS5XMxLImqy6d96o/w41HUawNXmiaYV/+bmrBu3
0aoZxcmcCts4Ckf7w8Gti2mJRdfm7R/e1K+LWb4S6yHPAIoSLux1aXx9WUWS+mGK0P1YgmgZ1t3P
U2hlvnOqA2XU72VTu8th7lvP/UPL5p8OfR2kszPgS9p8jLf9EAPNjhPNipxZwyqmXejXqFDLzvZv
wVVyXo1iTuRGpIPx7zVA+NJEg2IuhY+FkMb/J2W/Yc6pIp+4O6pUWOZK9DVP+s/lCOEvd9Lv7x78
ydeK49enh3cYIZPshVDtUFq/beWpvJsSfJeUQa0xt5vUUPP33llmvXdS1FO4SBIyg4uohmIVFf6m
qLR7qqsg8TZJJ+ZbJ8DoAC06OszdXJF46vrkB7fhKQEItBltEk1lTz+yk70+Vm7tPInIH/eC1Ib7
MfJBAsM43DhDfzN5Sfagk2AkuqiKEhEZW+Z4eekeTWOZehgGVaVWSorhe9Qn8ks3KL1NDas6ZM7i
3XA7fKmHzth5ZtlfrAmvcueZchXZibVHD1V7SDPs8IRqq9+FSxQ+AkYJb/M2arAJEV4+dW2wNbOu
PssJYEkOpCCLwQaWnBS7WfFSfY8SQt5nARCGGcTwth284gioPt01Sf1+7MrlnR7taeOT27LW9DR2
faT8fara7Lkb+u9BD/A3RhIowF+XCwnDJCXWPjEZUTS5KwYNOtpxGhwIhm5304ecCcsogBN0nbXv
nULEo2d2HxJrrDe2P5VhLEG+PstysHfJ7AXbhvjcx1SoEP5g0qx5PVtfQppLcDwEFte5TeeL65V3
Ci3XOy/sBzpfvfUubLLyXrem/k7s4LQKrwHUR2wKIXwYDz6Hw24sDvgkyFhSaMcrr/HJsx0ocD97
iZW2K9+MBFncs3ecSAFeeVnS75hdRTs4TQ8FfO1jm/nThsVphE4lCOjP+G1ArQit8wEmGCc7Vcu5
KOrhMQnL7FOhmypZszwUtyW8igcrTJxbuKn6Q+1aSBkzTQb1UBon4btgrnIwNauZnoKMBb2YnSY9
Aao15nVY8Qhw15Gei6/l5J1sZNjKX9NmSYtoGxii8OoHQXJZpW7QEXrDsU3mr55Fxs3kKwtnN8HT
RkPInKZJ8lGPRo5zj7iEPZBlvG9wpvt9a8oPdmpW39jqW3Tp1LgrHHL8gX7oGxHgvoW7sDWDMl8N
prgM5O5DX+685v3sLvl6ibhC2l2CbWXnqEi8rtwWA9xo20aqIYH+XNyE1BpeAXoDfDIhtdDLHgIJ
IMm+krSD9psv2iQeuxRO1lw/WF72hPRPxWVY9NtAUvTP1mR+svJwRwfHAQ0zdOc5HbDE5cMtW88R
RPgybZyqLPZTOulNTqwwnsFk5q5zw3GrLUOtRl0sN2MfRDsbsBeg3a69a5xZPfhLUt/kGEkg56bz
uUgdsZFiGk5G5xs47gLtEbo9SuZTPeobRv82kD3yA+pEgna56mGTLJtenC63idoeyohY6Km6WEhY
y1OYjVX1MSuTyvhETnWd8EPCkeHWHAVFdumirim+WUlhfRdcOfvD0jjyvpkbZsVjI/r+JizwcT5F
gcyTDxK+BbEA+ZIX+VHjOGCE0Wo9rAx7Vv4DcTvmNxlWtaQcHORyB4MiZUiVh3jsnBT34fZnYQbu
E31h7Ie9dg9TBpg9BlTlbPCulGaOv2l081WotMy36KmHjBozo6pTA7CybVS0dnYYVZUwU4XN7B40
oBS82XNeXjIrdYMVcu0hPKeNSWCXggxTHhGzloTUt+XUgirABqlvAlZi192IFj8vCeiSdeXDkJUT
ceoJkyp82EO0rJyqTtXGZR3Fmha0EGi8rvLKi4hasdy5JikcJPvhoXxZZp6PS92V7rMtKRyP3ayW
903ELZbCP5CUx76f8lYKRJ54HydhcW5UyNoBm7nqj4tNEBfc8YREcC/uFkcrYM3TvFRLsnWsPtD3
dS1SRHGZ3y13OFlC/7H2wxYUgBON0bDi7iQzX4ykTZCY3SXAoQVv+ubl6klFTYkasj3ZKpfZwaRt
nYKGMcJ89LeLyRXKNkGTR1Kipfebi9+PtrNtlHDuHTZDRX4WZjMTz20wRi7qi1UR1pOePBzJxJOL
cdKsXazy5iqcnRHIGldYNHijTBL5c7PVimefnBtcpiFQpbUWIG78eCHkEAeHVZrBt6guQuLYmfIF
mN8n3cMGCQqlg52X0vtr8ywNYBNotwTl4DsjIeBOFrZn/EhleowmmIMfoikc5UvdjFwWIzQ7rdaU
eQVvy5G/TTu2n0V4ZaKQLX62SeEaPvfj2OQsfq0JpI3XU9K6Ly6AargtzpJ4qBMLdkXpd6oP2b1b
qE2XA4ukq+7ThAWTKC/K9n2bdWn+vutt5d9gm144U5klnORTI+eGJSsZ6jy5F7ZlIrZQ9DLdIB7Z
VLkNLj8IYd+ZkxM/FGcVAzdjVSeugI7dqtmmKJ2baSgeDRFlT5BGrY2RI42rwkiQzaJKcUhllajV
IBL3pne86bPXqOS9Nevo2DWZ/wMxtA4ry/9AWf4ERiw/8PWa7diwB4ojZ/TjtipPvpuM1VYM5pzE
XQ3YKBqmZ6H7LK7QbO+SsAiJq6qT1ejO3Gd2pw7+lBiw0un0LcxbYuYockWbteWQkwnoLCnWEQ2i
2zyAxxDlkb+2hsxbZwJRgKRr5sWAlIYNocTtlklMdLx24TddlMIZ8CcWlrCd4KVos6/usWVWCEWX
wSaGYaymtQDKccyAvDtQe0R7CTzkgYdocc2Dvehkf80a2TuWJt6tHqGpZ+MHCwgp/MQoVauo8UVs
1q530pOcj27hiZNdj4x1eheBXcNd7fWc66xr/TBums77YqddtXPof8XVRM6+IuDj0EN5ftcu9FND
p2UWDw9j06jixV1qeS9Sr8F0HQzrdiEQxJra7L4t+HFo3oL3XjVYJMG5YXeWZtM48Zx1wW0xAkX0
GscD/GIu1iqSvaXBuw2a6OVO1pu8byfeedrJZhhkuQby1I/W9yihEVvMrvPBRu1jx1XTVivVGcKM
I5NwsyFXvY7ZW0kBSSHxPpSALLxtEKV1+MmVUVrckCBcgDhh8WXXSQAvJSAAhnXjhY0dd00oKYbs
gSTQhfKAnIdq6B5yXtbHNM3tL07aJqfSGe2DTcKpXmnCZK5EJIuca8+e92WfzsZattCJYpJwh+OU
9uNT28v2rvckBRXfPryHQ2PxzveD8rGpC+Czc6rtp9x2wvcQQia0waq97/GjHGDG193anSd1MMVE
q0FKlW+WUk/wb3PP3ZoEvvqbWY89+W5umXzraSJ+8KxcQF0Yut6MB3I1IPm5bPogikyiiUUIn7Ya
CjAuZNZCYSLmGhxP7w6raQp6azvIAXkLUsKY1ETeW7qY6dbb5KMOK2Y9w3nOpfysw7x8sKopIdBP
DMuT45A+1Zgd7eiAyHjnJuwNU8WWWYsR2AR4AgBGwjiG4aze92z437GgY3+wzKq4lci39v2AfWua
zGreqlGP+QYJEcATo9JMDWYTxl5Eyu4ldfxU7YsoG0fO70yvOZpKz7gOyauTPaeEy2XL9FzrINhM
Mrce9ADQQTtEH6CISrdKTt5OAvzbqqTOH8umerba0t3zBT2NaVI6T5xa4a3npVPE31/HjeYS+VvD
zpi0Zoq8D/ZNDA+HlI5p4Ih4klWmbyLqwzuRm+N7Pw/GhuU4Gd9PTtMfMYyW53Io60vX1Becq/3X
UfTJhbTI8NbGiLM1p9nbu+01ctoZA7mb8/SIj6agx1S69ioqC3lezIJbTNmKPZXZG/sOZdut1y7G
c8hGBaKHsSxfeVhtmv+O33yq8rl7Zn467twBSmJDgcnXGcJhYyyOS4pCOrK5ymECujnbsVqGhlhb
efoiwsI/GiPPhWyALBeqWnaztgDwyEZd7L6SG8vrvgC3QEM6kcW6NjxtPfjsgte6rrM9e/Ju08ze
izcZ2dpS9SkNhnQrxiR6R762+dizBzhCyglWNvidm35M3dUSAoRCxdVvmH8HHz2VKEhvP5B9fUaK
cWnHAemhB89kHF27yttYdW6CHe1xybjijAvIpvqB+iWmUa1IpmLBKv3q2I4Jz4horE/uWJhb4HPQ
/RrXXPV5BaQ2VPsk8R2qMd1FztbxqKgWPtA2zOuEWXj5VTpBhvvRiDZaGzWFTj/vGz+p1rM/sB01
ynSDcKQXu8lyxq/z6L7vXFkeS+WnR69oYbdFy71fOcF39ljtg2YfeVOw81Cb2Z/LZjOGxnifuBTI
61AB7rMVOK/LDN19ig00qqeMEPg8jwMZegNmu95zYqOd/bu88YxHwsyjcBfqJC/2BRgw5kRhn3ym
9iFWoo9Ags5+fW86pv2RiEu1a/POh9yZlmzKLKv8EE5YsvCkSdivaAfMEs/NUkbVIW/tT8Oou/sx
m6ijRKLvmk6Mx3mJUtbswDol/kzCCHXCQ2KGqNnbulnnk0VJh/vrSfgSbppTGbdATj4UvWXv/Wym
CWhWmb9uouoyIPTYhrIPTiJz+RC6q7+ylMGzzIzpqSXhoVy5Y1Adlob1eoYfVK4a3zc2Vainm0kG
85lnm4gA7UbnSWT+kVSFL2yNC0zSQbSaDGG/a9yee5031H5qbH+bmilFGfdJRgNClAcYfMVmtqv8
oYg6feNS/nd7bRIQhqK5/uziEvnYER17g8LZWRHlLfZVLoxnGqcs4kvVbLmjyfZCR7xsaVkv84pQ
aeu7RFu0grdabTrXTbHte+5GRTL3Y4u0MhwfZaDY5bEybty20dyMWb1SZfuU4dO5s8tK3pORTJqh
A/0oM+Yrc9koL4R4LwezGdW+6/S33C0lWfxC+e1ONTlo2aDsPi8BgE7Ty9mgNry3uf+mQWyohp89
fmxN9ioOtMK07izVtsfk+q41ha1OjivCy6Rt9+aqJH+ntM2AcakDe6+z5FQ3qStW7VIFK3Y1GYjj
wnJ2fW6M08ajAHzIirC5HRwrf46qngcwX8zvGQ0NKvuE7eo4demaRl3y4Jq9edP62saYQ014boiA
3cq8I7sM7bB/BFQXbNQSjbvUNQ7axNqeVoYJ51Z5dax6ayE2ODD7l4Fe+XU3SfbtpNtd1brAqNzC
/6xK035e6MWoOBhYx6j3OWGhCraSknXDCXip3OgJvqOxKms3uncXq9tYI1kKc1IDrBgFEEIB1XmE
tH1IXdw6MJunOZbKms9GBYeFOtrznkxb9DC0A01LxPP4CMGJLa333pDz9Owr1WzpANfuZnIkGA4j
6D7V6TjfhWL2dGwYNcPwSBGRsqbdCKSoL6vP1VKN6hOwICemOor01mpKvlgjW/drVKcAMZMKAT0X
9qy0UawddGoE7Iyz+0DirQMMNTTbc2UEIyumPZC964TpuM5bXeYnWkZJek78EEAsgU/WFxPEU7B3
WOwGAs5878n2eIORUopiF25pFhlNBAPV78V54MYe+qfJt4hr9+Pc1WR1QNCywr6rGVvmKpsmSsNp
vMxWZj0Vmhhvs3OfJG/aiynL+oVeCSVHlxravSt7S0xtAly2JcFohXjGKI76xx5GZnQGbppSsJfM
AMG4OzowvR/7CER5NQSUSSdBcq/a2l3XNRdRhlLEy5zwfwgWThqDutFbBE+YCeq3imVrRjfLEAC0
aYR29WMa9e6FUM3Gv3SjNP3PQ+PY5WUZxznZJD45susgN/tm11ShwRO4iJA/NePNNXZZjjz1HAku
+P1sO1AvVw0+Kq4JH4w9Qt45GRFCP7bPLNzJ9JWI0BK2dYJ6OnlPGotygFoufNhwTMP6JY9Uv9wH
C+5f0F8LYtlV6Xez3C1DLbNTuKRLAet80cGdQxYSog0ny2nokxSQ8Q/XEjNbKDMNBYvhVJtBegBv
PhR7HLHBTeU57OOXwkvyz0tbO7Q0k4XN4wCID/xga6sgPPaFYU+3tqPY+KOXcuwTWS1TydpaMc6/
sgdb2hPQu222v1Hi1Hcj8F1z2wauogtSUksfxFDN9Sk0UlrfZjQG7p64QL4LG850evLSogndlaUb
1W6YSiTuLrR6u99RmtIsSMvJtA5zzngcCovsIc/jz62PwOv5rC4BlOVlbKa2+A4WvmMTpKnQD50F
Gne7DKZvFDE95n7+vlihXFA8pUvof0ceWrTF6up382+IOb+OzNqWE+8Ykr8jIfL1PdnENvvS3l+Y
7PmJq/JzlZmiONWWw7GbgNL2I4sx9FpqoUJSIVvind1W1nOZEYUkQDyMlWQP78gJ5TtbY56cjoFM
cq1lTFBzIu/hmkej9IYkdiLD/y6UYenHsYwcLl2lQ5N/BJ5/vVm82fX8uEeeQ/FUByAklo4IoThL
KDEfFRg82sPTHHYQzsfiaKsscLcyKVikLNkvzrshhTy3FUlnN1vK5LnY4IFuvNhI/QUOMpxMHivV
ljQWFxsZzLHKU+tjUgQ9hg2Vjl5GHceUbOVza+x5BY7ReaHUNTbXwZd7aRblipgX/2K/y1yFEH3M
JQPSpPbZDM5hBFFwqPutMBe+Nc2O6GTJYQrR/ehr56xMuZjAUSzSJgC7TNvcQeHOcKxokvWorDJb
IWqltmLhm8Sx0S5/yg00WfVXHZh3JINwCY9eMiB7pOLBPIQ+4zoVdX9cVulgYHuwqyGqyVYOyPRL
pGcKcIaGXs6Gqnwdt3XXa0DwdWhvokWPzc2oBIDNYhqMEzcXWWyDdNvDwhHlvYthuXuOlGUYREEg
4KORXXRHtpr2fGIwNgTbgvzmZo8Qsjbvs7KdmzULIR73yDB1cSMWAuNoK1iquUxuE609VXfJdqHY
p4ZtIj+C+6wEHGWznEC70z8u0O6DlHUTN5JPOqqbJL4mVNBds5w+WpUT7oevblHCq7dcLb7Mg6dB
WHOJ9rNtSfUtIqytpChtudxDCpZvjSncfgqqmuethZc4Xewl7b45XOpnekSlA7hpauetP0X44+28
TQDNsjAkm+sTxhIdsqnfY3zg1uiLav7y8+HspcU9GpoyEnuzX4KsjCU2p2XfaAtLdebbNAbroV3U
0S5qb9xWFIr+tpd0EhkKdY29KcmrPVlkayK9dpy+AVeRTvPRn22Z3jqIuMWpMBoC5yhFB4A2KmsL
9pV9boWaYKSRDA7CrYJ8U3DjksnUR+WwSlujOOk5EukB61D3PVDmmH13Ws9a6DzbiX8NTnbp7OCT
coIjQ5G6/ujKgWc+twVTPGiaEAPjtK2u1L7F4cvd2bbmEnRXG/fOXup0N9rSTkFp6J4AvTotRbXz
+qCdsYHOjIdjmxW3+F7Q2ylhS5d+efFIEGrnNbK5SW4Z/9JZN7yOvIWuiOYPAmfV2Z5LhuIMIiTr
JxFUrF5T2VB3F3IU6aqMAr8+etdU+W3vAr0e477D3fghDzJP7CIDEqBFo5xKm3W6TsbbCilefhtN
AA23YYEwb2v3fe7spkozz8q8aRgUUeClwXfoEDvDjMzbqjqqOjSC9WiGxX6xo9zbW1nVFwe2G9F7
123hlPIEd/M1H6fneS1ama3rRYkvpgY3v+pVbnlbi5bYRynCZFy7KA2viX7Xd8TPUelUoxzboHay
Hrzcb9MLJ8lr37XunNCyYJjaf+gAyfo3P1fMAMy59V5Lsy22k0Wk22pmZ+EsseE6OtsZauDCYfln
8Iu7A9km7aMm22MtWYqDzaU8dDpzi9U8OL365ks76deaNx6rj18RLjJTh70vXRle/bGV+tRZgak3
eg6XZliBMxjtfpUR5kClzEU2qdmuYd97srK4Law5oSYGhNR2d6PL+ILOZz8ZO7PJp+jWoPOZxHmb
DuFngM9edXGn0v9Km0HMZ2X0Ll4mXov6kYrI0/cple9yl9ja0Y+AuwWP79TqgwueVp+rJjWXe4kB
Wz/6SIsG2iDcSfkhMWTmfi0IUjStbX7F9Z6cBdD1C++TquSFYub1NfHQrBbjRiEf6HZjUZnm3nPV
tSFsDDamGcJJVDKNq0ynwv+a1BISeuimWXsOJWjn7LpMwZUzANQu2bqdbINcNytioDCeGtHOgNy9
sB1nuvNOrTe+5k3/WdbYX9fJ6F9FPAwHIkYEeYQOJbZom1MPyyBr9IOSle7esZmY8x3zWC88oy0e
3VVR2DVx7kldfCrlbMHnLYdQXnvYE1MOHLQiBN5ZFbXYsNPrAVczNKXZLgvGHv+okTxzcKi65tR3
9wo/B68uVBlBz1MMqf0mNUv9DWwmK4DhW5nRX10rSfdZkslFUoQ56uqSFkY3PYRdl5PjnQ7cZ01I
QOYjrGTU+bQuum5vGEYqV5U3kc+1mNQ0e7Ni17PXS2B8YNCk9uNozt3K7YumOCfa03NLKqGeJ6Q7
RvpCpl0vntmzGs3HFAvcl8CwC/HVnAnJathJYfDr41FkEzUAM8sMA2Zf2+mXSKsx+zhGk0ievTnh
3khob0bfGbBMYj/3WaIPci7ytbMY5UIPG5MBFVED9P2CLNgKgar7ynyY6Wd1JO9yYveOyo3+3KCw
b24gP0bddql7u3zymPOz0JeV9trYwrSlqi2WW9tlfEjR9S3Lcl+HcYvt2V81M0LKc1UodlTKylLO
a33nCCRPzCeXSAMbF8mYxwOhhcu7LmEsfWpR8asvdTPIGWFVOuZodphCDSfZ2V27l2jsCPAVZb6c
F9nb9k1Hp7yJDdK05pk8G7ZnsMSNtp8/YhUUwDYIJR0vtegb914jBHX3tbRYmwU79PJSgKpZjlpX
DXqgzkQIOq2Mclb5IVdJG90VSeAGN+HSw3mn+Y8CkKZIh2iYUh53+4k9w4DB36In8hR4Rh7B7xvq
QW2qojWVvRpGT9IrBMOdiPXQ03qRdE5bP602NZoKo7t1DN0Tumy0Tp4VMVymXA6bhcPiu/m9tuON
CvC6ffdQtgcuNilso+4buY5HTS19LaedbmvfeehdANxPTeF25fOUeQztIouJ+91ScYU+RlXE6+fH
B/i3ZKGX/KtsVfu9/9/XP/a1ZUOTp1n/Q8z4P/+1e2lvnusX9dvf9NjW/PX2t7z6sYgk//Hp1s/9
86v/2DR93s/vhhc537+oofr5EdBXXn/n/+0v/q+XHz/lce5e/vM/vrZD019/Wpq3za882GuixL9W
lsYvVb68vP39/y0sDf5ChHO1+SIpQyB6FcCPL6r/z/8wwugv2AIBel6Uw34Y8Cv/0JWiOMUscXXr
XsPV0BD9oiv1/uIOQJ6H6wwBM2blNzLS38lKOcKvSiFuKH4AwFqGFPwstJT8+i8+kMFmA0GCntr1
RnYIs3CdN5L1d9n+cjrufkqPfsXEvhFf/TwMLrQIGwhqvh8azl8OMy+CdIJlxq9pGKe2N0kq/5I4
35wpu6vcPyHBfuRB/CJ/+nk04ufRXWLd55l5/aUIBfMJcVrULpREHyPRx7Q4fsyNAM9vXUcr6Xab
qTRFTJDSWobZXaGNz1ZSPzRBfiGN9DCxcfAzko5S9QV952OvjA+/PyFv3I5oiK8nPsQjhkuEbI23
GbPWCJ5jiia1Y29I88ryVk6HNKdjHVrTsn6g3fUo6Lx6qXHflTZNErgNGIOmO7eIzqY9HUoDsGfn
4fDLBBlvxlT/4aL9kDu+PY/cY5glADb6oXe9qr9cNcJZW/xVtJ5RFg9sG+fYGuRWFyxyQ2EfDbf9
iPQzDukurJaCCU/m9jF+rd3k1HuZDd7KNIZPmRSfx6Z5WNJm36JGiTEE/cnA/0a4+eNsMtjiDr5K
4wnsef1JDdi2AQGrapfaYLQ6sPKbHMlK7KDlKUG8713fQjYjG8aMo7n+/bW8Lrr/dJpwWBL9idCP
dfn1wc0BhE1JtOyukvmO+QLPkfHp94d4+5hiW0ade72f0V0jJXxzCPR+uZsRXbOrzfA0zGqfe+XO
av0/yDPfhL3w86/HQf2Oay8kaiV8835BNlbPRZOpnYzkC9Hr3UWVeb5pidhbe3VQ7VAeUT3NVbom
pqrEiij/oH31Wdhenc3rR8BVZbL8YQb7p9QxDwJbVZWG3CE/ZPiGV2XDflOjeJvnbV+30jgynJ2f
8i43Yg194VMKkxIgAbIa0yu7bOXXVf5C9CTpbVHQhlftyXRYZgSKFnVlt/U9Q32eZHJBjnjTiaC+
eA3aJ6vUh6VYujW7j9jMZUHYW2ftrMG/HTpj2BEeAHE6DW512W6nYknek3djxX2RniPTdvZ8jLNh
Sr2hW+FtE2tKH93evMYLF7RFXGINkHvdhp0dbOCbmbFHzDPZJXTYEbicx9KoNmPQHnrqfwJWiBby
g3SV9aUBhcUot2aUNpvUnb64dZfGFiTKEF8dFfresUd74+g+OiPD3/z+xvthdPz15r5eDpgTeMAI
c/R50F7f3G09hPR+lNxVIsk2NJ3K1VCM2Yql4T5g1WrG/L7PonwnpnD6L+rOY8lx5FzbVwQFfAJb
gCSK5atZXW02iHYD7z2u/jxo6ZeKKJ7C6dHqV4Q20zOdTKT7zGvyHTamnSfyWj+GlSb/Qkzqpeu0
4WHoaEsX7GwX9IHwmmzxGQ0siRpjANHJcII64EJmytKnseYPyzqonBog0lfKjxNcz+6KRwRCLDVR
J5Ctv96f56UDBnNoIaAxYyQAz6c5BfJozA21wEBtpI9pELV3wdw8Uxn99f5A6wju9/fk6aZtx//1
tYjNAPixLrq29ko5Ta7yagZHRydPmhzALcSc3dDu+yb9ErMPNoLHS3NcBCwVDjbt7bUEjKwVtVK2
Ze01UZH8Ak96B3pT+eLTpNsYaf3cM0nQUwuMnXtVezOSPzdGm8p+6c25eDS6Cqxrqp8Cwgx91sES
lj//+KOaC88DOiuKw/ZviuGrh0qRej8f8FHw5DaiW0dNSAHAHhlmiwu1cqcnitviDP/+oBc+J4NS
YBCY9i6reb5lpKKJ0zEaai8LtGRnm/EtPG30OPRxK+q/dC1D9mLhqJECn197ahsDkWSVVHCQRfkr
mJJvML9mzzY6kCxYNBvDeByAIldyk7tNlvz4GxP9Td5dqMJU1M4nalZWL2qbfVNDOc8M484E+IBy
z8b3vLBpTOD5uH5aSN8x3vkwdpearY8UnFfMan9Q5/wlqlNEUkoAe6nyTMfAdt+f2G8+/upyM1UY
g8BEYW/hfXA+pKJUNVr0UuWprW18IqNzF+RYGNncvlP6YZrGcCdpZnk0h0DdW2odf7Gacj+0Jko1
5jAfw+n/ZVj/K9Hr8mJj2gTZTKU7st5XZieVVh4shHNfPrQCLYzKmr6V9o96BJgq5lHa63L3aNgq
vu5Iim9EfReXwYYMQr9wYYeq599E+Fps1INdecYQf2jp5foZZU0zv5+oU1A7DnbvL8KyrOs10Ohn
EXFwJ8HgOh9vMqWAF4jiZzrb12pVfKpoyL0/xKUpadwKOtXVhYKxesMCE/Vafx4qL6DEdtDbPndV
+ryHQZk+Ayu46bbo4W8yEC5A89WIYvWcBHaYQ4GYGLEo/X3sS/1DWZfxLsv7b41RQieoRR57emFh
YgomwCCU68zkCzIA96lZXtkg9j0Uu771mXoXVFLGv6+NV7GINp6jS5cYevC87PBySAJXgfPUKLmc
913lJVL8ItLxbtCqeyMOn95fga1hVpsq6ehQm11feWaDX7jUJm6Qgp70qetv3CIXwkfz9YRW26lI
azuagU14EaAqmur7rJce0s58abMtx4GLJ/X3O0fDeNFAWq3yIGQVk8CmghaAQGeuAxWzTSpryn1j
GXeylR6lJL2SI4y5AYB+eP+TXjo3iyP6wsuEz7SWyxnGKBrkki2WqTnIZdPqvzfZWH7+70ZZXcpg
kUc1JDLzJnBC1Ar2U5BuJB0XIiLE/BSDKgS8Ur7Z+QUwwgrywXKXUJnHOwxVv9jj/EFp4kcR+ie5
ytKdYQdbEcrFtYOfz5djVHhwqzsBlXJ1nEuBkPE8Kp6Uj8F+nj7khLXHUXD5gcpyZbNRKD6m2tFX
9Of3P+yaTrukWlR8uNogB0NIW5uRxOPkj+qYsX6l8rWo0k8S7VXXhIuqBNnHsUq+6GX0V6um+b5N
gGYhtLV7/yf8FoxeXb3kyugAQComxV9bzhQR2ysp89IrjNr35jr9BTjlQ5+PwqkNSTh9OCGDKtKn
aqi16yxLBq/tYYFGOghN8tQdxZTkqZn80FOq/DpoqKwWTZ8eaEPuEPIDBz0myRHlMrfGCMati/me
tkGAOYBEtyBsbpRgeJkkWtAoRt+Mo514LaZyuwrVAE9ofuQqGmZB7SAd0yqfP3dRRE4XRL6LPVLu
ZKyYKc3TDkpf7kQqzUxRJqMzaclpCFPsaQr9sawFMpFFSA+PJoYhkDfGle0uD8r2VpcBSqhztO/a
4HnsQeeUiXY91uNtYNFjSwCDu9ibUi+e6TzTXVscwqeGftnc7OMwSg+9VJ3MaFIhgwTm0Z+1h3CE
o9oUUb4PkyH/osy26gBDv6myevCaGdhrY1m3PZXtwwRfzjVLkAWqAtqLPo5ynYDmXAoVf2WG+B41
eAjk0xHHLPxVGhsuSFEbN52iSEfUgf/85V8EaCwFHjwyBvLqrPtxrtkZ3Q2vHfIYKCUIxDAIn+Qm
egzs+AP/1cZdfeFdRiMJxQ+TYGPJFc5PPvLeoxSHVenlnT25ZWqBKw/lva8k19bcU6xvt6Ts35S0
OHW4Qqj0y9FLAo2xGlKvw3QC31kQZMJhr7BZ3lP4ik8FfUD0+aJvHYYJntknqJ7YxlOWZb/Kor3l
p+V3gQrKxy/D9KjYmEwa0Tg9GG2ef9dpQx86xWyc2Erhb79/TC/dFNZi57PIMaNYoKwuyAlLHRQm
MFxroDFaorzuRglOThY+WFqJn4olAFHHM3yGSv2rl6yTXg/dxl1x4QG3kDQk+CcFecso1QdQJG0n
Cl6bzF18EAg9DTecxZYM3LLJVneSZSIKSZTGlCkZn+8JrSnLbijGAv3A7KsZGwcSjg1hveVqfzME
FXWEXfWFj7v6nlQrqi6uwR0mg/rSoNLhhnn+khYheOo4cpboxwy0J9EYzcZSXnrqzOXJQU+cDu+b
R4ceuq2NcgE0O7pOLONXWvrPAEoepzB/NApEp/O431B6uhAQQVZhEy/pBDWj5RC+yo0B2Fl4JCvM
NkHzcvLnEzqRexEl9gFSzcZglz7tYnVFIZRux5vqRjeloFItu/RSw3xExQoYcJe5iWbelKK4kXRx
0irzhATMhurOpQ+72LwsJjiCgGi1awzsZApJpyXeKw6V3j0gkdhJi2hBvimgXFWQhEny6f2D+Tsj
XW0kipSoYSAZQolMXg7N60/bN1mD3yujznZy1KUGXDbpGhD371oyBg6IMtOxxuw7ttFXlJd2eZLc
KJPZu1Iz81mEXe0pqmaHYJhmTJg1w3JaoRmY5nLd1/EPXS+pBUoNZGWQ8bmpGa7S1CeRGN/BJX4R
MPF25ax81JLOcDoFpKRIJK+R0Cy2FnqypkJLiJuAWqN1Q50GN0gdKEFsJ+G+birLEaLGviOxpV0f
Vaf3P4+6nKM3n4dSGkmkralCX50zI9XN0oaIDhEsI5gSku6oSwJWNrID0s+4xrVRHAANX09LdICT
SPUVB9tDAm/hJKPw2XZhsxdFdjTmIt7jqqvzMSoABZH+xbTQSoqDyD4UZrhVKbvwMKGJsLgHUYag
971a2DYwojCpS14Jcwzckd/j4OSDrF8zBrdWyap2UEk2zs6FpBFpH2ruvIfYjxIanm+nNB0NtZ6N
wlsg6IcOUo+rplQgSt5lSiCANqM5y1zbkPxDmUYK+FEyizjOoVH52keAKd/HoX3Bl3UAJjI/xSUK
LGOVVqjXw7t/f3UvvEpLkKBpMGfFona4OnJl0waV6PTcgyTu1G38rOV+C0gGabIKDNjyj/mZMPQU
aMA0YqrsalAHZeNdenvhIEtPrAIm06RVtb5Rxxi0q28NuSdNyU06yfeyDCW3wSgzBF422bdDRAhr
NVtp5tv8AVsxtOh1ipyItLJXzhfLqEd8EvoI8HpXItin2F4ZznA0W8uVg+81qgfsUvgUHWDljTm/
eYtXQ69SlwpoVphh1kzVCl6RPx5xv7gdyn5jhTeGWZfErV5NQ1GhI1nY/R2WKxRXG+jkW/WmNw/+
Mhs0jQT36KLfs/z5q0s0kDOz02I+5DDq9dGH8X6TKnq239iuy3Y8u4yWYdBpX1rmSECrq8BPnS2g
X0qMSvKYAKHTT6Gp35tR+L237ccuyOAPpsFNVVdXamf9rcF58FVsa4g7teVTv5pjCcaQZCBg8FK6
zjuAvn78c0paQGjltwov7yAO8Ritn/OpOG5MfLk13kz81diriceSFCG/ydhB1B0MO93X5tKpJemb
IPP0/XOlx59HS3oem/IWSZGNkOfNVbp8d31RFCbbBUmwegSCXIwzYOnc663v4aQ6dRbcDNWDit6c
0O2NwZa5vJnrq8FWxZ8ZdCIJtMi9DEeR3lIds+9wNlapWm+Jim8Ntdq2vkzzkNQw9+B8gVlC44rb
T+k/qBTl31/ByyPhmMOzoOjok51vHhh/ZWViiOV1rdD3pQlUm1bRSCo7T/eqCfzub4y3tII5kYvH
0uoZyuhIgrZjZpONgDiCEYEDE6M8+HWGZOCopRs79OL8Xo232iFiSPpOzVi0KCgfhTLcoQZzrKzW
lVF7/jtTo72AIi2nfd1HgQ+rKmkMcBgttYVup9/bTeHWaYaVW7LVTH8Tky47n74CxWuZJHe9bg36
MuhXL/Oa9IZuLvRo4NSd3e6baj7GKXgESfv4/gTfvsp07qkHmr9b6AgYrE6AXsuS3PrL4qGtD81E
wl0n/N5W2V4JyqOkZ7dVCFg9SKd93opT2m+pli9X2eoInv2A1bno9FIf5JHzXkXAblLzSqdDkVrD
h/cneuHVYMuQwVGypnnwO89/daOmlTmjmcDHbSCHXBObV06QdFtbE8DV2+lQJET4D/l3HEHW5tjQ
e7i2E2JYU5W+RpHswyjIzAMRAaDrfN8Mcvg0lSNOXdr0Y8IjcN9T8tslKsZg1SifEqlCh6SsnMhS
e09YcY0TL/U13OJPcN3Mg5hrUP/NTVVod/GoPk15WThxZCK/poT9AfCkhDgFAjtdP8ouMb7k+mr5
kfpUczshBw+RDx5GUOf6jZ8tag4atXYX+SEEntBfBoEYyHYNIzyJvKbPrL+KXg6u4D0btwXuW30u
Pfadlt0kjLQrzNmG7CJfK52GnHSv3WBe2x76xu4e51zaD72dXPW1onq5YPZJNv8s20S/R93hc0B9
azfS8wW8Gzgia3vP0qWPWpymtyzSVyxSx1NLdow8OzwYVStnJGlqsKGTL67MssgdVG+q49BLgHil
tnBVmDzdPF7hE5o6NnogDnji6imMdcvrcuE/6HqmeKDkUicxwVjoBlmTqbSLd1XkRL78pWy650Hy
JUfL1QfhK8cEHZ2S3p5qHGqYReANVPElXNR2IgNh7gxRYgp+0nQ3JfKwC5PZf0KPoHfzKK6vaZZb
bsUJg+kvmw6SVMCxwyT5BS0bWTF1Ku/lmtBz4TlM8DbAkbbG3gzU+NYykFNC0eFYy6Gx181WPg55
cKtIGr2fLB2O0SIClGvKSZuCb342xFikniJoydfQ2DOnL+vCba3kR66n5X0/199Js2embe806ueO
rc+tp2ng8VF2vRrAFqALM2a8gcnkLECfK+TZUR6KFTxZLeSzcOozERCGqh8bO9rG2hXKd9AMZtZu
8MHjR2MrnLkrjM9TqdPVGIO4uwGcM9aoSfiHNMaVxY3VYoB/Hl4PddR8VAC5YKta9Y4tMtVTssDc
CWxYr/WuGa8yaonQIPCTiYPic2GBOgZunLiDNQxPqO34ZIdad5Qa/64EA/9pkALjOlCD5LH2S03a
F10snMaGWT3p/q1pSfrO1/UBQZE69nI+PIrBoAC0A6q5cnXVj4p0Z6KPWVM+rtG6wIsbpH2I73gQ
HlAVaJ5wWFc9MUMSJB9LXPDQo0s9N3eMuSxvMloVR0mGI9s0sRcXhcl/XrwI0OBKNhTfjM4sjn5s
fCCPhoyNI7XqoDtkH6vebL+FWokdKYrHvpNPzfDLCEMVyrk+9NW1rVaDtZNQDkQ8qHuOJuVKULCA
cBK6rT/ucbmCKGi3hxT2xPWoGl9EOCo3FVq6TlemiLMIMWO5CJ9wCCRIbazJrHVkyFWDYqTSkbE5
xeSnbr4gtFOlwh4jlobhVg2Cb608mLC3eF8zzYi1HUSd+aEtgZd5mM0BLyTtuRdZg9CKVneJUypT
E7haNqsHeS4oe1pBPSP01ABRCoJK9STRDbFb1qOQ0cQpygdJyvs7kdn9daNwZg5K3OX7zJSaUzRJ
yhGrEh1WcaZHP2CRPojQwqK8b8x90SOt1KMW/iT1tFedoeAmm6Cm3frxcOyH5h77wAHeev7T6NB5
c8swAvFd2XPtSigAw2xLffOoNEYAWz6ph3sjNz4kGvTslgzapgpzkyThAFHG1zF1HF050R9Qk3wE
qvg0KPoh9MtPZR3/rKdScoQt3Rhpem8F8pWIhmt9LidHwHTZCRGGblcrnxBuoCwjA8HorJhKMryb
CZiNNzfFjWWmT7MMU8+K6nw/o6O0I//4DB4BD5jcbA+JrIA358VAX6t00Q9+tHD3RFyoU7wxbB+p
2f2E5OY7YzMNu35ABCzUB5cn50VN+cd2K/5ioA6RDv+urfobv4w+5njcDdqnvp1BYtbdp8bMPoUy
OXlvSSTJcok+X3tKLO1OyvLESVqIIZHYD5IO6Kn60Lf6d4R3ImcwBwyloemb0VXAl1Em+0lqfY7Y
i93VjSOZ8j4t8oNldXc5cgnCgqao2IMCS75DgqOikGrW2KTkhuu32a+45wPaL2Fhu1Vpf8zzCEtL
8wgP6S8/Drw4a+6CNLwJjW4/Wt0vOc0/9njOhYMyXONBuhRLieJNQGOxdhKKdMPr7yokpVNkeBTP
77XgizK2Kcc8/NSX5p2WiAW6j+P7kOSP8IyubJO7YAzS/IOkcNKTOXvR+gkrDstTjOKBXrFr9q1B
K0r6EfZ+z+0a3Ot43OqR8kXSmycdha4j94yDRN5XztTXpJ9cIZJ9Oyr5d5uCXxBmN3JdW15gfzB9
lEeU0fqWFcldm5l3iOWkbtyzHYdauppS/br1DVSA+Aej5hePcRCmu0o3xp1ASS0xEGsjIEFvoUVZ
ajJbV7dmT6+aD0k+/hqmpr+u6N231ymeCubohSbErc9TOPbRk5HpsM6f/EKM4R6MJOoJUTJfU8H8
6/0w7FIZZAG2a4CZoWYZa6F4f/ThukxUymK1vhU9/kMDOD/rizo84AD3ABr3JdCHq86KtnLqC4kl
PXfKvTLq8ZhVrtKUCuUAiW2EfkKDGFBoXUEKdxPpVKTDPaZSjyjsHn2ZjmqDZF9i/lKQPZtq8dQq
4mZuvsmptGu3EAFvg19QuibbjaLQkl6sUrVBL6QgsDosaX3MGNEFmLGilkCDvv/V3walKJ3TNIPp
AlqX5OI8I0wS1bd9+C5sfGQ8IkSnJG6J+UM/pI7cQ+tCWOn9Ed9OTAY9g8y1SqmLbsLy56/CbV0O
K7DBVE8GwzxaiD4RbN/N+JO8P8yFVHDpi0NsoQOpaesKaBhHMiRz1rRvumuUj70slEBD1gdkLjZm
dGnnLokZwQ+67YopVlU0vTAR2heMJbKCAMA/mNM3NX/RmxJlvbyhKaRhlkdpGZmojbGXv/pNjvSf
oddAzCKr/Txq+ZpTOt0EEf0DBJV4+svjgMzbPPMgdqG4RqLwz1Pt13Nen5lGGiWcBcLC03z7Gabx
wcjLQwc/TB3/zECF3GxJRCn9c0JJnwDln++YcTaSscwpO0k5qaamPJGiuIXV/ZF5yr+GURQMUWmP
Lm5y58MEaqGYM+19rxs6x7Q/qSmUs067Cptkn0hiA6pyadNY8CAWGg9VZ5LP8+HQshIq7macg6m5
NuX+Oit66aq2ku9zXVJC5POiZ6V9DKrw2kTA7v3jceEUMiida0uH/YOY8fnoSZgm8L4Klm/O6Ai0
E4KiAv3AusNK8P2h3l4xMtyjpV6nLp409up0TCXa6GNdFV7Yz8ZNaSA8nmVqT/NhiK4SAxDX3EB/
hlVnbrSNLmT2r0bGXu58kqWUczcIJika67h0D31L996f3IVrZqkBsYz4h4E9Wq1iMKNxiE5ogZht
e5ObV5Z2r5FOINy4MdCFNwpwEcgafLjwC1uTfDLTxh5+4I6xkvqzWn2op+RnIVn7qsHpszE3Tvel
7WGTYZiLnjc9ydWLOGPYWSMqwJdD2KRuzUONMFcwbn29Cwu05Ie4d6NaSct1deTqCCcWvP4KD0jC
Vzzb9rWhP72/QBeHoCVAsR52FhfJ+R4Y03yWS5khxmi6M5EWddTWev7vxlg2yasnLVDH3AxtLiiU
DVzajk6LMdn7Q1xYEATcuQANwAy8aavzCuplKCln5F5ryy9WEf3sS/0qlKe/8Trz9y98QBJVMMOr
z9WPFjpjJuPkYn7ps/h7r+WhA2r8b83nP+OsPpnQg74ySmp7QHUktMb63WBZzxUV/fe/2+Xl/884
q7dDGiYNDB7zgeL3hDPGk5SFW62Ci2Ogd/+bT2Uba8pAN5m1aSMmSPrq7zsfN8F6K8S4PASdSQqI
gstmVYstrckagSVQAG6l67jNb/t+S9T+wk1GqRFQBzRCg7msLku5t0En2pR7kff6S/c7xOfC71WT
3c72Vjv/4mwE/TnCWg2flOXPX50XpfZRX6mM3BuJT5xwZkr9H2NVgMSAjsGklcXHsGc9hl0kdp+Y
uQcO6d6Wisrprf6go1WFNO4GCujSfJbgD0odRHwh1ocTsxDDLmTGauWneVHM3bphLh1/zMG49uHv
0qFeLU6h1JDEjZ7FmbLbJass/IQSY7SBfbk0DBAUG/yLqrA6q2FSACRW4PPIaCJ29GKkREnWgw/3
+4dSvRC18lwKonO6JwpY+vMNMFMLt/yUDUAR+qGYqCaGB1URaOFVO1EaBykGgWaLXVsbR4NyjhKo
3tB8SczIyU3c+qrcTX5k8xJDzI5eZUgY2V5SlDvi4et80E9o3u0lFPlqrXMU7R4ZgI0H8sJzfDaD
1bvfhA1IABuD67TVqC5/b3XVi+XiTtXrva7W3vsf7OJoBlA2CJWszzpnCuxOjgTqMB4CrAiRPiDo
6kghoqPFXxGK2O8PdmkTEGn8e7DV1YwpKi9pxGBySK3WQnOqE44wP70/yuUpLQ4pBIagKFcRBoYC
bWOhjOqNGA9zYNxRDtH6uwVE7Bam+PNwl6vzP6OtTmjfU3MuC0ab8XAQ2uQZ0kuoboSblz8cOA51
QcdBcz7f1X4vqjQrgbFY0rSX8ifZLnZJXW1M5dI9TcT+71GWD/vq8kz7WW7w86ItFyMGZd/MLRqn
lHoV/b+czmqLl4Cj+0ljoF4rdlb2I1W/GJW6sdkubgOQSpoFR4ji/yo54K2z+qxTljgA573hL82s
vAK1IcpdLkrgG0nXxW/3n9HWXBqwC1HXDIwW6M1+DOzdDB90slS2+B+DT3l/7OU1BSZCX3G9GcxK
LjXZnNgMsupCRThkltj4dhf326shVjuh6RBc6qWRnYBfHVVlq+h2IfIi7x/Ui98Mwi7BJ48bGP/z
/UY/J/LpbuTkqXdGKMPcKPalTFa8RYK8PBCWIzw9i8XnajqBPoncFLyiLS23UaDXq7Ruq+aOnj3/
6ZSoreG+RnBAv/dNCSpXy0UrnFAH/4eDplXHpqFDUnUPMYn3+0O9fekYCroYgCHtN1P3/Ov1ahkq
HZQ3z5fEAcXPF+APXqiE91ISevjn0q7N43Zj0Lcbg0GpseHxBlAXrMz5oMlsp7hrzUQLybyXxSe7
SO+zZsuY9+3RZRQkZMgTiRtJSs5HsRH0mkXGeg3xvIdSQgMw2yfyp6hXqSqYG2t2cU6kzVREYQS/
Qa5XkMrwR+A8tVKyUyCapBL9QnRn31+vC8MolNM4sNQOASWuJkUXEoGseMoItFSXiPuWmTtVl29c
RMtfc162o95O7wwZrYU9sE4ZcOyQkJ6yMi9o5ASzGbSGnlHcjrdQ4pemA59M2AKwvQna/nyNgrxP
o9ZGxyIr9JNulDtlMB4ht/xxALzA6xdbQfJ48CmrO0KZk1RLhZaBIE1weTfASEaSsfEeXdhvyDkh
YAOsFTz4GibZWnFfju2ceao97Q21uM1k+7afqr2KBgvmY9/f3wlbw63mRGo9+PRtM68apgMtiQdL
RZucLoCNRjeiRl/+xnAojqDfQ7EakMj5SuVhIasIkTJcWbso7Hi+MXshdglpZDkxvcH3h7twLwF5
4QY0YUaQ7682BlpPIZK3WeYhDeiMCrLQc4XhRugK4x7tM1RbxdWiX/b+qG+veHzEXo2qnk+yM7HA
moo880AjuGU0g3Ib98hreUlm/vMg/5G61P9JN+r/JkH1/4261G/5n/9dXurlW959a7vX+lK//4t/
Ckxx7f2DfJg7HSojoYvNvfVPfSnKQf+gJUc8RqGDFVyYQ//Sl5IU7R/kiyj7wCkCSIX667+NSyWV
vxCdAfpLiDcgwYdN3x9ITK1w7b9FjmhWIV8K4RGa9/qiiQdk1svMqk8ALMxPlg8dsJJkHch2mF8B
RCidEO3Q26ZJ1CPKafFNnSfqN5GZi8x4UewlqanujBjMQ6DbJfYH2vyATgIqIpaOxXc8txu3yPmO
/+cP5ooH367xP3OdUQco/+HElaCOD11ml47zvO+LUt6huGwflDSMd++fMFU7e1n+NSCfxuaJpIex
rODr9CBujM6aU7k59UgPvOD58WDCbUQRmueyG61PSQqKps3BzNoCTkvSDSN04z7d08FCM0rq73Aw
abA6GHyXTld3C1qg2ddtWrnyRLUGYxNx0CddeDGP21EL8Tx5fwpLXvGft3GZAU+8DXmS0jBO3r9N
UF8lODMqOXoyZe0J47UQsFaHNRnsDCRQm3Q/peIkxzWOa0238b6sAI+/B+Zy4u6l/7MUjFdXsDQi
HDvnY3vC4K27niQ18vDCiW6yru2u0QqvQctI3bEI/OGqnFABzihf7SwLJ5v3v8ClX8L42G8ZlJOA
fa4WMUXJrfQJSE+gTvA5SQvt1grn/jbqqvZqQqXzsbPQvG4buT4uuI+D3iQ+BZtwqxaw0hb7/U0g
U2KIiwwjT+7vX/pqMUrUSRU5L+dTMgEPAQg0Aerrho8VO8gTUzo+12MjHHyQLESec2BrhpLsMdGG
3thX/rGTe+tpSIb001LVvkubrn+x8NK7lwN7q0Wy8ktffqzG9cSuoXFOnLBeQC0TSpq2iXqyqiG6
E9BBf2DXGLhGHjV3oYZiMWq7ptf5U36C0QIMr88XtP6cK1i2JeNBA7V44I/R3qJ59iBFkryxtOcB
2e+fCDuVdUXHD5LZmjCIIWClBznAEz1qNC8uKeTMADwx0MTbZGMXvb17wFIQYpICwMClwH1+FaR2
HNryqKunvtLt3LGyKJ8dswiHaNeia6W6APqzZ6x5DRnbRlkGcD6M4hB1uOjsEWmhdBEqkYovHLH+
eBBoqZo3iFoqn3qt0n6+/2vPA5Llwyy/kPYG/XpBnL/a8o1RGzNEG+2UomDr1b0/H0Idlxe5nXBz
6WPE6GkWQV+28l2m+8rGuqzQuYxP4AUrlTiW8jd9tlW1owMM2eFWZp80pTe+pBOeX9c9pniqU+AT
c2r9YNKcJoeETrUF+I5TUS3XdyJOtRwjjcb4mtm0fnZtqdhHxUdMzxml0f+o6an4YcshcitjY9wk
mSIaqPlTH2L+iMyVa8mh+AGcG8BjFwZWsEduubtjeEqXkz3EzbEOTL907K6iiD3MCfTubOyHGU6b
Os9uQzyVuao/6s+9TU8FJJ1RtU6ddslPXKbsnwLnTJ9WMrrUrmUlzbMwQo4CiJj5F3TKsXCCwVSr
XalPFnBuvU1kaksD+vkG3iT9wW5LW923Q1Z6QY9cv2v1M0W6FLXcyJ2xtKH21KdzvViIRslu6pSw
OQQ4yN3IYpBKR/ZrLXUy4lAEVoslQehEg8xR5EcZmKSmfI7NOoqZYJDsdKXWlMNU42Hp9W2NhV6V
zLF0LJGQOQ4yNlqHCnDjQ9nkwA5hgRmymzdDukUGW7Xnl/2gYGHNpUfWvlwqqwA5yPVmiONOnExs
vnFLCmQnA8EGS7/UvxaGmj3KNXOGe2ic4DqHP8cw1Tc25ZsDDJIWSSiK5KpFWrU+Ewr22FlYgK2X
smpRGi9HxAqE5qCRXlzhyTLs3j+Dby4nxiPog2e5EERompxfGKKM56lVQ+sE0We4SsEI7IwioG6x
OAi9P9SFqVHk0bioaZfA+1sNxR0bS8Yw26e6CIWjhZhyJZJCnNKowSFT7fTw/ngXpsYzRuBIXETY
qC2/59U7lpdjF/jQiU/JjOXcXOkmhzb5lWP78OeLRrSLKBqfEkrfOk2t9FDR/cXiZiiV4igPdrAL
Ssm/6nkQdkPtjxsdzks7ldLpoldGwIdgzapuhoC+LCI7l056qhZXSVNr+z5KExxxOaVYJc2HCLq9
U435vIfBqV/hJFZu7JzfwgFnQRuhP/gHHjYQV/SpVrGTbytgqwpy/onEP3UqCf+QY1JVcr1LIx+n
GWPMdK4yX58bx9dSG+F+NmGAmofQPs6U/HCyKFN/Cwb2NpSy0aijb7no2lCt0lYbDUiklcSVbyMs
35kuCjHH0rfzowIP6oTotbiBuiBwh/T7nSyJguh8Gu57MzQ3NuDbwJx4DiI7ShG0bxVaKOc7kNsP
OYjISp7TNpN+IAcbfTYKW3+oQq392fExpp0ytZGMEGY6flMLrjlX7tDJ2dEPlpTPOEwmL2Gbtk6M
a+JLLEUVtWuBauVd0pTyR01lgrsoFCJ2SdV84chTxmdGLk8L3Airhy0M0dszzB6niE2viGotqsPn
M+rqsh2hRfgnKdSQ5TMLHCpnUzk0Yd4dMDvaOsOXxuO7sc+pQoOJXMUznZbiGTub/slW66u0aPxd
lCQf5ih7qFtrS6XiwnqhiwztiZQAJQAUFs5npypDo4aNJZ1wrElPhdZGD6ofIL/p44KRd1OALGUj
IYKv1ruwboedNpIXaJ36o+FmvgtQQXaiyQc0DycEFS5Y5k5oNwnOO9jjOuEEJgkV+HmfltV8M5lR
9VmjK7pxMC99M7Yb+x6ADUXN9eVA6CB3UhQQ5gXo2pj+Vwyaf2Lr9R0x+v2f3rF8MbzpkZIiazNk
7fyLxTBjqqExpJM2BK2bZ9rXcEBDFanMjVrZhUO9aFbzQCGvyWBr9NrQNW02IeX0XIRV+7Waivmb
ZkxD4BT6OCAEWhmxhP6F30Qk2jjDOIHSml8HJbOxtlCkttyof164g/lBBAlLoIC64hqtq+etEmVg
FJ9TsxZXQiqGR0xtDODZIr6S46bdt5Wc3sJxL/eW7VsPpCXlH9WUl4hFo3ANhRyyKyjG9U03hHEM
EyYMn+0AFhDkjmFvRFO88bwtcfj5Ra/RMAHlQpWI/GXd18qbujGTaoye56QNdyEB2C7qkr+xbZfi
OIkcmRyX5morZXWxUK+j+Llt5grTu+ZkTNqxLaoeTsr06/19u1LyWb4cuSdPKFUvYGJ0a8437pTD
yMNFIn7mxd5hqgGdasDeI3eRY6oVrw5b4x7bIlXsYIVk8dOsqhBu6lKZHgf0rOT9bLfTx5S20iPc
iOK7mpf60fTdCvUvLTMbjWA5lyLXaEW9USw5r1L//ukgQjjgKrB5EzTN+U83lV6yZ2WInxu5ucY3
jadXNB8xq7mRjfSHqmx26d4GUv/D3pksx41kWftV2mqPNMzDov4FEBGM4DwERUobGElJmCeHA3Dg
6f8PrMwukVKJVb1rs85FmskkEjEA7tfvPec7qwRlVTsyX1qVAG8vCNGmWNLeyo+TD2y8U1qyi8tB
37bxGHywdv3qUvQcrfX0ilb8fflb1g5JRoNRHKd2Dkj98QlrN3D5zUbZfnBX/+pSLpwgbgEm96ws
b9+VMHOInj2bM/Vvvlm6JjlxRaEdUtP4yBPtrV/J2ydohUU5dARRpMK7eHctlUIks2zZHEnkHW58
4mceySnznt1aNz4PxgzLfhy0C9jZjQFwuvAeU6Fhc6qKgsxgZ8i0+xFzwI48WKLbJpE0L0Wx2HAQ
tRwwYevlAnP17HTUgcskz+O2IHeQW9JatlOf9dc12To2z5Gdt2FdSvHZ1Vr3WQiiPAnrViAtRyLE
ktOcESrZu7oxXWmyW9Fnc1WeE1GizvWeEOpwSVxsAhU5EtbGKxeLOPM8xXC2LHhas0AR4AGYmbk3
m6d/IyalL9FoxjVJj7meo9xx2+6zVpHoGppxmn7RW2X1IVkZotx2ntmMoVT59N2YEottqxt2uUbH
NBybwMU2hH8tiap5bi6F1vYMBV3inaMlGUeBvQe37CbLg/7c6iSBRkTwqMvC6O6lFsc5UZzzfFbK
Vv9AQGWtC9O7LxdmECpyTBvUDe8hIqZV4hM0RHus4EBkocG9OkVNPuYKgIfjxRtDJ7GJ07gPBU4o
1N6xK2Yj6kohbppRQBZlIO09LNTscjPU5BuYfpeThB2TAI1Q1zrUc9J+KpMRJL5dZ5eFSNfkxMGS
l2M3DeVWkgd0k7l58NJPilbuGvc9hqh6ADU7a4ZsU5WmT+6LNNTWm2T+iEFT++gYZP5iZeI4yWeB
ppAW5ns5fR5gWbWtWhxJ7Q1enFqyDYt+ILLHGMkt5VUAxiFcckjKcNbbVj9xtYmARIsmfwCPpmqQ
ifuBjMqAiJZQx+D3gqQLM3EjOpPoSUv/LMmtzSO/s+sL3lI7RnZLDc+4LHOA9WsFPWxZJoaFhMCp
LyVfQAjyxP1ILf3zW11zZsCaY2hZR5PvCuF2aHIvHoL2qBOCtCMCKT5NjfFFala7Tf3ZO/OK6qMD
9M8r1upTWDtWryPR9wcuIHhCEvXTHA261huGhvHOrIAp6mKa736/P/685XOqW7uIFtIZrre27n44
O4sRg01j5N0xIZVv6xr9sA2UWj5YgteN4+2Tw1XWdqWxfohc5+1VaCA7REJ33VGtXKle96/SQeu2
2J9y0PXwNDsOGc5YfDTx/8XRlbmUxfl5jSogBOXdejwbwDErz+uPPWXHk04E54XX6OnF7NncpYtm
XLeFLLcui9+G6Db/kl5p8C1PU2+fiSr+YEP/5cvhkQEXtc7SftrR5SipHuFXH1VrqBM7q46mWK0g
zjA9z23KPa77843fGPVOgFNCQzuPN1Vc6Kdmm9UfFLa/+OoBQJgI2gCG0V94d2e7uQ0NQOn9cepG
k/znKSURjbCu399gv1grSKheecpgyeHpvD9rdYlvDFM2TseMCLgLPRnnF6gDFM1Bactt3rizCNny
VvqU3Z9iNvbnrWEFaQYfCkZBWOolG5Grr6QCXxuEf+iSRK5pmdnyMpR9P+DI0Jg5u7hp3A2mg/5M
6dpcEXzAHzYmUVeIRSvhvMSZNCJTamS7LLPImw9qmp8GKjQhuNX4MNE+4/tx1w3kh4dpIKzQTrJZ
HQMmbCfm2LNrFj0apC5ddpI+zklt9f0538j9Uo/5fYVa6aSBAhimTMV2VZKTijV2zamK63HXpL1x
OiUxQkNQGR8cKN4xzZlw8FppZBGDhUoAkc96d/zwWoOZaAjZOuqY6N78qezUGM3lAEEhK8oA6luu
bQpf3y95WUQG98qtBlH80Pttc9p5SXBlpoH8nDuD3P3+fnm/9q2va302eGQReIMcePu62hGYm+PW
87Ejpytsu2w8G0wSfv1hTv8Hl+J+fLURrXXou68LWJ7l1tKcj0PWBVGrO5iArbg6Gaz0I3HE+11k
fVfMPSA78cTB33v3rgjE1mIHXzJSBHQYo5f2x3lCGJvk3QrNKvwLw6Wo+f1HuT7AP66660Vx3wDi
ZORBcNK7ixrwKzPXG7loZ5chThYrFDZY+DGhH6V36Uct5p+WNy7IXY/tjEUFL9/7U6ptmASDD1I/
Vn0w76AKTipykiw9b0dhb8wi7k6IJaSxrhz6IaNBzGMz3LdWFRD9m4gPbvFffOZ8tXT4aSvxsb93
VQ0tzgBOhvqRdmURjdmgbtHhwAuYKmPXCeDqjprmDz7zX60Bq2nMXgUB/Pf+ufKFbRVm6y9HJybD
aglAShR21pGhmMiTHsHi1hJac2xFXQJKKPRjz+htQy+pPRsmeaEx7jhzhK3fECYjDzjxl3MqfVjH
rvYRc+sXj9qrIglzFmZF2mFvH7WlYA5SeM1yFGlWfcqbwVyrq2Anxr794FFbb7V3tyJVBrWzxa1B
O/ldp7YxFAuwTTyD7Q3LgSnFfCAiwNw5pbDCZAbe7JWN2qq4kIffPwTrOvb2yjxuIGIxma4Wu/dv
EimJTu85WI6kL+qnUpjzdZxrT7+/yM9vD38Q6xZMU5uB0msL6YfFdFZlxRG31I91W1SbkT8+1LpN
ZKfdFDtYtepUdNV4WSVy3P7+yq/O+Xfv7/WsvlaLlgPA7e2XSC5OF1eZZR7bxZ43Et7JbeXEwL/S
YDDbEHwGOINlWfSnuk+onGUzqGkjcdQNUaxXhAyVtBaj1h9hXywqbe/Jm3b2wK3xyzd4INHo5sGl
5TUEGSOpXr5DGqkgYGv+cue72XA3Ndpnx1nKa1+gXNhxGyQwJyGdfLehVJ4FaEmW09ldHNijzgBz
tNEn8yomMerLkGjZQWTIHMj7Ka1PcnZSFWacFa9KMpkA8qBe+Uj0/C6riHvdx5irI0VhzWdi9B5G
QFDROpRzi/u817uzojb1YZM7jTr35qxMtmlQduaVxgCjCmvPrm6AjuV61MRVaURW1s9DpJaqcTCn
wAAiH1erZTTa3ZNWDfk6vzV9zNklsVOqrutNXo8K1gEwcci2UqKgmDEsQKmouvF2Qd2ZgImSQAew
mYGGczSZRbR++j1DFX+8tOsu/6DF+rrwv7ln0PWCHbApAOjEBe9pVY0GmGayZHfvWWl61rbVsDec
vMmiPHHrhMWoabKwSofukhNOvk+mUk4IZd2GLPpO0zoSmmwjjcScAguylnLcJwoSdjl2K1EW/6Gz
sZl5XPjQT2GtB6t7x9em9NlmRCW3vijy3Uhgth7FtSeuismg3Vi5CzhTJPf2B+f2dRl7927pZ64U
sHUPZCl4+4QwymjHIvGb+3HsxC5ho7FCvrn0NM4CMuoJ491WGH72+msu3VIV3QdL0E8tbcgTqDA9
3ri/KlzfG4ntoRh60BbjfeAU075oSLBtPFnspS6dzZI44IymAhaNb7Ivlxa5rY2b36ReNZ/8frV4
DVB881m8RpussyrUGKsS6+1nMeoqs+q6UfdzNQEGNiYf8ZxMnSIqiGwro6R1GCUpszUfF4TMY5h4
RXJVw3sYyWIs5U1ljR48nLn8x5f0H0k6/z215lX7rb6T4ts3efHU/i+IBF0n7f9as7kt/+vuqRyf
vjbiR93m+kP/zAUFWUs9RW1g0YZYn9Y/c0ED/Y91GEDTnqE0WoYfg0HtPzj40v3mh/BI0mn/b90m
kk42YCp/NPAAVdkR/wPVpvUqZ//nLYWqh0xSA6Mfv1NnZX2vqvfsRc1YApxdPsbHgaPgXaG05skU
7rKXThFT5sSO3NJCIS67F3FuRSNSk3NhVOJaEthNJ94vzVDaupaFvamRTFzbzvy5MXpSd922Sjeg
g9RV4ntxGqHG6Q9GINWmzoz63nDK7EvsWvVt71oLEhcaqzcOIXGhCIzirG2qdO8lCeQ0x1QuizME
aQ9gwaZqPO+ZNku+MZ1sGYAAj26+jUUptsMK3cALo1sPaaZZXug4xfxY5z056EXq6hdp3EPU7pZK
u8nFzENhVM5XDuidvQmWlF136DtCmQaR2RwARxPJzkA+O+StpWz2FkNDcAW8D29TOpkX7HMFk4go
bdNtQwNW8WdGJMu5Mo1iR6vU/pJJO/AjqZWkfhBV3wAEY0L20E6J/VRUznwal5W+Kf16+mIOcxyE
bW81/D7yxmmLh0wj269aXS70WKy55SW1KwOPL6CCf5zIq9K0BG9dWRcGTr18C39cP53a8aSe5Gld
BJyqXf+7njjymBB3n4cSe+RmXJY5YUpgkk8I4aO6MEotv6zb6toG2/oV3rYCTydcmsG45UZJqGqf
kAqglfp9QtBPjB10aJ4a1evgxcYg3cuaYBp9lo+q6Nowt2ttX1ZFG8q2Xa85iU2cm58rW1rJBvi2
FuaOdhk7azDIOI7J9xi1DwlFc86c3binVUsAutQvRDxY2E0D+8so0i+QvZZIEuDshTlq2DNP6zho
jiWhr91Ec73zshMra0+9qa93E6zEC3zZF7M7XCYr4Jt2n+1Gla96PhRcqPh5CeWrtHK+iTvdvSBz
3AtX7OIRA03x4kgyaRhfVtmJ00Lb4gby/YdlMawNswIjVO18XNIm2UFRbvfSkjFTzNonp8QiBDvs
Za+2iZC0x/LUgUZY5ncjUP4T5TsRExQ0tD79q8qqv7sTGDRNmeM26TXtm2OAT1f98CTqPA/1QT5O
5nyD2pTW8jprqI1xOE/hbje5luPRHb64qmrDmHe9qQ3ruXNFFdmpayahCRXc673t0JWTR7PK15Ct
DvOBPDsSJtO239VBLzYTfEYlg5s+Lvj3uVEfiy741hvc7H5jVtuhEdetI4tN0xqUED33qWZoyUJm
FSGRi8QpGFXa2pgDuqRtW9tQ+6lIsi8N1dyjsM1ll5jTZEb23NYnhWsWIaqYm4bOEOUr3RyfQe3W
VPp0JW1SbsvK/TQT1hjJRlnPiHFdJxyN3noU8+hwA8ViIFHXL9qoq/NAB8DnBlFlGtdicHiaCs3m
Xp2tzYyUIw01Irgk+aaR0QF6FO48RouvmacJwcDbIuaAnbeDDRLIDG5pGIvQQ6C3FbMdRJkmgnC2
k37XxEaTQBpzATGldR98MpVnnGt+SyB9rS8jB6DStzYWIZpHG5Ql1UGX+cmlPkFHtWdcI5qVWT0T
IO/Wbpcac5EXy2tFb/U06Lr+ATxcfKfmebKvwXHDjDNg5aVa9lzYOKrJpC9Og2lS12WZu3cgRpx8
Y022ui6y1M03CSON/dL3zV3SBvFRjt6ytwsZEJAs+03BlOHU19t+k7Nq7BCQZ4xolHY7jRLlZKGA
vwCAz11Et6Cf6rkOSDzI1dU4KeO8UWWLoL9UQcRf18TGwatDWIJcYnHQY1I/qes5zzlv5KIZvznD
+oQBm37Kaps9I1B1/H0I/La4jhO/exCEWPEEu617VzMWNc5LT5I99cNefP2PXezHPOpXPfrbzY3x
6+vRkY6GQeP2bb1kQg6bnWx0dmNKBmzSUjm6hMDL4rTKzFM3qYewqAu4f2g7M4+kvbYYSCaA0N10
D0WNm8j1l/7696/qlW/w/lUhHXQdg5M7O++7V2Xl4ARSiHa7AXVOpLT4wSmnT0szuWGbdRZI2OVo
YAzQh/rF4mZEz9r04E61Y5G5l0AbZBg3+RA1K904aIKN7VRVqMNOsWAcR0s/fAcftIQQLU/Xm+f3
L/+dlHutGCx8SdhnVw/j2hp++6GioujbJLZ5+QOevwAGEpikiwRYpq9G8jgIO3GD5rrsehW2CPXz
UrcPDlM2S3Vb4u+QqsbVHl3PB8kKbxtGf76utRWONojTPInpb1qituYGAXppZ+eVrYzAUn0q08oK
pWMM1ME0buS4f/0o/qOq99fuI3IgX5p2FlmSyv/37xXG/8oRtb6a//5dhL7/+eo2T/LpzR8gOWdy
vhm+CYLt+6GUf5WF67/8d//yv769/pbj3H77+99emqGW629Lsqb+sbxdOVH/uiY+wcX0rXoqacL8
47cdvv79b+uP/FUR+39gI4Zc5IGMX0lG9Hz+qojNP0zqZMyd/J/h2fpXf1qZDO8PKGO4ZlYMGN35
9VQM9lKmf/8bFTGZkkjtCM6GYuWipv/rvf+5SPCx/ctkTlpn3Cg/PJ+r1oAcVhZAF+geNuS18fZD
O6iYqgJybF2AYVTZtn7d7taNj2LiWs98qq51Uyzy5Lu/bpO6J7QdWWc3UBL3eT4LZhZsqgTEJiHu
7PkQO0VyMAuP3ddnH46xF0+MzJJwTiDKE5f8bC6EKs92S+k5T1+aPCvChL19qZ0BcKdNCaJ5TsSQ
7Kbwx0dE5Uiy4+nJaCforAWlk6f8cdvNcxqZU/fdoVDF8uumobTcaCEt7YSgbHLvYRTaaJXSsB9m
win9vkHYjoE87F8rF0xP7b7GvL6Tk85IkQLHyjxrU65Fjww6XW7KhME2EeiAP5nbFS+zbOX5jDJi
x1+7F+ao5ps2b0E/WwTn7uN1u/Nfa64pZkki2u3Sa41LtRZm/lqi2dRq42vR5hPVlcciopNORWdN
bX82vNZ5Ncn3J6klnC/dWgqKtSjMqQ5bqkQ9BpeL/MIlhFhLvpOaQjXZBsFls3KIB6jGyYYYr89+
UfYbgzDfsFhL0mwtTqe1TC2SCah1dmH3YtnZle1wtp7vcbDACpr05KJOh+qAot18auj5JptulvYm
Y8v+Uk7Qq2tjMZH+F2N/6qjysz6581fH6/rzzC7dA2Tc+bHptP4Z0eiTvsy1vVbvqQw9i4F/aAo1
nuC7HFgcvWBa4OVOXpQrkR0mRwuuAAayZTlNd+o18K1xjndHaSJXal30jUykor41y8cFVfPBL4xh
MyLQOPP7yf1KYTOEtXCLr5jtkPDLbhzMm9StLe1CTl0u91KZMpwkG/95PEkt3zq44U6X0cmdaFTx
KCIlSNejLRtHg0q6eo+2BXRu7JdFjgvVrG/ThEokBCs4hfrkLVHjePKcjoh1DnX5liMnTfpxxYXW
HpKKJSU1RfgPKFMuA58AP82ao6rFfyTpkFdz+4mist9YYr4j/8e+w7lcnHlNWnOs6gqOSAMhhEOE
KWOeH1qmeN3jqJXNBXIafy8F9ZJTD/2D0qZslxmZ9+KrHDk1uUfLnYsLi02fLzBJ3PlBp1DeqWl1
shE/d17Rcz3qTRWc5JpXE7amHP/MFA6PRw6ayAOucVsgfblSfVY9WjOPbDk0+rmHYsTarq6c5sqc
J437obKyXT352kNTuep6qE1sFjNHSJ79fCQH1a20/GTU4He3Tn8jhPqux6MezROKIo++buj6Q7lZ
DMPYLJk1nGa+noVpWl2VcfxY6GqjjZ6+16arrvGGjXLs4gDjKgNsVX2jNawAflv1rhv1XZWTvFER
6bKxaq0IoTOi3WBkfDTKOazjPOo9YW7rKtnR99Ru4yy5NPP+a6xb8ptMBchI/ESYY2y7INn2jJZh
qt0Xveun2blIMIr1l61dZM68TaZ+yedtj4KA+YPrxCZ4lX5qh08orc4WzvcvFsFcXyVwKZTVtXsd
96l92nVGKIW8XkCMRkMifWDHLuRvTJL7rrOrfbsIIr0Y1Xg3eea8SDmTvacCF0sNaYLpSM/SNpYQ
6e/4qU9j67LWbt2un90odr0Ww0o7XQwdLpqSQ9R54Bfp5zyQ8RXh8uMFFpfkYhhqgpNMQo12KLnc
ywr5arftNWtHROi5mrJzGXtn/iCaUKn62UTpSLMQyU9fk8/RDpGZqewQx+IO5LCx6QP9xlkUjOba
20wcGCPL6Yqoz5XaaUVXnDbd506lUWY59OZATJ6RHuxfizImnDJtx6sgr4pQ44z+qfL0gTx1SKm4
dNZodSPXtVCCXdpxACzowitPhbHn4djGjZJtwclvFrG8lHD60H67Rahb03hoq9ak15Ja30ePyDEy
cpFnjfPNumai/3UvFtsbiS0zzvi+4CW5enPI6kyFTtcNYQza7IiodAcR27jyS63e10pXX02nKHdT
37vXQTIbp0pmd71NuqMn5uZouUDJG8Zh61BW34DjnYhqE8mekN5ky/3bRnjXDI5sUr8rGafdjj3N
nUx1j7rml2eyy70tXZ+vrFM71TUaUgKeuEaJPPSGoDIjIjuXO2kEnwDue7u6TndUBwVRBuUDrtAJ
rTEnROrkGXTRLK6ZnXI/KoVgyUTpJOJzh9C2L3Kpso0Pyje04lLfuct0Qk5bzaxPnsTGVG5TRPpX
0gCzaBb3qEyTk64es1B0ndr5duHvUC8kR08m97HdCb7mHgVU4d3hAHtcxqm4G/u8g18/jedg56u9
PfZp1Kgh3Q1A7DfUIKRW2WDXYduT4dBcJmq47AMO20Zn+oxeWmLmyJ88gFqZz1KEOftymEQU2+xj
OoFYYTNhfasDL99mM923dRTES9TBcGk3vj7QFJFzHVl5fFXExmWxtgGaoR93hQ2hyPdGcWa6sYro
q8HxXlipZEEXUC27fLAfF9LrrAxWfnebqqFnIuIyAc3tU2vE/5eu1iDfD83ZaNNt6sW690krk4Iz
rj+i26BTIp/6vq2v5qC5qg1zZ9IcKcr6E0s30xfXzCIUNcZWZRrhtyLNSSo0aSKN9oMhTedk6tO9
CoIL0+tumjonMXecL6zGhsGA1p+EnAs4cjt0wJsaNHuuoylhHAWAFkEKBJmILswun0jGyB7YVp/o
MIHqV8QWBAVnXG4LX00MQTpBrQXRRpeX/YKZr47TM0ITDnWabRVxAP0oXoY2SS+SMVB3jEGuKUVv
M3I7dilnpL1WNPrG7AubIordzsVJPg4h9zwrlx8XL12TGnfkZ3AsWeu0NB9Cc4qdewcB/saJu3mT
NENwN5kVn+UUfHOCob4YjJ5FRtkvigjBXaM8caOJYWQTiWVLKEB+jg1DJ1lqsMfJTDfBPGf5digp
vLftwDRFhjjUsuVCiMQcmCuqpri0e9rQFwwzKmITLUfl3kEL5DRhzI9n7WDPaT4+FMGUBS/z3M/A
5//vuPTvHJcQMPzuvHSZvTyJp2R4c156/Zm/Dkwm55t11gevCrn1K4nrzwOT7/2xmgExl3EWZzS3
zqb+OjA5f6wWDOYEzK51HXvdPw9M+h8e5nV8Gv+jA9Pb4xIHb+QpuouhmetzbHo3lPJKHWcVp/2d
qDEE9B2uS6YKcmfFdfEfaUK4EqMSHE30TmyEiD8xcxrXap08C8Ru8ppDV0nCD4sT1sWjLeIz6Wn/
ON//y6PgTx2F9SNflUzAIdDwv3dpFy1yPgJzxA4J79GO/a3FwSrMjJwY+Lm8QFyVfCC0eKvpWN8g
V+Qb1lfAK+2hd0fPUWC2ngeumNLij6a+26qx28Zl/aGub/VI/XDIfb3Sq00EzDKa9/dNKKdtRF77
s9h1Sdzv1/KMIAI68+HYJvNpY6TFmeP18ujMecsOOx7SebrjN30Z7faxmt2TumE3CL0J387siivd
jtuta8aHmorn1hmq7j8zU67fPZ78lT6x3mOrJvHtsTzHcWSUGGiQmssLt+nO56q/Rss2Q9tUpJjr
42bEahhWo0ESx9RPH2g1fm58rS8AbwsP24rDex9ypxKOyk3pg+M2BJE2NWvqWcOetQuU3GSetoo2
kkNgaJE/aNFSeecQ/E9V4jzp+nTWJEqLpL68ADP/KDx6fetvvkxUqQEyqZWHgm3BefcIZn7KeMGr
ql1sFmRrUHE3xFRYjNrkUOuR27RgwCyEyOEESMDegEK0Puhquv5bvdq6CnjIg1hTMA/jaXvPQc4X
kluzLMh21TQk37V8dr4sM4qQKKCWPWgmw7MwFUtxXWdl9VmLxTGelmUTa6v9rTancTu2C58bYoBb
fqw91Z1F35Gjau8sbzwO8cA5dIQ24vOEbIK2OTZLc5idpHhUKKxHyz/axKBpW6wPNns3IPMJFFnu
mdt8zomUJx51Gc45ibNJxvaoP7ut9MbbxCqNZx9oxmUdNx3ZIrMWfBZdJh96/nvQmlh/nunOttQH
YvE2teVhwFdzp67zOqtM2g3xvOvbnH75ICqOQ26/9hr0miSlqr70prkSYdr047eMAB98Ie4Qd5HX
i+KpJ23lkygIf2cZKqxth3j7pJblvKP7rJ2AFm3UA80aIz+ZY312Tx13DE6UnRcHzxXWhDHXrS9J
lMEdW2jtt4qLHS1CuNwQTEZ5nnbG2tTW5XdzZjIZFoYfX5a9bBg19OKcdCHdDu0WV15Yzh3PczYu
RGZzuC3PLeHJ77jI5r2rNcFDHcQxahClVY+158aXpA5NF4ZHPvholOahlFnRhTjwR/wsFi0EWfiy
iAR+tdM0lZidRruZ93UZUwn22ThqoVMNJLSUJMjirHWD6SSlPBtO+gmF4tZP8AzAo3DPg6Ungisv
zf65zVLtKhmcdj6kbd3OhEzRaN/SVdPtrVAuzIXYylOgK4W1thRsPZenVQeKBWJmy5t0/IIKjaNJ
Nx86AQ/l0LKdbFAWp05EweTtGNOhNuxajlxEilT+lZllc7I3Z1OPN6NVcJ5FSbNEtFYMEdqWvLcT
J9c3sdVjDbY7yjsjb8l/KoQRuNh85JxcLD0GoI2e52TFFkV+Exd2G9CdqrRj0viq4EixTsQ7Jnfb
oRjp2TuLj5BIuSUe8YrcqIZgRs+5Udocpwc/GabLps/K78Kb7W++jPFX9h0DuCL2sv2iF/VF5/jy
gg8u/y7Gsd06s38dz7QHrDK5BzN8UaSV93UJ6rsWady9V1fFmVYGwz6zCKeIddGWTEmFfRW3Ch1V
CYwzWzrOfKNF8sgQuzdzMKYHxhTm1ikw0ttES+2XVlfokO38LPXMMSwH2znB8oIL1x7wfpjAS9Il
aO77Lmme4rx+0FSSRMgJy33ZEnFQERK3ocx9xpvETFVlalO6cxwtRuMjPpDaDThaxgq5P7WhSjM+
69nGm6NOfav1zia7M/Zamg4Y24U4IE63aUlB/G4s4xKRurXVzOFqNoZzw2za0yoIdoAR1SHXhbFd
UrnsFwPCgldQiTNGC0eN2rsutSsdj3HoGEm6Vb00DtPgVTge/faiVFm9s+hjwkkOhkfTHY2w7sxr
c8q/5+i2D0aWlFT5mnPErNUe8iXIzlRePHfJMl3otYUeLzey+4p181F4VYqcrkeCKOsbcoJcuoIV
K3klgoojM2eans9k03pSnFpV7oJ3HMRJn4waD67NI1aPw0IbehYtyBDSRDdTVT7AVrF2boJHGvXE
pm+bIAgdN0XapRcVVZspmw2GydspyxwIKv4UHDly2Zt6qlEPoO0KnSQpuasqcclpPb0tyPn27Owz
7iGb0qipz1yn8Gro3YvzgMWquIzJhD/L3GrcglrsTsdUDpsmM6tQmxrvYM3TOeIHtaubMrusq+xm
ytBNhO5CBcngWAie6BarfzkP31PNt9b+Qn+imxPB6blqHwZBHF5oJkt+4rYGUoikPFRygiZEWtYu
afuvOca1yDdFd2UUoq03dqNrJ5zEhu+SZm8QAuChJYaLoNx7E2VF2NJzjRr7k0K2vtV9tZzbyg1u
6iqYTw1XdgQ02fmpl3vWp5TF4oSoXTLRRGueG5IEb6+rXwqQfleTATmS4dvCaWu5DQgK2uN6CMXQ
uJz7LLVY0RLY2XlXU6kknmV/qZZ2fiwtWZ+WtQqeXSHVl7L0l22ArrIC1ghhSsqa+Jo0Y1/x23I+
afFZXHcNVWGeZ/IIpnvZGUM80aEpJd5WK9+OdNe2iZ3MhykNnCgzdZjhZtwg9kNpu5Oqb7ZGvlgQ
H9LPIk2sk6IfFvoNYu4v2ZI5emYBnBkoyed6VfZbPzMJ+1Ixvz9Nl5MsqwomEt3zWC+nIy7vovVI
1YpRobW8hYaT6nPP8rT1q/o26K0F7bh1bQ1mhA9aPIEOy0+SztQj4M/9oRUJpJpMXC+pe9Wm013d
K7BCrfmSWL7YjCYIxLReQwxjWFCJYUQ9yXrAhxgiO6vHodK657mcxBUUj4BEKFqoJNPZNIEzY45P
amBqWzdj3y7dqY74OL9Uc5pe05EHw9BK7Zvp5bcJ6WZJsNC38tNy2xrsbRq2zG9u1xoHKbJ0lwVp
cDOIUtGX8RWhbIy0Ob/jpguh2otQb1moStvFDzmTVAN745nm7/CUwisoo9np1eVStMEuJYKRzoQp
7EeqDfcSgS+xgKPJI7NXQ17eZ9g66b3747FFRBExqrGOY+kPXeQHw3Us3QH/WmGD8Gjc4EokABsH
XvT/Z++8tuzGrTT8Kn4B9mIOl3MSK0pVUktq6YZLkTmBmU8/H8rd4zos+nCq52rWcl/Zlls4AIGN
jb3/8D4r4/6LJ5SYiotIO+SNyzi+xdFPuxumyPs8p7NtYp8G2nkHs1D9yEmIr2kzCLGjulf/TC2X
LeRFVvvHPGnRo6YMox9XQegcyhzbpl3VpVqwZ/sGxT4GiqvstLlt3cM0QvZjWQxyurhCWw9UCkKG
2OF56ArhL1znezqm+lsrssoH6CgdBUBoXR8DWxnVA1wWvb6a8ZStUSuK49/LOJn7nYbUT0mXw04+
GjmA913kiuZX03VjtRuUERivkbpxuRMWYkVZPZPrRSL7UtYFvKI5IwpVinaXG7X5Jq7n0rxJjdAJ
bso8GRvfhlV0D8Y1+WFnLtDh0IuM68ZujTvcLt2rCsGld96Uo7Mecz9/SogB+8Zsi/djVx6N3Bxv
q8hEe85W24KQpQafpxQjljwPhlu6X8PVAObgPqZj9I1qGBnmzmoK78tUDe6vLK9Hn10+Pw5OGFwV
uGRqh6qpDR+gm7aj2lZqJ/zpoFeLNHM6athQJ/ddNodHd0qnh0SH7vsu9twpOnSxmnMF2tYhdFqD
v7ZJ+v3YOR7sUy8PjzNZTrXvdIJM2SbpXYpF7eirVTH+oQ3QN9S6syLvELStCskkiUhqI8xF8g/Y
DozfHZ5WP6kqTe81+lzeoc0qgT1Y7VlIx4RpddCFqn6LKbAmtDrU8n0dFln00AMWpA7swXfeEze4
hafS41sGU/muztgQ/kRt901bj5Qo63xE51AfiqOORtUfSqR7fzT83dFRU+38YLdZ/6jxRriJy6h9
V8Sz4ktA650zAJtpALjEJNRzTVlU7cePaLfhmyrqDn8/IEqjRQXZK8tr0yhDk7xzNma0Psbe/pjF
FomYmK17HQ82DGLbxEYGosH4gE+bnPIp0YI3fRlNwc6JLFH9JMJDwYbjquWub1S0qn9X0XbIPgJK
S64RDyMj8EZPyXbZaLUf0yQPH3LwddSu7TF9V+uCpq050YAbaswIc7VEJbwWuAZAjz7MSRukuzHW
I7/XFe5AUdG8Q5THug2LhlnyFK/fz9rQfE7aNh8P2hA7v3RPApOn7qpWJ14hsAI/jDkXjuMl86c2
ruIrfcjybm9n7ezrbhEdIBGV1/bQBMdqHPWrSIHXQ/IQ3afAq7gTaESFhahPQRmgRxY49Q89yKk3
BghccWQ6Fdib0z3+p0D4vyoQUub593iK/yrCLs7O4RQS6fRnddDWf0Ok2pK6Dw5P7yfMxJ/VQdv4
DXEG6HhgjUDOg4X6V3UQEAZCYviVIBtLedB4Vh10ARgj8EQxz+MlT93rNXAKTeLzn9cmAC/ji4GC
hyW5GvxzXraZ856mrB2ah5LzdYDl/gl5SdRCq/J76bXfXOQHuhrgWqSn1U3Td8AiTJDEz1bs4Z/D
nSHBluUujDlYBRRwpAIMOGz5588wHTRvINvxsDx0+Lnfdm5/4xb5zyZJfh+V5jZOFPoFiZOhKFje
UXIf/I3xl6VEOT5ENYryNiUaYtb5+B4pOeRssmpYIUp8oHpi7Ome1qjNSM5MoM5wYg0FuW6qaY5a
HWK3hjHG03c4DVlB5y+nErkL6xBtXGSzooNddxkAghK9payq/iTDvgra9L/DLb3tf4q2Ez//AZ6/
+cepK358bcEL/T+A9kvy378/druv4hu4/uY5ikn+G38eO8v7DfA9wH4JN2PvyLP157HjjyC/uEjj
AKyn12KyGf4qyhu/0WN5UjORWppP6jn/QjFRvuPpzVmGYQo86jXH7qna9vzY8aNQVgNiYVBSRrF2
US0FEttATzaVfWJpd/BbwvaQwG4+zqkVdEeyAtxwlEBHf8Ob4jneN42iK3vKzqJFokMXNxD7m1/W
DGqE5C0bfvYKENRZlCYUKx51tO4NbfihBa61kybrH0qrSO6FjdbIP8/Of7biM3ic3CL/fivuv075
1+If1032tfhxtiHlv/fnhnS83+DxwOXAMZYOCR2E/9mQrib3KqU8jdsAcJvkoPy1Ifm3LNuBogJw
0uMu4N/6a0N63B4ES09zoHJLheFXbchzJiebmlodIZDqvfwVFPPPIyBGvkNRYLlx6uO0xUg4BDKT
Y4Q9a85Ja0YwZ4ZGTUE1f7iDHj446jj5Ym5gOmsYkad9cMDGz7tCdBZVVDElxq6KXf2ILnTw0Jg9
PtF9ct3Z/ecMfMR3L5q0a3uExPls4Vcukieti+fnSk6D1pMJnFgydJbaKVGdpbEwhHqaDVCbYfrB
qSaeOvWQ0kIfo+7NNE1+BEqMY0ONkqoXyjkwMXl4R6mI35ZohfqZNtp3WJMbN6qKHlvlFiO+2lnf
vcdktHo3ztUnNduSB3vSOjn76YQqCwEy9oEh28MEs+d3oO6mMXIOtnHC1N0msTbF724Tjp9Lk3f0
3hManYKxgtIxmcW7qh4+RHWs3heh1r2Jc4BNPPeL5KFX8+pjUs+AiPTGC9qdbfOSC718+BlBA6Fv
3n6eSmFc52rUf1UMAazanfLiESHAcq+oU9EcRtW5Fl6po+4YRQG3bhuUsAGwqZ2i+JNqZ0F4QE5T
Zu90AjxQiG3y7elD/ieqPIsq8pxfiCrdt7OWs/x//xVLzN+Qm0UtUBqt/Jk4/tVxNn8jkwOlC/1W
0vKlD8CfsUQn3ZQ6O8gTP5l6Si2Rf8USl2DCfUfyYoMgf00oWUYSKXchRUM1QJiIwi27XWXdtmnT
tr3fNO50QpQ4RFtTnw/PFmPlpMtW6/PTIkchBcaDF18byfw8Py2VUjrVYGe9r1S9sQOGlNKOwBQA
Spm30VncGooY/PxgJok3cIXnvc8vgnKk8RJHyHofCnhclye1bBQyKZlcIClB15fsfjESxd0M0o3e
UaJUQnpUlnKX97SZdygGSoNqr/Jz5OpOpDbN58ETBjvof3bYyqKufDrL4JpiVR3pOsEOeT5TTReB
hztQ59sdOlGq4vEqDvAwuzzKynoSoNnANEMhBCxzn6ZCeiVI687XKinikNTxTZjryk60QAMvD7U2
IRPBRY20TfZfF+8KqieuMqsFXauxd33HCMB3R56xceusjCLVFhH5IXDDhF7sxcIAgAR9svVpQnlv
Ed5x3vO6K14/FzIB0CSoVdLdXhI7OocOQFaZrV+5rXk7lWNAk6cZN0aRt8ziXPFdeKriSwKWYwlx
KFvdhb6ut36oF+KaXmyLTIzq0kDMHNzgkaTrHGpReYyfz6u/lby65av3KQ2R2+bZG1AF25u3Rdv6
EFe6vVLiTTTE9vTqw+yweIROADFAc5ZuQWhUlTFcUACqsMVA+9XKnTbGNsSzWWzYor/c54BECFOm
RACpJHjnEwo8a1JRp6j8Wsudm1nvnOu8tMWb2rGK68trtzYU71dQD8id07NdrB2ovMgELlmxxVVa
4A3swlLRk5My82q4PNTLzY5qwrOhFomiQT3QxASBodrGuCrN1Lodw3xrQlujLCIR/eeuqsCe+jnX
1Q7im3Yfl2F6dXkuq8uGwJ6E86ALZS5eYXGOXxl6V8xlDqcri276zlOsWKIV48PloVYn9K+hlpGo
D6I2oM1c+sHkIF8cwja0Y/3n5UE25rO8FMFB1VVJB9evEqqfUYB4eTQoAJ+bfsspT37m8zjBNuA1
7D2h3nBwP9/cqqrhy6O6OHeDifKRDLOuYrXNTxBwvhMNs40vtbp8HoanPE/Q/7GM8+GiUKH06jpg
H5xYOSltRDOdTvCrP5KLdAk8ZhIouEX2IpDXPfSCHEESP43aj93Yp8fKM4fTKz+SrDtwX/BQYdty
VZ9PhQq/HgetmvkwKnvESKL2hxG11HIrYW+9h14s29NYSH6j+YUei7NYNm6roCRTzPyqt8evAZKA
Ox4hNGQuT+lJKf9sNzCOfMA6JJ5ADeW793nsLim05BHAGF8Fxf8Gql98V0xAvIbUwgZbFN1bDcL6
PUJy9R1PNP1tSnXkE/D+OdlrigsV24jmewfGJQnHmNxyAzTvC+j0Gyi1F7tW/k4WnYvGcFESWqxH
oHexFbdx5ndh530RbWC90cCq+UpoOgBA+lfnH7A2eMuxlVBIpMC6CDCmHvcIAzmZr2vKx0kdIGup
zvjaXcsgeJurjCRFsWSp6/nip3MBhU2tMx85CHFyUL45BlbfbSzd03W1+MbyykTaB0wipYxF4MdU
yVCVTkn9hs/0taIpOR2QBix0BCXcClUEcDX7ClHnfTHn4x+GEXl+DZvwdyI5DSu9qd672FHT6Kwd
Wn4sBGYHwPBBBKLlTlWiPA1VqZUIlvbV4+UN+vIcoIzloh+IlQWp5zKrAcIyl1wiqZ9mk4sdSVte
CWVyN072i9wJgB0QW5SQdUjzvMzOP4QSeioaTV3qB6Ki2QgBbg8DIDwhfhHfil4ImFzTTwcoy/vL
03vBpMYtg0qiRMFSu/YoeZ6PDLqmUFy7xVgqiqRg7ohPkjVP1teyElO8BxEDw4vawvg4Yd6B3hmY
snSP9m8431WYJEQILTXel5Qm8Zcwsqdxn1oNkj0bceLl8eNtQX6HmR0sTrib5z+zs3INYV0EFmY7
Mw5DlnyxpFFjgSY9vHWj2xhu7XtQqlVJ9lReG0ufVdCopSfggPlpFxj7vEAoxZJPj73dxoFvQ/X7
0kluYjXZxYfLX2Rtw7ERSMXI1W2i/PlMI10kUxN1iT8C9kQHpIUVBVPLvzzK09E+P5PSn8DBqZYA
z5N7EXeLuLSHGNkKv04EiIVMxQgGK8zxXdOM5o1DKexmAibwYaaOsy/n0LxGjjQwD1hXjdeSBvza
a9rg98g3HaVy6RyyuNviEmZcCVTMb3I1ZfMrUDhiMJWXp72yuIZBLgC93eK6XkJZxTyNc4e4i99F
CgIeel6BlemS/+Moi0+owbroKq4Lf5gc7Hm5z3d6gfjG5bmsHV1OrkutBPNIArjM6Z49ewLKe243
mZE/9flbt1CN91EcIlsLDgO0a+TUXbOv6slEfUCx49+zUu32ZqmX0QnbW/U69uyy4D96+g+dQ/Wr
GpFLePUFQ3ABXy/rRiRfki/x/Ce2ZaxoIPsiP+mAm+LdNz+YyEcfL6/Ei+SVvYOsAFvZ5K3OcpyP
ktazFib0Ovw4zYcbC8WNneJ10ZHMfVNJnr9qeWxQK9OQkafQyk46HyoaskYH/4qPdD+A8HPeNrGJ
NELrfKiq4JS4+rfLU3vRZVWpDlBSkQwMlCvdpVpm5Gr9LACv+eCGUj/vwKzuYhTpDjVP+LeaBrdN
EXYL9lAtUewIi1NVGtEDn9L6dPmnvFxlTg4Hhxqy1Lt6gok/224gK8EgIEhCRpgh2whF/hC56CMZ
4AE3gsHLaH8+1CI4lbPRQlliKJ20+uR4eXqF2MPkg1wL72y6rf/H8eR18HxqZtOrdcB4FLHTE6h6
4wc2NyOyz9BWEcowNo7ui2odQQh7MZw26CKymosAkZDrtJ5aRr4RBdpVnarI1MQOmhP7YOq1e6UQ
6X5wgDcGQet+zpJA+3X5W65tK5ZYyi2QZOKMsNzHBlr9DRBQCdWrH8XQlR8dEA/7LgiM24GvjBlA
ngHFMVGmQcryCAjNS3dV/9ryAyuB1K+hoU9LfWrJ/YhGTEfCTET+OGjU8Th2UAFQ6QntTN2IRWv7
l/qXNMmhUErB7fwjgwoSWoh6gC8ESPB5QoshBU4EdbSadpeXd23/ov4mm/2cFwqI50O1ZTJC9nag
lapRdGNEI7bpwgqgK8C1nKIs2dhPL681Sq6yC0i3Dz3vZRKX9kLBIdsIkRyIyttC9Nov1SmKjaqU
PHXnsY9RyBmoMksWyJPE7rNTUo9J1Ta1GvpqGfSfqgxwchfiHKg7KAEgNOkeqm3x7tWpsUNJDrDX
oYp5vpQhtUZSzSL0M0Ot3s+wjx8jzRg2AsBKOgTbHLSMQ9GNbHYJZlEUdxyhlIT+nJn5Yzqn0/dQ
Q/ecdmTwBukN56aZnOho0nqnPpZg11Ggi+QYQAidEovPy/vniaS1XGqJaEEXkyoVlbnzWcOCJoAA
MPMpRpZvQfUZH4toVrhBm3rv4WXyTnULS6BgZtQ/ywR2gZpP5lUaJMl9pYfhNTZr0dbdt/YpwPzw
VEevRdZbz39UjikJ7qx16IvKM36qiNLvc7uHDrsxefnYeTF5etlglSTOYQmpmQZjAqsZhX7HfvhW
6hVyAEJUt14+W7cVJI3ryRMRzI8GNbK8qh5ROoTn/Hd+BWo0QHvQIKPecj5b9oLXBY6inIwpmf8o
BmHukxLwaRtlzb7uWpcSMNT0dk6SN3PsFDvg5+Ufl3/EyopTcqCpS2EENNfy4dzD49YAIiqnXHXS
R4WmNRDGdMvPaCVaSa1IOkeEDshmi9tPHjvkQwYFA9H2owKA/D6O8lNRWyPxy9t4cK4NxvHCWkj6
NGKcdb6sKPgZc4rfwgmyRHfiSeocySesBysr3Fuifvru9UtI1DdxOYAP8UIpLPIS1+qyjskZ3oyX
EVKNSAymGxJVax+K2Mg3kmtImeB8Vl2BJ6rdIRfkQLBCPS0hFwzGrXLNSgA20U6i98A/gDsWVQKa
HNEsakbphZU8hBOKRV4jz76K5UxX1sOtgDy0MTX50xen8WzQxTkIs0l07czrJWln876thva2biUY
tSnNb44xBFeN6/Z+UAXO62810CUorErbOU9fdvtQbKSeE4fKyUMB2Fd7ov4Mk9C/vEFW0gI2o0cN
Eg9ijrv882e3Wpza2mCJEWf43M5Qxplhm5QeoGbowPvLQ63sEu4xKrj4r8J2Xb6G+kDgTBQJWAJR
735wBzwIRdUOGymVbNQvvxhpJYJoFNt4Gi5bOtB+pE1uhoSCMMbTiPs0uhNBUu5Q/1C/A+4qTvgh
xT/sxM3m/Wj14ffS7LQ3Ovwy37HT/jBx5z40naGgIzk7OAFVBMJ9gwfxfVRYUAK6bthggL8g4fLQ
AUuJBhiEV/mS08+/g8qjJnCQfj6hQFJh/QaE2UeOU0BncvMuz68SpYumHdXM6V2cSQ1kT43i76lS
pu8gxwYP0eRAZGkxe4LxwCevdrZZGgUKPGEXPlz+kiubRqbOshpFuZ9exvmPrVOvsxWtc09KX2hH
r/JQrByU7OgIkW5cRBtDLduOKma2kjrkntwmHt9yTTTXuj4O9/U4BxvfYGuoxVGf+iEInLJ1T1Hq
Nr8XqVCvHHond3XUbRGbV4cyaKZi/yM7QYsXUFemYYKwmHvqVCEQMqqSqNunhvDeBW5uHy9/rZVz
h9gbPWkaqlymy6qPQsUH+TLhnloL5R4lkhwsVK02PtT6KA5ZuLyzKayf7wnkeQD/C/YElftu5xUI
eVVRkW/EkIXtpXy9YM4H5vmvYRZbL3UhT49Z7Z4MmGAf67Gm7R0o5p1Wqb8QztW+GtgWUROAU6J2
dg5ZCYms10dmDEVwh5KBE3y6vOSfxczBySAaqQ3bX+TKTkW9GHe1wdqY6uqCOuQKID5MtsliQefZ
QxA3rdj5Wqz5/DdUdVG1uvobm4PcAO11RLLtpQcWQvqYfCDte6JI/isa6/CkFXW/0QJZ3e48tGUH
hIeaubi5O4o4vDfZ7nHdmW/Q28o+Dqi8+k0VbJXctoZaHOJSwO4NbQ5xnbb5rUaW7bcm0srwK/PD
5aVbGwqcgrw8eTpxts63AaRYPBmUwT31alheTW3S3ED5iQ/e0Dp/4wjTnSAPABnBM22xgA1NN2qb
HOESUx0yuBIqKWpEG0d4JcFCdQDvPCRl6VctjaICiDgpBlB8pqG3buopjm8QItOuoNwau1h3xW1f
RNWny6u4OigZPrAm5LgB6pyvYt9pStGntoNQ+1AdZQfs6CEtdVu27fyWsnFLq8GIN0K9/EsXWR1m
Ew6oPXwCwZEvzlYlPKd3J3Z9laSoow2DgeehAp0865x7JzK2fKRXzjLuO7K8T3XfsJf2O31qQSFv
OcstaovQ2qAmW+WwZSGyspTUwTW6B5RMAessNqSJ++ek9oyiqWl/HELVxVrWzg5aVRd7kbb1h9rr
ti7otdoB/RoqzxZ1CkDVi72ZlHklelb6RMIAsbdW9OZRD5H9gkNduJ+7jBhpVkbxEAKnP1Wx7KgN
tmbeFmmoXyvkLRvbeOVcAiZToQ5JVBm+Kuc7ylA7c5p0wzl5ZRCjv4hcGObk9Qkjjr/zXUGAgyYH
9edR8TofygSkKVLkaE4YnsaP/WBFOzPs3Y2Udm33SPURbj+0YnmPno+CTMWgNgSgE1JA1bFTkxwD
ZCTXLh/E1VHAr8kiISXJZRM27OYmCRJGqcDNnxKn+zqLvvBfPwgaNzjSU9Q36XidTyV1erXKcqDx
cZPMRwQSXCiusDn+xiiSGQASRb6hFwvmerMO82xwToYnxN7TIS8PbtRtfJa1fQYaxXApCuJascSd
G5qSCTtqHOTyJvdqUELtJlCi/NHwVPH6q4bIzz2jye4dR/x82WaIpwY8Z+cknMI+2KEdHxVeIaci
Us2NL7Q2KzgThkp7CNXhpXNTGmnoq4+hg4o3FNg5a9Gr1Jz8gC/dZjInA9IiDNNGIpuj6wnOZlko
1rQEnDUwj5MmrOsY99SdXipHitR/OEobwhx1PhSe26H9pxIzGv0LAiffLm+V1emCMmGjIIZFx/l8
ZYMhDtKUXiDRC4n00kKsPU/N4ihqb8uITqamL2ZLdkzpghANbe98KGtEOCZXJxtNHV25DUtLP1Sh
jnJioGn3Voxc8Yh+8lG0Uf/o1s2WBtfa+eZ+tTx6hFwPSzew0GtThaNnn+CEmzsHA/l9T6zcCL4v
WyueyRZFz5pr1VShgp3PslS8Yor72j4hrmPuhiIOkGGmG/BDQfzxFkFO81A1gX0UZVJ+6AazP8UQ
KR/MZNbHjd/yYsb8FIImUBnQSzTv5J8/y9PnWtPHFFf1U+uq+a2JVfmN3aufLm+gF04zoDIQMcLT
DwIc5YZlY3CoRsXowbWfTLvspuNcd/hIDCIHfqn2HYqahTb9CIyUbKpWFQ3xeGeI3kzejMYDTleZ
2CHrpI0HxILz0e9b1ev9HkL9r3JwUmvnjQ63qgiq/lbtsjrdDRN09fej0NUPDoYu8bHXhtLcFZbW
FzsFlMpGmJPB8vm2hVlDS0Be8fTK0OBanJBw8obKrfved9y6vG94LUDWRr2b3TqrV1VPWqEmuvLz
8rIuz+XTqBSJUIsD70Kr7vzbVchfYXoBGcIWdXNMUhSO7RYF0EI0zfHyUPKvWkyQKMRlRFWfZ9Cy
qQ3jAvMQ7jqwILl36k0d/QzUY/djqCsPUWWqpzQ03a/t7KYbtIXl0lIVJWeCZAm6mNizRP95kRJZ
ejH34APM6Rd12R+zWlWHXIT1VWq74dU4o750ebbLhX0ak8ozKaIcWMonPj8UiEwXQseXxjczTNvn
EHEDNSpRsHbGaeMaXmbZVOBMFX97+DSAXRFwOx/KchO0iQq79lFKdk6ZxtRQl+b8g3jcKXbhbSyn
/Puef0g5HqV8tio+l/Cd5XI/O+96XE5533e1PxYGvmWjPl/3WJmOyLPj4axFQ4ICgWdfj9zbt7TY
I3NjwsuA8/QDeAjifkWPkBLZ+Q+ovSRzAzur/altnBRlJSniro75Fu375b6R1HcaCGQfsoO9OBxu
p/HS0CG1eG4cFvuq0Pvvo91LykFZxGhYICefgyP1X7t1GJa6u2RDcW0vWTZIAvJ6pCXjp332JXPd
ZC+q+neIjlscpZV1pFwE4YoSGdWx5Yc0KndQam0qfciV1nVe2yWeAsp09erpWACiKbty/fN0WTxc
5nBQ7QqvV59az/AJj13lmty7wG5aSbfeJC9nBK0MOzTmA40CdNv5zpiRa0JNLyn8SMmbnek02o5i
THa4PKOXBw7Mnk55neyaCvuyaaeWkxpTRMj9OuySg6e15p7mmj+YWoiwEB4El4dbmxQvH0pxvPvI
5RfbfUxElRa89Hyl7L09oKHwlKXjFhR4ZVI8XJEZwElOEvSWn0lLkzlHW8fHY+WTjcbJPknNq6ZF
eWRQ9H5jCVfmxEeGaKxLaBmErvMPhReJY5GZlb4Y1fnRaMvpNHjqa2G18oElRRtg+cEYk1IUZ5HK
RDit12qt9OsqM+8GeLMfjVKtN77Py1AvdS4ot2lcMBYx+HyUbCoQAmtNqAazGpxgQFGm13rTH3Oj
eWWqJSdEkxEAGi8hNH0XE0pU1FFT1P8x5BDdTgX/R5++m0+v3nAGuxsAi9TjtJepiEIh28rGDJrG
MGCZXs0thANlq/G2tuGksAfdWcCYgJTOl80bIfAWlVf4GGm4f0RTox27Cc3D1OsRfnTqYCPBWtty
T7w0bg3q80ssatZpmHvqc+EjkOWdXEeJ9nmk/I3DykYA28Gepoz4lMY+uxzHrhr0AskNvwRbdCya
DNy+XTqv33I0hCBMQBTgMvYWWw7F5lBosYGvydDnVzwy8iOCZSmA09bbGOpFK4A9x8MROxvqjy7V
hEVMxWYgxnSCW4IKbYsNhQtI2fhEr/abiLJfedbfRl3xvpy82yoWG23hlW8mrw4QuwwuCZnne2QQ
QTZQXCh9rwunfaL1FYjTYmuKKweYvx50MuhOiIVS+uAsoSEsNoFZMkrZAAhuCbBJkz3GrtgKey9T
J4r/SHrwXkLcHQLy+UjejJE3ZIjSB4YenQJ0s/D0MTo/yJrkjTGH+r4E34HTwRAicmU2G1fx2nLS
06fbAUkTivYifEDpdSps4UvfKXFbEIqO2xXipRs7ZuVg04HgCgaLqwEpWUySRCNXrR6WUtRazUMy
K4C849msecmkBiqTqbrl1PYyUXNpScIiskmapN/p+bKmWl4oyD0WftZM9S3vQ15/YWneCyQK8UGC
LYw+LZiGjWi8ejQwmSfnZtvweFpsT+TLmkIJIkLYiOFa0MXKBwwE8MkTOgKI6Bnvui4yHtq4EDc6
meJHrF62GoIrc7dAyXEdkCzSf5Rf41nAic180DrVw8ej9ZSbZEyye1Ol5t1Y+AuVid7fgwh4LcaA
mABGT94OKGoTvhcxAcJ7K4aKDEiAHLuaUkQWHCVsX79dLXJ8SU7iqHAfLaZGtHatXM99tZ7Cxzmq
2oNCZeF4+baT98z5cwbVKxqpcq/K77h4PkWOU2DjMuR+ULcIbMyV/ha+anEYG3ypgwrOZVJHyq6s
u/BweeSVuIPeFm8LNhDv4iVWtM07PTHwhvcxWal3Kg+lXWpM5WnW1WHjzfYC6ye/GAVn1Fsc+CYk
Q+dryf8KeGiocl+x7e9aVdxZyKC3sXdIMvGg421no+RHRuFe11N9SPFzwmLsSlTlp8tzXglBlKXJ
mSlEgm1Ylr/1AnW/lksLFrUgAiIMssM/cn79zoEDzGtfvqSAPy9CkJFAHcrCOfNrU4vJlg3rhKz2
FtZ3JdCxmLw4JMaZAvhiTdVRoI+dA2BGnnjeFUj9XitgzpAkCXeOq7y2H84nlCw6dirZBUnMIkM3
glHr2spJ/VhUWJTWhfiMfcf85vIHWokn8gUFa4UbFxmoxR2RO+EQG1qa+paXjl+iUW+O09xjijIm
3k1W99pN0ofaFhH06epZnEKZoLvgJjiHZBvn+xNd56SIIG344FHLAZOhNPNz6DpXTmaj95OEAxZF
k/44a7l2gJBAv1kR0kQIP14F0VHMy5GOwhDF2UhBXjTeWHauMhq+8tkt+xznv2xSMm7siOSqNMp+
lyiBs0sjzPnA7dy5ZvIGXfP4pKvhWyfK75JieJPXro458fjj8odZOTkAPigSkl2SNS8BV4kozN6q
IacpdqvddI1Xn6ap6zei4eoooG7p67EHuEvPZ0udceysApMxsx4a4NC2uAla6/vlqawEPtiM8lMD
hZZKMeeDNEXmVuZkJ34A1O4wIgi89xoIUp3XbYy0ckTp57CRaVFyeJaIa2MEe4u5GErP45zuw5j4
1jghX4/Mf/40h+nWY/BFYZ7tAldKA38h4YTMcjm3Ic36GMqbO8fhjWWMiDjloRK/HzCt9itvzA7K
GItDk7keNgBTdIvpVbKf7Tjf2LlrnxLJHEkmtmRDS/75s8xAZkqjFuSYQ6m9OM5lruwVkJUbeP21
b0lZ3gX6StcdoM75KK6Di19Uqgm0W4ysu7yvDx5wGvwoC3UjNL2c0FP1lrKB91R/XARAdYrMwQny
3IeAheFQMH5rBlO93tib8u10HokYBXE9eSvT2V5OqKiRL+1Qr/WrAnmP/TDhqvtokshhzYCwTrMv
BgSnjmk0uuFu6BHd3XGf6m8lnB6ALK4U36j9Zv2+keZpFITohqFgP4pHtUlRn0+jsvpmlU74I43g
EwP0z4P2drbxacBA3u7wFwdr/2Nsjfj3IRfj9VTiCtGrunibJoMw8M02GvNER6PI/cGZZtwu46wv
rxQi4Ee1bYbSb6xJIJZle4cp0IwvtQHaBDkCIz9Wdq1+jYMh+6lMpjodnHZAYMwVnvotqpVJO7ZZ
F1yZioVkNh7k+bzrUwfopm6GaGwVwok3As5KEs168+4iFEgc7rLKOql1krS6AT08qeZPvfDszzXW
7hhwKeKxyiPtXkP1kvtb6DdOgY2C5qav7caSxvIbKBqC2yOTXj4geH9m+pRYXDn2HJ5GvZ/xZrea
XYu73cbraG0Ty41FN4sB9aXkQTeknYrRH5T7GhW1cgrSAw/w17/0PKr0NM1RNoABpi9eRF5lWEXt
icyP0sC4svKhf5PBq9s4+2tzIZmEUyvlmOjQn599M0xZ0nmAwYWditpDpgiCXNlIXV8GGFRjng2y
mEqkT3GUTgySxgk9zsRN/Sq2oz2N8y2G0+pQvCJpF1HafUE+LMK5Kx3RZ34fqg3ssDo4BaBVd904
tRuzenkxMSugOk8FXToUi7A5A9WZUKrjA2EwcNNULVaVUZmraMKLKkKue9xivLxM7BiRO51qjnxP
LdNHvHHxKkkY0aob496h5L+3psE5CLfU91KZ5dQnxusLVQxK8VWSnsC6LNM63EooZHpR5tt9PCD0
b+ABAzuDSxjDwcuBe2Uzwi5hw/OYoz28rMpjx9fPReGl/hTnw32W6/bXtHaU15dgaUHLDhg9U6qW
xuIScjDLUVVhMIylD2/0pmw+t0WYb9xCKx+LE0UWweMC3uQSi8SrgvwfHomflFm4j6pau0ZNURv3
cKq1+6GP7UMvHHcDr7c6qsVlzosJVP8y94cS2dlTPeGxDjXtVJtGvdfaMXljB6l6Qvs8+WjPnuW/
/rsxR7o/JgpH8AvPgwjmYrqsSqV+W2n9VYzD6g5D59eqkxHhNXpQVEzBhHCpL6IIS2lqTdmm/jDX
4d1YBVm+K62+3IiI8tgukoezYeQmfZZzTW1kmyPKe77Vusk1vgCgD8Y2/46oTHry4sb2s8SD5TDl
kXuDa7a5cQhWvqDBTYpIDokfgB9Z7Hg2PqK9OPzUQYKftdm+6VH42o9mWO/HvtMPfWOKayXPw4+X
v+DKE4kWIoVTykFIiZHQn48aN1OeVHWNkIXVx/WRi8Z7E1cCO6SgMX4Nriu+90J1bkmr+p2uJiOK
8Yru21Ac79U8DTZ21EoYpwMIMsZ2TbLxJew/J3bqo1IlePtpwx7CZXYsJk091JERbZzTlaCDIKGU
NWHzgs9dRIPcDSYdF5/UJ6tod0lUp8ci6bZypLUJObI4ZZKQ8pCRf/7sq5qxKnAu4ati/g6de57x
1FMT996whq024OqEZLdWigHL4sn5UE6JJXptMVRUe19C2y1u1DjaYnut7VJQEbCJuQMBai0OYzdG
MF5cPfGxOI3BjNfjsSqm8M6McGWJQtu+Bu+59TJbmxklYjIuavAv/feSIMcolWVDWSAYdpqrD+/G
vqw/XD4LK/c6vUAu2acKqbd8dKFrFpg6tg++Y8XD2zQMxUORBIibdIXX7tvAsDYiztq0PGistNIg
TQMlPP9gyVRXbR9iAZzgcuVbitmclEndkiVcy9J5SaJsxtIBxV1WHzJFzXsz7RPfy/rhRo2G8XrI
tfjOwNDlIQzha5PIZNfAyWNse2fqbVE+l/vLi7tyDlhaBNaQx6IMslRZwyEZqPMcEmfc2fzoKUm8
q1VUK0TQb3EpVpaVw2bRrWHSKB4vjlw3dMPo5lOMUaVafPVik93ZeMXh8oTWRiEb+2/mzqM7biTL
91+lTq0HNfDmneleAMhMepESZTc4FEUBAW8CAfPp3w/q6nlikkc5mtVbVFerKGZk+Bv3/g2VMwvC
u49G9rONjWMJAO6lQClGM750FahMq0Om4NeNvDZq4Dw2ThIXA7nKo0aQXkwL/IgPc5FqmFwVKqoN
dwkr05In+vNqU8R7+EmSDHhBpqnWqXb71ssORqZ97tI5icVk3mpanvwvVgL5bN7pDNqWaXneJ26/
Vi0eqjSN56ZRswz6zppFhjXRb5NCiBzg7fxIvVEMfyHGYiO3gqoCjiqL3ZH/68Gv2lrq7349Sa8E
DihPkW71KLpv2NXnHcp7R1UmeL8DRUA0I6BOJGLvtYU77JjTeTfh67BEuGRjmDqVMDx4jGvOCQLR
i8OLt89mK7Dd4xBij9+mG35UpgP7CwXN5o1Q+RApkLshkaIXY0aZ/G6afmsPpP2WWt0IWEfvx0Aa
PXpXdX5QGNHvA30aQ9+W6Yn1/2KTEUASlCCquqHHSZ0+H1rbRVKXB7c4GMH02GmjinUDL9Nfz98L
x4RNfYicH+8C8oxAj44iL4oBpJBFJw4auQSs0MUAIERD667MBuutL4Lixp3yJDbtXjt4uTEKjPnM
6toz0RhMh6GoosBQ4x6zxyEsOyRfMeicdzNIwn3paFqMgZgTZd2Iyalndcuttgj3w6878WL7bn0I
tjQMURzqx0cjVSEr2ZuSkbKx3BzirqtRwG98txQhZkSnOGTmNiTPgmUDnjIbinq4R8X4mNJiC7vI
wbsjy2JiMBSmS5fv/IQU6YVO7iS5GLwNcVv2M7yCZO6+9euS3gTN1CBbszQaHnGGfwFju/6WuZZ2
aBYTs8khdZprUXvqBoOzdDeOibhu1skD0jrWoUI5EPex1T6XMvcPmN33Z9VkW+ddoj0AqT5Fpn+5
9ugiug5wKeFdcco/X3vC0GsDWARKTk3p3CzFkIeYd4oT++gVWwFk1og7NrMFxvM43ePmVmqU+Zgd
EhN7wnE193prvs06Ceo9+DCM5qXtJbfI8JWhXdl7XsXnmG7j1FT3UVYvt3Ot7hNFZWPSJz3sJ3yd
y9EKF7R6Gms+kfp4OSZbRmojphBggjo82ilQvwPNptK4t2uFW1Td2BWmbeOoxb9ezS9PM9rZHgCg
R6B2HocsaYFeBuoF/r5KVuud8PL6a0Pav6JQX1ZvV7K4Jxp8rWMbp4PKJlAw/nk+2cXgzf3I1bBP
AqWdBznvLmvOyt8N+ADNbVCHjVi3lY6PlpQTCCiJFDvgN/TTuT1KEW8ye/+bvgAUIUDfsgHHhHDX
auTaVvQll0t2nerdFLZVIU48n14eOARZgIm3ZyMR9zErMfPNRhUTtBDZtV3s4pqr/OapBp1yojuv
rIUtmgOdh8IZ6cqjFwfO5LLJBt/d12m6XE5dyRPc8nh7KGd63y3uqX3/envcNRv4EPj30c0mbEdW
+PG6+wpqz5dpRGXTrVCAkqhu7qbGcE6c3K8svY2FBxqVexsC+tGeWotaGoh6uXvflOZlkjn5jpzR
vP/1jnp1ugiFAInCXEM3/PkCh7kfoF229coCOpQBSDkbrGVGIMg9xaZ/bQC5izg4N5gbWKXnTVmL
j+6gtcJvIft7sa6d9UbN1DvWK6fP2xPL8OXobbc3GkBU1jlEj2FZUjhNYyXC2vfm4uIyjp2enDTr
RIj3cvS2MhwlVZKhXHY/rsOfXvFN7qwzzZh7vwu+rm5hRA552n0P3+REHu+1/oB+sImOeRQCkX8+
eLJT+HpOprnvMRIEJe+McZWWyW8fRPQH5Cs1aaaJ6+15K4uV6lOaWiZl6DwPRTEa77XBGO9/d82B
AaI8A2SNZCgk0OetBOhPZk0ymXuMcpI9QjRin7eO/m4wneREU68MG3fnxrAFf2AYx8Te1UYJGT9t
k7i7Ox+U7VyOlXdKBfDVRpgcEP54AVHXeN6fGbty9IlpxMUVm2y/51+ISTtVZXqZktuiDlY0occG
qzjOqtaqROC1qoz96tf9fZ9JMCkc9jK702wC+1sjmYYhLPS2gKSW1K0ethCr0/NmHVZUplY0P3er
66hTB+PL7hMF/cAGgubcyAfPu6+nOC0LiBV7O3WLpxLEJfV/vTtRKX55epA218lkb9xXyv5HSZGg
WqqhdGqdQaa+5vsLGvNpeaWyro2cquxP7OxXm4PLSWUaYStYP0edyk1oLlWq79kw63nd2uZeuAgz
pWqzqNKrU6KsLwZxI+AQABDbcH8C1n/enkqE3du17ext5WJv5Bn1Tl/t34Y30QoYUW5lnmZQDY9O
kVZfUZ8bfWc/LOKbraQX9cNiox0gHzXNqU68PV/rE0kKngKutaVdjg78GaPSoet1Zz+3dhkhQd9i
qGuVJ076FzO1rTnuSF7ZFBteAOg7aIpY+tr2Psjc9DAHVAFstU7nQ+uBGcWEfv/r0+uF8vwP1q3P
6QUKZVOUOFqJYqRsMyKWus+7hEpiuyqZYB4ylH20djZwANtu24zUtIm4+7CWphN2fTp9wInDyWN0
55o2spRpjpGfTdLYlY2hWVwcXSPDcZIgssupXU4Vubaj+9nLjNIBDxeA7LBBKM4fLegxJ5LKjc7e
440+f6wBXeyWWnNjq4XHhmiSfzUDGzjxhH55Zv1oFYlhMiAbk/ToQhlnf9W9lPdJumblTbOo4DJA
6ePSL33szzq8I8LCbabYSVsMNzcG3p5EYHNjN3nyVVnuePbryXtlSZLYAI8Ga3pTcj7aZikiD8rO
YekHdWbfLEgIhXq5DL97jdJr9HZQOCGvuhmXPN/MpMsk3jISaQxpL1f21LpksTzz97cXEAvuA2OT
4X7hn9dbpkD5o7D3OKeukaOQvx5tVtivR+y1dYOEAiBFnvYwo45GzKz1wrMm39rj6tAkUeWXWAwH
sKTC3l36M55E9jkZvd8u/W6pb9hlMGI2L8JjdvlceItRWsRvGoXEEDACbF0Z9CeG8JXO+SY1bE54
TkMO3ucTNdX2qHejbu7tTdY7MGhnh9KaEScT93koOBQxFXTlh1+P6XbMHu1FpA9YIaCSiKiPVf/c
pbQR21wIGIw5DcdlLu/zafZ2Rrv4pLSw42z8RL9L/OX7rxveJutlw1uxBOrHJsn5vL+d4SFaztlD
VDwOO6mq8aZAmP58GV3jxE57mT0jAYQwwPaC4cxBuuJ5W0U/inYcF2NfCx2SdZ+1ZYT82kCv51Yr
4oSU22Nm504MXNvfUaTGhTT3cjuy10bu0JPrL8BurHG+tP1+4ci9KNMMzxdPIvOrUTALxkZcdmyQ
MFvMKhqF0Q4nktKvnBfUXAHocmZQvD+mmwUoc+lMjbEPnN490+YijxJqJif22KutIB9i0sJGIjka
qqGydRIo0thrbv+mHxLvVia5cWLRbR9yNPfcjtvJTwtcA0d3fzOQy5z10dgLbeXAFepr0GLr3mbq
fBl4pv96pb3aJcJBj4IgiYBjUHgtrGxMhtbYSwxQQl1a3nmxYkz161Z+2MMdd4rsOpcxxyCp/KNO
1XgC9eXc6nu9dmpc5eug/4yhGBlBEiH+V62osg9NZuYimi003EglztOwLxU5yjDNRx1KpG8M3ztr
TtqwR+7zycI1/mFKeoXpOv6Y9g4qRC8irbedMuqBWIsDIn7cW6U9ri1C24H74FRtEMS2taBnxv9A
um0sQwni78SqQ5Hb9ZdqSvxvAUW9J4Pn772y/en9LDVhg9ix7M9YNhRzCLvb+WinA9QB6C/SCHXY
egBbTR/0Wmmn+hxVSNy+9Qul+xFWJlRG4HU270oxFZ/TvpvTyLIrU0VKb9Y+Mlp/rjeyTClDvvji
7P7Dbzwv84ca19WkzN3QTcEHh3rj119PTM2L5QaFnUQpYljwzKgMP9/+Lg4ryjfLZb+QaeKWlyO6
io0/kDlxTrG9Xi62LczYqMg2dfsXN+HI82sy8nbZi0b1UTrawZtsyspvv9sjgMDcFmTQiBzgiT/v
UeCX7QqSS9/zzvR25ly24ayJFqur+ZQe1UtuB89iEr9wEDbdZIxEnrelO2NfDGu37jNedl3EI3Y9
JwdRE0hUlejP5z5XGrqHWT7G5Zi6H7BRab+azVRdjqJOxmgpJ1K+dlE3j789CptcFdUkRJvYekc7
bp67Nm8gYQE+7cwogN4ZUw01QrPtTlUTXt5WBB6bpQmAIeb2WPuL0zwNeidb931iTDt0f+29pvsT
AEh1asBfBgI0tWUjuJY3dPVRTD/qUpN+4yyIiCY8oo0uae+M1cZZ2LZT7RYZMgyF0sVCkevXw/ly
6ZJmQQOPyicKGqDPnk+0I50yS+yZbTIF60XRJN8DZ9JPhDmsGj7m+TlJM1TXkWqGZwJ3+nkz7VrL
fjaCYZ80UxGcdYFctF1l4y6/s5Jl/mI7HWBovUmtJnRl4H5Qws91xmFygRJ3Q5LEWTOXRqycKjdD
JHw1OxTS6kRoGJOR7eagdcwdkcxs4wY+d/dzsDZZNCVizgFcozBxhgkiCbiuCuZun5YDzHoHReVd
XSaLdbZOWVtE80DuOOQKQ9sF94M8jURCFu+mrSosXZa19PKocsz0U7coX4taX2V+HNStfwWmLrXP
3LQDGuv1TRC2xWTe6+PYpaGaKo2QKslTtVNuXxW7JK3EnQskuqJ8lPoy+iFRHyejnm6d7qci2oRk
t6KtkZSxZSwuls6JWX0Si0zeQTwo75Sfut+6ZNTeAbHTC+TbWuOd1xnGx9EafS2ce78cMaZqSBh0
Q+O4oJzN6douDRP4szMHb+qxb5IwKLzciZal8eb9gJs0ssyetjZXFZpHFInXBmaOEtqYUkL0eV12
rR+IGx6TFZbTypC3JOIHCCxrpr/vlF+KqGgtVSDgsVZVuAqnSkJhIRpy6Nw2q+CjmUkeU9w03tpT
L6zdVJpDe1Zl/fjBcjLrgcquRGpkg7CL3lU3rqZlZein7Jr3iWiHS5Gt5rrr7GDKNopbYx1k09Z1
5OuFG+f+XPmh7aT296BPXAcpH2cBKGdnqYXf2WK8URNHbFiISf+Aq4zd74mq0mDHUunvykZTDe4A
BkZQxmpKkjxuFsjQW3LtbOgop4bIU2oJ99a6fC6GomPQfI19mo3agi9YO/C4VEHLHhaC2liQWOOj
nzj2V210JTIflScuVn77q0q7hZnpfSLQaS2GK9I9q7VvB2XdKxWUI1Glnkl2fToFkWvOpotl2Jh9
r63GvjKdSdxSCEWTQit9cVsSW7/1064kyA28WsWy8ylB6LnRPvbrhCPT6JUTXdOGpIk47CZE0kdL
XTRZ4XwtwDhQqSOTSc+qYLV3aZ4u39u+cN6Zk3I9ROJNg5KadJcpnjyeLRH2r6RQMfPJOKQaf1zP
vGpBNrZm5m4BtBKtuOAPIjzVyb7MU5bMYeX7MzieXLTfzcZJviBc1H2ufciS4cAb724gfW9FZsDD
GHqC0V8P7htPpVedaJP7qe207zz/hiLq1DjUERqy3tMEDeJzno+mceiD0l72prKq6rJ0bUZ7Enn/
CNfKqfHcy/xsb45ZIcLeV/lNDV44jzx78R/arlNPgnzRHaOTQH5gEc2RjozrUxNkoxfBl9fqcMII
9AEZ/fF+WSa9PTRoP/NfvUDJ2KoMq4lGRKmTcG2L/J5kqCgjnWqdEdZoBHwdAjI3O9zDTScel4QV
UpRO8olfE6DUxskNi3TKs0g4nbcDxujyynA0763UFgTwnLzwQ8sY5G1ptWiNYRLqsSyHbNOhFwFz
MNRe1oYW4NrLYDKT7jxBWV3t2VLBGze1fQzP5oVKv200fRoOrkmJVKDj54Uk+qZ7oru1D8F9TTkh
oWFd+o27vLWqXI+m3IJjPOmLfdGtgcGiNTJ/uhjMqYWky4NORmjEplVIByd87zx3uNQcV9wlrpzr
uKhLB28Ypdvvkiyp7tysG1ymsDGwJXOlceZQwrhtAhcek0fZh4gRFZ5uN9jYJmiBrIHzjeJqRc/1
vrNNY927Xut0FzXOeV00CIVi8DIEaxAJVWRXmxMNa8Oe3HnfsN3Ufp1lUx/UmLc1qbnar8+KtleA
YEQFgnVuhk8lNYkhyqiRHvwktTlx2xpp+mqYnCt/7GGXl2Zn3OhgttxoqvLx2ugG5MkqPBwPuHJy
jNaYA4oL7J1TiWdKNhkHx1Ucmh28l/u+yMvHzNSm9OAIf073UuW1OJTocPG0I1S3DsKZAsLuNuNs
ylPRfqGBmSRsRnwCkzYw3mHmUVBf7zVCgZ5QrAaHqy1FhLS8+XGtsD499KPy9DO8as0sdJjFgokR
MIbmoJqd0BoTvwlhaspPlS90VBdyHapP7dnrJ9y2MWxbK2ne+WZRnlsj8IVQTF0zh5aFmMAu91Ix
nCWcxnpspqOnIQ7XeO9SxMzdMODSuu7ZdN6F57Wajty5XZahmdflUynGHs0xBI8+U7/vLxukaBOQ
Y0ZPUrb1eFosa7vcJsGqKZxt6opDvE+cOfTyHBZ4rtk104y89nk5J07Y8MA5jJ2nR2sqryBRDbdq
0hwuI4K5PDTxLhv2TtsqhgDxCizM0s1ukxL3eGuLOc1DsGvp58HRqjFyegWcnwJbfqGPTvutIWHI
m9QZnTzMbZ0Qm0BYa+MyrwmDk2XpjDBt3UbEy+JpV2OFUikpIif7bNnSvV6XbhIHTkprjlvN5ELL
jFwLvSDH73Gs7I4Ds8vnW2fMh89Vk5RNZDWeWDhMnQLq12S0SbyCOinCZpocFbNhymCXVko+rBRT
DqhjL/7FlInirOu5O+LcI0p9KJzCXXeimFLjPKu17IunK7uNrcwx81gaKU5qc2Uc5Cya/SBamGS2
VXRGVC9tdcVY5hzWohmaSKxa2kYmsns3awl59qu9zKSLx0K6923vWE9Z4MLXdYdy0nel9JG3r+ns
GOYG93Wo+z3Hg2zc4U3R992T7LjpDugigj+zhmThvcqxOzyl0+hzLelkmetEXz4a1lw9qdUwCQ+6
frHvC6VNj7L/lpV7I6/Wb3hK+5/ncq0J6Vpy2XMiwZqYgCL8UFOe28XMm0MxF4/Lu2705aMcS/Wx
QZ67DDsYyB/E7KlvPFCI71rXaKdwMQfiOxvBw/LdFp/cZeOiZQdVZqhZBhh5qRB+AuyS3pHjFKHn
MWfROq8whvRAqPu+N72Pre/IT4UvhvEGtYL6ER5z4Ub+YHh9WCVaf+PNg/juyNr8ZFp2y+PQTpLv
HGzczYNpk0nCELZKQz6nfjvatfG+0CvvneoWHVhPpSEuD46h7OKZY06L2Y1lcE4Y5c67ojHmc3dl
OYEJ3lZPAekB4ZQM/qufSu8OI7CiDOeszeCCovd1pzellcaTJuvPbVI4TwXsQqLoXAXvNcfMLAQJ
nOppSALtTd0v9XU+GfNOKKNYdrXRV5sPgxgfqqrpHpdOQjCrkqRd7yf4dSwJMWfvmikgavfSwvDw
XoT2GKoEbUT6UCzQm+umeM+AFepCIfLyIWs0UULPaLT2Zu16Q4uVTro19jjv25AsHBdSXgjHO7SG
QRYWiYjUictUmoKXylDlb/TJXZr3g9jijqG37DUuZh3gJieBvEMTvW+jOvAWGVYs1Zu67/W7pdRc
TDL0ieON0Ktewpa8bhUaGXavoT/mwRIWARqGISVFJz0zAxzqcK6bexFSnm7HXSH99APet8G3hooZ
GEBvztZQguR7V3Quhj7S1bUvFWYqK6F0mb2dTG7RUAiSa3NvJ2toZmB+wrlJmybUEqaT7Vin9YUj
jTnD8kJZNxVav+ZhcEfxfZb1yNPaLJI4yOfKg7A2b4+P3DJkhOFFO0Y98qDaxYSVlkBfws/uc69U
Nuffos0fMCNe1Fngr3LZVTwDcXbU3Y7yOnapXDOBqTnkY92x3bvJKuqzDnbCldlLucSFlZP8Xsug
2CfCbAY08Szn+2YYTSw61b5z3ozN/A3YqNdeVLaV9uGgeQnZJjOtogLSxCfLathJhfS4SJp+nIc3
JvbD1Vnaj2UQ9ZMjitiY1/lDbcnxIQFQmUbFqLIhMifZPohA9GkE3tJ7rPMVB9exrlc39EvmLxI4
cjuhrcn+o9Qp9QH8qvyHshlRDoQZSwqtqpz0CgX5Ttvp0jXynTW0GR513MxWOANyT+PSzfU01tZU
MTyr2KQG02KtDsqs4F+YnsoFFiuokhxcr0RZY3JHcshp3ljTDRIY9XSrBs99r3mo4ETGJDm1dV14
Z0pa4xDqiU8iDhlctPdguyygX0ntRU6qOv2sG0rL/FziezLeaMPQ+hGKS/V1tqRdcx4US3ZTESe4
4VjUdh3yEJWfURCSt72Bm3o4r42TR4FGMBqxsyHfrY45JlHNO6MhYKEsHvrdkhO252XxDvGo0gpH
VQf4ew7jMIUumtE1FZVgmA6S6fYPIsC0I/LTTGWXZm0FyyWREaYQXmv452XX6mDrauRhozL3+nel
UYzf64ITMZ6KpXs7Ue+6q8aCoD9PeR9e5slQcnbAkcBtrG1kdqW1Wj+H/tK3CqvLqkDgW8zsuDmb
mj5ESMh+gNg+ZHHhOu3tPGOXcqYRBhyKgnrorlF68mUpGOm4J7QrIl92+l07dgSN1qQ3+U6NSuu3
ofHGO1LqTRDLYpRD6K9BZ4V5bTFw0jLTlnhSb0ZimJmFRJKHoj5QPse4LAQHz0WmetkQgaTtR0/T
pTgvoCF99nU0E+J1Tfs1roIab/FyWpBsJIKSBzmS0EUDOcEnVC7e/FShvHAxKIfXq1qx/wphuqEj
pLddlXBc+ZUKIeqn1wMM1Fs/a907U/M5so0urfTd4neJGSqX6JnMcF54ZEpEFtDWWLRRkPkBKYF1
0h991aMUZ7az/NblVNHO4Lsl+2ZegyR266F+HAer1+P/sDLVtDihTftiexE3hUnw2Gmz7kT/0bq8
2bsKWAEVB4+QXU7WvdeSekod9OEiRHFxCkMcIshC8uqpzbxZ5Tu+c/DbUpwe6SHK6D7IanKPxzUx
Q6ilsZZ63vfKvkZI0+U2HkgZ/3biy/MA0yF07MLIJ6P4PCOVL6OmWkOf9jp8UtC/0J5qfTmlsf+y
6IFTMY6K8OeolbLgnrfCmTtkKSrwWEGN+XWVZ9VtXwXlhZE41r5rfOuEQMMrBe8N7Q8YdhNPQF3t
KJG4is5aHSed9pONxZ/DPq56xe1mzR80xE9Cv+7sqEPBOXRWgvcqv8tdoui+iX83r4imzMbds7by
FfC+5x3vpeJGT02J8lA+nU0thk01Kge/PYm0glwOOGV6bBwLKxQmpJrUmuQekiac6t4bCA+wjvl1
X17kgZHKpGoFDl/fEAzHwFUSY6VoUoXIeDKp67zEP4Z0rLOF02X066ZepGMRYwRNSnFo0+Ukzf18
2OQs23RVZbXvpDdEfVaL22EW07dft7LlyJ9nY2HTAJRCAo+ULAIJz1vhy9vVwLwwOSWFHUWo5+aP
c6JIuGmfYZuB7T4FKH8xiIh66f7GlIMxRAb1aL+VI0aPUneYqjovIqPKtdgDCxch0P/btDx4BqwL
QhG2AAHN0SCa6+CsiSOXvY1NTSh4qhxWtLlPrIoXU/WjFWgekDMoZh+bM5V5VU+j3ZGyb7V1R/y8
hqvR/Lag19YK/2yu6pSYjjFMaeVNniHrhcrD7IYOWay9kJg7roP2t+jzfz7O/yd9am7/tQCGf/4X
f35s2qXHllce/fGfb9RTL8f+6Y/rh3b4Yz/W3x6kaOr/2j7kv3/p+Uf881o8Ys/XfJfHf+vZL9HS
398kfpAPz/6ww6BXLnfjU7+8fYIRJH80wHfe/ub/9Id/PP34lPulffrHn49wH+X2aSlf/s+/f3T+
7R9/bsvuP3/++L9/dvNQ8WuH8eHbE+Fh+3T8O08Pg/zHn5pr/IWTA2US8Dv6DwbQn39MT//+EYJd
m8KLjvgsKEzWS93wtP3Hn4b7F5U7FiQHCHAEqlF//jE0448fOX8Be/Y2VCG7A/6C9ee/v92zCft/
E/hHPVa3jajl8I8/j28bzgwwJKDdEChi3R9Xo92WPb9Yaox57H9MenMNG6Rj42kmbU/26cQG+PFx
Px8jW3OUCdGAg//+EkcLXpDHXWHKuE9slySH48sdXsnTlxTrlot1GkD4U8ZBON9JvewbGvttfdb2
lnGuF6vUQ9cQeoZ/9Gh+7s2Sl2CdaG/hz/JUzI3FvjPr0bTi2nLKIsLtXT9Qqu4PhL76vkw6H3xM
Ry594eFUlqZ5n1EGb6MZuVIRKFBsc6WfL8s6D5HrJHKMF8ej8OMuWQoYdSF1iX9WcTdlmU9yIlD5
3U9L5+/J+XkyfnhjHQ8PRnHAsCA8MCnm81NWS1BXq6khxOSluy91X7Xv3QmU4s7VqPubnV9TkZ6V
h0R2rX3h/9np3rRL0ihaLQPSw3lGWWfNGQJv1uvQK1wi7WBo0vd5W/FWwJhgiOBWgS1f69UIXUI1
crq5GqnYUJrZGY1rfBuUyvP9OAYuD8R8IYzPnS6UtXs265IClIed4qUuKMFMi6VdNYBy9qu38kne
ZJYkYysjvbPSrPhEMi9cE5jj8a9H6oXxIwtpO+WAseP7aKHg9XykVkwfWzA8A1Wh1Q+VKo3QIYVR
4SOCWRbSx3l7hcSIdjDIkksDidN1THcyQ9vEFIZ5WRvz/E5OunPgMUS9baBYpxf6B+AX6aEa5nJ3
4gtvOKWjqQWWg+Ipeit4/R7r45epN7WFWcq4rhPei6ufnKk5+CR6ahxABQYOal591qxncS1WCWUD
jYuy6NWJcO/4DmLgwI4xeCgzbFHQ0RKTpbOKwkllvEpp7RwtseDhDt6p+dk+5kV3N5U40FQAhI5Z
SHnedX5Z5DKGfE6lBtfR2Kd+R6xlD9EgrfksIAbebYDfEMnZ5AJSmokbKTxao0yaU6P/8pjb1GZA
EaHthxj3sTo2BcXaMxtg3pR7uiuzKdtz6sbmFGXONIVJNlV3OmaC5q6uyCDk5nqxYNd8ORZ9/cYz
5cFS/lrvcz49CydVJ9fT2Hen4PLHFf0fcEVYj9AYACF5x3IrsySN0if6EFN8M+MyENerUV9Id9Iv
Rv+NXKX5r2H5veu7farfyf7pSXJ/H1/Hz67w/+FF///hFQ6g9afduoUIz+7wswchxc/X94+///f9
7Rl/EaghobCpP/NA+u/b27P/4ongWdxjsE64jIHM/n17m/pfPETh8JjAJNhw2+r/9+3t/wU3z2NZ
ox+HYC7g1N+4vTdU7s+7jAsbmcrNzJr0JP/i2/0sybH6vYUnYQYiQSnWsWhQVRbIYZ03i7CTMDWD
Bo0lpT1RAZVv3LlPT2FttxZefgObMIStyqP46Bw2865oqCp4u5RM7b7vLCuyM3xiST3+LkJ5ExHc
zk9EeLdj4ShEdzCDTiqyt7uKzG6st6sTZ3VZnTi4Xo4oY4qIM2Ez6EZo6M9HNPNLvTFH295pqtDf
9Jgs4IDeNLChc5187d6sSnkGJVm7cZGo/Egp0BT7nxbf7b8G7+co4PgY2HA1rCc6i9owyIXtBP+J
oUUpnupKbgLj29xwWndwr8slCeK5HKrD7FKYtvREO/t1o//SHno+k6B6uEyhjMJU5SscNWtWSVfq
vbPT6zZPwyYTmX6u2SWl2jUzMaYPZqNPz2Vv4LCZBV3thYnuIKAVtEXzJpWa/b5d9WlBqq90rurW
JQmlK7d7KIQMQII0aSoQLgisy85YyYy3OfJOXIQ1ZIPAWuciFFmyusBK6hQNYDaVPPR+Zt/r/uaV
JJzZ9MLey4X9Lc8GrYt88PfTHpxV8j6zRP6JycrfeqVlf/WLrlDgb41AnlW5AZbA7QL3bboE4svq
zY57J8mwVe9t0s1WGDhQvs/8UXM/p86S2DdWSQX/fWEvaOo2+apwdSoMMzJcih/gQiv1EVMnUe+M
2Q7aG3i85rvU9eohWqD3vl/ddTQOEJttO3QnXEPJYduU2mozGR9IohuPJBR19PirybpslJhnquyU
yCK4M9RTO10ZLRV35V0DkBiWHULqFN+9HMxVOObSIdL1y7KNKhaFta9zrW3iti20Lt5UU6vYlBLm
f4XjZBYDcknP6371O0CXlUWZ3nOqvfA9bmJ7XNYpLJPRufEzMd+nFMkCsHp40YaUzfwrbwK2F6Hw
7z9W5eyAL/KdvtrCJzumpp8fdFEkRri46zJHLhtlPExl+6SRF3m3FgBYQzXn4FBMGGDfO8RLMoAp
84zHdV2o27pXX5tcLF1Y5lhyA7BwiLJtf+4eE5lU0QqL76zXJuXtEl4kd6X0sqtgcINPfaqyJ2BA
4FgsTd+QNv5qUY9X3aEdSnnwbM2/rIrFU5e5Ftifu1Yrb83OatpQUEC7ILmMIbI3W+b1PAc+4IvV
CO4UVLk+piRF0hWIO+n6ohFVjD3EsEvk0lHEr3V7jZRvTzezkY1dZFdzbcRBM4r/y955LceNZen6
VeoFwIA3tzCZyaQXjUjdIEhJhLcb/unnA6s1RSbV5OhcnTN9IrorSlJRcNus/a/fJK6hSvFdnQ3x
VZ1nuRQkeu30O6w6zcTLRR4FRBZM6V0x8NJKNyL+ydzTiG4bxDiNXu4nPQ2XU8yOyXus1cL5klhO
03sxiHfqVSJbtmJqEeips200fh+WWu4vvbQsvogrs9rpYx496cNswlt38nSlftW26XVDp7uNU6Xf
a6vC3EHrFhn7TWMA7lcLU9IuUrCw0JtxH++CbBLVOdTfbvIS5Opf5n6uHuxuUb8jXE5oHzRSeIVP
rH0RZ6kFsdOoo9umtxjjNP7ETwtO7qUDd172YMulV3OidFGQhnLe+mpSpGJjG5Jxp2Pj861Vp/LZ
KTu6sU6TD98EFfGTAl+4YXFRYMAYuLhgIK8To7fjlGqEF0PezjIdXHBkD4lO33tpXk2Ky1qek2kl
T2PktlXGPFGs1Lk0gdE7XyW1/GtYkMnmKWUPRysqjIrWX1Kq53KXaplr2pwP/KyfO/69ATTxY5Xq
zgXhU5DQyVWt++qIkssbEmd5aCRTQiGed+WjEVWQldW4q9JNWfSgLY4modSpBlWCBpDiwO8nthbj
4N63s8KRSziS20pLHl1oNUZCnpYVg+2bdo3zez9oeC5Kowx3AQ1GDgRVT23udswdCA9KE0M7UBAB
ub2cqCwugz09Tn0rAb5XVi0H8oRVqtdZmrRwOtWjKGjSVht9gpXkeK+H1P1eDTNn7b3Y5aMd6cXl
wuiF5oPyS3O1tlouzFkqFQ+tU/gdzni6iq+G/iGPJPkGXkoeMiPQOuLEYeEi0coq3B+R1krkw+lr
bU8tUbT7JHFmjj+K0rjBRrazdmWlpa1fmvZQ7ce+Y2ROWWve9iAFqVvLpV14Idndnyk6Dst+bAg5
7qxAg0kgOgrUt3uaXbECwRQzAqnpjatcXFWg6Pt0yesvusW7+ngP/d3VVuIwJ3cKMqrCt1dbKpiP
pkiNIIETeEkLd/FHoq83g5brZ3Ha/fz4ci8M39c79ovyEp8jJEfQgHGtfXu9ti2XliVED4Yl6q9i
OyljNzZ6Cx5a6yy9a9C7ar0xTtMxSLHjKm9haUih3w0M/KBz6CX6jW7WM8w/oZ/JfSngykRahDZw
KOfxTHPoyfnYFIjZ0+co6X6W7HyfxWW96GDfPocMbL2i8WCwpJ+sR+dXBQ+6D0KSObcHeU+wqqcL
y1Ge9HgQbERL5pgn1EqTetykBWejSZFFC/1nbUE3rNb93wXgH52J/i08+b/lPLTmav17TPPssSUM
hHh2BuTfEOmKg2IDyi//BWrKR1SJK55JMY7ZqcFU+AfU5LjEeLQAFNEtrl2yX6CmfrQiNiS9yTgu
cQz/51SkH7Eg8UccslZbNQzr/uBU9GLW/HpArdZV9I9WDTQHNxyP3g6oXPT0dau45IDQQK7AvSTc
pfQHe9cE3bsphliHrZZZm2nUFj+O+vGruQj9Z2HG4WMtWTsSGsneUOvUQZk7qQ1sI2lbkkMBrX6S
rvUO7elCLXuTpLiTWmOab3t1pETP6vJb0wv5pkJf/lPUxlUUWY3pzpo8+PjbNCfpoMYXojDCPa3j
2DOr1tJcdRb6ub1Sq60C9iI0A1v5YRa9cQ92217Og8baDyx5HdWqgKDTFYRPL4nWXadSSZSqUefP
c40Zv9vMSme4SanLdwo1z48lhc7ojiyzV+1EmyvS6g6S3aTrFAB06mEsGXT98m4wqo02CHr2lTIH
oRYt96YZooOy8+qsoir9FhaN5TrtCC0QM10yg2crgvhCu/K4cjL1R14N0bbJnA097cs6HJVbWsn1
Dw00606TqD5WMoy8s1Sik6alZm/MazrELNHNsWOnuQzxcdH3EORhJM9TP7oxzNvvr0bybw5X6+Hp
7dAAZ19HLQ5TaxrbweEK6oGic74ofcMUjg9RSD6WZ8n+P1hELv4TgJXVzuiDhaSi5/CzbR+7twsJ
P/RrIVGPaJLi80vnl1Xhxezr10KiHqka5/wXEJGMz1X+/WshMY9QNQHjsb3TFlx1gb/gFfOIZgYH
uzVvhW1CVv9kIXmnm8c4HCsWOv4aHXnyaVe04NXONNijYOfJJr83NXGbQpt9iLNp2+u5DAtGH5X9
KI3a1Rpa+RNCknmJUHHal1oq7TlN9Q9mlKmwQ7L+REULdzwnav6FQK48dV9e6//ftF7tP9gzfTTW
LukFdtVfX5Lv1evB9vJTvwabcaTCp6AYZGCtAM+rXcs64juvNptsW//q0v0abPYR/ynkEnSBsgEG
+Gq0WUfsMdD2MLpiS2Mt/pPR9uLK+nptomrU8e9dRbswFNAgvx1tZTJEGKaIAt2PKQUo90ZfF4g/
YJThfYdtMeUaOUD7WbWubbmHgpqVQa2lMc2sRcbSzUx2VsLJJe5seiKpZJ+aefw0w6Hbx3HjeKJs
TpQe1WYiDc5FRH9x3+RzF7x6779ZYg/xK+Br/HRZZkHq8Ps8LLrHmrSjUEkKXCJIISW6XvhFmFwa
VG8eVoSwJFNl/HsCUG/9vo3JCvJmWQf/pGgA3ydkhFbqoRwZ1QMUVYCjIKzlzNec/JlYx2+OXPyp
I9nhhQ5Qst6ZlsQmWinQ9fxbm0JZtAvn5uMXuO5Br8fBeg2ehpJ+HV0sP2/HQddrVPJdEgVQ32y3
HcXow1esP/lMLy2Yg8uAdZI5BuwHuPEiVH61uJlxjeK2LvB0tHvHj/L8pCqcr2FikHPY3g9tf9uS
hmlliLzTRbkq7Ony4+dcy7B3N4CHwd+h2O9cScxqUJw6haPsZNVpDs/6jBZH42YDGirg7M8kt+/O
GbxX9hMm/mohrBKd+/a9Ql7VsBVadYF9M3tVkzzFxDwhsLYXN8yti9KhDdca+hVc+2eQy+uPHxez
hPcPTMboii4TpIv7y8F2opWTpC+cw4PEqffoUc5zaVED3Uyfo75eriAwXkHIL7fFUGtAnfkTesJn
YlVOa7VL3biohZ/NWCtW8hJv0JHol71unzcJFEqrOLUl83xJs2eZWrJMbMiJM+jmPEqwaHvIu0pG
0VlAjLvMFKV2aVv8GHIp8VqZf4AlXi1aprnlklwbSvMtC80bYetXVWtc2TJX1i2ayNoIlmqkT1Zt
CbdZWvqvXA0EqXTX27Adk8SK0roZsTJDQKBc6X30FHLwc51efrDn1HGH9Y+MTDWu5XDqAoKRWzeP
7XZnikn14pRL5aIEAkXS4HNqXa70trJ9XOuFWw/FaZKqV6mwoRauT6am+tkM9/1Eb9Y1L5GwPpdG
vDutJjtLMnGPnJingh++nEGb98ZptH0JvX2Ar+95o40gjYb5IFmi/No5Y+ijI3K8CiMPVypgwRvZ
oPFEwtmqYZW6ZVM8mbl1ToF+bqRdtctEtZzlWe9sZsO+MUNzAhpKlzO71gfPimOcnrQowVACfR07
z7lilGu571DjS5j9LJZ2VWfFUzZrd2qiqr5jifuwiPOgAMlGEFjOt+t3Da3yFBzFdknEjS96Jwyg
0ypeX9uCpmkh+0OtS4Eet5qrC2RN0/qSX17jpIPTpDZK57iL5lsLqzREs7yEGabrplRKZzvHsuPZ
iXVORIazNdp53mJGaOOzkDzpJYo3LevqjYxFoxuhEwuEhMB5FNqyqyrjqspN46SyGQpUQMbJyGuI
UfhvWlSbQbo481kY0eNuJC3zjQwBNmAckHfJFtc0+bM91vdqbB2/3Dtd8nIrl9ZxWSyDBx/1cRzU
ZzOUbvBMqjcxHGGkZzzk0MTP5hwtGwRwKsa1M3JHxRp+9snQAbXOzY7Y8qvCpB9mkw0fJBr3nYGj
bZxQ3EM/ln0jNTM/UZzJzdHN+gqUWteJk2ijpeW85eTCqCm7+8VgAEhG8ixFOnm6c3vfTVYWTDb8
4VECh+fEVuIVMrG9OkmNlFK5chQEVMnAnUlpw0+H5ek6aWRAle2Ix4gX1vz2Ot3RFgJmcLxzBzzT
XT0O+at7euJzkT0bA5MsX4onNK3n8aicqeF40cjOTdHjZQNYm501GgMeva6zTUJVuP2oXy0h+dyN
mGwcx8zzskSHXuaJBX3DOVdm7QoLBeGqZvSkObyYuVK4RtjeE4N9qkv1vSTxpmYr+WoJqfflkQ+m
gJehsIylm5QsqrPYimdXz/DMN4Z1ilrL94E0Bm+y7Rt5WbBJKaQbav0JAZd9o0XQwET+VEZMWcw3
bkSsSMG6+HadlfmNaO/TQr1qk5pJC4EcbRkDXw6RJ+KPHAAQowVRRwMhC3pKTWfJWKx22tdJN+2n
goyvFcZGoCV3wL56fI4mYAk9LClStI58GkNwkzLu32cyvR9sq22maJ0/GR3QvFGgfXET4pakBri9
Harie7HEx5luE2pdM+NF2t63VoyzU3/fFu09XLDVPZe0GstsWZQtxokdc9+VHT/nCf4HL/NUqq2b
IpeXLShwQt+jR7hQtdUO/TezAvGND5dY9exBupnmjMElOXsny+uNjRP7Fwyf8rvBCmFby2E6b3Mn
/Cmj+PXVSZMCSeenQlm9yrNCc9kyw0dQR1CAtewLnXVpbCblVLMQy6AIMpStJkaCtAxrvFA6viVw
4XRpayyCwPZZQE9OO15Pxe7YMrRJIBWzy0eRdlGCXixvpcd5iuJLzS5UvEqraterLPiZUd2bIA1M
G85wpzreKRslWtQvypKE64Ce25PBmllptUwiYDMmMpzcMYOfVHppV+jcMurkeRtBog7aeWClL7Sr
NgbQWKZ+8LoM53E3xJLta5vH8UUmlXlgtMYj7OHM15VC+KMjbB8dknwPomGcYGtRI5eT6wdFsqet
XYbzmZTTt0LVHD+JSMq+JLL0qDToATyEvny/VMZ9DU2SFKijogbD2Og/aKeh/Ve0wcsiJsuQA1Ng
2ZoHEwown46jvbGaQb4H93maJrbndXHCI23aa2zY8FzAtIf2/mVbpG69mscWZgkwuSfkdV/MwvYE
WQ3aGNsgcJlxWFpMA0K7PQ0LEl8tjPZEVzrJE2K8oFmTfKtKVvCXNSJLzHNZ1OW1VKZPUV6HHDVp
l3RrI5olft1T8huS2OjJmBbaLdbjaelVj3bWc1+rl7XWn7WV9V2P84fSyk4yJGy0wNhLxYR2sioL
EJxBVpH3MeFUlrhNnwD0VHIOmxRxqEvTYj6ZGjk7nSeLg0pot34lW6HLpDtWs+E6FUOxUXO597vJ
mC7JF6BJMApOxjjPeVSU93a5PqYqCy7KfMyzZvnWJw5UzfgpwXLGzdrkeeU1e0qzTtq1wHgpF1CV
3c9m9kRcW82eJaAw0VP4BMhf2wJvC1Po8ACUgNKcCqHSvi0UtYKjXjktcZAT/xaYlnQzciUWzfR5
TFrVWxJMe+F+JJ9c98Ui7M2FTexS0RegY5ApzQ8LxGkuUdkoETxna7iIE8vvuniv6cNVmCG6rhXY
dBHeVK7c5j71yJnZSXeK1dynZBBYWYllps5+vugaJRu+T3LbIKVpNmm7XEdjlroYIiheLMRx2Mnf
4V5KKISkr2Ar10bd0pe3600zGSCT0a0i+h+pmu+UyKIty7Ae8vC5btPOi4tkj2sFZVo+TOeG1GX7
YmYulyELt2aZx+Nau48Jk2Ydc0ZKR71k1Um11cAjZ4UUXXYx2zAE3BYpjwfFlaoRvpOXjGLxRnsu
3KLOJm/NEgx6Sf3E+vvdAfWFNAhwzRnbwAD0gONR1RakisSWfFOlCIE6T5GmmMeLFT2nNasnG+vz
x6X/i/PxwYfFaxyzVQAIhtQhXVHttbJrwlzyy/VN8XF0rM8pbbXYiQIhlofetmhwsKsUub4dQvt8
LSdJnrbdAmaqh9aKAh4mpbfWTPJICbR+5ZZiYNayJ/z5M79gDUGqDso0+AKx1XGl5s9N3d5rNZVO
v3CuSbUr8iId1DHogZKEAN9121fjJMeqDvasTum4lpvSQuVQUIQLmdmJj0MW0MOe3ZjOEVUbh5aX
mm5oa8dbVPvGFkwRif0py1ppp0ADAGswzuuF/5KD1P2UKuKmclSksWJcGakRe/ISso3/vTNy5opG
NoZxlqVgmmJENY5ooQ6MNQsrynO0aewKjjNLa2EHQ46H7s0xgyWnXGlJc4+YuQsonsN9hMPxt5fP
90fw2k1V8L8PCXL/s7bR9me1UsfF4V/1fyFvjgPJq3H+jjd3/Qin/K+TpOvEX4/lj7/Ofw6JeAu+
8fO/wDf1CI4YXO6VwYW71opq/IP0EqejrIZJq00uJlL/IL3WER1B9Cbw78CSZBsM4RfUax3BWOcP
4ZOvsJns/BH49g6M4OoKKB5mWQb2VYcZWmmdzDBdItnHBTM9Mys9+6KVGtmkKMHVyxRdNEFeVbw3
qkSJAs2oBihhIsQpjhiIUnAW6CYKiVH5XvVxspEnJbtL4DJV7mrSdK6SMsL4VpeGtc0opBMs4L7Z
0TA94Xxn1n5JaJeHaqT9iTvtv3qa/xYdeyfxQqsG93h1M9UtXu+hw71jVrQ8xmnxIzw2HpEJK8+T
YkqnKboECFwSBGvXKZVjCW/yawdES1kpWcn90gzHOkaU3d8b3R9NqP+E/ghMxY8m0E1Lm/XH44+X
2XNTPT1Gb7Hr9ad/TR/5SF/pj2vblbbGG+xaOaKjSpmCnHV1Ql8dH39h18rRmhuFlyWTi17oylH9
NX3gqOLnqcvMKhMuM93YP2i5HkKWRMgyxNa/iAm+muW/rZjoBkdTE+GSF49jvx0G6rJxmj6LtrDX
wuvVNooDNJ71K+cf0gNWpGtH4HU/ph0TRTKnDH5CmIY3idbHU5Ajl21de2zjhyzWJYnQG6kxfXlO
JyVYBmxmXKWbpovZKJN5g8qL+sms5UEE5krX2MxJn8auZpIyImJZnU5rTe8vSJCe84D9d3rSsamg
z8NJextNRXdHp5juJ0dV2fCHRp3Z63JFPCyUUJcYUUTRiTAXUkxCtCdXOJkAafbkqXYe/e+5XQVZ
BfwjmX3qOMQPoz9OOUxcpprA/aQd6ul8sGErBg6tVAm+59y0XhPq5WlREhSOHrnsoRQuYQzbSOfx
PBkbtufRGpvIUwFIOCbFyV2C/2QK9c7s7xp6T6OH9CZpEb6X8ykBS6mGg2arH6tpBtWdWm1xcV4a
FroORjO6BYyszF0NXwyvInZ+Ager5pUA1aMvpoN6gzf7IvkV/ZLzGJMYwMDRgPumS2OGr1cebrSy
xMcsnPTQ9vQuB2JNGshOni5l6jnkWvUpi2xIWYU52T9eTaLLv8fDawLtwWBca2jc+qm2cOFVZTo9
b0cJHmSdas2txGFKODsxYc/i4O25+fgqykqveTMY18vQDqKExOUH4uzby8xlaHdOL8jwEOV4TM7L
FzEoql91ujixoXdhBBeGJ0pa9R7TNj2dQmwBPr6Hg03r5UmRcGDZbJO/xT/f3kKU1lBHi5osJiMW
Z/nUartEJCq1YVwHfYKK4OPrrW/u8JFZZHhwpiKLysH1Ol2bMh2faK8uJhDaxej8vMNcqywtZfvx
pQ67YeuzcRRa87hQwhnI5N4+W1PHYSJsMtvmrkykbaMm4l6aB5w45ljCqAuXAWMByk0NaHuGuKwg
F/wcqyLJNlqeaqdQh2LbI/h+uGgG7nsbLk7ncJQZEq/Dc6HzIDk0iV8zfWxvRtIUTBC4TmBYZFcx
HiAoXKv270iAP9r4/mdl4v+7agtKtVef+t9UjXdJ+R1u0cvO18U//9q2P8vHH0n5820Buf5Vv3ZA
5YhuP4QMHNUhA6Ch+KeAVI6o/+jo0PanRqSl9M8OqB1BKIIIhIc8zp/scv+9AVKQ0mdd6UjEM3Fa
V/5kAzwcrga9TjADhXgfSGxYux6sBjjgtLa0CJxJhhLMaCxKM3FNZ8AhqXZEAxojMhXGuabdpcD/
satiYH85dLm4lbvGlaELcs6u1HCjGy0htmpopCCjUC3LaapOKU+7GEc6NbqxTeyuII/313NXFXPQ
QxbdpUL9JL5FPVjf1idi7qFhgbBNbvHhnp44EhM0LTMf8EP4ESFWl3qNHj9NtRi/NyFcfEfBcx2s
F+W5ys+0VuhXvV1nWwBjbF20bsClUrlM2X/2sLwJ+I5xKzIjIwhhtu+6sv0scX59y68WqPWeaeOj
LaWfidumvD7Tq54mXlKygcFZRnejKDbduExBNBZ341IOUJox9e1CMf5dzP776vo3LwocAcU/R/s1
EXRdpV9dlI/kaBVBsj6KUPU2S+e7ekSJqPQqnSRLx72mNTcpZZhHKzTZ1ISwfuKW+tLfPnxu+G4q
JSA6fZza396C1dQjfHduoS7R4phanLizrpT3k6L1Xm7E1pksQOniyVy2ipRKQUZMHVa4HfAW8taT
GLTT1erse12MkpvCq//kJb2L2ePLoGxlIWfHZOs4bL4uVol5WmnxkrS7ZDjrAe1aMEd6ve6AXUzT
4j+TXoDLeIs87eGmn+baDxgXmLlhCxQa/qxupajY5vxy6W1fs0r6/A+znbqS/rWeLBe15yZxrtv+
szjrg112HVQwGlBrkc7ECfHw1puYmosg99QXUgWJe2qRBeCciJoWAcWArfvxq/XwN/XLS5rQ269p
QlDhYEWBQWl+CAPaxqA7PQoLX1eleTPa+YlMYte2whU2yEmqPgNPeuq7FB9G2uaBnS01yluJZgXA
umsL09x24fCnqSVgotgjEMtJnUEO0mGSHV2pFkiXu3LaaVWrxKpX1V27Y42t/FmC5vHyGv5or/yP
OCR+zMYFA+2wL/rrDteqpPzrWORgLW93ydfMXP2IMcqGxkaIJ8iLp8AvmAX6LWPJBoRUyLVeN7z/
PifaR3iuEJkBz23lkq8U7F/nRPtIQ1nIyRNsZt1H/2ibPJxKUDBMqPgQqVauL8jN23VqXtq2nhDx
+ELHaE3HZsArhYn0fNvnf5ocsV4LhBeLBFSWnHIPdmRZ4EI2CMJOu9LoaRBGaWDSGgqcWNx9PGHf
BUe8XOolkIP8iNXZ4+1jIWJzSMrlsfCEJtjTORnsu7KYRh9PgmxTtMjdpmE4NrNQIqejvp+tCfhT
vqTdXH0rtOch+iJxXkOOTSs/nF18Dx0K3Ez1Bl0rgvgz1ebhNrneL2jCKmABinuni0CYUhg4Rzp+
PwPJLqKRPW1EH2WNy9pmCGdfYo8JPn5L+voWXi9rxLkzKKmOZPhyxNRrb99SnidG3s+F49cp50q7
qa6iZnjOVSe/Qpp6NoYxDQxprM7ihKbvpCmBPpvO2aBjIwiW4WPj7ieJfRXrHTZeGCJoAuflqDmr
h7tJysZNoigz9BTTQB8Abc4oUNIAd3+bDZMWU11dj615NQ1iCjqdnvEMg8brTTtGY0dEgoH0Pixo
Y+GoOXtti7lAEdWBqOr8q1hPk9OQfFJj/QaYo2wkC4chulLlD0sHyNTRmGSd48d2P/mtVRieNmc/
0LUmLjo7y+9FdF906AIVEZ7KobPP8Q9x6zoytx9/nXf+/Xwdcsr4KtTDKJQPE4DmKrN0iEeOj1Vl
5bLVCH+up7URjDgHz0gynnLZCRLVz2IFiZXoOm/W0ZcYzdcRj/JPSpp3K8Xb27EOKjlHxyk2GzBj
c6Q6g7beRP6g0RLQ+rt2JKz446df66ODoUnhyJJoOTJqkne17kTgkzY4NmnDIQ7cYzcEeLYOn8yA
3/T3sD+Bf463F2lcrIJvZ0Ch13OOW5njSzkmEMPUfdPoH3tW0p8V0jSQ77H482Rr+zrWJDdUjP1s
Ic8BnLGIkRH48XlxZYmtORVfam01zcuHHYfvHzju0ad2zvpcCc+WUY48Ses3YakOATlEW0mXSJSc
heQ6Aw3nZPCa2LltDeUC6EY/oRPX+JxdareJYtr5CZlCCMWQdhYdnBHfVpL+GIe5AnPZqvULydqW
dlwE+iRagh7CR0lOf2Tl+BARnHFq01CXnGjB8EEG7nJYUrLkdkhWKzETM1yzosnHdeIgK6EvOUP5
qd3DupIcfk4OYhD8FdRYvO637zme8mY0sxznuxw3QeSpVRqhiSuNatcZ0g1ehdWJIsfmhtoXr93I
p/6b/NywvYEfcz8eWyso8u5mcI7jiAC/GLOStzdjOTWCtzC0fQs5swsVw8QTs6KJ+93BWJa+OESr
7rN6+7cXJfwXST68euPwovIy4myD/NQvIw6ZnYOLDaEpetucLUlruXaGS2eUPnz8pL9dzkzCDplA
SIA4FL191HLEKGHAUdAXRn8s6HAH9gzygiLcrQbJ8STRf7OqRYIEaH2b5Sw5KQZjR/cw/mQ+vzgf
HL50mhVUQmAF6AsO0KOwM5aq7iN4re2oe3OBH3coQ7OKUTV7cgMvbwFi8Jpoavdhm04QkTo7UC3p
vKYq2dsmyFJfuRNcjt3HL+ldANC60DIuVw8IDkI4RLx9SVlC7oMBVuE7xYNmNflFPpPJ3SF4NTdk
LSpMntUpnjhwzBQWEwoL9o2sFkbSB2kB5JZF7FEKxpqz2rZuVTsPotAMZMZxQZP9S6K2GJOL1CFZ
EIsfiVhlzypNT7N7NxzSs8Ye7QDe78OUzD5xJVgKZY8mcU6uNDM64LNkY7qDCxmir45Kj8iq1O2k
pnZHM34Ed5XdeJk3olKWUyu6aKySTn1BLhP+5yeS3PQ+4RWpl/Oio2hKfRBsy4dihQC3ySG46p8Y
Q/xup7DAQNdVlTLvMOTGiJu67EPL9sfUGXytlzziMQK1S24hVP4rZPOPDiX/6wG81fXi36t6bq8/
PIvws78QO/0IJxugMFnnWEFfipH+6yxi4JBCrCHeZyyJwOfshL96VjYtX/J8oUlQUbN0MXV/nUUs
1D1kWNJhWsslQOE/geze7fnrOgVqvmo6VtTwYJOgwlXHCFcG6OfDRk3m7WyHn2z4637+ZhU6uMS6
Sr9ChlgqFQfmaUi6LMakNS4WNYDL4Fy/ev+Xf/+Frxse72bAy2VAMsnLwZn0MDK4o50SdbIc+mE+
bgiyP60qjJgN54417DNs4nfXoqG4ppexmONx8/aRHAO7F3mZQ98ehpNY6aD+roQ+2W9CaMMl8QHa
cFLN0VYnMTsp5vNu1ndzpO3Wt+uM81aWzE8e/91ex+OvKcYrF4Dlx1mrgVdvWUl1hbCpCWl6LFEW
5bt4jAI4hifR+mFb+zbKp0+ifT+75MEarqvRjJsKdPFCjr6WM5elfTiVhOf0KaTfyCUs55Ozwu+G
6+unPKgdOxu+cNvwlHWeeimC/ljPPtmaficJoU8MSoCZEDa5hwMpteahwkWNjxtWl4tcfittfSdx
LfrHZ2ahnw1mfyI6LKS76lLWP0ulfl8/8CUtYAGQCHYl0Ka3X7LVjV6FQoQJ8fCt1tuLpSv8WeS7
rHRO7TDZo0Hfp4bzZXTyXVPYt7HoPtlM1HWwHE7ZVYS1Sv/gvxySw5xwtiNtKBACFNHGXNIHtS1O
azhwmDHewl/0qyRy5X4MtEjbk8SMTzTe8jbarF6BrgyJOMJim6bfMUPhNHf6kwwSMkmnu6EesVev
Lj+e++t8e3+/fLO1vGRaHlSXTVuXJnk6fLLZPOsE+66EOImkXm10rnEIPwEcOStl8fTxZX+3snGE
0UwqFQ3E4+B4VoQWE24sGY3l+IQZ/mVdDUFrxl8+vsxLMXT4eMDGHEiRd7EtHIwILbKJS+wAcTI0
1Vl9WerYOhfQAuuuwocZM4eBiJko2siZdLouMei+A2hip2gsTscyv6rLZbsshisliz9Z0ZWZjUGB
RLqTcPzTkDrIM0ThFAJ4le+curmAdepjaeMD4WMuqO1lZcD9/oYUnu3Hz4a69TffjuMJsNqqH8TS
6O1wX2LbzqTOcvxScW5iq7hUp+EEFsWZKUI/D00fxkXmqhp5NEl3PJl15HbZI5BAgCvMPtV0V6qS
h2nCxkcPcXXpkLdcNAw/dEZePQ8bPTQ8eNgYfGABYbUkb5Btk9Mljkdztyzpl7llXLbYjGcSSq/e
E8q8RW24mzg4TmjjIxFty8LAW5GDJG9ShskbqqysggkhxidLkHLXGLuWNxrx+7EznhtNcxEW3+Dt
Qg0Qx+QPnM6qtOmn+Ms8InLgROjjAtoj9EohWBenjjUEoTA8p0kfoCfiwYdDf1FdMstP+znyLCRG
EUk/nZk/NHN3Ulj2j1GTNkIQSJXgGBWn+2VS9+gs3BBHHFrKu3LuN4bcPsJv2idpeTkkUeFJcXsB
JHZmR/N2MOOtQfYgIdj4g4bXmL0/SjUVd91O5+rItNXtu0JJvkBXvkia3PDrJbsZCC522zK/TB19
h8VKIEVx0EfdhW1Lx32W/LCh6LIZbasoCfJ6CBJL/ZqkfFHTvkvXfcHQXRIIA3LMzR7Ab2toZ1lr
Q6oIg3UhqcznmHe7rrvru67nGiZFoDffwFWhbJb8lmb8mCKdEJWwgAcy7Syz/kLiyWlL7FuxWNfS
OJ7kibRpS+l0/bsq0NVoERdOFu+tOAxEl5+SY7AvxtWu3pi3vaTf4PwbDFG8Xw1YV2lHIS23oWac
mQYDT1qONXo2XdR7GIKd1s60LQl8IGdg10jO1brqSIm8jRTtzM7jLeISnGeMHZk5rt4TZlEC02m1
U3rgXU8zjvGpPaz/d3HwYtsUUGBy59owzFuRk8tH7h8LJgNkVIrTtJG3NfaduBrj/CaOBU5McqjT
LIr3Ujduyizdm0YUjNg9aRV8cTH7ddgd5wMe+CP2SB0vFlJyEvVfQigxdtNe2Hy4Sp99oqz8qCn8
cuRnSNoLrbHDXVr5LsqCOB0ZRz21Pe6Fvl8/dZzza5PCypbuyDE9HvUxQEmwkyOynppoKyqs8KNp
M8SW7Qp4veXQH3dj9IXieJ/Ni+8s4csYQHiyhyf0POPq1KhIueLFt9To2ozjQM/ZXdhYTfXGVnqE
aOneQMET8Vrb9dOsp6g2eRCQq/UCog7jZCBRx1DC20KdPlmhfrfIE/EIbEEkKp2fg8V3aQm6sTvV
8TW7vbDIHIxKxO+G+knZ8a7T/AJH05tHbE9znx7623UwDfW8blDfI+fInmNmcWtGEMKry9yYfaHo
+2Qudv3aUJ+rPmik8jIro/t1T5WN8Gs8MJIEiBhGTl8xXj/Flo78r9n/eLl+D5BSnKBkwb0b+3hc
0A/KzA6hdVmE9n+xd17LbSTbmn6VeYHqKG9uCx40AEhJTemmQi1T3mfZpz9fcqujCZBNjCbiXJyZ
idg7pA6JKiArc+Uyv6F5p2EhghFA5k/e/G2wzG2iG/uRXxVP20Np+WtGWwx6y8ZhfO6H5bVu5Zt5
ErJGco7DrYFQ4PmC6VY2ZEbGvGEaoodYuB/MYv6rS6eNoEdnO1S/hrgphvorztOL2iFYwA58fzne
3BsvPsLFaox9ruQtXeSlZYz3To1HVlSinAog4P3nvLU5AAWbyJkDr2CPXGzCPqtjRReGnK1knyvV
vIOPAaXI2orZez4jRR+sHGeiVZ4saiN6mpoD3ntrgyjkBc1OUft143m3ZRPv845jG3VXWtVvpc3c
38xSmGp4/OZiLexwajIk9RinlCFNlH4VYfbRKsoqSbFMyfq1ZLJ1Cp5JIS0oDGb899fojZpMahYg
3mcxW6GJfb4dlMQxonpUvWWufRnbaOUG+reYPCgrrpV/b9Q9TAFBOlgo6fKbyydVyGalWe0t9WSX
dwbu5/oyoctY6dPGqEwi8n+g9/8KrtCfhZEvMkAeKf3MqfthqV8sbmajWyNiHgmjdpVycXQWw6Mm
XMtEt9GwrXNqSEj8oaw6JZWvM9wKJHa6lTsCZbuFWdNIN4bVZPboKutba8q2tp3dIrG8b+dm14rw
icYXFC510+X9qh76VWLny5Gfycd+5ZAFNWF4B/LmNo+VTzTPHsc0WiV1e9CmBE1A7zZOufwiay8a
kCahhZ5xvG9zOLlNcsqTwXdodNZ2Qtez+AJt6pOa1bcNH1r+vBhRq6QfLipjK7htQIz7dOtWg8kd
N0ZPMhvreB7soBtcb1dVJnZ9Ed6NSbLQOnEwp2DVkwVOyOdocA5dymx5SjqPP2+bg0rExOhyK5Ol
YejwZgufQlOhxSkJlskepe6fvZtuDWplsxsfam8+dsWIpETSr+2KFDFudxp5sMy0HC5b0ffcbtk2
iJRVpCq4e+NSqIUbbrs99m/fTF3czOF4L+P31Jj7QP8S18HDXGWAFZSb1ku5oysYZ6QiQe/eYpuL
U9+dHRVftC7cBBDS6zL4pLak4LZ7SxtiMfUWPF/+bBaLtmIXePEpJPusyXqdEhKN8G4nx/SzJtoP
aJbKNexFfVDz8MFjAqDp3kb+XDyTGHKjqqO17UfjTvH4/6A84oT1c2T9yqS7yd0PTT9R6VkLgBhr
ocJM4sLXU0YxQXpKy2wJ3uxhdrxVI8ifsmw5qNNGJjJm4n1y8TP37cC4a5URqovzMaAeCTxxcIrp
vo/7GzPlwk94p+y1EJcJNc1vLRsuVX6YneQhaUi62y+ArRf1kB9lz8gNSKusYaNVxn7I+101wQvj
FhL4l+GUd5qneBGWw01BcVpa6amgYE08yJtKw7LxwxGK7vu5ih5lL0TuEXuEeEmY6gfCE3tQXrGI
A+wmB1pfO29MNWe/DivPFDub6CoC9qdr+nqDO19kLeS7afAoBowGz115dEoWSKHsxJ/NGtOt1pDJ
DR840h/fD3avLz+JHpBjSgQUmNW9mgxqatLx3ZkMhsqjrAd0s7uZySrlNigScxun4aPjzJvYnDZt
QBpoeFfK0lcBl49A0xIBPhx6pDL0ecAt1VptVGNkzoESSF8I6EkmeO9sO+W/qBLvBEAZU88CoGzG
2I6hqxC2JQrj/GEw9BUctEJ3aVrJXoFQzyRPNGiZRg+OOi+NmTQemcwTcmKrmjic1NqnOhq/1HX0
UE041NGB3QeVcttHw5pCxlfG4S/bjBe4igJJKyk5iQ0aqD6Y6GTq6Fve4qG372cMhYUr0xy5uBRp
TJQ2XWxttYmigCEx5tDS22whm10z2o7I9Y0bu4LkPqA+jdHDNgi6G9jF+9Ix7tBh2FsG/SMnfqD+
eGg5Onkz3Htg0pppCJCtGXykakn+J/MOd+xiGQNyRwFnBjgY/pm4c+Tb9nxfaBOSE7ICzYhRhi5g
mhdEwTm/NRv7bhDRU2FgzJuWR9Hkhe+OwaqxKCoq4iUGMsRY9ioTkUkPHnDLfsQE2i8GZUUcfv72
YqKiLpRHhcsWmdToodNDYMdqtjVN8ZfSRD+m0YbA7xpbu6iOrt3teo6vQisCjvFDmmAqrfTBY2lb
C83gDYS1cpun4Z/CoCKkciz6ooJn3a+IBPswxiEuTvYB4qnCoqizuK4iijW9oAYu+zUoiXHRhuFD
LVSouWsj5a4T7q2ie48pz6RldtICsVbn7LZWjT3yfHcu9XSmeCt5Llo440ZhbkdGuWyz/USxj0fW
FmWubWf1a1FF+wprn7QJH2SYRdzjI1Z9viO6Rd8wYjIrZfn8j3vJlvlQ6mfQpx1BNVtnW6FzKc5S
voM/6KTTsise9cqSVzD6GYb33bFFuOxw/tMiJtAiwvAcJIKL9V7KqOYndITKbyterhkgZaSkiGqM
94Y7LS1hQZQovqap+xg3HcLMEimSbh1R3srCOyEozxRSlSr+ipoMX88cJ7dUmac9g/YTAgOfMNl5
aHX3oSY4r7wuJ2CBYw3b4KMssSNc7hYjZF6l6dYaEU0fmZzbKZzmcGXjhd6V1qIbgNhV1Nalsioq
Z6dSJyNn8sWOKePJtzPNA+lLzESaIrgpNWNPy3+fOfaHtiU7qefxPkV02i8drPPQg8i425PPXtGj
4YLab8eI5Ebe9E0RXsmd34gc6EGRMzNpJXu67NUL2lv51KrO0vUGsiMWk4vXlkcQOklKd+L9yPz6
cVJ6iZwfaUccTC4RJGpsR6OBzATohu5G5icRVbNbFF/lTq/G4crj3rgIIBSCS0PCyAaf9oy2eNH3
n8C6ATYbnGVJ0M8osJsYrcN0VuFC4y+tpV/UKXoc3PQ2jnKIEd1i9H5Ztvw3zANhj/K/S9Yn98C3
v52V/kfZIoGFfbE7XqH80Qn4Gjc/mAU+eyxJAdHnn/h7NOj+gWoaLlWIXPEbDG/+GQ0y/5MjPsTQ
DJ3t9MJXQdP/4G+yldGasV1az9QCf48GdXwVKA6loBXsTX74d0aDr3yK4BEYFPsSAk9B92prYaec
qADetWWVC+3PyMZ1eRTAXfDWaQAfpSOK6p41L7wmqz9BjlMfG9MMdm1suzeWx6gccvdTMJhIitSp
2y1U4FvfylbF6riLwGashkzL/cEyonWLbzHEqrlbzYUqSJ1TdJG7sMpQ4xi9z2lWuHegk+wfShwm
GVLNbr0bRx07vjF1ue0m215Pbj/5U5dHaxYGvtlQDsFnp9Xmxxfv8I1B42X5J5eFbhC6mfhQwsi9
GP41WThrVqBry7avA3qbRrnMir5aWa2B3zAWELsWVvcqV/BVfn7yf8M5+x9MnJG17b/P3Rdd8/Xb
13OGqPyJf44UiqZS8xapQoAvMvz+PW33/kDzEHShzCF/wXv/nrZzpOT+ZBAP0QN0Pqns30cKXilT
QFXl5gDQg5vJ7xwpbMnO01hQscz0UeQEkwS369K/Y0IWHt0oKGloJCjfYRZH92mDX+9NXzUqrH7d
Xpa4KKyrysRXc1Y/z1AqbgBrOoD+MIae/RDP7sktNUCIbW+cYqigi1mrmsE3kRrHEblqm8dQ6xsM
AwNcR/ukdLZa5DFARNIclC3i+zuYIIG1Kt2SqiWPV32CWtwdbuM3Kdo3qFTF82fXrJuaMcXQOiu1
pVRzIzKWUgOcCZOF+3voO4xHEto+EXUprYhRBN0VkYrLEkMeNWocFkO6u7Bm51l/N0fo5mMCvsRL
bV9PODYDloY/hLo3ylLVf1yh/v/xOrt/2Nv/frwev/719fy64q//fbaMP6DWOIw6AW/+gs7/fbb4
I4mmB3bxLIT9EskCXAU/U+AvNmj7/wCe/z5b/JEGFFSC5MBC/6Zy6DPv8rxEBEzG0YKvRXOaK/V8
s2B2Zjtz4OqYesEZnlJna9SF57vd8FOfZzQ3PjA7bAGHDd/aUNt5uOjt4K2gy5K7SzzTb4ni+h3g
bZpqhnlnic+/H73/n6BySFLiO1tM6mWsulbgkNm155uNH/x7s+lo0cKhByAI1wgWG7fwP5tNhfeO
jhl4t2d6xz+wKecPwFIyH37eWCRV/wRyRDTYiKgl8zdQYPd+i8KhX0YmmVSDzGJMg5QHW1sG+hdp
Nw3QKU0KjdyoDpzF5CC2Nn4Nx1BsCw/VrtYCpU+7tYn/BAIoq1D7UbekPwTchoRpME0t8wkNrWQd
zA4KVpC6mqw9aoPqi65Ulq5TPuqBoW6MZDjhqbAQSfJ/ZFxa/d/vfOa+m6SvId1+i/6XTPwg3sZn
4U/+5K8NydTlD5I9bAtNg3D1TBz6tSHRe/iD6QxhkTv9lyzFr8xCQRxZYv7IoolwNuANNsqv8Kfo
6C2zH9mLIPD41XJ/J7d4ptq/iH9QfHSEJ/D6AHQFgemSKy6QehBxMkx3qO4H67pK2xsxJN3B7SU4
rRngG46Caa0mXJ8jN++7oixWuprSuG1cRBWsalwaWRswe43UNTIo6C3PWb6vbbXGaT7uPsTIDC6T
Yv7UjN3Heoq/DsnYfQjSztyoFsRSRSEDeREc3si2LxUGmIQy0SFpYj7N6mF3eX7SUHTwEKsqxrus
mt1d7fXql6onu29mZfP8QVVnoCkeR0ekn+l51OV45SM8O46eraycKSGTxfhFDuCes7oXh92G1JQY
zDrv5qhfP7n1VBzxVEjKbU8TqXCbca2NAcSZEEjckxYkAKt7NxB/qhgbn5KhgFRU2pM5oE/nzds8
BfWFX5NTPNFZSb5RIOY4EKUdLfvW0aD5WMmOqYvukyomO9tqzdumwX8NTIXX6sSHhBoM3xLEsPTM
s1D2YPi1SFGXuLL03PUvm664yEsoGu59GFKwIwiZZ0GuqaNu0upmvMuJgg9ZKGosozRP6fDHbeuf
Whzp0NZQDl3jHoiz1TgEJiNg7RDpNS5awww9ep7y5LOjJpgsXPl0MsSevxXO07O/s06SCPLx/NPR
nU28bADJktBf+1pkOCb4TpsGG6uezM9GOljTKm2M8JCEiBJmvYddGlzS0bfbaiwXioupg18PMEnf
/2CvVw2ZIZ1dQoJP0SB5iS+vhjZuPTtt2uGuiZMvIvU8NsOYXtmTpvxXzr89YE8EIRh2ynzn0qOP
/D1sLKWe79RCHSFqDYLtp3B2regxrWsBet+Yf2jYF6+iWbV7P8+UZp1XIkeSE2AOphsCLUO77RN/
VrH0XVpU3X6QY/KBQVb/QRhSuwQwWnJvt0m8NGh4r5yocE+5pjTFAjrX18kqcbVDqkyVtNvYfDRH
N//i5M2X2MKPZxXFOZj+oI2WJjz35QD5DYe7QDAwbTEMAXFl19/ZeGiTmnjmXlmjSwox+5ewQegF
YowaJuYq52+imQe9TKJRvTO6UjwxuTJd35oKlHJavEwW4MbadWCDEEOVkgHO3DnAT+o8XbROHgPE
+IDLYJNk39/fH5eTcvmxmOCSEOOC60g64PnHaluk/4YKTeCi6lGDD2b9LoVltAx0o9vlgzov0J8d
djNU50/zXNaMRS1nOyF0+nTlk7w+QmTMIMhtKM0wIWXi9nKravSNk6JS1DtlLGumWxkpijkbvKSk
RYDLaw04+0A34oVWqtMXekSN7pcY2SK8a5XVKrU5S37HIGD5/ie7SK8oJWydMTc5nkcaCKfh/IMJ
IxNhBn37hKDj10pnmVwrQuWHmRh9J333/tMuiTLycZSZPI/DxL9x6ZWjdIzSTeB9p1yvn+QQftM0
mFU1E3ZpfbpMMB9bRmn3Xe3MaovOau395RYGbBVjTv2xwaMpV9zwyva9jCN8KAktcaXlp0bZdfFy
FFRDG3Ow1VM7GvVnE83rdZ40xfbKd78MJOB7SVxQtkCSAKiv5Ce83AOKoltpV4faCfNCNKVbfPva
Oo9uoOaij90nuD3mxpfKCVLwXHhHJvlQ/Kev9a/jvTfWnxf97JTALJEES7bcXlyws5dNYVt006kb
gdU5KJ+vB1NtV47O2QBJdt+jRAOlP9k6ga7TleiDO8dN73PQ+X4ZeE7tq0Y/LwIzqK5dM/IaeRlo
6RY5iONSMsiWH72li8+WQOPSsyA7oQ03LFKBlFPsMiNLzRbZuwgbPhEgGAx9zXoAb4/+FHnabUse
tfrtN8UnkYJDJJIoD8gi++UqmQDPxlw1spOWa9nGChlKGmOrLd3lfW8lDZJ6VXJj5SZCVUagXntH
b67Di6fLI/viHZm4yhs0hLPTOOQNSMZWXY2qkfg1BOOPQT1MGC5VGva7ibYKlKGGA1Gs3cQLr23Y
V7FBhzcKldCUuTMNvYtlGFPNHDERiE5O1QDqJVlfVow+t0FnlKciKcplGEk5JpCwMBE+lxTy6HCu
x8YWH5FWdY5JFwPkn8d5PUSYMv7uW+LjSaUAbmY0sV6x+0E4GWyIJD4ZYRctx8BpThhsba3RDtHB
Grh7GrW7TxLh3dh9Z6EWXYVXPoPckmdblo+AuwMNFfy/kP+6eFV44CWRgfnWSTWD+3qy1AcznMoV
3DG680LT/LILonu3dqrj+1/+rVcDSBLaOaIdss95vkcAsFthjkDrSa2tdm10bI8oTxERV5xobWdh
dmUvXBIVpAESPXgNwBQ7ASrhRXEwZUkuABclJ8vL2kUPwntX26AdALSCdhX1BLcU2em8A1E62KNY
NLMbb3CXnP1OqZX9qA5fUFHu1tgMFyurHwpcZ0OclbFjXQ5Q4L/AJ7SX1ig+2U2lQSA1wissmjfX
jMJNUk1oC79K5OJYwwm4i09618UrJQVwHmeoHmmFghGtaV65VeSKvNobSEJwvaLlouLWc3aMoSMH
OKZmyamOnA9Bm/YbpGUjxuYRTrQABD1jvBZB5YE8fyRHFZQAmEDekylnWS8jh5XGc4a7QnxKJP4g
C/QntWmD3YDnZs2sHA83R+CUUD547j3Uqvt4iMVtKbpNo+v2SvdbhZX/3Y2KqppE2kKx4XfexQkp
QqePlJIYoiG9DfzD+aTr/WkWkQa4qWyurcDrd4wYCT10wL1UUeQY5ysw91UqsFaNT4UyWxkI8MQ0
FooV6qrfjHPz3Sy0Iz3N9azEpF6ZjkpqHCnwwtU2mjcYeqDrrwPVCifrowvE5ivLbf1qB/3rLXwJ
MuUwcZKgj1LjyvnWZU+LeiCvY2QFTjpVwKEftfmj6Idoh30zRr9FZcwYAWYlAtcdxqwJ5V6crkpH
gsc1OzEeB6vv7jH2yr65Yd0h9Kr1SO+jvoh1bFsYd4Ww6tvQVqYTbqT60/tv9FJYQ356AwIBL5N2
iwMH8HyNHdhalCBFeMqKCSsbJoSrTM9m+nEzPhSdZiypMJCW7hBvCFOU8Casp6d2mp7sQPO20wB6
qSvTLfSy2teRw1yqGmpjFVa4duQ4vu6mw16XF9uogL5jrriIiafeiJcOiBtE43vLXFCR/wiB0eyt
5gF3jPQxsLxqaWKyLS1EH8OiEHfwTRrsRMZqO8DfWteFjdWf8PSdniViQ7/6lzPav77ZV5kkS8Ns
C9EbKdGoWpcp3pSqoTPOynGqws7X8xapXWuOrwxrLnuiz2+AOgvldkiYJO4XBbkXtlqpjXl4ap16
AqgFTAT0TrZMuYuWTaeFiP7XAucURrIJLaxFW8fdoayGD8Dd5ztmC+U+87LZ18zqq+7kH7vUw0bX
Mj/Y0/g5GPJoNYc506h6gDIggk2g03MycStY1E1eX7lE31g0wpYs4enzOuhKnu8nvMWmhh2lHI02
Vfy50bOjxzzq2/vb9lV7ixCGYB4zC5jAANkvg2OgVDS/VBuEY8zBCnqHrDYcKdqN4mDC7EsCdFaH
oKiWbq7eWY2VX7l/Lv39eG18Ar4gHW2ba+HS308VqNyMk5Uf6975EFcbx7pXkN9x/kpMsHTCWbUY
JGiz5K2um2m8NWpvM4zdXRX9DHWYKxB7rqyJvBDOLww+0bMLKjrPjPYujvJcZ4ESqiPGzKEwtkZA
U0zDNnA9J7jYD2mR37hlrH7o6zon6LTFphD2DCGmL5eqK6YVQpf9cijn5Dvcv2APci/3kRvoVlg0
JyRc6S+ry984YPIyQaQbYQtGE5eR03EGs9ZSnKR7TPdW04C8Xuyl166R1/co70fOoHkA6mPP6nIv
MvBMjVQxWUZ+dKO+3aTdEC4yzcCLY+rcKzfW6wtLEqll1QmQid9eXNlRH9v4I3nJcY5zphaTsP0w
yHM/dnSAH4Z67Y2/8dX+eR7QlosLUjeTpOntOEUm0d3Fbk8MgLzRpt42MrVVZUR3hVvtM6NCZMHG
uW9b98VmMCbf7es9dKP3N+Dr/Ud/X94idPlB2Kj6+dEP0RpqRugMR0xK0BmyaHaZSbQBhhhtdTsl
R4xdtFcFxMJEAVf5/tOfj/z59mdaKvsQtD/QT75sN1tNX2S1NSbH2DTBKDtN8xggH3HnGAOuFIka
I2dh3A2m0um+qXXe1piG+xx07G3Rt+kMy7OYwDc22jZUaU0UgT5ulWoK7zyRxLdCCz68/4Fflxsg
mKTuIhgJKUp68fLKCpg3nmjxsZ0ng/QFqSS7T6xlAaJiEWYFXheOcgBtcK0J+kbwpHdB5wYYNCgl
RjTnL8rJioH9EURH+opoBObxQ++a88e+17+rbjj/KfDW8w1QyovEiwP87axrduevN+4zppDxj0zt
4B+ffwK9HhEM7Ofo6LXtQ4Gf77FpdURCiqK4ssqX1CviNI+S4pp8W0rMS2ThhIN5XXUljxrLbeJU
Ay1s+BadUrY3Tt7eV4WHDnXfLSscj7oqQPXFyxbMEe67qXSulBFvvHO43mTPJBXUXs9icC9ikT44
9twZU3w0Zg+RJpG2966dWifdnZ9iFE0bu8gf1TxLrlBhXt/KJDH0P2Sih67GpVYYoLe6dvQ2OeJh
b20UxBoXno6W1Ps7+nX4423K9gJtMQvQgnzrL75d2ZrBnBpFdEyasd95STgsaD9Wq9k2H1ttuiJq
8MYe4gpGKAhJOEKte/E0s4aOLYoyOSq19yErmnQ9zbRVaSQMu/e/1+vijzIZpTvye+bgJGrn36vR
a/AzaZYc+0H7XorJWGmB3nwK3ewbFqjqd7BRzur9R7715XioxmqCybAuqfl4nOX6kCjxEWy9cmsb
7afQs5VtZqs/3n/QG+9M0jRRLKDdLwmU598tKsd+brmbD3Ws92vYQfbWjscfHfYpNziqXIs9b1RL
smfO3iBFYUUvxZW0CvWyotS1wxwVzh0aps3ajeL5nqEXDQ8rXtZu0m+j1JlvGd65e+Ts1SevqwDo
1s6uiQJ924TWzIilccJvnRCwSqvxpxGN6UNSo5yez2l8RdjhjffPpSY3GSkEUqYXOa0e1W5gm6Vx
aBrHXFZ9lZyU0rwVDslm0Si4F3pleyVSvLlQ4KGZnT8jM6R7ycvDNAVxVYiu1g9WWmwmNdyL9kPa
/TQU/QcJ1VZEvZ9N+GZhCKD2nvCTMPadcm8Gm7bIMVjrP7qz4hFj4GkE2jYZuisx5fWqEEzoiEgz
ZEAlUvfz5QeEzooyPdfnUS/VY9d5D+2gGve1DudKbXKY23V0Jb16HcVkncpxkMUFPdWL9Kqq2hmr
vSA80khL/NIr3FWWad3m/RPxatBExfTyMZdth0ICw4EThke7RgIGzSwv2/cWfDh4PU92Nj/Nrtjk
oQIHb/wLFZBrU5yrH+BiZa0pDuHMe+GR3bHGJFx6p3mIeZfZuqv0de+lONN5T3mwDyCq5t7cXdl8
r4MCaQm7HcAnsYsezPmrHYI6NXujJPrUxuCjjfWUT91PLTTLZd7++f5yPzcbz/M2WQJTuRg2Q5tX
c70McnQc62p4NOrkQdVIwrLKCv2pwFRioRvl2pyS5ieVS3gjm9GfNbV2b4RpF1uzJRSnWgSlAvOg
23YK1Z+JkN5gBcghjPTc+kfVBvTYu7n+RH8BvTwFoqfipHhsmOaY3yheFOE6CY1k6dB+XsWhbi/y
MZvuEjfy1ro1pfe6i49d0Of2X4ZSZwtRTcGTmLTg1uUlXQk1b717ThQ6b8wXpSz8xR4PoPx4aRXH
x073vD1mqD9c5tWwIGEl93q3t5yeBjyaHr7uhOWKebb2sTKqKx3i13kKQ1bKakpsgGRQZ883gFBN
Gr6NFh0ttuFiwBnYm+t40zdDekuVUy810X3PM6H+fH8zvPFcEgggQYDxIYJcolZ0a5zDou3DIwqa
yIeS6J/Kzg0fgkk/qiRxuzG3222BTeY1HvbrC5c5Hu1G6jZSCka759+4VLqurpkpHFWd2R3u2j9F
kCfL3NAxJKvDGO31bAj2XqV8UkfhnSYdUXGNYHRIBNoLVhsDD6rMQ+I6p/fX5I0Mlr4i8ZVWKI6C
xmXSiJViI3tE3iHx9K8VvZBF9acOOuDJplPPXDd9tEV629lUmzgB7Dsn/dGmWn034UD5+xFYdlxo
dUKlwApbvr+XGV7Tho1tJd4hbtLxq1cyx1Wd+Zrl3RvvAgSNVLeRyC/t+Yy8fEqGYUEMJvWQl92h
z6LxFkXCZjP0DTIO7y/uG5eYBVLdRroFYAhj1PMvpBezEdv6EBxy2m24/PYJlLkQR2rH7pe1FAXJ
Kl278tA3ekcccFZPwjBxab98owWGJBjARh4M4xSUk4l41aIt0espzfhzOiGymUuNGRSPCb+J1Jkb
5uBkzG6EcExdp75oQLa3olLgbDvdwq1c9WfbmZ/eX5y3ghHIPXoznESNFuVFMJoHpe5nNXcP4WDn
21JHPwUxEkjnjd79SQD5WmhGdTuKCZg5XJWdW6vNIumib1c+h3zO+RWBOhWnE0QSwpzeZZLqpYqi
4YFYHbu5qP60rSzbUUDiWEBAWk4MeJc2xdpWt4OPijkNq548ftnD3K6UsVjm1bTSx8S6HZQJNco5
i9djhUdwMY14qWWR8ru3J90HskUdPC1C/Ahrne8pzaJrXhJMjirO0wsVZx0fwf2P3izNtWcIf++v
zqstzOMk40gH+0ZuellLp5QKwYAfDSV0l4BinPP1qLj10kVraA0tvl1y6WZX4uWrVEw+FAlEgoCL
oOJlhtCwhaXYQ3gc6MQs6E3jPyXy6co19DybP3vxOFtwKsm+KdyhI14kwdStdqmqlXdI22RDm4S2
duGXKJp23c7D4xS9NYS2N0P3I0M5UNmNqXro+496ifvyWN0oY7oM/frbGA+bsk7WVvUx8FLfjHt+
vapA98aacKbJegleOJpd6po1BZTqGqbnQTA4WDl5/+DMTbKRddAHYHTpFkMvBU0D78GZWmvf50jb
FlnA7Eod1YJWv+psYzDau/f3x+tog0Ilr4u3Rb2M4MtF+UpFng7jNIXHjmn6OmyCeBtSJO2avvER
Mk63ZsU0mJIhvHfVJNl4GqfKROtkI4BRoRvmov7qNSyamOIfIdPIE2iw+Ura/SrnNLnfCPkSNykb
NnJ1XwR9M6waoUWa/jAxml/nxV+hOOETX/hZPOTLK0siw/rZvqKmItHggDL8MmkQXTwsnVOyReq4
SnHtQ1OaBydGBKNOetLGsHL2kd3qNzLfNUs3ubEjTfUZJPxldDEC1cwb1+9/oNfVnkXxIOdMXEQg
Zi8hAO7ceaQgunfszBbx3a6doyVFH01KwEMP3TzEd03vfUbKT98MrtusnLLWlSVIf95hPeab2oqD
RWDVLYaqRfetqhW6wWogsPE1OkR/J8/9CWhZE1eiz6vXxgenhcgMhixeQ2XgciUxatUQ1TrO0bCa
x9hZKHp5YkDHdcEA6P1leuthIDfpZZGEyAeePww8VmhmjWUe8zSdbm2rKBZBwbRRIIOwbb1Iv/K8
VyeaL0fzxcQ6ilPKXjl/nijYgPnQ8eWKSPiV7mVLp1evRbk3n8IulFQeyKuXaIw8t6vabWzziOvw
uOirGgCOZ9RXbqXnLtX5ngehp8HGo6iTLbqLMABcOskyZXSOuab3t6oiuo9lGg7Lrh0sdMYKla5n
ToWROIhsR7TZV1rSzRbyYtjT+zm42a9mIE2W20hLH0oylNCfoyn46YjJeXKnNngcugZT07BQbeHL
rHWRRfRwKOVUJAH6sZEq2WV476R5+hHQN0CfeGzbxk+Cql0XQWFkC9yg0t4nK8l3SYOBcKjw3wuQ
nNVXL+q3lUobd4E2k95gRa9HyM7bvaZgLZ/pSwYkARcgEMy0sjkhmiJWeEFra0TCwL5XYTyGfo/o
/FLh2grXv7k5ual0IpjEznIjXubGVC1z1FWeejRx7ly14IB9UbX4W6lZujQYNFzZnJfqRkitkmRI
Y2igGODsLu9gkVspHmDjfNB6de86n7Xe+CI6F8Z6Bky5QaN9X7tfymh6GJBX0MB510m2NcbYD7wF
DdMVSl9bHU0fxfnRdj8z8wdDYWbFOnPh2K/qbC2YKseBssz0k8GMIk2im4pBEkbq61z5CHFYLNgn
p67x1qVWrFRMqsVwZT7+qhiQ35L5H7qyqJUB3T4/gx3J+6AO1Xzopp5KX2/a2zGss+/x3H94/wW+
+SSoEv8ZjDDaPX/SgMBW70bmfOgRs/2TIfcNm7rYzUJkq/ef9Bq5yZeioUyRC/kEhsZFIAMRqAW2
V8+H0hof4tb8hoHnybUBAuINvI370vDNSfyMm2ATWa2fJdlx4FJOo2FZuTTw1frKZrp0AXveTMDh
ZR4JGZGS6PzLp7oeq5MazYeoRfct7XQTD/AegSxhBqEPXK5aNfpob/JMc2+THgJ6YSNSBWvBGJVi
6cCVXfd25d47RoWR5ZD9sj/83x8Wo5ynOeBcVbqicu5//gFLleLPKR3tgIxNsrPcmgwwbY9XXsyr
BgRPIa+Vb4Y5iSmZTC+zkH7wBCQMXT2k1H1rTR/wJJ28zNoN5KLojwTu5670jgaG5Fs7i8dFMKtg
5CCobOwYXwqOfOfc9VHwfYgkIiqOI15lqqWYfZn5lW30jEA5C+lkm7wrLl/iOfn2xdlIE7PSzEjp
DsikRIveS+KNY8bWOtdmvabyaLO9h6fdXRxmOEWYrbopmzY6jkUTfQpCozlmOMlvcqPB81YFS6eN
BbqbTeM1vtZ00yKqWm83a12+6Bmw+2XshJu+cxTHN0LUCfvSpG2mZqrfmWW+wfZ57RV5+y3VW5M9
o3bBrraCcFmISWwKL0N3Eqbe3TzhZEcbQd+xz4dVJJJmOU4ImDJ8/JHjqbvpK0M8xtPgrpU4OrmT
BiPbqbT4y4BS3UFUZblmoD+ugt6659a+bQ0cCzoFUcv3t4P+6mqGEw9fkmG2LD7J0M63Q5U2sZoa
YjzYpc7N5lkiPIUi9YcwmAH+1+pybKdPrZYE90zfnUNsmtMN8MH42My1ezAqqk5Ug+INokrtZja8
8kZ0EZSOFoWzCnzJzRSkDr7dubGk4a9CIq/arUf39crGljvhYqcAU5FJBs0bRgoXXwSJodSaomg4
NNbwX5yd127j2JaGn4gAc7hVli2bsivXDVGpyc2c09PPRw8wKJGGiBrg9OkGCt1b3HGFPyj7oCMR
Yfu2xzJV5D/srl9FLZAPqoe2PkR9qawhFaZzMx8fVD6yQPhwgrGd7dSkAPhayUnrqmFofVakCtyz
1dsPfUdESgAyHJVQFJ8aw6++VxJZStOXu0rxuo3f2GJ3f1nfWuuzXwMxC8iVxYUH8HZ22SEpr7ZN
XlsuLL7wLJsFOFd7NKwLymavo93ILb+uFjs07FB4i8PqR9JkzS8Fo7FXGg7VR631cGIhOHwKS9l5
KaIiexy01HqWqiRxA92JDjDEko2dy8mO3nR4qEdE28zeJ7VxBhya8iqgq57opXFWRW1+H6wi+JDm
ee6s7OFFzDyhNUHjE51TS1u0fjPNp+RZ2o2rIXdwCJMqdMHchEcQwAoKI92a+dKCPoREFD1mypBg
jMHdzLVOOwD2uaKmtqt4UnWwkH7+TgLhPwknr9wmKmHylkpzYPe3R70fi20Z6+3vJrCyH6DwSvw9
ZXWrDpDm7q/64ixTQKABTl8aHNAyUxlaLdRTn9plXtDkbKPMPOe4OKyMMj1DN1uLrsmUbNMrJk3B
Dev2xtCUNJRVMTquo9ZPbaZKn2u1e4DLqPy8/znvD0SmSAERzM28kRomgRG3gelgN96kCJsWqFJ4
QXXMKzVcSc2X2SkfBZhv6ra/Fcmnqf0rN8fSQRtsNbZdqR2S32kaai/koPI3s0zQhg7H4BIP4qsm
YQXVF9kUICbOB19GZNAZk+q7JOEvKYLcRONuwNy0lMKvZia1p44kvN1olBRhAhnOn/sztHjL3wjC
tLbRXkByFFmfm189NLEdZm1tu3Kap5seHZ2NKTRktfqu7S6RPThPkpEOn8YCfcz7Qy9qcgw9QbbZ
CNQzOAq3Q7eZEZDoRY5rN2O4l7tXq7fkXWd7VMnMYBMN3lr16b2PxYCMmgZ114lkfztiafhCiyLJ
djmd0W5sJXPX5qn/zLI2lMCSKLjY9JbqDUJbaxWmZWrJ51JDh0ENygaZi1lqidGRE0RZZbu1GJQP
coqsCqbp9W4s7ewpahvlICrPOQx2Wecb37bHnREr2TbVKv8g+oKwAZ26S2eUtOqKQf4+hhNNRphj
gS5pk5BBFgFTN8KIbKJavowGWm1GGLQ7JebVChDJLHcGOet+hMh5qusAuTQYCf6eTVBDNxriQ1uV
gyvVPfZhilxtq1CqWwyQynSPHLG+yYXjjBtQkuJUykI8BOOYbzGCQh7f9s5eWuTn0G/rp9CJvG2G
DIG2ocCB2Lnd4xvYyNrH+ztorssxmcbKYN5hO6LKASNm2mJ/nbmwDBQRN5HmZpJmbDrRwmUskupJ
oNOubYxajbY1U/tITP+pqGNlG6INvssNkDfEih9ErYb7AB4ePNYGnICXdNWT5eliLyvqGlhheRfx
W+F4gX2ksIbaye1vVbD2kCoR0/2KK+UHYoR7bYTT7Y/i9f6sLB8zmhCTiNfUHuIfZ7u8H0UO7qfW
XGW8EqwCUu0sNBnV/ONgKish0/K9YIAJODpZVFDjnoUsVtZngRYbmgtarn1WKgQFk7aXdv/8RTzO
LBKldCA4c6CP2aMRquEo6RaDSvzVNjI2vcHPQG+x1PRAHtwf7p2PAstOa5+rHATOXBqoUJKmsHX6
lKPU0ee0Go+Wmtc1K+u0hBhSpOW78PeweZz0uT3FkJVdY5IfuLLvfzeQ4Gw2g6eITSXX4UY280cx
9OFh7ONyH1aJ/qIG0Yf7X/oWZ9y+xPT0JpgIETy4prmHa9zXY6cUo+bWYxTttSTuTmMq7Ekn8wU4
xfANRh5PglFm8WclN4utSdW+d2B+N+GgPZVq8EUYQ/cEg6F5LIauP0i1bB81O8oOTu5VV19Bshsf
0PaMdxKFu7Z6HGJ9U/slPO1Kzbd2mzyGEdScGMB2tsflz9qUMJh3uPUGD+igZCtdmfemHUcVmia8
02TL8yS5DIYCvfJGd0XSmJvRsvoLjhIFtIlYdX3LLr6UknOlIsWNR6cAWINitd/uT/wi1SAagL9H
qEUSDTt1dhkYgU9ROtE014acdEZxu6EuneiPWWI3uyRF4Mao0wNoZdcsBu14f/B3biLNwLeQBxAY
AT3z25soU9RQdFauuXFgXNS2VnEPTJWnRi+BJN8f6p2jRObtTKZH9L8Ac94OpVhiGKQws92sG8RP
30m/o0smr+zi91aUZSSO5IGlMGHNStCSmcuShEW8qw0mBJsYi3XJ4fWjIzq1kKrwYkltholBah2N
xPtTRPB27n/oMrRAQuzNbkxXCTWN2UUYhRKC4lriuJ1vXVR9eFaHJHkxqVpvhyLDgyXkSUxWJUHf
mV9IDFO9h3h6Eoi5nd+xroROtdFxEQNWDrnjK/iqSmvx+rujIEjEXc9mBSN8O0qiJG1QNp7jShBP
r7GQL5rSxy/3Z/CdnAh6GOd7oudP/ZLZFBq4SVZNb9puHmtXuoToD0PgedCCPL/kpl68aniKPOlW
+zn0e/nFCBLj4FVWdYj1tDtHll8/NEa98sAtD6pKSRUmMFIYKInN4bqFMtAzApfltvrwXWqr+jEs
oA96Toa5TihjlKyZHfTwkAQIgxzdXnmLlvuK19VheA36PPM/29qlLftKpJBV6F49PHRpl+2quhAb
LXopKgTC0xQ9J2cN2jQt6O2zAEeAwGrqtyCSMH+Z4kDI9lAolmuN2dc4aoGboWeRdeErrdsfmtS2
K1fSXGuWSI7Um5gcoTeozeyy2y0WtZHiYwI9usRmzXEoDXHMnVFM8M3ySTH9g2WXyqMeigyJZfQ9
7cZQdh04hi2N+2atEvPO908uxfwWINNEUNOB+CuulKW8I0Hlem7y1NjLWOlQphBh8j2is/JYpUPu
1qmt/JaRSEe/oNkOY7Rz+h6oEQRy7bMuI7GjemOyL3Q5uOaaRilJ413/5+sVBTP4vXTfsAqT5wTf
UCSlXKjElIouzKvppE9x0wQrR2CJcMHkli0+8b1xc+TJup0NQMdNiN+q4vpZMsabIKiCbSjq/pAg
Dh9ESYqQ9Djs00ZWD47WfKjGvKGS6jn/rdwQ7ywLz6UM3I7eEeHgLGP0pKEhjJUUtxuU6IyZc3bO
dYMEiBJS2G5wsta/e8HQ7sy0iY5xZQ1XoRXnBvrgt8rP7ScnR8iGnK8krRnSIjn7apI8OM1aVr28
NQgtZNTbqJBTE53H+maUj5UUKqY7qtL4x6/QT8paZZd6+mbQrFPQh59ipRq/Z0hfrWyJt+LJ7dll
bOqHHKmp4TxH1kjNiK6b05uu42A1bVmXutDyTeSgqCU9jOOvMvldtP2vLLQ3ANTOqdk82BQkNulI
nAedxbHPffhk1fhd24+hiagAhuiV0f6RHON8f0GXgQh7F7EFILRocFE3ud1YQZCBDfQD/Tmw9f/S
VuTPSeznO0dvg5WRljnRlD3AgJ/CHXiXszhE9sNKSvJOe86VQT8UWqIdutjK9hWAi/2UuK+EA8vm
FWOhbAX2higTK6HZw2zINQ2ROtaey86zKfMn+lGKBZxeEZu/1BRjFLNIg003xftGZPN/+D9QEtE/
xmYgffft0DqUbSFw1l61SV+Ijk06mxTYKdlPIG6EEG/nHS8xOxu02nR97xlQQF7mqJcHvwL9q4Qk
s0B3qY1MFMbTS2bE/RY9nk2k/sTy+cXEgriSTqaN5NFHCdKxhMuIIz+X6pOwXyYLbDVAv1Vou9Lp
tpMKVA8Kt69OdXZsJWtts78T+fElRNEW/oWEDG+9ib8uapL7MTX5HwW24HNQGtFOGhHUr8Mmf8Gd
O9pVaHV8bUyl2iJMleNQIq0wbJZ3EpkEMlk0DN5yxdnOQgRMdfzQVF2zE8olj6WXRHP2Tac/KW0B
2k90n+4fmrfcYH7A2VUAn+m3oC8wCwl8pTbLoPfJho3kQTfKfUujIjCyXVRV+6h5xdfsqEtA0mVx
GAf8pQOgkWZ2Torssy+b22J87e18K2OC4F0yjCRCKXeHfl9HwRY3slOsbXv03ZW0fr3/y995SJgr
eFNcI6jukmDf7rtCzqw0iDTVJa3GvDDJole/7UPXyitly1vGA2+1/t7QJflYVbqx94QqdkheWyuX
5JuQ9mwOKfBwDDig5L7zJ61XRWq3QaIjJ4fDB4lXaEvbPFGvkcCSJcLv7yVpwp0tBSccUM4cIpAC
w14yij01o6sTHNRAurb55156ADlplJ9D6VgaSNbZv4T8bCCrl1+1KPto+sWpcNJTZ6mfRXo2ZbzZ
bd+1wmrfec9ei7RajaeMHwCEqKNfnmocC3V8gVP/IU4LCng1fZBRsj6njfM0KQeQuqxx+N/M6uez
QdA1abpQYYFsfLsuJp4KhpK3slsizqRLXPujh2n5F4xMtg2hj7CuQ/iRgl9FszHFEkS4rXIJ+v9G
7UuvKVu/damm9V1wyH1Y8zCps1Q+N7b2HYk+c2NhE4qegzumh7r+lKEtJBunla21TFEQl4AZQYrJ
1YYl9u0noBuDqFzZjK4eGOMlkFQkD8gWr0nuJXgSqfExrLLuqcm8EIdk7MKMKkrQdO+qZicZcvxo
tXFzDvzWXiMrvPPLkP4mmkQ94k0S5PaXdW2kDTmIYLevMdetaoHJYYfHi42fxqhZEsXdpP5OIDoc
COLaX3U6ioMxhvLGcbKPmZf0X9uyWrlE3rs4afrCrQXFQONirjTf9SpmjTGUNmIh5aHS1W+Et8E5
pEv/0iaBOJpmiYtJqYJRo9KMsaW2prK4fP0pfSjsOZjITI05e/1byQmNTAPf4Wt4pSATAEYAxtbj
GARrgcaS9zyVWSjqkdPYkAPmjBHDMzKnrb3BreyhfUBu6zLqRYztclA8+RECeUUHTaZM5eCbD5i2
BgWUsGHbYHzkFcbBEgNNNCY00Tw5rar8cCTfOqmlb77Iw2g9acKTV96VZVuduiBbGuwS17y6kAFu
lEjYReH0biMnD9AqelfUNL43gaxSDxTGJuaG3pi9pb9U+HA8yoLGueeI/qHGrvwBfUSxUe1geK7K
pHeVJLSfO8PaN7lVX8ooKPZkUEffr9AvSIvo2tTST99EmGXlqn0v8tKBI6IpRpAHYOR2+yfNqINf
a7TnsEx2iCR4eDrFbjtqzdbJ9ZXBlmeNqIs8mT4WkCdrHtgA3cMirii0515qlG0hadauqCYXjf/T
lL7+7734txv8ct/C+qFdzJ1C1sODdvtFUTiEOVDU2PX0IHULu3odhGM8jVH+z7n/NBAtUupaBo/m
rE4H891rdbWKXcuX0pNTtL/L2HkI8TLadkp0SYn9N2WU/LOME3B1HEPQbJxcr9l9t9/XZl7khHKS
ucJy/M/aaHxTh+CjnkeAWRy7OUW4YR/uT+ly3aYh4QFosGbIB2YPkAcr20rw2XKx4TIvyP6ol9pY
A0ctI7UJAUj+SrYBX3TyV7lJ6jtsx1H5INYB+rEP68Gm5pqFe8vETq5X1X4jxW20coyXmSCWYpP7
A3Q1ksE54NGyU98To5W76YC9HE+w9FrlevNchvYPp9QvtMcVatDacMk8Shwr52HJDWAt/x5++nl/
xcfCCqUxjKrcHeVy0yYvXowhn3rqWmevdc2OouJHL2lPOnD3rPmZ4f4YI0PZlemHIqxplH3C1+kU
1cexuLSWtKGs/t3Oy6vji2zbKK+Bs6bX+N5OIN9CzY2mPQSq6c//+sGOnKa5PYiCgjEK0rXnqHvb
yaKVeXlvK9BxIf/hCeRynZ0sWYYibQRyjgxOhDOiCJicKP2MI026GcKmvFqjvhYHvDMm0kWwx7nO
8RKYv7hqMZjVaGJBOLX3TdCvulG9GlKyE9qA06W3LdF2btqfiEs8h/mHxLFfs1ba8ng/qLgU6lpw
TLu1M7G8ncElTGgjtiZAvnlltx+zockjJXXDrPtSm1ZGRUQ2Mf1KUNUo8tW0eDkJIPC4nQmH6MFw
sd0ub66WheCbGzdu9fRLFMf+oSzs8bMYVCBXqoCbHuth9xxVqneudec15UB/SkVBNGShM1h6YMw2
julrr0mdinOYW+OPxDGCj/cvpHdSlQlAz8VLfIR4kjm7LLCmBAhW5kicE7ycKkv1LnWnmdVWN6Ov
vVNfvbQ6lBklvo0imemnYjSKbUa+sfIGLBeIxJaXk4gWTBq1yNsJC23F7+IK9KJcok6q4aR5aCqn
OGa5QbdQydaU2pb1ZsYj6JiuysmRY1rAv84fiMMizKBkuaL1I/S8CsyHajt8Skr9UNu9csEwwN80
og93KzM+hXu3SQgYFBqik+UBHRR9diZVa9Qku7UaNxKysRdppR7bwZAevAqGR1J30kuACcLeymsk
0qD0fhP8KRgJYbgj0Phdlzhrcjnv7FbyQ4BQgKLYBG9501+TEWllLyc0bdykVs0Tkaz3YBhFuqNL
l30DbOvs27j/dn8elhcgbwWYmKnwbCCZNXt968Hvikz0LYVwUlJbiSw8eNA8uz/KMoYBqfRGEkHu
lP7j9Od/fVlYGFJYxmXhIpZRgR9MqqOt5PLLGDhipd/63gdN/CHYuQAEWOPbofI6Lgbb9nIXR0vv
4IFpoSZUjivv7FtL4nb7TNRf4BVcrszbXMEKPijpTCp7z2FFF9oc4vRMAHVJE8PcqpUo9nlm/MwH
vX9s0ZH749RQ2jWLDDsuo3Tf0EXYS3FSbU1j/NETGR061RMbKPQaWgIxKtW5mewHLCh//etKsK9I
SyAMg/2kZng7PaVZWwMACu+5DRrqNBG8vcxMq2NXUr69P9Q7SR9ByBRQyqw9V/5sKaoESV/gMIUL
1eNHTZb3KkrMvbvI9w+JsJ1NzM190mSJ5r09TlqMdbWy8aYh/l4mDJem0MukaocqNrbjt59b941V
pkZdP1PvlA6dLXwMOwf7c2vH4tRFmTi1RlW5baBdsjb218THFjw/DSWn6YZB5Jizpc9RWGIQlsjt
znpu0Hx+7Gy1OIsCgylvknqTQ/xtOdWBpo/k5tE30ZjeWWqh/9XkG6+51Kpb7LmDwxCoX3sv7U6Z
UJr9/WWa3zqImYKGo+02VTN4lKcD9dfZdHwfzsigi2vrFL+DrjOoudjlWTaizNVKALOaSJuv98dc
9N+mQSmkEqMScPK32aB+ihZ7Fovwmmi6/6GbXJPhsKMgE9PytHu418ipBidJU+ttX0npBQn1ZBuZ
Y27Ag8rXEoL5s/f2c9QJKjdFJ2Rbt3PQACUAkmeLayc5P0O1/ppoxjG2OZFpkbUre3L6tps9OX37
X4PN9iQ5s6Bcb4mr3gj70UOHG6QAWrn3p3j5SRAXp1YuwS1B+eJlVVpfHfpWXNXaST7asUcOwipv
y743TwoZ5cppn1/xlDlwrIc9j5MF0cM8F1ap5wgv5as63/g5Gnp0NqI63waDtPZMvjvS1L8hReXl
mt/wmS6RvzW9uGIeYhubFO2uTdy32rgheQy396dxcdG/fRdRL9C/6UmRZ09XF8Hk5IqHPaDU21wL
D5o9da8EEoJd34/b0Wte8wjUEeVwmDjW3vCHk5yMhzyJnoZxgF9BUTwmgSGw2SCrcvA1/4KazIPw
o5Wgfx5NTb91IpzrEyCP93z2W5HRs7zQdMQ1yAcVAkhqv461mu7zFh2KTBbdDtdYb6/n/Vre+d6a
0OgykHIkm6UPeHuA0sguy7RjZJEY+kZpQu1RxJ638WU9XVH5XB6f6cJCApZbHYV9axYySqM5GKVA
hisQVrLtcGzYSk7Xraz7u6NgKDARTYkS521NL4ikOmz98JrDa6RZEBGGwSQ83N9d7x1SngbSM7YW
AibTn/9195qIHEJR7MTVc7zn2Pdat6Qm+1BIXf8s0FE7/3+Gm3i6KF1g7DJ7kAHuYHqSc0aheSBE
av5HiInxqWT/VGO1398fbPmusE7Ux+mTYTlAJHb7bcitqnnYy1xzfWts+jD4U8gFUl1N2B3jxL6G
avXr/ojLTaghtcBEvlWYQb3ejtiOah40ekcbXDfBFcd9eUD6s9m0WtGt3K6LSgcBGtbIeMUzmjbB
rG/HiloDQlWqGkA2tINaeYeeKuiutyvoyF39IHU1zmeB/dPA/MxXT714ivVr1n8KkmtVAjnUHxQw
zGpAOTQeD0Lq1W1ppZ9wXfCwG6oPdqyhJJWt/OxFnsnPpr5HrXKS6QPgM237vzZclwuzd0gv3Qij
nE2YaN0OnXJi1yC0d1Fh5F9CFAM3Zl2bz4rctg+tgspLaDn1ys5/Z61IcqDlknpgjDdnWxplXZph
hDh3LWrlcWrNn3pJwGkFvL3y0dM33b631uQgAEyBy4k0ZFbtQ8bfKJxE6t008FFsQjXw0Mtl+uX+
5lse5dtRZpsv8/PcLD1/oIxpg03XVAwcbOUYaTS1PD8/3h/trWM4/6jJhg1quoVYwlvs/ddCKhLC
O3ZZDa6fKgep8j7mtuptowpSYYAnwEPRfZNC/9IolzS8mt1DWLyK8PMQuoZ3Uftfvu0a4VWN0k0y
bJui3ebmFZicG+c/quhnVT4k3W+/9rejjADPQVV/2+PPsUHKHo8BZ0/JZdN43zrkxQfnwbHRc6kR
//5a51e/vwjnZ+domBSUMK5PoRRuHeWDZrxI40dZ3pPZSt1L7aAXFh6N4j+nPXfKZ2TzW8qRmG9s
rOA/ydlmRoLh68mcdIZ+pv6XToo2afiLfnoUQGGpfljiT5r+l8CQtz2dMONhqB4U9UvuPNsNCCh1
lyIlLIHftuIzvicr0c4ityFYBjU2qRhTl6d8MDv/iCGIPiCXAj3Y0KJsHOUzMvzGr9rp/cdCDXzk
4RPlDF1Cv2TA+jbo7lprji5vYfJsF5BWTGhBIncUvqdT9tcuSKLehszldW5d5pgPyA9hfhqM+gcW
EhSKgvgPTcB4N8bGL8UOt7LyIxyo9KWbBiBOgZWe9oBT9SWuvtr971H54yin2IbPIT03+g8JZEU2
5k9R9tjXhzCzvuiZ+mIkP6ye7jHKGFvKdiu3wjKAASJMbkqzgyd3QfU15CCwOjPWXFXAv9aCjxKV
062ApHPQUyN9RLN/ozmFsTLsAguqvbXpwINO5nCAHGYhuVKkSJwZ/eA2OosUWlVx7EfEL2PDq496
CCIP7eFW+So071gnafwhajTjSWRxfo2yVn+qm8bbmkBj//nBpiyDXSB6o2CaF8DILIqMIA592a0Q
pM0Qrz7obWpvqZltigmIdv9SWV6UmLxwl1D205wJAXq7m2Q78eVBZIyG5O0Bj+IUAmy/BoZYNEeZ
bF5prn464pQ85yLLFvRcVclVaO2JdPa4keszUOZNHH9ok4Q92Aa00oytr0j+NvRBZ47Kz9BLf5lZ
rm3SsvqA1uixjOJt28O510ar/OfIZWLW8apTtyBxmmeDIuSP6wF5g8qouxeYsOJK7GtuW9t69TA1
+kCbRfvv/twv30P+o0w/cqagkYF23849uhuFSXlcdlUJdnbtBNWh9bN+r5lr8fM7ZwymPo+VQTNx
orjcjjQm+hhIPtAFC8mznS+ANkL9bTZeMF784EhhzfvVGc2n+9+3rISw6sQdIIkAXAMCm97Pv64q
LcnAFwXx6HYwxD8nABUfaX9liO4rg5tS1HaDtOgwviHP1yXpV1ZL6FeJId/Wmg+cglzv2MJKPZuw
4DdyXLb4RnXR9/s/cxm04rc7kRWoh0zY/lmsIHD4CIfKRL9D8zLIXZXykhaV+Zzro9h2wgj3Wtus
dUDfWXsKIaCQwV6T0czRApijJ6XXKawIWfPYKzYVbzwhgAO0K7tsgRPk7ME2BwUJ/YYUai7mOEgD
UC3bAbeihuZOaWXzGpfjpziPRlCXTq3/GSp0upw8fqELsDGxzPyWO0Z/1NFW/Fb20UfNx5C9rTXt
n6M0uCkm+Rw/j4rFnEamxkkZVH1eurQ3fPSRDGmT93mycsW9tw2nbt/b+zKt82wbxkUOeMYoSldU
I8iiOBgebUT8NkoBhK7WJP0Q9sVeVmtxIBgxd8LqkANPSxe9CG0PMCs9ZI38DerZuI0nF5Yh6vu1
Hzk9N7fPOipY5O90DJkJanO3Z8WuG3DYZpO5dfNVIPr1oHpl+aDHRvc1TYHNpL4DEdIbjMuIIc+1
xoFlLyd58LWRu4cu+Wf3SW2SzQPfQGWBLhoZ/u3vsWoVuXCjzN0Aaton3ejy59EOvya9cL5KVWh9
aAew+5KwL1IZxK5tBuYPFc1QTAi7L6Eo6ZsUcvzvz9Uk6gMskZ4JOfr8uWpqDHCaiq5q7Af5R1Fl
waFNo3F//0ZYPoq0RniCwaSj/QDm8/bbG3DcdQHU3rXsJLg0o0D51xzsld0/bbv5iuMBC1iAKgDy
IbN7J45BOshFVkDGJyeCUFnsC9sYd6YUALTvw39skkwLyljUowkeNcCstx/VGXY+9rmauTiM1Y9y
IxMEdtZKL3F5rXHP0OgldpnsWOZHTa1ln+zbzBHq8H3I5dVL1ivxLwcVxvtLtFBj5XMoPU1tLJ7t
Sfrs9nNUZQysWHIql4cMIY9G8U6qFR7NsBqOGboQv/NSPYm6Hr63/SC2QF2bbaNqEWrR2sfQStc0
yhaY2ekHTQWqKcRBDMqeZQd5DQ4jxFvWrYLu1OjGxg5zxYEx0HgQmpNI3mZJp30IOMi7zJH3ct05
u1Fumi+YL07sT93JaNhn3cYJ0K5xUOC98O/amyip233YIYrL22i03+0kbDbISw4f29qRz1Umyq0c
1+W4CTQBhC5OtJ/3J3sKD252Kh0dwpMJ0k3flMW9neu86UcUPwfZlSsgLHowCuQAM+ehUdAKSRJb
nFsQmR8zJRdnIUvj9v7wy7WmRYpkGs1yHcTaojBnx0HpjGGsuHGfRB892znl4difvFg7gLYE8d5W
3hHJr+9pHkZbI2vNnYWlgzpimTeMXbrSCFxscn7OxFqi1Y4dwcLJxlfMmgZTorg08OOHWPWDywAF
8EeReGs55+Immoai5wjxjv2FBM7tzHtNUA+GkylUGLLxKhlWte1V+uT3J3gRHjKKjVUrdRnYErBJ
bkeBXhAHSNzL7kQQ3sZqnZy0TOnQHBt6l6NVfigMo90XiK6vPHsLngDNIAq7ZLHU1qAKzMvXAMaL
1nbqysXVGWu5JKq+SjiF7PqkUx+LWhlOVmB8SWXAiGHmg5/E7s8dmsD+MFj4ytJQbrEP8b0PMYLj
p7zF8jcri+/g1q9k6vJGiZz6YXD6xJWCinec0sx/ejxxThBJVE850lkHrceatculQw5KYhenhvSN
1ol6GPBtXdnKi1iTz6USC2GVv2iYzALxOBNOi/E13ceiRBqVGtbOGvH8DAcFswDNadC2sqK1wtF0
td+eX0ad2jTACXEGWjhqWqMdJa1euYj8HUF2WNVngyqglLfApPcNsXWhR1s1OyblR7RxNl33UEPI
kNKvfgg+PHnxq2o3XbO5rlPvfPE6RCPUfNJAO0khflbOj7xTD1Ed7uLsuQ4kXBAOSDgHDR0QJTnl
noadJWI7ot7aerT3VaY/QPvwCd65Hxlbqc52QdsdQis8wMY7WXG3h4u7QxEvAaIQlMh+psGp19N9
Fca7KVCMo24b8695xj7qT7XuA/oEsgLG2N5rRnlIbTyx+bvfyThB2wc9FjtPOoPgPsaWso38nzK/
ptePjaoeK284JtRJEJEq2yDkYYQef/+MLVNgihz0yCxyy6l2PG9Lp2Yl068qZddrxk0ujXjwYjSI
fptzkbTBdwdm69gTi+1UMy7hvyDxiPNi8TCY1n+SVmTn2EitnUebYotntb+XYB3sqtLWnkjf1oSF
F7oXSOIh/UW5iz3D1T8323Ai21OkWKXMZNTZKc1FcUGpVaFw2EmP+ugrz4Eci00ArFvpbH0vl7W3
r2JNecT++hswBze1aJNPgjLFdozC7uBpTnrVknHt5V3ekeAMaPNT6qXzQC/y9vYyR73WqgG8VE7F
YDckvX8YVKt4ub9+740yERdo2BB40r6+HcXJZaOFHNhA97OxE8sQwzVlVNruj/LOU0c0A2oNeaSp
LDYPCssmDTxZq5orVkjWA92wbyp+CJsyUf/0Mpw+TU/wfmyP1Oa2UVkhYmOFIwbefiQemV9lJUZd
Ng9ITkEJ0FYmfYKfPYtqsqQ0Sl+K8mvppNpWy6LOtVOUu1PhGwdRBD/wKW73HSC/bZoReknIL29F
VH+4Py/L2Z+gHMwHNRco6PNpMYTfh3i/pNfRsX44OibNuS9nK8/gYhAdODwOGEg50WdeNEpSp/Ix
/Agld0R48wInkQpg1Wcrt/EimJpGQdqQzQ9JiQTgdiOFgm2qKYPkSno27uu4zfeNmbUnJwcLYdtB
eGhEZ56lwbaOYASllQj9TQ/h5jHAtwxw6CRRTnmG2uft+Jo6plpodMaz0QkE2bFo3Sg9jjVFFvg7
Mk8dlha1wo0jqOLbAwpqIvk9OK22EVGMnSRyZZUaDVtEcb6EbQuYyJdaLBZLS732TmidbFrPj1HV
dpsB1/f9/Y2weEDJ/uB1Ie6F78ykBXz767M+Seq6NiI3SgplR/UphVMVUjDq6mOpiLMpGnntTC6e
T0RneKsnPVmWjJW7HbPU+5JppM2T4KS0rbE0uXYh8iFWn+m/LKGJc59Rn1bG0XjCEwOvS8/Mz9Uo
7OOAxOP2/gwsok/qkxwCfgxRIT3kWTXDQWffy8WYw7dADxirJu1Lgajwf9Ig6Sunf3kgaJ5Bm4cN
zVuyyFCD3tC9SAKyUEhpdLDaCbKElOLKKIvok1kDqQsTZVpVWiu309vAcRioFYSuZzXpIQzwQo2Q
MDsgde5/LpJOfIkyLziUtL5WRl7eboiCYR6K8xZcxymLvB066jtPb8w6d5uuNnZ9IDdPuDCEeBCG
h0zvo4MPt3NTxkF2tvA5aBFs3Iap3v68v6TLK2ESOOLBBURDIX6OGPOsTqdfUyWuYYAVQVakPtaG
tVXCoXvJw2FACp0mT6Z3yCx7lboyC8sjRVKFTD4Ayjehj1lM2qk4RYxyl7jQa/6HvS/bjRxJtvyV
RD3NPLCG+wLcbuA66Yx9kUL7C6Et6dz39evnUJlVFcFIiTcD9+EOMGg0utQquZNON3Nzs2PnMBKj
aWomV0ptwQKv/TrQaSz4U7pq5zk5ACDgf3QetxrkWMYZaVCi9iD60sUtDi6ZIkBNKSK9NLLKQHYf
XY6P5ozv0eSfgPaUIO3DSNJWoGR31WATp4FoJmWfogAp8U9KWsHogzSQVlLIG79rb0N3NWgx0GGN
oiug5ad7xO/jWk/blt/KnHiLSnmNjJMM/h6nnjh+zr4DMBq4BAHigjQt+roHazzKlnMRMBNpgol6
bqdF0aMG6ck4Af1Engd3TuRM1ZOH8U4OgmE+VB6GBNTAwD/a/H0uxznK/fwW7aclYVrrmaobhhNv
deauhllAG427DtLPyL6evlUchA4I4xp+y3ERuLChD7cQ4bEJ0uz9RIbrPHjCXDLaWT762eBIRq4x
bT0hivqC3zJVPEgDuBYCL4EpAxX1LldtPasLfuOk4sFTCyICa5+RIHeNmRuhYhq3+tvXZv3BVD1e
YagIDGhYFBcQOp6+u1TpudcaGb/V3bSzYpU5FHQg/lJIpIqEvGPMfJ4F897h/e+pCnVMgr5k9mSI
vQTi9jIyKES1ilnuaiWB/HhsOyhVzFQ9zOZgm3xr1ZDNAaHkZnygvDtBkFpZLnZwU5y0Upog2np9
wp4z1ekecvC3z8NEVFaVJ6u7LC4FE/4cEqxyna1xkBk3QlxNKuwMvvt0BVDIBEAH8Qa62KAhf7oC
mpb4fiWm6DAUKtVSG7SPN7VwFfiiaSSNYmFO1SqaHNx9ku6aWc5lEwHDeb0caQXoNSHqAjpoSLee
PoKjar7oxugHEWNuKSncupLcgma51q4i8PUtCxY+N33tr2IePIIQmUzRe+BL0NsIIm8dhlhQye2F
GdRp6+9qGcqWU+QQaQ7Rgu+n7jxHkDPzcWTTDNEPbYSWXxd6lC4zTypNngPzvtl36KrsO0ndxI4n
Ez2JuLUgCRk0F2P4eg28TV68/3r3/cLFghwEefKB0wfE7WN/krVc6ldZgC6bTuJsGWz0jioVINvw
hAzu0iurdcQZuZUH/Txs+kOZhVYoQf6WrwtlEfmowyIILJ0D6p+GhaTGrtIbacK7njs9PCT6QHCt
QoyBg+D06+gusFS5XnDAi8vZsugYaBNDdC/5OnAqXu63pKglfuLEO/d8yNSi6ISUl4GDb8y+56dc
mw49GbvMdfsDeMPyDc/8qRLfsLdP9v7QgCQBlzlwgoAEbXSugsM5w0uARIHH/hc7uaFJ2wS0bPwM
oNJJHYJz74ekAki6EEYhvw9Yw/DWR+eHrsLTKmEn7PwgBcd3WqjIiVRt8ZA0MkczJ4c6geRtu0IQ
F77EFDNIwB0vcm1hiX7YHgB9mwrtzr7u8Egg9EJsAceGgsrpI8UFeEC0Dmw6oKB7wH8jM4zS6DVK
AFVxZd677ZwpMvazb/sxJVDtIPDBPeeDQ/doFSAS3apd4gi7zlNcswT1qeW3SfO7KWAwIaFmORC9
okiEpPjpi/E8qKsDFER3ci64tt6H+kMF+vZ5xCXS4Ws7PgsOEZlhGlSisIDoFhtZiJ82PqiHQaXH
50G19YJVZeQQAzQMLjRBMCTxJkrsVATj+xKNwhOTn6NkIPT1QSCJbBDKLWNcRB/oqe6pZbRrQIE3
A/2iMw8ULUdCQhDQvAmJK542GX/D6yyldREKUCpIahohKU7SRnFM11W7CZd+HrYPDzXAL9C6jNhi
TO6sBzWHg51FO0+SiwWS2ryVJIkxCyCOQgIUjRY1L14zpTUD3gdzkxfMHTGcSque48HwGMiODBQ3
uEbgInG6CSTAKiHy04S7OBM2He+5G/BtShRRNsBMQpZYIfo6LKPiA6uNIfAdBvFEcHVuX4gqcHXA
5QHZhDOpjKh3AxwtNfrEK/kgy5y7KH0wZ3EsLS3wedFQyqZM+hdvDawWQNLo0+EhlCMPAd+RgYWg
7CyLKAl3XRrnoGJNjaeccVCkKwOkLhudB7wDmQMfGTNs0iKjRWsgSfC1UZxb+elDjOKKCDmiIM+r
cMcFHmdnKufTMPHd29+eBQ3+qPGgQItG/DFELCoNgQsin+3EhgFnxwuc1cRoZPp6lo+O1NODAmkY
lAzRug0iQORcT1fU63g5K7uY7VyjsXCYkyi4CyXPQr+S3SoPhrj3lWUp3clNbGq+TACkJUZYWR0H
ueFqqzkdOJk9aBXypPSexT7YSvFSkd8rV4Zo/EFkt04LZYkA8MuqMfUCUJMsnCMyt/W4uUUz1Fp3
67s0f0qgk0bz9AWMx7//vdAEiDMQ2AYcBOPOZDT+VG7lie4OuiorPeJE6EUUkxHPcGMZL6QOICHo
BIdGgXG8DZ7ZFhFKxnYByOvnqdJppoMuvXlnJDbjNJdCpiM3G903TA14unkcigIB7qKY+KK/2J1D
5xcwzsDP4jI3Oh0KEHsYFThGdk3tSyhuQHCQHzKkX++bc+NHfxn2zeABQFk79oJpZdSup8XuLu7z
m4bvjUNWaOUNB0cFJRRPwxUHG/j6tydFOA2UCuJ6gLfGAT0rAKJiOuiFer4IFz3EIlYAl0ODxWnt
MOBqC5HolNrp+YviSoyFxFUVktpocD+1j0JuGarCZQxmFWAEFdVX7ni9Ly09bgUL28hdeVkUzr5+
0Q8pjtPNhFkBTgLQBIg5MFWczmpEqKNlXR7vSmPXJ44pMGgcKiFYxyKSoMugb+wKfdrxTQscLt/c
hBxuczJ1mkXqzFPkqtRgW1YLkLcQTb+qvSc5M0y16+ZBNxckKNSgBQz9WVFiSw0jvnQQoo3EtpqB
NLCrFFdqL9gdD9x6EYLnsSAejlXDi2ynjGYF6DJrobRKUGZqRfAcAfxMuxC4WT3nPJOVUAxq8mb+
9ZIMN6XjFUFKAhk6KM5qA/IGIMnTFdF62DbfeM11jMNhnvHQRssgCDnnEl5CbQ48CqVWazSq5CkX
+RG1nUwNvluAkRC0D5oOSCWcTq0bEetxKIXXIMsUSQkS2kMVKvtcLN0FNFxQQnOx1o4eOVTyYd5q
1chzvwSaPFI7UGbVkQhlXtVbJgANmHEQGXYGl6lBwPXQR5Deap27rxfrrN4Hegnc/PWBehC76Ezu
sW3dgMm5yl3h6j0HkUq6TACX2qUsLCiXKvmcqworVPjU4hoEMF3L69SROWHv654xb0uoHFdIqaud
CMnxWpAOnV7nVpm4wT4SfXFiu58FegNiB035ECiBB0XxY2RkCWdklVbn0pUjuLgoiHJho5kgeQDK
/IlzKjCRgcjA5EUn2bi9rpBMNSoTDMSOnUGqysR5hTRE28oT5YqxKwVsD5W94Ro7dHEgU3z64YOk
5xIjacUrJ3EZ9VWusCqXOROZo1/OgjYZSJyhDx9V2tNZ2jRkcdMPchqdl9qQ4IPZZVm5+HpLfDCx
HO9iJNkAvAK8W/q4OYzPhToSQqEMOeXKF4zMVnO5M1OwvaInmn8GO8CyCaSABnp4ow48HV1R0bj2
U9q1IP419DKnSdQGcyM2hCUIV+5zKPmQih0Y8xjokvVbX+Fbq5biZIk8uwrvgBsQ2FUyU3QFRmNZ
y9aGEylzxtLYFHousJGcVUyZjzSwd5ZgfoNWtRlnsnyjB2poyoGWUZ/Xw4mT68ycsRBYBVQU4FwR
h35sxqMY0kub3ighFXiFWIcqNjjfzc6sFx5Fmn/VmsmGWWjz26VP5bt3cCaOsGHLjL7CgLAHcGdI
R+KWePqxQbZciiwvxSsAPufo5JRzzVLlmYDrwtff+6xh7OM1gboAKRWa0YH0Pp0Jyot6BOsXr9K1
PlNnwba104Vgo9uauFQgvB2Z0iy9q6l2pcy0JW/FM9dihLO/fo7x+Tl+DPH0MVq1qryaz8QrMAUT
BXRwofIkpbNcVIEqndjjY0tCrAxcyxB7ITIBncjolWVpyKYwMK61QqxsNN29K2LDmLh9/3oSYKeR
1sPBPOa+RUCV5U4YATztQVEx8XyPAsXqTbzKcMCf7BNwkwACgVr/QF+H4+d02ZSGgc61T+OdWrlQ
cEa/NSihE3fozncsEGY8oTQQ7TNg5kwu6Kc2z/k7DljCH9kcpLXHXXtIDnfoRcXsGR+o6KDskuGG
NSVeOZoFYK8BZQAN3qG8jhSedPqOUYjMTwTyiR0yuFFFesB85yEu1Fdf78APaoyjtfwxD3Lg4AFB
Lgw2fzqPloMeA9i+CASNwB+FpV7NmiS9EmPlje8VAcyUqtcR1oEwCv10jtU1ar1RUi+lEFRS5+Ar
LKxMYA3ha8GDiywt0AgC0NlIzJb5cIbLnx35nsVDY9k0XO1G0IKNzweGZWSl3UlItScGp0zcakYB
0Y+3Qm0IdawBnD2mUejQPe6UMd4qM9yrTkbKN8e3UtAQSsDm4xHZBVdlKvD67xn0x7wyqkTw4oiq
UKI9Xc0OYEgNXOZIyhSCchtGobdMK1zrSjlySZhp90U6JQv9i40CVApQykiq4XXHqIVAxmHSZF64
KzWZzZ2u13Hko0XqY5/8nxN1yeLf/4GfX5O0QwGXlaMf/71L3+NDmb+/l5vn9D+GP/37X/336Y/4
y58jW8/l88kPNEYPaXdVvefd9XsBcaGPOd33ZPg3/6u//Pb+McpNl77/64/XpIrLYTTwjsV//PzV
4u1ff8B2BtfwN73fMMPPX2+fI/zlwYvLb5vn57x8/9Ufvj8X5b/+4FTpT1xykMRBGgAZN5CY/PGt
ef/rV8LQHgHqoiEJCIf0x7c4yUv2rz8E/U809AxnKTbhx5/98a1Iqr9+hSQl7ktIhijgD/7jrzXY
/7DMHwuPNfn58zEh4biJBEAKXDYBuEA0hvs7+gFOt1yZJMyHWpYEDiQXPTqCCi50JbtTsMmT9K4E
RIg4SXxTxR2kUX1Xhpf0QlPj29r2BDTwSC7gIBWbUhD/YA87cizDc0FUBsyyIK8C+GvMlNiEGTTb
lVqy0qBpSFnU8VzJ+RUUAl9YlnKUD50nriwFgjakfQpeuSDWKoKewruu57uFFs60EBxPearfCgJg
hk3akCJ0N4bbh2AJhKamVDkgnEDzet87haU1Wkgh+Au5vBzEEJYbgIoWTDZQCQrkxCxaNhMhqqgC
cEm4FJT1IK5cpT0Lrf9mSzmxm139npdV/o5tmBbf7Cp+ey6xjU/N6X+mdSEax177wrqef5hXXnrx
t/9l58/x6/v/PrHPHyP8ZWbin2BKHPio0PKIZqiB5OHIzGB7wHWjG2MAvsDd/2Nm4E1C3xwPtDJ6
BIcU3pGZDSx/aG6Eb0Tso/+OnQ3n4Gg7QwYTYQcwl0i4j6lMgzYoyha0/xYaIMV5koF5k0loyJZi
b6rjaByE/zBpzIR6OZLpCMNPTVpSekNofUOy/KJv5lpBo7wILBG3VuD8oM/WaB0unq5v5lB9sFJA
BIDnsoeSNkEAKM+gi8y7yrwMesPS5TIivMcsOY/XWsBPdet+FFRGC4NiDhTAEAuBxGqsqCTqpYZC
IDrQikS7Q9Y7IC34nNbAy20SoyFtiuQnyARv1cGatWzO812MBkKoDUWFjqiXk9DvXgUCyST9JfCy
Gy33NDMtOTPSUA1tlUqyRN3PLL/nrCAJJLv16nLmMm0pyiqaHrgUdt/EqCZtxbKANLybUlfPM7Pp
MZASJR5kiv2lzvsrsBxYkue9Md25lkCvO3MU7kbPwOzmJAr9/37gV6fsYBFoHR5knpAFQKfcUAf7
3Ctsk/x7EgbfFkX4HL8du4NfDvTDOeAc+dMwIBADrAbKSvADf/mGj9/A8Ad+xAEGOPzmp2vgRB1/
hM4MeAB+wFQOddefvoETjT8hmqIg7AXhhTZgD37jDB6O2H9MAHcQJL4wEtyQggh6cDSnhRfd1eXG
ydh9tezAKUeKh34i2TKq7ZxPMVyJju7lpSCVudBjCku/dZ/rB7Aoa5ipseKpxo9TR3c20xj0FwIZ
Ehg6ZgLh5nw/lWD49YsYEKFAS6UhIAd/+iJuXMWBzBp2D/SUR6ptf+/Y/E269eyjXfWLuOiDeOrs
oxxNNMTNRysmo+Lgp2LL7mN4TUYjJHvtXCDGC7MXkFRdonCzTFfOvrJ8Ui0gObeVaMeIaul2sFCt
BDLEtjCJrvvl6h491fD7o6cKfcDk+rBj97k+7yEjP7eTd8BV7JI2Vv7c3tVPLYTnhIl8x6hn4OdH
PZp2FCSy3BHlTMO0/FKw8pt20a99gCnvi9t6JSyR794XtekjmloutZuvP8QoQP0xN7KtQ5CMuzqQ
lKevzGWcr8p+ye6F17gm4BVJnsAf/AiIrHyTu0TeBbYnwoOT4OXrmYeBxzvgeOKRWRpiLua8MGy1
jmoQFENry91rMv96khF53vnrjSyzkGqG0Lxm9+hcgsZJ+shnZGgZ8oYJ5QRpQOJxJkDaX8876s/6
a96hqDY0gZxx9tQeRHxi6L7fyxG464vSdt2up2gnT0kKmjYiNwAg4PJyFSk+8AjtQgJ6iES5Wq40
9I+YladlxK0rtCiyNtmEgrw1yiCwglY7+Fz+BN7BuyDSfRoB4Ug8oZ3FIvc96TQ21xLNIELNoQgK
apcgLu77ri+o0Keu9fVbjpLf5285chexwDTk36E0Kc64Xbl3N+016Di3EKm5616ER2jMTiScR2Cd
8xlHfgNciF1diz27lw6yboKwFMzXNKLoAECjmqk/6FNdMiMc3PmMI5+AQmhe58ih3Gc0es7mDgU5
eUVRtVvzJtoKeTDN7nsSWhFtidCZUmgVLoVqUR3MPVST0BU2ZzPw6szDGX4OdpwlrqZo/gZbObMl
wLIQfA+4jnFeuNdrHoA4PGO+7lfGNrL8p6+/9Md9cDwDAIk4ExCrAyqEW/axZ+zKJJPk3PPuIwLM
4SyvySa4Tq7ztxJkOiQzOfraAJx6qz/2K2Z1u/JecAlHvady1VWbUrfVRbcXDxBPJ6nZ3buWQ1uf
OC7RFpwtHNo9Qk+NOO8gQHpsiPKWy1Yg0CveyvbVW7AH/xZpVh1JCQjh3f1zQ6bIC0eg0x/f+fgN
R3s5ZJnAowWP3SukomxRW/GOIz1y7ElIegtonWteJsGSHfSFTLLO7k2HiFZkyy8qyU32xBMg3s3s
wCjgf1Y1dUYMjuqrDzDa+F3X9bEsOOy+m/nrbskzs7gL5tWshn4TunaJXs7apbDk12wp7Y11qkw8
gDJM8NUDjOwgriG8VzvYAQFJ1/KSPYIsaZ6Y+arZB+aNNvetdgVeNPM+XxaWYQ6bIltmZrksNh/V
iav4Zf/82l6F1LND0zcfKhNY+Uc9wmqxlvib5F68LlYNT9JNs5pqCBaHDXr2+ECTIg7FlQ0p1dMN
zEQAXlqRefeo/lrxAhq36sx4RfeJhd4JWwMQjKRUPfQU/NpvpVneutb3r23ol74LnRrAxeMZBrrR
00cA0RWak1Tfu/fuxDvxnbuW39CHVi7jiAa9JUdEARPYJIvHcB09e/GjWUfBRV+gUVSKI+/et9Md
+k7JvliXM7ZsVlMmNMKX/TSho6lGsUSeaqnhcJgq2EL/JNrAIzi2t4ips4XjTOjX6/mRJv7qzUYR
RCZBfUBLYu9enjnL1gosqDaZpdWuWwsOadu+cLR7RKO/hfCRNIviEFia5d1//RSjevX5S48iDK2L
wh5tB949jHLWzNJ5Pwtf2I69GFt3qVCJppvax/aGnht85+zr2T/AKmdrgOQngCW42wGvfLqn4hBY
jsjBGlS0t0LL34WWtwotZnGmZ6bfm8fMQmmApEtx5Vp5aW10k59qvgSg9Vd7DDkGpPOHrK4yKg12
kHFMExlr8LB4gSYVeThsXu5sb5uR2MKOK8x6lZCXxeZFI6uCIDpBmZKKhC5nKWFkv5DNyNyJJm9G
y4g8qLOngqAuMbuBD2H2NQ3M+ZpZdkAijLfYUxnvV5OXO9c+RGTnLHAKm/bKjM3cKohENi6mKMjT
1UazV8ns6Sogux5/qxBbI4olz3hy1VrhurU3u9pqaGE6lhkSc9ZZ+3d7/3j9Srud7hORgm2SbHa8
qRD0zZAV1CuXu41Mn26YKZHvAd50c/dkZeTmLsM/v+ZWZ+42PZEXEZkn5CYkmJ8ItkQebJBV0+hj
AQRbNZmFUQE0gpt83z1peLirxIrIYduRt81Tj1ewVpxFr3ckJ2vkg4mysOyr5V1CGrLB+7zlxLNv
52/A0OLhQjMl81voVJtvDw69e3IWHknMvYLjKzQPqPSZibnDWg67o1294Hu4BGyGeOfE5MhCIVeb
g1Vbm0VJbmYteepmTyvzrbUk/F9PLV6KN3t4TZzlBp68mO2ecFNDzGWYqMTO0AdpB5uSXKv4qt1e
xSigpbJgdzbGLwmFpjgJhn94pQqlM52Y7VIyzQNdblUSzBZ7uyWP81s8qmTOanNRkD3S49i36/vt
YRWaW7Jf99jO6/nSMDkzs+hyvaTXa50sDeshI6t5RQ45XSh0jUlMRFrEdLC9vj/rVmEiIu2xPrNH
mcjYcXuXlkudwL1vKrKNCZ2DIQEfVzQrc3sQyZwy8tbbChZUWr4ya9bYaH9YEtF+JtvbzgpuXPLE
zGimYuHoNf4nJUt3+HY+uTOIZsUkNoHhJet3zaTLdOas6FIwhyd7T0zb4rHZalPdbdeYCM9ppuZm
51n0O7WWs/ch0KHbt01lLitqkFs4NOTW9zSms3coGc8zuqmWV525qS30U1mCXVrzgMw3Ep5fXN7B
ujtsq83uprbszuxobt3ebXYKeZhrsIja0mf8jM5LSyN3m9UVnjywEJHR1IS4CllVdHcXWCSxvkvk
8PCGnTyYkUa+Rxad396ZdL/ssAG3s0csX0S+380fGoLV7ZDce17nRCfbR9d87OyWLml51VmQUaM1
5WZgKSD+yiE42/GfWUwQxNlzLHa6ZMS1MOowHmSnLMXihge6pbd4upIuHfNw9fDSkFVrFVgQjcDy
7ILki5s7Hl9MnUEpyLzSrPCWJ+E83ebL2FwWE7fID46BMy975N9GKV+R01VPzuDfNLiXB2710Fsv
G+hWYhUrEwa7YOZGNkUsfWK+3MxKGi1ekTbIFvc6WQ+xK0hAbMk8XBYVogkNF2kkd9Fod+r+0RIt
KByXe8gcxAueup4JQpcF5EHCg2+XSEA1O3Wug4ObAr2FDff16TNqlfl59h1NPzqBDWYwNJcXQ0wo
Xj0l23ahwQ/OPCptnbm6U+10iSbYia8xDDr+GAOXOcoJ4HlEi9LpO6Pzy6t1Ce2tRY46N1OcvSEC
+8cJ2XOMKizUctPEdNF7PJXlG87Ss4mRsIQM+lBm0Ed3IBD2JI3AYeKG9gv+u/5dfmwexAfcSNKN
tkeq+kfI/VtV3f+sijJ/Dr3n+BtBIeq5+pZ8/3YoUYaCHOFr8f9AJWqIEj9POP9n7g7V4vj5ONc8
/MnPupMi/Qn8GlR+BwoltBz9k1vmNOnPQYxeBwUpuM3ADYLv8XdyWfgTNSrAPwR0gACrMZCs/5Vc
VpQ/QX6FujAw6sCT/WaF9zT04XDXHsSqgHc53YVyBgYltFeH1A2r+97oXpzq7mgh9j821nHt+LOR
R84mVFy+lCuMjOw6SPBbgl6cCcP9bOhRnOb1XSlnLcBynaHteYnbh4L0e9CYvxdkDFVPAbqMncAJ
KN9I/SZRxHYAkavWRYsyliByAM4uQk8PqFCDqByMp94Uk+knazJ2JwkYa9sOYj60b+N62cd8ZYVB
Zxwue+7R7QtkhODR0pKQpk0Ogg/ZH3jq5Ik7yGePPrpQImOMDni1DWgVBercjcvnBt0KE9eszwYf
/v+jXHivFzjyND6kUpEhUdOvvdyd8OSfDT26tChx2+olX4Y0NGagpw69yyxnnKTCZ0tT3P4DWriF
uC2UuHqVfI//PYjZPzt8ZJgOJLB036tCWnXSApiXG3R0/XD5Jzie/4LNyyPD1LIGBJphHFJfr9pV
4lfCxtG531KD+Pu5x8puCqBHVd5hWZj4mqUuutWnAF2ffMgP4O7RHoE4pNOiTRgf0o+Jmuoh6r3R
7/XA/PPYo3Peg+BDISdaQL002zli7c6VtOXti+zyI1109ORoC8l85pU+LSq5IEolv0HR8zIvOyZz
BMgzSQsBde+868LXPo+AtUej8+KiJ//IYx49Ofp9gxbdQKiqP/SpKU3xpH/2KUfm7uiK2Hk+hm2K
NAZQKfNNuRcu8yXSyOBjUDdlWowdCDoitOU3Ipqu2kuffHQS14FQppmXh7TW3ALqNp6DVqUqu3C5
R0bP4tDp3QYHj26EcFa6ZwJcmF+4U0Zm34N1oXGLPkQBzIvQeajiGqaVU/j5Tz7pWPxHFasq6hOM
nvrrorpJpkRwPxt3CNCPd6Aox0B7dEjkivUmckLQbMXphDzPZ2OPjF6VesYbvexTgAkWSRBFzyxR
pIlqxmeDjw7jDNxwRdtIPvoh1OAph75eAHmEfKq79LPhR8dxH/FeBpIInzqFZ/dNIs87gWtnF5n9
RzL0aNFDqIGiwQQLI4bhwN4XB/MaAnWXnT/jNKIPZdQy9iPHynM0ZcmNKdZvlz33yH7isve5kOke
1VPeitr0iQl+c5n5fCC1jtZEcBQt66XMp0BAyWA9KOaRFqXWRQ/+kfc9GryswWuf53jwoHGX0Djz
SegHV5eNPbKgGvQVkQg5T+pjWF6Kb4so2l829MiA4laCQmKMoXOt1BalhPaIvNUuOzWFkQEFgEbI
eYHBI+YTRbFy+cKnHplOW8iQQseZg2a8xmQiHCzoR6ZYVT6xy3F1tPCTHJBzhm2ScbJZMHQbqkZ3
e9l6j4620OHSOKgin6p+KIczRzA65VGDRHJ6WfQ2JtUG4KcE0XHoUwZEis7ds1y68GuOTLPTuKp1
JIyccN2yBEklMH/9zWXLMjrZUoX5Va31aD2LmheOq9aOkmaXOaux8G7Ca1WL1lZGazDQXvt8eysr
rvhbvTJ/R51jdTYnzjwPfLIeRevXJkbLzNrjm2IilfTJThz3yxliyfGyFzHcBt9zd6HHl12oxk2I
UH8Js9rFuE4DWguDs9oquGz7jTX94jLElVIIGG1i2vghMQARumiL8MMiHTlY0ZVB1JaB6ZD3oGMl
xfEjLrRTKcrPVnpklk4a4LFLhVGvhIaszhUGASfnZUHKmNwj5pCn8gQMnnqPBvg7GOMvizbHmhoc
n4I+SJIZdl+rkxxE6EgXCMmFe3tklLzPK2mjY3SIbK1hQOjkS6bwMr9ecJC8nH7NMm9cruJglK37
jEMZbQ1VcNnHPOtiDnVPaKpo2CmhmFDdLe8gPK1fZDuAm54+eFN7kSi6GFwrUQlSZmJy2T0QMLDT
kStFRHzfYZs0fmlCiK8hlRpMFd0/W+/RiSkgMVmyGusd6RkPdbpENF2Day7ah2hcO3103285v+NE
RkUwtKNLH2h2sMTVF8WyAAyfjq7UdVW3OkZP+GYLQur3rOemyA8+W5fRbdB3cqeGVCCjOQcWZeAw
gK0onItOHqChTh9cdvWmzpjKqJqJvgW22NIUooxdZJ7YEKeji7lbQVQKjw5CR7NP92r6cImnBUzg
dGBwv/el62qMotkcUITGqK/qRtcvHF0/HZ1roF0ZsAReBZQNLISQqX5RmPwBXT8+IUAWHUNTFiP7
mW91+Tzsp+DUn+yScVtW3jlGkxkYGcRTDPoPL22FDNZlqz2yTHS7dCE3nGtBkwsWOFpjs2qjzWWD
jwwzzXQpTJICplMZLal71IEhHnbhk4/skhWhGjEuw+Dl2gOze31R2AOUyOkO0UR03tV9xWiZdOs0
DDd9TS9bjpFB8rnet5BBwBOHBIDD4qIDHjxVpw8cy01VsCJH9KC3C1UoV5LDrIue+IweJStjnbEa
ttiry6jZQJF5AiP7yZ4+63PoJL5pwTJDM+b710wqbgc0/2W+acw32Ea5G2gtPmESyodc36SZc5n7
GIudtaA5LHMZB5nc3bhgbmCXbbqx+IoQylyeFzBD0Ce+dgIomHvpstAVVBun+6M0VLcsI2y7NnWq
mRN0mSk1xhSu6rMPOTJDNIoGBd8OmzrhctqLiWPpFXfZETaWM5IiTeqSLMbgbpw+a3oqrJnSc8Vl
LmRMOB8aal77Boavsl4nNWtn6HGdIr/8bGFGZpm6JQ9BccSvSpBn972TVKotaZXSXmZBY3E5l+cD
cLekiB1C/yoQAErVu/lFZj9mU01qjYV1AfuJImHOQsicQyf7sgz4GeNCkqm1ljeDcUYzTe52XZte
dtx8wMKP7midLykeBEXgrWJ9HsR9NuOl1r8o/4Aa+qkVBVHgF6oEL9uVYtrZmtt3BWQZQL152Wb8
gC0ePX3ORx1uaZgg5+R+FYTVm5+J8vVlX3RkpVXagzyq4eG3hBvoC0EM4LJa9weu4TjsqRzIh6DT
DsE3A95OcgpTNaIpdv5PbEgdnZighQAOusXgYZPMmbfpOe+yqF4dWWeoiyVSmXBbgV7sQ50DzpF1
mnXRao8FgLShr9eJK43WIMBZVzwfrzPUey4LI5RRCKvyqQu1sF61PT8HTLaW40XXZD97Tn+zuKso
oxtmAB54HEWlart1Gs2MvOwXTulOQYE/+aDj1mdNS8tWKD14Qqep0VLkdpSp/pRC/Wejj22U0/uu
MXLVDoyimucgdLZbXPMvO4w+eg6ODJR3BiLlOFNtvUqjraG4wDB3fnnhVx1ZaKw4Xuc4rmqzAF3O
igShI44JU9t9uMX/gwr7K1EIjuxT7xXjoIPila+CPyXxX7W+7fd+IfUkyTLfhqKbepkLHrebqwFr
yxQyG7bm5MIKpzcaTTzXudCuRkabdExsmy7BWxhqDKKjTFoEoRFc5oDHmCAeMWPW9qlql1VbXSlc
1s5DEObvL/IJY0yQB5FUTZFj1W4q6Iv4dak/RHJVXbbuY1xQHvXg3K9C1Y47EVx9AZP2dVaWl11t
x9yMaBgwSrHE7kkCEfBMPkC3hKhwlwUyY9ogLobuFa9hZSB5CPRn+n+5O7PmOHV2bf8i7WIQCE7p
btrtMY7txMkJlVGAAElISIhfv2+natW30u9aO/X24VeVs9iYQXr0jPeV6+0ushm58ObfjMXft62B
3l4guHyRxLLWpEA/P6asL1w0Z9uWxQGi5x0WjdftoybreKtc4S+L7P6jRShF5rDn+KqiG7vr1GTA
IUagGly2Is8OV8CRQIznsGcZXfVzJqfkZwtF0QuvfrZXO8iW6pXjxax2GfdNxOTVAq/vsjVz3iVU
RiZl8s1ajgXY6auXGGvLt/wy5+C8U2hMgxhb32Q1X5b2uBYDPbgiEpelK8+HmCn69fqZ4oS1vUhq
CF7Yg6HjhQvyvJ+n80jILy3BvWd63VsgX26WPLusaQ0SBb9vplxoDSzwiDWTueQK7hiwBwnwURet
yF/TrX/bquumcwNcLjZTZ5aHNuN8v6Xxn0ax/sU7OO/rGSH4gGYkn9ezn95rktHrZaL5ZSHTuVrX
IsSkEu/yOrLyO3Qby1NqIT582Xs526l8BBw1gh5nDTnUfM9TsRxbQi7rhcXA3+/fNF10t4l8zesw
Re1nTYf02DPVXVSSw7T471cXtJ9TwGrzOrYFOY4NZdckpJhkv+jV/NKk+9uSmVoCpBo1OJr0EnZN
kYZqYOt42Vb9hQP+29Wb3IYhnsqsTvoR815TyHfF1jeXmZlzYqdrlOrTBFuVipE8NWg03ccKKrgX
vpqzvVqwha4uxZKcUdq+6SEutIuAH7rMGz5v8UmG0kKnFLtJd0leRaPoalK09A8r/u0e/8FfPW/x
KfqkkyMoSvXSGlNB3dTciGx1JyH1nwjd/2IOzpsqV9aOW6NgyqAhGl4h4Dc/lmMZuj+8/X97grM9
22EUBJV5PMFcyukeSpbTDkksLH7N1PqHv/Fvj3C2c1uVQx17zQG3VWt+KlvCX3GM+28Xba3znqLJ
dVOMfxlUMZfuSsUdOxqM7e8vu/pZFDuyvkuIo1m9gTh/XGc61qXLm8tOknNqQ8Jx4zj2srqAejqC
wIYd0RcwXJZfPu8sGjKxIMDE0mkpyQ/UJN0BzdzJZTvrlwjK34xO1gInZOmW1SFv/WGC2N4uFZAV
v+y9v62lv18dDI8c1MK8JoaPV8CKNxAEVdtlznac/n719m2OBXqtrA4ZbCU6CosrSKFdWAg77y6K
beM73sPri+yovq+A39x4PoXny97M2Y4Fb7JxsYLXZyGmekiIL6+gR8cu81jjs73qIg3DR+BtQ7A8
DHvSs/mH4hKA5Yvu/rzPaGX57LOA65sQEtCnNsaOjaPkQltz3moEzpSYJggD12jHsB+LyHS32wCi
6f9992/ZpX+w9+e9Ruh0dV3+tipNKhwH89lt4IrI8mEE7X7fCLNVC0qV/LJNcN6C5FCh6BMmWJ2i
HLw3dFb3mJbr3/3fD/O2lf7pYc4OXgRtWzE1SNDxQesq6Wm7gz4fPVx29bMNnK8+XyMFJzmgIeEF
p/pcoXODPl129bMNDDTdGugKf8pE3t2gqmjrbbaXtQdm571IEGqcxcqzvM7RIRPvpllCtxw2KG0u
q6OdtyTFKLoPHKan1mOyfViKhv6cy+LCHM45wpOiRUu5BFdHi315KBL12oHFddEGhsbV76ZTTKl3
LmO4uFvXJ+An4wdq+PCHDfbPa5KesxXGRCaCYTK4Nkls3wFyHe/YOPx3cOW/0osQr/v93sGeJC2Z
DKtL62UDREMsnyx2AblozUON5PfrE4yOqSiBilo2L2XVYLquJgHO1CVrHhCK36/ea7oUVMmyNqZP
78dhjG5LI9jrZVc/269UZKDat0VZFwbTemRh5Quflb8o8Qd17d/v3USYt4yXtKwZ1f1JhRbMNbW6
iywZZKh/v/rUyG0pSF7WzQapW3C6xm8tT+WPy97M2YEbMHRQuiXBe89J+IBuMwskIDpD3192+bMT
N2etKDsWypqIRNt9tg3AhJaQXL8oOwfRxt9fThaBG94WsqmhdhTfSWHLKoqABrvo7s8xR1kKWnEy
TQ10/KGXpiPf7GXW28uMzTlvDsjxUgIGX9apsKRaxohcKTuUl73584alzqTdgFHo5i3XPdx426bX
6Hyxl23Xc5XYccDMGhdzU7cKjjfkv9J7OwFHc1FQBcjN75+1a5sSzG0H5ImMogNJSf9lnEb79bLP
erZf59QEvgBSWncevYq565M6cyhuXnb15Pd7Z2spG2RDSN2WY/ySp3LYK9+a75dd/Wy/bmAvR/C8
Sd2MYT0sRdwcvSXxhZ/1bLuOE5l7Uw5Nzc0w7MgcxDuWivTbRfd+3skEuopY3yp49ZAOyV0bE/2M
+P9PkqRva+M/PT5snN/f+xa1o82XQGqn3fqagAp03bBouygLRc/bmSiD+KhYVFNP25bUXvX3XTPK
i5JQkCb4/dab0cfaSN/ULCPqEIe1qVZQzS6zYud9TY3LJ0VAcqwpsNcHDBT0R5/Ml3U2Qdvg93tP
mnTh2ZaR2k4D3056UPopbXJ1oQ0+B2fw0aIMy8HVBWgiRTeJ9yreJUsXXbahztubepYWsaa4/zGy
+R756eZjSrvusg113t0ksmVaTQtTs4RZ37Qh9CfK1z9FbP+25M+2K87phIUigxUOy3BKMJn8QeR+
/FO4+bb8/mFHnXc3KYUwMEhPAE9eADhqljU6YoRuqYWGpEqVy5xtu4tMw3m3E/rjimGkK6mDYb6S
gL5iekmaC69+5hp3Mo+Gjm8wyemaXkcUuMYZCYDL3L/zlqcOjVolGTk/Gp95eg0qS/4ikXWZL8qj
QTvk9x3WljLYtYj00S5xU6Me5K96ZS60DuctT5YkVI5MmqMUfNgvwQEHvclu+3nZhz07a+mStV2M
6fYjK1dA1drM7MdW9JeZtnPscd8GknfJSI50gXfZysEfdZ9dNjZGzzufmrYkDUmz5piFCZy/pCf5
D+pmflE2Clo1v3/XCBMNrRGWX4mERND9n1Bzz8W8XrjqzzugnNFSNgU0OJgCjsolbrm1SvyJGPgv
tue8A2oDyrEDK2W+MoulZK8GrqBU0o6XzUYD1/L72xELcD9iKfSVF9m8UwW+6gQxlMsWznkPlIZm
U9QIQBVUD0kRNCeoR5HaP8Gr/+3dnO1YKRZAnLuVXHVafQw+m34MzJtPF+2o8xaouXC9H7tRnVxK
h89Z3Kvvyk5/6gzNf7Wr/IPVz852rFgiINSTRZ3aYFN+kyEV1cRHBgZ3Nt2GpF1Iiekh04O2UkhG
74CDIcUxidPQ/PAAYL1V/6Z+hnRxZKRa+qolG7F3hLLJTQB4hZTVLCdt/1VPPowAOEVrSCsSxjy5
buUiFGBtW1NGdd+5VHwla6owdLbR3Mef2NuvQEo57fT2Pl/DPFxPDWCdd6xlPVi8vFD80zIteoF0
tzTr/BRpvQxqJ4K1tK/wEA3/ShIf86YSUSL778QT67fdWi4rf2lC67WrQHhusehkmJsHGdN+vR3t
uuXzzsQOSKyYjqJ5rxxUKu4kisIgWfRoSO3fMw3yhav8yqOV7YMK2fxhmOehPWKgYVKnsliKrOLW
jU7uHeiHI56/XTZ92mZaYiIhIq1+TdSQTveFBLuw2/mZ5vZWli7RIPX5tSi+j1TF+p61mY5eRzu4
JNq7eOwQfUno5LB5N0E5luNhbSHCcnK4ptZ7o0Hq+7oNUdbqyhe676CrnK7NG9owWxMmqzKBqzgj
tdM4IDca38j7Pkw2e5yBScUVCijHJRCPRIE5C2By4Ch66M0k+vsy2dxwVSI2UXighspQWxMj7tyK
ohse+xWAN0gf01VuxzYLmbkzSzroAVLqaGJ42sosscPOAmPIdZWtG1dXLVhL5NOY2mCmqkPLImsr
t47TKpEDWTMPBlGhvFn2aJZMZ7/DvF9I05vQDw5ptSgOdquadWJZf4Rk1cDNTm+GZKi0TEWTQ3Qc
ir/qi0uN9y8AJhfti24y7WbIDkBMp9uB5bJCLYGkPG1P+SKz/HNnkqH/aSNGNmjlcbIlU+Vygl/b
5a3r16t+xVPFR7A6zUCqHvIIcVTFE8PfPUwlevCwJ0BTK35GhrdpX3W9bjD4qItlIq9ks0sGBky7
pds34C8C+Q42xTDuMaJhIWvaq3I8pMrrdbqZgnjbYEzbVh8wrC7Ldd9O0pXrDe1kGs91H7HcTgdS
tha68dmSts20Z0U3+h8J8g3L+2LkAaw3K20DpPjCP+XrLNmhN7bQVTRHWOazZp39Fhu8o++6N4ni
eHljHK6naBrZLSbkTfK+0CimxhXixuFxfAO/+lhEENgrB/pdeicFwJh4oGQzYLXQwKApFPPtmYrY
8+8cfAF65Kxs2VbxdG11c7cO0opbb0WgftmttCkFf11aLCpxR7e2TLpryNmsgF55Uc7tRwPrQAG3
6FcGLE7S5F5eD2+q70DMgFQO0gwdQu4/5iQy2w+SNnx+MY6psq9siwx1VC0ptdtjC61sYHkGnAzx
tBs8E/1WwXqQVVcyQg1T1Q5NAnNyxSIH+awj5ihz01QjJI30T0yeqeArDkkWC5CohTJLAUxcKBJX
saXv9SfQldAaUa9w5oZyB3ki4WQFZuPCy2ojVIMzEAXoZ71CjDqU7+dk8vmnFOhxnlSlG2eKe/PO
05+DnVP52LWm0K+rHGU8VnSlarlvoj5Zv3ju+gE6cCFS3XFoMjdD3koryFBVEbhgXVx7njP0IIgw
pyK5FS4G668a6KRTt5+LJkWTwpAQE7+uiw/RgVGR058LQRAGVXrJSznUTKCKUAPYZ+Z77fplkiAk
rA4yqKiysKcWsg/RV3zWxTdVsRZZN1Y4Gnz5Duw3II8PTqLhBb/DptV/7VM5c6zmfo3AWCB8WpPl
KLSyRENSSOX8IW9ToveJzbboFHXU4rxguSug4ah98z2IwbWPgg1+eZCNzpIj3g2n34aCjjHGF4us
4C846JceMpfghXFXtWac/KnQdNMrmuULD41jFJ9QYN9Z6qbE79gyLPwFJF9pr6I5Mf7VDJ5OUJPN
ulb4w2BXbf1O+TVyj4uGnbkzfTu8KfNEXbyLAWkXez5sJfTKjZTxI2upXappCF0CSXvq1+EjcL/5
Jh/h2/coYcwYCO7VTWBqYwcfG7XeoIxIsqhKkslAuF2NMQ1Vg9zYUFRjJMP4NRtW2oHzUbYeyclW
z1QBf9JCEkhA+oG3Dz1bZpjsplnpFyibDdO431xvY19hsGdWeTUluMZHU7DSPIxC9HI6tlHfiuI4
xW4uokPMY9LdJHKKTHjwhRPJtCtNSPh2l24bvlWlwdqd0Z1gQ9REe5mQsR/3U46PO+20eguuK7ul
RD0qWxgGie+whUQfNo8k31TZOeNT8TBozz81RGZwCVZAY9cfMZ59ayqWJr37Tr0v0fG2mnjy1UDW
yV7RBAz6HSdR43UFoUJfvI+WGH2xvDSdKyuUhRDS/+yazQVdK5SlyhdYwCjpKke7ktRRAmAr0AS5
cqKvpqlNwtegNzXfNIkI0XWv2eafp2Ez7o5GQdpoZ7XoshS+xQYjAF177MetfVm9wQLZJcayeN4B
cw4mHBAdybh+gFXvyeeFBZbwqk9GNEFwoMDaH305TPPzXCyp5Ecq07aId3rIdXmbRbrg+W5ZpHBm
18VKdldhWrsIjE0XT8pVmsA6vfeEOZhkSjWd3qW5z8HlLlebP26RiByHIEqXbf0usZZPZgcwqCug
ecpTtJDAJV38TrRcYmYJEPJ0eConiaO8klmb2c9k9Y7/gFgsNQq9xqNfQuVQ6u8/lUJBhqYifujT
j7ErewDW9SwRwFRNsYAhXa0tRKTig9kmJbDfAhzCrHIDDf1Nlrs5f4/Kb1o+dVumB4svkcQaSdhc
dxPSXwBWgNmzcaGuC9pk/YdhW7LpG0s6lYSKTuka62oogUX8BuYyjoEq6fKh+8gDbwCf4QWB7wNI
Wdbo02ja/o0NmqJl/YMZdBdBfxvcC4IXmFuLpdWEjvFj1sGPTXYdNEF72EGXkRhDIxCYWeBBzQiL
q24cVHNq28XgDYqwxrfwOWjxIR1gG2u1xW86YtMG/bnXIFMhwLRO/Cwqasa0+TRupTSPuJUMRq5Z
hvGNWSANiOMjLUhVou0vrtg4LdDWLoWNwTqAsF/zXjZ0nU/xOgxJvVF8HzjcTpYvlrXrjHlKw8On
ZmOzWKrQknS0VdxGkt6RDXviMQo9OtsqpctNyKrjeTYAw94PtsTjB8lBB0Jr2jROcEloR8UhLQ1n
P4yAPBo0lwG8xM+PPaq3V9mIU+rjFhrGrte+kNkrj2FPvm0SL+xRzDZzD60cU3e/omumvUafFcMs
H8JnX1zbycz2Z6y2yR2iCMitpXJL3MqrxqX98ioUND2eUnQ8tu+dJ+kiK4kp6PBBdEboK9RjWx9X
AIIx+WGOUDP9vo1FPMWHdHZr7qsERUL/LEqdwKF33KvsFHTvO3Y18n7AVGvXkmWs4kYt2Y94EX2G
81Xw8YOHEcH7QUauy/AOVtLgK2A/a32zblDo/xKhM/AxINTKbtlCZsxO2yV6t8oFEy1pN3flS9d1
vRt3iJDm7I6IUohPCaSr+geBJERSz8DiRl+40diTO5E1ZYaRr7hMMaAZ0x+uAQn+MUB+YEXw5EmU
XU0RVIBOKEIX9lkOiW2/hnIu8Pgw9SI8MD8NI3bbEOx0BzJEv1QJb/30mq5wIyulchadesWVvp3B
AEqPbumEeM4y1Y6iciIk49WgqNSwAib9sKDVSz0sjXPiaHpLiK5cNBXkuVWaJz/EYP1yxMmn12pC
d15c4VhkWJVxn5h9ZF0f3c50acoPk5oGCptdZGofd0uhXtaJIh+Jt7xhE5iNWUwsLDlcskdivEXq
eRHN1B9cponYu8JZ9p5wsybXs+MUYJDNgwuPYkE53KfDJjZejRusz/NahjXbyWleJE4b3phqy3uz
3ESRb/P3EPIbndg1ExssPxRxsdD3SMNlpu5XJ2AJPRhKfU034AiOyowFO0TKOA7gcdtTf4AKRDvd
wvlk7ho87Tg/jGbhvO5T7NDrcZvy5pDRrUewy7pY3zZORG9Kp4vsxE03UiBSK3xJYU9RsEuxTxDv
DvcOnV3mtLQbaqx5O0iAgxfcYX7FJt7l92sGBt/tGKEkss9y0ivcLGbLIBvOiy26aeZcyG88Hwvz
urBYxw/xAC8aARzmn/IHroyYDzMUod1t7pNcnWijLWx+vLjo1NE5Xm8xngp5iyrvLS0/C9mptS66
zU3PArsYmhH9FuvjnCKoecidoQquVdGz1iFjlJTj3SCmZLt3OV70BMoUAb2pP2WBU7Lt0SvYTVAQ
J4GVkPRMcvInLNa/ZVDOimjZqGMie8pPK05ESMOMUqPFBnXjz5clUc7KaDppsK/c3J6GNdI3KK9H
92KSl00X0Owss5eMdmHwk7ZTJltTgR2tn0OhmseL7v18Ropl26ynVPqTzrv4OmmH/uObx/yHQhew
xf+Y9T8fkuI+nnkInTgNcmhVf6AA3PVVTOfmlKHRCXNxUHPke5snBMs+jGiSjCDY/aMrxRvVU/Ls
vsNCskiYwvUCrp2qcg4VoXNIcRAVmG3c02Us8ANGUd4cEy0BOeuFSoBAHNBAe0dKNplr7rq4xbI2
qIlFWxj+JBP7L2WN/5jTYvAVeb/6U8kQPtRuLu16ZZrY/5SRjUFMg0LLn2rB/7KOz6e2Vi1S4kww
JwdRPXI9dG9wdDBL40juS7khDVNlzUazPbIJpFh2LbpLQoX+uxgMdfJGTq5wYnjA2DJL5nodGjNf
lWOaZLe5a4jYqQnjeMuBglhfLkgIzMNk7rtkyOGQWauWwkKK2Rg1P6Ab0S/30B9oETyYttDXb81r
EhDXRiCqPnQ9WUR2GFbZs30yAxEPiwm7kxxFzpP16Pgc++dRGtQ2qiF3IxhMzdBA7QvRLOL3cNRp
FiMRozdu2l3UBC33iYek0WHkZDXumhZr6e7HIucQGxPe+Knb/9oS/5UA/l33DS1r8qc9l7r//wTU
/Dai8O/y+JUcOtd9+bs4/tsv/CWOz/6HIjsHdmOM5rboF0L1Lyhz+aabnzMGqCOl2S8s+l/i+Piv
HLORJRSGaPZGOccV/xLHT5L/Aag1yUGn+gun/l+gV5M0fTO9/y/vDChsBmRcmlKgGjCNiWQA/v9v
zdEQTJoTDwr5ASzDlR8aRMgjhjWTeXF3ODIT/0x+RWcI93HcRK3Mt/2MJG34mkGs/ivnqmGfbWx7
fjAlIXaX5nmAFmdOebrsVNhEVllJpvdWlm1Xw80TmISxPYaJUXWHTmAltzDFD3ooLKhkq/Jblc1p
pm8jeNeF2o0paxEWxioDr8rrCZ7snMn04ES2rXS3Wa3NwTodxIcBs73iRLWcgX2bmf/pR2U/93xO
WF2gYF51geUHaBb1e2Sx71doJTzPyzhhQyEX1/XygUBt+iDGxeNHuw+IV+U36Cdle+NmUNx4+Aot
vPRmg23hEW92LcPgcmsRzm6T0JXqIM38ljY4QlT1JooLdSNEZnaMC1vHOYKa4MqbzGTDQyomnu9b
lu5YSh9N2Lq9mJXed8Hzg0Mz8P0mUqSQ0FO0l6x9RNNCXhX9fJ8ta3uybZifFqfyQ+F4cUJknezi
kNk6zewP5AwxVaPZA4KQ+aQduUbl4GdMwmOaiW2XSU7qee1ehsUtRwSeW81CLx/jIfla9j3dzcgl
7mmj9IsaoeIvknE6wLf+SnjxGfngtEqTSB7zaPuW5i15iNJFHRLkVis6b6B8oWBSJbJzT6JcXgM2
wXul8KhzQRZUKnjzIjA99xnS3uUVhkjVgZh83Vk43ruYj/DpCtjN9RnEzDb67jctPiQu6oAu9GzJ
n/TUhRPUFpr02jhn0++NGwqGBSkJ2Zl0zHxy33cpLWvVZdYeUUOMblWy0eJQDly31+1SsCey2ilG
NByIG3qUFzT06/apiwugEAtL2/wdC7YsIGWH/EdW/FQRtyHccraYMnnXUk48RwLLRnF3beZMTXt4
uU4fdTZCuIHybXnPI5QzbgqJFBsOmzl+QqiUfGEbK3bQrFyvlr7VjzG4r1D6whnTJZCqh0LFhsDf
Nu0u72z+imWb7jayFJUE1A0Z+Gi0Vy2kVe7mplc/kSq31cQniXw4MBrXfuLhfoEza8xBqmYg5oPp
GoxSsF40O4F4Yse57+7jNX3HmUz3Ok/HHUbUXFeVY96C6Nj0WMUFnF13M8JeFNdJPASFDAbSstuV
Qa5sh34KcuPjIbqCrhP44U2W7igh4VC2CWBhXaPNrUFIg0qlQki2N9PazIgyMQL6tUTC+WrInFp2
vm2srSjnzdXSEF4FbV7aWWafiYfgVzG6FmPRnvg6LKp9R2UejowgU1CSuKxlMUU11TMAOgCb7Yqm
yKtkpEOFYV6IriMB1thJn2IPZvrc660SQPhW5dSJx67ftuu32VMqkD1O++LBdEl3MzdqOik0qWLm
CrFnEc0eczR0fpVjIDfS+nTvpS3uis33XzhGbSqxYtmDGYuXkSKlTLO3H9naqfIeMrOF8MXRmLjl
lZhZd1PMDmgnORfHAqneE3z3aNcv2VaZTpW3IM0X93Ki6V6WfXQFCdL+xree3BQ0pS9dBhk7VDBM
ZQxU1MPWn0y76qcI+6T69SeFDfqJhqaoovLXXZUfOKCogJG5ssv3+Bz4u52dX399QWlUdCXXLd0X
ydsVSA6x03WekHhovwiJ7OPqKbmeZetPvJ3W5yLglcD2Ng8W3UHItZph184K4EBnbW1ojufT3tdI
s5THbBFgRasyPSFoH1GbC8mDZs4figGrp4Pw7A6TW5+KJvRffv19WeZgDLN8OAqDn4g0L+9/vUPJ
5focraM9FTNt1zs+ZCAwY+t95yYr7qa0Tb+vvY0ezcD6L4YN097MW/9FLOn8ijbS7es6unE/MnQf
VoULMH3o8v8kYrKeUE4qnxlGMJ7mbSIfOtUiz4Xe2aqPodamh6m49TF6Z8ek8D87DydZIGd7U8Zb
uYvnqVTFxzTLSsJOqkEeXby94zxJ3vxKObhr6N6qvkUWIoq5rJBzS1rk5tRir2kUm7lSLBMnggjo
2XRZer2C0nu0Pn9oZPSEnOf7kE9X65Rue1l4EJT8MRnMaWJLnSzhaknTr6oo5C7qOd0X3EzXEUNx
r1XFg081FnoRvyv49tF1pXybo0JpNUfibBtjc0RtGPGAW7CYkBauu9nOVcmNqNE6og6NLFJkUpFN
KkjHgasqowqdofTGpGhZAcMWRC/Xpbt8Ysih8YxfzTmWuPH5GO+CsV+YjpPdugA/2/jwAVLXHd6/
fBZJ83mZm28ZNP328USe4tnre5wl5Q41j+kqjpPx0C8eq5vBFC+oOx3cVqDGaUX+ssps3SftZl5D
i2oPc4zczJ0jRyPRtTch6j7mpj2hfhtguGnxc41MvQV2FaE4PEKxGkdWt703tllukFk6mibdO5+n
exVi8ZAIwu5Utrb7wlu+M6wrbsIwRTshwAkbc3BHVfvSTKjwEt+Ar6bNNYL+j9puR4WqZZUPLj/a
AtIiOhbfOtoFVEvealoymVG+hMoloSbalwYAi7mLEXXF4WpbiD4sGRsPUbmiVJiDnEd9UXMqTzS4
ZB/6fLjlA9K/YI6ue8w4FodpaGEGM0auXbStKBsumA4l/REDLPlhidUJJV3YatnuIF8zfekDSksm
tekjKDTpkXvX7JCpLd+NqHC+j02OKTs2RPupGIonObPkiMmy9EqMDaq+ZOjWPR9NtzdRzKD7wugE
Rfu4fGx4eoI3WPT7rvQJ5EhQLMDia7v7zYzDQznEYw1bjRaeOCAzihLX/HEONNfoAuuWU9Gxcg+H
FABHLnGM5CGx16xsviNhHu4bpHTuEOAOOylovC+UGh+7SMvdpjU/xTikD82I0VIcebndN3RJjzMT
WK/UtajITbqeo35+HpWARrknUu4XiGt8nsqJHKFENu/XbDa7DciIk3Njfh3S3tXdqglSSoU4ZZOJ
b9K8Z1ce9ur7ukhUF1lPHqBR7rBMubiNy3mrYRfjk8tpQPp89etOYSgbpR4KI4OBwDSgeIaaC45D
lmxVb1XY8454pM/ztrztNsb3TLEFvqJUd7KT874XAjk41J+qaY3mp8l3Au0C8BjzAiNgSrDw2SXE
Vv/L3pk1t41kafuvTPQ9OrAvF3ODjQApkiIly7JuEJZlY993/PrvobsjpqzyZ0XP9VRFlWWJIohE
5smT511OVshp7MSdEV9lUZldQ5s2D1QPhEOrNUygx2zXtkmh2wnEOG9cgfhQDmq2SKbuRtu83sMN
sC5N1N9S6AUhQi6cZtiw33jj/N6aafsztMT/SRy2T9Oy7vRIHWwdZ9IQCGmvzKvq6vm6fo/lUn8z
G0PcCboB8hTnbporapBmVAq1KJp3C60E2BBBRiCLRQP5MXuSmUU/LPqxenphGDZ78vOQz/1R6tL6
ouaV5cxV/US/kNxrEnHZV12ePFqkjC6d3NNQB7FylIEEdFhH3ctW3sg0qh/s6NdN7oBF2MpsSzRP
kzVeI1GlxbeMjTXbsow/UsduEllJeQEqTgF2FqJauxifkXY/ZqT2e6gXb4Y1fhMLndxLExS3yhsV
fFpiM4vlTR8Il1XnT3L2qs8ZjaTj7KtRbOx+W0kv0bE9d6wxOzdV1V61kZ22QQxHqkFTT1OXbT0X
C07rIo0XB+NYVpV8d2PU7KqFkukiFsmTqKoSkJdVmIdYIR7X+OqRKsuOdWNjjEk9+0tFHO0429mx
UDU+INtXE8A1IOGqviIkJChaxX5tsOsWktoKIjVtLrAzZmeUivYAJbDiMcm0kyisaT+KC+07xfVh
rUw9UFv8ilPFkO2pnws3KtRTpelfzaL/lFWq7ItGvoG4j5oj5brg922kx7ZY5Cz6rbnSFa508Jq5
PdTvSmrSb7DVx3usYhdvyNvvlJdIdNuuxDwb/KtXpupBTozxMgnVQJfPFFbSJsiNo7VmxmQboyfQ
dKGh+QrC+5lsyV4bCDx52qk7y4A2BLz/DUlN7uT6WDkq9u1238lROLHVBYUiPOa1EioCBZhIncVg
UFL9POUtDClpw2+qjPeSpcZuUVcWUSShM20M9NkInewUY7/tZobRZttWKo9DehzGmsp0JgN3h3QT
rxFY+eeZ5hz2FC2XtRq/SltTfKrmzlYHtbn2gpI9xqos7ya1U75wrup96KVvLY1699SaiIVGewYQ
OW9ifSqNajebZFpVjMcwkEgV5nq5hlKNNyYT9zVf0juRcf0cSTp22GA2aQa6TO81a59TB7S7qJec
QYtXVyvoFjTJRb7TBlkWbQs04m5Wh+o6q+aALVDWOmsEnSGXc9GfrG0I8mKLPLWKrcMUxaRnwotR
JePRsCYM4Eth+h5lZvdEPa10zTK1fFWYNQTVdcxm2URPCrXKU4Ef/27Tteg4SwJbWGSKLjyqgjIc
OU/EYOr4Vd/PhlK5GApq57RO8sbRcc11IG3MR23AmLySFO2oKXLpJOU4nDKCswPqRrO9tWypuK3l
rmsWqm4Sp3gHq5C3SrU2N1uS6bLg74uFDedQkhXdXhExcvBux1c1URfSN3l1C0nHy9Aqk8pZhOE1
mUCQFQOeEoaE8k5PtfEOzO7rDF72RdtmUCewt32qtSrzHyEhpY/ndS5ip82W3AYuFj9XgtHt5jYy
HoveEC/xNKh3mdVQXFhmgcTc2hz43fEhrfLLhKE2vDRd8Su5+GymCU1A1UZzMVIyUAK3UzhPZm+b
STsTNvS09XVUCvfcXeohXTip282cclRm7WHL1C+drm72ghPZaI+Nat1XVbV5qSX3rzWgp1NlJoNe
SlFuayKZyDhW4CgA2DbdjYqAUqd4qPTs5mLKGYpsw7qoSjE99KYcc2bPMtltamW9JnUseZyF86Cu
NAgkcTbecUQdvNqIjXBKpN4duzl/rK2yvirVyjagEmePLahSUMKjOSi1lp9GGrW9rUtOHC9b6D15
ET+UeLTYBRpib6lV4XkAAwpqa1Ts4ta6qBTy9ovYqs0+HYWkseM8W3ypJbgM+Ok+ATxfgGKPKof/
OBFfCiCgTyblLCeXjcJvZnLXyora3bZon9K20Lwc2sNzKxftXR43pq1Ic/q5bYzibsxIAiRp+9rJ
kPKyIlp3EDq2OxVSqQgd4BDPyXYXzfJMiX5cAiVfBrKJkb63JksO66o+UCsp9jRBLe0mir/Vi9J7
URa9Ti2kkqIrjx3Hr37r63NnLNXF0Ff9RwQfHwgqhjJMxncRuijdGem4pTbMgualqrTijqFLXQOS
zc5YZcsVxaS/GCTj9yOHLXrIRjBEKTo4UH4KydbaUXcFncVyGyNoHZYlA7hGW2WwICzJFRNdc7ek
xf1jxb77imZqCfC/MBA4SYNjaeW8sypDcKyuFZ6tJlIdUdsSt26j8gHEcHHihC4FjH+7b0iHfNAF
cuVMngfOPZrMJFQWINi8xUu5XOVpVysZtrND1J7ybIxOi5X3Dgkt3BUAzJd65UMBD2Y9dY5WD+Sm
La8baTWOw5LwSR84niTdMrgjKvZddasSiPEo+kLGbrvmYmi14hDwuZLQWigmUWsojupUdLtYHdIf
xZYWtJ9toGPlQxEYddnvprZcv/QNwUeMrY7eeBUsJl1uFaiom/nV1Orcy5pqDDZtMAO9r2p/pWzz
XIjj6mUQQBM7HQfpzRrF6mkwmx5GaTpaVxxtxHO7ZeK3yhoAMSezc4bBUL+PlJPcOF9jt87MxR7X
rPKtkQqNHDEprWRpnihBRa9jldWnKBsGpxqMGkgRQmKM1/q3FGKAEqv5acZqLBiHnsRGs5b6ZV0W
9SovtDBQl2z5YsLgJISo5uuUYoTTCOIU5GzcpYOZoH7t8UV8mPqIIFy3DbDD7aBdrcK+XqQN5moC
H7NhE6oTTs12XFaiYqu1ZB7z3EwPEDbTVyWfi+627cQ6yGWZ3Q/dRpdnSAaNrfcp1sJ9Z5wUHf7G
Yd6stNklutJD7dA9QR5yV22MXoFBkbLpZNJ0gObcgqaaEme1uLXO1ZIZV6pt+VGCRP+1kKHUQUQq
U7ubt86ZEnP6XNJwy6WHqfWto+b2qMZ6dLD0UcCjUpB92YrnfZ1Cux2VChwf96jvY1PDjBPT+76N
p3u5NJZ9HZXUzwBqaQ3UEhvz7WhJVrybqDfeZUYeXQQeG0npat3LSylR4NTp4g3J+dhEYrQntpan
JJcUr9Ta5czyGGxjjYc3i0SoqeNXRbZeYZU9qBRX74Sq+jxI0UOqbORDkzi5sGsX12CamIn8Vpbj
6MiK9aKPmVcU0Gk6pYwPFBeLx0FSZbIg2RVz45M+N6ljmhQNxTX2JWlQ7FkVFVdiNXjKKrsaiawt
NEnsJIVMN29MgYER1x2cW0J8M5Ngrs1+quPhgUYMTJs+P05JLBPuis2fsoo2T5Is71tFntxiWJ/i
anyuWwtmrDZ6fTX5NadRiB7idJQkKohRVAYs8M1OJSE6NsMgu3QZqQ6GWBnBIhUwleWZdA0hqxtD
QHXkbMhCXdeHYF36dbd2WISIVr6vu2g4ckyiZbS0qK+TkWUuCuyFtSZflLqdgxYymTopqSOnSrxr
uk39jkNs96DnveBtOcTsGY8pMoUicxS4S8Gc0KxFwHsO4rAme5yt8O01xvw4Vxa1V0jds91qMEjN
LHse8Xp0YQ+K9xk0jWPaCjdS4zaqHluKddYNSrxWOj2WaSG5Um9EAIdzaWM9CaNMUwq/1aPkMg1U
D8TZEFz4vMctJqPvC8q340hfIavX62NFLcnHFppzlMIhu6sZe1PUnE6XaGj/886YDo9LtV6tilQ5
nXLVJu8k62tB528nK9lKaFyuiTSu1ZZ9NMo0YTeq5jRndQjX/nPTx8epEd6aCRBYSGUoQauRnsS4
h68EBfPWQs2JxcgIoITrrhibZH+a+WrqfcdppXqmxNM6k6gzu6BshyssCaeJbnl7Kfv1Qv13G0tP
wIH6MjUKE2CGFlXBgO45Tjg0IWydQpgEO7eU2rSX2TwnLG5HlZvUm7K8DE2IzcPQY9FQP0N+1ewV
I516bU0nV9PPfZbWHseHyNaBh3zoo72v5XoLurHRrC7tjmpWPy5axv7WUZOtFP2usvLOVjoQAywI
Zq9VjMXbyiWlc2vj64VKdS9p6AMfwaSUu1x5NIT+y2hRppPp4g6/0VjYMaGCICtxstWcEVCZ/UE1
50/9aqUUt2rRLxvxOTOVmNCST4E+Wo+1TsrVDspylBOoVFgEdjtLaZR9o41XQ29AR5ZiOiHXjBWq
AGDsVr2kvlatPjqAlymxHrSIkggc6h2RfnTzQY6IvY0ZjksuPpI+ZrvU+oYlnkL9rqIALVqP5JGf
43Q5c9CoIXTXyUM6Vm8reM4plwzRHzEZPaqC9GZEsG+sxhXTzZYwN9lZ7VYFM6Z0e8VcduyYBTGN
KWFI6bxbb8cACJN+oTZv01CGSS1/itpIdetcvG5ww/dZXGZ3XcnJ1pIyV7aqrzoKcrsrOfdI6QS0
BZkxzLEnt9eI7UOozOpuy7I9p6R4Pxtis5MF6VshNY9xnn6dUrgVcSNIQU4Tq6C0CpAkEtZDPMTa
TiFVg/+edwnn6jnokWd4q75Z51WR35RyKh7QlixhLbSrg19Jc1FMVCV4UNRujDOkw+G9u8S4Nu6q
avyCUqhM7+Z4dtPkkZA+h0U5N7ZSjOtORliIyKCOX5qlkdyxrpjiYp855F3hMGcZdyNgn6NNO6Uq
w2LevpSjdNfHo78py2K3y7gvcnjRIxMw1SJI20X2Za3VC+MdLorqaUg+FOadrayt6FF13fV5+rD0
kbtkQH/tWEX3acKLprE8dG2/ukLfXEHarsrS+aOchI1murREgjzaRp5Eo1Z7g7x9UKPBrcbkfrSk
JyFmqTdLmOfwO7d2fMuLJXcjQXrtSzHUWA0TU2M3j9mxEc1QkM0HSVcKZ1LL/dLHe40W5Iaq2JuV
y/dLVks2+NpIt57ZdHVR3Bc1/bqsotWfkq56xqOB9LdqvrSLcK/liaNK/YPaJqvTb1I4g0QmnBY9
cN7mWdyyUxIttlAOLluUuxTNJzFBPkQW61e6clKkBvoFTOxwtKL1FEd1UA+0jKXTo+qlZRmBzIJ1
yULqzvHyutGeYi90Zr6fBPQLwxA9Y/au2JpABqUXo4uWZLabMe69Yl2+lIk4e8sWHWWOLdqE20HX
RsQG1lFhGSC4+C/FAAi+2Rr72EysQ9tLKSc8pTI+UxDTEMtmqV1Fw3w2DfFAEwUKwBw1vVIfUp9S
Q/MM82a4Xww12wtZmh4tgTbAxWhkVFP1zi4UfUedJQ2TXsAPVS6QJQAsNk+YmcyvakvCTg/UwmWS
V8XXVNc4rZNXQzQDNkCf4Il913gLqRz2VG+6PqlOmcYJgAxWK4u1wbbXezDdUuzB8yg9JZNqeApP
RjesDF2Mwu5NaqJGkmv0naeNVJJjqhnpZDyksOiDCbUCDm/jNzXPqTwAUlGzsMcxDXmCDtlgTVF9
rNx2rjuChqbt5bm8SqU+AWkg+h3XJzWq9q2RD/Yoivf6uOWebDSFU0btU5GM9/MkfwIKzWlJDf4v
6GrmtlLchdXWrS5iwW9d3EoczEVY+JleP471ZEBQzq7DpodmZCn+2CqRAzt5tUd1u8jN1nhlN9Uw
GlFFFmsBHi99wXC6hx/TZI5Gcb5Xxfyi8UQNI9dteKYkrrGxWwFGbZMCrZJYvVMWUe4uZnRCtnA1
KooWvYF8YUgGm90nmJICd+848utRe+lN6WWclsLpwBS9qUlvspzhKa7Hb5Y4uG1kAaXomjepcco8
Vu6RZzR+XdDUtijEbzoOx4Ggo1dQDfA5I08MUgcZ292tdceiOHTD5MbjrIe1kX0RasCIvJBJFYdT
J8zKTk1ayd/69mpGEkdu7TroRneOF2Nxu2jR77paHd1ooLw9lezKhE9lb1aGY8xx7YJBJ/thSlUf
OmKNlIy0HficYnrEIdTQ69LpYvNJsrL+BLFcOyZDeuiRRXjwKAPoyOcMBzHSCTaaiANGl+UeXCUP
5BK6f650VIBAcHM5O8+ikdp1L8p2ZtBWY07T3B8B7L1EJVHIaTPGqlvTsDApWou6bLgCxwK4TtOd
Ri+baZt0DwHaBboTdUZDfMKyCFZc3Kj8r07CdJK/KgtljLo8Qr0vvVWuiqMYqwUJqFU4kspBxVgV
TjelYFRUcTnYoeaaM+qeytOkNEtR3tdxIynfN7mJWjdqQe+hxeP1Fir1aOSHBTXiCrm7L5QjmCyq
A0mb8i7s6aIg3bVNlwgNpYoWJKqLBSHztd6a0V+3avc1a5KCOv3Qb58TSnXLpaeU1Ngpxch5xw9n
7Thw/qw9pFBrcs/+HnXnTqjXH1u+mJ0H1N5Qry/pWxWUpYYOKI0qrAjsBaikdsq4rUU30zpBuoP9
QUKor0bypW3mGJMYTTWaqwwoRjbNvM/Tu0VL6/E6dZFF4hrTZd0d4ShV+ypOrNG3gLsp3mvWqDuN
0k7iDjF/B9acb3UuHGJqr+tpXiJuLopqSlqaovaDm5kZpwV0U5OULnY30OfouWrnTdxbdPZBepct
qjR45D26eU4hTzCP55KechCGVxclUDrZUmla97ApzJNqSK9Lq92bHVRxdZp0p9CrdDfk/Xw1FWSl
bda0UAijCMpcOsYvZTY390IuIBHpaGgsO7LIXuqIlWSGED2u22Roj2WcP8ed4etZQgFcihy5HCc/
zpV7cy7pLo9RFQwc7JjWTr0AnNf7WDAb0yEajtuTCtPa/DF1nXy7/qQfrKr/NDdQzec28YU4+pao
o7QrC2OH1fWumciBu+Ju1VLJjTJpgNtfp0AhyQYIk1J1NGQf8AKF18QPq4yeE1KJd03XWtB+jGF5
ajfk0t1SH6JB5vBG2nuYy7WyS2uRD6WWJK5xG6RKqxRK392uE5Q67OFs72alea0E85RAKOaM1O7n
hhyP0xFa9xIFFsuSLlRCTBzV5aZzxIQVMiOm+RT1yD6FRdaPhSqqLtXLFSpDFoXC1Kmf12VEAjZv
n5shf6tJOtxh6XZZv0WB0dCPPh4s2uZsGgTZxnqTVzMLx3o81WgmdvU0PyZLuhwmKl+XtjULT5sN
hJOp+FINVeKkSc8uowjUo7utgQbOAa2ykymraYLEgdbaNl9dwMmXpKc9R7J4Fdw1DlUtQES77gHt
lMCw2AStVW48VZrXXREXOlmCgZ4x46SMedUFErZu61oZO7ps0VJOimLEqYZ1RMh7VSuzeTQsNKLZ
uOkXOH1WMLex4QKutN+iucjtObViz2ppaRQrvRT0Exwv2lhxlshAapMO2ZHC3SMRUzCZgjkcstqp
u5rmIYVM89YCHFDc32jYM8/b2ZRX0alytAqRJsj2HOVfcp3zZ5+ytdVy9pBn0+KUaPo8YNiHbSnL
o5VHwLpWSzZojIPlamW2PNWqUpLMwJHaA3jjC502jL1NWRQ5EK5X21foYfJrYRVafRksDocyVX3J
rwpEEvfmWme9P4iJuNeysnndJot6oD1xo3dqQZN6RyjUz3kqpSCMdfMJZpt2gPQ4ItgF4By3br/d
QpY99BGyUbOpgMOquwK6oNOK1Fwaq+nd+ZbcSL2wBeQc2RMUZFwil2Tey3207AlgJNZmVORO1zAP
vCrq5sTpRomsq6/mRtxLMg3WbWUYF/ONQx8yq2nUcCVcouqus3K3Vtt5v8S1ehU0vd+bYym7SyLo
91a5rD6YRHYa1qS6Jk31jW6O8pFFXDl5WQgXWtlfZLpthR29iB6ARVAdFN+1LjNdTJpg/yJiqDdV
vTQjZH83lSLB3fQ4i+AAJdtwgGX7Que/TyCPo7ummze2ohBmEUdkOU2vSw6Qp67UptiHA7NVhO9V
C8egtgynX+tdJle1s7TbHBIhfE2DR2SySLySNp8jkzxXXUmLJHZmPT/GhvgwWWB7IupnkK/GltX5
0KiDHMqK0DuRaMnOlM7+ZuaM/Tz36b0hqhPpfAUeOSQGkqQydjUIAp/kZjBOsV4adEhC2eDUWSc6
Br2CQinJV7tP5O7TluVPiokQcR7bNw5AwxUKHiyHen5ICLt0lUQJ/1031EcKRKk/greA1F/jUkyc
qLMM8u/5kRQ0Q0ZJnEC1P/u4O33ecJ+mPFvM+6gXeTTSACY+60jjLHvuZhEqzrpYQ3YXa5qGeH02
PimIY4/FrBU+RIZ0t8CkzuABrVa5ebdSPtemvmVmG3XwUa+9En7tcGckbaX6siS8jqKpe9SJzFBG
4ncyx1Vl1THDIgmeyoxA0IHPJdp9pumBAjtgtvVhpY3olkunrR5ecq2dj9gO5Lsi61cP1ap6AIzs
T8iC1Juk561iProNYqBD20Fbtcsq/q4nKUyh1puHxaeij7EDK81qH1BsQ2cDtAjKdrozBMOVrCkJ
SgVChzJsEsk4io9aEVOmutyT/1hQM3SaegA09DB/gN731igFI5CcvA6Fi4jGQYNscgfSgxUPJ6Ns
7koZ3ivCtMlvyhiCLQoq5M2qMXrxZjV3WdYJ0HeyxNZgKrl0/AFNRZmAwUhU221qRkGP1DUYKbxx
vxC/Umt9KqWhdgojoZzPKOV9GkPrzbA3WLKr0AtPAppy8C3EBpaGxdYwrxtbvXZfIxs6FBUm2yuI
Ob5e/UHI58qHDBoA1SGtl0jJ65pCpYKyEvKD+YVmABkVFOGbIq0PWzPK6IZjOlkhxJnnTPCFSUPf
vG4cDzUTtRfF53DejO8SMhzTkfRpoNtnyuSSti2sGKwjzaoqTiD/R4iP07r6K7/91ufhD4T47itI
yvvX/5sPL5v/NFVDh7Msi7qocW79x3/9mw9vKP+0TEWUVRo8Q4u3bj/6Nx9e+yd0d82wTBP7eHB2
HW8akPYh+e9/CIryT0OTJEkUYUiJqowN639Ah/9Vg6NBXlJMi+urhqzcuLfvZEoKWvhMjlHPtNpQ
QP9IhqHbgZZS74pJawb/LyNz/y+S/X9VI4cHcOv+v//x98upGJxJXAplABS3d547jWDQg3tQF0Cy
ftXeliKXtoLaQsoOFKvQjL79+Xq/qmJut6dqIk593CGL4G9tCEWQZ4rs5H8t+uHrYCj6Y5vq2e6D
q/xsDP8/kgLNgG0uGmD9iBpEXZfeu4TyLYkjnHQ5hGf/HLi+b9v+4ej7rusfHf5+dPm/6zp2wFfu
8eCHdshrjkf+unddfha4e37m7fmSV/theHYDfnrkl0Ne6jgh7+bvbN6St7+9xK/5/fDRP4ch72bz
drZ3+7Ef+s4LL+Ej2M7tO3zNXzzbdgIn4Lq8lne83515+4Pr8lYvfCf0bM/jHZ/dox2Gj3boOfyO
53mO5zjO7WUev8/73d7MueOLI3fCJ7reLr8LnP2Tt7+91NuHtuecHJevuetgV3PzDp/O94I7x/HD
o3/7oHy2Hb95db7yrgEv3Z8eguDhNkwM1O233eOxtG+XfXD49p8f2c/OFX94Yu87W5dZR3Ukky5H
//wS+o/clOd8dYK98/DBlX72CfjTld4tsYFDEUpb6eK7l+fXc2yfbe/LyRHtD67zs4PLn67zTtFI
94wmMW7X4RE9h9crz9lhvHkkweHoHhznA1cx6Vcdzd8m/XtX4kga2mzjgkf35ZHZwnP68zMizv2i
1Pn7FW7L+y9KHQxhcApKucLl4B9uE9o//vyXP88vPmvjzFw9vhz9l+O5tVk4x5cXnqV9t2Nihddd
uNvtvN3uzj4xw/bOIWA6f7m7+zkd72znFPC8WXksC9e5HByb9entL87hwOzbBx9I9D6cCO9Mu1Rx
miKKBhf32X1k3TBiH81q7V18fR+HrNuA/mXANiI5PBXikP9yjj2WJcv9fFvwDNuVf0J7x1e3VR3b
3OH+RwAWbv9wgyD4MduXh4+myE8TtT9NyncBv4TNkFF6uBClHs++8yMIU9vf+bdBP/rEOPfheAuT
PBgehGcTA53bX92z/+g+htej+1wT23b28+HV5w24lfPO3j3eTwyfSxS5hjvmnbdnnje2d/qa2fsH
HrXryrZ7YUK8WPYn70Qk8V07cL0LcWh/vAWYP0/Vn55lf7rPd96wcJIXRWKmErCP9jMxd7L53F92
vn39V2Tm9giiB8c9+HwIj7j750+g/OzU8qePQDrxy7M31nmdb0P9THg/MgrHW1w7Prhn1zmEIdE6
eGG1EKyJ+OwSO89rCa++z5iz9QS3XcB95uH4L254PhOwmTfna2zbn5lFPs+EXcLbswqfidp7+2cs
C3fhObx+D2P7+/X2pq+P55fUftzs19gOCXbEofOVv37/zmwk5gfO6YEYy5+X4MF7CH44hPzgwX5k
F1lsO7Z3LNXPd6fT59M+8D6F++Dt4cJO4VzYDhzPe3Dtr3dsRMHl4D6wRG1vv78jZu8Dht5lVH8O
M3f+g+Fmc+WK7C3BkX35eHAC78RS//nCpwe+fQsKD+7h8vzMRHTePngif45esvhOpG0C5AgGWwy7
5IH/mLu7o8uWx9K3HXf/r03O+WAeSD9bCPz/54Esvttv8skwpprLck2G43hm/bPUble97d6tzSqy
X297PeGSdRHavJDo4F9vuzIPmgfPV1d+IbRPJAQ+X91+Nwx3J/4MHhg0d+9cfiY2DKt/2zVZUSdW
bvgzXQj2exbkbar7tzl49m/hNLEDphDDT7T2XeLx4fYY3eD5SKbjBmeX3/nzA7jtDv8zELpiks+a
skSBQEZ1Kr7XeU7Y8cTiWEEqpAeRuw7NdFMeftTK9den/O+roP8zVNI+WX7fm6yO+gbXrbK3MZyw
vGhEVt1VS/ES0+gOdrgl/Ect1m7XQ0IjiqIpStiWc0D4dZkXEu4SgNdYXHSW6qfmvPj08Zb+daxD
oRx/r3+TqP997JDIarTxwcVCl7X3jWCk0UypikSQLtRE/iymbRkOzbJ9MFn/PnZcxaL9MIcQ0vP3
aXPXUi4bDKuzl1yFH5PA6xpRj2lYuNTWWlOfaefk8c+z4tct8uf4SSJsPFM0OUfJ77uTWJXSNuW0
dmDJlbynC5PmYquTHUU6tn5we7+5FCc/zjkWQmOOCO82BbnBQqscIWcgkGooLVYbGs2xcfqsLD6w
f/7NSOqqpaqomTXT4GT466zQGtzghKoEQ097atBppgfU/oY7fJ+s84zv3gfJzG/mx1+vZ7yLbetQ
b7WOZxxzHfJ3UGL0IXjZpKcfXOd3Q6jJkgUHmdvDJ+3X+4pKmj2nNXVmoPdkcrJsy1ZY6OP2osTT
RyYKvxtEzUCILnIux7Pt9vO/ZE/Ul3Wzvykn4lXO3XHq5FOi6yiIVCAbfTHVDwLUb2/OhGQt/xTF
6++W8oS5jTmkiGakYgTaszI8EgY8KuIUQ5r/eNbrtyYJBqtZIrF+tylIuGDmOKvAG+3EwgWD1099
toFflXH3wQK7pXS/hl3tl0u9O4dMm9F0vcRdUZ86Jwn+V5iEtk+GpNy4+Hn7RMXx+c9397vZ+Ne7
+9tA0kB+zjHukhIRnB/GmJ/2Q/zBcv7tVSRVN3UO+thTvZuLvdUk3YZtK6Iea7zPa1B2wayU/6jR
yM/4xIYF0KKqOqbE5ruVFWkRPJIbMaPuoX4qC42w06n+qOnt76a6DnJIUUqyYEK/uwoVarSqLQI1
obMU+l1aRb4v9DL6UWL8/WgRr4b/xUpm6AiHFu+oqu+umAlAbqmu3MjZhr4rpvGLpqqvcisb3n8+
Gajti/Jt5zLl990IdE1M4lm7QVMRwpu57E38OUEc/3yVd6ff23OiqGOppmLp+m0jeRdxE8HE8PJG
bWqVTgGtUWYHsnjmNWj/b2Rt/LJ0bRdFeb4DpEYP0U4V8gPkWR9Ekb9PS52lo4syvha3j3X7+V+j
VlpysASaxwd2KPRL1avAhYkylv0HT/BnX79fVzZX0sl1ZMXUNOl96gFNykykpe4Q+SX5XizkyW/b
Rnmsp+4Y6wKA1v/j7Mx248a5NfpEAqiR4q1KVeUpiZ04g3MjZNQ8z3r6fynnXLjkggvuBrrRgLtD
kyI3N/fwrbZCJzWleMpk/N00UxnFN6C6Xl0DzqgvuEIvLY3icuVEIjRiCdvcHPtxxj/SBtRTqeii
43UM6en3jI4yAB+5TXrz42ag9LuHYXrh679cc0Y2XG53VEteukezYU4UwXFTTFR57pqSOtvFpBfr
9T12dn7PRtlssXmoKG6qMdo86wba7jKD1HsAX5d631k9lWiD+K+PeHZefGAWzpE6SbPTvYQQBdpw
IytqzlTwawq1kYH2qQur99L4sHoOGBnEFnWi4pt7tigNWH+yo2WQvrOPpTtTwJ22yVH0WfKzi2k2
fX1W59aRLUuZHmOJFxYhSEsC+DY3kpOMVuUPtavdGoEId66bt++MYVadP4V4gRfmeWnczTydPpzq
mgytl+VFc5uMZXldocX9LkHt7xadbvpL6AS4YP7OLe7qbQpzdeAtc3U6npmDqXLzmhYiFjfW7W+d
1k/93lDDWmOrqPEBFdJ9fX15X7oxak1ImCZPIK7FrS/Ym+FY2C262kPQFr5DqbZv5slAAez0drcT
VxoPxjFtIRyKck4nl1rLAo3Yqrx57LM9JTo95Hn77c60si0dhwRH0FiTNqejFDNyupYxV54mq/Fo
pvQ1pYl8EDXCPlkjLuzOM2fuZLR1Fz37YGNoOO1EVYon4izQd2ZMsR7qzc0yX9gZq39yar7hstpS
rLvDIq208V84x3EWRQtlW4NobyJXy49lkQuKxGx3XyF3/EjbnpZS6ogSx9uPghJrtgr/mge5uZmk
pK5rSTtuf1pU1ScqWIwPaDujlmTY9XXZOAuKxVFgX5jxmZ2piLtwQ5DtZd9sLgjeJE5HpxuuqB7Q
ek5tnFfp5HxjMWhvt9WITPzzrh2eKf8is8++oluhwWahjLl2Hw+3Tl/310jL2zcxvL2rLpCI0WW0
w11Y1jOflBAHcQccEdc2/mU5no3aRLWxdB2jmr1jhF4Wx64/xmV7g1wUUmxWSU+AS5FnjaTXhaFf
bNv10nUs06AJR+cO3HxRO0CPnL5pWhNpM6DDqDCpNpDDBeTNiy/IKEQf1Pomw93a2hbKOpHeX9iz
S9zpqJn3CaKQcZtdmZUs3gR6xnVax8I15QUoieVs4b20X6B0XXUVvRvFVHl1ry3fB83I5IWtcnZO
1qr34BIZcLZGLF6SCjnwvmJXpjMyKrN1K7I+v6aSvr1gW84NJdn/wnTWi3YLROvGoCjLPGcoqic8
wh5wVJb5KSrFfME5PLcd8IU4AoirKcTHT61YjWZKPBlV5TWWiPeNhq8bjbADXr9qzoyyXjNcjSye
kFvaFfrBEeU2MSYMJTRKZ1u63MrcvfCBzo3C1mYPMIZrbJPinCLdDTPqQEYknHak6rWfQ6+KN7/J
lTCJUNqwSDFQ+K+nSyaNvEaLklomq+6DA91T7S41h1VbVV3Iw5yd0LOR1p8/MxMF7UXBglwzUtDD
F7Qj6DA1gurCXltvxZPrhekQmlxtHzaX9P7pIDpy9aAC0OfWnVLc0SVef8rNsbxWyAcsaC5P0/H1
zaAb50akJU+Z6EMw6sYbWOosycaaEa1QsYA12PqJvrFdoNAA8CI7iK6KaQj3MyDMYyFq469Gx2dr
ox8RmWP68fVf59wi8yFRKdSJzVJOcTr/SJB4ow5qZQ5E32Wvafs6coYLcb5zg0ib+ABK5UROrc2e
cagwjtvKRgQ9bgx698cETZiWPifnwhk49zWlouSVZk1sxxaXG6BLIsyZzVkkxbSj4IxK9RFGnj1c
FZ02Xxjt3LRcqiSUKy3aCbfuQT+hiAexpqIM2A5uU+T0ryssqP/2LwRmQFn4P/iQ26C2zGRjziHW
MGnz5q6EVUGZvRm//ROxbDygsIZrIGe1yc8OGyq/KHXH9OzPI5Vi2aisnR7b0VvDRNT+IIVIHMrk
XeP+S50/G8VdBmSt1r2fxmb+DlQnigVB4V6wty+jHOsw1AbZkjwKr7b1wz0bJkcb0xboWVEeHMR3
2gxfRK+zm3K0leeI4b072h/ptQ7Y6zK4JdZ946iqunC3rK7ExrJwvnWTFAGRFpqMTn+JpRa96hCG
Qox7MPR9Rz10cW9NtqBfoh9HkxZvtOSvm0EZl0K0Z44BLwHqsAz0BnGxNh9TKyNb9DkViHOemOhx
CIfi/Sq+M0H87fo24J9v3qNcPAbxZxPAGWXYp3PtDTnli8CKWFFE9XxrNgeZI1z3+ijrr326ooiJ
SKJj7CDbUdunAPHmcGokn5UqzZBOP1lez8UiaUdXl7B/L1eQoVwTF5G3B9XK68+f7SBsJe0UgIjR
Q7RjzZ/LrHY9Qd3IZ9Wa9u9ozOGKvD67dY22s+PkrVFGzNcLUHmUUqwe1mhBV0WO9Bsl3V/qflx+
1r3MfF0vDDrUxXRbRWZ5BW6nvSD5/XK76ibBE4NXDl4kVu10xnlRi3AY4QyIrEFlx5G/s0Z+twuC
U7WiG6e3LnmU6yncTpi9sn5TkwiruTml7UgPkkFXk1cAHqN3tEfAwRmKC8bgxWND6Rbq0Nxw7E/u
no2LR/c6FXAlkkVNojXLzi3i+FuNOI3lN2hl3NfpgHpH6kbEi2SWtZfuiDN71hYOriz+H5Gjbe0g
LRIyLUhto9MW1Ac7BLgG6FuPHsu2MZMLx/CM4SNNwjMZ3TpiKLwHTj8i3fSphdwpB99p77GL6aMO
J8ofrIYeeKuN7E+pmfNMpjGo7Q4GnTnS09q2RtLTusjKO7Py5GKpz3RxrdeC0dNfxshatCZoPvTS
GnkDYufdz9HBly/EpACg0IDQ0rlWh9GbrzIWgRQ6UTNqNZFtPh1X0JRs13RVePZsZSUSe4G5HOmh
iC8RJM99Wx5d1J+aPCV1a/35MyOBJlgSUHVKX2jbB5+HOTHlftZVcNvFVi8v+I3nBlOErIg+Khr5
/xVQPBusQ5kqolK79Bai6jeVTsPOiOwLsIFyfHzdEp0xfs46hCCZKEn0mafz0gPLnoEUlXBRZPA7
6fT5s9vJ4ZgWWXZFMjP6+vp4Z6ZGfJ6KY5togEuZwOl4maXFeT+X2PVS0sYRkbxsGhSNSv6fCyfk
zFAu6WauRKZGpHizN2Inr8K2S4D6QScBEjT1iBbYS2Fe68CkCv/1iZ2xqcjHMTGsnFiDjacTS6bC
ycJeo3spz5NdAPUAbcqapN8uQED+dzc3NO7V3DUXXk7nxiXUyJDmv0KSzcnrO3R/UUlg3JFWUG/q
Y+s9DUz0ihZx9HksrfLOHZCEfn2259YWRgipYZwv/mX9+bMdOki60jsNgYa1ocAPCk55laIIKWXr
XAjjnNmhLnbOpiibiDEF6adDLejNyQE5HC9ol4Wm7cU4zoDPrtAuTXz0lbULQZZzU+NJvaZOiBXz
WDwdD03rsJ5cRbcDKrrXBohDPw/t8uMCxvHCDl134OZWBG1ikmeQlNJzJZ8OhfymgShoAHsnjLP3
Fj3LfoJ40+H1b3V2FO5d24Cehiu1GUWgu5k7NtYExFq9rwPh3kZaNL45DqaTcCQagcCNsA25PoWf
7QjUjwmSzkheoOU1oSQjaPm+shJyav5su6K+YCLP7QqiU+s7BqfCcreTEqBI+xi7pXXdp6FbHsCj
0BaEP+XJGhG915fw3GjE99byKULEvOtOJ1cVbeKYFYe7mevwpogb89Cm6KuJaapul3HpL8zuzCfD
IhOFVjQPkTbdWMlUGtVIqz06nUNVkZONBIo/kMporn19Ymc2O0OsQTHis5ZQ6y/y7KtNlaXTRc45
noZBostM3YAv09KNvTgOmk+vD3ZmFVlE0pJk2eEvbAcLJh1mHRI2nqMiG312oepfRbMqoQUaQVyi
/lb0duvIjU2kFJ+EzPD22gbPlU/RBKQ0GdCrSLXQtwwUnNre1vYWsqTeNKFt/Po0z60pTjWkCMNa
40zrMjxb0wjaXZVrFj5mm90YZBL3WW6iOQ5R+IJpvDTSejc8G8mpKAmjIgi+Qd/FwzWmGqFYwKgD
ot5pxad8fWJnrhol16To6ptwp2wmlgMEyCLk0jxAwN1xmW3tfnEChTpEW+81upxvZB0HX//DoM5q
VjgOvJY2gza5QinGNQsErVnEmDKQz/nsfI7A9B6EU5uHsY2sC2OeeZ5h+PGqqU2lZGGLx2ndpWwT
E+FaXkq6h5DejUKQ4OscRMkvIG/5dzsXjW9rork2xim/cCZf+tJrRggTikdNz9X28AurlJOZIZ3U
y0l/6I0CmnTUhD+0oO7fLa4W7FsE/d9pVXvh5ntpddbtyknBjyagsL2OCuhYcUd80gsMioZIZ4T7
xEyMh9c/6EsrwKtTEoekpIw42vZ+pXmyj2MDIQoc6uh7uERDBIK3LYuDhcb1d0Rswx+vj/hyQdd3
LiE16XAH2lu7E3W5FokGDyLvgP/SO1nY9woBlNBrSKkcbLOgHbsIBQLpKMdfqlg4N/o/L163LXrd
t5T4QStFDD+bxzaa5ZkvNQ6mN4LFQg9xzBAoiZHFH32EU6uUznZN//P67F8aCSTd2cjcksQaiJRu
jATZCNxkjIQxpeY1f/9IKwv1+sh1D28eiRApkSHSOP8C7Kcj8XYw1JJxS8Ijl4VfLO44eyoln3+g
V3uOLpijl6fUZB+52HX8NAzDuvDPrF+baEiOdqCxHURDf3OB+OhUpb6eBkTguqI8hvlcP1WjrI7J
bFpfXp/sy8PC6ITSKXYWUicgdjp619P13dPt61E1ltzqlYP+SYJw9H8ZxSXJT6aH8tKNI8AJcanQ
RlaO0La6SWbr/eBO2vV/GMQ11lNPpSeio6dTaanz06hIYyHHpbqnIB1F/ViI4VId2JmTT3DbIFQp
FWWD23QSuVMETGnx9UIYS76qaXNUeh5eU+s33bguwn6vz+vMzicHtyY7JF2kL6rB2tCYy3r9RKi/
mPtscLP3NnEvWFyTdf/6UOf2IlWX4v8CltSkny5hjmQG7y2UQKQc22uR1NaOYMLa/j1m11XbCEQb
ocijXVA90QNXXTgKZ2wMbhxLStSJYvhtXbCdpYiqCpxvhNyQrKiJKN5biOUTx5xk82iAER6A1sX1
oxWHc3Nh8i/9Ajws2ldJ9hABd7bVUiViWoZN+MXTl1I88TEQeC4MDuOuj8KspcwxTT/CP7P/g8Fh
YGoL+MiYnW3sv4vjVTOUR8Cs1+1O4ze8Rqkp+qajI3nBd90cd04edC8qCnkAYMPx7E4/cDBERa6s
OfbF2Nq+jvL6US+H5IIF3Qb1/n8YF3smEG/gUX86DBDBXMQm2pMJOYpOoZUGC0rblyKBuu0gyEA+
sbiBqHcfTMF0qMl2PgR998bt/OLX2FgEqxJjh3Mb+zHq/N5ko6KNYzgeS5mbfqqWfenAOeI0E3ij
kHH/+mHanNt/o1PcR7WKTiSVCM7pIjSIl8dAu2M4KmF/Y9fOvEdWGHXTeLiUZjj3WZ8PtZ7rZ3eI
s5hytvMh9nul4n1nZjBLp7a88Fk3hu/fhNQaGHbx5nj4rD9/NgrYjdSO4iTygxgC2g2iN1awa+cK
tSpzTpT4JKsueKM3tw5KFT1ZPvrL1178zSqas1XDZFOhPwZR+K5DUt0v2MEXnNUzU4M+zuVB6Qx/
bV3lnkaRQCPA5KtpdvNbUAZmip5/Lo0rWvVb+n9khcV/fYNsDM6/qZG6XKu0GJvHyOl6loEMonhG
8j+fBDqjRYKyx7KTSwu4EwiUnBQIrWgYj2Ffk21/ffAXW4Z8PnufuggK7bG1myu5ARFhaUFhQUPo
wivRBPPOoej1wigbi245RNGFgRvFBzTJBW9G6bOY5pXS0HdhPIfDbkbH5kNST2qvOZO2b2du6xzq
8AGpn/CCOX9x/BjaJflMLZxBOsXamDqVlCJIk9zc6aKM9HvDrob6S4x4sGbBYZBtdyEbdW48zgV3
Pr4cpeqbMxgtVmYEGiyNOUUPB/lO10fyIduhgtj4r3+7M0MRu1eE8Clu4hxuplbRzdWklNMAF0QB
PaiLxZ+4lzFpAJleH2rjEawfkCoIUuz8LVHK3+zRBG0wfepHZtWK8jYKiuqoBQvaXxqYmG4gxx8g
9blL8sm8G017vPARX5zLdXhSIzh1VO6wU0+PiKEphQ8cGTs2qXvUls7wLKchMC0gRtZWKR5en+7L
U2HiYbGsbB78xX+9v89MXBVOgOoCzBpsCwtmBajzOo66C4v6clYnoxibU4FksdLgyQY7MvpyZbcg
djNRdadH6mEYTPuCnTk3HNHZtTCbJgrmd7qIdkHsNEZFyseIiSI5VMiIxqh32qCqe7RsLWQNwa5k
SDa+fTUhxRIGwPUn8L09EoQaqd83NJS5S+cpSkljlu0by4H4SCidcDUQ0SEDxIk/nV1WzlnkuMLa
zUznSYmyANVRVBcicC83Bs0PwiECx3sJX3yzhgmSAiFMHvSIDbI+tot6tEb52vVbF4xR1hgRKVEC
U9vQVFuaY1S5qABXloFnRrsrAJ720n54aT4cTCJPXNozybg668+fbXJC9cFswsDxtWEuvSgSXG8I
JV5NAcn61yf04opbK5rwqUweLzQKba84aK58NWQ5/Zo2sV9L2uePth3WhzpBjKl1S2CnBFEv7Pdz
86MSwiR/S1kAba+n82sQsnZCGDR+Ekc1KWPK2FsDOMWkATV+fX7nhuJEcb/wXiEustkWdgbehbYv
MjiL2X2oIsRNy8HVnywKDN98mNbOPWqQiKivYb3NPhdLHc9V76Y+GNvyqNrsb2M6l0oPXn4v9gPp
CGr+12tza29bU0c1iK5WNqCcP/flsviLZkV39Ly270RUZe+KRWsu5cZeHq7TUTd2InDgV1tREPum
PqCEW8XdsWwH4+r1b/XSFyGpSQSNa5P2c/Kbp9vCnkCh1xqPEvDc8X2e9os3g0nZ5VZl3OpREuRe
PAbmlRV1wY/Xhz43QS4xXrYGPhBF1qdDT0tbado08R5ynAndaCO9S5FE9P/DKAS1ye4T7aWF7HQU
O+mpeApsUC7GMBzMqkQivNYvxXVfbnneNBhCc1XNIhe3eVSVUuSF3kWJL/ol6I/lWLXGYUmaNL+q
c6PrLpjEdVs/Sy4yDYajGQXxLF5RvCZPJzWEhVXXCzLOwVJbxzCtl4fCjjM/adZYleoHdWGbnDkC
RP0owVnj5rjHm28VdZalDXJMfFfibXSdTs5KaqV7xUOlA19RuXeDbNt8//rHO7Os2GOKbhjV4c7c
fLxOW52vekDKm8sH8f5kuQ5Q3EcVnMf8pYb5M4uK8w81dDX/8KE2i4pW4yxViEBv23VhSesZrt+O
6gPX2cWOaqOr1CqBnb15hgRVCGNxwSER5m58OUuiFtn2PVAekqE7YkvBozN25tVilsOv14c6c95I
XHHMCRSTzt1WUHW9JAsQQWilhl7uBn2wd9mifv+XQYhEE+egDWz7HBZ6FVLP1+U+BdCgVAsB7nJU
y4Ub9MW+IHzCNUbej5jNWuh6uv8nHm8kF5PSp6+8fsgIu/vItI/HaNadr69P6IWBZL/ba0IML5FW
nm11W9EUTVhkee0npW0+BlRmBdfxMtPg6pdBI5CDDevRRYN/rOr0ezL2yrywRUihvvh0vJ8olcRB
XitBaKQ/nS/PuZSGz7Tez7aArexpi5kZ2f2QLW0IZCW32nwBGZkvGbg+t2kTSOZujvQpeq9qRgdT
xULP0bNF6DL6EafUYljXY+ZW2pdIQmnqvgZzmhTJldSGVvtd5IkWAM6OBfAFL0axPU32QOREAPpt
Lga4Pd1Aujc5dogvm4/DVCmtBPYSjet/Hy21+VTLKO/+6p2oxq8LHEfzfZPLJv9dp1YHc6efY32f
aGVcI1YNzT6/6askvhEycRKSY8kwf5uioiNBXvRhk8iDYcXQcAHIDqPyyLC5zTuRrUoJiRll7hfC
O4Z169BHKX6rlr6nzykPQpSwS1qigMOyMrn0h0xLUNLvhnIKbhBRzzvYKH0xfoKc6tAqWXZJEPg5
SfIUFkmnms+TZTbJB0DZmnmVKRUQIGQupf1UZ3MPMNisx0naV029hIsJYSghFrPLRKYsedWAHBiP
XU6pFdBad1il1tcEmdzlqla5N88QjfwyCmC9lf2iF7+zqnAMlLdRCfxatzxnYQE1ZaW9p162DN53
sQIUUvd6G/NQASjl5w6VJd/0PhQ0tJoLHLpPyHpS06pCZCP2UyvqbtdLO0tg3qNBk/uaqfXqqx3M
sv1eAR+K+h1BpqL/1JYJQVdvKJKsiXjKBkq/ikyjmz468dSlvCLCpa/JVyZCQxU4M5p++epMMgsh
ZrtDrR1QDxiH7Hrl3EcPMuqrYfBomXGR9wZ8BfOny8JxTpAHxY9CiXR2pvJrI+nW592FiHP3ZZnN
EVhFjLqo9uC2Zpj9grSSGuEu1zTIy/4yNonhkvEXdv+pdCJh/zGWxQpTgtJwtMQuCgEYoW7tDo3e
QkuoywbwhSrBj3io1WfqMQlmRJ3zvnLc5TiHdlE8uXYqktSjXiJCvbkEHjEikm0NhvC63kqX+7p3
KYM8aq2aYV0YSdHYIBjDzuwbL3YXI/jTNoVhs5UDp6VtQZtnXXxzwdO29Ktb09IMuzABl/JURWrR
b0ajspbPVtH04SdTAU9/pLN1ynxbBdq4oy1ikZ4ruqDwhzKexbscOSea/QnGL18yjeqRzi97h8HB
Osu7GXax9aVL3H45uEGJBQIm0LcRMPig1EPtqp4zMq9eUVvz/FRYsOcjeBUzEg2eTMVCiUiRaEUj
bs3GyCu1WwL0OMdjEWm2BJ4auYQBvcVIyQUADqOLEyj3kPfLbzvSyGL5QdRSBeTp5SxK60CJUOHS
Ladry6x7iViK8YkKSw1JfDrKkY42jJWi6qHxQ1myN5dumP6w62YCsSVDAePTiSqEE+jamQOVeEtH
iUzvYWDt/leegIRDM92AINfv1nqItr2RQFat7n1aCjtrrpsui6r+2Ey0BaNYzaNAOn5lOoF9V5iJ
k/foFkF8ia47rHVCjbSuOnA06NfYO8PSwHzs4n50K+N6QeO7Gj8Di5v7/mORmnWqoHkoOeqfm6Dk
7YN3B0AgWXOSUK2nbpmmW5j1S2vsq3CxRm9Uc6/v23ZGEshX2pg093lSz/VVjZYHzBo978o0QbHX
GNVvNzfIeRy6BERhV8WjvNVF2orvMjba8jGXdONT9UexEoWHNJGWvw2kkwPPGPAWduMUD8OtcFAt
fJx5IPdfRFc22THLQse4bV20qHaYL/FTdpAjoHvNiG8HS3YcEbpGIALhdd1zwjF85wRG9AFl9/xg
ZCr9QF6tIt+TS9Xaj25s5+mecFMDz4mkdxl9cKphpHG3MqEYfzNMYt+/mFNsfuucpCUsQDOSOvJr
kXJA4hqpdOoQMvNIubXIbtu5CGwfsm9v7dJEGfU3szdcTQCsyevqTrNTlX000hh0pM4NHNzXVjzN
d9i76tti6XMEKE3VwS+5xG7+kKSaKx+6WizqG7VAdXloSy2WKBxXw3zEV507bwDmO1v7WsuDP6Vq
9eaestU4P0yAndRPtmzJnkOduo4fGscoit8qsBKHpsKGdQCqMzTmn9gaiE57WtkY7Gr2iJgebDMn
PaUVc+d8KualXm4iLQHzRnEqGutfgtDtRHFlja3TyoOwm3DSryYeCojLLwhoN3/BcY/iD9SxuoDv
DX6u13ZtB+zrp9FMU2/SPV9MzuLToTG04KO6MgwnT6koBvoEn3GtSm0is4Y64Myonf+RfS5E5pVu
3dIpC2yuUz9qKxHVFxlbOWQqp2SjR7BZ1OIYu7ScTQAQ6K3nXYEhdafm6LpDRv85eY/6XazZowmP
KUIuyC0n7DmlB23/hJS5A5rQmdB7NhDf13cpdSDUWOolAG17KmPKikQaW+6XKSRx+iUYtfx3WFSJ
S7QyG1KiwZX+RdeImO1M9qK5k3XY5L/afnE/UuDFja2QNp8enGKcrkLOV3CXRiYsWaxP/c3VSfyu
ZOP0qaWo52OGuP5vkLJdflVBA32oxtF5oOk07P5dC0+hq4MqNeCx3xTAJPpPeArguOzIVvmxXhC2
OCJmEoCTkwH8WrNUjX21tGjre5T75l9KXfKx5kVDu34WK24iiARAdtQOdhTiIUVg11mWHBKYvHe8
bmbk+PNs+RFr3N/XVWfUFqjtdqQEu+vyfQPF/gB1XLcOlijCI48PFEOqOa2gtVAXFPkVCCCxg3AH
g5rsRX8cud6eTGoxs10dcMfs7HTgo8RzhirQQFVrt5ubsU+vWyBDM0gPl9oxlOJUiHrQNCKnD3Vk
ugmRvJi9JAEYmOZNNyFXM7qQSjWuIcTpGWrXl0ZKzYfegyNt9NLRfHMyJp0iuzD6iLkzvrZmWQye
Mav2s5XI8LMdTsHfiMzOA9yzfGJFNE0corgkjyRkIzgPZaJGT7ktziqiMZVzVwX5lD6U5VK0R8Nq
k+p6KunROfRmZ0yfU7rMa9+qpRZ7id0CPEtLtqbTqtzaB7Mryl3C//Nh/Q5Ewmdk13ddEBjwpA20
x3xrwRehLnHOuUQSmQNsKnrjhxrtHKhEuYCDlCyUR1dOZx5jbanpKF/i5HvJp4l38ZhpB5Oub5vf
tqCkyLargrK/PDV2PHbyQ2Jl/CthWHzwMIWC5pmJHn5pkGkPrqwQeK0n8VQowUhcVe4UbMYPaQa+
7SANMPeeanunO5gge0jpqyVVXgmzYwYkRWWvp9l6BIcQqQR7D/yv+jjKNrc/5WmYQMl0NFhg+SRB
eaRRPU3vbAnVza9CU4W7Ihyl7pd8z+o9AD/jCpZWbl+XZoY8fD5pFt6lBPfgmXQGDV4nO4xZu8RW
dijyQftgUFpV/tRLsASai830agciCXDImj/WTKVK9wMImuwa4LwdUileyFuVJdI6uhk2HJSxKtI/
KaC28Y+D6Mq3PKu4T5IojsG8t0o1h24JBXPRwULgLUFDLkbKPW6CqbG/GPbcujdFQB/ALjKH8OMi
w0J4FZX3t9MQ4FwO44iTNyyVMnyntMJph+iUWjnOU3w/14bxvbVUdBdnZW55nTDDDmOoknhXBAOG
cVx063NjiPm7VqaB8rTBivWPRg+nybMpcci/pU0N99JP264v3nMsobNSD8/N5wSx0O4j/NrHpdeQ
dRGlEd+Wut2rXYnqN/irtEwhb4aRa17xqezhsPQRdOkE/+HjQLtJsg+muAu8kBx1dBWPWu0cUkp1
UnhOLmyqoAsIBy9akEcr70H/Zo3aWhBFN2dyIAjZ7pU5UA0aTFFwXIwB6N9oh2F+1PCnK9hHJhw2
V6bxDloetovMBkBacA+qyq8a+l3vib0ZmU/+aNCva9npdIhpvFk4X06sDUfEzafkqrDcprrFV+HV
lvJZkiuCDPw5IunBybWTRSs8DSzRV9L6+R9DX8LfUVWOv5F+iX6MYZrdFTa1eQeTV/r9kvTpYxFo
0AYFG+obpFjRHkVqFo9NqglsZg6+6CAnJ8MpEIHSfBuHwjw6+qSn12aWt4/k2e1w2fHe5/W2dIX5
saHHbt7TgVRBQUwc7gKNW2tHGS/aWEFmuTHOYMEDdQAGd09WHmGKhWYmdaBGXzQHTTZy+pwUChZ1
Z6W4w90g5H7JBu4hr40L2HUVWnWx52ha9JSEdM57FK2J/DGBJtz6Q14H5hFTXL6jiCKgxddcHNpu
euV41pKgE0AhhforGmP6KzpN/W0tm5ftADx23vWit0laui33GQV2Wcw7JDf2gc3znLqXVSxy0vP6
xziOdLqEkZmDA1WL+YtkCW+gToG7WTqt+ewGsvyZgxU2b0y604+6cFzAwo7b1OhwEAU+0LkCfDmx
A2pPInBmX4YyGDgu5RJ+d4pqfO8sVvBDdbP20JtG/6A0NaawlRqT8skO0qMnV77HPk6S+jBaeRvv
lQ69zQMoOL8b62wSICzH6adEjhQIjzZ3vxITjQRUXmCF+jBA5TETzSAI3ITLj1YAjObmdAtQ2Glr
/hxHC7S3mufyR4XxWPayd5N3RmKIv0afj+8HjTj4waxb58cQZsljBMQno6Uxa296J8RFskmmDN5M
jc9wlVGEC95ujPO/Uy20n+CIEgP7Ns+f4rJDkqUtlyz6kMS1Rdo0H4o/etY2826cVZruZ83KMio3
s/5Wy6cKiGQx139Dxwq+z2YVPvRc4fdOFnVPUWcDlRtYtV+y7prbKa91fP2Cb+6hvzLpuyzV8AOz
LFrbdq2WsgVhzRkcgijq36uGZzjArrTjVTVH6zPBteN73cgnGB0itonI66gZHYZ2HnpgtLEtj2Qu
9SenS20HbZJW+2A1NsfdoO1SEqjiDe9PtLU3niUnyauUSgKXbJM2q/0INlNykqfyZiHnax1GwM3L
3qg70p6d1XVHmbDWnupyYFtlb8Cg6lvJJgsGy/oQ1G70hcqL7HE0euJAPPx6MFKVqgH1ocAA6c9x
p48w5u0/sFayd8BwAFxCBYLFqVycmEMz5S7McgCHhMsDPbzWa5l1h2lS6pE7vYz9wY6L24QO7+66
KTPnezmY2rsp0Rb7oLtRBIJVLf2NDBv1MQJaCd2yTekxaAGgB7s5quu9q08yvap1qwCTZVXWbxBA
UDi7IshuraWBLzb2Vbdr7NYpkDuatdGb+TLHnFTkeBiGaPkWhNCv7rAWdg4yNjVA27jdCHK4gpYi
qpDHXcDkWZ1Zzd94dJuPdmqGn9KGRl8v7mobDLSGD+Ab6Sz+ZnGS39Lut5pwolfOoRniSu7oounu
wQIPCPei7cACLKOzW2jL+oCmmzntompxCm9wNafeh7jt9oqGgik6jExT0QSBDmQ+Sulxnq1fZPiC
z6Ky2q8W5fTfSRPMt2HWJ9OuizL1FYJX+ZtIYHbf9FX+M7EX87pkms2OLDnP34ksEWoZ1PxTBzeq
4Nos2sxl3H5mR2lQOPfAZQfD0+FjsrLYDOIght1+zBD34LFvUBWB9ZT1PRzkdPQQ8U3022rW7O/D
3NrvpJM0P7I4tb6akhSa11pZ9xOUDWSYKSP+uWvz0gG1aSeZ4TV96/4gw4yT3EcqvFsAfjfezCK+
A+QhYlqrpv6u6kOcFKH3uj8HMoPEjDKBA8iojJ80SrOAszsWvzfkNdChtV4erSoJQIwOzcQTiLZS
Hv9LXNbHINfGdyDRgYI4/+PszJrrVLIl/IsqgoJiegX21mwNlmXJL4Qk28xQzAW//n77PLV1HHac
G/3Y7UYbalgrM1cmVCwRlLntZ/GYd8F8oGoiTVGNe/mMTD+9s2dvXaKG/mgnE/BUtfVq6c5bDz/C
aNGe38WZw8D+ZTBsw6u9bOqRBF3F2S329r5rp+CrmzlyuwirrHrUU9m9T0isb7CP6LZj4RWhiTpc
MJ4tA5Aa2dzADP8XvXyol5YrIM2xzeSI9fx701r+19nRtHKoiNVTvpCSFq/dxtSPN1Smvpys0rmq
R5pkal+nmxOnleK5CDps6egZUhrSQGHkNFK1XDc76SqRVjWZvmxx702Itc4Oeb9ifERwFtdUVlW3
rUM/AQ4Ep3xW9ynpxDtGCWepCOVFMFb+j6xR7SX6daqYeqHEkFNgHkGWfeI22zRdYxOIIE8CVyOg
rwHEsMpkbv6mgGx6X+spJK516uyj6y1U9O1U7iSQD8P4YvVreOch7kNr32JJElVuUw9xiPfjFVRm
R2L3QMZv1lSTjvXU2jWGrAu1F5m5vRNNTtZ8JlrJX2NyiJ09npQ01yrItpCrcCoeAlx4/ajRU+Ef
nWCWR76x3qncGHVu7FG8IC5i3J2hd3tM3Nodr2um49bzCpbo0RfrkF/iGsnlmFNW5xFnkTgPc8ss
Z1amfT8Z3IApdTfjkFGAZZeprPfbcar78LCbvLra2m1wacDczYlCsY0kOHrcai3p4EVSz0N7XvgQ
RQRMufmzm+r9tQ+N1Sd8w+p6NpMtk3AdWdx1lTZfJ1Hpt7CpFRF8VCjvkAzbTemvU57QM7efJrOJ
+s7CimHKHkINCJyYzplI5UnnYniRDtFlmALPav6kUjvzkqAN+u2t2oU1Rm01sQtEMPEVLEp1OsPR
qZyzkwCAEediCN89txjaQz+M+/qyprP8HEAcnm+LlbNx9oWU+2YN35u5q/NjINv2CeN09XXuRDnE
qyOaF6vg1o0sOu4vuyhDTJe8sDvKwWOVht681gcxzmFwMHOqi/MBrHuM7FbJ/TqrQ2oWcun1Z0+N
wIvS2DgDOADYdVKQc2UirEo7cwiCsquAOZzmc2UwTsA6fW9FZIbcvEyqpAy1fdn6h6bmj0m6pefR
Juj9MbH2zdxQPPf0slu99XEDolccmM5vyKiHE3oV2+IF2Xu9nyCFzer7+6AUQXCwAxQn8br22xrv
hduCTBEvaMViM0Rrgc4NOu7gtH/am2/9k0XcFPa5G676W5/OuJym/tyfQu522prNd2aQHpLK9OWo
bFFj0ek4oEMY64ESDzpv4nbf3bu5XKvrxRJrmxjytYs425HtxbkZMJHPh0mvR9umxkABkyEDbnQz
kM7IcN9DOcy2xf986T5Jp6Ru28rdasiz7TYVkxfq3Tc1qoHIbLMGcasa/xOWdI4fTdqbvzMQb+YI
MMTSicdn1kkziBzASofZ3bJhjBMBlFTW2YJqd01cgztn7DYhgaw9SMRNnabjA6RKQ2+/da08Hd/E
NRs1c0zjrcY/L6imI5HK5dHeVXirGzOZM+T65d3YZtJOXDwi7qcQ80b8vAnli1tvtaGrZD5TCVgj
cXXHOQQyemryMkPjUWaLjLuuLfabSlW0ai7XYBMF0+yag94Fxp2i3tf6qhgCeT5oPS2Rhv9/zFlV
E8qaOiBAnSntjMO4YEMVaGWyyCD3ohH13OxszpxgTzAm1lCZaTllUYDpeBp7c2peVVtP1llOl3oB
purcdv7q/cydkBTIZs0m0r5ZQH7k1vVuHas9q3aCiO3lcXVFIyIpi23EG0PVPiRM4TexbjSC7w1v
LBMgunD2FZgXPWz1acU/zY3hadeean8NbiCJhi8pEjkLwh8oBC/bdQf1kxNEQLH2O/F16Yh+VBbc
TTWRv28iL3ZASRVWjykMPfnQvgi3WNAf3IWmpHJiumjII8sipDzytrq6SB2bud7JQMtELs4MbeJT
uQ7xDMfX8CX3jgbAKHeI3VKrz+Eg6aslQ5cPUD4SCKOXM4XQPFfRVBFXzS6Y9N1cUPISZt9XF02V
U2MsmVj6ZFnz5c1ON6um3lvJ4COGUl7YUyoeB0LN79H+7k3kTmkIwmq1w3BoYPtu9s4FAMszd/ry
D8lA5m6of9jzYG4FqeRPIu36+hAOffmDEHeuU72Y/W3dxHDrbG3+o++w8KA5cNJbvbUeR1Da2U9L
rfDrXUCfzn27s99TUv6+8lNZY/Ci+5zMph2++a0AmN/3BcetOchrRpKxcsGvrXQP3HPqFgZtfKBV
JfDcydztGZG0+NbCTHCRhbkZo3qWorzBrRQ+KZv65bPegnxD778Te6Btf/gxWHi2UK17PwQmjlZM
Mxp8su21BOkdzPhFmIbKOp9m66YuTyeNyfP0vuX6nOJ1kssV5AjTtwiZfRGlxSi9G+PuyoOaaep7
IzfqXR7Z3tpGeNgaLtx3gb9wWA2+Zz30QVv2V2Pq2waCqVncJPNrYEostAP7fO4VVlkuDituMsl2
+8kbOh1WlJpVrIFTn+SaA5ZW+OOtkauAPTKsSdxzLkEJrt2kEOH23nT31clp4Bi29nbNsecQQooH
0RZ5geh+pqJRKm5N3tMKL073UJpwXGP48mI8hqrF9IXsSnlP1HFpxR4qn7uR8n/gOAhyyCfGR2Ym
4401UGRnBvf3tNFLVHHWMZ60FP52oZgI/BG4ZamiRs6qiVkk2/Myl+Ixk+VQQAUPw2tbpaC1C0Fy
VTSbRd95WJO+D9w8tyDN8g6/3s6+69HCp0B2TUX0xokhNmUrh68pyJ91VjrbfNdYcmyuUm/a96hn
e3lHhhHh/0pxMjw+eQ0fmnGklneCIixQ84yCuMvFyd/aCmyWIcqBhlYMVQVNpKv8zmYadj4M0zIc
snSE4jdI+Xi/m01RMdSWd08+Z9XzqjNqhQ416JtVQUwf2pGjON5Kw4oNOsv/OTnW9kAu6zJe6cDj
ytmYuZGxv7jmFRzcV/GICPnMw/aWpHGFPP50zeGHqXXnUP51GbgdNjR2GgPr7s+lWeTLVtWBjBab
wGyG3rsfnr8CPGPyjNkqca7917n2Fz+qrQYO3838/qIZBf/PJNj3lLTKr924rwL3J7yHC9uBiuBE
FjfMXLVqpM3CNN56BzsBFm851Ja4gj60r7ehsb7UQvU24c67WxCODcsPjpxCxvs5+G+Cl1z3UK3O
9mZQcr3wg0hoodmo24PPdIgXq34Zp7MV7/RLAB9rjTqW0GeqpbZOMicVRNYGu3DOyGp1Xiy3LZ5Q
qebfZrDZF6w8ZX4GT9089WXh/hj2LjcRRY8F5g8396a7Xt2YMOjX4eAuoXxHOK73yE5LTABIolDV
hVXV69eW6C730s5JAE4m1CAsZAY7f7IfTQ962MMTF0u9UeKhvOkPXiVyfRiHQl2NuE1AN5lW/Uid
BiRAdkGa5MPqrUe/2FETFrNrCTqGTozZTUbaMb8ZZkDEhvW6Hbt5duq44dtdtrKz4JIZyPxR6XW6
1+1OUSvSMXXjDbjaObita8pYW7VjXe1pPaREV/fui7ANjFCbEaJ7LGlgH/xKSB2HrhDbRTHk9iNy
WJwBLJlTG/gdHi7dJEFnslMdEGVpqm/r1tE1h/vafhYD9Bi3NGkf0S61f2+N3pIdVzE133xNdRQX
LWB1VIvM5T6za/049cb9zswF+ExbzZ0fDRPzOOpZ4WQob5xts/fralCFIGE1BW1aMte/RaurqyTg
Ht6TfAp6DiXhzozXLbhDHDPCW+qztO798srm+AB5zvtJHsipLB7LKtuAe9xVFIcOXZICzrOBlfXk
7bG9zaiHZbVXT8x1eU3U4GeR8c+HPfFae58irkg4jpmb5seIga5KYHzkpbc2aYWHZehdelUgDID+
aj7nvMonve8MGZsyLEimrjj74iW3c+yG267XRyCh7G4k5LlhwsOTT8LK56/Me7D92jlFgLI12oxJ
roJRxZnQSDFUGtgXY8n+e0UnwAGp/Baiy3Y4bCvKLDZnaw86kgUQA+YmiCPxTRxpYguvn8gFaqRz
Vk/4vnEb+OlBGZqISOGYemyXSZTX7rYSPB4YyxRRtuBMFNctgOp5sHnuD+32+deWIyXnJfjzRScp
iZIADZR62Kt6vt6U1RXXVGfe9aotvz1zl3YpYtdtENVQOYDWSLnIIWkWWwDA7BmLJ3fd7mXZZn5I
7xTZfUPT9dXQEzDiIzoMDvZAp1+qINMb05S7jwyIq6M8QPUOV1pTphwbMPUqrvU2zIzPOsMnOa/d
u6iFW1yREu+eM309v3tL7R4sO5/7T0D3cF4TQ5Ebh1Lv/QyXpvi+wa3+qEFfn5T2kE6kGkef2Kky
qreppzRPikWr2wm5BwoxOFh8lJbNQDksqoo3GwtyTDfX4dUvOw7BOQct5yaZ/CEuq2LkU6w+S38i
d1xFbT6qpxDp0WtOtvmT1fvBHDV2a15bDKJlUuaLuKee2FGo9PzxftB8UWoenirTWWHEWS1LZqDQ
naAcUwNFy5bpAssjr93p3fZxigoMYIAacI8H5tL+EERyNurVlZP64lj+fK8EDWo0Bsv4bltZSz1C
E6STFFrzouEHUtKls3NVUJJ6cV0sY4dmBc9qzD4djGkXjciCrd/oM+7C/M1XqzthLb3tDj5PfeEl
CiVMkaS8QBkjy/XZqynrIC5sp0C2jGcY/LlGsBWdzmSGVvjAKhqIlLpuA+BOGLlKP2EwVX+vzDJ0
qPD3+ratqTwPGwHV0FrQu00SlosyR1NCa/fGa/p48yvFL0uZEj3sKRcM3HhgvunKql5pCJjjLhqx
P9pys5haEf36qLKtfLC3RQIayRUWjuuj0zF6DZjpOpi622VK+0+Nsp0vQ0unfw/s5Ki4R3n1bWOy
7iXrtubz6FWU2CjASzRhReo85e7WMYG/Fc4nAc2dn3dt1r/mS3dSINKDVNGKjdt0NlttJaJlDrkv
xDaX0EmQiY+eh6ilzLG5jNa+nX4sDFx882hBM+oNh/3pUCRQTcBxhYfOW4sp7sc9+yIniZhIw+ic
EjVy6Aq3W3nPRYP1dDTPtrw3zmruG4LJNNClKl9R1NGEbNPy3aAsbqJ8PK3icVRFd77rqn3uIIRZ
0GFtilgADFgR3EFOBnoNDIfPZ5Xf5JNu/XhQ9sA9vPKPjn2u5pxojxxwvLbEVp+rJkU4NGZmus/G
FIlFeRLaR0qt+YYebRbP9Ob1reMCdfPmS3Grhym7Y5wG89xUturClhMY8HCSKLHhXBeDyKqbg8QH
VHsCVNQvVrba7sG3anDZZSjkJzSTrRczVwJwRb/mwUqX0t9izlnEG5Re7T2x9zR4onf44PkElZyw
BZjyyFDsPYvc0SZx8s06XwX0O2d4Zl4D7aaPLlUM78kT85t0dlh+HDwLImaku9GoizV/kmnhppdY
sq63bY9jzJGtwMGGNI+7snPJQYaBXfqMyt0ZwJsa7XFVbN1wLRRnS+RP2VQlU636nVT1Lb1l3mJ5
WOxgelvUpIZziWfIVVtDxVO5dSm0pHJfwfFWjj9/yM47hwl7sNiiO7PWHmWPUUJf8VNHpA2+nefx
xsjVj4L1wxPwbz+OVuP91CqvvYMYlvb1dDzQpcF54ONNJXHhp6bB1hC+9KUPVsm8Q+5kLTeUCIBn
wCg+1QPDBchjvPTT7tek+e0AcWgR8r1bkjDtMk1JpIrL3W1BsHWKTh0AA/XHsRdb9akKOy7Ppm9W
m+UzOJeVC+eE543V1fRQXvVgTaZ8X7vd/5ajB0eQmTvW13HvaYrcGtcdZXLUNpltMWOYzVZKWe4t
zldWYXmNFP/dpGPdx06rqfb8gvrc3wMbR8i2ts5LW6NnMjskJwd22eeHMqBkjxZBJxqV0HWIjcLV
vkCUkwcHnO7IZfJa4by2iOE4rRyu4bJdrPN87NkSAP/h3Whr506DQLdJujrrS29za7L41Ppmt0QN
RWVVelfLiPYrasOueFo36DIwqdW9YQZ7ZYUjrswPM8K+AW8orejm/QoWwxukdcmHG9BqVEY8VqHJ
ELKdBIidGxbN2dIvBQdu2r4MDJE+r87YfWqtwjjnZa2tYyvMpM44XPsq9qduyhWqCSBBooDAE+rl
smrhP+WJSURTF0Q+E6XLuQndBr6hKbyRE8gG7CUkhUEHfPKhtxenYj/xEdIBHdPkehAfS3BDwD1p
ZqMDPH7DUBnoQWsqzydXZkCfCywBWsG9kU+HRfu1cyQlCEi7nJ3huSvt9cfacgfhyAXjnJTT1n/2
Qynqa4S+xVXJadHE/nrqquCY+SOQyxRZ5FN7PeNDKq6YWoTG9ve1fFW5Wn/A8fHUoRqrMAG3qoPb
QTUAwqQb7vQD+N/CuraBO3xlDk67V7nbFV8QHUwTBdeiZyQzhUAzYhhlqeJBo8A6z4DUxmvGaceb
BaH5HAfAXfs56Yi6yG/hWo39iMJif6PwWtDDG1+l49OUVYyCHAYsuPwLAZX/isv3+mwyx8xncPJB
l4R0xWgsZoE7JP014Hbm7+IlxBIN267ACz/lcxXmqMHygOK66z6P0PgIq6zCehPII9pkLyo3PSAO
CZFG0Zo2iRrRCMF0nzaAmjfMCu02WPo44E7xqLB9lGYwfeHj1PXB/T47qwVZufMzmVDuz1Darjf7
Mu7AbzsnQwIxMj9kiKZn+CFZ9WCaQfVUYI/gJHPXDbj+oAKkyKyaDax4dDlyBlnR9AcIQySSsWma
0KWIvIJiECwb+FtsHCu9++l5D7ZcYFJEgRt3lg1lCAXXekdsxzTeTFipBUeQ+4q7ybGh5hQycjzj
hp12uR0WG9LKEdlnisd1OeQ4qF5iJiNBWKxWCJrjkeW7GgtXhb5stjSqNo53eEQAnwtcwWmmEZz4
aLv2Ur66lV0xP9xio4nb6lKZpHEW9T3fW85AUZBEEwmnAaMNSzTA0cxh/TDUff0FYaKjD3T15mnJ
8ia/EBTecBuFdu79zMZhy0jNipy8dpKwhlLerBQ3r325BJ+xCw4RH5FUlB7qcGekc3fs6dMQFPa3
vLN9NylLY13sbtbp2yHshvt1a10L7UaAgr07lfZN6lRDrKwZVRgVuWDyuvXGr21e0+eW2IJyyCPi
TBOQcXXPcQCHxIwZklynrYVA/CbmO46pfYmdskLjqEscjdb+n3tATeESdVY33XA0whOjI0qfmcSo
zzecVU2C4AF6EJlP/7IxHzcmPYK3/pLMFOtnZtrAObMEGF8MTCC5SiyP9EgOFxEc5OrQfuJ+Pn1v
MntcKair7AmP3eV+y4eFG0Z72Ws/bdvPzEdmd6yGsHoLuaSHg8fGgonoy6DHgqb00YVulJwxKx6y
W+WCfcMUA4UfrXf1DkbfvnbaL9ZIYg3/BIsLRrOO03bTdWv4ivcLah4YY7eHBdhLJMuOCL7XZbO/
FfRW/CpZo2mbG39RcVmU7nSi89wltgq//lbg7Upoj9wZt1cgdbCexWmmY1xCxKJttzeITyyLj59B
212O62ZPkeXbq8s+UCJHZVRmwyHQIbJr7hbilIJM7VkMIdt/InXM2hLf8qxrN2sJGyjkWndn1I/V
177jVKaIQ3o025qjH8Fj847ctLxjrnVCZ1jYjTigCE/vJs6nPKbMl7RpRTd/ttGKf9FwN4+uB4+g
uB2vm652HsraUe19X64zVjthsWzndrCYz2M+jtig7oODDZCup/Rs65zyYdbOCPK0bgytbNYO2kjt
gmnqbgdVcKBLEt6hUB3tohl7b0jsiV1zyKbCcD6G69BetMrYM+O4qwpCsFWX88F1Jv7rnHGed13s
WsR4rXU4GpRyK9+CDuHEGRYZS3qz0OMg6CKl/sGgm/uhaA341PJk5tJmYO2pypGTbShgkDdMVv22
DiZ9TKn0v2MKdYJZN7MqDgJqwAOjOM4L8yAoPRrGg176wnCRD5MMz/p6rWBZmRBqzg36zgd6FU2o
cWmPyOddhoNWufcyHmsmEaPKtusahQkgSZKmjMlQR/r+Hdg01abLVMBVOSC/SwriJQPIg5nrCXGN
82RvffFmApS9cV37VLlM/w193FtBeteWCp0RlT9FLrRrXh07p/E+i8ZGyDNjGnI3CjntcR+k8xox
/oaaSftW91j5xfYtmD352YPQsg4y3S2R5GEIOUEuVFbE1dBQmtbCae9lMAUPJDd2L5YYXQRLXZfZ
Mech8CHJcO01I2miZa55cF7xk0fwiRy3uRgYvFoOEt/3KebvsR5TZp4v933t0IgAoH4fqyJ7sUHT
UNT2pilgYllike00YkMpuJx0lwjcEAcggf+atluuEhRJOzS8H+gzFPb8SwdtXce9B/tGcYwkP5od
fNIO2TD5n6bSFYajupYu2F9ZPg+6Kh7DtArvoA1BXNY03cUJ4DJdFHiC0RZTKMr9jZPtlaKBVsNG
ZRlNHcMOEYNV6ZuXA1Ucx7AvVbKhhQjReU3bpdq9Bq8L63TDlFZfFwe15MCyNYoO5yCbwL899Z0u
h8q8X4zdmA1xOi9ge/g32dfjsqsvWcUpFmFwWZA+RFtyDAZNOYN58/BzZeDvuuibyU6WwYIvLwKm
CnjTLMjYnfqsjpZ9E88MIPKNzYYlelDs8tExPlYtPbpLG2iMEo0Enc5m8KZqw/upSnc3olnPKRpS
KdkQli2+rIWzf0mLZZYIwk84M2Zw86sqR6eP9xUcJt5JoEhPvoIbhBuY0V2z6Uwgn6WtjjbHlzeM
iw2fgjBDcOzLhso+U/5EUFSoV8NJDz0P6QzVu5tqTY8IRVV2XssxvBdtjotGGMLYXznLCpsBHT4m
Kcf+yIgFd/2FXapQRONEjvLUDoJedIJ2P9CstiVjiGXX3dubRBaAZmxkiCa14LuYkZsPvck3nQyW
kSoOdkagY2PN8+virGI9rPMgy2OYhxV7Kg89Ki0EqDvyuSwrEwkkWHw3GcDMYd6FXOKmYwCewmyr
kFyEvV1c4j8WNjfrUgR3blHVfeIse82YVofG7paRH0jtmTkFXkbvNN9l1crxuOV7apLNAFkds5zC
OJG8xSHZOcSpLUpYKl5srYUEFbLTh6L3qSV6oi8EQs+FImRjr/6oW0OYesHcx0M3bTi8nGIAbghE
mJ7RzCpIyG70bnoX3jl29k0jLQ50iRejSiXKW06uSECkfJKpRPJiQFJR4q3IspOa+aHvXaq3L10t
y1uFKt06CQbBjkFjfRrRTv8M0oXmD1wXrBD0kIqrdCFsJr+2vlHxrVNMi9JSgi5DcCu108uzVAX7
t0ys1g0jpot1xTCZ8311pXMCZ2rkmWQJZRcAw/kOP2q1twwXOBINvzPn0OwEHMSIgNhRvimt+5zQ
gyrulMUHWyzLfZzHAVq5nz3o3coaw4tNZNN6tvK9P+/c4OZcgWZclKAn95OzgCHhcTZfI4jgluxQ
n3yiOuC6qK2xW6J9BMQ4C4p+AMCymSb4DCZZU4J0i41eqq2Ce6/pEMNy3WS3fY2SOFp4y19RqC+3
p0YPKY5VMw8mRDfeMSeZvlcaBDleHEOHoUxQIxMhUuUlzDc2c6bzzUefVQNXNCXGugfc8NR7DdiG
M6yt88dctROdrxX2L/gMeTUgW1u/Z7IfUEGkFZAS09y1RpPe6kfZoQDgkEV/oVw8j6NiJJA8YRdv
38LN2xfqeActyApU66LCoWxEJ63qB1UwyxDDQnlvbjD499xBo3Ps0gyem6U7HKwpGyjxB+3o+HQ6
b0e7BNw5lGYCxnaDHWFkHjS3Jw3qluSmNzdULu3onWcw2tshVzLosZbrxc24cGueV13nXARgInYU
YDBPC98ZLW9HhgG/D6m133pFUE/RirBiPp928Lc7Zs9SvE2F3/FucuV2B1K8Jv96n7xaP9EXiCcR
AoxCA2kLfb5XUuVOq5YvdbsrixqQ9ug9zMpFRLRfaBRTydDUme5RjX/1SQwNoVzC1uWQcIDG0Nlm
gPAIgIrtC+rShbyNkNGlo6OZ5Ym6eSOH9s8T1ycvgf81NyA8AOtP7BosTM5AIT8Md9dyc8Me4Q+E
sLK/iblLo7nq5zO/Ws2dEDVmryLN+HTTnNTVLM/+/PiPA9+nx5PTyjh+gI0tLNivs9bMsA4TspUm
YvSKdqhGyjyfW6gEHaY79S0cRRjtrsquBlMjC/7zwz+mihEux9Nty4J1dLyTf8qvTycnzHOh7tqo
SrlyD4NM2UgNkYCHiq6iQNYEipYxmQ1/XtBRMSN6qFrUJhQxAN69Nz3/5S/6OHv+8S/6YLGC4Dnt
h4bPkXWKcxgKMymz0I4plZ56SmEOHrjwgWm0Qz2tLv5ewXbWtiAA9pohDd+AHNCThH95Ux8tAP75
swgwPLneSudfzmK94YSeFS1x22TArczOZQg7atDIauy8LvnzW/joDXF62snhwz+5m6KJ+WCTolfV
EvGOEgQ5cPCmCt9BHse4FGWhcc0bIb/2X0x0frcMsdyTnntag9L9YH2BQHLsqhEennFA+85DZkKZ
K9HiTpa5QD0XnumW2e3O8f5b/MMp3tBDaeydViDPlx9WYNAxgYj+BboPIzxGroB/C/2lUdwFFyBB
UNt/frX//qG/Pu/D+to8wWCK1gwettZ6MlXdbjaee4Uew0Er3k9JH/T9Q+jW2fHPT/73yubJmM+4
mBr75FGd/rL/sXwaN7eThWJlk5BkXWZoW7l4dfcfvVr+eZ+EBLJsmMgAxPn1KTy6cMKeHe2scrp0
T9K3oJGXkPLrZx+99V/Wzb/3Be7bHB+wxxCCfM1fHxeoMA0bwUodJm6zCWg4BnH8ynCNPP/z6/v3
nlD4bPgkkUP34O97er3/8/oY5RoGU3A3pL3dX1DBMIvF+HARI/BkKnkAzv1L5Ppvn+hgxMQEPKMJ
H90LJR1238zseZ2L9T3dALrCqTwhiUNe3eHWGPzFZ+R3K4TohIBBiAD7p4/u4iuJEArmltN4mOlX
wl2POtH+uLT/j6VIBBGe8FIpvtqHd1kgJqei4F3uvd+jdZ5CNEem/8tTfvf+sCuXiKdIQUET/+sX
W310ulXOUyYUAh6jheF+Xub2cDBgrDD4YGF/XiK/W4yhFaIeoCzjNPuww7xucLMtOC0RuYT3a4sx
SGyyzBeHuaao+ctJ8tGk6LTTQse3eIsK14iPMSVdONfUwEweDzJrXgsIPfShFdKVXV8HY3uKIxbT
8vTnn/ib44uLARMyyVlJyrP96zvd02B3XESiEZ4CTHRKPz0bN/BWpymPfZ0GoBCOOlMOgse//Nzf
fE1MYGGb8WTicFEfCpXFLro86NnpYzoHLzaD1yV3sVzOCSubjxnz0Yc//9Tf7IZTQUY0iyO5kj4e
LeMaTmjsargs5KGJi7PlcRbO3xLJf/MVfRtHN0/iUoT184efhV1NVranPZfalTSo3quxPHPGUVpH
OZ16CTkyEpXLuQz/8vt++2QuAkbYCAvEL/3XT5mi+zcTaWCQJYv1zLRVBb5TpcXtRjLGG0c7WteV
Sc70Lwfpb3YJj7MoLvC6Rt52+rv+5yAdmHj3GTDlvVbaXI6ttRwwghX3IQDKXw603/xE3P8c8kvY
Kaek8F8f1deWva9uw09k9C8RA8oy4w7M3RbwR/calfJzJcO/2RX/5geGJ2t44oNcABTrwydlXhoL
5oU9UvDtEmtAjcRkS3qWWQwp/Oc1GiL5CAnZIPUGD8xff2DJzDlwEj8wxQ8oCSdkTGvv/s3u7d87
4RS4YJGx6mL45n10BLSWgBCPnhgYgX/AbbVWyPnycvlLJfabp5ys8fgPhycO+h9Oz5lxlaZ1Q7ho
H4molq2LWCf3/rLqf/MU4gyxlsdC0bYwP/v1jRkrXwzVOxoLNCPN7YC3Tpd0g5jyvyzz3z2IghIz
e4s7jpXw64MglFTWAp9G+4oxadHYQ4xe8S+Gw/8+FP9JFMUui3R4qp8Pv8amXllNC8bJz60uOTuL
7VCMyD+0Yej/wIC13l7+65LDi5esRhTq7ilZ5cOxUaDqBj6gYHYcTceWB/qoN2OSPz/lNz/MDzgW
lcXd5tHm/fr2Vuxbs6Hq6cTDHsawzv1rsmTGY+DPeaxN9rdsnt8/jw6AHFPKu4+m+Ittzb4PrIMC
QYzQf6SJQq6mGYM2pVV297MZnPc//8TfLBB+IilmXDJY/v+r88Yen6EVXuSWtwWDux3kQjft/329
Y8kDLuY6p1M3/OAzHI4eI+7MHERzbaV3gWHeaSyr7S/hlf8uC0CiXG4Sn6uSifgPezf1ctymTu6Z
Dsl2CLUxZWFoZv2MYj88C9eAEdwqMzB449Sc/fk1/ubL/R9nZ9Yct3Jl67/iOO9wYx5utP1QqIFV
IimSGo6kF4QGCvM849ffL3l8bQJVUbh0tKOjT8tHuxKZuXMPa69FtAVdoIFUoUIpZX5SulAOyxK9
kk1u6v4XJoCML0zm6fU+yWHt2JgxiKL9dZPnzwq6FHxK0cjh8Vy+2UGvZk6PiPbG07LpYADK+pZI
NCRvJZXs/MFjgFfZ5GVAOfe64QtHxobV0+YC2ty/JdUsspfEr9ANbrqgke4jQ083dVH0bw5jWZ4D
7aXKvBWM34v3Ky8GRvltcF9OYmcHxho9ON6kzOIqJElqrBzQS0eHp5lioPiiYObm+9dqKGIBUyUt
tYfwALUX0LoklCCl96zoDjrC8c6gZnfQiK0/vv1zWnxGxEZsjo8hjtarSMQKKV37pgH4HyzTgwLl
0y6HUnElRb10QC2VlJgQ0iBTXYTMUD4VGoTzAJPN2NrU4BW+aQOknsBvyxvGROqb66s6Dz/wy2TS
8NyS9eCq56uaYFPJmRBkuicNDKCRuk9L0qQ7C9QLoqyVI3lxdWT6IgLhf9uLfB92KqChsDTA4uIx
R4A6ME2TOneG5CZODbl+mpj+WauGXTAqhFLIffiivOOL12FSgSoXE7M2I6pt9KkY4xrBwudw2/hp
un3z9wSaAF0puSpPg7ZwMGkfM2kLtQ5jUQ0DRm44DWXyhfkvqxyYEh97dS2ze9FGmdeEhWwK2ZXN
dyWEWGzhkDqBb9Ke2DjcvXQXdo181w+wiDlhk914Nu0jJSzrQwA6Eh1AiRbVxh8tmoIpPHkr5/eC
03EgP8GvayYOfhljBj3oTBSicvA1lb9DTBcYnw9b/PWvfHnNr8yIY/3qMkZmk3SyhwKON02Duala
QbCFXKRuuKnmNO85zdJR7umx2QmstUVCOxrychtlnkhe0aq6dL7Y8b/EFXAPiyubQyjnWTpL9sGP
uzqI1WetKmNgYbJ/6mrytOuLv/SJKYDzoPB8CmG3+dp1c0KfAmrGjWVoJdxrTBFZY9qvrOqCYyBs
ox0CQb7GXopVv/rCoIP1ZGhJFqDRK796kU8vsVT974hvr8UDFxdE4iVYysH3yosPCEMyIAGFqKNC
SHzrVaACadYEK1HHRSsMluB4qH/gxOcLYrbJK1SkU5EK9kN7D1WR3m5Jt5iCvr4/l74cEj68rxTf
KUAsYvmKCN9msBVDUiPvJdDpWyvvrMeCqeEP/40pyJ8dEV2jAz5fU1oPdeNIbFIxNMV722sCupw2
UF4QRX306b8whuIVZTjibGWZikNpE8AQTdTb0YTZt22D+CUo8W3XJOn+uqlLe0WcxisIJTPP/GJd
4Jh0s04p32iakT5CZ2Hfm3Znr/gq8bcsHSdEyZYoEfFCLPmYs6Qzx3Di3GU12MlNC170iHPsPwdU
qfZFy8TP9WVdOhkU/IApgliij7V4/rSGwfHUpH0Gp1bmRhMjclWEUBjBfbCyWedro2Sicyh4+Chn
LNfW64qT1OCqxUR1dQi88jG3qxNwOfNGrsJuZWEXrNlwLyOhgO6LgJzNz2HfahKK47TYjV4yT37q
SB+Rd2J8R2mnB2j6vJWg8/x8UF1XEM8hjlCZdl3c5VA2Ae1LOYPt9Nm/Fso0UndT+6fr23XRCkqH
XGPqGfQ956uSpM4cJhiaQLXBwqp3fnUPjHNNV+nCtxOxEM0WMgQKz+LPXzlaSvZMSNlg67Nu7B4U
xROwCSZ/T3ram3+qpZf8fvOyOIJUmlQY6+nyLJalmUkV+gF5ASxjROyp+ivMrDfqVFNdICnQcUs4
dB6PZVypShBOZFNHjpdrMOnW8MdQYdYzFzgGQ2oye7Zym893C79uIMFJYkmIuWwKll3BFE7ngOlL
yvbWmiLvTm57rX+zd2esQrZQL7fw7qq98O52CuYHEEgMO0aT79I4fZ4E3KwyozUprLMFmZpCGm7J
5MkqCuaLSwXbbyW1MsOISjmGX9NcKnZxE7y5Ro8V8lPCCSGYwILmxw8wKIhvC8rhKu61chNnNnQ4
/djH2l3XFkD3otoBSMesPJcftstytVd2aZ3CbZCW40HoOs5/QUK6I4Z+QTBVCXiZsNKCWz000re+
/zwnQmeLh5mXGdc4NyNDEd/qopbHaJi9dbT+OQNofHP9bolYe/akUPYUkiGiH+6I/8yNVGFWV01t
fmuZEy5y6dEMb1LZ2ueKukH1hgCHwS80G1bO5FmJQVhl4Ijari5IgxZ7CJ4Qxt7B/Da0Jyewb9Nu
p+aem5jRdpq+XF/g0hQFZJkOBEI5lF2Zgl44jxBuiQl4KJPB5uDfw3jiuW2fdu8kONd3duoBKOM1
3V43ujwhL0bp89PXVAkxlvW9COYho8+HYAOHR/zIjECym+zRXrGyfJ3/smIT82qaENdb3Dca0T6U
wCwtYNSpB1giiXosTEous+VroIkLxoRgCLNodL2RyVh4/SrPkSozBCIx8LDVF/YTDxov5tB4bzz4
rGtmanHwDdPzrKnEFPOJPYMMqXeAYOWtIZuwQvkHfQyKa3iShV9sWyUAfQ9DI07GOPR0jmm4Tdb+
rSeBDi2TEPgpSk4USeb3i6mDKTJMBhS9sCjIYusAlsXkrZ6X9s/MyuIWk5DACzCQPEIK6m3gzvoq
x8rX6ys5PwCUI6BntaF2oahkLXZlSKRG9Sfo1BAuMn8pA5wOCUO6glvCWpNLejm6r90SAQbGKBHQ
MqHJtFSp6+FJ0MeOVhaddJhkiBklBrat+raS0vIeAG6+b8y2vYEAVnWHMFKPMOUmK77x7BaTI6N7
ooDgssUc52LFaQnLehpYX5yQKYASqkV3MOO1aOqiEVAefFPaNqa8NAL1C1TC/td4LFNnp5WaccrQ
q3MOb9o9gYrRSYToo2AIDZSFr2iTZHACc+g3COIFoJcL+xPcKYyR6lGwkuMtVvSXKaJc5FrpYyNp
OD/ymmeFcUZwuzFTBsBrFrhtE0l5m5N4sUL/52UxyGAu0QhTnkMllQVM2wRIcVRMRd9q8rTWtVtC
+P4yQ4tBCPCRrhqL7wZ3TkcTTQJK3xnVTTSU4y1Mcu290frGISBhZrprMBjGZIarjxFSYVi69Y8G
3C0uW7p20ReX8OXnmPQDxBUkID6rR9qZCo0edBH5OCSbWo+TdwOUBvuQ+bYVUe4XbNirO/hiC6ic
ysGhgU9sPN9HXU+hfx7ZxyCqPrYM+ECfpR0mL76BtvjGyKtvbdh/axUkdHTvQ2a0Xwba0CNRX9nE
R7jp1+oUwlcufhAPuc2D7qhA6ZaIIcYsmMy1ocmXlcrRnlM4YONTVtPqfIA/M4v3cTil6hO8cOHP
KYSRegWxdOHjCylbGbgSoAkI+OYfxKsmtYUCtNsAD4PH18zzLRjiYlsGUbK9fl0v3KGZKfFTXuVY
pTKqwSiOXdCY0jHmQNwSjLZvv6lYcbijoNnEWzi3UjHa6mUJd6id/GCvOoO0L1T4pv6LtZBWKfQB
6USYi3PkoLSQQL/GOcqj6BuT0fW91Enm03Urlw4HcA+uBPURGrgLrwPqwi+6lMnqOFSiA7KtgcVU
iOLvfN1vbuUCZge1LYqT1kXdp7eb5o0CWQbg4/yiMF6dKX3KeKFGce5uUIz+O9oI0pFxb+MhhVkO
+jTTfMD3r+EDz48J4HnyLSBLBNO4hPkGSj39HamK4PCw9fIuirP8JnDqtZbL+ae1aQOydbItk+At
6/WBXHamXKTjhtG8J9k0vne6/dGbzFMHiwu8rc2NpVdvw7bgfKhIqjAGUGZVgekunkVmkHrS7mxk
+hTCgi9OATn4TaFooelCM1sE8DbWPk0YaDqjz9e3U5yUuZuxFd4tQA20X8DVLEyDoGGgLMa0bQLK
1gYv2uVFUO7QO2LgoanWKg8XPi/2dFoh4JIBsC5O7qhMnu6rcOJAhBy7Q5abN07aStuhiIsbBj4/
QvhX3MBJvKYDeO7PRF8QrBLwUk7PsmIeoDnIgDQ8ixAbSW4s59I21mtnX8CzteLPLpoib2cYFE5D
Xu35QYVOqLdSCa6cLKE/7wZwHMTvw6KDJ60RhB/Xd/DsWiC9B6jC1Dm1ome/eLSlgRFq22AQwxig
8JAqaK6KGP2061bOzokArGMCBwpYkeRyvibHA3c2QUUFX15q17uxD6Jsm5iB8YsRMRtKtCJakxs+
+4wLk4vPqCXMAdoIG7hMfBZbRY+fI0tptmmZdCuLO/uEL2h8oA4EWPSvzcXTEExjIMOMBKXoWLZH
KEtSlxGhbOVYnFuhtEE3nl4nryoU7vNPCLloF1klw8pOXBu7MugmiJvMaSX2FX/L6wtN+MLF4mpx
yFUbQtK5FQa0FKSfQLy0nic/DU6HdpLfHkfN6jboEA1PXb7WITozyRcjdxHobQHeXqZ9iWJpg1Yz
TxHWlbIdoDE3XCdvpAcFgqX3jt0I2rqx2V0/kWL7ZwslNyNSE/BDjIK5nC80Gfq2k2P0oJp9uGnd
fpcftDt1G6yYWTYz8RlzO4tnh4CxNcsEO8X22+dsiwTH5tfp4fv1xbykJNdWo81XM5h1wAAgVtQD
wIINkh475R62ly0yKK6xo/u2eVdtTrDob8Y/r9te5p9nKxQH91X8RQad6JVQ1pJudLd3wcJvflp3
1umtT+vyS4oL/8rOkGTQQmTY0R+9Q8l0/WdwzSdvZcOWL8zSyuKFYSo/SiSxmmmPRIgLf6CbucXK
XT5LlZZWxJ14tRYtrBQ9Evt1V+5+xO7HZ+Pw/fOHNQHNF43fa8di4XbBMyejEmKm3AE/daEh2HyG
c/P95FqfoPE8rpwEcZavmVu4XAfhStwH5nr3B9yvm5/Z5vTb/fB5xcwFh/H66i7z87TOagtGULEq
iLBc6kUu0kGuvTW33w9f6+0nKIPWNmzFXSznoBpbK5xA2Oy25HZcsHD357T5+ek+2DzU2++kBRs4
N1celrX9W2LsNbg61ETs3+j+mPbyAWGsXb0P7sOjt0kO7Wblw4q3/sr+qQsvEuuMUjJlKBYZuCn/
o28g/nThaFv5nOKqXjO0cBm6hCJRQPNyo2QwfHceExF51Z662Fpb09pZWTgN24pqOxMXzTa+tN5N
CGVyoaJ5lsUwkqz1nF9KbdfWtXAekS2pBrxjf33A5D1yDVtrjxSc+ynchtvfzN7jiOXN77VVvoSf
1wwv/Envp0gKlBjWPqin+nN+X560H94DFUfYt4vv48fsFL7XHoyPKydm7fMuHIzfDKGZixOjcWYg
YOB8djdEea63sdxil+38re3a7hp0+6zesvCf6sLTjGoWJ7W4GPQg9+GNsv2YutPm2dsUfN58r25W
3/FLDoCeIGB+MTTHnM3cY9exnWayOLJoEe8U7oe2dYgcdNd5l7oo+T3WDxBbH6qDfuscV77yJb/6
2vbiK0MrMyb0SIhVtv3O/Jzsg32/H7fxvj6qN2tls0tbSkuBvgW4Ovrii4Qggq86Gqui3lSQwMsK
Q7iwVOnjc5tV22h6vL60pSMg7Kf0Sb1D0wD7g1uYf1WzCVUvSPTJlbRG20OTBLmyUoVIrY3Tis8R
PuX1FcEUCE96/Ywi2Rb0WHNTia2ag9ohoOUxrP4ud7IMXLCWrPjQ5dcTVnSaWGQDYmh2WVrREatG
FhLWo4bh3PdwT1qnqktqVx7V9H1UpOknJpqUhzd/RYo4pFUE7fRBTXF+XkUTOXwJVV0g2YjuZLGD
nhWfqjfpI6z1ydpZXGZyLJAcjtoNgHyDKazFPUCUp5ocSxpdK+syx4UCo/4EBxxUSpWRa/HHROka
eF9TC/paitu1tIEiMX1IotH7bDRZk8Mj0HXdsUxN9RFASYnUUBUW9qaQkU+6/l3Ogm/arrTHTIVq
E9Aw2lfzD6OjpZE1loWWpdJ1SI9IiT/iDaGuDbZDjdwrbNBGN0R7hE677xXNx59+7fj2VqFBOO2j
QjPXBt2X8aX4SRrngw4XjK/IGc1/kgRXU4hY/OCitBDDN6ypGzQp0q/U/uEk6IvOPo2FyrMbdsNK
aHt+2TQ2DYQaJWGK9NridYLQVepHpkTcqrG/leA3PjVwEL2HeHMNKHrBkpioMenEU1UAzjNfpF8L
5TtHnWDVi0zQFMw8bfMxgjSUVtXz9U0+v9dUMSl7wR7AzIa87Mr7ljykOYxWrgUjzq6pBnSeSn+l
g3KW5LBtDFdqoDLpIfMEiBW/umI+/QktmtrO9aTA2wwIi26i1Nc2HKj0FLZTvrMSL9mpcqTf0dBP
no10VFY82PnV4zcAvRFTSyDNlsW2cep6Py+5XTaUzubOzz3pgx7LwAKdBkqcIyzGMLq8+esKP8ag
D2gfhWL9fN2pEaRannjM29c5RDijHu/T1NJu3m4FfLPoFwA7YGB2bsXvO9pTY9TB9oKsJ4RIkA2j
qf3m76fLGgtRKKzRrnzZ41d7GI9abDVgQ9ywL7K7RK+VbShBQtNDIrpN28Hbv3VVArYBqJImCCdH
X5wZdZTrBElaaOKn0D9FuTQdPaRZVpKEc4diqwajmyyKrtsZ7pDhX7p6o127yMRmW1mGBieBq/1G
tg0J0IbRQxA71N3Rk+p/obL+5+fwf/zn/OGv17P+5//yzz9zOJ8Ecmzxj/+8C39W7P3v5n/Fv/bv
/9r8X/rn++65atrq+W9334v6b/s2+/W9CfNs+e/M/gos/euXbL8332f/sMuasBkf2+dqfHqu26R5
McdvFv/N/98//Nvzy9/ycSye//HHz7zNGvG3+fysP/71R8df//hDFbwF//P67//XH95/T/n3ntq6
DqnW/PV3/ftfeP5eN//4Q1JM++8CecWl5fqAmKfK1D+LP1Kcv5uimsegnmXb7AXhSJZXTfCPP2zl
71w2xh6pTgHcskXvjssl/khX/k4xlhod5XaCJYeE8P/9stlu/Wf3/pa16UMeIlz2jz9enNZ/QiId
zJSo3QO7EUPUlNT5da+dmge7nowYAxTGhaz77JpMy8CHuZr2JMxJgm4sKuJmj9LLVD1AZjiZTx6S
UdGNE1XO+FApQ/EClsPjpdteg+/6JkJQGVWzsYHttPAq+THOnfxzACobViW6pJS14dQzdnlgeuaj
HhieB4w6RViBZDCzKwRJDClnvq/G5SLeJEfwge1Ap7dPxtTJ6sZBlOPBzqr6pyM30vhQSE50UosB
zCGgfPSixxzdu4Pjl73senprfFFaDdkqNXL8dCv3PM2beCiSO6OHVpwWWGgiU0qvAtZGxGllhGat
oN6jKxE/Sb6uErtFdOX2stop5lFWoinR92Y98qkSySlRZGocRpPWUrr5E/rX3tC/1UQ4SMC1LDjA
TMicO0MoQmzdh0t87GlBsiEF+UYsQuRXp/ZfZ+P1WViESsIe0RxnjdEW/kPTfHEWQh5tXUHzC7WU
CAp3QmVE3iITuccfssrM6mZqQhE4Z/mY/JzQj//YFX39BRlYjsAY1uAlrv8kEZDPTqcB5khj5MUU
4COqtPNfVPsSnVA/U0LIAZnqZrglV+GfnSQVWSStn9Dr7IN6ZydMNm7VktnXXZZa9E6v/4yXhOf1
7wDNJNCuAJNEe42rOf8dJqLZkJV5AjvmIVeyzUOUjN7HWRw6aE83vbyHMhtqbeCkcvwO1RntWUYy
CY43STUhjyzU6bvmd7XzmSOPTPohGbqAedbYhmT5F/ImnvWk09kJPvQelGs/CUjrwnBlFVKhbOWx
EA/pfC1cdBAtINRBn8I0NV+LHCFJFDZGEWxCRBC/TRZ8Tzsz0JJo5TzNYxUGE1/mhATEX/AK0Oyd
G4IQ3ON0vEg4w+Nqwk6ojNZ9lEOS6GbpEEILi3bh2+LOF6tcGWJ++qEC/L+MVuy+LDIzgCjMVpm1
R/R33GsmSIsqcqqVmOVshTQBbZpZrJHJfjiz5iv0yTShPAUhtPHMZKDSjgqWd9OMMGSfxrIx1HdN
26PtunIc5wkmSxTjpiBqGT0hvD6bVGw8RvDT2jeR2EXBzh2UOn5A7qmETxrZrs/KWNX7JjUL3qx/
v2oX/MPSHQmz4DnAEsM5qalLMA0SVf0IgSNiSro8TaVL4364a+EXhGZOyfWf163NYxqxSIAJCjm6
jlneu8W3BbesdgiFwA46SXF7UzE7dEDHQjtIXgIJOzWaXWpq0yngA6/cENAxyzsCal6g9hCGRnKd
NG2+sfDqMSeChgDUpN5QZOi8MkOcPdVVNsXfE8Om7bsx4eQzDrYxWQ2nDFLPZAMJc4KWYVww1+Bt
9LoxlUBIopvjA+yFXXY3dlptunLWJur7kmnPnmcyVpsIsULyh+mRAs+QHzw2OH3Mp6xq9maPLjIM
xF5fjk9FI5tCwsiUzEcGLMPptxaWhdHfyChWjIKM15KnT2UIEuaZqS4UJHq9B80OZaodxXd6H6r6
fZiRHD1mTmoOrq/6uRm5PdRh1rtYthDrccHGQpg5MqMz3tfwnqW7wR7Katz7U6hOrdsqWaj+iRRD
Y3ZHR0fpFDmdyHKST8GUaIgnDv6kDDAFBVCjIX0yTF9aWw2h7+zQMIJUpPBN3ZUZ3ZfsY5EkffSu
8WUtuK86BNEO5ohgPUy7k+8wOy6BkUJyCsvRD5iYG+9W9XVkKWKT+ZfWrWVTsvP7wIIzPj1ycq2h
R7eaPva2IblFp6UPJInRvdZSPWOXlAhLaw+pAi5N/40qd9ZXN2WRJlK4zbXMGdUdMwwl8oit5o06
GsZjN2ZHH5kR+5k5LKf9pFZ9PP6OIaqzhJphYBU/JEjrVDcMsrJ04fWtGW9zlF6qn4lsrGZrjVMQ
PTtOkmQnSfOISaBti0r1Vhqywiw3IbIP+ZYK2dDvYr2JYMLV+7rNXTWibP2nrk6AlStTyfsTurup
c9P7fSq7ho/k4jFAMEm6N+XR5/WRMieoP8AfMGYPxC7F7zQqbOfJF/IVptsWTE5/qXXLD3jTExkV
SzMeRvmOqDBUn8bMcbR33YD+zV5rySY4uADXTnaD3oO5DTPDHz4hzDnc+I7lxfsi18HVwfmOfEdY
pFFvnAIrqz6GcqowOd30mY30FST35vTDzlA1IMJky4TsAtNz8aFXai1rbutSDRQTPrdQgcQSyXVa
6RvbN5TdJDW15sp1Nr3rGQ6DrIWJseRI3qZ5g5tYTdja/slGVMwqd1bk6NFHuudp+3kKsmmkJ1RF
cnCkrSwFHF0GcIZ9rAIJQCtblpnX3TQGAxF/qk2ry6e88zumzjuHdjoqKEOC0Mqm1TPG1zZt35jm
1ocsrQc4OerRUUOgTnKbojBN3x2kWFYfbHPky27yopz0H2oFb+SRzUUqDOLVRt6m8FeoJzU2CEjl
vh+ib4MayfbeKPOyvQdFVmS3E/Id452Ztj1KicjCQN8fq31p3fQeZPu3Y26heGb3luLfQVzuh58t
VBHi9q6L0gJARd8HUMLCQpbqw7EI0Y2wf0Bc4dVw/DZxqG4mZtHQ/QusvoEf2B48J/hUg44Ib0zI
Lvv2lEK+YR7pwCDlvbcHkiX1fTUmkpB+SBsrZ8TMHmppm9QanmIzeWhffh37Xm3+bKUUQvIQwlz5
c2q1cvsOKYV8OEqV1nh3khc0Tzp02/pPOGsROVx5EOfumgwKnNUL0xbT0WRNS0oaLzMCeDxRci5H
qXTzLK6PNbJJW0iRaVwN1hra49yeSLQBxfA6EH8vATMRFHRK26G3FXt9cJMFeX2Tw7e9sTWc9AQn
1sqDNH8LxfpUEZIDXKO0DCBoUXCVPJPSZW8DNYpz2+U0IpME+AN0lVff2i0CgHnq2fD8a2tjDIuc
4MU0YGtEKmi3UjtfopMhII3KRJ1I0NqgDpBvCdXBBUzrvZPloPxTNruRWgOb4xYVSg1+lPbpHt3Z
Okb9IXsbilkEBXBdyMSvDFQwVrEspyg+Ykl2H3m/Ic/VTlGrqEe0qdZ65vPtxQpcVFTRwdS/cAo4
i6KNFfhQ24L0+l3l6KRu4rIOxm2eEFceSvDg2d70kA1f2eNlqkNXiVIpnRDRPSAPW+wx8tRDkVuN
97vklnVuomdZfKgoJg57cvS+O8YhMrxuUzUT+SkKT0fbi+Txy/Wo63zpgMSZkCH8kQkvtcWvGAyz
9GwtEIFP4JGQHWDXqdLWRT9Oq+5K8kPYBkDdQxF+3fDyiJugagW/CJ5L5TYvCRVVzR9VtdT1Gzia
ERTwgmFsDvCRK08Z3jE45DVCsJM6dabbhEa4Vn2cx7bimAO8J0+heizDD2hq84BPQtu7hTHZ2o9M
cN4kmlqefLUP7r2MQGnFW12wRWGHWSdRxwEJt/jGidpMGmoC6KurtnMLBXeyGQwjfijM6I3lfuE4
WBXHScxLMmkocsFX5c6kleFeZnhs3we+FWztIUreoUaJxLWsNcUKo4D43f9JLF9chZi8MyiSCxLj
5TjtqIZwGWS+f6ijyoZxO3ZcyKurjcqktavZGXIxeSRpK2X5C1YZ5iItob9DS2q5c75dE/xqurRP
jKR5RH+1P5omgEx1kNUPiWQj8icxi7Cyh8tmACmBoOMgcxADeaLEO/+ydmYRhqhOeMitCeXuNOp6
Ant1zBHdVVJUZ2UfomZXmfJ22iVJkeZuPcpWj/BJFfnNys85O1ICwMbimZoiDcWHzH+N33aeX5hE
VW2kSL1btEmVfO7askPRpgybt37yF0dFwksBnfbVkmkBLnWlUdu6PNhQEVT7MEarDzh07+p0Pre2
lda/WsHeveIi5r6J8wWhDAkoXom3iNxMuJBXh1nvSkYES68+9PEgf4Czr3+CYLxH/aVtpQ21G3PN
4twnv1gUfTIKJSTbYlZ3bpGhMElrCf8Ofq/s1Cr132dSZB0YKin+5FB/UeFgfkobf7j1Cece3+YR
2UaKXlwnSnI4p+WEP2q+clKaXoPaCklnnCiUi4A7fEx0FXWHrFZQZUVsfojiYWV/X+YtZzf5BVdN
3g0/lkjAFw+g52eSDzNed+hafzqEMKduHGhoflZTB/9yiIbz1Dex6yhFuEu6tr8xY9M8xCDut1Zo
Sxu1Rcan9dSiXjkCZ+ecY8QoLFsJWSSuZnHO88LkcWiq8SAxvuc6RlscaGl87xDr3b3x62MJZCh9
RYr3Ym55vvUGGhxtjvzBIQkrRuYyVT5NEEAfY7RGvjYI/94yhwyNrOU39YrpS4ukvydK8xjXlpWP
HKbASp8cpMpVUBG60aFUoCX+d4dv++v6Kl/uzGynbXAQxM4M+joyYF/xW17fKalmGlDplQNfoIaY
FjIbuanyQ5bazCQlSMLlqpe4ql3694MzKmiERqZry5X8gX6ruUdr7k89VQsECuoMWLKSIgkSB8+Z
ZK55nXmEQLQNaRYhKJwDVL/E+Ob8pzYpbBdqYSMvGELhfUqkQZ++QYkv4QB8L35vFVb9lHaymYMd
Hnt5ZVeW5sVAKpAOusw8pzJuaG4+7u2hSyxj2ve51R0zqcgejbL7HqOrfKCCkLh10DunTAqb/fU9
mj9wvDHCMIgBHZ5di7GHxRtuQAITm0D09+CIs1+JFPfpNrAQN4EJCSG8Tamb3eeQdtGn63bn7lbY
xfWAk6H1wBgCfar5ghVkonyrGuV9iwbNgaK7us3yQT0kQc5O1/0arOSiPUGMJoBAZJqLunQxMjGa
e5TSoXqr36Hi2N9BNaUfqin6ESiDvOJeL5lTRRUcykW6X+bClUhaUSWtXcp7U8+d95lRkbU1QWsw
tZMXlN1MT195pC9aFMyEOl6d3Vy8X3mjOSEyTYh16bK/RdBDPYyUDXeaB2FAOuj5ykyQOJH/udt/
bSD7xjwwUgqgBcTveXW3E13q6qFQ+aA66olgkbqnnv/PFlacNa7wS6Zo2zP8y1sFMezicjAQSvis
etN+8rJgB7sOSu95Pti72Bs86U2PwF/rwjsKQjv4Z8GYzNfVKL0/6nao7KN+MG5rA0YEs6yKTUa1
7un6HThflygEc/WIa3kIrcWZhKDFhDTIkPdq51g7oRm0kQ2v/BTXpfWm6FmsCuUBqAlI9JnBOYs1
GlQ4Eeox5X1s1sXO0FvERtAnd4OebF82AsROeifev319ZNRi59iiM3BUawY9fL6wWNl5aDkbFITy
j4Pea8mRuChde9jOXSjDJIyC8towJM78+XzjVKeNu6AL1X1oSW35XskthqnoW9sAPoaq1sptEqje
gBJiZngfSrRIknBlwefOlAqC6HOzXug0lpUbtB4lMDStslcnqaY9lw5uViTIuEMu6BaRZe50lOze
vrUi08PZaLxdjO/M121NSaoaPUYRnQx3ogRw9Hnt3o2hpexKbTRAnoxrE4EXji4s3vBZ2uLVlJdI
Lz5uq9sKIsAIAH1Bcq7fK2MGjyazVytUzZe+6csYKTAX0epbhEpSHQ7wQ+XaXtYIxtUsaY/kTcSI
STwdOskBGSwVxkpz8dLyAJbBkAcbu6AGnn/TEPxAZExoFLXhGCCxmaduW07xDTieNU7Sc7/NlkHJ
Dn5DMBIuz0yoUchFsFnZh3ApuUEoafc9olG33iAFT4maxrs3X0pOKHEfTBpgQ5ZER6mZd1IfYU/N
fW2rTM3woAfpr7gcmpvrlsRHmr8Q5DhEdpDmwPcCPGnxEcsCkV0UdvcFVJJf5DaD5F1OUFd7qxkq
D1TtBE0ZEcVSSQJ103SoMl/Z13Kgj3RNKDG5aq5qf163c+5fqKuAqCFIoojE2zBfju1Ig1RHurKX
E5szgSPaT5SBfwGPK9zO69B6MMxuHzlMl123fH5EBFTHMARf+QsMcW55spF3hK1Z2Xd6L+2zUvtt
0xu4RWf5K3VEc+XsX7JGZZIGpUnyDe5rbi0jb1B8OkL7QctKMi6r9XfNlFauhmzXqQxHhEvftj5R
XQdDy6TcC4fEkjfak0ovT/2poT2GwmrnKM8tqObBLDx4gvx+5Wsu7zbWeNYpjAm+SNrri7Q7U9LO
yWXmwFupk48lMeGBcSwvQR/Phtr5zUsTdEdk+RTzybcXH9MgVc2DBmNFqwYHtXDkbZy25Wnq/MGV
C6aLr9ub1xREZZnF4ZcFIIwq85IlxYZM1OuAZu8GpTGOmV+AcXMSz9iObRq9w159502Vd1RruKv5
v8o3ehdhXyFG4/ygFMALMT88NZQQYY/Q7w4RusGlnhrtR/q7m7ip1uD2Z/sIBAMgvMB+gMcAyTQ3
xeSoB/4BjeS+NsevHRrlwUNRtnV0MsMifrj+XS8Zc0Cm07WHnO5sOlsDsaahaESYVGTRO89GloAJ
0u7YOMjWvNkU5UZRijA4nPZyCwfNa/XS1IvdpAQlEu5QNsjIsiH2iUhrmX17szUeakGrI+i4uO/z
rxi3pgcQjLvn01LfkyXZn+PSibZNkOkfrptavuQUVXgNAM9wLki2l2BA9AfbpPQsCBi8pjmZtXkk
tdB3aECQFo1a5CJlmK+cx8WAGxeCao6ohlNMhJWBMsR8fb6tRh4t+nqn1OX4IBkckw1UU83N1NPf
9WJFeWeprbcHASd7LqW6cQdHX4KedzNkH5JMr49l5Cjjil+48C0Qg6dwTh7M03hWfnPiJlMsevlM
LWewyU5O4pZ6Pu58ulQ3cPWE+6rQ/bcNj/A1+OvgoyQ81kTapi3cURPpaHF1Wb8DLTGC9QNUqFeG
5oLZmo5yU1F0UJqV9/ns6gibAmbITpAJyIsd8PwBCoA473c6Qj2/Q6119jXxwjEv5Pqth1mYgsya
SQzRQF1GHFrUQm0MTdmuR0x4gw6S5kZdUh6z0YpXwlIRvLwObsSXJLfnksrwiIJLmp+rcJrKqTTN
flfrkn4fWVXhyrLXr1yZS99OEMqZdEkpvy/RdIE2NqraWv3O0sruNKhxuUcoToJsSCrXsrWzIylW
JDodXE2ASUtWCM1oWq0s/GGnliqjZ8aEeCpgncegCL2NEvfmPmnbNc6BCwsUhWhRbsXVEXAsPqMX
Dwpqg8MOjDns4k2enHA/zL+p6ZpE14X10cTBFXD26e0u4xq1GJustSnl9uqo/YLYaEjdSMsQgEWt
9SOir8PBIy39cd3pXVqggEGCNxPltbPOYyAHzE4p/S40ut9amyu3LdgVimv6+PjfWAIVKVs8Uaxx
/in1NKOsbWjcsxBiysmU8ChO7WxT+ucr3msZCnP4wXb+x9TCjVheIHk6QsQ7246L28hCHHbTFejh
MW3E2MroBQ9S50euVOX9SoCzAM+9uDDKtCAjWCPaA8sIo4psCFggW941jdNvZELiowPTz0NiQcm9
IV+CBDQLa+Mph2wJVV17dB7kzhvey3VVv+OhiI6j4xXbOE9rOsEFHXBSWVla+UQX/AOt9v/L2Xnt
yG1sa/iJCDCHW3aY0KNR1vTohpC8bWayGIqhnv58lIEDNafRhGzA3hsQ7OoqVljhD7xzPODuIp93
+TUiksfApsp4MPr+H6Mq5i8Dan4b18M6VF++A88p0A0AmwALViGQcoucsg2fvBu8/FFw++L2HVlP
/pBgFz7Nxkap4U10uYwHQYhKA8kBSuiXkwJSBXu7GBivsc1jh/YaYC47PVJ8wincl92R+yPedSOA
/wJboLvbO/zaCUbgBf1GoBN8+dXwErsOGaUA2Rp3Kt4ZjTHod53rT++8ulV+6NeFfN87vWNviK9d
XWYSS6ATS7tsjdhQRjFOg86WK8Bn7Mlo/VPXe+beLYt2P+T+VjPgyh5f3DPZdRxjiwL56nwNHYhG
5RrDQTQY3YVJ52Z/U+l0vsCGmPpwKFr7OIPB/d+QjcNeQKtp9ppuN39jKZIjApWIHmpFVPSHQZ/S
OgQfjTqaP/k/bn+Qt5cbm4EkkdIT3wPYzGo/1ENJLXpAMHYgKRUqF8bBabGJ3i0sty3Z7refYYkj
0GSiEITqnrf8mt8qzhw2nDiAtx2sXEfeq07UK/wMbhmE65mtZmxcqNfGg/DHXiNgpVOxOl0GQmnF
oPzhMCwm0wCj5qjAvjzFBrHDIg9AFt+p3hj0ypL+yzWkAG0BeFiO4G+T7G1a6lLP5AEP8fxO0V57
0WPA1pEZZ1vqD2/vKGi2VBXIFpkme+1yLBB0sz+jWXtIEtn9bQ42bMPcG19ub5KVFMlyY18Os1rH
zh7b0U3VfBicwNl3Xp+cjVbPGlIb0/ynsTpPe2dYtQGmWRvkC/BQa18BwD3g0mvdsdA0xW//pDeL
TKQD/XyppVAOpyR6OfGC/M6qiROORtQl+xLU032dRHo4k2kebg/1ZhNR1l/kr4jxebTeEg+bGI3G
vHWOdTrID2DK7EOM/lGoz03V4Msjp40H8sqA+ESRP9LA+CUMfzm3ZMwheiEGevQ7p3pCIM75Zvlw
evwgcd4l0tO2CJxvHgUScDpq/IMqnMHKXg5I5lYgDZeZxynS6/dmGrufdCu3/oltWChhCS6UopxO
++QxloFe3neptmVN+CYeWUZHZYxLM1gauKsdRrAXWEU+mMe4SppXVHzGZ53iwFnvkOfc5VMW7zup
u5A0zGZjd7/dSqwl+uq/mHacoVXU5SWjtCN3No+0VBZOkxN0B3yE5ENczvaf2Whykpgn1keYP1D3
oB222rd4pxeOrYR5HCYNpSfAx59Y0X/KOU73DrS6+2I0/kws7t8x6RlwNEF4WYA1Lz+vI3Qx8hSZ
R/ib2imftW7cN0XnOec6jnR/46m9spmAgSLW9atz+qbwPlmB5tgjSg1kr+neNufppBpf7GvDEp8t
MbZHPc6LdwPEtRDHzfrv26f1zY3IRgGLCgWLnsYiOXg52ThTkUK23jgqNy8fI+lFDyrItpTBVvCu
ZU0peDpE6qTgtGvX2qnA6uyyrQb7qE169NJM1fjQIdt67soidve9jMjw8qQrkkOhnAlPwtkcvlN1
9uyN2+nKfFHbhkFMI3cpbK0iqkXPtxP0xo5THjvfGtBmD2hJNBu58tsraQEacTtAXSFYWD/cbjv5
fUVmdsQ64h/bhFwU6gFfFsR4+RT5IOP/+CvyXmNeRyGScHV9TKzcjQeyE/tItPBXgrvd3tH8rb7N
24PPoaeuS/WMR5j+7eVW6TReDNV39tGenXhXN7UIScG6+8Ds843n6s36UWGAkctcgDgSEHqXQ/VY
xrvY9tIiGsFqh7g8u6Fb+djIdfXHKMuH/e31ezM1xluUUxf3HP5ad1IJbdPeU73B9kyirzq4uD2w
/6rb221rRRsfa/nxF4UUBkMjFs3opawK/PpycppX2nWXZcYRyZ35swr67mtZKGDJlkoeyc5oxNdq
y+3jyqBL7RivVAI8xMRXFymCni1MBmYIuFM8iSHQT27tOXdcr+7BDbp53ztQYm8v62pQ6nzkaMu5
pwxKWrjGhNRmWaWtb6Tnwkw6MyyFpz5SHTPZPZPVFsfCy/EjbNPa/DNdAoJlRgZZRP2ItsBbGral
st6elJecE4w5fww5mAZ/zAfriE/W92aOsJu4PdXVDvp3QO44LrKlRrYOsLi/zKjOrORcIx1t7swI
HO0jqpKCjATT6XTj1Vi9/8twBOkoaKAqZNEpW53FxrdEJcYiPVNrybunjk6x2HVeDM2oLFU3P0uZ
m909AhpoyKZaPovjH88XjAVhEGRqXq43MmpKwa+L2vQsE8PcC1OMO7N3/P/Nxlx/vj3U6jL4d67o
u3BjL6XHteOKMc+otdplBoEeEzIsOmxDPGq5Soa9AQI7341BNTcbN8KVrUuTlfLgwpReyquXh9SV
5KFVZ6dnpxmMPWLeSbCPYsP7Jygz59TGRXEXGUrMG9toOfu/3Q3/zpUEk4eDv97YNHsxPBiNu/sF
oi8ZbZw37fCxL7ox38CkXp0f0TkzXJAba4TzjFCPG7dT8MIbFpk7Gp1JsMupP0V7qFBd8bGrLdCK
Wlv1xfnPvyfnklyPy2gpL1wurZ2YTanPRfDix2P95ArbPuIg0Z9GkLj73tC2Og/X1nTh+/MScxtx
aC7H49Jvikz1/gtu68b4YDh5s3c8UYwb+LAVzPfXpUOREAjFUgajWLc6lI7d084FBPdSUZF/QJwk
2VVKGx9mb9Z21pTmX8xSb9K7uK0PbTFq/wMm0Pp0fHtsSpH+ab/UkF+bYy2tLYbVtfsCZSkSU9qU
gL1Xa9CUSspJdv5L7BaB/tgUdhbfm14/yi+8pq4WNpotPxERW82dbdRp/PDn3xzAF56F9A/439U3
9wa0fD1lRC9eU/p3FYZx+zkQ0XGeXGfXEINunKNr25t8lyCCftiC+Lz85m1p4JraMR6NF/unLiyz
nsPRHfNxnwqloVHV++V4mmDApB9vT/XadkPVgCR7eXnQD78cGp4r6YxRai+YXDY4NWuNHA7Q/bq/
/sM4vHEWyRWh7BrWElleXXqJGbxYKp3uc9F6xc4uOe4bj/iVl406PqBmqjRAxdcl1zoxlFE7WvDS
d6LflXVVnsDadMdB1unX21O6PhRtA7g1BH6/JAp/KwUBl0G2ZBnK0vL8fij1n3nUjl9Fx1v6H0Yi
dQdFZuqw71fXuylLl8w4jV7KNOn3CNcPYSsG/Yk9HG081dcmhT7SYu/Gp0JD4XI/NLkzqNLl6Bkp
ZPO57MoZjImosIQSwVb77Nq+JwoBtgNWAFzE8mN+X0G8wakmxdqLi0I3Apn6qHAYEoOqdjlixg+B
cnT1GFiq3vh0y4FaP1wUqQEl6eQhNEouB7aKMhJOn8bntPXaH5wP8bnw9J+AQIInI0uiuxQbc1wr
UtE89WAjNsKRK/OGcgYMbmnmAXdenXeoQbPo4yE+92VQfdYASM07zO3EyXSG4rvbBOnnlg60sXHN
XAlNyJt/AT5JYQGiXM6axl01x36enAvPr16BueQ7f+zQKnC13P5E1LBFYrk6IFt2ucLhCq33bR95
zSCcjLg2VvW3RuEUOXXxZ6OUucFDUsQbE3x7meGjg2YlURAXABqWlxNs0GZo60H3X2a0BD5BUOa9
Igizftw+jm8+H9gZvtxS+sfyhdrs5TBWhs+A5iTi3Llt8TmoDLTghslDU8Wbrf6k1xZs6K50tnBm
W+Muf/7bcYEcQboVm/W5iB0ehchzPvrjWN+VGoiBzEt1GY5z9Kdv4TJZgLt0dbgOqHBdDgpnfAgS
2xLnga+5V6my93krCGPdxPwUCFn/6V3HeFTRqKRR913u8MvxjFHvqBrE4uw6mM7dU1yy9LDvXaG9
T6M0Lf70KC7DITzPBURNFk3Gy+EQf6pNb8ybs1P7zZ52XY0WxFzdUxJu72phuzs76L2NR/fth+T4
U2fhfobUQU30ctB5qkVpO1N99p00e5jM4JRHaZeE7lhmu7LJNHyaxnajyvPmZgf1RZ2CJ3VBZdEY
uhx0jOo2KU2vPhvBqHv7xDH6T8UMiXjf9JtZ0NXB4DHzKYGaAR+4HCwXmHWWXSHODfHON1nX4iMM
HW+nek3fKnC/OfXLxH4baxWtUWtsgQxU4lzMrjMd+jzGCs3Np/wPKRzQTBloqZQRqLGA6yzSVCJr
nWkUZ08I/yOFfKykKETuIi82H7PJlxsh+rVtgo3Mwg0nGUC26XIRJ16DNrai6tx7evDQszkeLI/C
WSgKsjqv7rSP0DsPty+3N7E3k/x90NU2QQ2kClC6rM9lW6sndoYmd146DfnBn9vqm2yK+GcSFFmI
wEq0cbFe2zW/2hS8igvSxbycsIX82+SNjC2tqlNhXPjDfho0z8VqxZpebk/02raBjgD9hyyLYu9q
opFf0N3L+vrsoIv6MZ+02ds3dVVtKcdfXVDwdOjlesjgrQ+7idmSpjpZndWc1bugDPoQcZu/gbP9
nNCNmHeydpI51EW1xal6E+Usn/L/R6YrcbmcCLyacSTb6tyyX78JH7kZF1fqoyljcV/IIfiiLDFB
nUFpJtqZhtS+3F7iZQkvwqzlB4AGIY9i94KvvfwBthwDIVKrPtujczJNYT+bLVolZiERW5nMLazk
lfMCdg7EF3cqULZ1mUkEXNqc/eoc1TYiogCIVCj9Fmcb08i/eHrrP6EesWVaeWWScNbIABibps+6
bJj7oq8C6Vfncey9U6rX0Z2R6PhSTK2ZIDToIpZ1e1mv7NyFDejAR1z45+v2BLj9tlsix3Ml+vww
Ja3Z3Lc9Bip//BRTQP9tnNX9UztjNVVGVp1n2aLDpFuyhRMMTga4MMWP25O6sllJtvlui/oFefcq
8ZBlSkCQ1uW5s0Rj7AYZyAdDIvIY1VN8bvJMQ4W8I+Yz8TJuO/9TRnNmy/jx6rekOUvowf2O8Njl
hm1lY6QUf/mWVTRTWoLCEqOkc09Aou5UX1Svtyd95cIDWUeHAmrJ4ri77OjfIjppaE03DlZ1FrnZ
HLSeWy7saLvfK4U8+ca2uTo5j8ISkCSfCuVqMNNp+siJ4pqLKJW7OanVJ31o9Ie2S4znfC7i7/9h
cmRYCxSME7KGLhtePOUjbK5znQ/t0yRtDQ8cOSbVXkuxmjreHu3a4bd/Nex8jiLZzeVSusL02sUR
4MzpmMIsK30kijz9o+FL+YFHXR0ikAz/3B702vdDBZ0WHWwFijer6DF29Sp3k5kTYhv+u0AYemjB
GPxeeeX4cHuoa19vgZujfYMqLBfN5fyM2sqacU7Kc99n1fRUWlmqPdaTRDSKGHmKvutSs0Hb3B71
6qoCJoSQQTGSvy9HxbeScnUTledM6PqXPi19667Xp/yn0Zj+lybK39V6gt3s7VGvPJn0fmDoUYSg
trIu93q9DZ/F6sqzHnXp1yCbm7CXsL/3/ohQGCbHToAW5wy65z7RyjzZqCFdnfSCKKL1iHj5GsJI
r6eODE0vz0WBoEcURcCXApRxQq1vjYNMlAF8brDERunl2hcG7cMicxFw9yzX/m+Xgac7fSKShMtg
bMuHyPLVjjdS3GeNibQS0Pn/ME3Q7dwFNIBoXa7ug6AQVpWIuDrDPihetdxo9mjF5R+UDnHC6YGm
oUAWiw1f0Gvflj0MW5BsEhT4KsbzNT2ypO8W58nEDS6aK7z7ai9+MfQOXatRagdp2f1feZ/kn2/v
qmufdYGBsKOAlgLeu1zfSrVuEeGHeG6G3nvXVUaPYJXTlKEQYt4j8IECnSPaP8NkLkkDtwvEyGVU
myLv5ajtgBKjlsbMl2DvHh7u+GmM43hfgcsZ9mknXFw4K8mzlmCS9ylpB+/n7XlfCRfYwzzkFLug
FayB1SofDD1q+AWVqfzsMR3K5D39E3863h7nymXIOEueQtcC0Pgq3DQzJB8br87PTez57U4Ws5QP
rWrz+pC2yLLd/4fhfulULawq+jOXC0sNxqQc72Zny/HZSXXdJ+YTvP1IVWFZFyrfqi5d2bns20UY
698Blz//7XyqETzvjJvBGcEZe9/hgTGFEoLri2hJAtuhq++rKa1+5s2oPtye65WrYcFWYhcB5IaK
82quXlubee41+RnbJJA1rpR+fqxw2P3WBGPwvzwrnY1Nc+WwMCJKMIuf6MLbvJzs6LtTb2OZfG6b
NnmPQCfYlnSqix8plYl/Km0IwqJ2h2Tj5r8SBV4Mu1pjOTSVZthafg7i9keNJNqpsns0MWHFNj9Q
Ez+BYn7v9J18RKq83mLHXV1mytGIrwPvJVC6nHRXzWZk9nxhNYj4PHnlqSnj+Uev2/Od3Xvjn8fX
pAugzxdWDP9vtcbmPOZaNubF2ZX9z66FXRRZsXHWBsPZIhZd3bsL6wB6kck/V0MZUkZVoCfFOSj0
xwjR00erjSYJTyWWdyla+3VYJpH/KNA6+i+z/G3o1ScNGj9Px64pAJVmQx56zaKloNnOS08YuDHW
tV3LOwkUHBgHN97qCXVQuzXN3M7OdSkxrswwXxgeTQw/u2OrecE+18wmCofGcNT97RN67fKj0AXc
H5oOkvqrrVPJOOgLzct4TL35NDlgKP12dv6yZSc34oSrQxEDwn9fmAvrFleESoI0Ei07O5XWPviN
6h6GuvI+Ft30hwoYvx4vypTUEEDj0lJbDsxvV55Wz04+Z0l+Tt0yu/MV0nFTLlER9nhI/sMCIjqF
AS2VH8o/l0N54OmRp+fstaoZhnDIZ0T2E1sOx6Tw6i2R52vnAWTR/4+22ij9jIiYn6GIayYCRL4U
aEa8M6LR3qVFHoSNN5WQqjrTuxNOV22EQGt84b/LuuBSQW3C4HZXy6qCSNPjgdFLSUAYAlItun2H
eJ0IEeRxvFCPJvOJMpzzuUw7V98pVNUeixz3oo0Y8NpeWty4gRkDpEcN53LVzUbOBnqd5bkcuxHu
Wu6daMy3B9fJtfy/jLVwZkHhLpoqq4vAzXvhNYZW8KTEWZiWqNXtRIrK79T0tJ5vb6dra7wAORdh
WOB/NDAuZ1YAnNTmqs7O9E17PCcsKHKHWVfyAD1D2nfwJSRepYZy50ejN+rnwE00sQf11Xy8/VOu
XErkh9y90K2RcF0ThuMgS6YOJ+dzWhfeU5WOVrDztDF0or+iMl++eYmq6u0xr7xkNL+R40HwZMGy
rdaaTpirZgHAqxmn/qfTGa1x9Noy9V7HrG2CnZ/61ZZyxdUxSZrIUheF1rV6aG/WuqmrKT37uGg8
RmqqJc2Tcbp3IcM9w5LW/pC9v5yjX6mpw3BgE9eXrlNEejIhx3rWZs0LBxNJ8U7Lig8OUdLOzeJx
a8AroTTpKB+SEAEBiXW9xhr7WvcGBswMhNBkb2I5kSOgtsVKuLZlYB+TAJN086CtNm9nxO4UGz5L
OWj5RzPrBBbItT3Gp5EWZ3zXCJ/aYjQN3pby3ZuROTG0phb8GmUiUA2XxyZNQUuYRpydK/SGyHup
myNiH1ui2BV+Hic7x5yLducElfe/21v27cjsm8XwhtItDcB11h2Ps66ZfSDPsUF7fOcZWS7pTLuJ
wqrCnaydUan+OA/G1lXx5g5kwy48QEApPKZUVy6nnFW+n9ZTOZ69um/f1fUAEaLHAAUp+vH77Tm+
HWqpvtm83IuUW7AOMHG9aKMuSLwz1vHzSynt6VMaR8kuGGbvT2/bJX6lJcyNA8CBAs7lrJp2dKbB
yLyzpPWJubUGHuBgJc50Kis739+e15ujv0yLKhhRM7gbcFOXg4kMZqvK0AP3/SQ5xF2s/rFHd35J
8OP5uuyzrXj27WZhctBMF00le1EBuhxQCavo2j6vXsfEKQ9227VJqMqgPBWBUN9Ha5weqiwP/sM0
yeOBpaHf5r7BF0RR71ZT0JavTdC6+6rSNT30LLMIReCW96LL+j9zfFtodMwT5CECpFSGMGu6nKfg
JGY0w4vXUqgxnCbpv0NgPX6HV1qFCL8/bszwTVzEeMTNC9qb8w/A/HK82XLFqE1++Tq5MjrMMtUO
ve5MX+m2yGObxAluoPB1SByCKNh4s2z+2791i3gwyOJNh54DscHCWbocu6ywMcOdJvssDLyGKrXr
5f3tbfrr0f99CBbSXHoMPIuoXBP0XA7ROLMm3c4yfiweEMe6Ff0rpb7v5qz000SS+4pRmnbM/bz/
Shmge8pk9xE4VP/l9u/4JYp1+TuA+wG8JpcH4Mh9e/k7qroHKaKr5rtjFq4mkMjCEugUW4nsT1IG
NeiOWrl2enBoJc3HIM9iqwu9qMvG97hPKfs+ln4t/+r73lQQ5AL/mxe57U8vB9iVL2CUaXjQ0hog
A9jWYHiG4df9DVbXQau/17Fdtsvh2RKuTP/amNpyr1xODQYUyBjUbZarbn3v9G4/IkhgpN8nNDOz
Z5AO/fdsTh2E3YIIbP3s6fEh7zPfuU+txrYWsrBeWIcqrQp1mnVhGB+8VEuKUOFVkOznKovnnVmm
CrXXuc6jZwNIdf2QITbvPFiTl0UPojRL42Oe84eeO1jOBnJidbvx1gOc4MAvxo8IsayRsgpAX+Sh
VvcDqHH9yZRBKsPAyL1dbwbx0a2GjZKh9YvfcLGI8CwATgD1o0BK8Li+T9Ox0gqr1r47RSocVG5n
ErEQYHzjPqpy8uJDM9hBvPOAxRjvWul3+8DFweTgRDVKwUu1pjyiNO1/15NEM/ZRMJdZCPxr8HdN
6orkmGlJi3pxl+t5ONYqfu9IqBhPjt9beGNA3a/uEr8xqpfOjqL41EbCVs17NfWi6d/15Vze2RY9
lk8qC8b6HgfR0qGFnWkCG1i7RTyYbkz7qKN0jo9wMRnpB2XE47vKbU0/RAAw++l2CSZQtd2qL3bl
efq+0wbOZOEVzTGb52m470stj+7qbMCCbSri+qkuiibLjlIEk3ycfNVSgRutOXKfYToXf+WUxYYQ
rxdkkzxLq9Ifsz2nftjhUpLtijLHvGgyCs3Ojm4xRulneCDFazCzZKeKRrm3a7Ckyt6JRtSmpFhg
05oPe6dxtJOFMs53j/AoOVhNULxvWiX7cI6izL1zyjiLD10wF/bDhDSl2PcmuMmDGtpRHHw2dh/2
xRR8qorOhFo6Ol1wB1Ivj8LZ6edgN8Wd1e5zgZzI0ctjmT60GnWaLMmU9qnjMYvu0V5NyxD41ZR8
CZpR+IfKcBN/v/Amu6dK10VR4UNVBsMhNnI93YHFnbzTYNeGR/Ogi6pd00SZHaoZCSGLMql78mYz
aL6QPdny2akd9AFNA0taU9pW9VkknNmntmqnZ91ppQwLJ8HvrGxUGz80g4nJTlW1yO3ZUIPLO00G
XvZOz83cfUavAzFuW2uVgk3qZ0hL+gko9lJV9f1gT9oplTTkdoOejdX3WCSx3E088z99t/PmXePW
4gPX57JqCOJMB7s2k/lk9W1RPHv1qP4XK7RacTutPZGHWY20UA7bsI08MxRDOmKSAdFmvouTaCqf
1agjGBRaOZer2GtlksTvbAKT6IuR+YZ8aJo4MN7ZeqtVD1FZt1O9s2RTlV/istTi4zQ0U/LDGNym
et/pXtHX+64vIvMwonAtRejh5pt9wxRWJrj3Gp1Xm7tyTEvnsw700D2VNRCrB6+pY9yeBrKHHUdP
9l90rOKrGCVKyxLxbkw1D13v0rWjxxHNT8Gpwd6ljXfugOxZHxaNnwYvbWTmyd6E6U5lvWtods5J
rH9N4lb/pGgOxnh2gxJ8SLmaDVzAdPPvyA/ak23EibXHn3FetABa3fqiEm0ef8DatICjDLrMvo5i
cJ5tzUqaJ0fyNoXcUCZNcD/W20dk2AIMoxyzR1EhcAHnjGZd6p+ypsz+lkBdnWfkdbLzTGXPDTEQ
L9WuzjLnThl+YoR667k/XVVZL03WZgbbOzHavTurzNlFwsIDIdC8rgtrSJTxzoSUnVGD6TA85983
j4VdignAkUqNXTcr+ZdvJHO563Kt/NABXPSRjKr96b6i2YJsUhcjI+p4VV0+NvnUdEc96ZMHZRWW
sW/7ftbCYO7nHtUzLZP6gaCqLvfxOPrvB01pTdih+WTs7cjBecKyM9POD4lTaO6xVXqTPwwwlzqw
CEUROK/QVMu/osHmXBeygK3utsFgv/dT0cvHojUj+0kgDzFgi6Ir231M2yh5cXDB7PYFVjHJ0WlN
u9p5Tex8UaaRjXtNzd7gh87oDHUcNj55NGZQef0+tvOoPxcByKUdbSIzC+NGX2ZXi0Hb09s3xZEo
wFQHIbmiPtaDOdzrY2WStLVwSXbllJTqhHZzJN+rDncifH1z/dzSPPqH582Ov8bVPB8no6v0v3rP
jfFZ7BRQLyeJi+7OEar6oAc5bi+122bOwZpsKeAFuvawE25jT0eN5iYI7rxyBdx5kI/3BV2SZF9F
tveCUWk6n8beH4q9D5NPPsg+mD8AREACY1R9Xz21OZivAzrvk/tQGSP72ShrPBTpI9btJzutUnEH
lmlwD5FegUnvhKcZT8MAM9PYd6MTGz/nUhbps641yqtCB8sL8yleCqmgAWLWM+DNkLuIbEa8yGwU
dXqH9oKteXv06VS5EdKu2hk0/mCAgS9Fw4GXHMbyZZxH8zySwZyrH1nsdMN9HffFl6YxYvk+wh6x
C32eEQO7YxOV37rvLRGWaCD9IUV8+RVU+BYWMXJm8HtXOb3V41uqJ67xI7KKNA259M9GH+QVFJPi
79vh35tQiaHI3RdNRSRF6eFfThjyAjpRvTB/cCtW527u45OXpO33Hr14lNINL0+Ot0dcZSxMDgax
CSR4MR5ZKLiXI+ZZMuQEtsnPoMBxDUl+MT4bQ2k89RqWtLFostCrhcXL3xti4/Ou0vmlr0t1kWLF
r5wQvvjl2BV+XvbcatnPvhcTfl2zm76WlKT26N8UWznDOj2iUsyaLj05gEI2ieHlYF0b+w79qewH
Hs3apwxOVP+Ot6Ou9wZ8Bh+BAQq5d5UzOMH7Eopuc2j0vhkObawIynIrg1kAp6x5iADlf7FBAw+U
eftg+AcbK0zZ9q1RyPTbqCW6foRnUuoPadB2/2sq1y24N/2yPilAjsM9sV5lbWBd32wcrEQQDyc1
4zCS7K726JBNbiey2fmhiJZRVdRbI/6Qm0l7GrWhZdM2sm4Pt7fOm8/HmLhZ0lKFfbvgbC9XtJWV
P5sUfH8sr5YM4UeM6aPUKJ2EdRBLubVb1qkRi0NpZKn7w4Jl66zmGI+qKlWS6j+mDHr9UQijkh8Q
rR3VySGRGRdtHgWrh6/n7Cuz8L+DzhjMHc0Z2FKzVqRTgel85hSfk8YiV7+DSaraZ1NU0rgv5tgN
Pil0gkWKhS8RXxUKy0rE3+ksIofwfICdMIW1jPT0q+Aliw9Rjjrvc+AXZbkzgS7mB1OaxqueOKMR
unbTgJ0UdNFIckTWPdZlopIvdiuc9kNcmThqo9Y9yXoPyluPd5rbapq/a60xyh4gpCONhFWuKYly
I1M7eBjg4fCOcaThHU369CrbTXbndbgg6oTG2aEcnGGqsfjtK5poUSaG7pOteMJegiguq59e0jpY
i93eBeudRxeIDhfpnY6yBLWr1ZWVSpGlKODMr/QL4kOqKg3/qdR/9pT1sx4LbaPPtX4SXNhvJMhw
uSikwmxfHeO+TSZjTHr9FY9rPz26cx4fZy03P+hYGMV3uq+GvekXVobChNXgxOXW+ZasxJspL0n/
ckVTAqHdtha2H2Ndi4ugMl+R77V2np/nX6qxTkIq+DYhB1S28PYavym8MGvwv7/QE0Cb3ojBIjwl
HWzhzFfPJqpIe598IkFEc6yjKNRGV91hNmrsqrT/pqVadjKkHe/8BqWP2z/kysxZeQ49ohAUmtYi
fHiCoi3QFNZr1Kfpgw7z6mAP7YyIYqKfJHq1WxWnN2ceLD01Hh4obFZA7K52Vzt7cnRG137FZr37
n4d99HNA3uOeoNN4epjKzMettM9VcVeTqJDitlp7kOYg1D4awacdwVpEGwWNVfWUZgk/CqsBeAzU
azGluLz4Yo2uP1Q3+xUYUIJme+UcfJwo9VChPfod3SnlHRVSEvrL7dVfN+V+DUwHE7oNr+ZinnU5
MI7u4Nu4GV+TxI++gTFpy31rd+K+SfDHOCR1Mqt9HmXJax7U7Qvd0+wA8VY3/vC1WRYA4h+3MEBj
iByrBbCDtM4c/CNeZTf4H7LW9Hb4Ybo9QWDjEXT6dS7v/mzu4IaADSGAgA4gdWsg6pdz7zUReKpC
SMMgrftgmFq7s1PSfpDI3NeJph/qUpHlGHZ9lHrtPLaVvyXEtHrxfv0GwiVQZgsRCOOyy9+gVyPf
3hUoh5SJQ3wwDDhoqIKzGG11A1fhyq+h2PYLHGwRJVhXc4XUqMPghHo0oyB/N05zfFIZBsG3V3W1
k/8dxeP+hrvMeVl3ALUpqCgacE00dWIfkzTKdjkOZUdNT+1T7Jb2CbDolo3EtVX8pYVOEZkW61rn
0JWeWgAQKLDzpcG5VcUj7icpbmt4xN6e3+q++jU/H4YhQj+E70gvXX4wPyr1oEPaGiW0TN83mqXt
DC/roIU36ZMWm1vGCtfWc4F7Ub39Jfm6OqAWjzKpEbWDts7N92ZfE4pVRnQY8ynYWUDxQ+nm2cal
fHU9kQUBBcW5AHh7OcnSnN2swXrxOPo6eX+ft2FiasFBxxt5Y6gr64kaJyEftu2898HqEGKHN1H/
SMwj+fxcQ6RCMIuEyA5e0TKw97HjbdHurqwoIzIcBoVLJ341IsxtNTYRmmCgPqd93GYK4zxwJTxF
7ZM5J99nOKYbr86VBWVbMhbkOhSQ1sc88RrlSr4yAkFwbN2Bgufo+fALs7K7u71Bl2/zW6V62aDM
i4gdKVXCp7X9ByQb28yDSD9aU9Mec/KRfTXF9Z6Gcbs4Q6tj5ytxiKLxj3XYl5GXrIGjCLxjHcTA
7Z2rVEJnytOIV2TWewo3NfJ9ga/+w64Bq7PgSQBDYphzuUFh9/SulWMElIkYt5xmUrtMDv9H2Xnt
SIpkYfiJkPDmFtJVZvmqtjeo3RCYwEMAT78fvTedWa1K9Ug7F9ujJgnCnDi/kw9IRZrQ1PprVcPf
vh+4EEgVTESOyosFkZP7lwwzG0yyThx3JpiDhq08CHv++f7n++uTgPwQMnMwgW2cv1mGTbWn5yUv
hYrB/KnonrhPBldAI5zNZPn8/tPerj4Afo4fDqA1C+TS1mlZWtPKURPvakgPNIuCfJtiSLjv5rQ4
6gUu9+8/7+3bGaw78GXYIcj89Ytx7ImoWOiy2rtB6M7BLgjNECaom+vH4vn9R11WuCyE9Vm0WJiL
mCpdikOxpiSLPB1sAsxsr7yv7Vi0P1zlFUUXJqnXNvtx6rJk5/SEo98Dg+S5jKbBlONr7Ut3OpjK
c/7ZkZehRsfEZZPGwVvtIU4KfVNpObbDSRw7TcipmCffJxd9xQaFbiJBJzziwbwxzY2b90fkLx8b
10X88yGRrJF565//wR3EZKI2pnh0dklOSCbHiG8eSxDeHRnzDcjVdI07/HYr+r3Lrp4tK2/mctUU
6aIoQ8pgN3RVvhvmMf0c+yNN/V7o26zRujtpcdtQ8Vhdqad/y5nPd0FKAVQUEDvYBqEjnb+r8HqL
xt2EtFLUehw6idNHY0O8VCaH+tsyWivrguDz1CndW30izo4eTLWvlkm92l4zbWWwmFdm5Nvxx0AV
c1zcUNi6kGCd/6ZxEZWVuhWlkV2Jk2N2wzZHwXsSVbXc147/9K+fGxoGJp9IV/gXTbnzx8Gw4agb
sJ3WoGi/NGaRm1Hmj3lN83Zctnj4BMWVs+ft8oaqxJWK5c0Xhy51/kg+pl8bRIHvwHbKLpRdtVRh
BxSwG40guZZn8tYnlzszdoUmMwsTMe5O549bgEMIwOZU7bq03diIrkK3G8znqV/KjduN/cZZAIVT
Wcjv7KCfg7jz6LkDYDmVW11597flNSQG2rZs3Vg4Ebx1/mNkTrrXYLQmjt6y3xc00vOIZGFRXWla
vZ1FK1mCWxIDvFq4XhwQemeOYyHwT03LWbxK3UtPbmFIYK1RC53C//7+LPrLa8FOhxy6eivT6btY
SF3ulomwyS3LJ8ZYYAt574tKf3z/KX+ZOLwNx8Lq1wi95mKu1n6fgGXoeKYWmf3aT6KQYZArdRrK
ZjDD9x+2fonzvQE6OicrKxFeC4N5/qXmJp+xWIxxoO2E+Ca0wPkG+yVZbjAc1rpt7fSTtk9bO//H
7jQnEnsSkwTlJW/KyXv+4N7w+rViW69Fy3ByUOekodYNDRCapn94/yX/Mk141mqpA3+bavdiOvoG
JpSTjWOqAwp5FPywTWbVdkgzQGwFXf9/u8D//93WkAE+I4v/8mTvaB34g+dCEc+X+FBkfnEEzU5g
w+f2BmHFP3bM/v887u5UgZymuKadjyVlbeu2PZR0S2buNjDJZ4OK4kX5ehmDgNBfO1HWj3M2aziv
WdwUL3iuvLUEA6kVlt/49g6EyGt3ddl7L+glGkI/4rbb6n7nGWHmtfTrtLobxMYrIBUsM2EDemkQ
BlZf3XLerBp+EuDOyqfGsQkt2/kYLASbtY5WO7uSKyBJDea8LSdiQApv/seeLNvsmmjObYl0dawZ
Ls8ukbVLiuDW3uHtX98n9TDtBcyHbQ8TdjsavnNlOr3ZdngebnucWiSs8NSLpeKkcYyXl2XvegwK
NLx7SFKAKWH07pXN4M0YsgtwTwJRReQAHfziUMYYcvLqMTf3LM1s1092tp+D1tyyk396f0W+eSWw
PvYdPhSNV4et+/xrTb7WuQlpgnuLxNQXJo1zJP9SXOlmv30KfzW2iOsGA3JzaW6RLp6JD1rn7I1K
s+Q2zTPTTCAm4+zl//PQsS1yE1/Ze7BaL03Ege/tfqp6fx+Tm/sDB3P3EJdzvYHtcpXn/WY7gwFJ
CBNEbyQRBDBfXPgKz2idymr8fZrbGJTrbb+JXc26jbF3KnQtviIIeTuK3GOhA6IUxUsTVcr5txrz
Ic/dtvb3tjtPW5x1l1Pc2Nrh/RnxWwL/555Cv3VNzIRXRkuBqOWLBTy6HilzFQQWpSnDDS2jLcr2
plPV4G6CrDYTZDeD46k7VghDahIZGu9x4hfWkdhLtwgBjc2AM6TzilC10JqiIsdFLkymbm53BiGP
X5vBkb9QFbcvql78B+LlrUcnxs2NeriYP5DONpzi3DVf1DT0epiAwRkRyK6ZhgqQ/EcGfDVEBMrr
d5OvT9+EMoFxG7yHT31GP2/jmTO8dNmawXKkj8X+l9t1b4YgRrEVul6rPyUrNyUKTMLB7/Vq7Mfb
uPasCbpD7v4MrI4Ee1PY4jXG1vKbNBe4hqNHg+Q2gezWhGw+TX+InT65r7pR9btBetq4c50mXTYg
l7LagWLIBr9TPfO2rjIT49Fv6+6nGipZ7skQ8LfxEhsG9PlpUT+thKzuTTKxGrfKtlKF+0Lr5NKO
2kLkxQYod5L1cSiVTxHnTmBcB8PJBsuCOJW0cbkxg3yQD2VXJLCr28SJf1n2NGRbSo4WyZKeWvIG
CHrxI1/IBoZ8CvuqYfDsgd4BhWja7KSlMJ8JdR9jbG0XdCKbbqqyn6Zfsm6chuabBXnMaId5/gQ4
YeVL6MEdCvbw8ogjvjIXL443uITYbJDACxbEcFxqz7HMXoxajOBtSVbts9ruN5JckiIUib3sBnyv
w6RaUpLWS9xHez++8vzLBb7CX5DVoRzrJJXQWL1YcUtXzQTaZ9vYnapj73Xf4hE7J9fXmp1nVtcI
v2+WHnZx7FkcZwjPsRW61AA5ZiwK+KzZMbEkRqIqMGW7W3CIcbZViZJxswiJCys0ItO5ARH1+203
VCaWn/oQ7L0JG7q9Z2fpsgPB1+Nt07S6H7pmBtvT7Mpu+lx1whMh+UmTflcNcAtfEMyQyGuVFLX3
85ToR9VbFvxtjN4aFrEtnyQF+PipTzyj2pqNMvuN6+X0Kxwrn7yw7dxejxypjPhBjlXVbcbELKGL
egk1ECBG2X7pEFN5uzTXBH7/5Du/1qbq84ecjMRbQ6ubKlyP2+/6mI72toW8Wd5jTmxYe9XrwjiY
mZn/Z9hZ7pSh3nC5CtkvsuBReWb93GVj8mUEoHYjY1yWu8zo0vHOQ1q5Varp0xfVyVw/8Vun9Hvu
wCj6mGRagmnVMhNMEluI0ffYiHvkeZU5ifYHNyfUEHpTpx7TCbOp/awFVREF+WTdBZUxpz8tfFf2
3GRj6J9gMIG9dTBbx49tIOpARMji3C50jaxt502ettL83PRJM9UHlQpRH0AsFwhFWZYYZAElgdeH
KeCmczS5lWqbsQ2a5NHCdG16ca3F+NlT0Bm4PhpGsseJKcB4H96j3MZo/5LIbl1//Pz+wvs/wPzn
KQBOAgq1NgSQE9Dnv5j6sG4VrSa/OkKgNtDdNXRxPNhH64IXWgVHKXRY9u3O96T7Wkzx9F+QsC08
1mXMoZ5X5NCFXWtC2upp7AwHiFbpd90vxX1ScYSD4tu4BeG8VSMZZ0EkVtiaOkHwfTbN+Kqnwiwf
mOMqi0oYim1Yz4vR8730qnoctUTVT4T3aXLn+DKutjp82TQqm9Jq9ShRup7ejq1n5GGPmg+JmS5K
MsKqyVb5nSazNN2WuPaOODBOlfA/2XNnL19cbfGdzybOHt/9TlheNNjG0N34GDMk4ZDpFlbk7Adm
cR/M8ehDmYgRkuwGt8vme9islXGch3zYSkT32S4QRdC2DJNlpZFH6lT3FWTPi+aijnG2EnXQH7NF
OPBuROLM0HzjpsHfdBmrJTRElsQ7MMf83jaroLtPy7KMv7iuHN2wtAmeuUkHr5p3WWLP811cJDWR
SkzGPopTC2Fd12pAtYl0uvlJoRkZQlNfEVsnJYg0h8dtPrVKlYc5EFMeITEZ9BtsNvz4BP8/eNIc
KfwcdfKkOg5Js8XuWbRen33I0b58XloZD3OkEGsnVUSOoWg3soANtNGtVJs3cVHnzsarfEeLwDVE
5UadySmHwrKyfUKXrFkuBIKM9ahCF26f/qCXIvZ+wKfQlkM2W5Xc9qIdlB5C3cyKJ0oW5+PUlF3+
St952Wh4TvlHJ/OTHzB+jed6QCt7w/CvVoXelH3uWT/JASYHHzlDYtFom9hZzL2lZ5kHqa2ySHOf
Eutz3FmpE4p4SDccnZhFp125zN/KdAyMB5SC3vytDvCbkqFhTsX9lIsihWkbT6/IK6CMm3qvNoTV
Acv2Y1EeksqsUCSoOmEex6mAk6/7cWaGhXLK4kOpzfFXW6t76yHtjYUPnild7CA2yYOjtNl89Rak
ELed8gM6RvVYpa+YEsnM3KuCIOcbyImJGmD+9lbbbOj85HK72KqcXxdjcn7Z/CHJI/ZCnlpopQar
PgyyvO/2ZcIxd0gaQ8TudkYOZUdZVi/ZNw+thP1JxbGtUZa7sptOwtcy+wiRx/d2pZFbtyjjO3WY
a0hndyJoPOu0xJo0NkUPAQdQWuRJKBZ/CrYwfsziJ/DZGJz4uxzKVMxc6q3uNd5+cOekqDdJKiaL
SC4thQGMpimAed119dfRaKxi23Wu+UOPwQF+jFjDdRsYqX3ypA1W+9E20OeEpTtZ835Wpo1ZHiT0
0zBM+XzXEsg70XridNkW2K7f0M3QKPvGkeo5hO8aDFk46+Ww09eQzCnCS1N81lnR1V2m5PChKQNT
+4/qy0IfQaB1fbS0VBnhlOnGz0QX2TUTo8sSA7nICveDfpMhQ6Py4g6R2ZA4sPfSMf+HDbg3lnhe
whyd+4A9FYpcA30TfKmXa/v7RWW1PpauCCWNRecAitF5ZZOglzHEVDvHnHKxfPLbpQ3Qz8yq/WGZ
Qrj3TjsucZinUA622tDKaV8LyW4GL99ZHoOpZ8n4GHf958zz4kRdVY79EMZYLnX7RYu770p1Y67C
XindC1Pcb2/twGvMjRyHYcyvtJV/g+lnxxV4ygqA081a78yXWXs2d7Ecq6Dl6BtdQii4VQ3FjTkY
Qbsp2y6nYK669FtRVv4Hu8TNZ9tIr/YefXu2uANM4B63Wpmk+nqpMewmrMCf42euVxnC0iQxrZCa
XVpbTWOT/9ShTDraFXYAL6gk7U++0xt9aKQY5d+49SCv5Sn9pkGcv94auUuHHhEYroWXAat4y7pG
nFjjUUEJrHcFSo67weUOXfdt+ZDNeh5se3vI0jBIplhsNL370qJrtxBGif6o+fMXG1TnF1lLBXll
ch4/2MP404+VeS27fO0YXP5UXBxNqDOc2rQ0z2eWDd7aet2sjig75xo1IoLHKkxwBjNNbCHSrENW
nun3nq6marcGrVwztHy7pCBTUzBSlv7uBax//gekZA8CFDR29WNPt/MD8FW/bVD+WJzgHDlTIqld
319Ovy0qz19aJ1dyDUlY4eY3XQdeta99rXSP0DwyHfLFSrj1Ry4XJ6+2Mv+e3D+pR2OS+kfNpAky
h+1sektkDF4emyGeiYH3lI/dAgcXycD4mmWun5GE5pQYjKshNSMq2OIeKZ5Z37cF6NSVd7hsQK+h
GeuN///Nbu7/56M2FImXwy/1j0nnq5uaguiBDnxw2zaT92tolRbxH0AWfX/k3j6V9usq0MVYjBlz
uW4DNDRQP2n81oivnH2btYE6VAppw2NSzIV4zQOrJ+cGw8VrMPPvmXj20cC7IBJDZKHMRUF3MU/K
3NLoCtXyhLwtIErH76pdT/Rt8pQCiD7i94rrQtZYNkLIrnbMB5E3nbOzkzkuw7yN9fHAx0vv5ywb
2zKcm9Yp9pM0MfFKMC/dWFmN0x73m/K/jne0dnUe18EVrfh6Ppy/xBqVB2JJigxsuUsCVdJ1YjD1
Ujt67rCbgzT5ppx+/sVZ4jxyFibb2RDDQ9U5zq/ZWeIrjb3fbhwXj4c5Al3ZAzcnzuMC+DFHTP+X
aclP42I1xkYEibot+salT0PpITcEhOQkl1rCbl48GqUNJ7/TPZojiWhoenLpfbESp0q2pkeBG0fE
CsTyuy+H9G72Yr/a5QtXTqKVKq+bQgxTlbYt2KPbObQH3+wfFYGIt7OZ2lM42XasbUe9JkIjxLPO
/mk7GjpXWGUIJ5LecPtt2lgiOYFVBeZpmE3lh3OX19qXuueqnN3YlnL9iGYVLkihY/TEzOsi7vT9
+7P+kuG4tiZJNMDsg4ILlONykyzVEtAS07OTcpNpCS2URkejW9Q9vfNqTx8gOwWg4qFuJD/ryTeO
RNb2397/EZczh0MScwpoDzQx4ThdNuqDqsZUwB3GU9mCAd0UyP6GkDVuZEfQPLqalpW5+sY2WmXt
NKfS05OdVvo1a/W//Ayw8JVgykawGoKc7zvTsijDL0R/yr25tbbK9aZoqHVjwkNCSCMUPubVTpJr
d+Mki3Aei2te8r/bKn9OYkYCszTMOVfSL5THi62vDQTNuFQ0JxUvib8XfdAvIZTP1r9Z+sFIwxQP
jeaWK1b73W5639yiwKvu834a2iXUxsYjfCZJVFSPvdbthjYd201rNHjZhL1uzv3BX7VzO1Lsu9tq
QfH3DRlWHBxHVflYl8UI0TSvqI8dfmaKy1Hb1O7OGRZtH2v4h2/f//CX6AKvC/6+vuhqf8U7n4+4
QiezJJpXnTTf/YHBkTZuMG/6JJq+tqP3H/UGDV+fRf8AagHfF8Tv4llZ1vtFyv3uNCrtx0SssR3G
hUyd7djM6R6fV2qYtCX2ZUcok/ygYiFID5DDFzpy4w2UuKtr77I6YKNfw1GY+vBNKFEuuugzDU3V
zll70iC+plHfj0lYlnnTR7pDCzMyu3S5lrT+m2NwPsPACRgEi/nN5nFZbrOduPrU9MMpXUkDJ9fB
VfMwViZqL5X35hjaVSPH9NRBuddeZiKp64fG1mE5zwVZVYugQfU5oNHxkIpAS7ZlULQnbnamR2u0
NYafdmmqaee5SxHvM/r2fbi4iZduyjzP3C8jgmXOLAtXIeee+NRcPZEmzKHLvbb/rNkVZPpdI6VZ
RePIVh0WRa6711ykfsOfF6MAw2q1VAANooC+mAy1ijW7TMbqBLDX38/CWTX+c1cXBwNY0g/7ODeS
DeKNZglLZLg/lsaf/J2RZWqO/I75eURFqG9SWB5pVGeu+FjUSTUfpsXQsk09m9bN6CDRvlKkvGFt
MWew8+CGgQZkxePM8xXTl6D+ZD60J89j8j50FYf6XSpoDBtEwxWnJl+VrUvrxHvNRAH9oI123kWD
Rb7Abirz1LsC2/1lXUFkoVEMdwe4mV7x+S8yW30mosWe2DWt+jS5I+TJYbIeDaN6GBpfPCpEhY+U
9+ZN66CpCPV6QjfIMTB9SlrYkleG6C+rCp9WVCIQSVfa3sWnRTIaKzUU1qmjh0yrZ8Gv1MOKZ283
gPyLDvZ85YlvzlB4lithFoCUjQXn6IuFXA1jYeCQ1p8sNSZtpGqvnCKrR1K44WPKusRiQJnds5Hx
H6FcoMO60WgXQbTJC8u58kXeDgCvz4/AoJHw2Te/Rnl2nOi1256cznPTm2IB+droiT26371EpfWm
q6St3by/va6j+seCokKAZQRdeF1ROJZcpvrisT6xWbqgA+5cjZExD8urNje9Q0WRts2VEf/L00Bh
PHBzrtjULGst/8e9irzt0p6AKFEEGEu5XYpFXyLMAYajhR/Cf++/2gXYyasZKCHw0AHIZdH9XgB/
PCyf3dGp88XeLv2C0q4EFgGL1Kwrje6378TUgfnCHQRTIhjV5+9UB86EGJoGfiqrRd2NRueKT2oA
yT7Mth/HV/oulxf5Fd7h0oEf0XqLxwNpvT3/8VqzPoohdjL3qWQdGVlULUGXczscYp97Hjuf2iuN
zKcbaVCDtVFpzsO4CYa4+K6tPJctII/Iw1gxs0hgs5duwY+5TBaQU7smdtjNsqbOQhzBKtPYv/9N
LvdBfj0oPvIcMDEM/8G8L379SPvasxf3qcPJ6BFEKsjoI9qBDOmT3C2VK79qw5Igos5891CXVfEs
61p9rm3Mya5cPdYv88fcX38LP4FSfrWvAxC/qBuHWXfKqrTFc5l4HTlRduJGAguRr6oV3ouYJo+G
Y1BcoYBcLHOeuoo5+IcVBzByCYuUWU+NoMaRSKUy/hkPQr7Gmr8s37Wy6apNMdpqvuLz8pdR55lE
ksJRZiHA0jgf9VJCqaE7rz/NfJvgpp4gYZ9quyp9GZZxYfo0/mXu7uMukVW3DSa3qL9oHPLLZg5U
0m5pzOvjtcTfi7p9HQlIYzj4BJB8oCRcFM31Yse4EXXTk54v294jVSdictwoM7OdaKrtNdrCZiei
AV5aBwH76Vo87SWflt0PlTrnMnpuyBdco84HJvdwpM3n2HgqEcsj/sXVw923Ne4MnxGX6o9LX6oS
V+mxHaNOzJ34gJGBkscSLYKeHy2RV0YIq9xBAe6zHV2Dr3/j03/MUX4gGwWdXcBjruj80PMf2FaY
jeR678I1aIwlOyK3CIjNlo2oSW4UutRu7XYepxva7IEoQ2NYPCPKWno1T7qvgnHXwgAAc4JBZXPE
lVZRvpillXSnWE3lzVJx6v7XQgWx0zXtkisInTfZ7SSuhnGIH0tm0O4rYzOeInLO+hc5SUEap5rr
1EfGVmt+vyFazzgYcnYUpg5zIB/ioKzznRYkWY7nqT/OTzgQuDRDtF7023akFtpma7rYsYpTBw/v
YVGvztin1rYY+3gwIyHnrL8HoDftpxp7+HkOC0yM3Ucw6BnV8tzQ+3JFXA8Hc0r1vbbkuvbMr8L/
d2UOY5GSpEXkFCqlQtbzWR6HZrqHpm/Lx7gq3e5a++tyla3fykDsQ5wABEU02BcVTK1VMOLs3nhS
jRpvyyCW9BvmuYzKrDZkVNp4RGzyApfiXcIevjEnhYtIIlZEjRz01/e32osuKr8GURygC5Udvs/G
paKrr5SdDJXdPPdL/KC6SRwCOs+RKjoaHWWc/+fbZXwwxri6stv89cH0JVdbUFa4e1FYasquzbys
2+cpsMUBqEyGXgmdjv9bPmb+rH3uuCxg3+Tm8vD+O19WdOtLs7lySYKK5vmAz+fLRdQFc2GaxXOt
kJxuumbEFGiq4cZGSGvyyO3jwnpNR7yKFr1OnxUWcZ+KILvmx/F2DKAV8mNMaIw01y55+hpAaUvS
7fA8eMx0OzbM0CjkfCvHud3rdpN+y1a/y6J3tY/vD8HFocYI0AX5zVyjdw6z+WJHK2oTYFVW2pNv
xFO2K5xRzLdp1mb2BsLgjAq0H40Qx/Pg6mb6+63ONyveFXk7MkwL1vNlBIGewsZrg654VitQQ7Pa
aor19jLrRkFbZuU6Vn7BWb8Ek16TQ2CXy8s0OVy3+jnA0WOTalOmbpU2AipwGVLxk8l2N/03QWCa
s18zKkV1N0NNAcnMpBL7nryKKpoCFRe3Uz1gG+iL3JxDt54mojuW1gCkzsv2VKkE852iYxVu+xGY
RvqZOUdS1yekjgD88FtSI6k3pheP7V28CDvf0a2txh0tFS3LwrjJh+6Vwqx6dK15+RqzA8ZPTtU0
7n6C7FFu4VkvATIIPev2nZfaTbT0bp9jGjTo3o+lR7oQJfCR4iN6+YLNoccub09rM3MfYz+Rt2UG
8LqfZeB0UWVq5LGGCwPWH9u+6bxNTbN02HgjroaR7EwXZgCwVfMCfT3rHsvY7+UJsXFm4a9lYKIa
Vmu2cxmJUqagwZOc8p3XTv4zyhCvCj0Rt59ySA1cQrtsmb44rnS+rld5H7LZ0D1CuSnd/UCQQwbM
SapfJNSoWsirujr4ZFOqjwpfkkOeTtka2Gy12q1SlHihXxMhs3UxvganUOUIjSMKjM7OfrYKVHUz
5pUJASaZG7v56qvEcx9XodLyCM1ZM26gAjqdiOYAA7qOisiKqOKspTk0qtTvMnbgrNmRk9BiJkLG
p49v9cySJu7Q6r+0rkGANvrPgv4GFMBfiM38x1JJ9ZG448kPTQgM5SYpqzrYYMsBkXkszGKzFElw
gI/EJSnSJShkFAgBZwG9mH8UuDvPe0f51dcqqMCDlb9kn7hWFsFm1lYaj1tYZROZSwLRYQ9XT8cc
3uqyYF8vNYHoQLRw6trK7wLkKo6Io3ZWKhu2jt0Gxc1sTYV+4xvl+L0pZJJvMHqu6plNc/Q/dFw8
rdshkYOHrkzgHFWJfvTkgQRvM4vYEMaT4UnPfumRh8EVwLLDSDdr7PH8wEQo5LfOpMy5x+27Ujca
nmhO6GhaVu89bBolZEOVyxNdht55RXqSjLdLoztdOE7C/LEsc87iUnWgn5QpfScHq00bbIEFZnjb
qbLrvfSUbbzihaQtGBWmoruB8FT25m4taqiopKd/mLTaB1c03DpGPYPp1S7zYXTIe4n/ba1tCadr
rWjJ8u4JNznclc1lmJ1wyKX2j74EbJJIWsDMKcLp373xrIXdCwvETftnSC/mBgKcv80wZrid9Up8
qIYhP9ZgFv96ILPo1ns92tW1e3rpq0NzGvYGqq3nvABowXslffUzv/oReB1N6or1bJzoZMcPZR+0
13iIbw8kx0HEyo0DfJFuz0WtLX29sxZhOU9M5sUwwsGfBkuGLgsUyWfq2nsRz6tVp+RaIDZdmqfi
3w9n/Isws4UWxkD4lxC028kF0mmaPpeTTmnUFkn+0IFL3diyiV+sUbcPjjWnB7dfvKcpQLOi9al2
5QZ6cf1aP/3qEMKVg1YcDdWLIm3K2qkIjEo+F440iG7J+3RO9qyvyd8m0Fj1G8doXe9KF/tvT3UR
7vlrkwBY+aIuKSS9W7tY6mdP18UTVoniVx+XC47lbvGgd+AsVzotfylGXTo7ULxRZnK5vYyWH2vE
Yo1VVs+YyJXlQSunfNpC97LDtqkqb2MMwvfv50Z9LBMt24Mrd5BiqebuWhQ8j+8XJW9nH9ZBLvIu
SOcmTZm1aPmjZ1EL6I74rdbPqq2Kr11P2rWcYydSwOmnHABnimTCrqAmbbiy6t7WQxQkiHId2gpo
vd7UQx6ndDE11bM1dNn9OFj6ZlLO8G2iuRzOBREEMuuz5/ff9+3ndiiAGHq6XAbZABf37cJoNFJW
6ux5HOBh1mnGKaipSuZr0vcOqAiG4ftP/P0eF7WXhb0U+VoYxkP9vVjgym2pFrrKfsrTBXprqVUW
3QzXF+Mh4WQ10D47xY4cTqC4vrFLjf07FkH/id1Aq29rn9BuMgiTqjkONq5A9/QoOJTj2Fxe+OXQ
5tlccJUKyeqwgp+zJwcouvk8pVVkxHK2CLdIW2q5zfsv9mbq4C0AMYJNmow2rKzs86mDuKSCxzBm
L9LLimUTdE5z0KA87g2C6Q8eBiv4FdMigjZYetcCMC86FEzWtafHrkVFAb5nrd/5j3mbZ72y5FQX
L7Yj1K7TdKYMlRLK2qKJynbMD6WWWw8WjMSjlmbGtV7fWqyffVQIKKttDPpLUB0afufP99CCw1bG
c5PVoqyIyIGgooQenV9TMKZP9K3ssFl0r9tnjVu+DrUoihADKu8DBAMJciidj+9/jjfLib1rTQKl
G7FKp+zLmQ3c3mgFGuIsT4tnC8HCgTCwJYbWbTuHLB/j23Fpr1kwvFlPa8AzwxAAbcGQubzWLRDJ
Yzrh9nMTa7F/mkdL3saNhExeNUF+UBBVf7z/nhddXb48AYjr8AI9Iga6RDiFRk0wTMn8PEyafO0a
rXr2UiPbi4Lq+v1HvR1Sev1Q73G34GAGPzn/yEkiIBGrIMEJt24/Vcr8olLfPZVc72U4xEO+xbk7
+9dLOlUs0lQuqWumBY2L84e24Huw3Jr4mVyU5MSdzY90o6ko82Ln3m0879SUlH0hK3u80gB9O7Q8
GZk+wC4NMWb3+aMXsiymvBjES0Vv5oDICi6sQQD1Q9yiTrtyDgLo8NedryEAJeQXRDWxipi754+r
mMzcoVLvmfKjaZ8gTqiGamvJpUJfKe3ul+4h1Sei2NcFygND0nakBM/IAhsmmM7rIYsDaN8b6DbM
WvvpN02e7ro0lY/KD2S8s+CB4CSvZTgnG3SZxJEsqs4qQqy3e2yhh150IPUibja954wphkzIMm6U
MqrhkWrcGH4YqR8U97njNzq3rNw2pod+Rb7DXkPeehhUV6ZAMl7zsZap/NBkhShgwaVArEs8Jss2
GfTmh8GGkG8qN8PPd846ayTBrczvu3ZA2EJhrUMmEmX7y+/sWYbz0NX9HSFn2pcMjvNwDwGy+yja
Svvsl0P3o1gMK9uiuVoeXUfGdpSMwulvdWtwnm0yj39AGObyKdvSCPOR1nKEyIcgy9QkOCrEJlDc
KctMcULQybM79jKrnofYGPqbktRtZ1OBTER1kMJoSwCfynDo5aIT5eIrudXdaUkO3jzrkeajR/3Y
TIYW7Iekq/9TGU5yW0IW225f+LoSLyU3d+1Xa45N9QiBO9tQVlbTzgmySj/FtFluk8wqtJDGbv8f
/4O6TpGpfgTuqKyt3Q9pGdK0GT9oam7MTxj2l8f2f5SdWW+cWNeFfxES83ALNdplOxXHiZMblDhp
5gMcZn799+Dv5i0qcimtVtTqlpoCDmfYe61nNawLd9izDHebDGGXbqZY674brOnlFu8WJAAKeE2P
3Blttw9UMmHjzL+3N3onLWTCelaW9iOBt1CGVZU+1yeX09K4c9VykieT2kXyYjVpUW9CTntj0GiR
kR/Gkb2aD7+sdwLLLK0DmYaFhr4e24LflV1q7q2kKLqHeqJ2Ethzq/VfHavOwjtYUbB4tzOJl3MW
cN7yqh+FjhbHt+qITHWsa9lmivpu309ubDyP5SKnIFhCIi1hKxr77E8nw491jwMqYK153CRl6b5S
vPfst1qikN2AFWlf6gj8c9DqqZPek5Irys3UapN5Klycf0d0+MnPLjJAGZdRonCU742uLzd9NaRv
EcvUtwjZ3o8iF4X0FRLJd4iwPOsxTSL3oZUYPbaAoEPnlfJ3WW0o3U1wdfUKh5rD+I/9BFNVgnus
s34z+bfNuYOy9tgpiEM3qIxpGnRMbp1PpAJdsQRy92ue4jL6lLWzHU6+k9j2Zzek6I/WrKDiJHtP
PXAYZBahJpANdeenbVxP2yZL6uTJlMY47rw2jpyXsh9NstV1x4wHn586qenGLmghBVasCAOQ95CX
ftggjDpUCYON7yaD/+c4Db8IbYhhPaSxbF+lGLq3RfT2O9cY3MHAqx1PTe81PwQErOQkwj4tj+Mk
KogPk237ZpKOzjFrCqs4qmOo9OzGRPJqdaIpfofSbU1KAp1uB3qX6m81PtbwkFWdJ/y8YOe9GaoJ
RYcW0xc8osLOLYobQ2GeUeNXdpAZcmjfwmbqs7u+hY39nHZWrh1EPYGsop+lZPs6GwHw622Fk4Lx
iP/BZbU4QLcaaS+WkoyzAlAuAKMkqQIVhXy/QTpljMwNThRv1N4NzSNg8jS6c5xQwIl39HTy3bTQ
Qyp4eaJBmJYmVMzRmdJNWlpJsmO7alMoNPPqFY9wMvidFeIm9fEDGDNELdOYtkqqxzvBBsJ6aY2w
6x76kHJaUGiukGgq7a70QULaX4ewxgQWmlI+dDzVztrUE8r/e6OKtXmn9xQpfFPR0mI3Wla1hSVJ
GyEzcR8HaNxT+7NnI48AJE4MqR2MNcFaG63MyJwWWP22/A/0em/jfv2TTcnwZ04r8WJoWtMdeo8X
9EhImDNioVDnBkxOSbKAcKzmZ9UjcH3E+uL07KVkrgcTzPT4bmpVUl0pFeajs8EAVup7BQOZC0ly
lP+Vg5cqvpOXyh8Fi36PicGzAPIaoXOLerNWKLMlch1nIVrSUTfoPRuXC6lTVS2Cmb5+dqM4Ho/N
INxjXAMW2GTgSNocgmtj/xdlXgLevFYULIh8jZpQJe2nDvnfFjt/ZgV5wkjaWrVZ/NEcKakDD2HV
BpbXotRKEzmcnCkpboW+XO+yMG4s20c2O0gd1gq9yHZQCWmxfC4gjFWsV523HXONrGVb7ZWtaceE
5OaRvBUgdH2EYMO6oLmXFKbrppAnVYUH11bPBq5ClnZPlsW+7VxE9IRcxMy4bTtAKu2n4XXIunqA
UJ5F441t0PUGmq2zvmjo8PjRIVi9u5pCbD6UWvk84wf5VXNd1E/xgD0tLpUAW5V6/NdNLVZqTvtU
Luh3s4e+HCymMZg8zcn4jBogOjWxlVYb1XTFp9Gams89okRszWU3/PN9clnkMzalNmy/6urANMum
0JtoMD4PscfWbY7jHUuK+5jlc/Fo2+Xzv98lZyFKwtCnrg/dyFsnYeiN8RkdZPNjnFLgx+kSMoF4
aAo6SzSHulbzf62m0MMncJgQIzo24K1WR30o/LmW9nH+bHUcR/zIq8GFlEX/1CRui21+qhS/pbuG
b7Bxb3F6rsczKjaUY2i0KDVcyU+SAoKyVfTu526ocFGhYkWirXsJNGYrbjZdZiaHZqa4GFQ4kb4N
pFfcqm395SeggoQFwaFw4WisS3h0E8a+y8RzO2aKT7gtgMVBE+TJRLVX0SInmDlSB+dVeIrXgw6w
+hschevPiamQth6EA9XFrrEa3VRy1T6rneaZY46xp6k4tCCaNPPOjFLxudGlePl4oF1d0Fs0p1DE
PULIKCutXnmtNqmCnFt/hlecPNQDDsUhMa07Ojv1He6Q/kbV5bqRSuEQPYRFUee9Wr4qWDolUFf8
l+GzVRK+QgfJhugtPIQjRFErUQlQObFfhtl1vph2h9RdN4bySUFQeAuZshYqsrPkp3DfTCJ811gU
LqcSx8LnWKd9+GyKboCLY4pH160raASwvGmrimSna6S7Q5sOv+d6mAeJJo0f8dRpnyt3BiTx8bv4
yw+yKOEuwjLeBd3m1YlyMmgDucxvXzQICSeVVsj3Loc2GCQWXinoWE2yqVEyUR7T5+kuijQOJJnH
12Dplfqr7atbgLKrLwIgkrWQad/fFQXPy0eUhZ5XSy3O6cCocvQbR3F/tk0+/DDj2ToxWbxOVmMc
sOurxywprerGI1kPTzCECGZpvS+NFfxzq1fkERdgkUoiz0qdVPEdlhaZf3Iq4TYHfF4Qa53KwhH4
8XtYr+hclK8Cyx7WR/oqazquiERSpLnrfspAa/xuW07N+4Z/q+91lTVga4+F7HbGUNTyxrS/rkky
/wG0QjOGppcK/XoCUjuJZE2hkI+MxfsVtoX9UJWzZm5TnZT0LQmFyvccxIMZNHYzxceP7/uqtL8I
NdE2gMLhHxZxx+XbRrEnJQ7r6FyKevw56gpWXDEXVWA0efYdF1a798xIOXsllNvRzLqXquuJiWYD
fqt2dTVP8FsW4iWITXTTS6n78rcodWg2aB3ys0bmyt2CydtyikoPITipe0OLpO13nheFgEiaYh+6
c/a1l3NoHG48k+U6/1vl4fIUaT3YSixL+OhWa0KaaEY3UCw+T70qjnKaikdTjg7nQCRKbxKK3U/H
HJtnQ7jKHwqUEX5j68YkfT0sbOpaKImZMynOrfVsXobLP81769z1tDgDW3RpiS/CVF+k2prTJjY7
QVItNiWb8DCn07cfP4TrD4LFEHMnGAXsAIh6L99FB9c0HWt1PIPfKM6ZNha72em8QA9Fuc+NQTny
iG7tq5cHe/ngUVACpESnZmGBW9fnQ8Uy+qqIunPTzp3n26HwKn/ILeVIZSfdf3yHV/MMl+HZsvnB
/8QnsJrnElQDsi407eyqeRf5ACWoVRRN+F8yquEuInw1+PiC64l1uS+SKkmspoMGXX91QbD9zZBi
zT2b8+wdxn4WD3ZMuuojsov+yDjOvtLJtrbUcB2+sDmP3Rsv9W+3zKzORge1Omab1QdmlpNWSrVW
zzPAq3BHzaufHqMO3nkoEk075rTw8htQuKuBzF0j4Ofpwe/QOfJdDqQEfQmBfZN6toiIg8zSzs2B
0kpnBqrbO8aJKlLxSkUwLAKzDOPf//zMl7WEKZ1iCxvr1R3bbc03I6RxZk0rWx+7nfxWLRzfrAUy
dGD1In0mpkqFZQCcPia3GxPs1ZAmkHRp3MHe5CtGa315+zQbKnVSdP080/9pN2ZSKeYx0+C1SeJB
khtD7P0odPEFUbPWVCYundte7HSXl2tiAXQKg+ZZpPD+NnXdk6m9aUlhPiFFaMt912TQPoqQ6ALc
kDayzNLKRuUXYhLDoGLd98ahE+jMosRLANJ6fZ4bfm/GiJeC2qya4r5tCLx04IMSBEavjDQ0cgk4
JVVO5/qV3sRbHN3QbPzZRtGaBxxVUeP2TUxJPKmqHvYGISLWZrSWTX/rme1T0o9pe6M1cKXH5Xuj
28ahkbmEXt8aJdn0SVvSTbLP+TRScurLcwqAysTXA5GLQBm283GSO/ddUpXbZmyHvVnZ4mfnxtMr
8Jh+j3ZUvfWjrtYWfDKLcmMZjcbCM7t8QbGp91YMteasCYrd+0SJpHcidqDoNLKqhbLngVdUGSFP
eNuq1QtlHzGLJZ9TrRK3aA9Xkzw/Bv4demAOBB4Rs5c/Bu1bLElqm8+6LuIcPkocbpJpnPrA0Sri
NZbqWJqFxo0Dwd8ui9N5iQZgz+Ou9xyYpBx4L6V2dgCtWEcSeGy06mVM1bquiYU7Nciidk3dtjca
VX/5GFnPmAWWFY0T5/Lf/6cFO0o8nOj61DNitOw/W7rzJpaK3iMe8tT6xl2ufZzLyQr1IhfkfMvO
fr2aUTcS3jz36jnEM/I9QiPUBR3nMkGhL483KAXm9B75/rCJu8rRt3U00LDQRCqPGhrjkyudqf8E
H8d+7fXM0P1amYmEGyOpbqTdptN2qOhGPHcItOMAOk3ibGAZ1YcEN3Pvl1klvI05JDnmEdkv2ndt
ahMfRqdX3LI/rSUDyJQZ0shTFzoaKvx1YgBZf1E9GFV7LwZAlA9R2FAZn/sUvj7GjCT8VGUmZU36
46Q2hflsv1U4tIYT9N/40SM+MPndZnr9VfDbMt/r+njXWSl5ouro5coeyxEa6xIh93BPjHb/I9Vl
mm+TSVF24ZQZ4sZ5YL0vfr8fNoBEzzGL4OpaDZUszctZR46OUzTPmi+tV2tPaW7X9GnoMZFzFKZz
ckcZuX+SounE2aDy1vkaBej4Kw5yccNfsto8sGazR8eG9C6Jpde6fFP/M3TZgntxTa/zlPGUZYYH
eM7mQM20xtjYDp1A1eezKr/qiS2GzUA8LPwvZS6MG8v5FaaAH/J+KsP8wamF2ePyhzSW9ObRstNT
Gppj3QWiHJrhtbTQYAZ0mTKQhZMjaR4kDT1qXzS97WxmobUnshpJih5c2VokTlI/DTVWlJLtl08Q
qya1oDQK1f1jJtEInwsNz8mp5ER6mBWVIrBD9M43tgermYiMYt3FsYO8mwMHC+fqqcYg54Y2CvUT
xa2u+aaWWnKkKztoG4rTVdoFOCNCazdLvBsvH+9M3hHK/7NUv197ibVBxMaXww+4fJBqT1obnVHz
HhCdOSLsR04aAgZLMMIDMSyG4ktaOXHMbwEQhoeOROA+CfJwkE3j15nejoGqpSHM19aOXjF4419t
+si1dgT+pizmVpvdF52KRleH2ocOFYW4SnUrL5R7FGP1d93tys9oNkElZIXXypMSJurSb9KnIvRN
mdHVS9qi8eNuJCpQ84Tx1I4u6Oe8S6foBIFI3rkx4LctOMioDYweySjNKUbha9F0k9gVuTs+gLbk
1NBmfR3tIk2rxhdMHsnXtkdRu2mB970pDsqTU9mYMYaTpnTf3KSAX1IUsv9dhHQvfPY8DUcdNPbF
vlxygve2o1T3eWlB7GwLnfN6hm/6AFENZ4QTEuIMTS3tE/dUUa/HxtxQWyZD2Zq8e4pOSr0fakc7
ZpVXJtyg2U/bG2+YF3j5gil3sarSRXqHAK2O1sVA2VPv5vgE+KYaNrREuoOp0ujZQxGfD202at8+
vuL1x4k2jQtSRl5cmFfjmQ6ow5qbxqe6TMzut9cP+g+o626/zz09qogZmjWWijoUuuNTTHcCAEqw
HPHjphYNSFvABYshCxOVyyEtusuyRJv2c1Ra48ZMifwEy+UlXyelGpJHK3JL59AhKjJuzHbvXqnL
Z4cbERELGzimrqscgEKdLEDASnzSZdWmx6FNRaXBnwBp7XtkLh5jnSzsO4+ARQ+FeFrGehFI6Yy7
gVwDnOt9Fp7YBbT6tnTbMm2ATOrqNyupvSfy/GJw3yYp9pE/6ChHH0FQT1/qCuTMVnpmvvMMZvk7
gK7Zc0Z+r9jzyaiY2C1bztlmbLJxWvKCYTYGGmGBmAMaM39fYB23pVLnpcBmP363q3MU0wUGDEq2
nCVoOTF1Xk4XnTZOddR63r2D+PxP5ToWQtME9J1mhp9Uhbfl9zRKKNIQVnbrdRhXQ5kgjncXDE0Y
3szq4p4zRTNcZvd+4KDGQtymA64CIoKXeMMyjV44UuUORDJP+0nJyEpeGjAC9i/LHYjfTqAw9YGt
6NpP8C9tK32hOdOTgVS/1+60NJvSF0qByFX83M37bgxiq1K+8pHOsJqssIgewzpWkw0gSrcZNjOe
rx2OiMz7Gmmx9+SGs9EwqpnkJEUD+Ebs6bzyEehsmR2aUda/Rm1EPnHjtPX+zC9H6dIc4nPD70cn
Y/1YZivla6xU637sqqIEbwAZ0XvUrLrbImkh5djgZE/SeiqyfWwpxaupMFfSO3ateq7ATyHp/1PL
2E7uiLwn5Va0CuU+T9aYAlKKYGLnQEzQN1pFKSYNCpmq3edRunWrbEv6n+xABB40rHpFzmJL8pxZ
7/EARAU5fKNn/7AKDvbPWj265YObJVGzcZq04Q1a7gSsc0wT8yhJna+faXYK41MG8rk/tZhukXnE
41wFg5ZM5KWjxOAwUFREFuudO4u9FGo4PAPN5LGaTu+cZQE74tFzsvSzQD2JPGG0J1lBSqjq8BuB
4mnEgkWFYdqCcjTTVzs0gF00fDnKCypSSnytGFNwzmSbH0ITdQ64MG+CWiiUSv6XJJkL2LDiyPT1
40/r/VS8fo8ODQqsu2RGXAU9JrlqAU/ptPu8Wvqqdibdn2xXo/xtbnSRv2luSm5zq4Uz4aPmlGyn
eLG59g4fwKZztDiSvgynRn9go51pT/JdmZ3K1niJoPAvJLoCat6PMrF65zmKM5ZaSx1qg1V9jvvX
qsmd+K2Oe7kVOJVCb+vVjekFXpuy+rvRPD57lKoSvBJICaqYreeNw8pfZhd+E9mCNqp6F4zB5eyC
j8jN3cKb7m00kQ2WIq/7ZCim0T3wzenqvSl7zARe3yXNQ9qqczLc+AHXOzHDwUtJQ52CkHXloqD5
M9Ly7rX7zqbg/pC1avQgza4FI5CHKiWFtACNBVN5lruP3/6yk798+WzA8FCwFaQNir798tbjvKQs
35XpCVzlkGHwV8R51HNC61Srcm7MpGvHPdM4BW6gBRjaTMbbuhzWWqo0Wuz191pU9JKjkBsZ0SHM
MzjIzN+ifO1qYhCCwRiqjHhbU7GYCBVF2xVqq7sEsHdTM9zXUzruXTK+TF+do7Q/i0rk+pHhOhQ5
kF/RRjce0/ULYlQsgHma4sQ7rFEBqpa5aZz0yj2uSFfbQzRU8WLOxEB9LnE5sBhY/VetY768ceG/
vB/8LTwq8H38uTYf0CUqR6VNk5Mbp92ItJLawYvaRTC60Q6NVn+rJXz9LdCFB0jELgrXJdP65YBA
ZdTVcZqkpzb1SnPHlm0wNz1b6PATu2k3eXLVUKsQcTbxr478oOb88YBcvrXVgKRFSb2SZK6lO7Qq
EXHCclLYC9593Yn0bgyXQz/TqnruaKA86Hk49zf2Fu+liMtLklexkBRAIvFtr2MK6BPnVaFGDqdd
zQEwRQJ9f8aqJ5t7RS1l/ZpHbdIE2ShRpcag6ZDYCCt2P2nRVHy3Iy0KwVX3gLWfcaVCeNXVqbBv
NUv/sr21gKijGaKBDSVjXc1VlcGpPFtGp9oL2Tv6k9Jn81s/tN2jMkFC8WWR4IPJlvZ9lsfV0xL6
tGCY21B7ikXVimiHl0hpT3aLTcC39SJWHj2R20gOJux0B2U0rF9KqCky2XS8A7GLnKKPblQXrr8l
y0QZhA+BvhsohdWUI7q6mhv626dy1LS7NEpRCvVqEiuHJM4RU/uKwaq4xa0pqlvO8ncSxepdW6xz
nHoXvQHOtcvhTVytdDUlce6HNB1fLRe5n/BR/KM6dqohYvaYW9Ul+KcNQ3uD19cFQafCZfaBCYVN
0KNTmZ4nwNaS1bsTxc/ZRBH4ktJdnb+SpNAhdFQSr/xe15NxsOysj0LAq/FylG8j8Fpbz6VkE4xz
IRAYO07dbJvBU8ZTrWEEeZO1UiXyKR7ippHbWOlTEflTlZX0m4beFs5pNOgBf+lJPDhCi6vMXVNA
0POZtBfpNIFhjQ+ZVPzkM+04yWBRtIOIKvePwVCjMd9VbmMwe3382V5VaPhullr/YmhAHL6eIJ3U
qZD31dQ57FkdgszVCeCQulJ8iyJgnAFCKbhQO61CynSXlI74mZaaqXTHj3/GX8YW6qGljUajh47H
quGQAZxe6gHRyWW2LDaK13AycOOZcET0ucN+bmx3k0kLDPQ/XxgbHOMZqQcCsbVcClImR5GIyAv0
BV3GFp74BtnHJT9BkegKiyI9YYy5dS56pwqtxjObb7pqzApE1a/t8U5csIvtw/l+UXY7TiDT3pa7
CeZp7pe52/9RxyoN/R5wvHcXmu78IFsh2m3YDKaCpt0EqjwkqXufppO77dnlOUtJTwt3sweYHW+/
V4D9VmFzfguzDBhY0xRT88DGVXMPIaWI6T72piUde7L69mc+ETvwqDjwrz7PtZn97MeaiolSDyBh
rBCi9rClxwBif9OYWSj6DXSqW9jb90Xq8qksZF42tKxh+Jn11TBYGgeOIVQPQXWZYoKmky83RpuJ
6XMNqOYrXyxbBMAc3hfOBeV3YOe9O24wAc8N8miaFGIvRKr8RkYLsfbjofKXX8f0Y1DUBPy8WCnW
RcQezUEcujiB827GqwfUYoiPppZwxvDmzHX2kVY2D0Pc2eGLXo0FG2wCQ5IaKhFmwy8eHmBjA+Qq
MX/2UyUT858HM7VftjpYtfCK8R1dTpKtQ2V3xL966q0hvVPdFLuFlNRXoqPZMlD2xDQTS2sisxby
xh7xev1fjpM2cjx9wV6sFSHD1M5ZD8eeLIrG/Y8UGmScjkwOCA86NEp2lZg3tljX1W7CNinnsgF3
l+CEtY1Gd9JKT0O9OFkjPvv7Lg8T++CFg7uXiTjjLJn/y+Cn+cCDpy+2HJA114NXnlXAgdWNCWyt
DX5/5NTx2CTjtbyuMCNYdSs9b9pTOvfKlASooNV+Q6nNHaHHWKNmfrJgmz11sHGVAE69lZ+7ue5J
1aHTiCvDHzDgxkQ3qIgYn+ty6E0b9kHYKi9NrpjhmVlIiY8NyLDqsDCg408zwjT71pbZvnqTTMLo
xeEILw4pdrCXoyhn0SyMOmlOkXCz9EdqGLH4jDjYhTVPf/bORJxcgixnvgSpCqoQU0OeDF9lNGS7
xFaI7WDp0gCOKJTDBSBnij8Bc6rzPcSjL55R3IvPKi07aBT5HP4Is54k+BoXfb4pq8J9SRxONn6t
TUz3dD9DZ6+JHPcC0I46MfMNVH1zuLPKLMERGIfjgitI2R60m5bop+IQdmHhQkfQreiHTZ5SvzGV
TLW2NHZLUDhhzNF21hvyeixLdMVjZOWGR7/ZM3+EQ6opd+2o281nJR/tZV9mY3XAE+QiatX05NBa
MqEHmiHROHaMy9rXBrNt/Uql+7zVZloqRxugaXiIRw1qoJXrbOvgmjpksrc0137aGU3396DhKqp8
stvxK+R25qKXawY3V77ZsOEBBcSGhJX88Sx2tdJCe1qOcOyaEVVY65aMRRKcRZ5MdFJsoXW/YqvH
9xbi8rwjLEmBkhaz61hkGLdmz6sDChdmaqdp4FBaZpK4HFZtXNELcZFCT/Miuy4tJT409qDX/5HF
kDR3Sa1VzkHC5i6DianklzUI+/uc15lsfXXMvOl7ZHGCojuY0llkeklK0R0zm0SDu8jUCKX1W3DX
v2KWkFshiGvFI583gmPaau9SdrqFK4mCPmazUegiPXkKxY+9lk7OxpgsXBqGDE90awCzky1MPHaY
D/m+oIASB2aqGT61MIdMDFjqN4oP1/Mfv4ndG+ZqJhygZqvpHhiG2sq8KE6M+XYi88U0UzTHpXRO
TYTpKCCbhXWa/BBj10S1/CWc0PuOOYwMTsUoh+7rx0Pr6syLLRWw4ZJNuZxA143qqHXYxSAcPZl2
VVIGSAuySuLGcY+qzc7544u9+08v9gpcjWMP1GykUHQsVqtxzmYhz7qSzIHMrWIgwTVxRQR+qBla
QIIVA4qWCf7N0sxl3AdTN/AINi6MNdQURaTU/ScNH4a4Z6MdAUQlG8CD12xSqhh8t4zmIr7xCVx9
AS5NZvqQ2CUxZLLlvvwCgI3SpesG6+SMkN26rHSe3bydpK/js3zGuo7prUBb/CT62LnRATWX//nF
43IX+sLSn2BjBXJk9bgINgfejY34xIBxRXZUGq362ppqSZjO4EYklLSOEdPmFxXeE31rJU1qhf44
SdJsHFx1uDh5Hbga6bapfkwMyK+4dafyocqHTJ4X5M+0x9CYg9YgCEsPJFTk81D3IyVmkOFGHLiK
180ZqJ0smZ5VVTHdt0yT2R8zEwkhT3rSZ4FWGFMc6HTRvyR4tUZ/gi3nbEn6xn5IylDr3Qt1LHWS
vfrGw0GE4DxBzGPqtZVumGEUbTOpqoi+610pT0Mao1Dwc3SJRhdEJD2cR0PD63tjNK6nVWYGZgUN
oIazhKB7q0XTGFBd5uos7sitz59bHtinSm9ngndmR92jiu4+41UlWctaopU4dN1PVlfscPiVB7Ui
sIrput1PptTuBtUaT2mnDcwdLilGH//Sqx9qqvy1nDrYpLGLXU3DMXDoFPO4vMM1bx3cPE9+l1S3
DxN+pW2lq+VTnv0jkYvZb1GuWLQUAa1y/dU1qRmUQ9gow11eQyxIxqoPQlUXAe7+4aCxG/ETw+lv
jPj1bMTUgIYOPSabMsrDzqogVaUV3mu37g7CnIsvlgNF0I/pFrR+o1LCvzEAlvf7v5/X+9WYikiA
pwyMMv7y23ZaT6GFp3aHikBGCl8iUf0OYlW1mbQxZnx6MKv+9VVyh0tJBEEDg460kMtrRno/1DWZ
MQe099Y3mExy3lRulIlHE2EaYVeKzL8ULVusGxf+26NlIeR8hsRkUYRdXhjygkfGvdYdyraRG2ew
ynmH3TtpfCQUzq14i6tHS/WVXuqSz7A0h9cICGmjQRIcdo+FOcabMbPTrVcAViLz+5es2N9//IG8
1xouXiXXw2zBBdFBLSGol3fXFd6AX3S2DxJodk7aUj1FHarlRWz/CR+ZOQRON9vzk51M1Z3MlMo+
5USWVJ/qQnLQrmct+kFWip6A5lIUqGqtgVokxQGobHQ7tb67Wq7+rJnQxq0+AXra2EOZfhEpHrUt
653nHRJX6GcAYoAuMwEu4CSkZw8HL8mL+MWbZvBZO9GGOLW3DDgzfEuiwtJ+xvSBB4b5ULbzENRq
1+ZvkroTVvc6srAfF6lVxzArS2p3QiRhG9Rd0b3p4OSSexV2W74j+MWJvmWcc7tjgxxrU5OUFh0J
oOvrwDAni+mcSVY/DWyAt8JFthXI2kAgqQ9OX9aoHQyNk4+I8Y6LKRLIlJ2+l1+c1MvKPx+/rL+M
DeqBHjUjj42luk6PVTSTMxAkgONURtr8RY9TDQlZof4ZRjl3j/mU6Tc+9KuxTx97QUZQuGErY63R
917Ss82z8uSYSS1/RDyqyR0yRfWHkrRJuf349tY7BmJV/r9vYcDpZtew+sKLsmwpHEzIewjnNCgm
UC8EjD9u3JAwU1SY1VY0gK18TyluOVr+cqOoixaaJ9gRDter3YqVDG5YYH/mIx9DZBe6ehdplfFg
znr/9vFtrvcm3OZiy3RRXLM9gRh5+cXlRMpxSJP2gXVk8Gu9TAkiIc8svfHu/nIdF0Ezvbpl5+is
gaCa1wB2LhP3EMFKML/1aj9Yd4U01e7WDHm1ygIyAbSBQ4+oAqaS1QyZJDqxFoT1HFCPh080X4fP
auQC0ShENRNWm9Ms84Y+v9GEWY2Xd/EmQ5MSEIhjTvCry2qc1TvZj8a5Sr1om2fkedpGTXypNIzq
gGc+Fz7nGOc/RcTm4eOXuN6Qv1+cUuiiGsWURAzr5Vs0AQFmTRPqZ80DpYUN3MvCOmjcuZfHCfKr
8dz06bAfncogeEuxxIOHJTcnVNhS76N4dqdtZLWDRfGc4MSHtOmHpywTrr75+Ieu5oz33+nRN+IU
iiaQYtXl79QiInwIedfOcnLUr7oI0zTImrELmKxzsZGuTJ4/vuL1a6GsTe9nWaQXRNXqitTfVKQO
Uj8TUDZHT52YmpdYV/JpMzq91uIWU7XvwIPj6Gg4jfn146sv69X/rGfcLz5RGoL8uVTW12Wyqe2N
ih6Afu4W9nkzatabE1p9oAhwcwoBnhvMqt6uyenSN4o93xgX14+bQi5FZU7QC7/KW+2MuEsTtfhs
nKOKEJq+rAjEtAr9xQMDrAWVa7bzjVlzNXO93zB/QC3i2A74ZjUQIUJ2HiHz5jkknGcMMsfsX5Qy
pehgJrX+6eOnu/rS//9itF2xXPGQOdZdjiaC+1S9qYR1bidqw4+j0yr/AYeAbWwb6vhAqlzMHqz9
d4cGVGxX428H/5u7vkceaaoUjLUzfYrsl6Iggwgo4jh3JoDKW92Kv90jCtqFzaR5C3/q8h512BND
i+7tTK+I3W06KsrZ7kP1CaQm+rwYb9embLrxRsPx2lrHmF08+4vI32ZrvVr+9DixpV6G5rmKZo+Y
BBORtew6pwqsxBg3QhTN7waqDJZzhSza2Yq2uL307x+/4b//DLK5Ft4X87m2esVKCfloVBzz3BuK
BvnMyHY2jGfoYpFQ7rU2tu/sdKrepjhxH5EphdhMk1v2g3W1ZxloiC9YHTU+U5te8uVLIBO9LWtW
Ul5C09VHbQLvs4eZEaG7iRL4mT2SrE9zNtoCl0sGmcUbhnmZUOL8gCu5nm4sNn/5sEHDsV7TFQYj
ujbhm9IUeSYz81wXGVIwmcQ7kNv6NnW87NSGlbwxb19/1gDg2AWBLueq9GAuH0Cc4t8hczf8NNc4
DfxGFtU3NUfVLihRyBtzyPWkyU6E78sEPM++ZL2SemEWK5VeZWdtrET31Mp0NvZjM/Qbw1Zioi/d
pHc2Iq7r7zaBQa+e2oO1unEUuf7uaAhxGmHypsJH4M/lHbcUGJXSmspz2TXFL35PF6TDYMggKwt3
3odhpN9nIbk+Hw/4qxfLPM1oX8CZVIzwnF9eVmNR6qMBpgPKiVHs6MX6OKmhgrZVs6todt+4zevr
gY5AMbsIyhG0rmurJQj/CVFoeC6zMQ6PrdGJL2aFvAwmUtS028wc53/rViFf55I80KUGwgy63lgL
oP+AmFzv3Fht1R1Lz0r2de6QFVxZYhz26myb2Y3Huq4hv1908UxzlmVkXVlrYptmSV4W0f9Rdh7L
kTLbFn4iIvBmCmVU8iqpjXpCtNokHhIS+/Tno8/kV1WHKnp0B+e/nYICcufea33rWBimINuHELP2
Kzgmf3mZusnONm1HiXptyqC4o4GAkXgOCJldCd3ldJBKtnI7jG6iXXixzp51wEUkQHCIQiWLtuTk
MQuS2WlwkwVPpaf6T3lLTBZkJx+4EEd6+2GQOadVpprFUzWUFYdvL71gMPvLE4CBHamWjn2YscTJ
XzAYpayteRbHgdyta1Ok5mtcg9X0VSvyKDcKcWlUuv6L74oirhl2xkrhRQgLM/T9Mz7FRAFA+Qie
IKkv2k1tFeWhaHyft3ki5jv3l8beJCm2nog2AQOmj1+xs2+ZDSMAngNnHdxsjGvfL18YA0J6sFrH
BJVPthtzr9h3TS6SvcPg6ML7dX6t5N6u17kKdxwm7O8XGyyVVvEo82OmaerQILp+WRxpfcOi9zUA
ELeDqYlCHeIQSJ6Pr/N871x/U7Ch1GFohuzTta0a+K4HIvSYQcD5DPDX3pP2pR/UqLWvbuLUgOuQ
K6hYQ5czVunvCUTVhZf9Ly/eSgKmW4YjfKVnnhSElUuQDwh278nqSBVtGQgr9ZxOQnMemAcABgCX
TvWSYqBfg2InLb6ytSqfQkOOWUU8U2LetqO5LBce+z9n6PdPITgPRAUYIP40508eg0rVZjX4eUAV
x9a+JWzbkRvQe94QFq0+E2tO6nBMarTQ+xvf7VIZkZ3TbRPkZOLKJ6UFsFc2xlkEpiMDNVdP5RdS
zXzrGg+PZtMcn+HhZkwEdr0XTL/pQQ+PCp78ciQXsBkjxlKy2SbYFd4u/PJrf/X02iDEBMSp0pok
iOP9U5dl+WJ4auANc32tJWLP8iIXMi+dJE9hkE8F4H/DhtkAXuammE0cG16b33r6cCmL4mwftd21
fYhU0LVhNZz2vHu2Hc/FJv2EgMthPFxY4rNwjdbbdvoohrD0fcRawm2z549vwl8WZlOjQ4X3jbPI
acPBhYpfx3yCngKnNUhowbbxlSlAPuwBhBO0li/DSyIS7VKT//zzQkWmM2pi1kt2/WmTig8BubnF
JI5KOUYJDd+QERJpaZDHOmUXGu3nlematwG1lTYHhzz99ITnN0iTBkjix74oxC80OV2+V0NmqYdR
GwNnOwMGWiNgXCSMJfrT+hmMmtZsLCOX1qbTpXbhvfrbV4fjyrqd/ZEwnB4cNCGULQc3OaZj5X1q
2M3v+1rHiGVYAE4BnsuQ4eF0KEs7xiCjDRN6u0TtP/71/zDFTl6BPzyM1VNLg+xUBIwgl3AnJYKn
Ueur5mCn2uKHBDKYRAJhVFy2ZVoPcPTSvAWdOHjOV+F0oA4bu8j6q6nWqvhTbM0qDjW7II8YeXWC
flp6DyahWY+4opIyLGhjySiep+p5Jk3Bichjd9Q9PK45DXu7FHeLSIpfXk/hQbO7sm7bAKrrTuRW
lj77etonEZoNH0ijAziLCUIOUBrwcexeG0ZbbJ0e+eMuabR0jmKJzmLv1Erb94UPL92J4e3j1NXj
YAPypk5/ZEYiaZ33ZOzk2WxlUTfw3BMt0nXEUDpGl4SrkhK9TjBmekh9Wz0iDB/mW4VNbtz0tZbI
a91YdOu75RT2fN0p25y3E5lcxGYkfo0yMJXLA3Gf1rcmqAy8OnmWfvr4x/tzqjv98SBfs3MAb8Nh
cFIFD31dOKZ04ydlV/PPuRrlsk98zXURpPWpHdVkNuAWmTEIhmXnl/2byVYmCEgPymKXd6odwnaQ
6t4GzSrCwa/7HxAoZRrlcd01FwqKPzOXkz93lQAYnPk5L/Anv//cptWEh0ME2lOyVOWwwaWJu6gW
8ayztpMkN4M5FPJBqE739xqSqpZQnpGTTFfGgx02MFE5VLWjNchQm3rd3vJo94yWukyEy2gZb0us
8xxYhd58N8Ysf/ZKPbO38D31aWMomGNbzMflg9OQ5L7VkLiwcFdiYgMXakqe8iG3+T9AWQ6F5H6F
TTLMcqsQL1x6/9eK5vRm4PjljIjEct37398MnYYM2UZB/MQk29K/s9ERNBJiaEwEI6q5sb9WDMcI
CR7nSr/H+BtcB6mu1dcYoPTRieKBmNSars+lM+x5oYtig3ws1Hl8mjkJvP/DXOXZtTtb1TFngN4+
WG2yvGbYVNJ7dMbOFT6e7sI+fL4i3VjabhT2DGBxI7xfMZkshRgjKI/YqEydCB/mrnPpDW0oupkR
U31JUfu3BWEA8bljOkkvev3f/+P5RilFsz/ummPpjv4VOyBxLHPPmLlB6GTs9S5uuquP39XzbZZW
OiJa9vG/dZ4LoZXBYvTNEYp454Q2gehdYS1G1JdVFll9CWqxZbh1YdnzcxP1zTp2ousHvfy0rChx
ePhO6lXHMZCxd58CX66jLJjkT0KJMCEzgl8CwMnr5HchF9lFC2b2bR9+fPV/ueG88ZzeGMFAxgtO
nqnBG1KzpYI5AgEjmKZD6Mb3MHl1bVzWtaybC+X0X9bD5MqoBqons7fTs4uaxKjBcWqPNRFB+7KO
vwUVsi7cSN2enMLk+PHl/WUz59IYxfLYwBk8C8ysQA6N82zJY0wagbHL5gQPjQ+LPKZItuZdS72R
bKlxDPNmoJ/MpjTURXrEGKXyC0flv107hh4+j3+kTqdRpzoQFHIihvYo4njcC3Npbq3csBYMnPUD
qbkogT+++j/T7fefstXaRw3JWwxX65THwcTKBl3Qo8BMbcIx40R33miQTcHV0nj00rO2b30yGQRL
6+QIITHEQPqgAwmsQurdUSHEkj6UbL3SLIjuhocTHV4lQYR2zhFbWjbBuqLSq0jvF+QRPZ+RBItX
b71aQ50Pu6TVMRKOPsRppJd15zwGk3cp5fwv7/CqnGDgjnaY12ktaf/z2QjsTLMmVxVH2fbFi54U
7g77MlaAzBqvm2bJD+x7h49v7l8OhoxDVk8JpaKLu+1k0ywxU1dtvHhHG6jnkZ8TNYM5Wd/k2Jp7
V+uyL0yU1S4Jeu60EG5zLQ1DM6MYIVNJbqEx//O7xZTIJJyHPWslZ6536T93YQ5U6nUAII8iNXLC
l2dyiUuCtyZ0pb552+Rg7C5UDueP9NpOxlvDAAM99ZmzJm3GPBty71hgWdHAq0Nv5SbMn9IMUAdu
zna6UFqdn05Y0SIZcW34rXTc9xc5EpiC7o0V83hZXpNU2VGxLKkbtrIath//xJgp+NfevUBgm6EX
rfsfny2u8/1qsZNLirwk4CvtLf33xFbAPTDfIyh+ow3TTd1OYGcdAFaq1CSrb8whUoukF/Yn3uwi
+ApMTuv0kDdKzjdARzUyFOIuK66c2i30X7xvnQvxJhv8TZ2jpfuuzJjUTydeEKZlJPq2V9jbxfWk
E0KIVlRRbwFTnw76BG7hRShL2PcrhDkPGwfPGjfCyHrrOw0qfBDXk9nM1PkD7btig8BKm6/J5jDv
TFF2Th/Ba9Jh79tOb3KinAPzk8YZjY2gSaYXzrjDQgSiTfqmU1rxjkwckqDxc/Z5qGWx98UbrOF+
LejzqxZtys4Zp0RtZEbndzPyPhZwfxBGhkLTp2SORhIL9U+4PZUe5pSccdSM7fLkazLwtoUTDG+J
TbTlxndq/aFUo/5sTI4xu6FT2UN8yLK6iW/dRPjIZVPDeSr9uKtgARbGF6fKuxkZuBE/ZvWEe7HE
IN9uakuZv6hHHetzxWtY39TCIakVD518W8gL+d72tM/2vW50N7zPGgQZoBFLmOf1nL60NQNXi1T1
r2RCyqfUFnKOmCPFxzKnIQVaNc+jcqBNt6ll0d0AVK2zKJWTd3TB93+OxTi85F4e/xjywChCuu9V
eRhMIb42QRn8ojVpxFsI1lI8Y6RfrKjMOQeEBfQGKyKvRxX3lTXE432mj/UbzBtOUbOR0f6VVpDA
/i9IHoHkYZLBNdMvbDZp0OkKzHzVvS24RPybxEgySVqdTwQR6WFBsuOQKOw7f4lV8IQOgTgATS/d
G9+cx0+0O+tshxG7uqFM84OodYnrYFdI4LDM6Syf3KVSaos3Sagwy9yGSHtqc+/oETjmhTpYm2+O
59Xf+8Yc83suKtks8+D32wXp/DX65tIM7VHvx+fZxye3WRYC67dtnMtfTQwNk3JPH5eojr2++NQz
PTQJS6gB4NtDZ3gvpHTHb6PN8fYZN+403Ph6rsnIa/o42SclmbU0ZOah3cSynpeoweNpKywFjuIx
Z9r2vVWMQ6KO4WG5zYiIXF8vQRhwmipj2vSM2wnWmxKDs1jQwMBOV4FilOkS1rhrDsbXoSLx4NVo
pG0+CJjV/bPF7f9KB6ce3uzEI0szJIPArA+JKMZbfTDa+psYUek+MYpdwFSNLaGJZIx33o++E9n4
u0tS273vIGAuuxK2wRw2rq+uaz0NpnC1bFj8RLBKnbwLHho7bp2bXLT6hGtlwGY3t8RuR+M8cmra
xCSG3AM7dMpr/sNiqwjZmNwItiLtyYJaaUU+Uytc+TEnzs+lkyeEBuqNOhSLHKk1lZqXsED9qIeO
KBdvMy+29I5Q9ETN75t3/kYr9W6IVCvHh3ZZFuPA8Ufbu0PmBHs8p2jSlHDJb0n7OR12VaBIRzRl
MYMfhmYhDu6CCu1lsJugved64/pThjGT02TRQsYzpOk+4okQxtYuVflLaQTIXNgqzwoGdm1kHKuo
gbE7Q/D333WLdklDEvWMsMZ0nmLQozn+kBgW3ICd4dpeMGbt4yLOLwkazrYvBlXIfSGGUW6j913/
9//s0YjQhD9wwDu6RaX9zGvxomhZpBuTELDuQvl3tjk74M05JjL9W89vp4mJuk0CE+YUHzjFUO/q
ZinfEo42Moxnxzmaqp0vFLjn1TYDCYeRO1eGXR4RxfurW+gsAQwzCZSB8bwFDarfp1Nd/cQXYtwb
bTdd625n7Y3FGeYI/lQsw2mwv368a5+erBhyI1mhd8lXndb4qZo6ZcpZ4hcqn83Zqs3QapiCGX2d
vml1ke1aPeMotZBcNxGVMsJvbMv+n0dS+BhIE6J3jbMsOPPSlTXiT3LEimfcuDLe6Zk5/dKKnilF
3rLxXpNCal44T543Uh3IghSkXDEHWs477+89KXSQtfhKHDsrrcPCIewl86S4k52kNggao7kfSRX3
N3NXdG9NHVch7e4ZVZlNs/df60LerxW2zlmHYhSL3fs/BlAaHUOzmo7+CCxzzgwVQTRQoBsc5T0F
SrvkL//Le8UMkPMdWiFUBac6XxTT3lL01nx0mgL/s0ycq9LKx8+zquNLpvzTj8f6gDHgpx2yciRx
5b+/ODfztVj4on7undYUm8BSAfRISRxn4GXqNunb9pEBZPnr4+fa55/9by3KsjaUYMb5OKCYipyU
98nYQINrzebZxyQWP8RVxfPEi9h9WaxE7Bsx1GJTVpy37ixihL58vPrpDV5XX6MoeLGRvzHzPb1o
Jx4a4IvPNIFgxJdV7T2BHRsObjcQUvPxYqdfLhL7aHEhHaUiBxBvnRT53pJnlov16dkclT4R44QV
H90iGaPM0cw3WzRJcmHJs3Eao3yO5cQFYn8Fk3/aA0VlOcIJCORLqVkgn8MVyGWRgFR5UIhyWYor
1JGj8bnWJ2p16vkl2CCYsd5qYTL6bH1hzBGcLA9iTqLrQyimzM92aG3NW8eKXTZYS2hdlJTg4Thh
D8EO7hUg/toi9Pmnronpy4yy/LWAPOc+f3xDzx9ZLg7MDQenVXd86mfoszgdOcuoFyWm8rhqFW9b
zgcvuZrmSJs692ZK8+T3x4ueiTpZkAnS6lSn2wOMYn2i/7PZlb3wm8Wv6hdyx8EilS1cq6j3UnEj
nN5zDgkp3hvCKUts2XPreNe+0RD61GmttYe3PTRYf/u52XOcna6CmSrnypw1NR0//jvXzf79i7WS
UflQUd0CRTxt1qcOgphcdubz3FYNnGR6JWpv4RG78FE8f4VYJ+C2cgan1XgKwjVULeg3W+bzILts
3lWL99NBcZZGxqAz5Pj3i+JjyPVwhOXlPX1fy7yxO5hqz1qlkVmViyo5eKRlzRf2nb9d1H/XOTkh
I2HPilEnWoOzgPSxqqBDCOGizPGGqQ9Cso8v62/LQbbWLSSFOHNOh3OENnnN5C/Wc8r0m5KtSW8c
Jy1+6EleXeqNnj8XNL5Rlq/fXZY8lR+kWaW8JDU5acT5+DpqTeyGA13NT/96SXT1VxPO+n7iRTjZ
TqTUAbsyQ34RkzRIg+3VwrbJrC1Ks9Z8+3ixs01kBbCslB8GuzolysmX1QVIavjkL75Ydd63m6Ss
gjcOfvDI/d6eb1GJpS9OmjW/F8xY44UX4OwrtC6OABEHMVNf9uv33wPEAtaS04944dREYmCAi9rC
3ucHYRaLIt6rJq8ORuwuh3+/aLACVMCI4Vaz6/t18cNgSMRf+pKoNmaUQ+LPtvJ68bIQoPxSw/Gl
N9HrbhrajnT/eTNDwEAbBcUYkDs0tyere2TcaVYjcVNlNEutMce7NlXad7uTzaFPuks9ubNXZF2P
0pqHFnEvfKP3V4u2M05KZIUvgJV97ToZjbLZTX1coJ4BhhFsPr65Z28JKLFVerUSq8jVOMV7mS4A
TkovEkBboUo6J6X9M1iaSxFcZ2xphvGr2m4tLLFIWqclpW0nBftsOb/4Ke2Rb0SCW1B2pS9IuWuH
/s4t6KRdmb0bxFuLwRU91tGVUu4rJ5ivCy91irBwx265ilNHAWF1GuAnJO52Y8Kpd26Xa+nKon3x
/aS5qnW9NQgX0/oyyoeFjFW4NpzqQ1Vxold7XPnwAwincwm8b7PvSdpBZvj4zp79kDBU2TE8KvpV
JHE6K2mp5DwFb+BlcTUPNcbkfTXIndxLt78E4DhfCjM/7VRCi7D1A/F+/8yMiykw4iXtC1xt9ZIk
eWBGY9odSfZz+t3Hl3Veaf3B02NKIveEs9EfhsR/ygL0tilHR7N96Vcr2j6euuLKG+3AiqCbqPZ3
oKusW/Uti7NPrL55RvG/0DdfJpodRtyV8B2qZUmqjd552tOsl9KMPNlNiAYGYRM6aIvlRyZ8JhHE
SJq/Haq1K2YHc7PTFEggMNFJJx8k/prygp7l7Pu6hl0AwFkNE5TJpxQVXvE2T92yfzG8boDkR1QK
NPumf5zMtv4ym16ztcnE3md0nS88LmdF8/rrYSLmTaRDflahG0EpRUwY40uT0MsDItgwOCdo1u6j
NtVlty8TsVyKXzj7pK9vI8NDjEO8oAil3j84vfTZJDErvxjS6Kc9kK0KTUqTkbVAuTbeV0TL7Iou
/+ethHUZH4JUoBrAjHPywLatI9LUaocX0yJRPORX1a8Tazn4+HNeB87HhCK75qWOytlrslaHuL8Y
1+oeFdxJsTMkU5spgEYvVU9Pk0AvZBxhMGhFuYtHr2i2H78pZ2d6ZpYe4hHAeGwefNZPrhKtEaq2
ak4+zWjVb1LJKNpIxuyWTt9d2tZ7106Nh5Vuek+jzrnqueR72Y7dvz1ZbF3Ardi9mHMhd6Zj9v5H
Bo+SOE7DCNwrKSt23swhdReYQBCKjoDZyAVwW/9bXflnTZupEglNlClIAd6vCYiwhHMcayRg+ZnC
CoOyFV1Wm9zPZf/t4/t88rOyFuN/skpchOR/Tp7v1/KkIwsybgOgy3r3Y5zKeNsDQCccx5v1x39d
ixRLbuRqRWDF06NtKQrNF96YXPuxA+p3mBwY4nCV241qfPRcH6928k3gyjCBUvrgtOY9Qaj4/spW
cKILGT0+NEVgXxXB3D3q2Sw3ZA35G9Msu3+Lm1jXY9NClEzf4c/Z7/16Jog8Ow+Ee3CCIvg86DWI
mlSRV+X07JT/fG2sxVSfExUiFefk2gwTS/fSL86hks7n1JfGI1t2d43jdIxaZxz2Hy+3PuT/OSX+
/9K4k2xZ1FQUPO8vLVeih2RGeEeOGmQDpMgONUevt1afG2Gsa/NVWqoF7VRQ7OPAKncfL3/6Lfiz
Pp91bix+GTprJ2Vk6UJp01ThH0jgTV4TXxY3opr0V1oJ5as/aIqJYmDmkeVU/m1p6/M+Rlh6XS62
fuFPOdnj/v+XMH2lD+Wu5MyTo6VjMVSe6GEfKrjMG6df5h/ANLxdCwjxgVZfjjoLlPBVDs/118d3
4fxNxYALIp0tJ0ACdUpRWxhLdBRy7kHDEH6N5o9s8aRMn71aXvIVr7/n6e/NfsoDrYNJIOTj/e9d
4uLhYMRSTWU3u7FP6w2bHYG3ZHjs3Rmd/8eXdrKT/rmr+OO4r2gGOSasl/6fqgjgWuvks8HjbMy2
RQsz6258wkojo9PbTTszFY64q+2FZc8vk6kveXx0HlZd2alfBykOvJN4sg9emiRfGVaVobv0026y
Oj2ClGlcOC6cXyY4BmpaDBRUtXSY319msDDq0sRoHYbCJtV6TM1NYCfqGMdV7ISSc+Cj1puMlz6+
u+cPDstymGcmwJWimX+/rKhiff3e2nwIh3RvCOkc/I5KkLxD9+njpf52hah8fFpK7FtII94vxdE2
7gZV2odZtvrvjonllzijJUTEvbtMIc255Y7c0Xr61ztLO4QDNhhKyrA15uj9utAVZQz5Pzi46Kju
pAkyKKq0wLlV5Wzcakhgo9Z30wv79Nnzs67KoWyVsmF2O71aD9VQV/aDjw3K9h6FpwAkmdijvts2
8KiwzG3/wopnPyUMCJ2HlXX5/vDhf3+dE4HEsT+ZziHzZpOMlKpMrtJZj8OkaPRLZQgNOv65998B
uIj/+TlPaj5mOSZ5Lx3ITNcaj6WDIeTQtC4QGIxHYxBObZAHIVLw1rlH1tvob16ZdDiuLE8d9GqY
YijvqQOUYDBHAB+oLNw2Mhe6psDyOTqHXZWV87Z0VHv0KrP+7jeO/SqyVc9s6bP+wtY9dZEJeFjD
/SxG5q3CqftH3SrjcrsMcSm/mNDQ5tux1Fr/cahh2m69JGicK3uWVbuZ7Tg2vyLqT4fI9nk2rxez
9oqdNfR6vRnaZhk+I/0zrWc2OIOolZIEiFBHQVSGVV7En2oEYQSDVmT9bGvDEJ+r2tDExizT/r6x
qopzGRd8P6Su0Twi/vYOWjZNTIBTt/C26WDL54LS67tnlt6zsuOFWDwr0K7GVli/TeJP3nRn6LQI
J19VI1jX0ixsCqiToSLG/cCfaaOkavpcbkHIpv216LvkcVxK07333RIqQ4sF/sFLdXHEwpK/VpSK
oFK4faFnt8F1FjsqiSwyBeoINKFffjKMCvH1mI/2V1ChLU1Lw1jkVsyxsvZ+XzFdLyftRyvtwtyO
mnSMzWKBGAj5/+tvgID7wDrLNgjRuRXNTerNQVyESW4Nd94QIJrIYAS6d37MPDyiTaoRCOUmpnuX
ZCO3dYHw/9zLVsT7csiTu5Yc5jbU/Wb8kQuH1FkkLz2EFKH9yDyDvBa0X8WrKDKoSygIWqk/aUUD
UNkpyqJ45FBoa2+5JZfrrhR+8DYGeZntpsSU5WYYNMSlo2ym4FprOv2W3iAqhW6eJUI0NU1AcRxs
Hg+VR6BMWJpNYe8Mt2aHbXWj3jsJorMHLPgoAQc5oEJH8yTy/QiveIpSX6T6j8YYsuZO98D4byVT
Hfd3F6QiiRwSsfqHulTWshVW6fwGewrjju9Ge+t1UGiZsajOcB5iZ0In57tLne88qGAb6Cxx/1kv
2mk2IltZ9q3yGB/3IZ11ORLOMk/ar1IGy5NNwNLynYlCPVfbMu7LNygRmXo151j73oyKt0fioUG2
3MRzXRC3oxYYNoTt0kMWddvXiilMootnmVhetcm1eShuvLmqSZLPXX3O+WqnuR4p1CpdSK851555
G5FyFmY9XI8YW8C0J13r/ciVqXn09gev3ZEMpeYgZANPvuSZRmM8R6S3jrKU80Mn21teFWqEM0bK
F3o9zGvPyh0W62oCe/qIONPwrt1Oa2RUp3Pxq5WptJmXNFLbEsQqB/62rlBfwBuO6prY5PLKy1UC
GGx2av9G1PUor6rFwP3Ohjg2YQPner4peml3P+mHpd3PQbOb5jHJG0YxEXkHQ3PlK6d2Irvs20NF
jgP9s3kY5xBwM/xoLRh1QGlKc5pb+gJ28ZCPU4Gf2rLmn5Brg2lTpHy2QVHOqYaEH0T0ljtrdo+M
hG1/AzXP+NK2Y/WYOprr70TrT3U4m7WTkhSXZ7wY3dI/Vy45rGAw66ANk6brxV23hjABA1JgFA2k
7yYDdRodCGF0745hLHJld6jT4JCBGfhUAZ52w9ET/AeBNXZh77kCHVrNo7KD3V1ctza5e5gbXPOm
1Nbog7JSBcIghk/5toj7KdvMSuqfg3LR2s1IrBLcsXTqaSJ6aXnwrZbwSEVmGj2WZQHCTE6kae8l
8QD2rZTC/VaVk/8AHobpaGf3Pbqbwh6yrTdwH97aMZsE84teDNE01BPMVzCVgNvdKbbClm6W2DVO
2wuSJtt0jASiJuLwOPz/0hiB/x4LEbxNSBNf3NaSTrSebmsUTsH0c+gzvj4WzMubTInkuLg14Pgh
GPlwFEkSfNa0wSoOZqJncg/TaTlkPKbM2uI6/jKJQqKB9vv025R7+p0nMaBstKXp7xIz90WULHM/
bP1emw5B0NVfCw3xcTjOZuOhq9YU3rjA+t1qZgem0+2k3MZlQwuqn7z0JwkjFZ3U2quDNWGz4CME
il5LQBHYy25BoBXsSUOGbaLaQTMirCT8SEun8ockIUETII05P5kkqiToxJy+eAiSfPqMBrJ4ytI4
XXZa4Mr6wc6kZj9ZtsbQMKRojrvDBFL9t5rXzKvWymX+VEyLczOrkeBZTZurb02splc9kU6+w1od
mDvAtO1tsg7zCORV9n03564Rjr2LE25YG1B7aSzurVch6g09ZC4vBT3gX0D5DHmYFm8EoiU7fhUb
8D3HbsMvoh7eQxlZpEsVO1kLbQhj1VSIt2Lo3VfWwM0Nc5DQd0C1bJsNxy7vBmd0P41xo2MvlU5w
zWBcOBu3s7Py0MZy7A4Wpz+1JV2x17dtHWjEMmU90sQi6+StlQ4Fpn83TbpNWpOeGDkdU8rQTZUz
3jnEqzyMHOrlJtOrTqelWq6COctNb4tABNPOryvXurXxIv7M2hgVYwLJmyCBsVRZCKqiO/ql7aGA
9dMi207a0P/q/bJ5VRbsry2dW3XFqVZn3FPStAzjxMmfyjRuegTmejGEhpb3eBsCfqw9dof+iAqO
YClKQONhrhuPOot44tcgN73loSpsHwVqRupeaHBuqcKpo4Rhx6lqyK9E9mihnRvK4zMUGD88O61G
qPujulOa337XhD7mt5Y+dr+Mkm5SuNRkATzrZYFPaWgr/4vldLKLjLEcfmWaMeWHnhjE6so0mljc
8F9YQdRoXeKFnZn0Dz5T8+zGT7rxpzcIfJKJKx312ahV3mxF1+q0XovSMq7wrq5JTcsM8jK1DWXu
08VXRyfps5QL5Fy46azY9wk5jNv4kCPbvZ/7Bs140uZGFirqYOsXNAmV7v3FjPONbNxhG9QdMp8a
HeWvgf1E7Wp/gi0+igmFp5OPLqxN4Ymvgd2h/mO8YWYbnuchiBzh2n5oYv9LDlNdztle0/3ZC9te
l+lNb8yVTQPViqurIh+TLZJ1J94XXmd9ThO51FtFYhCxav1MXRYEy/wM83mS+3SijNySrerScqJO
AyenTY53VQZBftRSbbR2AiWkHzWL5z9mwkAzUSGLv2sCqxbXnSGRT1uzYedXfS78X0lQ4ZODpj+4
u3KqsjoqkySW7K++2W7ypudXD+qkUtf4pnCuOTg7ki8SiVCLV7LHMVQhbty4MwUe6nx0HVcFuAiq
9sY1yrsYGHS8l01MSGBax2l2yMFi8CKO+D9Ceo5wm6s5RTBmksxWH13bMcbrhIceAXMl4xdvSbQ2
NDVh9NCng/oneUc55hGHUtDx2G2uRxMOdD8WvAB5HsPJK3B7kKVJqxVrrd4X2y4QeCs6VMMLQueF
kq6QINZDm5xoskS9nod+46bToK8PdVbS2RdiW9l+ouNDrz3jEf9S3uFHK7Gm6oECizU7SX6TT8vk
b6alyx/c2qzbm7I01aYDp1WSY1Mr3t+uWSb14qg+6DaMvfgLvMUpP1UlmZsvemPEY4ThTPECmFgT
d2Or1WQpW11iHDjd90YeTnWjpgcTV09+MJ25DMKuhnzABzxpdkIN7ShCNPbIP1boI1W2Z0KQBy8T
d19qv51aOh3+IDbGUGT1riBSOdh2steecprr1jc/4V8OG0xKcYRx09U2Deg87VE1tkFpwJer2fht
w7KyN8v6Dg5uR5lSFtpR1sv44rdBgURA9iqHIAuQUWsV32+f4hS4k6aq+pbZkpkfbHtACW8ENb9c
bYxzfw/f0QsiRADNeGd3JeUMjcZMe6SypvRyhKy8Z/JltFes1Fb8bRlle69Axqu91oFNu2BL/FtX
gdkSfSjax5yATxoYTk4vplfCPqAbvl4GhFgmQtko7jV7p5fz79Uou/+4kfGnKXJ69AXKH9AeB4WK
7+L9SXsEgyKJ2bMOTCi87NbCi2ltSgp4DyvRjN7eTHygcEbSSvM6TvgMhc04mFe5o7XmjiQrkLwu
NcknNCEi2Qo+4V5IPzf9yZSBX8E1RHKrtwjmNmA73Bc76O3qFha+8YMGW7Uz52RO7jwn58dTTD61
TT/0AKo6jcPmsfGy1Lwxp7GcACyARf8fZWfWGycSReFfhMS+vEIv7m47TuLYTvKCkozDvhZQBb9+
PvwUd0duZRZpNDMSDRS13HvOd7azXU48DFHkUak39b0vJybFUCMdTn0vWmwOYbP49m+aLbF9MKrU
f9RB7M23TaecZ3cA1RHWLCG/caJxCAzcWMt2g71oJacvH6mJolPRRbUpiHeZocnjBmhKHFQD3CR/
TzJjOxwzj6S7AzgnfdhRHlpOsyvNemeQA2hs09ktHufAH9PHVovnasOREECiPeKnZnUY4ivdhotS
LWAcPEGoHmhtUCo5GzXU1IQEmZcetaC2P0thLbdFlZm0xpdSUaZOvF8oJPt9qsYv7w+eyyoNjhn0
R1Sk0OkgOXk7dhJO9qSaNfkxGNyj71XxC/T+VfIms2v25YsSFAhbPE+rxgwpgn2uqyK7SOn4P9yD
ymj7zQPfHkDZOWr7CsNAXF55pn+pxHM9qpc0xVD4ogV9e2u06lt6AbFzcNsguzGzJf+oLZJk7bJ3
5yezJ3/JU153MrORVNEp9tgDjlNrH3U8/C/vP+aLF4yehhALXjJgfLReZ10BtoVmMNRo6ciCnG76
djRxLxCRhoIUUWLFrP9djObPPI1j70q98W+XhofB+4UI4aA1f/sYjDZpaBfq7sFK1n0dx5cdW4V+
F9AnYasa1+NXj8d08gpt2r1/1397BbQBICUTvYNQ9DUh549iuWWj+6i82T3QEoGWV3eWFzI1xCuB
QBsj6iIkGUvKK0ZoDOTqhjAaweEOrJof4B2X6srs/JchCAySP1dWI83Es9FuWV47JbBjDvMyiX0r
66DbaErTj6Mq24xKWq6umdP+8vhX/iTwK3TWFLbPmrIigNVfNNI5gAI3N4AYkr10gATjJUmPpjGr
veiJj7IWu/r8/tP/y1KELg45J9+2ZTNfv33xAsZXUSg6FcEw+LsyTvIfVF4nYtYD7TCSSboGZCzV
vw83Ou+03tdPj49ufR5/vnKzipO1fkaICSSFH2UZWOluMjGrSdOTzYZyShLZ2LmgEM9LcE0h87fH
vXae+MMA3Ht++VlTy+ABHj0EBaa/GvbayVez/NjJwasjkfbxryRrxE3NLr66shBflqDBRCHsQBSD
Zg8t0Ntbr7H7lRQ43EMxUmkI845JKeKgTq5qIGSdhzl670iZnJjcbHLv4EmX/9w/4UvGXEDDGrN4
cD7nNeNkBSL1nQOIQhO1bpcckAvdFl69XFHQXH7bK+yJqAPIrUBozXNiovAkpMiFeWWkpjvtrBp+
MSukT+GsSu2yu52qErtOTxibtwu6Iu8+BdTa0x2qcf9WTsZ0rTV3ERZICGRAgCXO2lVXw6T/9gW4
oG8NMif9Q9p2zt7s2cSHNrv+vVsGy0mhaMpJV1bLR6/shvI06oQUnOwae8WpAmuxgWNNxaIwsn6r
VQL5/D9+kLT3GZRM/8yH6OXPWpWBL1iC/TE/lu1EPdbNsV1zFtgYiWe+LHazncCU9VcuevFBcFHa
hnh90GegXT2b/hdhC/oPRXF0KkNLw95NzA+9V3SnNEnK5SDKzBipocx5epPoOAX/dTrg8rR/4I0Z
RJiSi/H2lTh6Z7Lm2iRVSTyvQ410PBQ03igvlUZ3k+OpRDCCaQGnnTs9vP/AL+8d3/frZhxKCNrd
s40xb16aC53oQ5z0hM+YLZwkEw5alIhEHjFBNofeHWQXdfqo/37/2hd5qix6sOdgq7HzRvh0PhtY
HIvmtpqzgz7X8yNZ3n29141BcfLKaVcjZwzaW1V3qEtEWg3xkzQJN9m041RZFBLIbd7YQzPVSbQQ
y1j+MHzVmidyoxJ9X1S9deOOhfr6/o++WB/X1WJVTdG3Wy1BZx9QW0uN2p/dsmXCwUuR4utM7MrO
dPr/JhXY1xIfLzefXM7h+XB64e9z3ZQxKdqzndseygTIvU1h9fcA32I31IbIw/dv7WI1XG+NTtJK
mViZn2e3pjekzakGKW9iI5gsRjRb2CQtl+RHQ2XZdupF8qGOK3mlzXw5T/JE0RHReEUmyox/tiqs
pAVmxsk49EE1qSNVVXM7WPV0l7H1+talHFt7gPsYpIOyisO80cRL30wUnNE2JP8q/MHthz4MlglV
f2CVZ0+hnTUKLUNnHQwQNc+4X+W9bSVWcKgCe6r/zb2pg6BD2MxgwtqIVvX8zgnmkE7dIMWhuIXS
kRDu3rjJGHj+QTORLBDV0WMun7GcllewwhcD2WeWBdeMfRNvEr/g7bSzYnSzmkPuYXFVaYYm386d
VdObaszp3m29u/cH18VAXi+HZMEgiJgj3Pk+NyEFWFFTmw49pu9NO8z5RwyM+V7J8tr+6mIccyna
6YhWUUog4TrbTzo2HvdsqaeDmen5vrLNeJsDG4uqhFInqTzmh8pIhn9+k6vCkX7++jwxqa4/6o9N
HVIQb0CQPB2CsZb+Jq3dcoqmEjNUSOPSLm+Spete8q5S5eH9J3sxhaNWZ/YEbbgqSNnbvL1yS7XG
A564HJCQxc/2kpifKNeaztaKJ10c58wjm41ILoAdsKBgO7x/+cun/arj4ngMJhe84NnyNVZVr3E6
sQ+kHgYY7HUvDUu7bI6DLMxtIaqXzoAu9/5FL0cTKseVCMPu2WEbdzZjZKrQ8pm19NBkbXEsDWey
IoLuvD7SqC/FN+9f7eJTIdocgw7s7dVwdmHJlEFKQ8Dw+lPbtbKC2NDSwUqSlP6hW8sXKrs84X++
JMbfVaGHchbV7NlwymoinvxSDickegadTlnSeytzNgjo2lVybJNuuHKX6zN7UyMLqBZB2MGbsFrK
z7eGxJLUMQNpPOnkmhv7dACDe2gHGoYv79/bRYIoxSIEU0x4uEm44Pkur6f17+Y5rn+IPE17yDTh
1lFG6Tb7LxHKffAdoeYgWpTMAHhgq/mmM36rO/op+Ue6tDL71dSedEPixb1reuzLl+2tcz+nM86k
hNpbbz8n2A9w2pJRP7UVxcnQxAAdmugIPvkkot1UYr5ShLn4fNHYo3JamfkG4pxzbhWZiAByVUDz
tlTKOwpvsT8Q4vZbGUa6T2LXGD/lnaXf5JPM9++/iIuvKPDWsseqAn2V+a///Y85CwG2M1TknZ3I
s5zcMawsC4Gyo2K3uiXOLL2yz74cYOutIqelwIWw6/y0vQwWEXVx3Zwsv+ntJ81r9HJXldhXrozk
y0fKydoiJ4leG8b1c1wAJin6sq7Wnkp2NNm8Bf02rZzpsXiunNlXBw3hVQ/nWaumX25sN9/ef67n
1ydGYgUWYIJDUIZueR1ifzzXKUv0nqUwPcHWrb5ZhWkT5eiAhDdXYkfcN/kPfM/L3tamMtm8f+3z
6fj12mt1gfVvNReenaAK1WmEj3DthtU1zHogkrRA6Ch67fJ1kFX9pNJePb9/0fNvZr0oI5hDJXJi
jhFnKy4fe+7PZZ+dspjPPszQNH22ZUcK1KBI88zprydXJshzQgPr7AoJIJ0VEwML7zluFcmjScLK
kp/ITU23YH7iA3Dn4aPlZcPGVW55Aw+/jUZSmo2oHxCseTiqrjztv7zptZaADJ4sTEb22WSRo2vp
BN2qE7516zmgT3evAR8++ZONQM2Jc3UMPE1uHAgsV76m14X1z/l6fQAcRBCDstnBtHK27gsUPAag
svyU0k0k24AOMAbzhGZWWJPs89iX6LnovfUk7y7tshzwK2pxVCQajfNBToRl9ea8G2fUVej1rQ0Y
JvemRbB9opWQ/5hEehXB/VpKPfvRuP75KBia7FbOz9pjzYHT7evl2Msg/+Aq0LgbTSJdDaHoQUPK
hhpoM1mHeYSspVQf8zxJfovRWgMO8gKMbc+C8qU2O/GCrEs+WipLyhstN10tNF0Wi9sA1WL2DT9L
qXZx0GTxbWUlxNpPNJtv0dtUyVPa2emLyvQi2Hq1K58AYU/TLp7N/mamnYvqu02032kbKwPqhEWL
iE5N3nb3NCjGW7yI/VKHVO/qfCPEOIovMz36Yqe6rgX3CbdBN/dYC2yDN6E71Y+q6Ywts6qWfu+W
bhYfGjMYO0YlUpiIJFrr46ggmzw2g5OIUJuNMRm2lSUc/ca26uYlBXJ8b6TL+L1WhluTYmZOjwnt
J4hHS6Z+D9JoNRSdfdEdCtfipBgw5U2hbQ/ZSetix96OpSd3TexQaVpIYNqZVurHxyDoiUlVpUHQ
A8KaqfzSIHrJ73tj0OWNBRbiAw6dVZbgjYAopLMMoHcbOj0RaCxP22Z9V1R3fVnEBxveoAqD3O3G
T7PbKSMyGjra7AaRwwEXEyLZdB557kCwqQdsMr2Sj3KIq/oe80/SRE29JGS1+5N7mrGvxpEzjhSF
g2wZDkUrmiGcGzhJA6GuUwgTyf+O9ZVUWdPsVLHJ6XiOm4R02m/AN209zOVAY8/xUvVzBHw+hhnS
sRdfQqb4MBUWsfZDaZqfg3HuOdaS2DnftcwTeLGnrvKiYlHoVKp5sE4uEa7QdnW/F9uMHsF3nJni
k0yXYk0v9maxX5LMSyN6+CmAo9EKdp4EuLc3YpshgvR+Bs7ki2JH+x/qGTha04yIYvb1XWctfXUj
q05PtuxsSIkz6m74b5qT7peut06+nejJlx9tL26L28WPbWOvTU5n3AVxZ1GXGV3/aRmdpT0EE1IX
x3Pk+ClbSsu4pYpY/vJUOuohsAk6J/t8agVjjQPhg58QQPkydippT+0QDGgCR6v6jrzDT36jekiL
T46sPPXbodNXbGu8gjEsMuKLb6ykawmNHosagQLVqb3k5MEpVVnzx9HKq2xrW10yHOZAJbCpkgWV
aMU30G5A3wqxiWNFjJtomCUPyp4os6M60I3PfLia9RCrEvmGN6UA8UtL2r9ox8pyk0yr4qnIatsM
l7EchkeEUOaznzLtfRQyH7aiKXXjS5aOaM1iA0bxZkaF7H7N51hylCaAyQ1IVVjs/wyXh0RQsa33
kVcs1aeVu/dYlUlabMZUdx4pxaniEVSwXj7WtqdEWFL5FIcmyUBtTolW9hqE6UYaOGbQwk2bQi5B
/YPpWvygT7h8r41c/08nTCAj8xvpzfdBFKB29V74exjAgbEprLib9rEh4xFpAomwG+WgwMa0MPE/
2sGQ9EdDUIsJASrpnwF1r+VBNTi3Uq+wrZHVBSaf/Je4PnW9spbInhKifRdhGVHu6bh6cXeO90p0
lLY7vV+qbxqdFISgJBnyfThTN0R8D317Sw81Hrd6RyJWpCuX2ps5pOmRPD1WE4uF4Qf+3jYJUeG7
QwhZLDgZo6367dJIz9nFdes0yI5lobZNvsRfRTbLPqKwKRraVkHzdcKy2kWAafuvc9Dy0cacZ5+t
LAm+5SMYqTvPJNJaT+H3HbU+jvdBY2t6NCVirG6oGAE8CkuKuMd2MbNij8KU3U3VEgajopxkASSf
0NQ/G2k928eG1NP0YALdPXTOMjafWlrYrRnCrEuNDVLK7C6wi3E+jizsR41qu7EBgFm721UT/xSU
6DE3bNWAiMXCkBozcmN9SyvIOPs2QA2958SWexsfcYoepWqNB3ENAUsnnNF0AJAOprp5CCqWt2c7
K836YzsKTxwJVUMmlLdmW+HZnXvtpknb5CUWjoEtmHl7srdDZdhqA7AU+fGMFJKwTPrw/tcgMYNn
0mmzJdLnqvIITAeWsUGG6xIgnyCgPyBn9+VNltqkQiHTHtBP5SO1n/t5GOLmg8jdSZ4ofS1oqCuU
GcixmqwWwzepp212kGAMbks/KIrbaurVsQI/qn+eAmUfOS9B8yM2TBs3szu0BrvpqTtYBnD3Ded7
szq00zTkkSSiNNg4nFseFHlnjzZoR/umb2YvfY7ZksqPq5jsGxNI83OwUu1uwfxaHtMZF/VXhyqH
3KbQAnU4/VplbHzgdMUX1FtGdxx9wHgdyXHZVs+dxPjB0UEDCGp2ze3qijngcCdxsyrdBmqeK1rT
QQOE71TgfsyWdq/Gdmn5kpVdDLcLqDvvwzLUsn8Z3dR7ScumaXZUwezhRocd9x8wWfTAgDlcVAax
ndMKNmgAN5tVR4GoiZPFfnGqvv9JpVS2G9cv7Zeg4adEwQx3b4dG3LA3yk0c41ebukZ9GywgktHd
I8oun+H6tfmBHEkj/R2PsWlDkozrZ1Vie7tJMiAEkV9W0w0QTNs/WFrmPJUGtclxW806NQEqwOnJ
c2blbPu616ybWfM6G7O7bZYnwu3lj8zLpmGTO5qundIOrMDJHr0yiQjKsr3bePL1fYZftdw1NdDe
R13pwX6mrQN0SyeOaAfpo6l/JswTSVQ3HVFfngeTIVJoStx9yXpq7NbX6UILioMsFANA/MZGJofX
gqrXB2aoJNvoSdJs04l0hMMacVSAY04F3ILW0PQWT7lfPWlWjiqz1UY73lW1xYLfdSDOUNWYcmNm
tZnuvQVE4Y494oQgEcRhHk4GuMO7ekYrHWky6cetkZTJuHGHwXlWgZyTqOVHNnBEOy/fyiYof3aI
XbBxBxPCxSErvZ1vpxPbGL+J2aEFHapdSwsezWT2xE8vbzKtYE+tj7+9xkMq1gw59sRJz6gfTqnp
53e9vRjmELrVkt8VdVs6h9nzs00ZV5mz1RZlwba0ancODekJJ6rb1oq3bIFn1G9e4dooTzUv+04w
d8leN5XqvqCESg4Csshxk9X+5H+gHiPS+8qrQTTOcBL3FWHtbOnoaAV7bRBejXSySWakcx1Bkzh0
2qAALxSi5PQ+4ucp2rs+o2LymQpS/gQ6balvVNADL2WHYXYbCVruq9ZMaNwBNpaVGU20zNsbeK/E
e/VZ6Whb/Gio9zsHmdpUO2qKJMgDFfrIxNo6LLtUk7/MrElk6LWNZW8Z3IjUfLOaKUxSy46YcCr3
e1HYRb8lQEEWzFSU9jbK9MBddBkZ9MmgiSTqpCXuMssV7gevxYMWhDpy4fbUEJkNj19DFxyl7MsI
MtdyA7V1aYOe1qUf1HcozduewmusdXnUsDmubiWw+ZwxW2qILJBarztuivyfiKUYHTaPdqd5q+YX
dEruVtWMiLoXX1RfO8XGaMDZbDPPJb/DUiSguUuuzb/kAoFvgy1FHjq96FHbAfEI7pK4XLCsW6wE
5sc2kOLToidjcYu9IuixFoigT2qcRCA5bpfKSL+7mpP2h3gMZuYtKiPmZ80fCqCt1rr3xIkqkq0A
B5PC4PJLzQuDBqQkvaAltXasqCOE2ZyeyGYQZZ1s6kSWoOaBWN2lBLH9RIjf0l4fAi/da0U53WRW
oFpY2UVRhAMyHP1WLlKzIrT+Wb8xKE5VuypjvxaRQBZ/4dJEpw7dvDTHrOtduWcQdQ72pVzpUSwC
q7ifS7Foe0cYFRXDNu0iE4ha8GEaM7ZLdprWxlO1rJrRcq7T4pjGPRAAVYxCbBHYtjduUmb6FiwW
BzwDVTCJEgXiy43TNDqdZlpBWpyFThd0DTNZF9TRpOVexVZkKORPX2NDEpaD76htEgSlvsFc5rSh
g3FtPrAfMYebZTVUL13g9mACNS9GAUsvkZSllXa3HhlJA80wHjiFUfh3dZDYy5anjD85Jc1vCod2
cb9Ursnuc/WhJCcxV6LDbeTibRoHhe2nrFTGZNUkW1n6S/oFwmu8C9jlJ/VmlEH/5MXmlB87u8m+
GNnszdtyxhs7hEOO4T002zFvtiqrgZ9O/diXN2Lq+PdrXdg/UWjSKjY7PbJ+xLWjA5VcFajfq8x1
vsXLjM4zNhfN36INZedMkkirACUPywA1m3XDiNKCOaIJM4JEiluVuZ6401yzufNNVZk3iSAgji8Z
TyfR5eBwZShTpfPeqrmIpqmPv7o+8p/QxX+2gZDj8CRRl3RRK1XtHRMgcd4WDPL0fR7tgXuwTCW2
7EBinj6Ca/eJBO8Wfawrp+LIku5voZwv9QaQWPDSM4MUMSoId+h/DUWTf+tA3aqnqmyw5OkxHsNa
ZtYvfCDdfOcJ1Kx7adTJdygZ03zUiS2aCa9piuGTiPvhWNm90WxSWVnyphhMc2e08DdQC6dddqwa
LyE5ZS6WOt9PS5A6m4RoQRYyKxvRQlAN1PwvJKFM/VFy/vrRLYnxu83g6YSlT9jj3hp5t4qFrNoG
ytGXTT1ahBqErZV1XRq2i8AGxP4cGaQp8PmFCXLvT4apCn2HILRcjjUV5mHnLU2rNhxqHBmhBWke
56pDNIq2wg3wUHYFM6nuLPazR/y62s5TbLRbA+G5semszIxGGvLVM2D6JdhVxOi6DybaZfHYaUPn
brKFUJ9NsjipvZu9zPdCO3MWP4JobizfY+Eq9YFFWA4bZu7KOUwUpzn5OjoKsw7yt2LCzD0TPc5S
Fkd74OfjFWEWS6Ikp1a8J5LYFXCT0XaHCzqT1A4JwKxq0JyJIdkkusuw5aCjNyEbQVvejUUvPuET
EfnedWvT2a8+g6N0EVyFRllh23Hyxej2iwECE9UH0SV3BR/Pjz5jothYQZz7u7yb8hkTQZcV2Ta2
0kp9CNxu8J5YaA3vEVw82/0QQVH/w4gdkX/sMAsbt76g5hqRRN0tdxifDPTf81zpW8vrgp/MrKxj
daPSltBtdpOh3s1ItXuBK2ZbjlqX7VSe6M8CyaYe9WOKgDomBx616yyTFzfJB51znKsNSWgbWazV
V6qMlzVdy7GhdNIn8PkHf61C/lFP7o2lYIzp/ckAHDXd566RMFn6JZp+/JTtvveoR3yuGLn/GClC
kRWVAyhfB1k0+qVzT71r5cLPi6Y8WY1e7wDTMxFpGh7Q0MvyYS+AhU9HSEGuda28u7af3xYK6eBC
PUASQJMvMM6qmwOM5jIxuTKqELZwnLRLjbpXa9ITTxIdR5ZX/UxUgYHDhOIQur3pRiNFlv+MKamu
NK8vFAo0/yyagMjmUEbSxj3rlAhPOdJ2tOJU+cgvWO6X5UjJsGyogrTtY4f+eDjNRU/TCufH99xL
KQkgX8FGZ+DCeL/aflF0ZvLgL3bm7Lkc4zx9Q1NzmQbmkNxmk1M+meWSH4QBaIFZrMT8U7TAJQcP
YwXM+O37l74o9FtopFBp0pmEu+efk1s7PtDRRoVy9Mhe/WqOfbzTbAvnh21NJ8yX16LqL26VgQ9i
Dz0KmRhYtc66GWRoJUttzcVRpl0TpVI69w5o/LuF38gQWGtRcnjmY0yvvfGLb44rrzyWNbcPj+85
k0W5HIx7OyiPQqFo3xaz3+efLGecFQ5MZAwtGHombmw+beSnqiZQbWaHs/NqqCmz3uMPcudxDrZ9
MdXBc64pfdkXzE72zrL6kgNkjLnoX7sidIt5Mx4bA3oxaEpeuyZ/TBW1qiq0JkX+KBKxbG0srFVo
p4K5HTsWi3yLt/eWUkyLjKYtFIEERGAxs7siuDJUzh7g6y+hab5aRhC58GveTlrrkZg4BJU/WvAI
i00Ktm8vsyXdG+3Sfw2m2dqCJ70mbn2dF/6YN7gsGgwIaOSV8Yl452oIMfTLlCmvfCzqrL2HTVHg
v9cr69DLZsnDeHXkh2k6dW1os1Duex+pi08sHOXbFo8njCrCY97/ai5C1PhRVMnBiTOJwns5b8rl
cWBIPWGiaKs6HUKswuPGE9aI+U7AgQnTbvTYDOLqSTZtPfcd1eLcxL1bNtoXX3X5fx2T+68Kl08d
WinCycgs03EvZCmvyILOm/M8QG9ljfMAKZuZ7qto748RxL7DEUuXzg98GV3NThCaFqlleC9DEsKE
DGlvgq1D+2mQrMYhUItINyx/25NWfeXdiPk0t03zNOaG+a+5MOtvIyoUZSjzsW/Ya4f5zW9Dj2eN
gXpgnytOaLODz6ZwMj3s6rY6ODzRa5q4swnv9WmgA2PhZQpy+ePtFWs7EFOtjeqhzGKsWcWYxrcB
hxrYApTOsrBVVnkNEPn3a/r2Kg1DgXYeAzwWU2VOnlIPGYXPz57rz18LrFvPxlzkGz56+/f7w/Ns
kn29R1SEvG865i6L/dt7XOOtBt6jerAXB/N9LRqUt+X8aLae1gEF19jnxYH4yAmwvSKR/tulkTes
LUEgYvCq317aVQAv2BfOD/Dcxc3oa87Ko3J+Na0udsXo2Ad9SvzHqraHx/dver2pt/PEivm0yR+m
EbOKes6uXBnI2wVXZi0vPsEU6HpyhiioaolpXdGG/eVa9OPxmEGQt9FVrlPlH8M2abtgrux5eShG
Q3w1lD+cVgLWCBgCVu+VvvBfRg8XQ1JLrwEg0jnijvbdVKA0nh+I6CITYGDva5DwOY6oivURPEfR
AVB7/2H+9Zp4CQIkUh5/r//9jxuUw6QFigPnA5PHL1BakjVR2IG2a4reBos0iHa4sif+2zN1wH6h
ZbegILlnz9SgXGRBFeY2AW0+tGZzX4vCeirn+ef793a5jvFV/HGhdQj/cW/YLlch8DI/MD2vtv2c
lOEeXE8/Vt5jTM7RDV5K59f7F714oMhD2O4jlcSkscrq3l7U6crFLzNPfXH6jNN2kEoqKHERON0u
a5DmAAvCqXnlLb7ay/78JsBnoaZbp35j1UCdqxlE1y5G6XntIzJgqw2HBcL5VgUlu4eszauPTQcC
/pCYuXnTpfQ7dv7SGfqhNs0x2CepJbrjYjx7bts/J+nifbS7WuwwnC+3nTSjbnCi0pvw9ELVSceo
Uu6s7+fOKjSO7w5sb4rFAYQZEpLSh8SO1c0QJ10fuamo3TBpcyAsSG6sj1aS0ucg1bN/mjIQGCS0
z/JrHqRW/B+Vi2T5Ueeq/a+ZZv9WmRNOd3IvU4E92vSLKw/t/GjAeYzTCfYh9FvMoCjG3r4qu528
eEah/dhzPsCxk+Q4uMxhVvHe6HFyoSVw6JrkFCt+0sGj1l060gOv41Cb6ueaXMh/GztMa9Rb3JWU
biMav0j9bNtUeH48PBq1DGwUFQ2Bs3GtkZbCsaXYVKKXVz7Gi13Xek30P+sxCQEQepS3DyGh2t7J
ppkeZW2MMsw4XY9RDhejpka0SHvrGcX0X0Aasx91vtDvkkBKBSdjskn4NZamR6BESGp15VmczxLr
73IQs/MRMdWjNnz7u1SLpcKKZfvoDVN1lyxjfIOaKFnWBY06wj8/eIypAasoCXI4+s4WMwoDLqme
lGBsJ7V+xvHo/7ITSyYb+iISfoDny+rK6DufnLg/tHur/oeDIBQD8+39CWtAleB146NW0f/tg7p7
QoOn74Qo5a+eGbE5lcBk5BWT4DrnvZkoUNWtp2Cu7r6mAL29bAW5kCabrX2xgJuKvTm43r01+uKb
4eVQ0yomfaar2mtO+ZI3117q62n77eUZ2EglKduhtfbOhYR9DOGAkrn3BaQSPQ9H+aX6tuTJ7Gyc
3vWGR2ER++VX0mHINfGjb1iaczPPKeAj0x6KH1ViZcFe2syye3q44sGfc1AthSkMsV3siXDYYZZ2
vaHDYubkX/S1y8l+9PsbO+6UJjk74FdTe5KnM5TWZLlCxTEKQ44b1VLUgHWgB4/+vArQl7ju8fIk
Rr7V7Ckt9kXDSEDZP3bjViaxSbJ9mWnDnVJpIO9pJQQvHOP89kXm82w/zCRxtJ8caAdcd+pnXMGh
Duq9v3NjPfD/+8dBzPhFnOUifEXRxwbi7avN9NHr/CUJvoCfAEbhwZz5QghedWrNrHW3pF8019Cu
F4OYPF70xgwnjq2cKs6WclQCDcQKKqCqzjokDnlq3w9zXdLoTNxkxfnQDvlsJEYT796/2b9emW+V
oga1LfPc+AsJZKFIPdWPrHqSL4VSpD6Y471XGzrA55kMgzK+Ll1cJ4I/x6+D0QNxOnwSNN5g9M8m
Co/kMctn9Vv7IFCIe2E4z5AvvODYETfh7ajFyYlI0oUcxlzTT2SPaE00wj5Jj6REudkx8BsKpvqU
DT8qWtLXNlfnz4Uq16sHm8nFsvi1Z2tanOZ6Y5FM9zgWbm+HqGjaH9Ag+2Ybz7b6oZw5fugw/2ub
99/H+XT9el2c9qudgdP7uScl7ScUK6pOnjQnbhHhNEAa+sn/lE1ps33/Uuf6UdLEuMdVic6ihev8
PKB5lgbiAkPTHnvVitMghvbHFBOlp2WmEbVGl1nbyq8CJxJEy+cHzgbuYXA8EVzZr5/PpevvWE3P
lokPiDX7bPQXNm170pLjx3lSvnWzEJb4tRRVTQNVgrqxVwVQVCfjYt5WGUvlPy5arFUm9/8aFIRb
9RUa+cf2djH8ovVwfT6pWNdzTBSQfqYmls85/WpcubTfrjz5yxter8jEzXJMpea8hpiYzD0atKsn
iE/j0S6cdiMrKT9UJYb3sLdYnfXEnRuskK7Yv//W14H75svjbpFdGiZWR2zI51XlDN2MHAhdfeqS
Ut/rQuq3TTnGqACG3EGcJaftkFvOPRGI/ZaCeH3lZV8O8FdzkM0Wm8Mgyvu3s2uRzrGP6LN4SqZZ
njSj8fYOavVtMdratWXyb8+Zsb0ejtgFgnh4ey3h0SOJjax8Uktb76bUqb4Jz5ahhqVsj9tu+Ua9
lYj6oSyunUEv54+VZu/ij1xxHRh03l567KRG7zkonvzFReLfB/mDno7dtkMSc1xE0D3HGk2Y99/t
+ZmJkUzNFkmNR6LO6pV8e1GlKno1goo42CwstMiWIABnBoCFKMvyQoXoqoxrnoa/3Ol6sKczDsSB
XeZZlVMzAEv1WVM9IfRzj8O4DF8YWQu7WcITOPJY7tdh0ZJ/H0YQdAIeLNUaAm/P5ud8COJltJb6
CXnFke5eYkWS6srWlDGIq/cf618+GcozsKopra20gvMhu/Cxgsutnpo4nr5XsQq2hg3Ahrjk9gC8
2zy11KW+EZBl3OHavvZW/355lEavFm3qyG/fKg8/gZHj8lZHVamTGnu/DvGPUMWtxsb73M2Y5FMj
pkWYcmDddERuuFfmyL+9ZMoa0Kx1PHbo7d/+hiFT/3N2Xk1OI20b/kWqUg6nchrbMwwwgw2cqICX
Vc5Zv/67miMsuaziq9qTha1td6vDE+5AtdqLs4sHgfDCf1FvYwu91GaQkTN1otF3Bymv/7E2JvYz
SkUEuSZ+72yx21GLNHSqvgizyzSa/pPpDLK5Q+O6PuRFbfqbIW/KjZw50HRKEqzHH/3eWSJ1EkR8
IDhEgrOxDSmKOazZxRoBaW16MLbAS+rht4feVLLLJ8R4V/b0IpGmDkmzx+LoUoQQNJLbMYMOXLkV
atG1kNSxpbRcQQ8N+ybYNQYqOEAVE9CDviJ9GDoihQMBtHGyKqhkQIvkKFnJcZYBgvg9UKJJG1FC
gYJ8+3tUI8B9twnC6+j5GvjGvO+8A7LAVEYcvQCGGZAHDTsnLkJrJw9NVGwrbHTbTUg1zF75IItj
wC2KmLoIVFTRT5ktziiHnt2pmk+cGDW/RmAMz0GPzeuhjQYEUppaxhYlA/tkbFpTjaJjZgEIebwp
7v4GqsEySQ9eHvMPpI1Yo9OpD69VbUzbnr3zJBVh8iOOux+9PFlfQi1F9jTzgmnjl3Gwcr8vTiFL
QEeLZ5szQdtz9p7lfdHnBvKG10z2rR3npYxoCHvVtmsa55tCn/4Z3bRwJSRdlDZgctFLEjEDurD0
ImcXUI7n6FRHlXRBeC/e5ljRy5uwII1LVCf8kuqDhbZxOQoUTPOsgzN4asYYu1Bf7l97NuZKLfne
R6AnLkr1/CJenNtdOZCQQJ+x/Ks2oA/iBhlMimHMJxl5kUh2tXS0nn0vrp7y0c63nNtpZRcswgrW
Q/QmRJuI/HCefCuG4N6aEzrAZui/A91xLkKS6zmx9OSLKekmEj5hmfwapri/PN6Ai1uJoXGjNTmW
pEB0OW/nDmQX72eDHaAMdf6EBFLNlygpJpXheDK6wj48Hu/OjiMdpWdFTdSm2y1+z1+xsTaFSges
I7wSYfVvrZw0pGKqvDFDQ95Ohqd/DHx2w+NB70ySva2DOyQ7pLYh1v+vQWM7Rsa6V6Org9LvK3Rv
rpVSMdEzr/GoltYoWffmiOsROgCsLc+M+Pu/hhtJDUyoZDEdat9GUFSaNipVB8igAeKapg8MWFMT
Z+VyNfi/3sTh0CN5y0V7HR+0xasuFT1U9MGOr5mGpZucBeiptZMMYSam3vJ4Qe/N0LFEIApsQSFC
vJ2h3tZcqVAFLp2Fp/pAsfqtUEb0v6fIAmhnxCS1cvDp8aB3TomqIqZBbwAJAprgt4NOgSlpcpdK
F6mVnML1nSi+an1mbf3E6LZE61q3yQB8nq3ItFZO6J2XlFiUKqwJQoTi9Lyhh6qDrEaG6V38HI8+
V4VnU0F2qtQAbWfFA3ZqYpiYoLeOPK6XNZsC31DKsJCu3bhJ+sPjtVh8bErk9OTJb/kIIkK/XYuA
wHEsAPtfUACXj+ZoAPUM6062t0kD8GDlcy/OjxiNfUUCIvb13DyiUlU/rls5uNhS6Oy8LpUPpRef
2gyJGBS4R+ft8ezWxpu9zJ5aDs0AV/LS+nH4e7K8OnCtsutTRHzNn2HiN+r/Y4YIpZFJAoohMpnt
LTmNCsR69OASlsUPX2ohJDVW/F6DUWOCWfj13ycoensGIDDK+/NOG03hKKLcGF3kpg4/AwFNT6nl
V3vJo2u+ISC0o+PjEZcbhvRRoTAmfESxmZ3d86Hp95Thiuhiyi0+E06nAESUKX10RSqvrebieoAi
TuLIckLgVeR5DdBGy1Gh5hpd7Ii7TgLf752yzmqK7VCl47S1LU87KgEI6/3jWS43DgOL5js1Ca6K
uSKKMqqxUZtGeAkGoGSbsXASaSvpYazsAOLXX+CWQep7PObiWhKTpZ2IszoHBIzu7VGEt4BsqNfG
l6Zp8i9eCCMGvLDjfLCkwX73pmT8n6dVKS4FSRCv+U4tI2qqXHRsKbRCOiJ2mH3XvAlDXYq1+EJw
431PKxv97DTQ/IOUesZPRABDFDXKQYXDHZC712M97GAOlP98H/EzTJS6RWAPXmIWSHoYUabQsaIL
jamp21WREfs7Oe5HmnSS9f54xRfxmpgz8aqIIBEXm28vGNZj7RRSDMVFRnDYyYb6ZzVSt7V5L/eh
Q8nABadXfM8yH6A7VI348vgX3Nln5M5/AnYhYjovMKZhMNnxRM0J+YFW/VRMRXCIfVpDG+wQ/L08
JYnyr0GqKGfyBNEY51wt2m4KTY1B0oz4MpVtVW9L36F+bdpF/ibBSnuCR+v8gmHTtIeo1fyG18AL
VnBMd441zWxqiUCFkI6dh6kJVhKSgR/CBWymLbmFYiUvXSV1v2TKys6OZkRvXyGW5iunWtTubyIb
pm5zJ/P2gh6ki3J7wuB4EsBVXnJJ9Siqd1HWqeMToMl05avemR8tVzITyhGILsz3ldkCq09TP7s4
Ya19NRob+h/E9E0NYeid5fBfB2jHKy/PMhkCWcc+Jv3DQ4fS0+yxK5UB1x4vSi+48g7+j9jTi+SA
XmhLAUrS/DdCyUrfyjzr7U+51RFdUBB1q6Djdu0RWfVm2kllH60lRXceDFRyoErQDyU3mkdbaIIr
PlJg6UXRyiDYFVCKXNoidndG87saViL0O6OhAoyANcsPM2LedM11oA5twReFxtaWn0CbI2VJzdOK
/2dA4wtX7ux7w5H8E8kAAYcCObuz6YlVuVyBqIPX1kEh18ixNtS76v8kzMm+Pb4s7mxf1o+9C44H
pYe5JZVSt1jGYDwB+8LQpkPgYR908qIs/vJ4nLuT0oR7GlIQRGmzjYReQx5xNeSXsYiLb4oDtwkt
errkudKt3MB33jwUFKjfYO6M2tl8cyArinAPmhMX055aXKOUsjvDC1OekglHp6w2lXdkraN9Mmnt
ipbcnauXdwbNXBJX+jvzflYGMl0LtDG7yGWKg4FuVuz/2LMONSzWt7aJ1hyz79wK3HZilxD90pyf
hdrDCDhUS6z8Ysm++hn7ymRbk4UhPpbEL4FXlP6OfhRQzsdf8948Ee4Da0J6z40kvvZfSaTSlE04
amVxQUah3GCLEO4KLc632liDzEdS+vCP4/E9AaCrtBcAZ/Mvt+MlI5SlckyUi05r+IwjQA24Rafz
DrkXNmoNPXStX7jYsIwizjolKIo29A1vh5R0mzI7thMXH/nUfZCM9WscNNgPpEMNmPrx/JaREg1B
mjagIhGkRxdw9ookWpMD81bUS6SM9ZuVlf1Hu4e8tk9TIEjoBBZG+dQpChTZREpwwSqtI2iBNS2s
xXYSfUmuAipgxA+EbreT1mg7opGgaBcczeQnOKfDFa8jmAZ2l+E6aBxwKIvWfBwXCGRiJao8cC1o
hwqFsNnks6TPRz/W1QvmUck1CjpUAhGG/diOtQqdahjKn/KgYUMnN9M1K6poO/gW/mT4ImKtXSJQ
MFbB8PvxJ1lscX4URRlatDgSUimZ/ag8jmtZbg3tImVJ+LOrw8TDyqJ3VEjHnp8+VWEF+OPxmMs9
x5gI3SEiBboMOaPb5W9I1qN8MLVLkdnWjwhPvg8lEguQxgJ193ioxb0vpid4A8D1hZqS+Cl/nWDY
iZN4QPVLN/R6s0FjJUu2VS+tSY7d21GidsuVSHCoz6upvt3Kejn6Bm5oSfFMW1//7ndYhNS+Uv/P
wOsjcVtNW3sC7n089EXBQgFowDx4tpCmNA55zC+6NK0cm25rdBAOwxoxFvrr1tehddDzebyg976d
kI8jOuPuX8Bwq6akjeFX2gUagv4s+ZZeHpJ+QBQj7+w18cnl16NjwsSIEricGO326+WY6UppHGmX
KtRU6YOFPIa2a6paNn89ntXiLSVrApzBF6RVg5Ln7BRARwUwMxm4FGsyqsR6I/JxJ/bkzwF32T6z
kTXf9hosD3RrrWRlky43D6NzL6LULyKhuXEwVcMiC1rTuBShgii8VKDx1ZflE8JB1daHdym5jjmW
+8dzXm6e21HV28VN4jJMElViVHns3gJkXo45JCh4GarxXwQ5euVxu7fGRLFct4TpDsJ8t+NVSBv0
WBaaF4Tak11iq8GOUmLolqZfv6BGUm4iD5VmfF/a/8dMmSvFAWRaeezENvvrEog6HxOddjIviFZh
u5nocrgJsqmudrmDolsw+ljg/Pviis4WtTrC20WJvRssvBWrxLyUSaw/QT3zdnqLf+UWSKEJPjY2
y5+PR7y3iWgyykSEdPc4N7eTlEYgijG+XJemMO1rVw1quh9CPHc2ka/CmFbSnKZuUyMvvMYDuj80
w4KaVNj/4u//Wt+BGZUG0lYX0PgBDklehWFhRfewqpT6iC0TKw9Gf81mVtxuNykpBAfKLaLYhLAx
vtu3w8bjaGcRbopXdDzkJwN9nwGYW/7bpqXWuEkC/ReosLVFocRHhs381/0MiJA6tODw2TA657Nu
u0aGbSwV1zb0VVSY6uaqhEq748+8TYGU9xelGrWzlVbBysiL9Rb8BwtMLq0NFnwOXdDywahR3yuv
kR9lyDIo+q7su/yg9WGI8Erhn8I0qVYe7TurDbIJbBD6i0Bt5+2GsihsSHd1dQ0qODtV7pfP6ABW
BzSf7B0WTsoOH/tihxdo+VnvG2nlDC9DR7rnojso/JN18dlvv3aR+YaTIW92NZHdaJF5kJzfJqjc
6VXWxkk/WARLeKWahlQTuoRZ9iRhdG4eYyxGV+7rxRvIT+GLw2MSEAJjLm1aDLHOB4jrK4wp3E79
ScNhcgx/REpvrFSc1MUTKMaiuQCsjLoesMXbaftVhD5ZrVfXJAoKZ+MT1r6NvdUqO5zu6udqbCV/
RzDrIbAUBRmOTUJsrsTZh/JTEEKN1AcpqrEXTCjdc/dBLcEuyceuNpKsj1pgSN4+rrv+lDV1RQ8Q
VeDsBU3WFg0t2PrWJsjj6S2poYn+44XFzKi48NgCMRK+2LczmxJEJxoMAa4qUqnbKRema6ZTbUMM
245NW3wgrCtW6K+LN48xbYibSM1whrg6bscEEQkO0/KbKw6j1sZphY36QCtpmpDAk+3i30vDYkAB
1BeUBSDlszsKaJFTeUbXXNFn0a9FTe+Ru1/a+5YsnagXgnXp2jLaKdGUpZvA1loURbBI/uelZsZ0
QUUvwKHRfDvtDtmOfJCL9gqsKXjll35rk9A/dPqQ7uS2Up+8Rl3Dci2ee0TKDTAdXM/IWRtzmM/g
R1DHBr29JiXq3JucIw2ExEBUph1l/dRbqX3QVNz8XEpOXx/P9w/L7fZpEMUeUi3+wbLMmH9ntaih
mXfJleJ08KWP5fTJHqrW2pSZn8EWLutxj3UwOlhNGvTPg+JU34MGwSqpQu/r2NZKC22uk/L/9ai7
v0Z4VO1bpFuekC32Xa34GOR7WVKdpwha3yFsQXqvBBDL65YZkK+AHeeG5867/WTxKHcVLirJ1YjH
6FsDNeu5Qb5NdXWkMXZSoiRbpaWvACU4cMtJU4+Pl/DOSYH4QkuFigQ48jnpw2m8OvflPL0WthZ8
LFFS+xBI2KZiUIhukV9YKyUl9c5+UdFlsPhgSAur80/WJnGCSb2SXemhV8+1asVPWGB0qFtOU4dD
nJ6/Oo4fvJeqlbau142ytMmQavoUw1r9kCC29DZO1dCiDafDNp6s8kKlftoCvXe2iWE2W/CK0ida
mHHr5nXSxpvBmLynSlPTNw2C2MYaJzRIU43nLUxL/TmOAxKpx8uqiih3tjNF94/sFzIyLbLZURwk
B6nWQk2vDjBkPGqwlcU2wKzyzG2Muv8OVMpBaz9GRIc2nebvMM6Oi6Pg7Wt7rFrsZpN2Rfizngrp
qzMFerWHl6Yb7lBQ8hA4mTF0E47ZCbQOWlGWGpgvhZpk0ubxTOYuJ6BDsVng8QNiAVyGxubtDi1p
8VQ5NuBEPWFV7XQ1QpixQOBko1IzfhotJx+3cMeND7QyIgwK6FUckaz13n1swD/Vvd7/0GR6Z1tc
qROETtPJ3KuylGxQbvnv8Y+dnSYhqqwDTsaIC0obiJdZBgACHGxpqXsnMBPlnr69sqVYkKN6qsHQ
qktr26GydUCNBAHYrgl3j4efHaY/w1PqgIWM/QjE59lSRV5Sg/l3UOnU4uyQZ9jfxEpKwcO2A0L1
4B81CiiS0tPm3CIZRF2PEPH20xSTZ1WZNCWnEWkhEwhXr5qfMVy2ZSGWbNW/UtSRIR0m0SrzeRab
/hlaULd4ZmlDkm/Nhx5jL2/8BCX/VP6AlEUabjQQGF8kxMaiTaZ3//lyMK4s8Bwa8mdYsh5yO4CK
CsDw22FTzzbpu4608GV51Fytj/ODPWbR5yDvM3SfIDIezMpisxmNan+I0w6aXEHH4ZdZobD9+HPf
/TUcDJAhgItNeV6uNlTMpARE/NTUUoD9yZB6u65NtHddQvzbxW9QFbpaznShPRtxp/dFHW1wlJ6i
VyrdzcrdOrta/ywO/XEKRNRdCUVm288s+raTUzk9NWn/OzTrbjdlFcpbuadRNKLD5FoqepxyoCKR
9XgpxHX213UnhoaPLqiTFOBEEHv7XRI8/eQKobqTFFDZNQMlH11uh586r8uXx0P9KRvOx6JHgEAG
pWWQ3bNpIkWVtV0b53gNBOlR0xJY91lSh58gyOX5ez1U+bexNyT7re3M5osmaTlSVLjhHBxuLRgE
RaP4X6WGevBZpz6hbkEE5oYLXrn83Zud9aXVgljZy4hejG+Pf/y9dSIYpg5PvMSbKy6wv1LopJya
Lozr4tSPyvhel/4lGqv2RfNMb+XevjsSITAhhU0qNw+BUT0ubSnzi5Mvyep+Mn0LUVxyul1a+H28
fzytOzuPK4hZcRHAB5qDlhz4moOnKcUJI3rwxQjc9cMRtw//Qy9VCkranZa+oU6go1oypXa/svHv
zBVTBur81Ldtc1nnl6OJulpcnJoyjV7bIDU/1lPdf1PkXnv615kykEK8y4sGLmKON5TyqtPrMetO
RPZoIDe4i0qZZBwJL5IXSTKDF6r6X1rVX6s8zxJEIJygRjlkDoQYesVzTluZdbLlIRyKvLAdPqet
hdWbyOBXlnJxr1PuhdhHGY3rVYhL3G7Qxg7NUJWr9jRZibIbGklFA76aDrI0SpumquqnwS+vj9d0
8WoLEjANMRt2HGZu84aJSY5tFaZRnCoVnPjGbpJyl6PO+i4PuD0ibZZbH/OiMlCS9nykw+Iqaf73
+CfcmTZoNIhdZI3CFm32rtRIbQYqlJ8jnRgLmey+wNZenaZzZPeYuORUptykzbqV3bT8qCZ1JQty
ikKYteApyFkcGT16YKcch/vAVTop/qQ1CM0/nt3yoWLvEMBRdqb+LHhGt19VCguQUph7nwIH45ov
PUwFpL7AsuSXanKUwR3DKESp2wkV6RjbatbsexTMfNfGVjpvnooWR9/Pj3/U8qsLmykBTged7CA+
cPubKqCMHYp/3SlpKehRuiyxF9fj4cgtk2mu5wzxby/y+h1uNsVRazAgefwDlovPDxBIF8GkxC96
vigturytkfQnRfa1/2mjpLWulOjTP58oKsPg8kQlSWC/RdD495Vv9tVYF1Z36hDA/JZoyYXajr0D
d1k8Q6brn4TA62pkIjbszSNJAxacOTEJUBcqErPJhUWDJKyp4kZHQ/hs8841Gz6G3LpKKXQpgV32
7wV1cntj1v7YnLGYL/cZhmTjFm0OKp0D2zX8YIRSAJ6Q/IXMIxmMjWb0EaFeXNfWNlVgXW7QRUWf
EWK3h0cBrt46YViNR6hlVfDm4gjs1JA2yrlR5MzDhnOwu9QNJi95hRwbFG+xDYKP9sAIdtvqmvbd
d8yM/xVKZMUbwsIVmqpUPPV33cyl9pUDZT9l4Rgr3xXcH5zfU6fUJHmSBo2oDbvefBa8M8WtBrMy
3U6hNE92GcCNRZGzYZNJeXNFmqO4eEXrFKfSyLUfEFdqOJtpVo6qy/2gZFukA0xjU5TYFdLmbZND
MRRNdiUGlX5nKFk7T8JvE8lMliV3IUYisdilw39BPjjPeoaNmsvea2x01q3JOXQAiuyNbyjdszOE
auXiUlJ90aMxfo87ivquHnsOtgRdDcLaQ6pyOOTY+75LkLpYLywWdHdCNB+zGPymguukDp4KAE2P
ht9xFAYlFWlKIehbYgxw1PGa+pHURo/Of2Vp0gvy3t1bhGps+Y22b/fRC4PM25JRFqrbWZM/vRaQ
A0pXUyur/6jCEJFcKj7hm4c8XbzxTS+Jd3pZlPZRKRs8LssoxQmvDvsAwxYjTKv/WCTkh0uaXNmm
jWwKfRgw2N+9JGnzlehmnpXyHHJrCHA68QYkQmNWN5mQ6TWJNauTrfXyJbCxtXdDD6VUN0oBlKnI
2I8bKUr15gVAyaB6GwR3xAYrWvk1MRwf+xKvaQdMSinK7tOG2R+jYEKUxzVJaRCVdrRiWruIRRw8
O5bi18IfpkMGrHL2vMZ26FPRCOuThb7Y1sSCtnNTNcoR0m9bAK3W8Bmpvhy3rCr9UGOdCUVJVU5N
XNnfgQNOa4g4cQ0sfo/NU88DBB/Gmb17Hdo4aaOaFer0uMFHno4U5Sj1yFj5yrjy2M1L++KbwUPj
oRM2dMAQZkkChGIU/K2sPnG8+VC8P0OP6iNgShru3cdUQXq+skmarSRPPwdDGey9BGzUyt65M2cU
IsBmcPGTs8xTV4fEse28GmvBejQPuEB0L2lVh7tEy5WVoRYFAXoZjGTRRiEOh0lxe/erAKMJOXr9
lFZq+SmJsxR3dH/kZkjyoFQ2XREUXx+/aotIBmYKeQWLDNad+sD8uSkyq+lLtTzpSmB8yqM0P4IO
l17UPJ1+S5KPfD4Y3bV9LXKum31k6sLnT4BmBeR9DlKLukzNnGbUz7jyUOpFCN78DsOoQw/XhPCH
L3zt743QqKsNwe34s4+Qm9mOUyOFwt9EXnlzF+tuolNmAcEHBUhSMOfJT0lTE1VZxrmmaXOcSFj2
TaJLW0VtpY06dGsgfHFsZ9On+E8hnJoTtb55tW/qTDALVaCfq84wdrwH/a8oUStlP+HsmNNxqKNP
foAI1UuWxug5/eMnB+rIqnNIRDQJHel2l+ljHQwKzjpnz+AQt+iqoT1Q9efKMBBgR2Y3/ag7uSTv
Hw97Z5FtIQmJjA5JP0zb22GNctDsrrXVM+4YziZV7LC6JASKv5LAz+RLZCJv+HjERcgo1C7A6UFz
EB3KObpzDDDVlRxPOVvhqF7swsj2yqSoB0RHtF9YWTqY+GD9g7izrh50Sn3FCir7zneGikUPGiIn
9/ecCuT3NTAqVVPOFUyEr+nQam8SYqhbHPqkpzgd5GNi+uVLIQty8+O5L24t8GR8X6RIYc1Qc5ud
a7VtUv7QUc7x2Iy1i03q9K5WDmLgPqquK+3I5VXNaKCbEEBgPHCns/CR/mSfQ1VXzhxWIc8rofEA
NV11A2Lcbca99gQvLPtdoo3/hsWm2h8HdYj+eblvf8VsznoHsB5FD+VcVp5/NXKTK7OwJg2fGm+Y
viFNrG+K1PcrCGqZn6+8V/dWHPUHQPAo2QEmnq3BmCK/nw2s+NB6dJSQ+Md2RgVISFvDClc+73Jn
oZQJchC0v0iC56BsPzVT2SxN9RzIfaydW9nGxSRP/SOWh2aIyYTe/PKkeApfEi9vs5XvvTzK1OwM
FcQOH5sWrTh4f+UoWhSMOV6k5lmaPJyhfOTSx+3YhuOrVVjhlkaGsaIOcHdEAWOBaCC4FrPLwzb6
1smpnZ61LC12CSbotSvLmfKpcCpz10mq+u9fk/yeEhMvspAiF+/mX1PUWzQWkJu1zqUCHVSbei3d
pYCZZUyTmnJlsDtfE3451AZCPIo2c8VzU5INHO8t9RxDcnwdtNh8Q4l+OqndVLqxnPWoExpxuM0L
z1pJ/Ra7VjSbgPkS1+BTuCjg9B1i91U6IV2W+3q9l+NBJjKOpyKHtomg4cq+XXxHKt/sWC4EtHYB
bsyKsTI+VIQ2cslM40JYKYVHdILicwhy/JgghvSvKwvMkWuQpi8Ecpr7s/HMKkL+Diuys2FE0r4o
OZmFEzabgN7mTslj5RpLQfhFSTrt0z9ewIxMJKFBnBC+zfpsAzmdZHSGOlbnJmrUT7I5aa8xqMVN
hNVF4T4eaxHEMRZgI4ObF+ARGfrtZg1SbnYn1Ktzq+OdZPhNfKp4zXHV6QAxKOSCrhqVa1XcO98S
2D37h4IxsCNtNqofwsjJ/EE912lj+Ju6D6X3qjSctw6LhR06T+3K5lk+M4BrkH+hd8JVACV+dsVO
QWibEvids+TpyWd8IbzqlylHlsKWNTPKfK4Z6tHFM4T4TwoM6YhekBc41KXCfFUAcXl0NFIg1ErI
UmjFz38NvlMcrcAez5WaW3s5FW6o/viLsG3tvl0W5OA306Chlsy9K7Dptx84b9I2qCxlOvvUENKj
Opkk553slQe1z6jsIoRu99tBQymiRMGmepcnwhmMZHJ9HEEiRUX05fGWW1xZ/CLEQiCtCilMKI63
v6jQE2DZ2Hadi6HxkRwylTrZeCEp0hmXMBQFke22w40fZGFzyMi87ffHP2C557koubVoY4KiWUC4
x9QefZpnw1nHpQPsPBCZDV2MxHyaylDV9yFO0/13mGLaajFhlpXz6MGXo+FOpvanm6fdzp0LqzHI
F/zXFoXa6ZxYfALrHLc1uH1XwrERtZi0z/34x9Bmcbvz/SmPUPRLYudNjXTkY+kElIh3i6lZysqN
Pt8sfBIhVyHUKsFpIJM5e50HJapsRGX7V78ZHb1+HjKJxBHYV1NbT3YuIbooa2mgU5offFPZTR4F
3sSdSqvMj1ITNMDouDOmteM72zKsFluGAIkbg6BhAcz0psxBAszBqJNC3uj2lLDrpwB4R7WtTAQJ
u9EYXwwFX9d90Y1q+o9Jpxif4uafLJ5wfKHEVtNdVVgX9bm0teKQ2q1j8hgAO/7VZZZ/UItuSPbO
mMRx6iZKnxVHlLzkET1nb9igg+MlK/eZOCN/pYF/fhDZCWoBPIcqx/p2H2VJLHmBFGnPCYZ0Tw28
l9EN8Bpbex7EB78dB6YSnRL8AbhFFo9u0jijWSdgc6xEwt0QV7whdlGCsKxNkuFjvevSLDc3WTg1
qQvaBVxWOdTAJh+f2Nl9yXT5GaJ3QcXhjiF6S2O71HLJfo4NLK/cVOJHu1WJNgI8YYiWK8MttxvD
0bsAjUmLEdbo7eo6iQExdTDt51ZXh70dj0p+1CUP49g8iDdlEg5bS1LMrVyjxbTyZe+NDQuX/ibF
HMTZxNP5V/QYtmVaDF1iP0tk+qgTUbqiD+X16hEEtC89ReR9jhuEY/YGyRNJp8crPbsbxUqDM0CA
nTYCQd28bQw1LOpGEtJnqUaBTodysuXGMvaThIlBNY7SUx2Ea+HAnTnDqUERXchMEhPMwgGFC9+I
5cZ5Jh2Pym2iRThy0kgat6YeRme/7jFEAg7+Sat6RV053PdmTLaLWw3ISiqTs8F9nJeAYjNjjmmx
szoneRojT3sxZeVaZ0G3o4Ju7x+v8hxZAF3hjyU74YhonPO1b78yzkD+ME3j+CLHvhZtx0iv7Z9A
C5X33NDR6faNzhGafF1nvmdyPPpfh6qgQ0kfJvyY2onxhmdrknwGyaYPm8TwR8Nyx8HK/Gtjtl5V
uJM8Ke3GkYvxgH/KtEZknJ9I0ZnmRhBaOH/YfuKC+mubVp0t5XajaM+Y6+W70YmUaKM5lfPSyuEo
rZzH+SeiEEOrhfQGPhSLNW8qymo6qRklsbOPA+ROqSMs2pW8P5lRN2GpHCmf285YK4Msrj4mRsQE
9EPHUQeYy+0Mh2BKCl0C69ZakeK7aqHU1ju9W6WVN1aETs57k4I2oynlDTS7kj5A5W5TC1LWCsZ4
fjyYtGA1i74qpigc0NtfkjsD7ojU+V/GxnJw7nakadoWudJ35l6Sxv5QlFZfP40ZPmffER92MLV7
vF//NMb/fgcEDw09bKI2MgXBB7n9CeidZFhDl/Kzg9Sov+UjFz4KrICf3agtLWnr+VN8jkZZ9o/U
bZUvVQ/7j26vVkNh63Mc4rQNqvx99KHyuAJK+l+5NW1QY3M8D9n+cGifMq9Us1fM3cxhw4Bm/V74
QWDuEkXDh5f6UaB9Sr1+Mg7D0A1fjUJph6PltbK8ieqq7Q6+kebdztcDLdg0quy/1oT4wR4kdcMf
JA5SGbY2gTxHeq1T5ZIGXWpvu6rNGpf8QcJxKEU8kZ9TD7Qscb8tXBqKcbyVgOdj3tkBQK53et8n
yidA1cOx8h1/eFW0WkUFFQazvu3xc7S+Rf00vcsByDVXCVIIO4+/x+JAQNHjnv6TQlGNtWaPBI6h
VoBya/CMVras7A21K1/9UpM+1Fgpbo00LfMngsm1qugsbeP0cVeJLajDKoPYLzbqX4dem/w+rY3C
eba1ctrkUlwf60zA7LNxMD/FmCb+YweFEQn4qFyIC1ioocy2fuYgNILQlfPcZoa99ZCb/tQ2Rr8l
4sSg+PGiLqJfBkPSG9ccJoee5PyaiQfaY3VVBC/g3iblKTZC0GyAuGXNnWhtjtTk5NzeltHYCIdM
C6dtqxnleBsaQXAWpzhZOfnLBecXgXSijSzWYM4Iqj2b9jdcspfMroyfI/b2X0jRB/pJwuVLaay1
9sLiWhdLwLUHdZumIUzQ2y9MtDeE8Ar9l9zQmrPKsHtamuHJ7Adj5d1dDIViG9wy6IlCe5ds5Xao
Nug88ixTfa7ANH5o1XD4IJVViIsqDJjHX3Z+lSNmRimOvgFpMM24ebTcjZXfAmgyz4kTltKuqUtn
1zWeYbqjyfF2paJxjijxIqqsB8M3Jxutj49/gVi3m/uTkEoIDFNx5eiYc77E0FdtUVZJ+yIHlplv
E3T3k2e/HNPxx+OB/og7zkdCwM1Bhk/UBI3ZFyx9iIAxVvWkQ6DdN/WkWc9Dj+HHtkg97eOYo2Xj
lqNSBCRxqIFs/F5NpT3vLjVwF7a2Kb0rLQjwF7yVFHKLpO3xctRzTMLtyKBHj6Gs6Vwa8nUstgC0
XDzf0TprJRBdbH1WDEFXBN4o+oF0ns1DqaqW0ixETqojzamtLeUV2SPl5KGH+l9bSWsYnTvj8bgJ
Mgs3DU3U2XZUulqpFAxUXtpuyjeJ7qU/eKnU0Y219GNa5ObKFb7Y/lSioUEISBI0cgLf2+1fS5HR
EY42L/aEJmYdmh5vjRlPP0hF2/fHm2LxXIixeC5A9HG26ZzejgUOxolQH2te5LJSX5RokPaOHXln
xS/Vfd0aw39qMIwrH3AxKO1oaAlAfbi2GXOWRPWWb/e4MCM6aU0TzCjkA021jw9KW4CvA+Jjbbo4
j78/nurioIlRidoQS6G0RHP6dqremKt4fjfyS6FMIAolIxy/gTIMjo+HWXw9kFPEROwW4WnEBX07
TEGPTMcqQ3mxKhsXWzXT0zPxq/lJ7S1l93isxc5kLLEhOc3Mihre7Vgw8QY5xJz4ZQj17MQZUPfY
w0wnI0S4CYugrLg8HvDe5ETNEOcQUGQkZrcDFnJIHSzq8MZGkUt22b0IzU8ArY6osfRr++QPPvjm
xiKl5yXgiWeBQETOTjqcW0iBoxF/mDxft7dRRXl4OzhRS7tXgf47laXmIB5tVJe8MOOvAIAQOfbR
rzDc3ME3BBFhB78Sf2g+ayCVik1qQrGSYaP3LnU2S/qOL4FVQ43BEepXPaRsxbGyku47gZuXZvuk
LfBo7pI2vfRxb3+uBo0YUU5H8P/YcYfFFVCshMnE43X+Iz11O3NVMF4gv3I6YZXN7gAP8Q3wDL7y
YsamXDvkENX/cXaePXLjWNv+RQKUw1dV6uDudlZ5vgieHY9E5Zx+/XOxF+8Ll6pQghe7GOyODbBI
kYc859zBXbCsIl2bD5ERu+LZwpnojVpbhD9mFJkfE6PChj4xefvTIW3z/gledqU/pmJyKTUlljP5
eZ62sNKRCvPwxtD19Hs5Ih9XHBq66OOHPEO6ot3NKA83kKuFXvafy5bl+8FLWBP7sO0mZSParYLB
O7WH5wsvCg4NEU+/3FIDUmIIljZVYGeacp7LfHhFRRUHeIBIhzhs04fKCvON9V0X/f87KjGAiiYs
MBqel6NOeoowYGyVAS2b7HHigfww4F79LGUDPqhGsXxPKYRiS6ZaT1OU5TsxY6p9/yPfmLm8VKCv
gDoic1rF3m7K1VKFEhk0IOp8VCqRSxzd7IfRV9OrYczdnuso3Oh5yof4bxtLTpxkmf9StqO+vQZM
aGZGUlsbbTCUdnMY6WFDiSrnxzjWv8Vzvzxa+GX6RT4PG0FfhobLgRkQeiTcKMgzzPtyxT18sXut
LceAxR0fu9aIHoleymGq1J955bYbYfh6nrI6J7soOo0Ub91HAftOVCqmIfBG4K2ODfOlnt1pXzqx
sY+MLPnUYnr8afT6rTLdOllgiXmbMDjHlwoBZcnLmUIE0LJJdHNQhd7w1OMiTk3Q9GjSZdo3NVTT
Y5WlOUycmmdmorjzvoU09TAp+lbesgrX//0lPJJQhqAaQ9X/8pfE01Ln5dhNQTjN+q+OB8eDZTRJ
0Na1tfF516/L97GkSAFJJ6qjPCUux0oHodiZ1c6BN0weOblYFriPAyKJu3Rx3NjPKlCONM0K4fnC
qpa/+0HDY6IbaHA8xqUXf+OV5eW7PkzqN6NChnEvqslQntJ8zP+yLCQW/UTXCtPnk3bRbuxD69v9
E3lrvRDxoUMvC9uA4i/n4LpzTUHAmgLWlM7eXIE5waV1rk6IZDUb75HrA+FQvKFzwBVOn++dvflb
yhwPdbl00DYDxxEh2i9NmB6WfMHScnA6nHNq3R23CBzykF0eQtIcLhSeKO8ohNUhtKIhAxPaa0GO
ueBON5RhT6oYzb46q+5z3MTaqaiR0OxSfYmoi6TTRrZzY9IALahgyxVGu251o2eo2NmI3erBSHJx
SHS7/JDns+qPlWr/K0Q5fL7/Ra9jLO1N8gREYPigVwwkPWzqJUZKJFA6NzzYTprvWgY92FrjHZWo
ivZujPr7/UFvTvIdHQDwz6ZhcLmNSBXQTQYCEVSQVU9hoWWPeZ93r9bSVYeC7bRx9q63LQAI2bJk
5+ItcHWRdJ6SLRB4g4g+0xnWUdf6RtRrn+ZpsLQ/y5g552xY2SKV21biG1eTWxajKdLWCJyi0WJY
GR6lsBHpgcYn7lMnLzvSyMgck/qA04HzMReK88eWMR7VCF5HKCyCE+AUXf4IepUVIkKGHYD70IRv
Iup+moFj7qyoVGe/b3MkHaxNSYerS4VhXThVEJOkPsg6hcgVFE8tOCJBscAzsMmL6YDimbhPEsUK
HLSwnp1Wn08uNowPf7inPDkqpXVQjjyH1zkTJ1pRYmOxAsSpk7/wukuevDl0PpmVXhxGgTvR/zAe
6B3k+qiwUy+4XGF3ntyZS9wKzMQsCNsO7R/wHol4dYcyPjW4q27M8OqoMkMeJTzIqR+CbFw9h1DX
gf7BWQ0mRRm/FVUJPxXrgKOiNTR+4mL41gBD26KW3xgV1QPJg8SkhOqLPMu/ReE0X8YMGLASzML5
5sVRuCs1rd/nMsGX3kO/crVrt6DKVweWEEzeRtcaEwrisfzz3walTJ/hYqgrAXyI/GfV2dyDRl19
GwbH+Xb/O15vWTkUNVJZsiMQrmKRm6omWdOoBKEt1OdqjKuTMcXmuTEwlBpNk+SmG0jiUP7bwvXf
HJrWMEg3KeKzJu2XQ9Vrk4ijs4EU4fw5E6352bNyrGUzSDg1+jKKddS8HMpLMcL82QhUV1FYVsHf
caMEK3nbXC7yXCeSV9vEZzOpyn/dYu6fpsmpP0F6VS0eX+6WzcnNAcGrQiKUJfC14KQ5ecroVXp8
nuIoj/1BRw0Ets4PtC0LX1Eza+PA3NhFUtmSkSggw+ZYvVayrjHyJTK8YK5E1PJu4jGxU3rM4Pzc
JARtrOet4XArQU7yHVS4LlQONi6Os+GEtD6N9GDV9C99VQ/VB70Zs/pPr1C8E6m1Ud/jdF6jGLLK
xbIzXGhuIkesPfTTYB67Dk3RnYUWirW326p+vH9SbsyPIUmMeIpJHKx+uV+q1K54wIroXFk9HHoj
HpQvTVZOEwik+p/7Y93YKohSQlfAwo5a1Jr+EdPwNhzkEc5N6lV7mojpG0iz9NTNXXIEY/3rfxiO
daRsapJwrnslCmR/ayZsn+t+SRCKTDrzSU+a7hhp1qLAg4MD87+MKN1lgWZQJ1odPnQU+0ZLsvic
6WXa7ZooF8NTmxSOvm+WIkmxfkmx2rk/6K0vSJ1WpjusLrfl5RccYlNZUlqOgZJkivpSY7ZZ7LD/
mrsjzF9r60q+cXUQ3N5RRygeXGETgHy2ce7l8RkvXbqI9EeU4th4vXJakqmuXlBgekkxKNnglVzP
UudUcC1z9ulFrW9mLW8E2XMuzm6jYz0AxtXalc3ETa3NW8fw5ljEbnC8lP2uSt96qaVYENXiHBWx
/ghI2TgCR+9fELMoN0787aHgM6gMhjDBKpo1nWvORtUwLcS1y/1UqvoBlwX7k6eG7Z/HMtaQUP3/
BpNX128XsDpWrlKrbnyuknGs/dIZ5s6PdDtRHtyk2CroX28URqN7KK0SeNys+eyNovWeYjC1yhvM
eddHLgJAOcbeOJi75euCmMhzQbj4+qfH4R1GSZSRgJ0rXp1WR7Fs2YozFVvxoGW9dwbRCBMoVsot
w/QbX4+CB5kWzHmqO+vLobIh8I2xLs490/rmVQbQk9CRMgxlZv5pusOdQC2Y4ElkkbX8y49X6/OU
N+MSn+fcMD/gK6W8ZN2o78a53crkbk0L9I9DmiFdd9Yi2SjaZCgJKfF5iaecs9a2Jl7Z/dhGOy4G
J94IYNfXglTggn+B/ixSdeuNkrAve91Ok3OD/sJHeyy/jbGtwPXota9i7PvP9zfI9QPtcrjVG3+2
y9hCyyA+F+MCgghEYc7lM47eX25r129eBIfoaztWcLlSftDh/ugbk11nNIrAZM9ro+RsD2KgHqAP
fsjr6aMyNgtmB2a+sW1ujUfY5Ibn5FO8lX/+25kvwhASJPff2Wvc8Tn1EuVL5DoD5oOz9bOh9L9V
fbs5ILQdCHmyYbImAJadXhZcH+I8zF74RZ304qW0o2rXuUv2CNi6/zOmEhpfkMHhpdF3QoEEFPnl
BD2zN+oBSN7ZpKBs+C08dPWln+N6PBS9XiwPXl+rzvMopiXZ0Z/bUlC+NV+0d6ReM2BygKGX4w+K
00UhffqzW5kjzcuK99Ps1EFeqOU/rMZW5+DW4URxSmKSNYZdEx6zTBFG3IbinFXN8Dkbe2odBqjA
Rztaii3d2ZuDYRfFGlPFhvJ9OTn6pAPkKzU+l0rY9m9NN9SPelnN1esEKHGjSH9dQgbSDAMKmh2X
BiWx1V7F8kAbgbYm55y+VEjPGX2+3TQJCzCSt3Q++ifZXy5gnp0ejy3/Nh+F3+ta+mEiEdt4GN+4
viQtC/oZOOtrhamiKLJhyCoOjlba1psReRNNtjj0jmPIzkYxpI/FA6U1YFD3Q8S1VwrrIFnSQNt0
KYAqv8pvZzbscmFkfZeek0IPk30ddvM30w6bnd2mnumbxH3+qc2Ul1tRVkEx1gVvh87yXuelH146
vdoC6ssPfVFC5SeBnuXg8oKQDYbLn2RUuQNjKkzORW7l825IKIP5Jgf7dH/uN04THqEOLR5yb0oF
q3GiCYUEC6ThWTeriQRdRUd+WdoMPZQZFnVft86n+yPeuA6IiiQedIVM5NxWb3Y95XpHPj4/Z1Ee
Ps8zrVL8WReEH0J9+UfUnvK5DbUWIhdqHveHvjFZCSIkOHOWZZP+clFTOy7SaUGb0xiKc92q3bzT
bFHj9KcUSGrZm7H5xldESpAytNS/ose36tIP6kCDFEDvWU/yfjyUNURSHxEOu9vYwjdmhiQZJQFE
UUn41kn6lGkR6MQqP1epqUZ+ChpxbzZCwhytGnNRu93i+98KHhCwKTGBIQELuCb+9YlhNYh85edG
hPqxcegHz+2i/6K6GD11ZiEeKL51OzrJprWTfTngl0tyTDRl/nb/s96IHC41ft5PZNUABlbHd6j1
aJn5tue40T2FUmmS7AQ6fSAHWucsVAcLRSNVD/dHXS85cFgoh0ROcl0VNuvq5CA93jtUS+dAmFF7
mvk7j4noiZ3VOPxyUi/6UwF2OSBKEvTYiFE8hFYDLs3AXcRM6asZ7vOURN1jOS7N5NNv6T9okyf+
8GUvBySTl/0TmQeuFTwApkU59j96YKC9XTzEiDD8QkZIafdtumx19uRH+j3gycHo6/H6owAN1lUu
928xOKMy2OB3pwbhkmbJnkJq3n5WPCeK90ZdZMtGFLr19aRJk0zz6Bivn9y97nZGBog0qOam017w
TcyzDwhkGN+XJJoP9Tw3G+8m+XnWE+SqpeaDghY3++rz1UOseVOBDwp8vsWPbboajWoVz+NAhrgr
FzJ4ZPjyH1RtllMvPNSu72/Y9TGRK4yGAdVn+W7ieXG5wrVVVdVQJVoA+cPKfb3Xjc+5RS9OiTzz
70Hpk4+D6WVf7o+6DoH/HZW0FDaJ7KWsDme09NawdLMWqHWtFX5VkGr5+KiY+/vj3PigJpIBMgnl
OXNFSJpzCAyiEmqwOKPZniykv4d9j5i6OIlEV78O+mj/qd8Ec5O9CymJSdUCWYzLFVW6HO9or9SD
XMd24YgpIl14H8sfkTz1IQU+n6pcqfy4P9MrVAnDsp4ADvDWZk2NVVnBWNAyN/rRCJJ2KT/Gqpnv
VfSdClRm65H/GQMQNyHtDbMZH5pphOanN/bG4/HGeaU3/l7tl0yd9W5KjFbr07o3KQs7WbNrXTt8
VGP6Wb6V2VvU6/WbQc4Y9LVLHxAYLZ4+lwuNm9FUY1trBGk4L96Tqin1voK923lpg3Sf5VG6aQ2n
/FB7zlaN8cYGJj5wYkB3AM5e6waJKvcq+tRmMMxGn+8B4CfmweuiLSGzGxuYqxuW4bt4PJ4El3Ms
Mr0meTFMsEJW4+F3kMQnHGpD8zzOS/KD9ljtPdzfSTeXVTLb6FwT6Ndw+iZVaIWLkKmNYzSf2qgC
hNnBqjH90DCUD93iZdp+mMzwnI3LFoLlRkBE0kpCkinE0V1YxSP4RwVNh4nrBU3QnxWoreY0Fbme
HlH5H58mZSzmx3bwxs9WF5ELJBa6OxuX+I2YiGAoCQdFR0LiOt+COVMNAEO1ADJFkj7PCiwb38lm
bXptYjvVEAcv1WetiVVxvL/2N2dPvQ59BrTV4HJdfm4RwZlBnlQPqibW01clnPJ9q+JsezCyYXR2
kRCLfAQXpbW3+MuSKxJr5/s/4taeo/nx/3+EfvkjFB1Js0Wr9KBWte4NVFX+I6dEcrALq8UrITce
7493a7mhGKOfgHADz8bVZVA7aOFFOHEFugIag5s5G9Cem/WvSUej8FB12YJYmSmiP+3kywDCpcIT
mcI9UP/Vy7+bs87VhtQI4rJpf8YoJocvca4qylEAxsyP4Zy4f+mSyHV/wrcWmKuehN4A/sczcbXA
YwtevTKNgDpze4Av6x1DII6Zr9uLOCzWtGVJdGuFHfayTOvfXQouB0RHnTZd05qBW2rth9Qbh5fS
KROoK3XqYppcFDGIe2pXW15wNwdGygGUoZRUXb/fUlyJC6cpjUAZSw17KfU/Y9QMrzqaJ6pfibDE
WnTW42zj2r85LL6IgAcogXGQL+ebm9OgmVFjBJzT6qPTNdGXIR/o+YS1MfwbppaByB3yvFuMjlvX
H0gYmUQSwcCUXo5bA6hEyEEz8G4x6K1V82BNxyyqRgUvhcr5X+KUFNKjVEM7n57+5XBWl0UjgB8z
sPs4C9JKWT5C3nRDv9CXiqPaxMahjOlEnf58/3LxwQMmSEr82OW4i57GJVBNM6hwPz4pSZdEO9Nr
e9sXwiuQbcgo5+zuj3nrk6KOwHuKKx0cp4ycv2cChTlPVpObgSrM166K9KCre+NESmnJ/jaobEOZ
f9wf89YlTzZLAQrpOt7nqzEV4GhGzIM4mJsiiY5A1LJj2OG7sBH1b20bclWAICSNkihwOTdkAfHh
HRxgTbXi/MJHSs92yzgAFjVntZs2RpO/epVyyBQHdBjVByCAq8MRhdiGa3ZrB3BXw2e96st8X07l
S900Z6VKspNGTHSfUP/V/TwMq43hb3xI4hDgei44KuFrsWMgRFgaOaUdtPM02SdlCO0IKURzDJpi
WpoHxD7grpm5mLcM229MnD2L/zFYPDSX1n2iMBkdGwo7I1vmKNV/jX2Y6KLzuyr8l4eGnfhRpFPk
GqcSm4qpFKb654FJStJSyAQDSUay2lEJ8velmatOUEIBPQ25hm+hMtHeiD1rQTF2QrGITuqWLsON
C4dmldSe5GFBe2c1rObS60Pg0wnq0VDFobaMdEAH1/tXSaJe9yt7NDa+8q21lgAuGfaxKljT6GZj
UfnMwgl6ZYz6fpdNSfx31Sd5vFeHPlSORjG3yskzlxLv5cbRvzb8my2diFvzppgtsYISm7i+ByZd
n9UZxaQgafLGX7rR9pV6ihvfSsLPOCTHW4zkrQFXTyecczolm0M7WCrHaw4qNkT2UwjWZO8iaFr4
WhIp9eF+lLoRPcjfaROCMQRb663KiY3eTlNW1HzcIq4qfLNbVOt6gA47M+r6DernjZAIdJaGMmhP
SQ9ZhSpDn1CrNkMriNLGDH28poXpF+4wbZQlbk2K/ArYGHKYgEdWQQrpY0Rf4HEH2H7WC7ILKB9+
iqcKTyAxGXMT/PkaSuQGelpSvn+9UUw1g3GzGFZQzujQPonYddpdWNm0PZO6cDfU5m5kWLLSAhWC
ywz41GoRHTNKVKK8FdgFTKGdEGCaatwwPzc5Ln+W16tvrhslT/GAFt39id4cGqw9pC3qPVeSMXaR
UR4YbTOYuGnBsRtq+2imZpE86sCNmicdgS0I5fEs/lH4/3+ozwDYmXcK8gx8VK4gc019wWFiaNOu
cwIjRpQa26HkL3Wozd1cO80G2vv6ngFKhRUH24ebhsfg5aWqY8kxmkLTg1CNmnGnlG31D1o09nzM
MsPqD64qYEqrdUEv9v4aXwcBndIPKwwNj3t2/XkVfZliz06tQEV+4oQkXJTvkRYz9S/SHOJhjDJN
/XV/yOvjwpCoEbG8Uq9kXbjUjLyORmsAoVvn/YdIMUW+q0lhd6oi4q3e8nUMAH+NFTuCr2BKrp5F
qrdAis+EHehDKf6jObPWHqPMq7fklW6tIyIXaJ9ItBpv3MsvOOmdZkeIuAeWuzTFMU0dseyT2VGs
k22Uzj61w2lLAuXGrgHsQi0UACf317q67faO3Vpp4wX0W4362NYlLamkTmyJ02nD58od3F+wfuut
SuX1hUn+S7WFRFiayaw1rljEmY4uiNGwLC1vh5J5dBT0NsXRbSPjZ966y34etUXsFDXuzT3aq+lW
s/XGgv/+G9aNqVpvkcOOInEuLDV9i9pOJIe0wk917/YomJvz0oV/HApl2g+yXZbdcZ5YfWN3dLt+
QHvszJWzxM+YAg3GrhZeavg2JuUo8SVV4ydz3n0Pk67fCPvX0VCOjtCGiZgDpQe5IL8lFWImZS6p
bZz10NK+zlQAwh0vCftr05kgbqYi+cjrtESEPzc2XoI3TiynlccRtX+yKHsVnoy6tbPMtJVgog7z
bCqwrfPUUb50oIFO94PDrc8qLbJ4IcD2v5KMyaBdLsWURme0WRof1ZPoo5eE875fsi/65Flf7w93
4wjZsp8gRTlg0K49pkHBqLhOpUqQFTG2rej9TPMhZ/HFwcQQfYr8ZgaJFjmTvdHJvRGYJGedYZFS
JC1evb7aPkKj0Q7jM2X22T6mwxg5p84R1v+woNR+EagkAaauIn/Hb9tmMKqkrGNLnDXsb09cMhOa
lBC1MncZ2pOwFCrs99f01ifkSqETRm9Vyt1cjtjkg/CSyRDnDsrieBTAA4qTNzdW/ACHwGkec7SB
P90f89Z3pDXE251uLhnL6nDkaYgevQlOWO8QaxgXddrlCnYXVtl5n+zeag6tmW+ZDd86FpR+KYux
unTlV4MqC+QSvXajcwwHdvITouGjLoz8U9tAWLw/wZtj4e9Oig+8jjL75aImFOYUMEVg5rOx/qim
arULUZLx9mU/qsXGnrm1N3l28fVgfICZX5WGCge1RAdBoXOqd/lPVUvL6NRloi72fz4pMCK80Vk9
uAcy5P22N9t4aVojzb0gE85wxA/MCXdG10XGozUvrfP1z0dja9ApwNqWZ/NqXxoWogmaonrB4I4q
Up2ttOY1O7UQhzYx4n/uj3ZrDcljaa8zNeAg8s9/m9sUVk6c8dIILJr7r6gyAQACEtWkh/vj3LoW
uIjf4VaEzbXohiRvuWmfhQFNDyt/8CJHvNAncV8WDRArAmhuMYCDQmjwZzR5arMx/K2nAIURMlbK
tYi8rxZVVQcXWkytBOniubmvGBjZQa8vn8t2gJY+efWRJRYnzE7S9pAXbfHt/vxvnXwptcc+laoj
V+WCKE6rMCGCx30VvoSw2l5ScpYPhbVktB0wkmub3Ng4jTcamADKAUkiKQHRA2Ghy69rFho+rKHw
Ai2am/SlLJvQb7H1NE7YuJi4CRZhHrk+4mq6/ky7LH8NLRyjzwUiEL/uL4AmT+NljYzqGJhi8gfS
QYp/l78louI6VF4ZBnmGeYrfsNwPUOarEDkGrXtSBy86RVraYbg6WycFRHC+Iy3VDiFNs3mXOXW6
r61ii3Vz6xrAqonThscbyKxVEIla3VpoAYYQqsrc3E9tVo+PVaoKCN5z1D8o2MM+3l+Km0NyxDGS
ZifQEbxcCdR5+0gvTSeYugVZNcWouxd+3ugeDHMyeJrFufX9/pDvUWO1+oB23oF3gFfJpS7HrJDI
KPKxtymjV64WxKqHjTE7Q9GOlJab1odhoRt+mSh5s4tFm1oHa9HH9mBHLZ26dJnCT6GnotOblnHx
6NXhVJwNpcfW5f4vvREo+HmS3kYuz1tgdVsJp/RCw4pCGjlVUvvenPfebiafDrpBVxKcFnUrP1hG
5lofrao1pj8bH0Ym9Xf5hOS7IEC7Pqgo2bTgCpA3nNO4/mImdq36qaJqD7UHDPWY1aS+D6Ej1Ysh
btjL8f70ZSD67TvJ4WmCo3uL1iIKMGtUM4ZRbsRTK3xBnanEH07vw3E3SLsN2ri4oNwfbbXYjEYk
kn1wCQ+UzcnLXVFrjjTIKfWXqhTFbu6z+OCYcX70lEQ8WG5aPnoc1j1UpmYjSVmHJjm0rFnwIjEY
Gomdy6Htfm6jPl70F7uLkudmqgXlktjedYlnOD74inxfVZ3+0tWq8WDPbudjCdFuFU9WR5FfIctF
/IcOEiSjdVAqYjUx+2QwP4S4Xry1PToSoeAZFqblvNNx8tqiW6/uAcib1E0lABRECZt7HW4Gj5y3
nDsuvzxdftVN8mOU1rrpRJqUZ525S5bEfbj/la/2FGAH+Pn0DAGfwhtZhTjRuUoEsDp5GUtFPEf9
ZP/t9fZfwvPyjVLm1XJKWIWcGIwmlnbd3ZmN0FSbUU1flrRMcEfWwqreG8U426jPRP1fMDW7LVDx
rdkZkszBo1PeLfLPf3vB9NXQNjRg0pcs6YrHJeoVfHlGkF94qkVf/3wlJVkLujiUA7B6l2MNsdu2
cWKnL1OIFpQbadpPA/TE30Yhhq0X0615wcFBgZfaCd9udTZLRs8jU0s5mxWSQI1Fa8VV+0dwnclG
knfrs/GERkiO6CMhiJfTMuOBkBzmGUGnktu+V1/EmCQnK8EB5ZBEWrdlunx9DIg2RBzGpKinrb19
DSPhAdjy0QTV0++WSNzvbui2IQZ2ScfpLxc0BwA8bUlQXYcddihHEBQ+VWngMHIpftsts5pRqnQd
vqA3xD8LKzUPQ9aCFcbirjtW8+z8ZSueJnZ5Yi5/0QKYvuvYUh/u76PVc5QowK8ACUPTjEIN8K7L
X9FnljXMi2DBe3X6qLLyVlz/k0bToD42btn4ZDSLsceVJtqhXrqlwnz1vYGyUS2XxTg8za/aG4sD
tdnNxvnN7LJyeEb21OwOQMyS2kLHVc0iIv5ghe7G1bo22JM5L91CJOIYFYDIO9L5t8XvOlGbDaiJ
NycVtWv7Ra2kXwyjRrVoVzfVUA68fWJMVDpqd581aZ72XIYWXAlbyW1tN4du8g/uj2XnD0M5epYP
GNIZn5zcyuYPTih006eM0f99/2utn6787ve8BforyBLAS6vC0uhUaDcPdf8qsPXcl/Pc42UQD6XP
U8hwd2WLmaHTKuFz7GnKF5GW3inx9KrbjbiYqDvVLOOvXdhFG7vonVZ88VhgE0OnAK+AyoJkcV9u
o8XqvLBUhuF1EHOPmWaRZfEu6xT7LapE1x3wbWm+oS4Wt7PvTnhxdpVttrxxGzfZaaKqpk+pBXFy
pwrdS960KVG0jYh5tdNlMRCiCdgngOMwXC9/oih7s1S7JH1V56lyd7Gho0DZW8lr3uLuvC+TsTWP
Xti7eKy7YdOebFS8tjAkV9HG5o2DryN6FADpyXYvf4RrlSPqAU33aueo5/fwGv+2klptD65XUKMs
02FfmM4S3N8211OnnoU8J/0vUAFXFgud1TfNoNjdK0io/jjV4fBoz8lk+x3K+o7Qd6WVJ3tlrtxP
le0MGzH9xuh0LuCzgFzlcbNmVZahPU696vWvkaeiJduNan+0HGvUT1S61Ogn9PHuI/laRcdqyCYp
Z4XY7Ua96yrQvAM6waxKjIBz1RorI2rj3ADdq67Y4dFVYh70mjv/47ZauKt1pflxf8lvjCctp8AD
INMD/Gx1IBqH+itFqeStJcOO/GkG4rbzirT6qOVZ+ctGqyc93R/yOjhwQ9OQ4gzygmSWq/fH7CYl
Eu998RbxzHX9uQznSPF5VCoGwmt9iMe1bcQNx67KTfWQT4rdH3n6NlXp9wCtvls6XMkPRtobAqdT
s47VaSNQyJ9wGSfg//CUkLrqaL9cPcvKMfb0ehRvejvn+evUzhGApqYPv6coiW2Bta93HnpCrDIX
C/uPKuDqtGkIOE5jXb15TjFj/6yMMf+kvQ216kvduT9QHTZ89Bjsp7kW6pZqwLsx/Gq2dHzI3Dh2
0MzWvcImyZsESmj8VmK8+pYOk2HsYIKX4uNkhzVwxMmc++8xEIti7/RpUr3GQ2pmfk1w/9E26Ryi
L2e53wloTbTrl9CL8C0jHTtmak4G0s6zBVjXrehgVVOC163llPp0clO9pAtgFbxCF5r9fquWhvla
sM9fkL1MPuUe1HG/F6L4BGdU9061NfbN3pnEMu3bGm2BQ1gaWR7Rmm+xsoSrTD+7DZUvSSn05FMc
Od3fIaYUy1fbSMAOR5HHzlkQfSCO1Kn+NVOc8DsOV57xZC/TnByczAmzX6BF2uo5pZ5ufCuEChvL
M7LG2FuxGYV7uERD/ZR3ZjbSEJSJDxCEujpCy7amJxA+jflcwzf4MRltJXbW5Czto4I9r/E4JMnc
vLGFQCJOw0Idbyy9DNCNErUOFE61ipXj/fN2Y3eRriItSa8bsOfVs1jFhjIuEvFmdd34NDfl9FXH
Vu9DSHmR02e29S8lra0ZdVFN5GyzbKtAe/0L4LGAfCGF4xcAnbvc3xS1e043rxjEQ/vPjZLFX+M4
7/aNo8LtbDP80ISimq+mqMIjUNktwNP1+JxioA5ID7CLvDXROmucBUVyPaRWBxDxmJQeqDIPJats
p7up5Cl5zWKb58Tt65celaRs79HqTDdu9nVJCRkXEi5iLL9DkgXWrc3Msuel9HTxJoplcXzMQoX6
xW2M9sM4Dq3ra3qef+Beds4FnqxPKGdkZzi3kft54fK3gyypquSrFtJn+WFlKJw/J1mrWFuWEtd3
gkuyJuWXeXXSF1yFo7ZGLAXFhPpNw+7oadYT6KZxztXkK/FApObaKv9zf4+uKXtyaehE0img0gyt
az2myDEL8ryheBvaRRsPijoWX4XbFs2hHCStNost3L79VGtF8m2JPSPf6YUyvoxaUuNEqRhRav24
/5veL/yLsCifiawB1WBJm1/XeqylQFlhzLWPTdlk3msVxn33cSaJ1z9EatKO+6EFYuFnhenFn2Zr
spQXJ61mfJ7Ucoh9vUni7CsqeOW4U7sBExC9Vrr0MDRzkX7HiWKsTl0+j97Xqern6FCieP7aoM00
fUaGNJ+OVWhE6sYj511UcTUpqvnIt3Gv8Y/1hW/Ufer2hWl8xLN8eVTnaPmP25eF8cXRw+hkdLWX
BKKuOZdePArvyUMWIHs0u74LDLsus32Mu+AH28xMM2iyuP7gjJQrTrjE9coHrUiH/JtnCTF/zh2q
j7umcPIgC3UxbJRo1sxoCceCF8GBojTEBb1mKcT2WCROnvVvaovkHAxOo0TJVS3L6PMwto7w80Xx
4odcWCO+6Vlf+x2guC9LZEbGIaWzwN+e7K7aSNmuYs17fk61nvYBqOh1W1bEydAX+TC9FXnpaA9I
1kWvi6jLpxCuwy4tsvwHgF4B+9UZpq/L6IqNp8vV6eUHMDaQaMqy10FmCJNSHx1vejN7fBJ9bFHM
f3K7EdZu1EARqF08bkz5ukRAM0wWywDKgZ5AlecyvhsxTWATl6I3Fbb63+o4PM1LlBylSYifkJZ7
/uSm6J1pTlh+bEl0XyidbAFrr3Nl+Sto+stSIT0jz7z8FdOk10ZHUvIGJQqx276uzW6vFJP+pEAW
inaDUmjTozqgEV0iBlU8G5ObiMUf6tyYpL4HTMBJWYzkxbK7wdwrYwsBW/MySuij1cLesmZty4H1
OvDxq6mjQlAlYyYArh7DGiwMwCczpdS2wrsz04e/uT/y5VD2+vIadst/HH5kCmC1cQ5Kq6DGlYzF
J6W0lT8E6HKiwAMjPMSrG6Qa8qiXC2jCFu6rVC5gZTrHOHH/MRGt+Kri6vuaZm3l/WktnfHeJb4h
oMCqXNd0FiEpVp07vxHOG2T22+Vj1brmyRV69CXuF8tfJo/z4fSNdb4f26/yW4mol5xTcMFU1d53
9G91FUr2DWXswX5b2qH7PoRpKxD9jjTnENJK/mi02b8C3uT3+6NeH00yLeq8tA4YHXLX5QLjqDl5
VWs5ACvzfPBBxaX/R9qZ9khtRHv/E1nyvrx1rzPD0AwEMLyxSADv++5Pf38195HutNtqC54oSqQg
5XSVazl1zn859pY5f8vaJn7uquj3/Xg3rxjKB2T0gkUnJPKX+NXG6utmkELjMs9gNLJKHf/p2rrb
CaP4jTPg9ti7DrUY2mwmtWQXsXEx8wyjOzusMWGRQWnswyocjijzRafEydLDqI3xBYL+Fg/zNrnC
D5YyIXV7cHMkMIuSRVAgKR3TcLuMKBsmD3pWls259us5cTunqs/ILoOIMWM7+8/plPJbCzMlPqVt
pb/vaRz9q819/FLhD9XtMEONjnkSTlvNk9tlpwlcHUrmvH9xkREL5M2yk3qlHMlB1UspDYiby2O3
l816+AcZETTFVGlOTz791eJPmwy4SgnpOyHkRDlu2UIxHW2sYxL0Cy7E8s63rXLXhLr1UlBoPVNn
CB7ur7tX5vRVkoEMACqxYL2wS+d/shin00SjXkImuUwcq8opIavQXD9JTcUtZSAoj2ErI/Nsy+b4
oHQDcNg2aByJCxlexq6HVS/t4sjw+xPWzcqFR9Q4vNPmTsJgatLlX6Ua2dPJavP23Cny5IPjKqrE
rezRKrKdr8rxvlC11DmA5BmMU9cqeGKpUdLDoIx0O3HVLJ8EscSag32jSkbyYnSGfoLn3yEGJUvD
J+qBdf4dVKn6RddmiYNB8ILcPiqHh7DtJ/+xBgbmZeitvERd0/nvBl7JhVtj3o2cdD60xq/7s3q7
m9ECAAhFdZC+A7Ca68VjNE3RFbViXVraZeHezwxfOuRwwGl6dp2/xXV61TFefkRaDVRBKEIL36Pr
eKB1JGD8snFROpxWd1qhk/wldCbcWjbkk1VZzXxSpqjLXF7/fXHQek7rB2Bp0jmMLLX9PhQZGUhc
zJAOROt33wGXUdzIwUAOWY5EoarXZKRt9ydq7ZeT2wrQBHZp3CuLmcpKSDzBkLQXPwB7Z1WZGu7V
udEvFgVT459A76Qd0GxJ/Z0lXXJI6F7ZH5SqzSvXzFHDPkRgP051Sa0AoGtX9IkrA2rofkhOUewa
1c7TT8x4MG91l29PUcGwxnER4Q5seJeK6EESdWaF18aFLYEEWFSErpxb2mNTFKVbO5Kzz8fqu9Oj
oM8V8sedVh6lLC4LrDPEupvTCTskO0+Grr1MXJwviuOH3wvAqYgrR/ppnrr6S930/RaJXSyjxTID
ZwSCAKQmOdDyKpbaVJpR/S0uzYgRxh4JNn9vlbZ2LsfG34923bQPHI/ZOQsKPMfuL5XbG5kXBB0B
7kbqzfYyeKEXRmQbaX3JILmf5Qq61U62fdJWqpBeHsjJj/sBV24A2K/cUQa6oABhF0sTaaXCzKa4
vxQViKr96BcjTO4uC5D6D4dd2JcBL4Us+Xw/7MokU/YQFEIcPyC9iZ/15uJpk2qe7bAbLjbvpNTj
B2CkaVn48e2HoCmbnzVlF+M5n428+GT5U7txdq3Gh0WjMkD6G8ssF0ZqThZWdBcbj4cEHAg2yJ02
AYqdnNpPWXEmrGtpQijjVEiGvNX4WZt2gVDhC9PJ5Pa9Hr824EmZKkl/ifE9qQAHxpF91O3ef9Fy
ZPfQ/pQofo9StFHXWFlfIsekiMBhBIlg8bnpczl9OTmMewYkpQ4RNMMQ05N/VT/iNB18ZyvFWDn8
YPOAKBAtU67hpapJbiZaxeodLqNtReNjPmr5b874VNsnlpk0T+jwJz8T0UE8Kanj/zfUVi/t62rs
/Z0q9ab+pA1qIp2kvJZwLw3MpKQ8ZpmZi+RpB15Ut2OEyPvIPNxfo69ZwfVJIHhI1IEohPN+XZbp
BjVWi2LK50usRMOLCgNR25fofdHK1/zy3Rgk8YcwoDq9m1F3Dg+SSX67n/u+rZ+aMIwKeqEItLkF
riog37AcrdzJoSW8Q22qdM4lLILGpTpbak+5UqiJV3ZmMuyKdLR+y3OrfIX1zv6LKEM7J60YEAkd
5gAP5/sDvV0UEFdQ7RDejQKytHhnjamllJoloWqgyfG55lL6HPD4fM7gge7ZFf1GOnbb9aSKxeYT
0v2CcWoumuetgiW2I9f9RbGrJJ3dLh9jOsFm1fSuZndZ98AxqCd4jtmz/j3souGJvRQ6BwPV23iv
5gauo0ZUCSq70kUvijmb//7pnAi3J85Dan+iTLrYoFKGsv7Y6PNFdUJFczuMSvGkcqLHnufxEaVk
jPbuR7w9Eogo9JV46ALlWBbC6rF05kEa5kur17E76Kn6GIzSP75dckAVcif/l3MSne4Hvf301EmE
lAq3K5XoJe25sPvMrpHxvhRqMe3zPNHdZIRvY6fyeRit+p/74W5Txutwi+MHlxh8+vxBvvQTeuyw
X9rviCV7WTypGxfMbeYiQKqUXXjX8qhfJqeJrY9KWpfypcym5mj1g28dKT0Z6b9NI+xVErUZaWpp
OlqNxZzYyS4ak9H5Q8YmrxzqCEgfCTECbDqXL+wuyhxrCn3jYilTPbu06lVggIF8aHBA29hWK99S
ZOIc7SDzOHLF5L+5U/XQroocRYlL06fzCUTFhBKjkeKXWzfmA2+eTDne/5xrEblALXABLCAeAdcR
Q7/W8TEelYtSSfnH2ErCkzPqY7oLsi7Yz0Ozla2srB9RmRL6ZyCAAAJcB6yDRmlAa6mXvJ/H+aBn
Rm9/kFPdwS9HVX19450qDr7rC4A0ULDPhP4K4NvFjGK5pjp97SiXIuKAySSEV064GdbqRhH8NhsR
YEKaGyQi4oWzQKdIYTmDGUrUy9AW3U5pdPpAqTEcM6ybd7yq5Ac0ieI9/qeUkf/4E7JDeFAJGyL0
txefsA80bayozF6StErg1kb+g+YDPMHavtujMLSJGhVjWc4pvAj4riQxLNbFJ4wqaou4CKp4IOf6
bgzj8VSgkvEuT4PwneLHzs7BRfgF7xH1GZl8ZxfV3XRAlWvTPmHlwBXKOhRpwLZAPxFHyJv9wiO7
yjXs5S5cyemnuVaSnznZ/1nn2B3cXMn0ea9Iqi1t7NO1RUxxGv1FUXa7KTN2QzlFQuHtQtNXOzmD
3UeuJE4gU/OtjWtsNZYBYQKBZcq0yzcz9Sc9gTkpX4yi6r9XsVR/wncQPHSvGMHGBbYaS8AoeOsC
TVvWuwtkE0J1ZFyllo0/ez/A0pY3ba//KDobQ/j7C3ft6wn5TizsZEFtW6wjJdaduaaQekGxxjmj
VI+UW5w3R6eR52/0+mEq1nP0+X7QtSECEAEO9LqEl4WrotS7rqtn5RKh4v6CSYT8mKkVZoT0XWig
/kUw0cRAUYB66XJ9to1dTj59jkuRzHH5JKMFedBsCaXfSEqNjelcOcqpzACPw+8HmNXNw3Owu2FI
Yo5y04idfYIWk8xD21G/V9Ug7TsUwf9QaErcjQb5JkcA6QefcHH0zGEW6oWUahdLsqs9tAEth09s
x3uhB+EqtWYdWdLKBmx95ROCIqNyxQVJZ2HZD5usuhu6Wef8iUr1G9d2qvygltKcueR0/U/RU+CK
sPmjAwROFqSD+DFvjhib14EzTyb11ahOH4a8/1U28C3alAI56zPRthx+VnYFAYUUP1uCBHaxKyw7
L8eImtbF1Eq5+68XmnBnapBGd2JN+1S/VexD9y0q8/OGaOdaaHIPC49d8P3M7PVYo9SIEcGItYtk
SeUHwFtZcrK0KbNPYNaS77yQBniv2fA3eY+JfA16iRRNKLgvJtkMkjYPOcMvs2Qm+7qxsu6gRLP/
PAd2dZG7tKg3Cnpra0gYrgl9WSEyshhqgL2SrDWaeqFsLH2IsOCx9lXRx8kxMecs2ZjYlZacaYkt
KcAaADWWfbBRKSFzwR/+MNe8Bu3Qycy9lbWUDXJpfiRBi469kuTu0Gbto6RZQfQ+LKXgkXqK8vH+
mXSLlcOxisSLd7ygIcBFuP7KtpYGCXzl9EMUmHzrom813Y3yMfpY1PP4xK3SPjTxVCJzbw7wxo0R
2bpyrH8Cm6RmjQ1MsYP2vqXPfptBUWOmsCH0k9hzy86SUoOFs4y2/uBDBUncyC9JK8BqvQMARD1Y
HaRPCdAqN5rwcd+4917PxuuUhsXHa1Ywfth1S5cbQGwJfCu9ZdGXv9BsBoAfGsY7lGesU6gk2ce8
zvtDq0a6a3ZB/TgYcb9x0NxuPluFWk7LSXC9bySBKY1jLZzb4wcSmrjbjREQuJHyyAtqEbHj2irM
xKaS1S3blttrg/VIcRY0Ex0uyAfXyyFHhrCPnXL4MPla/2u2nfYBSlAjfQa9zxVs6IEV/PFNBcCU
6hVJOaYKNxVLfcrwLmpD+5IFyimsE1V1mzYuIJRl9sdsrvwf95f87WYXz0gcxJCv4w543Z1vzvBw
joYWsWULh4G2+NX3vUF91PS/Dnh9f7of6nZ3YfULvof8SVi2spSvp1PPAi7bPKnfY3g1P3T6mD90
VWElB2fI/Ec99YdLH3byIWwTrd5V6E9+NrQ2LJAuVyIv1KbivyhRinZjhd+8gyBcAD3VaNoCcQG3
dv2z1NqvWhAv9fusU6tfkHtHqE70Morz/fHfrCbh2cQ7En0ToWy/pBi3TpTrit9N7yF12MNJz0N2
jN7yRDeaIP8VzKZ5/P+LuJhwPzZbfULK9X0HUaPZSbaenv2gbd5FwGFOUaSe7sdbLibhHUEHCHwB
mHJW8eKuqsxGgtMUZc9lricPXMvac6H5FyVM/pgZ+BoKGWCkU/gHZczrj5ZW2ZQHZZY9R5ZPj0vH
dxiEX1p4YGixErdb84eCotu0SxSkVO4Pc3kcidi0TqC/U+AG6qlcx+4aY1SHzk6fx5GeVJRWJizA
zHYDk043WlW29itHEfrb/aiL5SO4poAZRbIsWrycRtdRx3lK7EZKA28aG+MZ1cVub9Z2vtNjtGPY
bdMWcU1cdm8O/v8NCKaBS4QeOhDF64BWo7SyOsr+1w7biOxfPS97D3Sdf66mSnaeY7zjso9YDxrm
ByVWB2dXzcGWtMFiql9/g+gjkF8KGZOb8jrNs96fZ+kritp+uK9yR+bpUwFI/zlQPi2BeJmVD1Qo
qMvD/fleXnz/G5uJZsPSVqdndj1+hb622iN978Vj3x/sLoh3pewbxyL0JedsGYn1uyJbfN/oeX2S
8zaMD7NZSxs/Y3UG3vyKxULvm2Zo+gYbxEkrmuGcauUImjbS5vrFjKLx1zDrMSodca1vGVqK8S2/
P50z9pbo1t2wsFI/w1wr0aSvEMywDy8nXXuBax2z5PH93Tg6FinO62QD42N5w4uAhSWm4c09ZESG
XNXBEHoAl2v5o6zmquSOCp6ze1Ke4ElvWjv5RZI8nPIyb7ZOrrXNhXoroEBhG8EBfR3emo2SRLoK
PL/GEdEps/gy53n1LXHgBJDW5eZGkr22uaCBcO3QndTZ2dcBNWlygqGwAkwzBnvYz3QTDiDoYm3f
cobSANYla9z3sT3Fu7aA4LWjfC1VG8n32ifGXIgmoUAscfdd/4q5KjulmMvAs9A9PQ+a4++1qTH2
lQlI/P52Wg8lAFI86nlHiT9/84ElIyX+bASeMg7Jl1oVgjmqA9tIaXtr66G4FozLlmQeMh8VzsUJ
rSmckWaLyy5mnuMzlU09PZZpVWLxrkSG+meP7te1i3s7EG6SB95Li1kkeRjmxq78r2FVK8BqEi2c
joPUBPMB6u9gHe/P5NpaBRXPA/+VsLbUSFObdgwKIbZkVChcDpaa7JOytD9M4RC4gT9tSf+uTaZ4
DQn3D4QLl+xCqnlB2sul9FUnMXRLx0JDL+2D/B9HD9MtN5mVfWHzxHeEvAHDW3am9Br5Tgm3xK9A
VcId45wfFcBtD91cnpupd/7Jtcg6aok0JK5d4De+sS9XBktuykEkHlz8a/EtS1puILaawGuVKT43
3dQ+dSHYD3hP5BX3P+Ty6SsWDsEovtPPADa4tJsyKALxqO0kbtiizt9bgWT9pGqaR3vb7qtDNsR1
tJsTmRJqN89ysatsAerLAQP1+6op/9izTvwgUKmQ4USfDnzK9Sb1gzEb01RhaZXKcILJQdEqC5Fr
Lce2e1SYgy08ytr35ltTT4VwYN3Md5ZEUt2ERubpav87sLI521PVdbRdw9l3tmYpuvhQhA6+r9nn
WtsKv/a5hfqeKNZRg3h9srw5lQI105U08vFlMmLte2oPyGmHs/4j5+D/ef9rr4ainIsSgCxkMMWf
vwllWkHXaE4de10USv5ORsond1FrHUp3lNNq4x25cp/yxqDprXB50zhbXGi6OsZjCyXCS+dOqz8W
pZHJH8zYLIfPFI4tZzc7fZ/95ytKc6oNaj4v90e7ckjZ3ONcqKK2Syv8erQlQGs/SO3YKwN9AoWB
1PFvHrf6P5bWGP0xM8dwC1C9OsECOSeaL1TNF/kqQnh84ESKPT03p3FnjoaVkrHRLrz48ah8vz/A
tWiiKmdSVxYA+EU0vx1rbYyqBPuw0c/oBVTBbF2yzM7Uf6Nh0P/8jkH9h7e6DGBMyL9cz2faZQCW
ZCv2Ch3PMnfglMz3bVPM58oqwi1Yy/rg/i+a+Lpv1qqvwttWgij2tBYZkJepmmv/CYi28dNuwy2t
hbVgoLSE7xzqDqQH18EMAPd6L2EwnJeJ334c4zS2d3OHQ+2LCoHc2Dh113aGgC1DPebMuQGhUVks
pKmeIk+VtD5zjZKHk5oDl3IzjarfKRhsp9DArPbNTzSCh/Yvdga9SJaMAP0hjXs93BKYQBGUVuI1
TW39aKzJOinxkBwKqdFeItCwW9fM6vyidimE/TANWKpntLrZRSogbW9QanneOwlaBa4ahv2wy+Rq
s+e6Go5mApon4O+5Qq/H15dh35bIU3tmqMGsbWplTnaNbGW71h7qDfMhMVmLNwqtDlFqgNFLFWuR
6E1+2+RtGqee0w129SRP0aw9DVBJNrLXlePMgZlGK1Uoi98gHTTLCfq60jLPz0YzPSqRbsSjGw31
dDQqaZ4fCyvVtxRWVoOiD4v6o4qowzLxGrTQqnrhRtmNfo4K2ghIyJW6cWj2bZFo5lFBI3fLb3Ll
82HnSksVNTS6AMuHSYCeoaFWcuJJRh2iUqNQcdVr3tx+GUHIzeH63D9IV0fJXfWqtUT2sbipJrUe
g7kpEs+opuGbk4/nKVC1cldWStZSUx/arceeuHuWi4b+HNUUvijIoMXdpIB+jycEcbw5K/KP+sxp
S015NrudUXHKPtOiB0Yvy52V/fmtjMgwwqxotnM1LpvIMww4G3uF1KOWnlVHo0S4xkqaTHtOZ6zk
d+GoalHnBqUv27taynr7y/3JXvu6ACLE88ERKv3iz98c7GjH9cinmJmnZknx0+4d6dnsNdPfQYgf
T38eCykiHgwiAwGSeR3LkVDvjfwag82gMt5FSp5/5mnk+24stz/uh1o7BoSEBr1B2iukk9ehJL0l
FUH/3sv9QBn32dRawQEO2Za5wNr0gSgDukVyrHHkXMcpalMd9NbKvSC0jX9plts4S3Y5MiE5hrj3
x7QaS8DSqYlQ99MX9wRiWybu3E7m2Y2RnlH7KT5g72xZLitsi823GovTE1A4HZ6b93LQIb0HTTX1
qgQPrIckGZpTm3NEnHC8yv+5P7C17aeSp5ELOyzDZekW7YHQKQwsSpM+NvH+kA3XhqZySQZETtxu
HH/VujY+3A+6OkJwMIA8yffR4br+ctAf5qJLWfh10ujv0jbtfk5G3U97owUAvb8fbO1IoziMMJbQ
98Eh+zpYJlBiiszKj9M8tU51rmWTGyk1kBF5VgM8wHM4+sf7QddGyCOdRhmKs4KHch3UQXpZinRs
WG25LiJ3dMDTFtpkP5WBtYWnWI0l+OOIWFAT0BexKP+Zqj/7mecYA31vEy7aoTAGbKUULdzqQK7N
5qvqIEMDWrvc3JFuRbaZmsg5UnnPjggdpRnY47o+KFkd2o+8if+w8Sce5tDiQav+v5CL1WKD6C7x
ZMu9rEEN5V2Uav13LKvqamdXcvdxqOhS3f96q4MUulMcyrSHlgiVuGr7ZkjbwjNlfLlguo/vfSlS
YrfH1P1hUuL8018E5KHEISZEmvRF18uYm7lUnKzwQivMTgOf0zXNSN51Wd08cT3NG8fZ6gDfxFss
mcEIslQP8sIbKq49RshHpPSo/yL3zn+kSmlv1DbFJlve8pTtqTYCxQFSuTirp4blEjR14VlyVmf7
2hxViHiFXW2khmt7gQxBaI8j68O/r/ddOXZOF1DAwXS4q76liiadmyArXtrJ+TPA5uuqFHBfEghs
drjvriPNraDV5H3hYQwYq4cUYMiPKg03U8C1TyX0CoW0H4ZfN23vII/jiPPDi606eMmKyv8Uz013
htb3Ma9qbSMp2gq3+FADsGEwqnHh1bZw4Ouz3HGLXJEK6v9qUO5Nq/mLJyfUKzANYvXz7RapCXmz
M3eqnns1z1J9b8WWdjT9rK4+GbWabOnKra1EahKotEGVFyYs198txFQsCcKhQKPesD7EUhchoFeV
xsYVt/KwJTUnuRQepVBSFmGGsU/8ZjJyr0MJ33+y1VDuTmlpVqeSl8u71sDMYlf7YSHDPCq3tJzX
vuLb6Is7T7Yaka7YpEazJr8ERRI0xyxTCsdNkEeQ906JB9P9I2xtXsWECnSraA4ujrC8NhE8ipXc
G7ssHk6qpAzVMe/lLajiehxefpAFUUddNgKrNqOgz1PBQ4xWKv9zImUoPziUf/5QCuZ1gwslGASQ
hRDr0t02tsapmKOOnVBFmXQKs/pRH5F1SnPrfVgUfv4Xlw6LX6SyPINosV4vzLqcfYlXYOHpo99X
bjr4xX4K0vlcV21n7kLD2cKWra5R0BYQFwAp0q67jphXWlJWjVR4kjTUj3YxN7scYNjvmbbgid3a
vGAYlj6MKjff/cWylnUabyIvtnzd5oM2pEnpzU1sH6RxmM6p1GRu0uThacaw8qtT+tL+L4KCORU4
e2rby3MGEZ8yCNOm8NBcQ/dIqn3bLQcY0TGpzF7mGO929qBvXUmrC9bCXhyDFaA2xuKBWyZDSac8
4MCx6Z2cpC6x7IMA2W1cfatz+ibO4ms6s0xFIjZJWobqAJU2+g8DQUWoXNGUP0RIlT8nQdu+uz+p
axcu6uTcTybpJ5jB6zUUoY4GZFC8H+ZMGk8x2nbysdLGUnuHOqsxbRyrq+E0ZDlF5Z4nyyJx4dXQ
dGPtJB6aK6r0L2ZWXfIsd0Zp9q7oFsff7g9v7eOhICbTf4ECAi7renitPnL3hm0OS6mmUKcoKQlh
VTvmlkPs2olNf0BQwCi6okh4HchUKqPAwjr1rKSI/m0LNZjPBZzF/FjCyoIHaGjd+f7YVkOKlx/F
Xrre+mJsszpp8uS0mYczVxZeHAMw/e++UNrmMWjxk9ilqLbVG/nFEnf2eqwyQrAYsHJvfUTpoVeW
HFkSloBzYPxoZmDCR7KpTPml6H0x7zM9TdVT1yOvekmHVLFQH61bzUBzTx/CzrUKyGKnumrC6N1E
svf5/qysrTDepaC9hSExRfDrD9G0ZtBViA17ehnMn3JIlL07xen0EGSO8+l+rLUtS18I7BJfgXrJ
YjXz+m3zSJNSr4P8We/lMCyHT2qrx74rU4nfOUn83bbnzNyIu7aqAb+xhRjgLcACDYeWLIRN29dd
6nyBNd1K0U6Rx3oLZri2xkQKhHSx4LYuS1z5WLdSXE6Z16C05e/VyJ9+Y7QsIyPs59+NRplO96d0
bWhCY4aaBoJMNwVvKy2AK08Ri1rK2vElbOc6PdWFnQ+7+4HW1onYPJopELk3mBFuMGNOcl6lbZJq
odsrddSdbXnqmmMTToO9cWOuTiQylWxVUCqANq+XZVb2mMKbQOrydhxPEdJgT/aMO5sbtZFl7eJw
HP2/mUqTtEAUabC3XOyEOgFYJqtS7ikxFmiHufDphuhg3H/dn8nVoWHqJRI61uSytpZkJVrELY9f
U2oj2j9diP9qhBjrsFPbMTT3MQC+LQ89kWEsH6RiMoWov6ChLLZelmhFMiHf5o0WLiKGHOed65tz
s7dme4IOTP/vHXA7/5zFSfmBumr57/1Rr+19niEUY3ms8lJdfFDMlTjd6Rh4Mm7ykeu3slJC9m0D
qFMlcCu5MSuEOiPL/HI/8Np0A2lm4CCAOeYWuVc8YRcd8/j37EKSDyTr6GCbfeuYe5rBzecGBNu8
kSSsjpWEC8tJIcWzzNnlstR6q5Uyr82tIT4mDvTYR0kqu/qHFM8hEot1i9GUi6RdspXkrsfmJBBY
Nk6ExTxXaWkMAnzqzRoVgcCIM+sJQxKBzrHT/Ntoh43m9hpIuo1u2NoBQVOBnj/M81uSimxOjTlJ
DRX3GIlLfMCTZnyyTQ6+jxB14nCrRL0GYAHRBYkL4BPbdkniKhvkne0kpu5eD8oXYwwf9EGl6i53
Y/AutOrkex334WMsW/UXNcmDd1xM2Selm4yX+yvsdsq5P6meMel0/rlgrs8qJRoLawY06El+Ux1T
TbKe7DaLQ2hI6Gm6JZgSKALO2Hy4H/d2ZRP3VUSa6wZ6xCKh6UFfRL1lh55m9eVJTXU/PrBxjXaX
Rt0sPnWZbOSjK7hUERPSDI1BQVJZnCPyPKJshXAkL+02sdzemtOzSlF0+OxIWl27tJZM63GMnCY9
Tn7yk2dC4wSuGo/lFk3x9kjjp/AAwNubpsENAdOyINcbnRV5ccXLZoYp86scojl6zCqwygd/NMf2
JGFYzwtByuyd0Sa6dbr/CVYWIT8CrQXoIZRsbyXcKQ3kRkZD34rJYBHtLtr/cq0z3DJpzIMVYWOA
ySagNRbx5EXmwH9MA6TNeaU0m6JCt9mA0PkUsi/oZAIaFnv0TYetVOcWAdMx9ObRNlHE0EslO1LL
Q9bw/rhXAwm8PY19yuLLvVdMMrglJQi9KoTXi7BxEg3H1ErrLVzNRqDltVGrtWlUcUUgzanOEUUK
dJuRsCg3PuTaXgK1g3KewNZzoFzPnF3LcpLYY+Q1CZpyLpUuWT7piIENx8qE6Y8qolxtmb+Kx+L1
pcyqgYQKYwdSH0qe10ErWrVSHqiRFyBAEj6Bvhv/dZQ0eD8W+ZieQFWEo6sNc3/Kp8pMNr7h6tpl
ICQEgkVpLkVv1cjoFK2qMHnsu+KLpYXDuz5sA+M4BtSH3LQJUegOiticDzHVWt1Vxn4wc6gOtvIr
L+W22t9fVbdXCPNBRqSJziN/i4P2zfJtdTn2faeMvXgw8i+pPNf0WrCmO5gZ++h+rLWFheg7qqkU
mTjSFlslbEqlUeY48Vo4SOMzcjAq0uR1PTpbxZ/1SMIcQ5iU3gItIzQn27BhVIFuTvsS5Gz7GyOK
cqursjZ95MrU74AW8M9FbSJO1aaypARwj5q+l8ew+Cb17X/TPFnBxtJZG5KQSSaHZSNQCbn+UKmP
8l2G3bPHzxjSA6qwHbrm9AWaDeTZ2hmPqiAmMFw4wEIW101mgoPP0YD3ojC0po9OMaTRDwSsotjF
m7GM3id22PuQEOWqO/VSG1zawfS3VHzWLvi3v2JxwctajxVEVsVe2zbyubdTFAkzEud9O9T6o5Ea
6hPIiq7feHKthRWHgzA4Ale4BGzENHGNrgxjzwqHPNkHQaA/oM8j/wPOClO6uUO/4h1s2XlLRn5t
ISHhDuZICPTc9AyibsAsvlJjLwIf/wSYkvxFtTCqEvr25hakfDUadfTXEgRw3EXG6oQTvPhhjD2E
ytJDNY3OJycqJ0p4Y/Tp/qZfW06c7mC2BD6f/tL1ui36vNKNMokhaoUoSWJMULYurNM43gVNYKi7
xtIA4ZZJkkZuAO91Jyuhbn+8/yvWBowqiXiQ8CQBt3/9K2ql6+YeBp5n+6gu7eQxUsqXIosGy9X6
Au/b++HWrjYkouldv3LXl7eMCietHVKu0JJCz6/ekL8MHa4LMSqNn8F0xxvh1kf3f+HE2fHmEA8q
fVLmLMPl1tSS+oB3neW8lPMMvILHbbR1i61tkteSkkCNi5znOlzWtLZaK0XgmZjppO8yVfYbtCbx
1YlOdexI3y2/GoxDKNVmebw/sasjpUQBoIP746Z0xjU4jdCigOsb5vAR0yXh4CKV6d7OEZm8H2v1
I0KDhnAo2Ak3hdlpAHtbEyuslGGHuZrxVJWd7ALTD/ehNVp/3MAWdAsZ7DZkYORUFie8pEcT8nJS
4M26no/7MDMDZy/NXbBxwK/NIck75XQKE9wniwPeGlrw9lIXe01bRZe4rjNRdJGSrNq1qtqpG8Na
m0ZKLyALQeAC2FpsPSfrM7+rSNdH+k+YQs268UOaCu1g20P8ZR61zbtjdYCvgEabK5nM/Hp9agnF
UBOQiJdnQX9M+9Apd1JStOiRoga0v79KVoPRWBZdNS7MJZEN24KgQOkx9EJVq7MDQovF5KpomrQo
5aFWdT/a6mQCocIoTvgoLdGaZoN9fR1ZoTfQonjGwqF8VkBs7kHhxMYukiNyxT+PSPkRZJPQvOfV
ez2ZCuycKe5436ABnCPy0/42aj95yatuOChDH25M59oA34Rb3ky1aUpdgZS0V2CStc/nkWccmhgH
3sfR75lqwq+/GZ7gwhlAtG8alN0IsR9jJD4f+o0/AcI9G5OJ3V7emZPrl0b/F0c17UGqxiSLwvzy
ejor048qhcaC15u5Mu1KqZr+aZLWd05k+trD/cGtPXbYAoZg4aMksqwcqEhRDQMVCy9VKvmgUvM7
l8Dsn8xQdiTX1poCIW/ZcWcsgX7cD732HSl+QiSGY0/eulg2mOGlMm5jiTe12rdUGuXYxbk3edKV
EQ/VQE6/3o+3didR62RiOWGotS7iJUnWGLk0Qs+wzOoXpdU232dFkh96s9DOpLPO2fFrdT7cD7u2
+yl58ZfQ9r3hTKPOArPN6gBSdqP6MA4Uona1CYkpj0sp29gbq8F4ZgirZkj3S7241iqiJpDDFJRa
33gwoNkhhtV3h9rSu/H4FyMDi8pLANAMEOLrhZrKUd7GRopFTgBVAqXV7MWWUhpGjRH+TULxir8D
MgO6f8lwzMYgm3sUy7xR6qr5bOEa9MMsw/wDokaG2064JrhqH6hbjOfFIhVQRnYgVTXWKE+dJfAp
ITV1SimkXtTO8pNa2F8VvQmxspjfDVmZbGTCiyX6v9Esbngh0AZEenERJrEEDsRos2dTHnCdDRBk
Vt0J/x3/UCpBvWugTj3Olal1G+vmNjBcNz4hpVIWPqSi609ZhX4aJfqYPcd+OD0GcfG5Y5obKC++
co6SkSSgTMc/a/0yWuqEdLUBcYBtQY7pOmgGg9Q38iB/Dmx7AvqXak5zTCN95FQ3fA3vv6EpNu6q
tYECl0OZCrUNgLiLgfZV4KsxC/eZs1c5amnjnGUN060A47UPzWSmO7Tnt4IuduXrQJGKgdvNE4fk
bRE0CPsJEk+ZP1eT1hz6aFb0QxB083MM+mOLVa0za2/KV1RdaW9oOh1dNgpeB4td2VSRD7TEcA6B
Ar5F6Kb7kHP/h7PzWJJT2aLoFxGBN1Mo27STNxNC90oXD4lJIPn6t9BIXV3RFXpjKTqLNMfus3et
L7fy78unwUIBuGkK/VSGcK4XX9VZRlJN9RDsswTClkTZ9nuUyKdwk/h6Gv2xveEXr65HtLbxODtk
iRfrzYVpaLPwgn3RCu8wNNzMhrxsD4hniRjovrHc5aH9/rzN62+ZPhWii9tpYM/8TDODfeWL7nuu
jd1ejG5+pGx8a+b+ypGBVuO70EIhaLsspxqDw3Bkb6OWULfOrk3NMWrM8S8nTbgYNEppMm5FRXCH
lx1Op5uLxGqWYL8gXx6mduvu7QxFBdNo6oOrQebVMrV+hIPH3L/tKF5/HytvfgLqCHzvJecmWoW1
mbhTsJ8KKzi4xixR8EtvTQ3dWuXi4ptpAGZCjsEeO2bE9NvcQ+YiNPD2t7y+hdu3bPePjA9IwXZt
/kiky9mwRGP1wR4i2E1qcbapWDDc7zuj3OfjEIRvr3ftqzaMEVWJrZ12ySzDhFvX2wjm7YfVKw75
SjZLcc88vL3Kta/a8L0O7SO0By5X0RNd9GOd+vt+9d1TyWBdFvZm49FvtxSRNViUv/0uBICA1INF
Mzatu0vUie6tiVxGozysk98+jK7qHpiBLnZvf9erR0ykgBYGbDSYKq78xWmlpeGOVokUVreaXaS7
+NClb4o9+J9bvDSv9NA2vS/MLd4MvhCI0S7un+YKTRtMFIWGtCs+VXRJj04gtTWqDdP7btdyfMb+
53tr8LMsHFsneRrdwf2V1oNEiwjmVfvGXb10dtsvYjoCJBd7DKf7xdeLtUJtIJnLQ5AN9bm2huZu
IWba0f6AUt5djTsFxfeNZP7alv+56HbV/nwgedr2An6YA2S2/WE0+mSXaMD7pwLF7r8/XSr3ZNRQ
iGzk5S+Xcnp2V8tYys7aHA4aZE9R5R5VQzW4aG6x/1z7MAeHt0nA0Ny8pJqUSSk1S1Yofww549Vk
Cr5LJdIf3AOg+e4WC+KrJ8nhbWnZxlRPP+SSHn1CcUSNdVMeGE7OH3WIwpgUgoOlgH3hUBfeX0KJ
jO2yAOrhy2BdxMVuhuiPcwOTkEy2iRdQdmfCTjove3g1ml2XEpW9fW4XSee2FIMEDLYQgm3gpYuX
Yma2mTbBlOztxkv9TxOzs/XJKbO2P9sVbd2oQnnElEilO+j+TN2MEtnbv+DKWZIgbXBR7g+NxYtA
WzdGK/UKqe3NZHZ+Jr1bGLultsRz4uRte8MIXTlJCml8pg44FQDaRUKvpyvTQaNOJFG2CwCXJkdx
Z/Q29Hsh5zmAq6xfxQ2I4+s95mGQBxLAADRm6OzlcTZVCUeQv/X759qLzHodd2I25WFlNOaZOyt3
Y9pnUImI9MbnXq68EaX8fiVb15CJ+os4bUxchKLAucQ12g7rcROV+J4H1vDIzBbTdaheDkHkmnUf
F2UGZ+LfnezW/t7Go2nrMbkIFuLld/eFl3oJQqGxXvt+HyFB2f2LqIm1n2ir3rCv29/6M9T+vRYg
YDTaaV4gO/pyLQjXBooK2RSnw2Rm+36COgQmYdWdKys3x13QlUXx3nfT+TwWTerdEzIE6fHtD740
8vwI0Exg1jCApKqXcaqVaVVZBsUcM+XQnpLATN8FhfLfF2II3gEMGQ9ObQbv31708kqzElPv5G/b
5dqmZl5++civWT0BlCjrwGv+YlabYs4hYNRp3GuFsY4/GsxI9nfldipiL1fdftUfJsovM8uEqHmO
575Yy8/G6lXObgbs6HyxXWZ7I9Lq+ePbX3ppKbY1gZDAW7B1iUlUX66pa60zmUOl4kYbVn8P19A0
7ZBGK43Qz4f5ln7ClY0FukK091tnjGz/5XKToKbZzIGKkWBzj5Mzpp9KG789KTMTkVRFfitEen1/
gEDTSoBF0CUauzTGmqEHnZ/la2ysWIrQMUbQWt0wGmc91TX3NOEOHkeoAW70GC6BDttpEpCBtiTp
ASd12etHMqF3klzN8Zga2ie/T6QM8zr3jF2/Ns+m33mMlwEMfE6GxC0OvZ0ZnxINBpczwMHxliDl
a6tF5IblMGBWpwx6OUIQTPbYNlO2xF0h028MB6d3Zav/knOrfeBReU+QHhfvcVe3KkyvjcgWMm4d
R3hcNoWYlye+FrIeOq2b42RploOZW+kuBcf8GcSYcd9kWfFuprf9YCfr8KQZLvxeb1/wqx8OvBaq
O0wZ3BIv108mQMOOxzFQ15o+QDEf9DDnTnBZwG/hrlGW5tXnzuqqX2AJ289vL37l8tGmo2VAhA7O
/ZLuKoMtUyYLH19lq7ZHf6Z86IPFZOZbTeNudsYBHUC9v5HaX12VJG4j69kQ7xc+YoGjCLoHb46z
Nsv3yvZU7KFHsDP1UvQUvcfmiM28JQF2idLbLjx03Ru1tb25qFcFaEPPnBEhRWAJUParbQQOFFXe
QtWZBc91suT7qV3Sg1M6T9oW+Rko0R3/jw0HO4DLIo8lMXp52rTCsJpQ38dalkw/AhiuskzPqLzT
4nufZHn3ftSy4PD2olvo+NJP8uGAqrc8ZBPeuVgUCpZxNUZ/weH37lGDiEOEkGMmP99e5tqxElbS
hoWGgO29OFbm0jfe6QpS7mHpsV6eghBO13QRLWbupZE1lMaTQmFY3IgDrviIrZzob/YMwuDLJ2yr
aknKvOYWe0IcknpMnueu/9gMdXPj5l57rKzjwqVDuRZU4cvjI0XUpTlMSywQUPk4dEp9MtvSP2lp
Zc4Hz1PyKTX7gNyLkeEbBvvKV+LrGVmDlw5TeXmKyYrEJTVbFZswsoc8oDk2p6Lt76zVMG6pi1+x
ilRnMQhMNlCz8i5cvZVV/prmg4qNfjLJQYS1y+zRPJNiAynK65+m7lv/uUvx0bYK8e9fX6TfRXB4
xaGhg4H05S67JPHrZHhrbE+JSg7ElMyThbnokjRalAyy+2bKpb7zALbe4hO5csIw6wKEoVO1qWNd
RFbSKhhGLBfcMSI1WoiSXLbe26vKQS/71Bb6AtlpfdSQVivyqbk1b/pbNOnirWIWGcQkq0bk9HLj
pV0mc9VrnHLgT6zUBI62Sy0mhR8aM1+baNZU1WZRB1CwiSA4S/VzsxqF2FGAcE1oZ4us29sb+fx3
vanyLi7zqt1Jc/b06YbrumJXICMGpoByN4DNywhi3bgPc8tcYr2f1VffTuzI07viL/vbm92mH8vc
kMW7Iw68uA6TU42OkdUqprRQeHtj1eu9bTHjz6xGXTTHxZH6jeztyvVnIGQTj6eZR2K+3ZI/Il0o
hkVRmGqNA8pC6DL20/S4Fp7+2EBr/TSORtqEYKaG7lzq1fgj73VkRN5+BFeeOx1LiEMAZVCBuOwj
2Mzca6NT6PyEiWkivZT5xwRNwA7mvqmq/rJqtO0xlpO4FwwWYnkXLqJgBBC0b63HlduqB2FJVKPV
Rkx5btK6vgW+uuIpyNc2lpLfq10qh6HJkFcJxGqxb6XzsfDt5X0Op/Bn3ZL6afGXKZRBqW5kL9fO
FGJAQmxQg7RmL0waHnNpjTrT4wLJjGjoA/tuECoLDWHWe6BvEAYCPH6n+bl4SqwuveGEr30zFDub
9NXv4vXF8tnsZQB5DSOmCOn9W8vVu6czlN1VwjDaiAg7a3eu2qQ23r5H29+9NCiEGjweihGvC72+
ZmZp2U9G7AprTnJ4HNZKPvZ4atgAEl8b7cgUXp789/ay1+wonFZ4DwwDnvLi0S6W3uSmxsPMtNLa
wUFjffCV3keGxiwX9OLFvl/oLlrVUt0YubkW59F649HSYKRgf9nFdXS6HcU8rPFE+SqP5PZ0BuoC
veF9rIJSFmExMRr+bYRjKbundw6gsWS+HbbBxPhr/bHtDdMIpOWDRBUMRBfVJ7uxeUCTWOOs6ZHT
LBEhY/AoC5Uu5p2a+zGc9ak/wk8ZnGUBLUrS2no4WNkt3M61hA9Y3kZzuNWjAbC9NGpQ76eF7/BL
Gm3qfijpih9LuWjRMKT5KVeLtfM0twV1Inuq6Guu2rtgpIxizCkv8u3rceU1gNoj0QZUAOHiJeY0
wwMW/mxyRjCDnRwqc3uszTrvYIAUj2apMyPfNFl34xFeuZVAULByvzF8ryHamds2dNdVrAJt0Bkp
btUUlVR20n3r+o0Dp/eAnqGfLGJX2AZVwxvffcWqU4Okx0MzGpKfy2zf0qjcSSgR40zp9kEkaxf2
PvOjfu0Zfx+rbsIltLuhR0MP8uIF2u3ST7T+8GFo+8ZqKBg840WKcMbgPZgDSqbhoIqyhuDBsrrj
2wd89RWCKeAZEsTR1rpwoVrT2oOmG5ywMeXRZCvn0TDKsg19lOXvFq3tdgwiiCentkmxF2rrodO1
TIa9/TuubfgmrEq+B6YLhNXLS1/pbWc4w3bpbQORvUblu1QoE336XLvxyVfCIUo5FFM2GnCiIvPl
UhZCNJKpKD0m2TLfdW417M3cMN69/UFX3NiLVS7sSdr1wDJGVhndyvgyLlXytfFM/2D0PtyMhvQ/
eE1SncFY9TsLTY4vby9/+XCZAuaK8gd/kzhhqF9+JJFg7iz+quKyT4IH36u6r2W3FF90VecFnsQM
mhBWZftGfHL51ehbofdDZ4S0AvGLy+ZPTc+nN2HfjIFRruDSQeoEoZV36ljWo5A75eaCQqvoPnSj
P/W7qqT6dWM45vIqbb9hCz8ZuCCbfmWzAmMeAlUaXqz8YmLMgZ6pvTP6ApRHVQ7eX0KuiD3pZvqQ
BoEaoJJ/mWtWAYTRzPB5cUrE/6muiy6qh6SO3TWY3ymEXRmk82+RvV9GC78XpcrLXnPM7qVdTn1Z
CLtp/LgEfxQFwlegu8bR+9DaZf8IL6c37P/2QjH6DOsviGqOl2D/5YXqxMDRZcKPVcLItS5H+S5b
9D52pDbku14b2g+w+TfrDU/w+h6z7O9hTUpuiINeLFtKp3XsKvPjtDCds2FJVLWJQYN3MpPmrm6U
F6nEW26Zo0sbwf5uYKutLbypE1yCaFqrcuGOD7hDwpWQznhZEOxq10Yr5+1tvXJZWYj2ANB4VAIu
81i7l8mYQvcd1x4FGMjT5aFLHPNcM3Z8wyRcXQpwBEYBsY5XpE9D29l5MBd+7Kwyexh6x2Q+rRPR
bKbtjctybSn8GYkx3UOfMcuXl2VgyMtj7jGIhXS6B0Ov5gMwKOfLPHm3FN6uvAS+Zev/bvgIGjwv
lyIpDKC6r4NYaun01K8ezw8S7nhO0ux5EEtwfvvArt0MOEBAjlNd3lAgL9dbjBaON6834iIvR4D/
a/lvYmbTjQ28du2BUdL0pQC14WFfrsLcDjATorrY91oUxVU9DCBNvNE5C4Z5k6PlJM1xsnL/Fjxj
O5k/05Dt4m9UfBve5HeZ7uXCXjKADpWlFQtzNNYQ/UR1ZyN1dhoczUgiAIjmsXZ1dS9R6taixKlv
Ylgvg7/fPwHZIubGYPJ5BXlpG+5OkLpmPMvOZlLM9tpdX7XVoa+XCdYntxJECUVehatZ0V96+3yv
7by3UR9SIAUEfTkcPGMOOttOrdjLBmQCF9GfpoYHkmtZ/0Hlmh8OCAHfSP6uXarNsm4fzTT+5XsB
e6NRzsqM2II2fpfTtvsnH9vu29uf9irWY2eR/KK07GyoWYK+l4erN62fAZs346YJiruGJs3eHQcE
1bTR3NNj94C2aeKxSxFhr0a1trshD24RKV/ZYMQQbbaYOwY71GY7/qjZmA60ZWsdGPHi2JOd7pHP
HuwIApPaiOrFWspxP9G/Ss2IiTfeSPT2Jly5XSiEUxem+e24r0aucmuSkzvodiznNH3Ia9/4mLaj
d8igqxojtS71L8trtJ3vy1tV6SumiprCVtzHKm4H8fLL8SftoMrOjvOcgYETdHXSiQZmbL5aw+KI
bN+Ns26mN0zJFVsMHQxnDjaGZf0L9E+SdoE+w1MUL9B07RNnHd4z5+AzCG25p7f39orxII8hl9kG
P7fi+8sPhE4hFbMQZqxZRdMext6c3d3Up8J2ANhCTxllJBTO02xrTf6hQwj63MwiEH//muAP4XDZ
ag76cp8RkuiJjgITaeSgCsIxt6u97wl7vXGVrpwnhBmcJKqnEM1fPidfzaY/2LkVj3mQ/tdSkOrD
1emGfTr4cyiz6dZA8ZWns4H7KXnSjuMDLi7Q6sOP1JqNFU+zvv6o5pI24LC+yyfhH0EXz/drEdQ3
ynHXPpL3ouPGt4Uv8U62OUlEgTMrrgb0tP15ssEbgYk1HGnvSYxvgcCvrkeDlxtEAk794+UdglWN
6HWCKjUv7HznJfbCMFbfRBBxVkcCGHl++85esQcUNxgXZjkqycH2e/4wRyWeoJCrcOMqmUxobagZ
B8u3LFO+3CM6bSzpKRkCmr2Qz2facphhzrwF8rximKn6g68KmKrdiMy2g//jR0BG0opsrNzY72xf
iMiojUx8mmvpEWL0eaffO0UxTeZ+DIqm+AhwBCa/aDBbJcMqWcpb4e/rTSFtQgKM5IbK7yt6yyVA
ZUO1nRs3VNirfdoO8q4snClKLbt8V8LC9M4fyuCzbzX/h/tnbeDdNJSoiACYf7kXi1wZEeJyxXO1
TkuEL4H1MZVt6UWa3orpfvbHfIoovxlpOIB1//X2hXhtL7nskOHgmeh7w+L1cv3VHFsj1xI7Rtq8
tcO1qefjVK9uEXa6Vd0wVa8t5rbYxjUJEBY8xfZj/jz4wsQT2o0Te02u9n6RNYeyy7yTNQ8fCECS
zwHqSk+NlTXHVU5Fc8OCXV2ePabcaW8lqIu9zmUuHMSV7Jj11D2INDpptZO8nzMDrgeViMdMAofd
zV4lltAeyIBvhFtXdxuS4m0XsNSXvakA5jDPWz3csVPXH5VevR/MuT3ny3LroV9bieFSIh+gK0Tv
Fw+9X9uiczPfjrUuO6HkkPyb5rZ+sKcl+8uKHviQDTEBASXiI5zshQnD3XYNfEIOUJVgEM+wLsGk
dQA1UC/PdSbRatwhTxx8Bc+pp/EKB+/nv7/Cm0YPzg9JxlfSYLlVFpXTuU5crrMV99WwvNezToZZ
h67T20u9jly3hh+Ibnomm+zc9u9/XOBSlZZsp8CJtRQOtIg5b6DbqWs1X95e57VbgPiSig51cbz6
K5++IlQhbNF5MflydjD85R2czFMWloluhW2y3ipkXbst1M4gHcD8UeG5eJipwBd2kvUSe1JLOAwW
2dA4N83JnRpx48Jsz+xl0sXHMRS8FQFwQpedU60TXkea48WtX7mfGVaf+zhAVaX+qfzF7n+YM7zl
YZ+MrX3D+13bVgwMBIxbI51S/8vj80c5O3qZuHGv0zIPfUfzI9E6TqTVVVGGRlv+8/fnSKiEfaVV
yhvZPM8f96W3OtNvU9+NISoS48mvrKoP7bFKn6a+DuY941K3amXXdhdgDdeHsBs408VRTt3kW5PS
XCJ+0T13UzOdMq9znxwhq9Oap/oQVX7e3KoLXvOh2DPiYYuo4pVgDHazhAqRG+T1tohGUJEkrH1Z
3Re5KHaGMyq1n+Gi+bBI/S+FH3DbVETARqLaQeiGM325y2aLQlee5X7cJJqMsrXS9nmd5Ye509HP
Q5vwxjW68loYn/BhJdhYcV8F/tLU28HQWY+irnMGoOffw8pUf58t37hR3b1yY7k9G0PgtrOvqrve
QhJrd4rKnCusPRp10CImjISslTExXeTdGiy6uh6VR8IzuMZoSb3cymKqEtdLKEA249Qxl6wFj6tb
i39WXQ2PdTndgoVf20pqyTCTWUzkMOr2cr3cm5Dl1pQLwLJpdsMy4o0LgJ+LpbRb8P5XrUbCu43u
cIvtGaeD8/rlYkVTi6EK0iCGxNw5jHWufaz9AvHVplOHwun7yNasEivrqWlnwPuZhl7iGF8oylo3
YFOvnws/Zev4bcxMtF8uDIObE2PTBwlwV9DbMnyUfWmUY0z7NR+rs2so67Ntd2l7gDOh+fG2Ubrk
Od7CXIa6QOEjEAHG1LrwYmbvpyays0FcrabOiG3TDOHsBcOPQc+nKlzsejrbQS33WtJqMnRaDyVB
Jxjtaqfsyf/SoPXz5Gn+rXeMmbqwXjCsEQyTmmxvi57VZT6UdkKUba/BSWmYAIRapyytiPLYOEZZ
mdZW6NaJXu0mpbx3vUOiH469WugeSmTxYJWa+2bnaIH8hLCwY+1lBg4gCixJXmVVrdPvXAMaqAQ+
D2e/Qk1lRctiI8gLHdWyY+5ErZ+3Ps/JEJWmRbOTFJaKYCU1lzEqigDimqi2zcqQ0QKJVCrDea2N
Yo2mYcqTx2LVm/IL3a5++pHqZpcfGpcY4cT8SpENoShcJ/msSbMfzTCpLW+BHqbSVIoKj9/386+p
3Tb55Kpp1lx4V+t5/mjbfZo/LKg/y0OG/LP+jdJCq55E3jb52RK2Fnx15szzT4muaCKGAy7AmMKg
m5Lh2DIbiPiUuaZBfSf6aoKkukjd9OzqwkY/ZvIT49nxOxCvpZCTiLI8Xdw1dJjLEjAG6uzQWpbr
L5nrqpKhYa+FOKveZHYrUH6fH4d07up75YvJfspSCP1jNJXt/GjaQ+VDE23CvhUy6lyfOhHo1blh
4nT5BDRjqaPGqPpkbwbKtSHz61V5yn1KvXsLAQwVwvbgOAetHxJ/j7SCUUe0f9IOhZbUHN7N0jDX
nxAImdaDNjvINzMGXKGuFTiq7h+1hdG6cPLpRz5L183Wn47Wl/nBR7IkexglugmHpdT08Z2XNtV6
LF34mXeM8m/TVEbNEEEMum1KlzPw1zWI+qpa/K8oMrbLL9raiwHjuktmeFe5MAD/i0BC04rdPM4q
d/Yz89Z21HaIww6hYa1dVYV+1qRZHXpWZ0kzWuixbQzJLTNbn0wJrR0KzYk2tg9BpUSyQzdszMew
stpUK2AqgtnqfnUb2mtau4zzyWRoiP+2Vnkr8oiOkJvlD8k6ev1DrjGChqCpq6zK2OVdY6ynhX4W
Esw9eFDtMbW2hnsUjEy3ZxHBQt59YZKsq+8MSHa0A+Vy2VX7oNIm++ipwoS0X1jQOMPDbQf+OIeG
6uZsZkZ4BVm3q3seaR02QyLcuybwGCZeaZK0Zwjwh+DZELlVuJEhEdB9nJI0HX6myVrmEdwexWDs
M7eWwxAhjQ3oxw46t4RtOdEwTME8s8URfYkMwmWjzejX7aSzGs3eKdZl3TcaiNRwkVrg/dBgI9rw
iUb70E+qaMPEKMcg3MaN6s/loC1yPwoB701AnkuBu+5F+ZmajK9Bn56M4rB2NPfMyDIz13z0aHGu
u2QabPNeOm7nnJXvkUrtqhYAydFUSd19T2qaBHdN7frrh7mauiWLNDVIIyzmtUx/iryXwHp0I8kD
4tmi01c9MjXdHY6M3zegnjSvRb1mXVc9wVb5MhWnQu88eWY0rKgeFn0w1fPgqGGYQbumSRAvfeqs
Yd0Wnv2zbE2kw0O9mKcizK1A2+Cok6cnPxO71tQPS7Si/wzz5yLuemgNy/dpnsLnwihOCtcWVSeb
ujv0X2EXrHbwnPS61O8yJirXuNDcwTTPWau8RIRDS/NgZ6YjDBuH2nHBS0BeXLvfM6vT0n9zOfUO
CCFal/vMlIU8lkLo3cGUk5necbi9+FdANdE/oLWrKT107VLnLcCBlM3/yLQp1wOjYX5RhYZ0pumU
zhBS4Gb80fiX+r6epiFkj7p6ryU9/8ny86Q89aaC366kWpc+iaGT06ORddp01sVQL5+5IJ4bWfPS
ycjt7UEcJ9dYulNmTnp2UqMwqrui6ZfpH9V6XrHG/ZjSenKnyijO49jO6NiqXEwYKaHREDLTPjd+
TAAYhnPhd408LKOeLD8agUOJfMBIcKu6rb9RYFppvxFVz8Ifhs9r0NrQ/CadzeSGnma2/p2xUOHc
NZlSajxUC2RTX+GAgv5h9nEKxgG3U8tjINxADIhtMQ+5zxi4GL1IrEXRRkUyz+KED+y6jxBjtMNX
kHK6aveuhNX4+6K4PjiLZWg8khzwS+LJRM5enUsfCNqj52bUNhm/h0Kcvu/SBBFUom57rnWZa2fW
9twP66zm/FOW8qrPOhnqchKamQMxd5xW5WFlB/n9NLrJSGY6+NUPx9XcOZb0QTbC3LFUzmc6AGX1
VVVidk3UZHkzp9oBqtDiNMvBOJado+QcKmra7lEC+RnfU2O22x0Re0ttsheOcEUITI1sJegACj4r
6trNvil8gAdh7dStj+5omyOWJIiiH7oCXfB9OfmaNYYgltN8VzNyrUWN5ruDDMeFMDSUEIu0p0zJ
HmfRAd+NOFsTCo46t91TipLIGm5KKEEcNHqb7UtYx7JvjtsG6s5yl96e94tVe/MdwHc/+CaHScvf
p1NgSshPB9lbp773kiBchpGJorDqXGF2O513inQ7OhGfpA5i+F6udqIdp7XJ82wPYjj3BDyRbr7+
KIdZVP8NfafzC1sq3cEzsjDd+rktMrssIkHGvEbKrlF+ixZ75EzRMAuWp3UMLHVAh4Tu0j+Wtk6d
HeEnl+RDAm3BARmUbgReNizZsWEu0XxMc5W1Mb0zBlx3zHwk8PQY245UICh/YpWaZT+2dbWD14Ch
TGWu8EY361p1z0WncVRqRrkwAl6jO6EmAue/KivzD17fZxOeGzmkOymngfgsXWRcLir5t8sHuvAa
qnndXmWeJiK0iJ1vTuH7+aMQjV8eq8Hvm6NsSgJwHQ4M5pzh8Dkw2ImsnxSJST0UAdaA3yqN5nHu
E8djNeDOR9UOiRGKaZx+5r6E29n30/x7byXp595SOrDG1JuMQ17L6oNlpYnztFTrXOwBgUhYdcpR
b4Mjwy52eZDK6+T9UtZ9ejI0CXKzy3Gjd3XVzB8Wy0qW567zteBb0pRGHjIz7L63KSBr7zW4JOd/
uxpxDKM1Jisi7Eue1epwnIs1OUas67X8WTIAV0aVLewPw9hazwggr3YYNGbQxXAIlju1DQKd9VaH
mUN4y1jsamN0iYRhxiS0QyByiVSqjPaItU2dkzCHxUYU1ho+CLoAOU6BbfrVt3bXR54Bu+zOdxOZ
7lpbZB+SiQsZGZ5Wf8jbTvwsfX9MjmYgW/V9rT2r+qlWWD4j5ZUutzkThr7soP9EsSeb6Vx+J8CU
wTut7Nr582jCMAdyN13q0wptDlSZtVbU98RJgkr2UBLM9Djzjng96bx3uLdcv5tpTtq7wFe2DKHz
9fVDznVd69BKC++/BOwWyVlAenhMwa6IY1cQLUezapMSTMBky2ezp4V4Lw0xz19tjbZVKFo5N3vk
J9LgVLY0DQii1jQ9FtJNLWfX1abL9XGsxduPduYhnKUQ6AkMzOD9NEk9Pxp2qrk54V3gtqGcHP19
VVbLr0Jv6mnn8Es+lpYWjHtcmG2Grj9N6mlNlBGQRdmECaiuryrIdyvkBiJyqq4rd6Wa4LenvVxn
u6Iz0J3W/NQTp5b58uAb7rN29gVeSjvSTFvWJFx1vdd2c8tAGL1qv26OpeUPyWPWl1b6pfR6r9nP
Qh+sYzHbehupzHH6A6w1+fwwqF7SURLN0P6gaiKrveaVuLjUwpx964q1Nc8bBjBnSGFeglNqzVb7
xbIn94h6cw/0p7aUrMO6XMpsH8xuPj+TWXjzzhpLvwCq2Rnr2RQMjpItQplcJrHe+kXKs7YK7w4L
AtQ1dHq/d6Oi7OQhBco/7dw5qAU7ao70vs2lTnbo6cxexKhd1h1XBrXG0PbTsv7S9ro1HWrdEuvO
k4tUu9JvE9RukJ3RzwvKce7erHr4OwtRMo5olU6qPq5z7+mo2lWtipoWJnCdJ0SIlZ7Iq9Qyflyp
ogKkAKEdzEB7B2OsZagVblrlsZMsntE9a5OFq50j1BINk8K8Sz+imnz9zhsrw94lXTf4CylxlnoE
sIyd33frZMDHhSmC/c9exK98LK2OgUFTqQe3ho7+kdy5sf/JONF6J+H6575NxkgOl9osNQQNMFNj
ke4HlYA+3RVSkgQt0G999QHJ8/Z6zfqqbCtfzkaXVDRrzGy2zkYqx/5OmMjRR5mvyibM9SH4AOOh
8wnZb/XdIZbVw6WbIJVspBI+symGqva8YquPSlel/g804/Qi0iQ9FyZSqxUucVFaZ2ut7Hc1+RaF
ksEIurNqNCTCOqOx3BDiEOXvRN8OY5gvGnSjiR8s9U5b1OJHrWinJ1kawISMbAHZUBWJOcZlayvs
ASNiYUF9stgpw+qzsN2EfU9LXqZWlLXC/krFI8gPbe6PVpTWoumiDmodsS9WAYbL8jPPRrS2zJqw
8WtXIedX4+bWmjnZYWh0N7TN0f8vmIb0W5NBJx56dub+p/dB+o+7emsdzQVUVFbQC4N/StSDo23I
BL1yJo+YIyi0vQjstApNkTpfZxrC/2XLVE9RhkqHitz/cXRey3HjShh+IlYxh1uGmVFOlizrhmV7
ZTCTIAEGPP355txsbZVseQKB7v5TJ2v/1bLFvcqmmmsgRzQ+Mv1MzVDemMbW7H4dURC7XlcHKD5B
VHLl13T77Ib3ndQja+FPsFubTFtI5j2VJFz8CGeGk7R297Ap9raLLBRyUddmG+5RPLebbqfcstRi
cZdG+mXY+jnJSlCMe2sl/C5de+0shfQPQTI6TaaVestxDfr2j1Jnozv3ddobPThZzXBSZds4J1FK
vmL1NOz2MachQYTmvDKDPIVtdZWcl8G+njDXs7aavkDds+0K9+3ua/OJEZi5byulAR2QOwHXgpiQ
H9ptxjHbIr/9y3g24hK25mO+7Nezd7+yYcPJHFnXrENbE5zEybE4z7FnWuIR7GR9tny/1Xl9HCxY
H5BL3W+k0Txgm+gYVrkgCS0Uy/TPXZrQLkrWQ01EK1njWfXc0TlqqWbJIrL/KZY76appJxiLU2tP
YE5NMpCpuoSz+8+qWbOcOQsxKhlPWTdnKxmvrz6vzCnQeomqUPaxm7yqDyL1WkCLKG1r3f+YBnff
0nifqA7VQkOfi7B2/vaeva+5Hh2nyRuAR16LaEJKM0KqZ+3tbMsaQqv6PbpqaLH1traVMtCidg90
t+V0lEqcDMPJA1IrUFDibQMGuh3HQ0F4VbiS0tpiGYkjFf7cRoZsFYtdMPeG6gOefAhSLzCey+1s
vJ2sPBt95dYgDSz3haiyZFF8wc0S0+DEpmImcLxGl3zG1w7OZYNAlY8q/C+yrhbV3j3qzG0jyYaO
g3NjOx9ttcTXyTb4M9WN87W38ZYn80Gsjl0OzaNeAVu4Tcr4hxTHXJ9mL6TgVih+ZCrR3YCBjMb7
JKzU6bBSBBNjOdjBhWM2eFyU0unTZVt2L2086Uf54JpD8Lu3viCcacLl75FUlyJcqrbcMWLs+HQo
E+myO06JD6738fQOR0gPGrFx4iqoD7e0lO2KD1U4q0yjqXEFAYJj3+fOENuPYb0om+JsEw6JZDpx
MxE2yX++N9Z42bj4Pmu3Cuo0LCMyF6N5HV/ofxRx1R7bPdMjZCdx6tINbC+IF0sEAgcvS3JyZeYp
ryNFVB0WTc80yS2L6m73n8ISRS+fiOOecPeDcDm9HZR5UA/1HzoGF+eN1NZ/27i0QbF3c/g2UJT7
bNTVxHxtx9U/u1GjKoCfjq/eHfWY95qpLVUVzrTMsPtkeUO4LPqnKlL78jjanryN1rB+q5s51ulY
Oc2DpkgPJxMj873tlORFDjpyRtgFXU6FGPqSNZubarJmn7qA5t6DefTp4y8tYGKUEbiODw9DeFim
PFtmzHoAieqEnK0bTz6403ECP2RoGVm8mrLH01DXx7WsMp+4aJWJAA9vQXMxN3cdOHNd2DAqyQ97
NSW4Zrh1DIrEMB+bVceFJO+SmX9SfVu42m5ewtry7RuXE7NlGGMH/bezbJTRYzf7+t6RQPw3pcaD
cClrw5LQhF5gyll5O79NnmmAXUhpQmQxuBJUmClZZfJYImb0yfUfDth0J90HMh7QWoeBexb7wi6I
Y9UVf0RFvrihF9ntLO4ts6e2R0JGBmEK1+QMLE+6TDsJcVlcB/h0VOXz005v68S2oe3oHyzLDCpf
fZ8T7LLiyr7YDSLAep7C9kwUetNAg6A5yrA82knGRL7WKQR7tZx7qQfGr2Tegs8oaKL1FC3gQVmn
dNOnwKFK/Z3qPYBQsJg9s0bEUZ8PcUCGZmrioY55AOzRucLB/2+atPlhmGnal9i42wfytXrKpink
nxoUazAeqgZ0/TwIbb0pEF43lXM/1zBQ6xiN2WosBzPWWIb/fHeiwA2kv/SprBNG4IFN15x7pD1W
sTEV7ZlxF/dmSpSU5wHZxYdAc9lnq8DOLd1gNKcy0PPH3CatSg+etCbvmPd6skcgdAoqPZChNy5V
VPhRHz317HvhAFebsk9t2HHbcd1PRZTUVptBLRyvrrTiT1tYcXMbC6OdZ1fKnv7GpXkrcCcvc0pV
kd7DFbWVLAA8jLmJEGS91ng2lnxbKiSjbc+hPDlmJW6cI623LKmYfW8woZTP0lZCFnoKnFdqbiLy
sreHz2XTgUzNNbblrmYDqF+ArjL6JJvnvXagpXU6sSH4TxuxMYP9NVwCGKj1BBxRC34opsr1Mh36
8oZ9i0Znwu/1P75761vrZJjSln7gH3mXDDfD2JgutWd/h4uQor7mRsEhnJKmE02h2jURRTNsY5x1
0dL9HT0zLcVE4gn11xzr46gC749/HXzSxTA+nBkGegFR3I23Q8ysnR9x5Zb5Nq36V92P4e8QPvBf
6dTjb5FYJAKWpTU7qW18dy8oLnRVzdIDhi09gSz3LRuXClYELmPeggfwnpnq0iloj6duXeY+U80R
vPDdRgeH2R8+fBmNLYkn1TXZtlqDj55hx8niyWif9jWMdMZr68eTaIcV3HCJKV8lIR1DOvqm2gvN
Df1wPZXvBGCVcxbjNuuLEirDnEKAnje5R9eUhGB7n9kitOd12xt5Odxdv6FjGarcn5V5lgsVroiH
UZu7GlD4KBiz+LpqAhySrF8tqCCX/XiCj331mywkCWHOVCm9LZuASIZiZpePShONkiwN9q5iVCOg
mM+5GsI6M8o3j72+yr16et+dL7VJJFDBUkd5NMs4b7qV0J2QAMYTWIIrTr697H8danpYiKMXNysx
YW0+7JAjEHMLmThbWYF+NP5YnbQ/8AkO5NaO6Sjr6k2PIZg6z+7wOTr7Tq+0hVub9YQ8TqnS4/Bs
ZC1lTqZ38w7VbtcZLLf5LlcGo1x03RxkU1vHb/soZXSWRpZfyWh1t5s1K30vQr+6qYNqCWnvne29
CTblZg3Kih1qSQ1Hjq+I7duqrpqb1sgoOcUlAc1ZAHNkMdmp6hasZVNpAHV7K3004qk7m3nLVnup
7lAhtXPWhW455S2F5pZpWJI4EM2eyvuFnS/ZfCA4yeQ8VVfULRltPATgmkCo6wiV24rrkhBpxPtC
UJMsAngn+jE6sSZvhaXe6KfHNV099lmmW9W6GL6xnP/zyhiLcOuO5oE3bqqHILCq7bY+VkZ9tw/E
75gcJiudV0Do7LqW94GF1Q13Nyuzf01HDIIe1zuLzxrZ6U8zH1aZHn0sy0yDTRwngXnuw97xeNqw
cr/KKrTefWGXv9kbsMT0PS1Y9WESjLrAr22KQ3i0b2dPjKyhdKrgzqMnXTPPP4Z3M4vy384NfKQM
0e2Tj4/US8H9R53uBK06mbAd61ezW2SctwkjYIaM2jSFxXY0+D1v3N20L4e4y3ptXQV6rQv81E4J
GUdryIOYbysuwsJXpqbVO6YgTEM9kc4zJiKqcyzkesljL4ZMZDTmfOzNvMGMWMHQp1ie5Jpvc8As
YM/V4d0GWlpOtuoFhGjy1+E5YosWjttdsduLGLH+v2ZPBjRJZb9/Ruu0idMRJNaagxet5Y0l5sF9
tBCPdicRAvZSruvonmDszQXC6etPR5NhSOPrjj1oAXMi+xXksZ4cv3OwdoU2lXJaHc5GJA9J33ns
9U9v4vE7RVWlZDqaofqOZWwIE3dUza8VUeXnFnQpf793t/hSM9HEJx1UIGi7U3vnxK+66mx1kAvn
eRqm9VHhJo1Sd9gAAeE9VubkmU62wDkk44xutqmZ37ijT+i+yu1SOkpL+hDX+dHsUWXOYNc0sktf
bW0ekV2zP9UYgjk5XQ9se33QX3E6zSTXd9vsUCTYKN5x4Fn7BhKYmG1LRRhu07lWi1v0lS/VaZw0
S8UPHU9tCoKQ2JfQ74Kf3Kk8nCyJaHn6uk0cqRfqwKLA05RgS5+Pu6mdFQjlZqkjtUCs6lTB8oHT
i2ZvSBFUcZJtdljLzG0q+seEYblLyyEhdG8Emf7pclrLfJ9dNk+Mu2aVF48e/5XCaW/7ZknezGhx
nJG8gT6ug7kauPy9+X1A4dDVDMgWikocrnNpnPkwdHVB+dvrE0Jpvb3TJrcjq7qNSN/5qaoKFbMT
z8wJqEuSrmjCTU209Ugu0LnZBHC361pbGcxC8IE5t1kz4gtak2vt+p+DFDvhNtKLHwhopHG3nW2+
h78YxRnS0Olv4ygo2werPxbxA5eZtC6ITSj5jvFXiP/JOX4ltZZwYj2RC3eBrBv1kydicdM5UARn
NHQOYPOluzVsug9XCD+v95qirqaI6z6q1/gkthKSywq812QuK7fY98HiT7dhbRMNLUYadBs36sNV
YHc8bgAw/QfHsOrbtEw293joBqfp3zZq/kcp3P54Iz6Qj5xIrLgvYHjHP/7sLf2Jl8WKTlYUlN7T
onD0/Wp3R8mHElm3Pm9utRTxSnd/GYeekjgZolJSf/bDr330FDHSPYfuMpK47l3sbRrsNx/5gsmP
o/eXYonDmUuZ3JiDa1CZF7vu+4OFgSu8UWqcuQrOA8CVk8oBQuf+mEAeUp+WVbF6aee/Lci3YSgn
9im4cWHUo88uQpCCYylZ9+dpV3yhu4xdBV7aBONbs1RWn5nVk80dq88S7zSxcSF5Nmu4WicVjutU
kKLYj3dVzCq71HOhUC+BGewVqtmrVTYO/jbeV3WH6/X6IW13Q2KC8MdGVP3+6PCECXoZyLzgzQQL
yzMKpI+zbAq/ZjCmmWTP0kO7T8ff4eipWytl5zLHbvmxgTthPVp3uDCv03GUSj3Pa162Yv6jV2i/
Am6s/TIIhKqCfWpdkq/hMeA3VlX3uAbh0d8IS+sMOGjNpF29MFDP3GntE/XmowzjMkvCef7TbXq+
4UYLPlnd6zNRsoPzy+C5sx6dzWfYXXAAcGLi36xqnT6iLfjZktJB9Fg3vYs1rlMeEZl6vebiyv12
HM71LLoPR+1+eLKnTgEVVPtX5O9JQq3qSv1f5zntY2izJR31xhjq1JfSWLc6qeMxQ5cDFtrMM8E1
ag2Sb6MVVAVu8voiZJCw0XAHuCpLEf2Vni/8E9U/8V/H6JjcU0W3tud9I1qiF+02TIO1Dt0Lu8HM
GdLcuwPvAtfzx/7VRYp6At+Ih9Sqq/Wv75JuviCN4L7xG1XM8dSsp20Y1X7y6sQ1T01PblAVEBFS
wPgPhR1URLJhHwvymKkEIidqgt/NUAEDxPp6vQhxlH+gsaffcXM8ITRPhryNWBSR6jkZKJ4u9rp0
sQYUZpZ0o2IWCnB0Ye+4zs2m1jP7jf05C5XdK1bEUqPSip2pds6jk4wpt+vc0UgyWqjdrDbH1mdY
YOGEflnLbblZahy+DE1J+0WD0D+idLUZwcI5uMw8kx7TmPbQZk6ijU9dV1f/SOsKgbqZ5n555Ck5
jGfx8XcUuBWyrZzq76jiSwkCU6kX/KZRinyurSDf9PDYBHvUndikNXuf8oiH723aW8BmW4FMR6o6
fpKcKxgPzBUAChzbum/7ZE4+DxRA3mPjDetnZWY9gDT2u3UpO901CHPmZONaQb2SmsDaoryXFqc/
Vi584Yya+OyVJipP0o7q+UFa3RZC91XBdxWP9n9IYsWS4sa37deDrgj7jldvzdvR2Vgn+3iNv1mH
yMkp96YthmFfqnOwRTCvM03YPZKq9haNlUPeiUDN4fNdWfAY+1KooB2nVx5BBsCp31vnZCt72bI6
bORcbDS/MseUNKpvNVV6RYvjUmws7n/n4uBjAtKUgGy5B1uy3h/zLh3+OZkgH6dAi3PdxKxqZ2pR
FT36ECynygnEliEQGpIh65CAtHkZOexU6JKdFn42Ia8qLJn+ugjZ2Uknh8+szcwxXU3Vy5Kbqp2s
zGmc6WfYIaJJt9rX5ItI08TpqkWJuCHxQEc9gi4SmhufYhBbVbSkM1p/xGBb2Na3YnaSPd2nKfi2
1Dosj4e10tz5hpRIpCjsAWqJJf3LajA1Zos/74rtYwL5zBYjWs2PQXVWWh7NpG87Yw73dJ0MAL9s
nqJwA3FPqbp+WaiD6pUme8TiOTEZWUA7oPxIVJMgOfJ1TeNoAaRcdyyheGlQFzFIHxIqY2IB6nwb
jpUJLxGeP5WrYBbHTSdavypq3kxwWnc/XiF9gqFKw6EJHqq96V6map9/MtCUDNyWPbyK0gluqDXK
zhOjJZOoGa5Qve6sm7k3ok9xWo9NUdbz8HpA4/5p9iN59Cdv2uhj5vqfoqUEcIaBHTOhIfQBus3q
XqLDo/dC3vbU2Mf6bVt1u6Y74jkv7WXS3zVjo24kQCMJLHBd187UYUlz37nfDO09wkPP7X+MUd82
+SwdqLd2EZ2TtqGwo8yJ1f6rq/r9hnpv7ljwacNt+pXocm6nF2Fs/g/qZMNSbTlx3sXdQQzzVvHB
R6WNnC10xi1IoT+OpFCxP9+6Tbd9+KTEB9lYluNe1NvR3e4wc+MtiaOdTyK3pQNMjbJ5dsXWrncr
6xL/1QMyyhRXPtm0LgSYx3JjZ/443DE8Lbh8UBO4JGueBjrqa9BV3TCaWHKJgEzaskuVSWjG3b2e
3oO46b+5DxGAtKKrnu3YroprqTd5rL24/I6RBJ7iuIRobZygQy0iy/mjJAUDMpbGOD4HSRl0edsP
3AVUckIK3QoBEYem8ylo+0GN2P1506xtwB2LGENspxXN/n1iduoLaHW3ZKQdm7pA4gFtbI2r6l7b
xhl++T0IRbb5Tu/9P3Otu49G0cNquXqajryu3AoSDX1lAfejuvPC+0RyqoKgT0GbhgH+nse4COaq
nvIulD78gtcwNOyGFOyzZIwYHlWi7e2mBCyCJGV5qpRH87pAl7eFqkTTvXVli5+p4eXSO/S8RZYT
QYCwhNT2L6ouVcsXQdrlLbtoRpUFpvXBFy1UCveLYFTKqX/CORti55i2g81CstAPLnhfaHX2pUV0
z+x/kFiTKZe4nFQ13aDzLlLqv71tRcmLjlkICsyPXFcz/PwJo7FycyjioMpQEnp21tll9DsIdsIY
dojrfBcSs/3YJtUpYhH5fedv818+Vevbno5pKiRDqH3xhiiCOkNCCTtVCprQqHFnjcKwGZc/SKyZ
2BGQuw/sdTc/Fo7TmNWltd4d9OJ74QyN/Ydc8+3+IG+rOm+WHb9umE381O06PV9Cbehmg161bsZB
aTpMu6QVZl6/EoylUJGCZMlypFEYiWliQCijDxMcwDbKXb3k4k/lVD4vnS/qmwNBR5hF/rr1pFZF
nmZ9YB24p9qabAqAZptoLg25urDmXWKfjzCE45udbnk0xAXJrHXKZeQJRZ0fpKUdbdAFc5KsZ7/c
9/KyuTOKJ9WwgDqYYhqStokb74YhCCub5rQHGXflZmFkB/47ma7xHskNRSDiuFPt5PZiAFcBY3WU
imC3J3rxYa9+VnUdW1+GAUqcR0CxLuMJHVeH1WvTsN1QIIM1R6MKnrcjPYpyls6iyPbJpopOOgLz
zLYtCLfLRt5Pn4WtayjZqOQEz/REORnD3v6dIGr9bgLldryEcgnODkNIdP2b1Obm4Di+waU2Oput
MuZvSsFNjdDGfq1FuCFQxgLVpL4Ft7JHS//ZlGjLHojNFdXJ24b9Z9uquc62ugm9k89sBk3DTmJ9
1nreuQKSqHVuFot6fW5rEnfv2WE3WSfmr4jNstBZ0ZkeCxSzAcSzL3hYLCuX2zrfeUqz1GEouQfi
uOXjtSz539qFoT7HtSp9OpC6NVw4lj/fhztfXtbLen1RPWpOcKFg9tJkvsrsLWjd4RSUphFPpvNU
kofa8/UppEZE/9xoij6wxJb7aYfDjG6bJF7+eJxr8I/eBZGbQpZjpTaALTl5vUCtYuahz2ie5gdn
spu7xln8U2ut20MyVQ7hApSEx5FNBu9IJFlzbzosDYgC48V70EgfNuZmz3uZIt+IbJZkl96yhNX/
Ecwyeep9ebQ5XH/PzsY1GN4wAXr9nUD+sYItVzb8WFxaF51IYJVwH127iKAcmWn85uPQQpn3vhnD
9mJ4x49YQluC3EIEMWerdad7/EBIXeSKQ+KqE2kkZRunLkU9FGGOynMTqb8pn17XBAzGkbdgN7d8
ojlQJvo9TFJSKlA0olAzQlHFPxIik+Mc4Tk68iYx819UsWiBK7BtBbXhm9OGF7tw6qq8JQ5XTcXq
7fX7sYQ8a1c28/U4BHM7pOpVPi4qZWdqretfuwXsm4bUYYSu5VfXL9E9RPX+ghTl+A9PVITPAJgb
hAaRK+klVduP92vto3sZttUvdB00H3pygGE2KmFuI7o90glm5xWdjP67rygnGQya6NkLr4uyh4qI
siumP91psce3SzUmP0Yo40c2w3TfS6KZphaiU24b2QbPtbuuT+Ps6E978hKajmTdniQvDqB/Crqf
jaSpNyrQe6qm2f/uDScV2RZZb60I+rteGpu+Cxte7if2/iB7GyqRWtIHEVtlZ9OH5q+jAd6n9SrO
V0H/qWKmn6Pp6Gs6KC9XhHYmY38vrsBxUetQntp9mM7GiYbvae+8G1UG4c2i7eF9cRbnTviLBY3q
MxIFw1TlyQjVFyzuAwJKXTBHby9IT/+rhlXwefBihoZkIqtz6CxIZkLJ0pfm0lXJb/x3RHw0V/5p
kmc7mtQTOrjw/Xqgz60LpWftvOzN+PVl8IQ6x0N8LyYAcNc//JQoXwjmQHa/EPImj3C/pyTpXoYu
dqE3qbXZmPinZj2WO0HWw2DrLxQK373ekCIMx92IRDHlp6wd9cL9fpmW8Uc5E5yZ1RNKnO29nizG
K9I+dabiaR1zlHLhe3zdgVUE0eJlA7PmQ1CFERrxSc3/haFxw1PrdNGDWTp5sy3hIoB+Z4kSPh4R
j9TrI751nm4wA9Te8aCXkxnXURdV0x6E2UxOlIVxG3wq11gvBgPoxxxjCqlGMT+N1iD+29CL01qR
4vA77H37p2ag+LJmy/8xWL3zBJs9PttL199KYW1LbletdxLUintnXPsiAYi+g9WnS9aH2/8bkVki
tBn3Ko39KSw0yiH4dzd5PFRwVRqtqgBn7b6cFm1U2iVOc9vBF59jNNIQZqStf4TDEf9WVP1bF7r0
X9KjOIoeHXgSiZZfg1nT58gTSon9gdTK4V04ii4+lvIOqAzbei/M9OaWyv4d4DwpaAMgb1cJXpcY
95c1+0hFTesWepn995izcmm3tYbOWAEy6/ZNULefncjjV1lz5P6pk6vpYg8Eer/guOXO7WAP3WFB
6p7UzglyLfpIhOnvaZFZ4cvdFT07rd/9pDhHUHele2tbhH4igjjKkZ10tX3et7i7sweU2QiHrAF6
xen3P55vVS97iC+nqxvrMRra/dU0s7un3iLd0zq59Ze1lt6vepvljuFiPm5o1qwV64hfvpEd0P/a
ifNBNOz49fdclR6/X5Q10Ihc3S8AAfWKIWlCrXKEPHP72PF7GgjyZxTgLBGgxxbJjdP7FlhkgoGJ
a4TQmiMW2AbWjfMmRvwx09DXxTZK7wEx5XSnkEfeuQg4UhUN5mknN6zKkOc5Vh5sA0LIuOKq65gj
C6DC8TmZ2gNGHwTxvRRL/dJCeiMtta0duFmM4ksf5aDxWyEhUsYa/6v0IvIFaVychipIGBqCmq0U
TlMdEsWgHzwktJGPk6WwJYX4v/7Cq6BA9PzYvI9Dgqc/weGFcSy8OrFukYUu62/b7BDhqTZuJS90
Io7/4im7dm8ZwYCHTGJZ+nvs5WanAGv2h1fJJUQrjo39V7migL+0Umz937mahuaJq8vz7tvu6G2m
vLicC4YVE2SxttofyB+DDkVKOzh9gbiEzcty6SbDBDWEDvFDZppFle1maIORd7S17i0ej/a4YcBQ
qPeuqzgx+uxjvFEO/BEdPSOm1cevszw69W6FFSK7DNq+Nqc6kmX0rFh67j6IHkV0EQQivsEIY/4j
E7vus+rodXWpGADG56GnUzghBtp3+1TNTh+bx9EKZTSdFoaLRpyXCICuTmO5TisOvGQ66jcpEeOu
FDtl4l8DfEPIXAT3jqHBm44Dk0KATHk5ezMijhrTnGFx6HhANRToYmNUC8qUEpOwhXLCvu9GRIss
moOBYZgd7cZdJiTdcEky21HW7SL3trByHgeIpfji9osq+SThbuRf7jQX7HQz0lnVjVuyoeNnv5jV
OqM8q5VO4xXprke/Xmq2ZNnxEh8Lm8cYke1TFNeb+KGtiDoca1ImH1HBzBoIY/Hsll2gOAbeQ6fT
w82KsS6CA6HNvvVRCCRMsPu2Zb5wS+LOO3SYRY3Ir72v/EiVOe+7XmxIMzfeP/kuKlT34bb/1vhr
7R/HzMX4tUR2vzMOsCqbMUcsord/kYftEjRjaFTbl1ArZ36cIHDdG5zTo3smMGNGGO/PcDE8A+2E
D2rv+voxnKDw0EAutlf4MDXRuRvLQf0Lw6FdIGYQHL9hYiiHn6OnHWjnzXUBRLxd0p6u9eTUj3uP
6RWcnJUyblbjOyrPZg93SDVmMiqFZ1uKPrdHbJqLmHSjOxuhRmmwd8RefbJcr/Y+K1VH1gME58HX
Oy/WcjyWMFrxD4ws+AnsoRqJtzVj0jx3KIUjZI+DV14wT0ZlSpj8YW76Az/e05LUSwm5H3mME8bi
H61SPq1YXKxYHzuCJ3tRys1Xb0KEDNI4Bs0T2zu4gE1sI6EYwikA82Fj2Tw/WdUK9JEKS7YiyRQ8
RRCceYdJdHHsqEWZjBNZdzdY1zVscTRDnafhNgpBkBMTc/Bpd7F2fvtNWGIK2RQelQIn8VRCcWJ+
ukYFlXOiz6Og6SkmXqLr5J1afHX2DnZqejfc5TFdta5nsKHBnTzva7ItnpFoaS3XYgN0xKydWni1
5EpWVkm/iq8m2O/LFaQ25Wazxrzk+4w0ar8r+JF51jChvwCCL52Pxh49+RygEGqeSieGB5ed6uZ/
OgqC4ZY+M5pxJ1VItdED+Y24dRRB7mfICWX9RmRSzv9mOQbLzeAC0BaoequSh1Yc8qwjvfX3JCtY
Ceh6k0wXJfdhvbOGsixzJ0IAmiWb7/lfuEz9piA2f9ueG/RL1mkBAcTDOmC7To8oBhLDfQxjXQ0M
4aB/QprCEu4U8pS6pOzkdlttbu40HQ//KQbhFj/pEZUc4Lut3bNvg0TWejtRTlwIg7mOauuOxbZr
zDXA6geI7JZUdcpFOKBnp8nZt45ZbtDzne+vyQTJuqjGz2XkW4cCHVGH82bt0A2wSgzhb6HBF4LY
1vHWB6s9hugcdHBA79ves6ENIwM/v9LB6Aj2GZ/X3YYsaL3KkI8mYymglL9wFzfbjRgdL+Caw8U6
kkQXNJgZkkk1xcGHoo9LGZBb+zbKETrB9Ua/uRvLyUYX7AkbxL+IQYHlk4qapvmanEZwVpntXdPl
Y4Q1tjzR8PSuOunGGafpZsBW1M/njo/kmD5CBT7/y8ar4h6Aspz75zEOli58/x9H57HkOA4E0S9i
BL25SpRttfdzYbSZoQNJ0AEEv36f9raxETM9LZFAVWXmKzfzyDNvCpYxhKlTznFJB5X3Ij63Mm//
KY6SZGsJVSX7IJ8UgWW8+PZ6yBav1heQ5ERfVzoo9RCZjnu7hEPzGGnl0AB5dbNstQDjw5sxeu74
3UFad0gnBogK4b7s2BlyPyfdUDdbJqBWdYmC2vI/o7Vj9ydLjeZ238qABQ4byVlc2MTTidyd+tBP
sksThQ4zCMEKPf9skbUWO48Dk5MWH2NyYxj4dyesCjOCde+23W3vyro+R1yxiDcacaPbYBvQCQ/T
qp192DKJPQpvYbMieRhvyN89q867IzPJxHKPyjHSc14HNsKbnyLyuuK9rSF3efhPqyWcNuiM64h7
iV1V7UaNdYgbqJrwBC1sZCh2gWKe4NI26nE6j17CYGqn2d4kL+3kELCBiVRH43aEiVo+tjHCdLsR
8dJhMkYCFBtjDWXyNQAJHHOG8VZRFsACYWTv/aHytbsD0B966j4O5nY9kaiW7Td5CAQOfgvPepSS
KefFiTFPF6m0cvqzRi9z9kRQe2LBgGZKkW3IBmNo7lx2Yd/wfHk1EtGaBznh0MxaDgMV62+whv10
9qcM+ISlwhmFJOoT+bzaRTJ8FBY2Ap9zrU7kGQFoshhBIoh1A2kPP6OvqfmcirSINfImtU4fbpc8
rusDzbkk9iCCRvwIwGHFQwjkovmHS7Iv/nn6usOTVfLgyHG0Y14zlGil3RPU6gMym2QGvdRy8yZg
/Fqq/I1Mg6hOM7bU7j7Ef1A8Coec1X6t/Kg9aVNN1EArxCdx8kpqqWUTkSIk0hmvgY1kjLXuS7UT
lxJovYmaR+lRNmov5GRVZMWnxKhDEdhO3qWVQhs4EttEhM+uW9pu7LkO213fDM5f0wpRP2LLD0aF
J5V379zg3zpXLoNRSnPivx/dnMTZD670WVsbMeOgTntcYFGchpmM5Le91NlqjibPo/ktaOFXtJvC
BeS0yaGUwHRBw2FwH6u8DkD3BjH91eIuYZT2Ta7UXiK19p/NwHCdNKTtLO9YLFRLuIL7x3nxsNRw
M1l+2Q1p62M3u5OuiVG5jGPnBxsYGO4XX2qL2ZFTZ3tufw5WxbAcdSruLSRFNaF27oVbXY1iSKIe
Arq9uCfHXYbqkFEwzccuoryvKAGr2vpcGW3gZC1LO3n35w5gw5ZxZDYtmznyK/FLSZ9j1AU3S5cS
oL9mF+NNUQ+Vg+HqE5LP7G0rvNpUXGim7UOO4cq85Xi+YFRYXNdpF1uh/8P90tsHTaYMtGpWMsBW
BQCAcuP1Qdbvy6R0+ztilla5iycj/d8ssiM1bn278fW+gtZVUZPgV174B+bh8MWwiiXBPqSrautY
PhOgDUk7srcmEC6+7ry04AfMMQqGZasJkNzYKsnS6awdg2u5nMtXK1ILJvtgLqtmPw1TVPybMo4z
HKL5IvQLcevYHDjj4ZjT8Cw5gHEKROeaGSPIiDmQlsR1pNd+m7XNtJ1Koagl5kHxgoStMtELnHtd
XTDXkOKu1NUPMERz2RzLbrbxnLBbAzrDNNaeefGnhKA/0kQob4gR00JZUWWqhSKS3NYfWCLDcOgD
cmfHKVlEN/EkS2t5BimBYreXZmQQYwJFqujQUvUUKVtUXcfsLY2j+FDHOQ0uX7UODk0wh7gnMS65
HjmycckwxHcmJ1inM1cEFz731dzNS+HJvT8plXyTQeXESu14mtiFkpeueZFsu/3E/eV/St9ZuMUk
ZqLyUs0Bw78dtlJIDIE7O8WN47YWgS+e82rALzIxc0pZVCTWy1QM7vhO+Tn2764mfs2OYK4qfRG2
ReCTQiwaUjMTFhcnnvd2jFNDVUWKVkVcoBYtlJriF7smWxEfequec9yiWbWyiEq0MMJjmSzjvq9H
Mz27XjNpjZlUF62P2CBxa57qAm/ReBxJhVUTmKJ17u6diDe7Zaw/rjzCcgC68Izn3ioeVtpl86fG
kWJ9BZDllu86Z0HjqeNgLVecpbaTfPGxduZghhD/E2HJpcpTu5HTgr2uj2mhbRYerD/wyog2Uawp
3+VNjRI84YhfRWl5m2CaaPh5Dntl9RuYF76VoDbiyub25sIN+8sKsngcdowXo67FzzCq0Ev9YEGp
PvqU4tUruxQ6nOS4G4LlN1nzwfwwArCnH4S60H2aSaxG/4q51u5fe+lHVW8QQX3h3gqc03rcZXar
2kNvlyPv96gTFcVcUrmegtRZOggS2wiTJ2kWYU+lOAjm+2AYXDLsR9T10j8sKm/jxy5XjroBadpP
T3Ur4+Bu6K2sfRqQVKuPvsPKtS/0msg7G/Ut3HiWX7Fzh9a+/AoY9menALs09wi3qJMqlmaXW7vw
WcXoIPn4ryvz/vDJNtSs0E689vo3oGlfFmVib7haJg0LugauEATOzlN+c5Pl9ireg0AEyRMZNvL6
9Mm126aO5EQ+JlkVOseeiZa/izpOoJuJ56I/AHvycPZIG2hwXLCPIjULGfMz5A5bX6ECKz1IAIZh
4VAyve894MNZ/WPogHgq+VC8eZ4OQ5zgk0Hm1ivJncBE5VnxgIVhSmggak7IUL27wp32meTM+Vpa
uwaxJpi4c3GP9SnbOgrsXl0QW8M3fJhGzFtNWBIav+mtxb+R2mkXK13Rrf5v1Rbix/h7K3KXpH/X
oDIb3Jme9Vd7lCOSXZJhthywTeryLuiJ2rDWevWKfS7GPDhOPqOqAuwEvcV5XFZCXeTSu/lqRw0J
Xt/yrdmGrthpJBYAnffuieR16+/b1Womio9mJfTfkViLb6nBWudBkZIzw474vU0+gJN1vp2qPmz3
Rb/MgcQ5ktjhF6V6AUeM1C8t2diE7RZJm0WZ9KDzbH3SQAQLTzRmpWXr+1jZxxSrZQ6tuyS4oapL
shRlS3Pe1pP3aTGb8h/7mgPrVCxIGjct3l9CgdxZCjJJ7Tjp2IZxweywytvqPKOMVjCKVg4zNq/1
zLTBw/TFfuUPJo+qCM1wGEFcjS8DhpHr+dZ5UfjWGNr3v4ASYvk6h60gvJW5S0TcrkUyfSNAY0Mu
CfHOvqku8YZ9X7ZJ94lFwNA9U9zb5Y+WtpKPGB0tCjkiibzGuC1c9WgZyMXoZk6xptgrRfMYN/PV
suL0DuX/EM8kJFUotBVtkq7P+vBSdAIz/ZBj49ivU6XmgwHrUu58IBcBTIYBv8WlziNSv4m/LM1z
5/syuZf1itqop5nfVcdUb07KErdZf+iCj1dS+wScvYemYs50FszC613AZ58k23rJE/+QR/HwOV7D
/2Q6E4N1RHmO/ornCXrjmTEfAhO9HBQX6mmWBl4iSfLvTxb7JbN4ejxJze+iM1RvKzQCTcWGWbam
sA9xcOJTywgO4o2Q1qeAZTq9IEVN7SsaMXroppvHQt/iPNDr9QczMu10QtLEbScm2KWTtGa4d4oh
r6OdSTqHoXM2eawGwb5KhkW1tkeGvXcnc8e92SFCWRN5DuyVXT2qAnG98OkJqjoYG/zCHraBisFW
eZclfm9tCYBOw9dixlUe8Wl35TYvQ4AHMeUOzqIy1wBA2TUzB0G8WZjFI6z0SbwMt37hieR1kV2C
i9eXse1vOL6Knv7Dhc2zYTa2BGRf4p5/ckyqNC3JvMWva0uynmhlmXGs7UqnYnPSEHQT8fGujywC
ZUHutGva2ZmI/bvccak8TrXfs6s57DvXyAc8N3MRPNFYeeyqZgtr5L9Uie3p0zIIgNOaz3ckC2yS
iEFTVXp7oHi2+yiatpweA8PE+3WCleB82DGi5z4DTCJuyA7Db1W26uJsExZBFoJSiGR8p+epbs51
OXZEQvPSZ4vLoTC+Znni4EHar7DkmgJnbXfdUIoW7lYNrX3Qimr60yWz5MMoHOes48Qq70nASVrB
oaOUSVtCIO3BUhJBeIMZkVBfGuYFwj9KXQGXoMF1URDqqIeItpUYQTasOxRfxqcxnn36MKsM/WEH
w0kl9wx1m/LIaYMCxcDPcuPPTlL1fpihdxkb8unh8yd4yEiM1K/jv86WoVzeEFvHygV+kbkyElBk
80+m9apOirCpn1bcU321LfOWgWbE0iX3SWQ4k6Zt1Fb5+jmBvgAEx06oDn8CJu+MR8vz21ntkh5P
KUbAonLcHXAgXHKNreLxYUWFYt6PSSXBcmbNcC4jk2Muh0QhyqNbTlNT3F4xN8NODKvBuTTShrX3
NUMBuzzN17qspJAgBNims5o6PEl4NcM5zs+hVvR+d1InxBNw2AfT/I9OmHTkFpXn6rRqw0osz4N2
QIDt2cDutDd0/cb+u4590nus7hsK19q7/lLPLAiaOz7RdUVzSMnnZuZRyMJungC6xKE+RavnS3Em
ZTJVdwRyqn1H813/ZYDOhAmZCtPdROwUeIjrzC+ODmfaVznpn4VAGPdlvuon5hJxdLC7rvwtcvyn
m3UJZi9i7GqPVrNZOb68vTUn67vPS/GbKRBNbAwCJ7ahpfRuan8Z9D/Ke+ch99sSAXMuEicNZuJJ
BJ56934ZmVHthZUV9cmK3XbfCFN4JDOX8VE5VxsHRmUV/XGYqXaQRTQIGZxCGCk1AeXqeYAw2N4V
3ML1tyLHaTt05UmhGDq5o6dfOWej2NvYYReat0EZKowNrZIj9h2juasN1Z3Xu1GSRyShuA5q6wzO
SOPjq2tHgErBtmbyP7hnix6zkruQKcdnjU1+P3LFg8KI8jF65OKxv4UocHwT8vHOOoiK7oC7mcZc
gQJzeUY7OtrtXLsk3gsyXxnDnhIp3WvM6qZodO1f5bYw7yNsUS8YdTyMDWBP3Y+xiVmrITp8Zsdg
ln19ruLWc6CdJ427a8exmi8lzsX+MWAFmveO4Xby3/PGn937LGaYcWOx03S4KTEZQIURYeMO74ww
/eAED0uc5dgvzNvDNknw2oB1PSRZATiXX9aqT5XIsgkTat6F3jfOvHawt0MFCO6EByeq9oW3ktUK
HTux7sZSKKbdjaHj2SDxxutbUQeNvsU4BARC/0+Hh6tdPPhYQyFMiClZz0ljhdOnxW0ZT5SLDDWZ
qrQFP4N9N86MxQ2+lsJygjSHpqD6nCeQd+Wxtpm1rtQOU1m2DGGTJlp2fHFL0hCJwCWBnNeJJqm3
gb/W2L3ArzEhxZabterdY2Dq4zaLmd879Wj5N5RRoX2T472bbyziTz6+0Lqr53c/CHrrbCe48hm/
B4uL6y0Z1XB0GeIHX1bSg39jYUKgT1NdkzKVSVffYzJdWiouL6p3TjBQMFDXaE6VWK8hTBegMTUe
9zDhnCod/ma6GgzJVbP4cheLdgn3gim1/+wCPSQ0WBFolSm+kOmLpnnRaUwXToC00uZ5saqKCaqr
PeBKOdbIO7fXa3cNZYQPrB5XaieaPNe7EcmxetCZTrzU5kYv7oww1/CBrv6U5HPucqyIJPAc7M67
UATmqa/wVF88CwDXzcIRiahVD+5ZkF2iRKboYFS+RkSkHhnSkd6E0GR7h94lKY3RnIn5w+DV2Ulw
5BFFmnHF33P3lOMm5iCLj1e7i78BLyEdnoSYoJg/hyGBpqjU0z1m2dr70fAkcpKiPut9LJysZiDE
pfoRkzFotKIHTOwLzCQDSMCpDZiJSapeFpKM1WD0jm29LCTIbdp9TkbtA6HdVoM9KcgVlpVQX3fO
P85TgRmpJzTXtOe8xLzqHwiOFXPqMA1bd+Nicp+xptt8x4tx5bhd4r77hOFJcLiM5ia+7jacrISH
lAkG6TCCrRIjoyzUmaWLgi89c0GlHNagjULI7V1hdcd1sYV5BNpBeoreejSvpsBSDImmrXxz33W1
96/3vO4vGVA7OCRBnN95GSXmripnqiq7pUehVaYlxA4+slGZFFg5fQTYVtU+p9g6RXkJMXrKLAFw
Yi09/m1QFK4z6yac6n2G8PuEDb4irEVq+AIysCMtjkfb2fN7eE9Eu9ovx3Hr8ljx5TR7MQwBMwWI
jGYTUaRYZ/7yZV9Z0Vo+y2D5P8JFOXbObBbApiAOkHxpWnlxmSuFiBW6+PFEqF4iTrgfy/Vjcyn7
KRrups7uX/mNRv8zb+px/g4KRkAMtae6PTqlGrpTIQaU0b6TebZDP4aHkicjOQTHEH5HFenqnYQu
geW8KJv50cXCbo4Wo2nQJY6o8wuPVvvN+mMR7tehzJ5mRoFeKn2q612DEUrxFBC1ZFwQFHEK/hQr
dc5GEdwrw2jb7ZeppyDf8nBTFZW0hv3OZf1C/V23AogUg61sFASi28Ct3NRGVcaUnuCjJGHWCxUe
QRHnADfiirKQ9IDkRTI7Not1cosS0zfpopiR/7FKXy4ntwcR8mDbeWauVCgWqmLdliIC0tA7FJhr
j4F1U9kjCtwmIWdX7ea6tHCcgYEL7nIUxr/M66zgd4Zk+jGMTlk9owPj/IiQm+/QBwHFxqt2T2hl
3PJ5bxvryJQz/mX0JM6JBaGLFIZfSILrUfSY04tX+3DUwFjIezqwlsEBNwADWB69FQPYOsAshKfx
zZLPuPdItTIGzPoS2EC9orBzr0p3q1D5+1eyosMhY+htKLFqcBpACaV9l8HJqU5dEmAozrx8Dc59
wuuPDu/E97mt2m47LegrZyaGSlBRSbB8qnOwNUoumpRY5ySBDxh95+LGVNsO5JeDTSqOnjXtmNwP
PDD/LOCpV/JAZ+hR8aLa+6TOmuxQjLF9aqTo/QsjS/KUY33FvNBaFS81Ix8Yf3QL7hboanwwCIyM
9wPhkPi2WFl427dRf2+zEFlsWf/V/moeHDRZxdLwkCkeiyIQ2C2WlDQItxunbJ2QiQjmj7Ruo5q9
xSoZoyOVAMKo0rWNxQz5iF1Weh2eOA0w765lMS4p7KIVbyXKs5cczNSvd20UyIcp0744hFdFPES0
iQ7hIkcIrQlZgPKmY0WX7+1bvqj6iAyS0yTTazm73hqDaDjHkrGL8+ZIK5j6HWHCAi8AyZLmj55D
p7rUI3HdA1VbM7FwNcx+DQrbTTY7sTxMuoJu5xE0+CjwgSOU0jO/hXA8aP0on9iJEXJPWMcFiPD0
pQTRmQOV5tqmeRVwFDKWJwKe16HLK0bt7N/kcAvt3cqgy3yBPkHU/zZ91xKdtrOmEAAGZWazBpUY
bpxjkujjG5s/GTUvKG+SmybqOTKwhnCCl4/ObBrkTKconRzvUFdkizH4lvO8eRNjsh670ZnzD2Gv
GRhFFyCS2peDaQeSFThz01mHAChG13G8jeup5A6i7oya1GMT2WO7RTOyLAuMUOzwvuG6HtieRMK0
JhzN9bVip1+m+aNcHLFABeqWOvUAhCU7dH8ovYN2weXwhJxt4pfDUbGr8i42ZbSkUWMUC2QKNZfO
E6tHVP279H2PgpDFEmgPcBnHe8c0xcqDnUtr1J3cIQItNbVd8tmjvCQ7RnJMwUsh3fkom4lYeJzl
85ngWRD/xAbMwwdnvCkuQCaGdEnwiaOmzMup5KNkMNLE8KHxZ5S/bh2yaJpbNDDoD72+p4df2hcB
Y+7fOJP3I4csBbgBl/2Fm3Jsx7pJ+1LjISYRZPKLj/WTcU6lQXy4Df6ckwtEHs5J2Rhx0HWyBHvT
DcI8ly4LQhFSk1ieezimBQYhN+sP8dAEJGslY91NtWKhZRYM77VmJImicZS6WPBfxcAkcqzz1R7D
Dt1mpBfxGCKJy7Sc3Frul8KdAaCImrszjxM93y6ykmfJs062LFqtQyOvy/Pmtrcfs76y4l3lBfNl
7VcH3/fKm30jcJKSkO76+VR5RO/T3J1rDP+mxAaaZQ4S6IZdXxJj4RSNl4XQOR3Uag2XNu/JzLWK
gu1lAEFaHFxFI7OJTFAFf5qJhNWmZuD/yxWbP8QjifsDUbHq0dKWD/fgKhYxdx6WATMTGry1gduB
NqWdJfgThdeECs8KnTupQugqPcnS1Dh98TAAJODPK5W/jyyP0yk5Ckf8Yc4+exuMgOsdFKMp3zI9
ivCXMrmDwyUCLONJ5PqYeCciRXuHALbcxkZZf8LRmhasFQ4t3FyBcCNmP30vRhHQuuIZcCSF7Gxj
Yxxh8qakV3bYCvi6dNEE9MPx8FpBLdZ/Qiar5b2o7HwmomwBM+TIbIbpoRsGl5A7OaPqUNghdexs
KeIHLPJq0RFWVosMy0hsYEkARxOva8rD0Hlyvu2pdOdjX+v8W1UcwkxW7eUlN0p7u9ms4JtK1Ls+
ZSBETQM92+63gg0wR0Dhiml9Uc0vSV4G4b7xtJ73utL9T5FQaF+b4umpraxAkga1CNfRP3iQdLDN
arLDq/8uMPWLXV0br94sRcVD7Asu/g2dvP5Ichm1qWhbr0qBPCi0LunGh3btSgKAsrw0uRGvE4gJ
TJFtW//BWJiLGwn79s1x4ebcgCvyHtH5xRtInRU1z83HcxyrmUQ5Rhx8b6vRhCezZfXEHf60+C+K
ah6dfDBv+oy/ruvvkjBoT/Mo8ZACiEheCVoDUVeCGDXOq0qaO7/JidSXNRJcoVTl7RAV5h2WQkMe
rJ8FIx2WPskrpivDzAu4KPkbKtUYvffp59W+kgHKQ+bC395LFhRkW6ATybnOMLKk5BJrfayVF54A
Ik4HkIUTYQNdJDi1NcXJHVnKxt6VnbFIcUt2VxB+w4TuYq89lF7BppwJrx2d32pqzp46ssM9ILL1
1ckq17otOsSqK/J8IIMIGYAXOAOPrafyE/3V5pE1UiXRnQirzHpCmkI9ipdgmM522HvjaelzMexL
jN/WprKS5M/SZ6AnBBUfsN3FJX4VjktuH0lD0v0mLYLIS1/HAaK7tUTBB+HyKub2GDFM2DWU5nSc
IyfrsIwbfEyhZyJ0wzVq2yaVGSRtIOP5NH86bkK7scnGYnpV7ABj9utMQzpPVlQ+ias5eDO1idXf
1wM7ow6TYDnhiQioZQ5TZUdgwVSPcWfta/rZcWR2sV0x2tE4st9quMwqbtufEcLBvZ7oui/ZACIW
yym+fAYxPljwzTRWYXthwg9IDK6d6nFN2Bz+2pB4TLt1rR5rPxI/Gb/j81jR7JDp54NkaKnUCzjQ
aWDgKFb038gA2YdxjjwgA/zfnmwjRuG5rNu0jNZYHkODZ4tjrU6c8xAl0XkZjfcWxGVzx7piQDoO
lra3wnYhcPmRC5mUIebybCif4L0QKB9vcU2imecLDk5C6LPTpU5htdHXqtmOcWbbYFwcypGenC6T
2XAq4dURGragIIJB4bipJqIYW9eH5bqJwN+8ot3yBVemzTgXCrVMe6pLEad1oDxAxp1VfYxBqF/B
ljNDlCDe3vBKZPWFVXbW+BnmEcvxbFUMe2YWwr4DuBzcth5yA0plWf0YO28vxSCG6u/oevbAThbG
0hT6MXRTljogWlEPA6tUykwoXNpf+w9NFI7oSsP3dsSqX71OLEmoX6dp7W9j1N/mKw78oH/AD6X/
TVD6qq1wVucP1ZRszzCphwYvhK6/ZWDVD81o1xj0QheSnKntBKO6Mxl96wY22SE6GiYnU2IPw2NS
BIiNEd/2xaiq/Jm9zLa+baKxBBSjwUR7HouMXob2S6SOG5EDQiL0j8vIKOAE3Ub5jysCcf9Bp7F0
/6AyBcuNsAs3foyIyXspBv6lPjtdM/0qJ7HlYdaJ6G7YDylQcsoAdbLV2M42fdwvitmdGe1UuyHD
pc0UWGv/LKTfJA/4b92Fn9jaf7u6TPyzG8SuzY9V81M3iUyfx7JREQkIxxnBu+LNfaA1EdmLJI6Q
bRU29WU3QIN9WnADdigO83hKKkbuzx08XlZreHNwqNsR/DflPYAl0ggVxohPXGphcBsD2i03Ksbv
yRIxdiwc6wTjJUG7Kqn3ox3jCUtQZ7Y+WOgdjHE2cM6lb3kPg2ap4CUzLv5QQIDzskUEY6rY6GR5
LEzODi8q90ltjVcGn/UyOF2+7XKn0ZtGZg3O7ADMHRaVviDYQ00AAXHIvL9+x8Tg1sZ49Q5gr7IP
GbpEBDTInZ4CzR2VhkXnruwSkdX0G8BCQ+lLGMyAouXD3jV8zXhrxtJhsrKOXZCWFSrzpeiZ67lB
M/sf0dTP3ndM8Xka2YfAFJClNPWP5xtv3FLndKQKeCFwQ2RTcmbS4NDVr428lBMbJlNScBlY1Y6m
aluw1wFVsxqHz9Z3CuT6bggCgsNR/53ULUyIYfWHEkFqwusPvXf9tTKPBgIKtP+7NoQzbnM9GzSu
uM6QADo6mn6cXTo1OuFuwwIPqjXAu5gG1CAsmtZWAaODuhnxLAlfjPesVmFeg26bR9ug1gZw6cha
xwHb+QAYqWatCF1Wd2UM4oU64obImInNGCacEtweypMMxy2ratueAY7jvlKwh4D3vRaQWF0DYvGK
YN643Er/HIOpHBju0P2wHyBnRwUdBSdxxphuY6tseiDkOXN5cz8WcCJj/aJxmfxAeAfOkJRKGzoH
GxyY7SmczoEJlqNDbbxsGMMQ7uzBND2OuFexCgqQKZsew5CXgoCcP4t6BSFaM7his4rfhNVtuUaQ
MiKCCbh6A9V9rCN6+9VdFMGS0s2TWM184ImBvwPiwHrsscxk1GtVf/aSxCZFGVgucOB69v95ic1U
w/I8sS9NbX1jr8fkFQxJdT8vkjMug9wlGf6K4Q2jBTzYqGL1GKNQd9zW8joydog5XNMh4ELTxFvc
N+kW9vPYqK7doUfjv67nxuWbUGr5ZU7SvAbk/gIIXCg1G7fxZhbuMDiBQQVor4H6FgakUpv1s6t7
8b2GbgE8FI2G3XiNT4gtm6aMwV0dhgzQGa1uHC9ungodYUISGr8tv5oKfwwI1SNfWmi2BdCOnthb
WVp7uwgl68DN1Wvb1IV86Bvp5uQ5S+YNON0m1peYBO4uC2JXsXXozl7mNuwfuDkFPMKAA534Ysse
+xDT9VtjazzzS9Gt73MT4gHkzWyKbaTC+L50FHUCjfZMDtK1jNjMjotHFLBmB14nI1O3zwi6xFtW
ODcODULFABzvv3xTo7t+gQyoIvKZmKdz9EJY8oEq/l3bYwj1q708R1EdQG/Da0UVx+dNyZYz+jQt
Wz38braItRliyTYLNO57N1pA64LnjTdXt+WBLTNtQqR2IMteMQwptxXv8wmcXdyfjUAN3hRgLIjH
FjH2Vk3M5VO7tcYDD/H1UdUuspJos/hHkJ0FWRKS891HMozfHNMwNxeUsE+MOPlPjKzXfTXlyItp
TbOMdmsXgfYYgeytOzfOxGOZO8WXnK+gQQJ21r7l2im2gxx5uoDfZHeh0xAfpnhAK+SD4DI2WUIt
HeXJ0m2X8tqJNG1LkSTcsMt3nfJGZn5V2eOlYFXYK+ZSxHYiMNfktUmGk3JwhqQTPoO/1mrlf1n8
M7gI+bF7ysJmfVecg/M2GUX0sSzWUKA5leUrWWD9IZrAjUl9+fN9DBvJ3naeBrWnbG6tTUkn+5yM
Tsb8NpxBBaFg0/N7FY515hC4EIlR1cG5isbuPTEMtc4ZH94PLkKwIbDj6PDXuojOES7Wci86YAh4
AKZ5185ZdB8Gxpp3Y9AUF7dZOJK9JasK0ByBvFdjG/+YktdlTyAjsTasTHKbHaxI9EWFSsEYGvGX
7QMhbegqFzSnOVi0lwbBAFMVLcr5dYrIwdDnL8F4LOcxe6wbDwqG8rBdpguo4m7bdZMGQjWUti82
2nNdHhZb+2cCZtZXwvQpoQRf6js+S2TrkQ2QJ5QvfgPyP/m8b1neRIs1LvKmqxh3p3HiGf4Pk/5n
L0NL6zcoPA4lI1x+su3kpsmnMP9pnItXWBncBAli673CHBXt4xE2P1EgRibDgxhwxm5YoMTb2649
jAlE5jy+yYMy/rbdAc+31w39P60wHrARpNMTez4nOJ4/qwMIxd80jhziuysMADMaj1WH540JtYeR
H0NH6x40KO/5QxABGMges1BhAUSEcYl1Mll5xFotGSXgYVATi19tKt2PKDCM6PeGJjI4QkdF0URQ
AzeMkM2V0xfxckRuJm7VqcEcK/YgUBpGdcGuroQIdlB4/Vc5hEO8iwtHwFTuw+JbcjB9RVCDke2n
LilosAumdks7EVAdGE/+JokM12zbFH00ded18Lz4xBxYEq9NcNXy8Q/BMPsXxUXU/GUbj6GpnUa3
vW6AGq6dDNS2ho5CJnPyJ3Lwi6XMZPOAeBmKzMGVbXHxGlzH22sxB6BfLATRDBkAApxiGKvtWjJy
mEXhEPH3Mv2FJO3jPHBku1wMPPMEUrzLKnk+3K7R/3F0XkuS4loU/SIiQIAEr+lNeV/9QlSbwTuB
EPD1d+V9m5iYnq7KBOmYvddGNQSidepfQkwWvcTZo4j2yKnc8S2njGjOZtX6vXQL/hzpE0v3mM/M
QzaqcqKfOAFiRVWGxWDTILkun2xaDgSwlEn5WzFxjU9GjdG7oyO7IDeUuGn8ujX/9UuAR6wGFskX
40DiJRSapn4Pli/Sx3jo2zdUizrcGMpeKBWNqonGSfWs3kcCDd8sqG60BH48LCdv9sFYp2ToLMcY
H3W3D9vGrXejGv0HVj5m5Chg7Bpt8GuV/dV6Oh9/p2xZ3X8OcnXBLTFU4HXweR+tP8un1DJw/exy
y9a58N3OntsyqvF/Q0prqy2zrLz6Maw7x2HXZNiLqSmWFPftxsPv59zR2/ByIZJWfyczQvzjV3Gq
u7xZ/RgOyxCyTU6KPrwOEQpMMpTypNiMQdiRJAXEaRCPRN1TBnbw/lf4m5lECOeXZYECxNply9Yt
g8WFMqSe951bJRpItyh9+8jRktX/Qvbc+hQwtyXnwzDU3wANSptX7Ozt8uIVcnlZULAyqZqniBe8
lcAKeVZzCwR+LcTryvA94xqPp+wdlHM8f2ZDMbV3rjcKcZ+R/M1xVxQB7ATsAsnVIOUjzajGDrdX
EncSZuPy//unQj8ySCgAHHVFqXcdyd2UqiELlg2j9mR4jIxellNftfrK9c5Vg9/OTn+ZiJFmFCI/
QnOwJOjLTCP0e7oUjbq3ZRiHO9fwE39WpmiDL0yknnpWoFz5tFEkM3UFjIV2iCAs88gh3lJaY/FE
G0rShXuwxqRHqvFcbSsr2LPz+Jl2UyPkHX6QhDMHBWuE5DFZLLM7GD0wI9Nqnvp3zFJwL9JIJ+aB
jUAb7lvDiP3brLwjFd8Z2N4DkoYqfwYvxoIkkKb6QDPZy83YL/YxGyxAo2adVhSi4FvVya/Cbr6y
0+3FRzt067RzQi0JJmHtjYXbJq5X/MeuYPbPGsvF+DSQd9d9tL7kMWGUwtQjRJDNQ//XstZFTqRq
1BirNyjgoQapPamYFrUOTUlDmgLs+QDnDNuj7kpDSttVI/QJngmj0NG7D5sLzytKjOQ7EjJzX0AZ
TtC+aHIvMGi0ejAIUIa7im3tkdFH0yDCR7twxlkCs2f1GEr+hr0ZssxB9yyccz45snijYEQnD4e/
0u60rQt8LG+R0k3whgfMhx7IGA4HHzpIZzvAq8AwiAPZBW0OMuAtRwohj5T77gllRBW9sfsjgstD
VpnvOrmIJ1vn2XIKYR3cWZt6b0lcYkB0MAvsS9Pkl7BxGb2xskihqeQ1xVI88uhvZ3+q7ub+ZiiR
htXZc+2wSr+M2G/w8+IWwWowLcB4UBWOznlFEpnhYnRBET76Q0pQpL8Odnlgi4RSk0Dv3P9Veixt
v3mninCPzhPFB51KyBVuKiScvwiKR3epmCgQ3VYpPdVk1C8MLChyFaaIjQq4my+CGVd/37Qs7zGG
JeN9HzsxgkAX5p7CkBZjT9Vs7zEgQJHOYtbBI1qpe9+P+zc0Ts0PPaxKfmJ+zR+jBgaapRAli5R8
bf7D5qYjxmWVYIU0z3OWnec2zZ4RYa/pboR2MGwNVFdgJWwP7hn2avZyfEt5te1FcTuOQsxc296p
xS4sgr5+SZZu8A7BWtOnjjPSVWgpdl2I+3LVYxjVYXQo44ZBQRhlLCKaaYbekdR9vAvYKfHU5blt
dxP3sfMRMtGVX+PovKcYbvBStM4xUFwVQcMnvCEHQkT3BLqsE5Mbv+Va1/iLBCVr3DnFQxvMKybj
sczZTuqehVq0qPluFKRSU6ZBLidzI65Nt+JeiNr7tnL1+9Lr7kZvWz33qWBY7NxriOjBE6D8Mjga
3nZ9jBbeuI9WUF5tRg+8HIy5eCqPxRjG31kWqX8RCmIKgjWe/pa1rMl2GEwHgQB++6seZU3WJlE7
DWqcZv6gr0XSseSTdxc0KKUI9LIZxUiPU+uUMMDEeU06SXb2uhCWEAIJXKRrTtjCMceB8aPQLSyv
N6TB8hijOYVs2rPT3ddLnuZbibCwOFZun5PsWfd/qrhyW/psp0M36cTWP6UUa+0+RON/18ds9XcM
1l3LTLETFqIqbm9kzmX1OC19yAIJMIr7AQAHCB1walrASdVivZvXAjav58edOdVy6PrD4jJzR5vT
i2pLyKvnnEq82zTofgGSC+jAKLckMboMBBUmp13CFuw5pI4EIArqeBjQrpqc53BxmuUz+H+4TNHP
OU5bQcrbPQr7+UwlFGT3QrTdF51pPRyFJ0MYCIOBx56KbNjh0uow5QBMO/iysQdHkQmyITp3mQ/1
EOv8XOdI3gGfeDEDT14ahnzSqvmYsF6qHzwqhPUahnIK92OixC3WI5+K9iTCLHhKzBR032FOajRZ
Ictgjixz1UdCZhjwtYp1J67sCAYbHHnSCXLhjJZ2SQiQBoqKKpC9pNyOs1R2z8HiVedAVrkD1dYf
1oPHcKx7ktM6/IuRvbLBWJbIq69Dmy47I27oa6ZL625ymNVfGday3XBa/A1PEzR+cm7wWzxVIury
g0fBcQsuaYvgq0czj/l8zp0fz3ext7HoCeo9Yjzj59sJ1kR1Yvuwvqwi7eP5KHAjBRTYWPQFX4f1
Wcz7q+NcUTQhD6nrhFIzlQ5rWBB6uD51WRw4TpwnBIydt21HnNYxYX6lrPeRDNS0bTI2CoirtU9n
ahrzaxmi8hrO6LS2MaP3+CiNL3tgSaB8JKWkosLdLrXU3OC4AdSZZtqbkfZLLgLbQCdmI7KCHVhZ
Z8osRvrayLl0PjMkiFdtKjVvJXic5UBwILmnvYNsgIqSShiO0Tp+rniC6gNKPIjIo4FIhHy4feaA
c19JBEnWZ90rCjxWm21DrTRjOau6G3I5DGsHEEI1fpFTh6bDQ0aEILZJ3hOEcL/YJYqC73BmgIE2
Svinto7qR68P2p+2ucFC1h5Ech/Hi39XOAOX/7iKGYxS0brXuvMW87t287h7dvEvHiiYO3r6JZTN
m9fVYXpR7Lmri8ug7BjkvkZRMTfCfe7YHiL58KT4Cbzbk5JHwhLz14Yt2BM/wuW5wDq0e0kSSUJl
Yjxm356Xdru1S4F6kwtJVhArBD97XeYpCXY1agi1m/kWyv0NnRpwxJPceaCDWhpu+lEXL3pxJ/cY
GPI2NxAwGLKwVgOhMQkXnw4jc+MkR3bJkr3hkCYqPCZTZ267kMFfX4JMz38JtpD/ekqiOyCQGfoE
QVj1cdBqWt/RklNthN6c/NWmS8d77TnJEwcOQCx0yyMUMR9S68YfqfLP/48E+XLtwgWJBF4n4s+o
UqKe3R4/yR4wOSdn3WWN8+MMGHuF0GX0WGZ5+IHXo3W/2a020YttOCdRUnIVuuQmr1249UJ3Hb/9
eXIdlkY35cMuy/ooQQyCc3lj6QAQyNdZp885HF71hkQngITFTtT5HtYguEK2WjS8wMLDLRWXBui4
CX1w6S7/AnpqiFcHaFVzsZ5K7Q6jf3WH0m9I7/mKqm8cnSUZG0OnJtId2uHeDBA8Qdp203QdvYwM
uU3m1ykvNF9585MyF5JfQTcMgsahKUnkYuSKVJ2eiK/F8P1S4UHQCjh7amK3I3ACd3j/oMSM+Fh+
gTqII84AN5nOWkdzc6oUct1DAJdTXzIqvPDk+mFyX9FJrk9Bt6L5GNQ6p+SDZCI90wUjxt647CmT
S3+L3n5CUrCuRzcPO/fR+DDHa9hoKAG8GoyVrnpDldrw22J/LGMRPjd+qS83j+y6b28LAmAZ/pOE
W/VPLMzSdhMiKcTCxIjvMAB6F1zBkh1cG6Xp8FZOdpj+jE49NCO6L62WlzbKKmev7Xx70IWQtA5U
Um+pKAmC3lgepB8Wco74vgkc/D3ww8R/8mxu4nPc0azd17WSl5Uki/AOcSVTwYhXfPxkiGmqY1z5
zrzNhniEA7PoYQc6pRr3A0MLbtPo5oLdVjKQ88+SJAM4Yh7feVy3sVrtuwO3238MoXixfSZOmnH/
rlscPPC3nu0eUbvuH5glyuHQ0lQgwsgqGnf0jOX8My6NYbCoO/unsF2yPIXT3OPdHqeYnBzOW5xt
oQ2nZyYpnof87iav4srJHkBeqpoJHAM1dvlkaG1FuNjmmXzOoTpmE/vErSUy5OLWoyTewo6comVe
dO0OWp96vDlyaZeIYww2cvZq56khgmzZhP5AssrYg1s8uBY3OMAv8t93NnTSVyI/hHdB4Kv4NUw6
1QcNReBt7uHpbwGmK+JS5ilj+zZPKlWHOvecC8FJSFZEAY9nzyaUaqobI6/fFiR5YsIpUDaRx1EU
Xr0ADU5dvVsB6MiDz9TttxsXS8I6Ih4eGAfdtJnAZ3cpZuyVT2MGz4fvgwrEZgYaGAOLujkwgGHD
DlT8BjoTxEZu1Qha3O+7WRM843d2x1C3fUoL7NjbPhnoFBC4a2IQboHAiwdfbhuNzuSy1RvDP6qr
Tfs+YvwWj2x8XbHtZeqh/IRPeI/ssLxq4Irrdi3wlRGKVhf2Qq5e8c8DCpQeUkhnV1/pPAV74Pfz
e1P0DurmMXauBSFK8i53/TW+5HnYVvCxgvlfLDqTf3KUTc91nKv2wqoWq+xGsSB7LmJvvoGJXcsk
MZqQkPpkWJJbPnc0F5aNKYMojzLHMyMGWmKrx33SZu0XHsS1euTbbJoLFjpy2ZYc+tmZHSKeAh5z
f/lbUPJwZxg51FtsfYJgAsEIe8dFw3re6RJLKndDAhEFdVKFhI2UyNo77PfRxjNYqyI4uS4a27y9
VLCjQfgwDTupnsQJ0IEMs3YGKVS5X1mYvqwIA9WJLaGc36tR4UEZADecdKDLdIuS/RY5Se5N+zKm
yHdkbGvnNZpxVnK8sex7YnwQPDstc4GnlE+IdPQsYcQT4F89KqdAo9qx8fppaxKGN53VBmmBCuaj
s9T5PWt7ERwLTpCLdWeboQyBvfkQB6EhKIUDuPCxvoZR84hv1j1KQmwgVLaNHg5Lhp7/lXVl+kZu
atOdmjJyjrYeCR9x+0hfyoh54/PMurP4wSVvwNpFcs3/6sIh/xQMKA8+C1K//5xQbFyU07tEZM6Y
1qfeSes7u2LK3cy69MEaK3z12wjTc3dZDDBstmBxWB2UcWZAOwtpDfwbC1jH4/fcOUQ6MJWY2KYR
oxKmjxPEu/kCyQf+egbc8z9YhwYpE3u9F77/jN8vUrnalz4kAuQEY2U+qyppsVMrdoaCSGImkOxb
mj3XoQ6OI7cOxhxynLyNXiq4ozgtzF3dsKt6cjUmKGYX2IcJQM3bve0LMIMsQFbKX7caCbG0Q7Lu
E2sh5YaMZNRdALz0KZuIrNt2WVZ+jnVU+IeIlPmcMPU1fFwab0z22JT6ELPijbm9ssp5RkPDgoOZ
ro8aovDiX3iQ4N3AERn7h5ahuNogq+l+gaDLmDwlN7BhQSnHYmzCQOPIqiCfr6DF24QLlITn2LpI
CYVbdM8tVZl7olEQn+FgPNbDRWRPxI0269PsIs5CgoYUGzP16l6LDvA2+RpdFL9kqo70fhWFZiw8
iv+YiFraO568v5TU9oJOFAGyy1kMGWXS7n837TOBk6Qo+pdeduY5AmcUbh3Hov5BnIZtdCHn6wbD
7okkMmX11xtyBOxbKrvoALElSN5MNGQXD6Jl9Q/7kg9uDverQMiXDz38Qctknnxuf3anowE/MX8E
NLPu38Tz+/wUIXdiKIh/GUK+17xNSYh8Zg3yFPtv2hP9uWNdNo1XeBgRIHncRPsV+D5OhSZYXgc4
IFRacbbE30T/KQA7Ag4gYJMmeyBTYeGVXny0R5mjRA6lcs4JXsyRkl6TKC/+G5REYiYBn40MZaLC
w6Nwi9bEu05RpCadvs56ne7swrJ425JBm2zdsV5ISMRn9ii4a4a3sImSdjP0Y5Mfm8kJIELEc/rA
So1fXGhDll7jteIajyAANzpZsQxYBKycU2hdflNhm5S/OGDuvtGGyMOTqoB9nMzg9Mc2wKR/JJXg
Vhk6LNrPfd2Xp1kj8N8ulVrx9KWevsKRnX8j7qkr8iKotB6W3ATJLhvaCFSxQf6+g30Y4kaVsA7Q
2JPYcHJ1tKSkDwQJUXxeXSb/MS7iyAAVYuIdHbPzgyya7jFrXciNSRCY+qNckpU1U4hz/ZW+HlKq
o2gZtygkkI6JQokTiXlmOci1ld3FVlnY3lHqzfyHwgn/g643AqwahDomcRSB95I18tsUN31/Jj4Q
09wCayxhlM4H9hGNuf8GZT1iQyyxVYGlSQW4jQKd4IoJQ5+YbnTjVxp1SsmrT5m8fDfrrJ3zTPLm
/SBrnEhMGoMPiYhFbvMhIFkLhMFK5oJ12gEFoMw6NIFEX8IBcGMtj7w/WXC0cQm1r0Cz8zZo0shO
EM8zeHS6MOKWZBAAgHUHBnos6mjaxVTSGnqxKR28DrO5uYbcaB/ofnmEJCQCxLHxcOu7cFPvReEn
0wHEAbEwCPDBcLeTG+kNWbIgSLlwzR3plTeeFeJcepNldmA0+cW6Y41g9C62i/6cLBFO1DDo0fZM
sDAfREqYd9C5IzGTtAHfRrcskzu0xBzrkNZcdPykVG0S2pmYROVhfIFoRRQFPamDa80V3UUPVuo7
l2b4BlcclT16btM/8Jpm63Upp+BX4ZR07YRyDOtdWSzuz0AOUbdN1k69D7Zs6Mqx8hNEykmabbFP
1wsLftqBPchG+U5znBKbUPhOT6CIGz/MpTtG90NluaChZnjvme3jBybVZc6dl1XMyRtr7xrRkgUF
NmU66BUy2n1p8/xx9myUbvtWE63nFKbJLlw85WNN20ryo6fi6H5mzIpT2x/9/wrgG0dPLSVyfZCR
B6YgjrwAwJw5LESSPXGZuXbDIlt6e7vmSDCzFtacQAnD49T3zhdufvEnqnrSNDEq90fSf6p/nXDa
381IVhoipIRBPJ1sUTRAZlPvKSSuEsBQIByUmPD1aIbFwpRiO3gjMvTEG1jrJv5IUGvL9PZuIrtN
bHmpgUCN3Yqab6N4eJddui6h2XYB0J6dZ53y0DLI87d1l/vBM1v00uxnkptuK/hJJ/t1heyNWNWp
u3uKBkL+NhMBhq88MA1Bh0wv6aL8ZPyQZUsp5hakSOH4jhGNehMvxb6J0KTvgB9gFB8w+f4LxBS9
l5S1hDHPWfcbriRqETHbxdx3thX9p8/Gb690ZUJGhg6LE5Dt4ycJHvCZJFLGR7fLEK0TzYxiB7LW
Z030U7zFeQE4Iue0D9lUTeMlrKPZ3ZXCZ0FSEtv8tAQMu09DMc7j2Q559ALRgLlBwNQi5kc3BAzn
fObEK0HT2ZBHQZffxAmRiRhCs+gU9aFCyiMwXZ5JBkeLDINMkOxHYuSHTw/h/EZinIDlslrfz6FN
02d/Ukiqmdt9IfRB8BOGuCr3TJ4yluxpFTTDZ9gm8XqmWzMTZNE2hqQeJat70nzSzL8J/3Nv0KSw
eiF4Y3lcjKJNyfCbnbG4pfWhIyCzfWDVFV0B74Y8dBLPDsSFFsz0SkxNda0hs3nHRP8fxz5HEWDS
Fvb9SCTWPl6TQB/zAKrHL0T64tHOFIU7jwQMsxUacBfV1wJrY4sAJCObZLadqvSmAzhQHrEJTvgg
Q8cTXF6BVxE74K/Pk/AV09/SDs81+DYmxmOIhesjdIkB+KkhVMhrDFYWllisUuN1T1EWIKne8bc1
i8N1XXqMLph5+ixDuRAtCKSoIul4BTPAg51PzPY9xDWvEBVse7CzjZ4pLIN2P65zc+2Gyp12oRdg
XW9XCpIv2qIsPbI1mBiFl2K4xD7QvB3Fhh/vq1EO781iaA+6zLVAh5Y8PLWKmfNeaCH/4hE2HI6G
62PTNY34LCYRXUFPFl9RS6bFhkQWQzyelv1Pq1066r4lXYHkWxQzm5AFGR2ON4ZPaDkTwvFUO0T7
UQ9Ni+exLc8+IhtzWtp2Do6MZwgKooRkcTuXCK2PBDS03yuRnc6X6y5EqztA8Sr6mWQ6EVY6P8V4
fBFYOH3Z/jgOKt1tDPWAGla2SAnJ3HMYfWS69n9BsV3L80h+wP0AX2XeiGQZ/wNqUcjdGvi4ZVeJ
oftE7ISVe6ZnbX2Z7HpzLsBfQrVK6FvMeg8fO1q3cPijvDT8nXU9Tu/IGasVdx1pz9nUYJXApFpl
56zxnGfM7RpPWoTk4o44hsS9Up8nKKEX0dvw2JKZlZ7J5K128CWRa2wBHyX1KY7hkVytv0ChAUeA
kC1goL2lo6mzK5vb5TnJeUhPuDkX7maZEfCpQ65QJH1gdA5U9sjjVmX78BVXHCmddWoyf4/7CBcB
QlVrIWMEBC8BVqNzyQfm5wDQfZPlezVWkrAMMEXLfGshsJdAKdHrVzwZG54dtxryP2VZ4lB0ai3I
WoG+j5ZvQ/24Utnz58DsHdiwltrbFfg5/D2pUMTtyTagoa1p51Y4ELgDCYrif7zDV4ViHz7EuKfa
j/8ZZKQj6uOeRVAb0C5sQtp+5ji6Sj9Tv2Gk+ShZwySvxMNhs4TRGOPb5CVBCHNdqqHz/1GFrMVh
4oL61xJ9892NZGaf46gHZmVZ0KwIGwRbE57AJr7grtAXQgjS5NL1g/c6xrLmtWRb4R0q7FT2QlTE
/B8hzO6fhilQdXthqmiP90ayBB2jbt1pFyA3WkJneIDWZp13MeGESpacKQPzxtKnUU5zJFtMx0rz
VsOXce+TlFn2364kHeC4IEnkM4ViFXzxAOK92A6AnpJTxpcvfms5ut55yVHzMd/qZqc6KeW7Jd5V
EfxHE92j35/5ii7JLAmO3TleMKKPDJjC/XXCggI84t0jGyEZtHsGgIWf2EHKm5y8hYfykmB2xdEh
EI9yIgng80noBp0iuBW19VYmjHLNTszAYiGngDlhE+c7IdeY8bmE3CRz5H0Hktm5cudl6z6NYa3v
oW5I+eJ5PXtn3C5TfnAnfuIH1NGIs+wQ6rN0HOmfVxVWzOQCiVNrAtTl08s4YX9Ie1U98JwmBJpN
TOmBHpfwZ9RYy30OHCvgI2WZPF/cDBEeM+IwUu81Fgc4cZVWPgvi1ny5eSd+erQz8duAOREOPgvC
S2wHQ7iuLNQL57xDoNliGbWCJmjupi4gd7Nfa6T6AGzi08CSihh7b/SvBmzwfKTEpNnunChiuoit
pd6F0RyEByQGqvr0C1Yf58xSkr/FGQSTjRnTTN6TLIEIGqK0zFEXFLXMXhnJhjTvJYMCeRx7oN2M
dusblyIOwbNCSlfsbnZr6tCzblRPiOkrAqugfljBVOUHJmnJ76aFUYplETnaoR6JxNzWnmUhRYtE
bN+suvnLWaf5K1NWOqcu7FRwz0wNKx9SynKnYZT8bUwXIGeUhQ/OdfA8Z1Nj7bZoCyWDphWtQrlZ
JhfLfGHMbPc1OTcxMVZB15yCdo2jPYhO8llAc3UYwyeikC6pKaM30mq7BwZqLEzimxp/B0B9qMgC
QmnNvdP536ogtX1DEb0ACk1CBIwr9gOSyQKXzJ3ITcJflBScM0NDfXYUC2OMTYLMAcFtRabRsY4D
suZxfcI/FWNon1BkR9W7Yph3yxE24sqvtficl4hIdmUSg930fcC9cdUt1XeMe30BO9Dlk/Mihwbx
S24gr2D9RcXxAcVXwhfEzoMO3yIakHttiiG/JgQ7I811gqy8Lp0Nmu9VEt73ww+lk58uFL3yfpqB
jeoJi3oaH1p/8B/GiK4GH3iWOtuphHRx4RZaQVJSGPJ3erJxXgoAVgxt1q5fx1fbum2JJtyAIbgY
oGXyYEIGYxf2FWb5yUQ5fd3wpvBn7DoxjUwSdwe7IQsY5Hh1mp2xVisHLHCn0IaO6eReHe3KaDsT
QdjdyWoiXjFmMMdYOQ/SxpKAxokK2wIcXbb1Sh093HYxaJmKvAY3aaB8bZD7qmshkpQgcTA3iOGJ
EKdTRiIF9fXW07TTqorjHNVFsCcCh1dKDpBfwCm2cnpl+hwBHFpiTnyYJo7dzilKNhSwccDd1o5p
8gdfyxQ/d5r7+K6cV8nnI/mz8WMhzTK8EYini2eJauem2TFeQi1BWA6WZlac5wYYFnw+cH0Y7osl
l2CucCof1BwLmghI9h1ivzxJjq3MIPZvvJnPCWNFDlp13dWzrwUp4SpoPml/52dX+o0HnTbHncDY
TF5c1ksOrb0TIJdXpXglgnslsMtW0Dz2+BlrHnYOW2w2edcejex79R7EOb0mK8r1gDcb70MPCGhE
DM7+hp2UZbefK6HeOXTRiGMnlrxlWhkyEcFv/RomJf5mMOZQG3GAAieNGSIhvnDdz4xxLLmU6AjJ
J3e78Necl0RXU6AQD0/vSdpk0pHGA/CES/QJbRBxXr7X+I/9IkNi1WCQU0W2g+J02/QJWB+86BoI
hCjj3N0viJ1uyScydI8r1NY31s9sVxqU1uVRMuhAHJb+PxcZkh9eEaOFewlmERcw6SURzbqmvmFt
OBJTOuo5+IU2BYQJezSMh0vEtB78ah9W17jW4cFndEG2S1/JeUdBKThvCaRDby6LmVWcMci/OJU6
aO14JhhJc2knW1Ab6b98dHtSF9sJ3nS8+n9NThRfWiX5bzojWBcoE/+ClCXgwcM4fvZrBmgbUsgL
5zenMwL/ZOAh3FM6kv9ZOZ5CaFaBJLxr2wBIXeCbvjnlM1pZpHHQyx8ymvBfNROsYqe0Kt7cLnic
zRxXj7qYxZ1Sppy3iw59gmIWBdsxXhzXP/VyDuB/sCRkUg4LIueIQMH5Svc+ygMb1zWHsm4ofqpq
KahP64GqC/Tfahs8mTVdJegiZIFw7ZvyWXViyu+NWMs/3toG3r6uMTwYfjOHZmhLV7/+LheUhcd6
9bt5i2aV/O3U0ClePAaCw7ZRXtFtnFK2CCGa2v3UU2k/e69X/aGOrBfvdeE5/rVN4+SLZ2Lqj8BN
w/RzqqB0b5UzMDZXapH39UKnsYtQAZIVPXcpWU99Ihbu3US8xZEloa6Lx3X60L2Fy2nj0L1riTmp
d9BLiAdlHObPu9YLso9mcfFj+SXsDAxIbB3j3Ryjwtu68zDU9zhOWurcpkHLs3iLe3WXkMTqDjsq
xIwoNS4auKKmInxzsQO6LxPGrPxKSlrX/GKYPgKL1hkGqoUncU6qF/rh9AsmHyM3DFpMuoxK0mAb
pq6DQTGt0QDXu4HwAaR3rQQut9VZ64x3a6NMt13ohvLXKew1h9iswngXIzzDXTgx/IN1hlNlRnys
+6QKONSNi2FucAw/4015glWFsSt8KB7wyRvSY9MOWGK7qu5iQOoAmzqWG31aMFErOlw9fWcZWTa5
NMh/rRN5iMbx5tFqVIPvte4xI9XErvdYkTPWtL2DB18/iS7vvQP9WNd+LI27Et/l+90YH8o8GTCX
ywzj8iAxPr/UXWD4YMHNQaJAemywYLLijpeLXhE3HmYyc+r7PmqkvCvykfPx6qVBS7wK+u1ognHH
ORcAQ+hCc2RZb8xvtlNz+JWwNy0+dFajcCYHBYDC1htItt0VulubO5cRPhqzmrku7LAoGWFI9QrL
/MRgvTp6DX/8NatwQcFdY4GBfLczoXMpDNPr4+rWWf7UVyg4N4wBev6j2toMsl1KiABK+Enfjd5c
zd9F2gpS2JwlILzBrZpt3AXDlUCaYH11gc/5l26qIEY53jKps6E9njc5hSkZoqRUMHlo5EIRHPSw
mY6WpcIfuiKLY6BUHtIzSkv0VVzSDWigFJYQ/RVI0Ytm0Wq2ifHFStcMZ3vngf0EjyBd2+zGFmXx
LhaOqV7cguA/veklCbr3euHiQgQ2QnG6ZykhzUsh/KG5R3CwDB+hpSdm4lmm6S50ZryEPvJcgCay
Hf+Mob9mD1jpxV3jGf2G+NutT34vQIZJLCIuY4SWTJvFpz6sGsGEqPUal/1Q3o93xWyAI1c2mVGg
9NMNE9ZCj/puCjSzmIPK6HfJ+2X30EZlRUQLhehmzKCLIVB1Y7DofDGBOvp9jNY7h88rT0u8Dizh
qBWrLTouElHhN+NRivOYzEXuQYo2tjK2u59bQfPe9BCmydudURSWhLDE53IMTPTlMcz9bNEDo4RB
mnOfVUW+PjjT5Na/4I7o/IkYBE4C9v52RSSuq1i9Grq3fgeAwf60g0Mh34ZUJidU8skXiuHuDMIM
LT5qOZeXnibrbqp7tI3jrVAj25E51BtriF5doeziNnCRZHpb28/efDKoDcS+r71RPmU8vNjEKrAf
D44h6GE3c+39jjQi+6OQocnwRTJy3GgvksXOa7oqvvBE908h2L9baIPtvtmXVHoXSjoE8CLDcpn5
vt2tDRk33/WoDdByAKQdr7rr0tWcQrN69d81jBbnwt+g6tfc6+cn4l9n984RbvhJZRjUFRHOcwGD
E2QDipNtVwyR9znXwbyUR76LMmU9jakwZN5IzumvLvNNQpiNKj5yFqxkrZW8fJj5blT1V9aYccZS
PG7G96RIU43vXmislfDxKu8QUqFV9yylk+QXL+/qQ8hlzY+ioc9Sd0ffeTPzj7UlMxnXk1Y1bABR
FD9jCcXzdlbSFxWhEDcAShkqsRNRxbjPVMmAstLkedC/Wv6xOpchpzBnKPPo4K1dx/mSxQVchp67
hcybosW33ElA8pCDw9ujVhbyh+YsGD5r7KYXnjCLtn6K8GuJTtIeEqsegP5N/8fReSxJikNR9IuI
ECBAbNNneW96Q1RVV+ONECDg6+fkbKejJzozQXrm3nMhE3/jzgrkKVIFQfUZuPvuvWKf0hE7xa+O
w39xkZ9puIMHD+34e0Bm/B0CB/ICAWAZeyBuzBuQXiTdzIAkqgcGV0q+wY0MyW2rJsd/Rbkv26NF
juSeywsWiHKKTKOnMMDlM9phqk4VRPRsXwRuhxsUydy1zbo0JloJ78Xed/EDUro4yVl0M84jsxbl
Ny95/8fifQcxGwr/g60S4XQLqMT4mIUeyc3s1rqPJkpccmwnk76tuh4fYE8xz27xQCB6I10a30cr
p+abqiy2v6Xjc790AdmYu3Ts8/kKy0n91MSj+pfBJLEEs3tWIZFV4LKKbGjKLYLxeX2LZumdDSFp
/tbx6fy2A3PajsUOV9GRNWuCQLgZQafkTSCfW9UvJR4sMFW9W10qps6tfdYZl1x1lOjFzBCRrNGz
GibENnU31fUhH+aw31kqM/IgwbQTK4z8mNDfuWOZnMVpi3Cmz5lowqxE4kht5vbElozeYSSr3NmX
QRDceqUzogRZ/eKe64X9/BR7HoD5PgpY57dzqKNt7nA6HYhWmdUxmaMLMBzidjG8J+UFQVT1Ku1R
8wjsmSa15qt0c1hsCqoQNmAiEiZcCYZpqufXLw1yHd5zCjm5sdhXQMlimvbMkx1jRAIbFPirdzth
MP635vDDt72VTrmtFyY8YBIIyKlBvaXPLgh3VHkiXt7Y91FBAwZ0oEQCawdamrstwt7IOr+m0Pm1
rNu4vGrXtMtOTpg2t01JejZWQD1N3mbOV58Ab8msZzdhM/uc8c2lV3kIpu+NyqG4HkXfFBdjbdze
WuIkxM8SeORR4d5N4PA4Xv/BYwOsO8W6oLdMlQOYR2GRvvkulpujrj30l2do3/X8OeEYQNQ6B3F1
HJmnPYENVH8nxH2o86falZ82Gcb5luwf8jxRzUJxBtDfEgo2YM3fqMzr2D+6zQ/eC3VLXi6yBh/v
x3NkPUKIUVJIca8cRmH67K5iZesJlWW8a9xgIExG9LX7EKxz7h8DbqMYgbgjy747jFNZWY00nSiF
EaIYskIq+CZQYrmOqfwiOGVuJKcNmOjSoVlhsc8SUQv1F6+UkvwjCIE+odKZIjKPEexu6twwfsDl
aGHkCLNgos5dA92+WULQUpJuCR9ejQeGynO+iTviuQ/SCnUFbiL5niI4m7uxcv3ugzpyKgi256z4
8iBnvME2GckKSZvfqJ/ssZGz/4ZRI/rNuJHJv3DpCHCOk9dF2vldjOLAMqABkIddBYoC/fW0nGZR
wPDrSAV5Q6nNoY/NjttYJ4L9SKQ9pjSZDYPkGnbw+getyvqFWdP/A+uYD+Mplj3M9TDaHSKERZd8
Hax4OQkv62kdKRm2uEwwNMWUgh/kRLsr33wczyfiOcaLf5Dm/J5pchE+oKlqBOIXKi59G+ReuN6A
MHSWHR7CCJc5uSoAAd0LjKtv6JJ4tyNogT1qq/pbd6E15w5qE8SDyC+q6wTIlQOlmayUp0Dwt4pN
glaTETEKfI7PDrntLVTXErPh1EdPazcQvYF4PyfGesTtxttALHLOFfrqd8L5iz3e9U8R0DLxOGdD
wu2NxoAkFdxq7a7367q4u2jeX3lLCJkxRbVsYeMUHgvapTx5ri7hWJcJmV0/OFyQhA6JJ08jWSms
TQs534RxYeS5IJkTUBs1P4h7jEhEruQxy/z2zamKmkYsp2sm0Bab/N6fahJ45Dh5AzC2zHZ/5t7r
o52v3WE9ss4tlyvFXIuNPBjm5i/q4pgvouD9bj/rELrgEbeBbw+XxKDlLSidadgW5QUICvKCiBGW
XTqJn/yC95zKVYY4yTD9Q14iXG3blx2RtZsCBctGtI6O79OUcuoqjGujofOiRE8Ol+scQkxFvJYn
h4vm1Xe9l4YlWsZudDHN1idt3duupHROzxWVfHYAriWe2hQe50ZcfmXGnfWQHzH9lDEjjpYTtUoH
i77I1uJGCFWfyJ4kwIIWadUnaD7IBwpK+89iibA4xJy0pwntK58XUdoDlJow+QZIluOoSUNNyZP0
5AOydFpu2WoQZ5FkgQMQcwrAdymO3FfrLUjxRumyRZ1DvwffODjLXni+9h+yZVq5bfD3IxFCVf0y
ZN6CP3HN9e0kuJ5jr7PxIZMukynWtM2K/reShN6iBOmf6Cd6rL24i35VrX19TfCAJcBgzscb3vs6
Qq0ruhfkGqR/o/Kgf+md0iZQCpcx249tENwXbA9XoJrYSPNer98t73tKdzUCO2ZYH7h4OVn/gUcB
dJvAUsAPS35BdMKJw2YcugwgPk37hxDLj73i6HPqNGdDFzbte/DLzXhgpZJ7e35XFwt8ZhUbp2r0
171mvhObXd+yfwmPaD0GzkeRw6l0n7yyoMvTfeA4x6H1l/4YeIZvwcvZMPAopqhGCmcRr6MMbEWz
5aBP6AQzp53I8yT6ndeqS4iGIsoD+ZmGptcAx0Z5ZWfDK8ZktXpCzrgsd0WH6YpnGbZtO04dlynx
CbesSEcGoiOn2xFsQvDF6oOh9ExfPRx1A4f+jJAS3VVewlnYBvg3Xi72sIz72dGYJ5rJ3BYOBe7L
yKj51DuzNzAbTgeqxqHykACSfJDiH0LlMFxZhwtjhzWGo5MQtia9CgnBhWBvVHrPrB0wkMW9Y/eR
kuv8OhUDQSqUDRnMupSUyg9Viuo2TqEbEMuMnwYbNwLxwZdbhqUc54mj1bdEZgImT6Ps3Rnm5YwY
mmx8XFND7AmTB3VFHAeZjF2ZpNdu6aj4TYtxPFUEg5SbUE0IJogHW9CYxWRH0Q/afpWiOQLy9OwN
O9kseoKIBNaXKb26q11BelWLY+13zem6d8gqrdyKi3nhFNbZDOgoiOnCHQStFrWVL09dtoB2HQMi
CCiAGqUO1C+jve+IStpXNOjRPgXP4d8YFfd635NuIjfTCKTgUBYeFddEyFpxnmGl/ep0RneHSRH6
JmGB//qVULlTFkawvuG4ELNyYiWVr2c9WSiFeUHBzpssSVeHndWnx4F9DoveSHNF33WoTCKfX8N0
06ksjfljinkI0DkR+nyJ+gbywL3djybvbnDUajWdQiL6zFUpvMpF3cN1+uHqDk9CbSERIdTSNT+N
9Wb2nRon4xb5O1THnjbmS0ddOaFDWPQyIdcE+vKZiKo9whirxZtEIl4+QfVI+rsZOhYRrbD7wQ4C
Ygwvwal5gvnOYyHNbHGFv4CKDSfxRjNoK57DOkKTEBGurVjnZ1TEBbU77qUyNeEdTgrCgdgAXMgt
K4lDy7b1DFuGspzMxc1SlwTd5SUDRb16kDVM0jhnnfOyMguqmJ0TbzeQf4N2l+OffXm1sLBN9rJS
DW0UT6VMioOXEX0JtWWEQfxU1sKNL1gWx8xPMcJ9xBc66OphUxJsuaQHGoxK6t26tPGfwKnKbKdd
ZzWvHXFu5a5Cp3yHEW1+zp2ksBtcsAx6Zrp4tTXgjG8bBpJPdU+hzMbS2Ctf+Wg3A+z8T6mT5nQz
lqT2A1GaxTlCSr0cO/C18tOhWy8IbkETVGwnp0hh/q15BazSTGb9XKVFnrvl5a6g6wrPdmhqgZN9
D/lYX0KxYhvqO5/xFvchA1CU7Sooq4QlKkLTZdjUSYfKRUQ5kDaZMSK+GyNEJ9cKtBx7wjpBNbnj
rgvkgaBuRxFxQUZ5e8cBmEiknmnAVhJ7PbQtdOOgUY6SIZsKTuCqQITu6N/a0dt4rCHBuaNuy6sf
5aNN47TkXEadTwAXVLWSPEeEitQBmXPj6NlbbscmDbq/DANnpjeJK0Is7a2Xu8cGKBLavQqbO7Z5
cNCrGvaI8sv0q3VV7O3lnM3ptQeAZSTu0p2zZP2Yua7+ZmjkZsooI6pHEl9wKew6dCMzxa6p3Lsi
jy+OKprft77GvffENtKXH50/OKA9PDm5+U0r1j7YzzOQlz0i4nL8lfQQMmHVmkHM6Ccu3+CObW5Q
o3BsE+C2VDp+dq/ISHfROeVFjwWvWqb+Do/nVO45B6vmHmyURGEI9y69yQMEHQ+9S4P9ncwGGtTe
NXJOWCkj9sxw0LOkCX8CygnvIghOqg+fmw3nx8gU6yoWgJg/Fgx7CONr04mcvVvLrshaVnvdzsPK
He8p8iHi8H+EQfwVz+Mapi8S0wNLRVYseXRsWThP30Yqt8evm3XOwbZ96B6VHqiZV1iBGXyiiOCN
nUEnFpOIpRIrsFLXlFhbzyFYhe13FrU3aMPjlMS1fJUsXNC6TOnZuH0goHnp0C7fLWHC0XGSIStS
ML34lT/LgroZOaaXpbtJtt2C5NLG9c1caq8lPD2jg54SyCDfrg2g21hGUQNyCC6B5B4SCLcDTj6X
VVacCefE7Neddxng8egQTR2oF2jNqvOOa7H28x1g2kgycYObgwxIzPHrzMij2ps6XqLjiPPGHDoU
28W8rYOhJvYe/o14JlCIuE2GU15/Fn5nSBvOZVlx5mH08cGatMnE4Bn+pBMRHz7Tm2GxWL0cuiAS
IZT6MfUNiFwoDQdQg7opTzXoB9liy+AwJFJtilzeWvKECrFZ2Jh3n+UwDOFLqJHPEsLUh2QV2Ygo
zG1b2Mw3GMzpaNkfMwmLu11UYDjhP7Kt+G7GpWy2ePCM3cxpIuRnqbK+yK55byIfs3SJWh/nQMOJ
+sOzVtNhr8TP3KaiT0CZhazUN6rQIWTMXpLhwDZshvoExAjDAQ1zx2fpubc/ZkYf/g3rilL8hg1y
e/S5swPSGAW1VARMlAxDIRmTaB4KtPSgHCN58rt09NEdLmwUruqQQevJSpVfLJDC51AnPoQcLBw1
CPMGRv7bAH3Hn4oybvqL6IGpH7FGnhpJSNGgUyTYFsONZ63zNBCMQVMlLc+8dHUYhpjCWavfRuDI
5YPyweqMcHahPGEPbbPxaaT60vEVw2wDPW6LFTSHydPgAa7yuwiMkC3uABa2Vh1ayGta7zEDezXY
xUZEQm1B6WOeXshDsEjaVbFOh7IpouozoQyYrhUP3nC0TU9eRZ3GuWWL3pj4NM3uYI+dcEnlc4yE
YcTUAverdZeFxKULefTMtH+Y0AZniDt7U3sww6xSpKqnIMD29RjO54rWCokoX1K9qxGxsUdGrMC8
rKjyJ+SzmjF/MJWkHWm6hu2COaLbNQ0l/86x8UBlxPiCZi1rSKxDTu1tjL8M2Yl5TbCcIhZ/YsdG
S6CnKLL4JAha/uaQZ8ZYF6G8af2BYFu0Fu+6Et64F3XZWLziBkuXxEHCSClIEBFgQWAs2s3ZdCY2
Kvk1rU/EchckyvyiGQmCLzobt+MnQRa3DdG2BCcCl7V9RFJHFM44+yAX2sLU0YGxHlzkUhtn2xK3
xrbPn5yJXR4Hktl1GP0s7hMilb9LZdtrBCMFlL1ypYlyKdqph6pgxvmRejjcFJhSXOS6zK+N6dv4
GhLD1GJxrhC3pQTZe3s2U1RqUZoSYxIVOQ9W5LQFks52DlbORHCO6HtV9uEMbb6eajiOhmfbbZJr
DgG0U8Okhp+MpeOLqMTMxhcbGvJ5t6UcbiTqD0ZTlAnMxOnXNqpUbbCZ8dBBmlhC3gEHDCqRS3EY
/3EhBwQPi08dsqe4CdGf0J9kVyTORNM9+vEiP5s4GMR1NFdLsCctIns1k1QKSTAt4C1Mc/1WKBSX
X2GTMpRrAhhbO+QvfnroStf5k6qg+h2wmTf8Gq55HZ11wWdFDmC9tci/viHI4Psnm5cNQpdcMjmn
UOgnfMq1d15Jc/up0rBr4TtBHUfk1605KYKp9djyFfbaQOT8HSaEYRBK43h9JEsru2/BQC3HpK4D
vWXBewm0aUXU7iMSngme6aPmhPQ4kzu3a2PNCBTl4+PgsWo6DD1RVffrwGD/mWUVyRx8P1nLaUtk
0oZ9QXCkQwKhl5nyDa6C/y9o8+KEzhr0PW6u/EXqMdVXRejDwyB7B1Z6qBxxt6QTdmDiRuunScip
PdTh4ipSl2JJvB74W72RYW6edTOXzKY5jA4FiufmqPI2vVeSzfZp8hl2EcVTxXhVJ+Ij947RIUQp
mSVi40fMn++zprYh+PFR4ngwg2IekxbONnRzfAmCGWt0ZsQynyPHRc002kjSJTQpjh9yofUdrF4i
eJwwwobqoh0iuBa/DNEUcegcmz4hKaNEKFAyfJaInHAasoYmbNR5aNUMqRDYTeFvUKqlSDWxP11O
a5xuBx3yGn8lKe62XZQ4wROyI0D2Y2PTR12L4q90CnHTMCVnDvc/ucuJA7T85bpeDkQM+SgV62WA
yz4UTNJA9DY3AewKRGODEawwcX/H5CLBOCsvJMPhGgBBhAbNrNw2YVnbH9elBI5INwC9EbX5eSKe
4DJmwhKIPnCS5HU5az3sRNjp5RrBe9rdoFjDJzEX2SdF3xIS7NWlLyMGkODKBhkpWNgdyvfGGbrv
gkD5vwXoTffqku784vToMLcsGZsrzUfKdxn+cqY1LhkcL61r4reUc/QpmMuuQv7F4SsQ5vfipQaz
251J6JkOrP34llUSEU7od4HdRijSDbUNMNkZIHTyzdTKR80Buqw6iqDwvZPQKv9ZhVj/KnZLpDCO
a3GModpi1XMqoU5UegtbyphPT2q1SPGv8urE9LjCRrsa7QdxX2lgbgbogpLlOE8KY5M2AOcpS0Zm
pDKtV3acIqBcqO9vUVoN6Zlf0Afk7CKI3jUiKNlzdDEN3eyUCeDuoTLu9YCxMd+M/ozZipu3uVv6
3E54FqwLqshzm52/gty5Wddev42qHD8wP8LYiR1VlvsopYzcjoN7aRDztPujmQUBQsmZsX02zmT+
9qvAjR8PloAktCJFqK4rrwmnb+x4TGcBEoffqV14KUdP6nnDbk/8EoW6/LJobcYbvSZoNDdhk6Q/
LgqeEnjdavyTykn/3rRQeDhNkch7B7TlqrkdtQqag6Gr87d+pIP+WdYJe3Ci7uKD32cjuR/Eu15e
2n54sSlolj1b1AtfEA0FoUmU7aSqAYWh2S2azMeGhM5taweJiyLNMu8zZBsc3BgSwuaXBks1pBs/
q4nyRbOEA9qZYP34ieOe1RhXRLyUPVVxOCRBc42qjNxQKBTtT+GsDKNz6vpn1cryA3tZ+p0Ax7P7
ZuHuRswR05gOU4TdPZf9fdJRJG7TbIKk3g59+gluG08SLKeQzVybaGZBKTu8TcRYLUFos467IPLJ
xyK8qqq3pcT6T+h9dAkqlI58QvvDvjHMCWeeiexWD7Ub+n+hCEzAz2Xvf1UZcpITHgwaYr9F60MA
2BLtQyKOmnsfL0nJ/Z2L8s4VuPfubN4HFzQqUAScVQrL+a4K1HqGxD7DLaxnOIqijjt/l88uJpjO
lkbuPKNHeJnIC4eTntoZ2hmIDffoxggE+VfVBBoN8El2GV5jscHyocZH29PxbFSPf/WqNUFxakaa
hOtFZxpoeM8AYLPS/wT7zBkLWoVGL2c6ColCmHjX0LmzEm9GdBIJPc8e16k/vTMVzcR93bFG+IfX
BvP2fow6CKSHCYV1nt6y+yNY+siewTfDvogwmtJ+eFNQ8D2X6bMziyCH0BQnY3/TjIH/yiEeRfsg
ywqzXaIq/TTYKMzfdcF0LfeMcgd3G1oM3YR4S7/+0lkVXo8DngI8JygJaoKhEB7vykWO+hYd3mIO
o11a9IQoYpx5F1CJJTztnoM1UidM7p5Y8WKTCADo6k25VF4MuCHy+vcQ+Gt7xJrbtXcLdlEHL2UC
BHoLl6vJHkgDyz0G3yszG0Q3C4pi9qagHjCdk5IDiiystqUjV3ttORjz08oBjcyLKMEUYzIaozPy
kYFeUkbTJXwgjDk08MFV2zUQ82u2xr3EAmzq/oCqyK33LoLEpyDFebaLajKFmKY41WtBaoB3m3Qh
xSvzCNSmDPZ7+cpQbvyNeYGplVUwERM4h1zLGIJCwTKQMNstT83l+I9aXR/DLpiiU+cyWWapBdfm
xG7HS/8S+YUWEoahDA9tl6H+jnD9ZidSdRafvbnsRXMdZOMw/uWC9/JbSBF8XwUuvgtZp5XP3qVe
f0IIkSbPoKcuC8VllRALqoXH+nCxkWcHu8L/4o5LlXeSQYrmkip2fI+WbMmPaYpweaPNjNOMhhwd
O628YK6SuTQvISUjuJqwUvW2UNS82waBkvsU0NOzWqiJVy/uM4VrlRsArlS5gnumKAIFCdFBqUBB
K+qWB6oej6wABSrqFuJj8Gugdiw3TDGUeZlcQRAcI3GNfihyonNdQk56tDml70eHjSI8+SmzIRRU
jcWPnq3TZkkDZ3zPskC1V61FT7tlsNoJJka6j+/9djZiz5xScDcQWdn+81w2ggfUawHg06zJmID6
wD2fEb1P1XnKLBMzxjExyqcUZad89NGffo6YxPzbniTj4eAmFBiAFTw8QEvJz3WYSHO/ICT62eot
jr+MVO2+R3Pyw4AEMzjJAfIGLeDsApAn3gBVqpN02UtXq+WLumKZHnVMqDOxRdYNjgjgPHxETidV
vUGA3nS3KW1zcU2CQ1TcdS27n10M1ZCNNQaQhtkO+nIfFyfeQKD8ng9ylfm3As6EHKvTMfEBWNjM
TYvwZegf5zpIipexnHJE//wsHFpLwS6eayZOnIc8dKO+f6HTsMSRpm5as4By1oFwCi2TIXzvcK3M
kC1GjOz8ifLj90HFi/lbxLTRJ9xRY3BiUOfm71x5rvPAwNwmTzIttDlRxpA2aOfIx0juu1wpdWBk
8zAjzc72l5WPexIBRrh9mCPcoqdmm82qSZBLkkg86EkdUJxS5hiiZ8FfOD2aI3lgNG2psD0CjtRV
l+LC2YdBbuofKAXALuYsyj+0tOm5dzqHGUnoeh4BH8n06oUMOtDMaTuf3anAKCZTG/4khVnNtmcu
TSJR6XCJRvHk3YXYDhMC2nlWd5cbLLwMXcP32IM3xLwbeBT7vxZWDSohiJyNcfvTOonxgrDSuKxE
jNqTjc1SdpAGFHzSvlHrVRLhb2LkNQOS1JMSGmqgJaPHMBZKt+WAPqWv1PzHafLqccniLMNNlQUI
NlFig3MGlPc+d9yP+CT79FVkgGAYzlvn1sH5gH3J8EJt0eNRzaNZk9Mlljd/Q249/MtthxjJQYHP
QrnLA/4K2Azm6U4Ox5wC8C9ubHzJAWLihBUyBsBdkIz4I1F/o0xu7Krey7As2p1Gbf+BrJ/dXh7O
luxZzIefSGo8QoTIVzmHAZF2+4m5+NuwXlY8xquXu56H9BbQIXPNqmzV+A5rtPpaV89cOGs2cbZZ
NPqP8IPsk/WS4ZMcy+afZ2T5nZBBe+V5doTs2KHL38xc5njfUBZ9MRtFeNUvuu/2PXAGZx/XVfER
jw1cPBf582eOee3ZQRqfoW5GfbKz+Bjv6owQrU3ct8ivILv1P6akWtlg821fMVR4r7HwvX9lnv+f
4DSO0XZVdY84ewy1AIfplsQFIj5meZc27o5HjXNxRnla7lgi19cKYSY4JKKP9QYBI6BlC8O04dDT
mBoXqUk0wjPJHqNIONdISmFvVKsQ55AnC87btVhwUegM7dpGGUFHQLfnVNj8ZPuvl50JtyRs9r/U
WW2+92wT5RQwDSjPovGi6wHNocBeJVmEq7bjs2oCb3LaiiiurkK/GnAbcV6NBEihW1UCiQpyxSKZ
jhwG9a+dtPx2LOfthRJeO1djF+qfiA1fjISvbkiDjZnH71MHHNZ+XKW+G3xXPXPnpOGJdD4yHRZk
sxAyGr6nzci5Svfm5FF/7pmAwvyb0uq514agSo/7mpTflp3t3mXj8k+a0XmxCIJPq+68e0DLF+QO
rCbDyqzM0JtwtW9tXHj1MU9SnGlLVqnrvlrj1wY0xrgdgTsgbmxbXCO5R5GCCATPb8xC8MFBM6PP
tlbe0zQN2aNOXO7CVBKqBYkgne9cMzXQOlCS+5sMYtk1Tr/1W0xU59vMJ/96E8504SxYXWy2cprn
NysW4Jk0o6w9WVn3iLP9hpFwFtfnAK3TtB37YHhkq6ZfinRpb4uGyKwNkhkGZ4GJzGMFCpIxTRrN
/9yyQDrCIiw8+uVQtYdBkFl+cBxS6bfIzgm1VHpe/+Cp0s+qn1LqEVdgJ/EUHr8DdRMp57z37bQV
DuXUvgny1W5trmBeoaUTG2Z85YNq04J2aCVMFWh+kO8wNhZPMY1tRNWY1F+xkIjCxyQFQMejQHBW
R0/2FMMA4t/h4uPZs0TQ1/HFprBd09ph1LZ25WsfL+hUascGN2nnNt4hpnTSm8gUnKBpzySJLCEO
1k0Msuyjn+cIS3LIA0DZkPBscKMhEOJwgNg+drn7QEAiBxWYLvcLISXq0my14dEsQ/URjF71Ac6l
+RwGH2ElX4S8YeFQvCRNCCF6aBjXn6e6qI/VDANwN7PX/kSGQ4uURBopv10RQVE8FNS9kdfC4/RQ
m2cn2A8sxw2m1+ksG/pnlSD4Bvq0sOfqeRuBNnUd9cDEtJ5uPhIwjmkeCZks1+iHgPfeAjcL+o+a
dvPZDx2SmDGAKOxA2n9ccAvNewcn1p8qy6Z7q7DuUV97AVXbVMv1IsRiDAZornp1BEqvDYZSgSYy
TWO7Y9xjir1ABISQ0zAI3pgxvkDZ2bYwzmkj903xArNQD5ty2YRDRhC9LRfkLoJp3ykyYI/3VYkc
YI96AhQ0icfle0AkmNispSXwvOyNgjg3ZYRGaJPQiGlZxnwZqTs8IIzp5h1U/CL9LEzm/8uROoUb
NFyG+Xo1YMKos/YrB+BwLXJ7iQSwLsxi2o5UEbeyNO/QgN3l3k9UzwEhsJH2rvWHc5/yJW5BedQA
jDwN77Ogc2lPTV9chJeQKaBB6V6kewcg83QNwJJlouxReDKtcIO7cDXxvyFuzHNw+VcjsbMu3OE+
heK91C7qd+x6eDCm4CJ5LXtIhXHR6edyrqPvuDeWa5RDEPcqhJD9IjwJa4lZ6I0cJfBNOjQAPgqU
GgGSEBhRPLOVY1HjefVMIAJYOd5EzIXQdXR1JMa4vQST8KKdRrZrIJcs5fs+J6ak3cBWIMaL7hgD
rkszRPqbZ7wcv6JIrxoOIqbGRMj8cyYuva0D9IV9RwgZCB9Ms0hUTgWpc14JQHQjYoMBCZ5u9zoA
G4RDxur8hqUweywhJro74drmvSIytwC63yZvKPVxeyap9Y/dwOaSXwebuUta4SVJc1YX23VD9+Z1
9Wdf1U12TQkh71W0amThXZF940xuX2tVM4DuEpnWVyngDUbzjmBGkLNLMod+Uu1zQnAOBXSZBrcS
mxNUnjm0n2k6cE+z5ZD9LnO9NNpPIen2G+HVHcIeZtY7y6pLbaYCiyRKfdPf+7S+WPYDR3/zqhOT
EYZJ+2/G9kPKLBoLlKpyLL5UjLHaH+klD43IwENhzRseY1KIGDYWbXNGwd5NTKAiwsguZSfjjmj2
3ivY82xEWBZfLM6k00CxVM25SrPLAsCUCAZHvMPEGLCA5T7SGXJb3595TPlBm7sZDvdPCr6IDJxV
53qbDWX6ZtCTzry5zXCn2np2WGPwtm68csS+Uvn9QPBBnPzyhDPQAUDcMF4vxDNHY/2crk3f7ILB
LH9cvBePrByGYMuAXUMAB5N1l6zDRbtAkt17FC32TH6tFFteAnHBVCUwNdx0KlN4JfP64aJ1vsUO
iLNCjPA1+PoEg7comDqE+kRQW2CjGehHvgz6/WV2QXoJNquULaUTtLsqdvxbl6eRCJe8VtdkguNV
4uf02p3f++wOl9mnHBuInRRbx/YeS2zqE7xA7hrbfV86Yb9Hpc23D9wzeqtkztQ2Q93D5EN3/sk4
l4/W1a5+Dz1FA1fPE5OMAcXz41JfvFKUt2rXQN0vLqMefLGaohbjUCVpzEZcA6ce2w05Lvk0vRJ1
2DzTek/fc1aU+IoM6TkOw4Zu2zC15DIhaFxs07V2jyC8yPgyXup31EpN+YZmvX8zAPkKrseLlSF3
FlbWMYxvMA0FMV/+lEf/OFVUtMN8UmAdrgb7lQHLel87FrCb0GeOuydELg9PWuEsO6ZUrfdGjTRf
yMMLxF+2yt98iX0BQidx9VeZcZonhIUZYh188xi1kmb+zDqqrW3WMKvcgXB0zxxdtPQGFUq1c9AL
2BNegvQONxd7LZ/ZB7DGnHuHvLI6KLaYDcMYa36eDlufXTfs9LS133XFzueANcrsXRIF2BNq1DYM
PPve2bHGn7InJswpBVfXOrsZK6S4G+aCjXjcVAjNFsWi9jyQO/qCodec4AgKFoQrekcWtixZ2WF7
xbgvxjWByMAj4e8A9PifozOAk+zJpRzOmcLjfrg8LgFfL2/RnnU2KA5aUCCWCAd7orqcKNQHB98z
LRQh4QuIQbLI51ZTYFVKgoxQkswDVEqkwbJbNQIyYtzao3KtHreUn9wd+JT1U0SEWXrQbjj/Mfl8
AcH0Ho5hlq4SCQN6D9K8hrH9YtoqoRl4+FA2Dnrj1wLODfAYl2S9jW5QX+5kWYLoESJHHdID2oZe
l7fu19DBnt5i0vfuVzBE6GQCS6TUhGiLeNZBcnir+EKbNVlp17M7F7k5NHVYvatlyYJNB3wLBQYF
Q3UaTBeTLY2VLzkS4UUjwvwQgmlPc/OvGAtMkN6AnOtcO5EBYkgtw/RRWpmcUoYlON5nUrHBEFW3
6zJJB9NbOjUvYUQqyg7fRBLfFZzPf8bMZmyLWq3cnW4SSwNLyu83owEQJONsOsZKbPP8R5AxXb/D
cFk85GXvW3QN/OFOEDvFe4GXhCRuRZWz8wMn+1hljew7zf30oZoaf9gT+iSPUySIWpqDcryl4Jvz
o0dTmW8kF5Hg7R+B7BindH/gPhVf7ggCZtt3TtO/gG9Xj7UY2S3a1evFMRiRhiJc7mnv2CLkYL0B
UzHl8XTxhe+0+cVd7rbbSiSYNgikdNe9I8PMwdKFveM/0s5jSW4lS9OvUlbrhg0cgEOMTfciZEoy
BZkRyQ0sSV5Ca42nnw+8PdYZSFiEXU4vatFZxRMu4H78nF9wrAcKVRVeKgjwkd35eGG2Gy7MklQG
wa9jG9no95VNbb4Z5miXkGN0ARLT8yfParNpr9xGGiAhcbZLdzYp7186JUhvEwIkJ8OE1/IAX4gL
V2Y07mBh1X/ZFGlKihKahcYStDh336rQ7lGrkMkLkCGad3lVG1tKKkBCqOnxlIsRYPhCxS2/KyjL
QbKKy7T7kqBzaK1A5NBvAZyD1zI4Zo3CZGiFk4o/hqReIoOrSpWJxS5OBrTwKbg2P0egVeG2KgFZ
bERsDceI0/1nynH0PKBMG6xTaY5bm0cnsvmZJ1/0Jkxv1QqDk42R6fTRdZl9SywdHA3SUvkDemf+
51G3DZgGTTz8ok7b/6XCZ3kllcxvbCqu4SZH+Q8xK6NOtjEipC8+C/xEmwqoUNRQ3A/8DD37wkkN
QOXJVGtz8qbqaeMkuFHB5ok+8YUhdUSy23Y5SvAYPjc/yb6oovJR5mH8CGrGNwGp2lmrUYzgeN4I
f2g4RFRNts6zAxkt3dV+a1orTQxdBN+mVC23XSU2nehmPYp+qO+CSMvoMIO0qr5hD8A0WRFdZkrc
VaDq1x7y/Q3Nm2wogB5RWKbTno4aNa+1UBJ6wAH7c3LXqPVgX+Mi2NPtHlS+lEJ4TmRw6wGGve6q
Bm4gjT9URerI0fsHDRtVyBSSE6x4cDVLo32DuICJLVtoxo33oplCTex1w5pDAS1CiR8A0lmoWz6H
WEWjnd/lVnOLo51j7IxmCOXexOcw/QGpVbMQjNDyqkOaMc/MLcoOaCfe6A6CreT+nmjQovdjYULj
pezZ1/e+3VhVemU7WDGZtxD2aUFsA98OmJBezxHi2VYR9Ahji0Jhj7qKj53dSqXCr04vB974kPp6
UjVHGR9i5PuTPZhvmncoe3JIJkbNhc8NVVk3IbaCyroXaYYZBWgnbFhhWk0SYR367SGe5CM6OvgF
r30fzjqaCxrHD/Qf/xA6CI+twhJgKplFkApItKbUeaGT620MjEw/SbD1GY1/wCJxxfm0goCtfCsp
uf0yDaN8oZpbVusQrQESqgT/lnUduPJAWxtjnybTBCA8iRX6Jshg0GxUz471ddua5a8JM4w1QGeE
kxpKKSHig2XHAT3SUSJFl9zgPdYPv2wTpjX22ElPTwhcP5kPnIZoCxFLvQJTqEmKEHl5nzeKHFaI
gDvfrbgbdgjAU5/HaaMGe9TU1NEsQwcW1zV18NqD0f/m4Z8XbPtUT6k8If2MERmdMXnF76D7biuG
Ol7BmCLLRzeYpCzvC5TdvVE2Bv+p2PdGAiuG2qG0gAGNNZTD3iRbXSMM6pZbhJCwjc8kZiNBmzpH
ausAWODCJuaNSRMfTGUVgYB06kR5Uk2DCo3Uw+KXr6X6sE5GKZtbOyy1Z3I+sFueQ2K8GlUMRbed
AeplJSV6S4aq6uE1ligQSvKUlsoa9iP4o0CzcXbXDcUqbuppi2xCeDPKXu36MUBYSmAa4rqh5a3x
NQvR/BCj/dXkNUs7FSSFhqVeq8EEA/yJxUgR4bHeDSDEehpZ5HAaZZ88hwHO8YAtGg9gEN7IEaT4
iTR+aZtXVZnWN6FbeeYmaLWuXdvSFW84WTn8t5HbkaswzdzvYImqgwMslCQVlsVflq6Vb+AcO2fN
04adnWs1GvI9craroEbTdAO3zTg4KvXfXUqd+hHIGBUmxhZdNYDsH1Fe6r/LVM/vNROb211AF8fd
4mBjOFuQdjo3pj4pHuklneuNocE8XkugzbQiXLOM15htUFdD4tVRVwhwIVpgt+5AuzQMf6ZximVr
WqXKJ7SeYiThLLW8SaMU2WXLtIt9EuDreO3Aub9V6zI6Wj4HMtah6AtuEDwAhAi8GQSTqE3DWrlj
kBxAeQiIfmh0ffeDaAAJaGF7Cx/FqlZy8IJgRWmYt4/n0q1ZMR3c/BVV0a+mr3Wv2lhnD65koagw
phQhUgU5e5zFdFR0h059CxOZ0qhvgqdITDXWINGHFu11m/1mYEUH/66nbMNrDxYBySuMAMvrwjc1
Q8tVREELaUFByQHi0xgcnEFY5sYHTejsclrU+YqEgF4BWssSlp7gskb3vPNRisB3C+ov/DkM3azu
B4+/AfPkoq9vWUde5aFwg+nVRT1u1XAUoXGJhJA9iSpYr9IxJl7ymCBHw9srBRCHTcVnnlh9toFQ
IJsrapNlsW5MIR/Q8enfIDCWbyEvlh90c72GB9/YH2PIxU90QOsjat7lc490eb6i8oK+jtBNRow2
JBPxH1DfAMmT6W8LZEvzq0K1fJQ1SgcxwV2T0wq6CQD241plQiTQtv/+1//6r//zo//f3l/ZQxYP
NNr/lTbJQxakdfWf/zb+/S/6CtP/9/rnf/7b0qWqGtJwwFValDwBofL3H29PQerxXxb/4auBX5UV
reZcT+r7FoX83PXbh/NBzNMgkgeC6hiOLTRDOrppWqdBKBpadEqt6IiTavlqZLb9yeK+2I+B3iFD
K3C9ujCs6V98N6wPEe3TiKMdSBt9iuhYZerwwPmHdahSeI+laxtrfRihDCBF4+/Pj3P6Vz9ENXUs
ZHTaXkKfRaVY0NoN+qlHx7Lqx1iG5rOup4qyxaQsgEQ2ABS0Y1Pdk61C3j4ffHGSLR2JaM1iHxiz
lQTIQskDBOsxrMrhbqK02Y8kcu4dErJuep2XZQd76nzMxWm2NR5QSN5bujX9pne7RyQYDpu1Gh8x
84KdPdKe+UkbN3htR7hwgy+6XdoJfHjOh12YZ6ES0rQowjnYxJ+GbQG35bIIoqNZ9E+JSy27tSOQ
QeSYoAZ6XsGHSEzQJyC8sbM+H3z2xUxbi+C2jZ4T3EChi9PggzbQ2kyr6BhrBalvBqnmBtR33Fyd
j7Mwt0I1TOgolsZATec0jlnywCUMg1Qw21EUn5uEK5BSTtfWLx1Sk/sU74fX81El/+psCwtgpqSH
pmUYkD9Oo9p0uHs3tcIjm3zSP4UHOuBhkIdAHbM69+/Ph1ucTD4XtqwBHcSafs67DQSvAqcgJedk
KD06riKUB1/36Y+cD7PwbQjVUU3A7TbHj5xvGDFWPSIa8dHNeiimGPuUGLvTr7O44MBsFb7m7s6H
XFo+obI9IQiA8pXT39+NTJkQvSXIp2PQGVrw1NkR+aNCpGHrdbmRfbMLT22REuU5fnM+9NKkYvfE
B8KhboHWOA3tVUjio9DNaPOBrkCI/m+B5q7X/sEOfR9ntkPtNhptEUhIKYD84JQX3jMwu2KLERvs
Bj9A6Dfzgu9/MDjKa5qJ1rPGnXU6OJHbI/VpPT5aTla3n6Oo0NpHE/jU5k/i6I4JStZmHmeTCOnP
Snq4xseeBx8K5JU6ek9ZCebywkZZXC1T0FCxdbTZ5gMCDwCQqUmTI6BnuY9wWfG2KKviA3l+QIsb
0tFUmq+qsGxttlpxLF0KfH56NGPL+0rK4outruoO0n9hZfGmlHolQO6F5MfnIy99ffB3/l9kXT1d
Ms4wOCDg8I6omKufhRUj8sjRI+C5oFD8vaqprJ2PuDRWTdXQCwIxr/EZnEZEQyvEzLJKj2EDkNgl
ybmvyz55VFFYRkEyo4FKkSq6EHXp7NTYkgAOTBMC8ixqUBhj3lVpesTbxQHlr475d2QP86OFgcSP
8yNcmtP3sWbbk3Zy1sOrYzUDvX5xlHrS8SqwSO7hLD+2UNyf/v8CzraPA3xf1dswPSZ2XDI4xQzS
LXSm/FlUmvFapJBo/2DfcHqhhkyJhKfsbD59zCy1HM+9Y9bFxp5unazv7RCHvfUY2xLBNis0i9vz
w1z6Gum9G1y7mpDG/CsBjg7jtmziI/3nqliXLi63255++YXpXNyh/xNn/k3INCxEaMcxAqn+G83f
AWqFrz8GdiTtL3jRdsE1XsLWpYRtcYu+Czs7PWvkRfzWquJjizyWoF6TuGChCtqMe9/tjeDC2bYU
juvPth1LaCzlbNP4NSoeYxAkAAZVdxfBzbomM/RQuk6CL+cXbmlCdcHXLk3bVHEiOf3kuQ5zD2Yt
6a9m9D8mvsNNqoN2WMW2t+d9fIUieHNhEZc+Qo4XqUr+TwOPcRrTTGgZSJ8LsKP/ZK3RW8qvYVZZ
t5iGeZQs06K8Oz9KMZ2V8/wMzVrdAjejOZqtnYYcUEisTcXgWrJr/80C6lC27bXSZgBBQG9NBSm4
slSgevqUip3XO9lNDp/nf8biupoAxZDpdCxbTn9/l9yMTl3KRLfDo+KhxLFCsaO5RdAH9jcvDqq8
56MtLq1NMiwFTUTW9jSaDBWcEQc/PLrAoa/hIecA+uE1P5kJNcc8LuxDDwDmwgm7dBLoiJhO+Zuh
w+k+jWqg0jbVf6dM2FchMAxttamoXfab86NbmksSGTJgGxaWFLONG0MsB9rSRkcDV6LbpnfzZtdH
YyGwtC3cC8fbcjDJ12hr2pQOnw6qzTp8N5whPCKgaryhR63cqJlnog6rNtvz41r6OAzdVKks0HNw
jFmoWh/AdSk6qyZUGzN7Wk3r3i+GB4xHgPBDSiwurNjSPqGAZkiEFWxVV2efY5FkamLBCD42dYlq
tJ/13fehMinsNDp1PZwEy77cUwESlzLhpWnlc4DMb/D0VtVZhmNXbsGFKEj26RFgOBrkYjumUu82
NgITF9JusRhNalRFcJtmh87GyY3opgNosyOQ2nKdU5b/ogkLWRGr0PcKBK4Nh0ADydwcumejaUyE
J33TfqggJt7SqZSILOH1RjON6vJLpBTm9fmlF9MvmJ9S5JlT2YeSEin06TbDAjaLcV6Nj1D2AYcj
GHGVKOX4VwT6BsyciAAKS/2xdTDORHBU1Hil8O7Tdj62HOd/y9JnzPPZsfi4TCpys6Wpu04VSKmH
xzjDTxINQxUtlKxTK/8P7rr3gearEmp9FeUZT9lErb6NOcIwG60VQlw3GWj3C1/XdPrMZxg/TtsC
JqFJmPynM6xWElyoXVCFoBOVrQHnKsCdStOi0YTEHOVA/EUBhgef0D6q1ufndFq+eXAUi6Yrb3re
atOH+O74r/sKODQ0yQPO6ArkqNqxIYzE2o8qhBz/gOGEoTyj6zuEezv3fOMFNlqhfT3/Ixa+AlJ8
vgHqT7ByxGwGmrzzy4rfdpAawliI3caNeWXUMn3JM2gNF4a8MN9cAUAKuO0ojczf1HGLrARlNAcO
UFM+o7WJ4psoEDbZSZgGwcZKK4R1Uq8r75QSkOAf3IGaRZ5BskFfmLL86ZRrPcTFqDCcgwDdb091
co5X2gaF8zgIDHRcA/T0k8RyML1wPy0dN4jgaIZpgR2itTb7mCdMWhHSbzmYrUl3r200wTHjjc5D
ngBu3lGp9tInWEtAHW2nUw5k0FA1VFz8torroBWu123X33kIBWF7kg+Nfj/0cCiO5zfE8g+1pxOY
b50Tb7YtdRqUcFs19+Ag9JTtqdJhlK3KdnhARkRFVWWgFSdam76dXfdjc+0C8ev2fhD09OvzVrp7
r+DKwlHbiaw9u8Hei1gNL+RwSxuXipDDDazxBcvZfJYQIjs3V+1Dp8AWNeCC3QX4YfxAt6UZ/3nq
pJEOsyK/z+F5fS1CiNNTsfU+6C3KyzTfRjqVedGJW6VNvQJB06rzjXXeCCf4fH45Fg6J6euUfJm6
wWN4NkycI3qNLMQ5gKNHzaGpMb/oYsGr30hB3nyuSpn9QmUg/lblIn7qkTsPr87/hIWEgAKRZK4h
9SCkMDuSY1qgENNd5wCmjs4wUjVwmvPM+Nq4I3QcrQ3tb8iFR/L6fNyF1IfMGCUtqet8NPOEFRvv
BmqhcA9wcjoQLty76aRch+S2N0bBHo3iIL0w1qUDCoFjIbgObLoPs3RrNCJEZnLXPUSoOQc3eUtn
L8TlxcF+EBoubMqmpKsFdxvhN799PT/ipT2Ntx+NAIdKtZCz6EiypQJumnIIE0UbNjD74g5vILvQ
w6vWqMthez6emP7B2RWEehCzbOomB6I9+9a7lt2D87tLubgCMQx/2roe3SgTL17Yq09tkQ3PYT1M
LgFBAZav18IrW0lRXUxwNmZq0kzdKrarXihoL6U+ZD2UmVWh6x8vZmxTcMDKdeUg0fp48cqxvY+Y
Gxq6qEaGm7ZqE5QBaxMdxDSG3Eqz3XmIfWSj9kE8Tdf5iVrYirQrVHrXVKGp0MzuDdeiVIXZiXKI
XdoGPAxlaPw1xgEIPSpT5YbkvdcubP+FrchLXOhI29CGgpZ6elcllqliB+k5h6aw9JsMD3t8dnHc
tjeOWUSA4zrkYvcUQDwXuGkQuy/nx7yQ8jFcaqlUv1VhGNNmfZeeiBgbPWAg1kHpogRrVCeH6zy0
oLTOx1maWzoXEoUsuvG6NjteBHjBAkMx5xAHCWitdBDqneW32IFUKLLiOJC17eP5kAsnms6ZQgWH
uNS/Z0PrRetkPkYKBxBc1W3Y6Z2/rwMtAoSH++EayBaN7czrOHXOB14c6+/+CYoCnC7Tmr+bU9kA
nHG6zjlUaFvfJLlbAMbSEEq2VMv62goPyYM/iEj5neNMF8K0Z7uopWk+oKXhHpBcdm4U/Blfoe/C
3KFwiwQyDqxidz7iwiHGTcUzfOp9cWnM1rNsMqDCbu0cIg7TnYfW9W2kBV+ism++no+0tEPJJDm5
+CQ1+TuTeTeboAKKmgzOPgylEWxgQGFnonTDqP3BqkGPBVms0q38cEqiHkqtPVHsg1FU9d4AYY7m
c2OGT7qCPOwuzRTx7fzIluaQDwIoxu/G7PzKNXvRBHAW2CeTIB8cI/qIa1xIUTwpWtyt/nk9Q5fC
YRqpMU7VqNNt2ft+EOL0TQEIKB0QzmwEv+R3CKuoNiSY82NbWjVudBMUCFkmCcVpsBCVaOS3A+dg
sxm3kkbNBHlCA/MPVu19HO00jt4WvR63o3NARap7ih3893aZDu8FaaBJt8HW6uTn+aEtLNvUcbEd
yTwKcrbTkGKwW9xOdPugaNqb4UbOYdTHQxkV5uP5QEsFTCLZFi9Rbm6E+U8jJWmPfAjq4AfHxtcy
qUv1HtMpz1pJpUz3iLLgPSsdCL6ZEtgH2YHm16o8/uv8z1g4zgwqAmQrkiTUmhdsap5yWEz17Jsa
FXw9NMXXDmvJNfGSTwIz1gvDXphfHsoUS6nWqLAIZ4dZhkdr0LiOckDInwR8tL3HyPUFMjoanKDz
Y1vYplPeKSUVU0wC1VksJyrcJNUM96CMKQLuuI4N2PcGU9X0fKCFSZR44wmKbSSc1CJOlxLtQDzP
QqEcDLsC84uQPUjSMpFKdYXHX1p9FSGg7wvPioXkgiNj+tx1EAO0906DQjFyvbIePZpC+GI9+6ln
b4XWY5EiO4TyN7ilaP597nsBZtl9cWnjLOV3xLdAftAYBoA827/Yf5pl0bveEZqNaHcaG8mBkdBO
DgggDB+F9LRryhIBCNAUD6Koj9NXyNeoWUNHx1nin68BP4XmsUOiqBqzD9cEIaKlluIdIbtAVBTI
1tJYTVG9iEDsh3IUX84H1JZWnVuZxJESEOSJ6e/v7i5AdzkqVhYLYCsIEFMXkceER1BxNXTCt9A6
xN/SewA4qmNsnuehcWxjKHW4tWHstFOR/AyvPCxcUEKwRxF8QlgV7duOjli5c0wD0SiRGB6GAiO3
f3fouUHvQ7tSxGe7mkhe3CxqBGA07gDDurlhbXNgHd4dQmR1+f38aJeOK5P0WZpkWyC6zNlZPCgZ
IrVN6B27kjzZx+nwyfRMI9waWEYZWzNCKAuSgHscdHvn+YAYdzIDKfPPU2pQMrpKBQOlDzKG00n3
kP+qOqNRDni1u1YEHrVw+s+JGNIvfZtaj4mwkus+Nq27Fp+o7flJWDq8eGah84iuIRt/tuWLCqx9
4DAHqOBXL26AeBGOdmm1iqi4Xog1/Vuzdx2oKosU06LSxiPqdKCIYKBiIAf3gIgGT1WUJtwSKQ6U
m9Cf7u6t2oPmL6FHV2ijd2q3Qg3fCC98VAtZNt1mTk9OUY3WwKxmrGtVUw719LhEpA1bW5y+vGc3
9dUnLpS42zSQ8u+HWvbJr38+0+QWUzOICaCseTp6z0rgJlm1e3BRuduaFfxhvG5h4qm+HPfnY/2G
dn6YagdcFE0EUNfzAk1RSMDVcIYOsRocgR8Hn110Z66DPHHvVAUIKcJDYf8gMgyxdrZda2itSYhh
eDWC3oYrWvb5hdLY0rNe2lRsaIPRMP4A1EpxkRUYllFHMO3grsGl7kHLHXNvDwKDRldJny18KnAW
MVG4SaT+Ysb4tValMnIUoDG2Cnovcy7cc0vbgUUxqWLQcyWxPV2VxqGA0bS2e8i1BJ1wE9i3epXh
aa+ucJfIxUpFDxJtIU6C80u0HNiRNAnIqY05oMSznELkuFEfgtiGxGhVffNZ9SerOo+WwnpUQIBt
seXG4/p84KUz3gaVJyVNV/As0w97f8b7nfTQSXQOeoTCpY0800pt2CBpKK5Rme8uLPtiOJRXyQsn
GaP5c0gdM8jetc+2d8rkq9lTkF3loaKtewsllxtu4qD9dH6ES+cMBymZPI1lwGSzTxy1iS53woY1
bfG1XgWu6a5UFDKiTzntQXiFhZFAiYua+GtpVOnO8Gv7+fxPWDpWGS3yweROgk/wdJIzaGlV2ZvO
IcD54qolaauRdLV+NqHfZpvzsZaypunaIGGhXiHnZaAgorJv9gxXog9zBZkRdhKXcv8zUYHWCEzB
lUdzrJHmtnOQpxeOmoWRUpgE/0F10uQSmX1AlQCsUCKKfqgnYlqv5Vaxl1391ipFEVwY6WIsig4O
AEFqoepsVpNoRJoL14LjmJTBdYQWD4qXOH3upDS64sLJsLBxp24DGQgdOKqu09/ffSdNq/a46gTB
sS3s8HGCo60GN4nvW3h5+Ipll3rqC7v2d1MV5AXcng/oD9h4IWzQIjg2eqRDsw6DHkHssi7jO9Mb
fqv5DeZ3NRmNGzgIvn/bqw1+uuf30tIMT0WZqXaBRP0HZCRm5hEWIGAIlKnNDhAu+9IB/jwalapf
OBl+97Vml5T5Pths69QtxKSm14Ijqn7OjwB8srpPQtHsywHVflJuxCdWXOXol0je4s911iJcv+qh
lsHzgBVEFVqX5putZKO2hiA8lBf2wOJ0sBhcDwA4HFM/3QN6ZADx9/mF6EP0yDyVvm3sE71Gtpxi
OCpO52d/ccuBe1c5uWhH6rNw2PNJQHcO4UqI2btYw/1q1yOJjWoloB//zjCb7+dDLi+CY6INbtFI
IfU/HaLr+54HIsU7ppoDymoFV818wpNnQNUAeezsqlWREbqukTm6SxPHxJnHsaK/BWn6a5WcgfJW
EQFMwjYr/2k3RicuYJ6XVoGazHRhUbyjYHj6E1PGj/MruHUf2YcQSTADMwlMD66UEnGgC2uwGGzq
A4PynFBJs/lActpKKlMJjgJ7UO9zNSp1vRtxW633I5Jyv85P/3RizT+BqZGgT5kocLPZZVy0crDw
OQiPSZH68UZWYBefUKsbLx3TSxkhDUnyfN6SAgzNLBIIddljF4jSaKGgARpR8n5DMgL2mobvcrEG
/YTmhAaAlqJz2F+7ephvwbZm+EHK4go9+3Z3fuxLu10CwObGomrEs/t0WeM6b3y9U8Oj/S0MyvZG
pkrxSbh+4CLEYlSXzvPF5x51Uvnf8eSszF0ZlaejkhEcDSMU7TV2X02ya/Qezrlq+rcF1Rb3AXsN
b22aNfZEvEDgwSd+kfl/cMqa4FAp94N6Y/1PRz7dJWQuCKRpaVIMK1x0w82YtvpPSSN1/c9nmZKt
YVJCVcnBZvt5rDtnhKYaQuORuA9UvZVgU9kA8UMMp8AvgZRIvZATLGQkFFK5RXSKR9PRcjq+Hg8w
TWRJcEx4W6b3jttH9V4guXiPTqsX7YKi84Z9kyO6iVtLn6J9/weDNoFsgRWlaTkHBkEXabQh4lAb
TVATmMUosFNVn9+6DVpvsnulDeNeCLp0coBPFTYFUKqf+vT3dwmDopiNq/I5H/VMaV+6fMAUOna4
mJI2OZ4f31Ioai8kdpKcT8yb0CVpNDDCyj/6CJCFNya6f1s8K/RdkmaNenU+2FJZDFQMDwboZzzf
f39Y7wbW9XkD94paYKJR/aCCk3E5pLo63vh1jHoDrQh6fsgQKeqephmuD3B/c1CBEtZyWDGKC5nD
0snBjtYhIYPIw7zkdKYDvUmtzB08BAYV68YbyYuawrCCbT4gNrKhA5M8nJ+DacfOz2kKJHw/5LqE
nj0p8rpESL0svWOiRaVE67lDF31AWi+7yxXprQvFbuMN2g9dceGsWI5MW/DvyL9Ldu8mX3UjFWdS
m61s242+pacr2yeI0w4A9l6x7hMnQZ/EIQVKt38wZtuSJNqgo8C0nM6ygc2MwnXiHQdoTI/gDd0b
u0Lv863lT6sWxI99Y41q8dc/D/sb4TmlJJplzRZXgFukBFn7YHNFvWuRH1sFHNxXPqobL23e9TVC
DmE0/sFobZqDfFBw8rT5Kwp1Xdn0HsXWDK+BZxfLnOcKS7+bQkWDbRclGC6tvFjBoO/8cJfKIpwW
3OvTIQ3AafrW3y0w6kmS+zZQDo0quuHWRur8GlEJpHQ8tbawh4R8H9tBad0CsMUz2bI2SsFmWIuy
GREkUHPtaw2w2vuDrIseDk1w9r1GhfT0d+moJk3IMO9Y9zjurLhY4Ymnnhse2xJjhAuH59InTUlO
t0DyTOfMLJqJaAz72PCOXtzhE5y1Vt9uihL2kNWKZhMj8fQnC26ws3mhQ/s2p9Ts3bxTYIK3pMbB
cbLdeepHHG/tIO9/aUnUIhzMC36jKhf7jIvjNKiCAq6cTvDZ7kbJIUAn2/eP4RiMR3o5jfrQOYU+
PrlAmsqNgYztpW77tIPmhxcZLbUXigRch7O5ReII0WLZBkdETarXMqwmhcvRzteWntjNhYWcnVfA
cKGD001EZ5HyKgWf02mtckVVRmp4r3kQ/MKpL7tVjQxsYOLo2oZFrV/AiWkXjufZrP4dFPcEw6C+
Og3zNGgrhthQk8Z8bftOvTJUH9REN479E2V/9J1k5PUXhjl7rf8dkZ40NWSA8DxOTiPi8ezFbZ7K
VxzLxxLN/nK8BY1joZZiCfeT6Ro1jtShxLYjt6xsrZb6cKHMNcuyfv8EhkrvgLN5KnWd/oRGR808
rhi0ipfDvsZa+4YHBgKPyGlilhoJTIAR+xt6eQmP9rtl/G5H/Q5NhvS7R0TzxJzW492306D1QEPM
s1+D3o06VFTZEU9+bMhxamNjFURWF5WfKuFyS5qNrW/bHNcunDOF/ynjIeJfJ2GnXGGG2oy/oAdr
GIurNcnarqos0f/AdKpucONGLvNpbDrcGPJOte66JKzyC+fAx70juDShok2nsAYE93QsRZmRRCDX
/MpBimyNbNDkxUwFCeDGiTA3aDDNOn/kf9w7RLRoAqg8yGBrzlJybD4wY1KkfEX0BoUjZImOvVLj
deNjYesALrzCBQTzQEeV+xgDnH+Gq2DxJr40lyu1kel7mYUHM14bHaIkr07rN3vNzuqN5zs9Ha5+
3J0f6Tx1nGJRl9QElUHyRs7308n1UfAf3D43X026pBiNcMde18jz+is844wabj86s7XaiHsov6lz
VfO5IaOsd/g9Bnnm7c//no+HEz+HS4bEUUUKf75vo9rFAXIQ5msxwCz2TbfY+qh87BBvF6vRCtS9
FSOYeT7o7Pj9ew6YcBtqLr1le/ax9OiiB0Fem6+u1lh7M1O77yGiGWJdYSjwzyA6/x1rgu8LDdya
MdvMAyyqqgwj81UgnPmCYfowqV+j5JNl6YW1/Xj8TGsLQIAcELLavJtXOLzXFVb+NTYn8CFdPx4C
WonGYXYdSA/fq5H3tYb4+YX9uxyYTMlgKWmPz8boo7uHjaM0X5WucjY9KkhXIAfA6KUOrYUm27Zd
+eZKkVw4b+elMiaXTjxBSU9onFCIOt3MEnkzaSAd/M3opZV/aRPfESvd9sRXXW3UeIXBti13Q6J3
xq5IjMLasLciAXQp75Jbwxe41yKUJpJ9hdzkVgcPc4nKsPDBTa0WQCgWHzgv39m9FGR1FqFsqn/z
8/qb68bRDrcMf63HsbZB9XXSHlYMlAlHPAa8Hlmi3nP2IVD/C2ntx00PkFCb+Oj0X2ALzS6nOlCr
Bjll+5V0yr8RddtDUWqVNxSalOTCefrxqwbvQymFlqIBbmNepR30OE/MLHBfozSub/EEL6+xw0Nn
c1CVl1Ggb1X15aWv+uO1QRaHMAoKOwjtkAScbgZsn6x4NNvgW6npylMVRs4rSs4IWrm+0Wzysul/
nj9GlgLyRpiaxyYwozn6zk6yzvcMNfzWVnI4aK5WbZ1SU/doMw6w4tTv58PNGRfsdvAINE6gaPMM
c+YNShzfrLyxLO9bEdA3es4w7M3XonYq9RanHNSb81BulVj7WeHNelvqAN+xSavFPvdtd9uaVQRD
qAuaGJYqXOFjnlbjhSlZWHgaMw7nODmIJPM8XQOEuwc9cCv71UWKf5NJEq+wr+ONl0fdDwPbjFXp
h1ww52dmYWtTRpsInRPvDIzZaVSliosRAiRRcVm/TrJIu8PLSR5VJURz+3ysj2cde+v3059CFsnJ
7HNW0BnCoXUMv+HuG66LKmv3CZJOK0xhvFvTV5unQTT52ovwbzgf+eMoiabyJKMTBE92Xp3NadlW
XePH38Yxs3R0JDAdRQDBV1dRYlwqiC5sNqIJm2cRW46KzmwlEV+zmqGrom+QGlRtndZFD67coDz6
oGBnWm/x4ZHDxkMtFgHVCJH2t76N+s+5UfbuCnNN9Re6XbZ1O+RtMWypFdjhF8w82Kf/cFooKQIE
tYCooZ/BDXi6+AGkBTActf89GLh01hlkkA1IqgHddreuv5wP9mH1p0yF0gtgEaS8kLg5DTZGSQkI
z/G/J5ob3bWT0rmNieIeRQhsEzNF/8pL/E6v2vLCFfvhrJk4DjzEyU95owJOOg3sp30M6l2Kt5D7
4S3V4vG2xVb1ET52/xaa8OHPD3Q5HqVa8nBaj3O+X51aemb0kfbmVkl6paF+emj7NN6mTYO7qUet
/EJxYykg5HY6evDcuSpnA7TcuMMttDfeBjW338a2Nx9SRLw3Kqj0jd4aF4l206Fw8mLieAJU97tP
zxa35kspVL9spKb8wL+kMRFFxlVvpWp+cF26TpDeYm0Vt99jgaeGco20dJ094XZT18+oNhbeDs5L
xtGaRlroPpyfe/Lx+W+jw0lLnbuMksTHvAbPprCssVf4IRPKueZGw8GJTAo/7QCZ7j5FYvHOruto
76HYN342cI6gkRBXPO6UEL+8T9jBJBujtFNrg0550n2q88bGpMwy1OqqRKYvve5RSi6xUuhT9YYX
Mg6wYxUYwVUJsaLddSrGJ0dMJ3p9DZhVj3F4qf0fqBYjc0juTHbeYdydPkUxzTl/rRi47YVbEw3m
AqnX2A6/2ranDEfULK1XXfIwvhcG1uu8T8L4B1ZRHrrXCBmiBI2/yHe/rhFVz1MLUHQOn2PveAW9
zw5/Kf+h0EpKFXWu8z9FeJnHiLuxERvrrmHTS4x3w7B5Ao7o9ldK6ibPBjriw0qhehVs0Prt/Y0S
9fntoNXal9GpavEN4xIAkVkUJeHntg37Wzz00EUeNXMyT4o6M/laGb2qXtsYhaNvP1aW0m0q7GHv
sNhx7RvDs3F2tjylBEYSlxH8tiB36mtbDn6BtZer8pooBM6tSCdkTyFK1mg/iiCK70BX6SrL57hf
pdWAdqlENmAQYUbGAcVwHw9U/MGqPeV05Q6J2N5ZB52FdYpZDL7abRujyCNkpF3qphilRQjw7/om
FMcRg1ADMY427HZBomT9zikU/ZcRuGOWrMzJcSnbwE8KZHfhtPhwLE7oD6gcJHvw8DimTk8n4UwO
ybk6/OCIqPd+3DW7wKg9JIlrZVWir0GBlK4PdhfRhSfAh8gAF2GrTCQSSi5cA6eRMxOCcIJy90+z
U3Gy0xpM09HWFuKxdv4vaee1GzeWreEnIsAcblm5JFmSbQX7hrBkiTlnPv35tvpGxRKK8BlMT6OB
bngXd1zhD13+UHVpAijAwizG2aFpHbdLsjlnpQMCDxnZBWZAsQRZ6PQHjOkQGmma+e/NOJj+vWY3
9rOEtDaBWFrd9mjBRldTiUxsFLTpA6/TuBDXn4VcQk6SpgAcMGAq1NpOfwAVcSUjcYlfCO+VXQhO
1l/jTJxpbidZ3yTgvvbKqJ1iSZlvfmFTTRQcf8ci5BZB9+zdTeyyGYpKNl9G+mzbchrLQ4HjyC7R
s+G7Y2Bnu/DQ63zI5wtbtOOp7Dkf6GBQ8LMXApEXKsLW4Lz4BXL1V9bYJWh280Yv9LLmcRZFINCQ
sBXAbhHcO7NxZEkqJl5Z54VKERqy0O9/Grmfvqn0aJWFg3M+ieAZRDxJ9KIKZNzp4qmj7o2h2nsv
Mhi5PbZrzbEOS3lF+DSuym6x2P0RgJ9OIgMKtSwTMNE55pW2RZKETu68OIkR3Fud0916djGukVhv
DiNwWDw/CmoGaVXoB60s/qhNIe0X3jexNc5+BD0d4ih2rm2J5+9TsbLqlMLAZ8B5SfFErNYeyvHo
GFv2Q9B04xGmlo4QPvqu/eB7b2ow9bcJSukpti2yvb38W+b3h1hs2NLEt6L2RpP/9KckqPVgg9o5
L4WDhdnBwWGncrsWyojr9J3KXaLg5JuneXSP75V/f3n08y19OvpsIowhxxB7UvAo7jNU0mp7RJsa
w4clLtWX2wxZKG5IUYOYc+1GTR1wsK2Z8ESNf+hOpWzBHxo7nsb+ygydaYE28tV4pkjDbYBaGhnE
6azmnW3ibjHaL0NvaD/Rn4eMOo6YPkmO/rtBpHzhGH11ZIFTEBlzaEmTxTx/2lBdaQ7ykPrOS+JX
xp06YMab4fd8mPQIi4DLa/bVtyHQQKkBWQGag7MdE1dEhBW8tBdoxNawg+CXXOVaaGODkUgOpKrE
0B4uD/nFNqHjK1QFKNugGzybTl3JeluKENGWPKXFl5DenL+VMdcYF77ti9MgWsssGrpeEFxmSV+R
Usigi+y91HKRr/LMc/5MWiEJP0pvr1b4wOHVWf2MoqreXf7EL1ZQZBloJSF+RF16toKIc0+hXqLp
rkCydXaTPKFbjhTJtJHREp0Woob5m8mpB6VAAo+oCqiFeSfVDNVGShRfeknwXa5FQRYR1Fo1g1ec
zBKiiAYZbmT/ny9/5Bdbh0se5j6VMXbpWd0ZuAsVZoPp9Sr/NQY9uSdVHA6YNksb7D7+EXQDMoRa
iCBmC8omY85RTY5cJdi+SS8YC0lHaeiUdZdjkwcVP4yudWZBXthAXy0jOBv6CuSpNu/16UGk7RQ5
nqdIL0h7BP4aTWhvJcHEz1ZZgGXb5en86lgg/yxIAsLVYQ7VS4w+qIug814yvWjVDa7d5bOiDKiU
XR7nq91C3EG+j84J22V24p2uKjWM67wXK/Xbw6T24yZO4vBYtrJ3bZVTcqjGyVt4JL8aVNBDKWqD
xTtTUhrwgnbiuvVfJTKFlZ5U/QaWH6CLQCn3bdHqN4UaRgun8HxQ+EYUM1UaqEJXYrZheq+TQ082
/dcWoXIN7xrsiFsDa4WtPfjldaZWDgpSENHXl2f4fCUZV0RA1LVAXs7RU1Ssq8EPLM5E3GjYr7IQ
hCSUjN4vj3O+PblAQWcxnSiG0Kc93Z5gVVERzNvgdegt51rDY9qNesv8rquSs/n3oVTyAZRxyA34
wadDpT5OGcDBQ4bq0+tRUqOf8NXQdR7y5J+vlQ9YvBB7Nwhh5oGxX9YBckg6X+VoWJhJtXQYRoWj
0AXXdlDn28tf9sUm+ZBdFXcod9mck6l7hYWDSxu+1nJtrENraJ5xPksOqROFV72kIeGf4rB5edB5
msUk0kFBmYDWBWW++TfCxqxwvcnDV1nu+51G0WWtwRnB8jfWsJZLmk2OAs5jQKEMOzd5SXziq41D
aCFKYWwbinCnq+mF5WiV0Phfqc51B57JaIX2SPLdmrrwcPlLzx8J7m0q2UjVcRbYradDGbndGZNZ
pq/1kGjlRk5h+N/ZTSapD1Somnu/QGowWLhKvxqUWhgHjWRSqAmcDoqCB8aP5CCvSl/5OywanXvq
Qto1ylHBHmzlsHC7fTEedQISZ2gVpHLzQCNzzKnSSW9etcoyXMQ3w94t+rpZ4z2iv0eUiRde/PMF
FK8gDSkKfRQ15/VMsN5R5rdD8iqP6rTF4dV66EIN8JbSTf+I7mH5LHI6MOQgCsRrb59OJmFEHvR9
Eb9KHp2Cn2Nckf5DDE+lQx6Y+c/L++Xsy0QepwCU+yh+n02lXal+0Wth8zrklvy7SXCDwcSczMWW
tO7/MRaZGQgJUeqgGHb6ZTJ9U1OGW/+qIfYESgBT7A1vooZgtxQutSDO7hmScOBRIjOjtkKeeDoY
+hVjVWLF/OoMdX2teaG5KoveuMXz8NA50SZUs3jh7Inff5KYwpoyoLCCd+IYnJPECvzUEz9SX+VY
JnxprAxTa5Va4ULed75mlPNpInFZO1TpNHE8PuUrTtzVHXma+trQo+hdBNT8YzDgXoITm7MUBYp5
Ov0okWLD8ETEktdIm71ESo3TnNI6yd/EaDU3CTLjAb4LGqFDYm1xns6w6PCcjQ+1/e/lrXlWbYDy
B69RMIzRaEKeXyzxp+/UBiwe26qr3imZmn/CKi2uyKzG72Wke0eErfu/hYyjdaQrwxEOgP2opuOS
GMQczkmFyrDQKRWqqMQ1/P/0R4SZNHj5ZDRvML4rlELNyMNADAtWzK/rsa2PSSgrz5KjTfoDHnAB
oDikb/Zpb1QxNeNU/dPEqhcdEqQt5e3CDM13HNEWeR20Fu5cnpX5j9NCFB+axFDfSjvWvne6p/2R
QFo9U/GuQJkqZrIaqB5tSjLRqzLKOmvlGJJyNyk+Fsb6oHeP1RQPT7Ipt8Nm4ceJnfF554gfh6OB
QMGyUyHfnM6cUtlJ0ymT+iZXjXMT0nl6VgwpKV21trXbPpok7KGb0rHcnnJ96tKdCLCRrIp+3+iY
A60DvQyMhbMzfzrEjyIRJhIgq7EJCU5/lIXrMgJzpvI2CQs9o1TydyOhqqqzat9VLCeXZkHsj9NZ
4IBSo0Z1Wif71mdJ8QAaOA2QeniL8krGvqLPcJmFPN64ZVD7t3ldZEKJakRqL4lae53zVH/3Mr1z
IZ2mf4XSi7MNUJGJ1pfX53wmKP2KZJ0ECMbyPC+xk9zQDNwT/8at8UeKTY92f9b1156VFfs0qt4u
Dze/j6n00ltHgJStRkIyr1Xi51WXOL35bz6PAAZlMQ0RqZSuKtwYD2hyd0e9t4OF2Z9fXh+Dwsqh
wg8QGV2I09V2xiYo8EnCfmkCstpogb6j5eWsfCPHOdIplN1g1Mqh9rG2uvy5X8wudzR1bQrdQKXm
eJl+CkrDaCX/bURY5VfRYLkcRKF2pbdDvB7sYH95uLPZhRojVM0gdZB5nYn4EinJYRhF0RsHp04x
z82z10Frx3qFjknvUtfScILTu6U805jvbsY1CH9YWc04LwgryqS0mh3Gb1XC0SkzM1/7TuUZMLB4
9/51xzIYrU0EWQjFqEPP3oOistTORgvoDWhFOLpl0uTSJtGofmRhg3GTKRSKL8/rF99HHV8WsGJD
VHlndxjcwYhGeZe+Gb6f7XGksq/SKfMOEzpWCzvm66EQaeGhgc8/l/+cdFsvsHNM33BSCDepo0jb
IVDVzLViCgQL33W2PQGCAFZnGJxnEOeZHQyqkGgBIeL0BnoxWIXxoO1bmlG7ceykuzSflootX46n
k56DsACYa4qP//SUyw2oJtxC87cwMvzatYq8bFDeGYwrv0LZzC0KXVuATp6dffGJnAZx3YAPnS9d
HNCTl2IrfTOjaLj3orLYVHmEn3wbA7iRa7W5LnVDkNeKRa75F2vJ8yI8kkTYgsbn6eeOBgmD78kY
5LZDnrlgWPJ9XfZRSKc7NRca/l/MLYORlnCPE8vP3RQyvArTRKvztymLtU0Op3gDpHDYdZ6GufSo
Lp35L8fj5aR1KrBk84lNVbUNinTI31rc+/YUJOL1NFXpHQ9Xtq955hfaAeeTqQs6jfiLVA5zkdPJ
LCFM+32qxG+T1cvfS78t1xSYxzsK+UvY8fOQUwi6UHokTxeRpzw7F0oBvpNgKXnz7bLA73NSk62Z
2OaTU6vRPTzefF1GcglyqtNuzV4KtnU3lQstxPMJ5kfQIOD1wDeMytbpB1OVHDEuzjmc1hTtjDiP
VrmeaX+toYj3tYN9xOVL7ovxYEoCEKRoQKlpXs/2tLYrGgTI3upR/1O3ZbP3NR6uYrLw5HSi7eXR
zpcTaBidWMqSglA6975r1a6NNU9q32Dje99CeZK2aBCGB13r3v59JJCEhB0092lvz2K9EBdKlIGq
7s3r1eJ6Up1g03d+uIUCXO0uDyX2xacoD1gXTDPQsUAYMKMh1DldMkwKEyuSUvXdzzCiL7DZ2dSK
3cMVlbxD4dfmIbUNfx1gR/cgY568MPycDf7f+AJcxo0neO5iiT/drz2Qzb4JGuUd6oOubxq7VB8b
vWl3qJxj/D4W8jXqTL9kT7X3ILgB4ZjTtMU7dLqVG3zqLs/G7OoVv4ZqCT0gsn3ig3mCSusWyLTS
qO/of1rrGrUfbH8zT/see5q9qz3ddoO09hREj6tuIUgQL/JsJYTmOjqkHGJABiIr+TQT5qBZGaLO
2js2xsnKb/PpUY0saaEgNE8L//tE8YHEI8JCarbgaUMRM8sU7b0B83NAxhZL1dpJa1etqmArjwaM
2kiyD+M4TDdRLX3Thrg9hFZzSPK++AF+uvIXvnyOFec3fZT6ee/IVwneZxelPbT486W69m6q+Z8a
RYV9AMJ9yxv5q7Uiu3KV2AymtYNC2PdyDKGJIOEFr4qg5vL6z474fz+EFwJ+BJVI8ufTNSjKDEa1
mujvwBzDTe1E5iEM8E+XOl3aXB5qfmOLsQB98bUUKGBJzEu7LZx+tEb1AL0KzYZ8jzbDVdc3/u8h
8evDVAsb4zr31mnnYKoteRS0Qf28XP4Vs/Bb/Aj0DUnEkT5A/Gme5Cm+nfcGiB3U6KPaOba2c19U
vd25pdKWPyLsIem7pm28tOJiIk83O8JrzDBBBuEGDIrTiR69KJdivat9d9DCb4WFQvtNCxVmpZbS
+F4ng70xpND/M2hZBp8hScqDMUj9qkUTA4mITi6OfU2zbeH8f3Ed8Xt4tSlEA61CNun0dzmxEZjw
qxPfBZMq3/hDGxyMUcLcJbaGVZB5w3EYyhoPacR+OnWwYNnV+tU4ZepGo139eHl5zvcjrkDwsnjV
/2PYn/6cRnU6s5HzCCs0VPX3kaN7tyyKsEzOl9gsZ/ePENkEkiPGokQ3Vw3AXLuXpNrCrTjqx3QF
unxw1l2R+sXC4p/tOQaCEMSeg/LFcRf//tNFZ/Ul6qyIGvnoTaRTvHHgOKtrNF6m4j7jdjZd0H+N
f2zVvsgXrr8PwPDJxmNwIUBBlZOeChft6eBeaQZ9MWlsPA+q1bidqHiqV0FS+Hc4RxsDTl5WI4Nj
Bxi5HqVSdo6K54XPMKamfFVGvpm5ZZaPDUbufUrGOijEVZErwUTQ7/JUwiclKqNGR+1rMPNN1Tte
+AdFuxztqwp/wiNOU52MQHIIMhIhq5EYXhmyCms9Dx5riGu15tsvXdhnz0EaYCpvTlaltRtvqmwt
X1OwmuA2VRqE4cub7Yt1wYuOph2sHfjf88uP6nepJYOm+K7Je3DIai+90XRI30FQZL9JWofn2rZx
EL887NmbS6QDk0SAICgFkPKcrkhn5Imn16nquwF0p/rQo6pfrfqu1pQr/DKs5Aivq7/yo7RINyUN
m6VHfxZF0rYQwoRUpukiwqOdo4RMKGlQkXDGcxvQcaMLSLeh5g7vAJVzJ2tfYIMbC7f/2UczJqoR
cKCJ8kSJ+vSjQbUPSt1JjKkb+d+8q/zbrLMdmsy9c1SHQd9h3mdtzWEyF07AF19LhoADKE+/oI7M
bl5SOeSdY5VWGhLJe6Quy3jvqyq+o02o1fp1TsSeLuQFZzuLfj6FMwrxTDMX2SzIU3y9jVqKmhFo
YV13Gys2G1QDDCG32PvFSiok56YCbOMtXDUftcCT4072BV5TsBBBvZxJR4xWlzuppkGHaeSuyY4D
qa+ws2o1JXlqyoSuO77rSrO3hxjh8JVlAzW6HrCdbG+srCcU2JL9T+q2iu34tm0nKXCVSgUyn0pY
xK1tp9GR3AV+5nZFPQlsd4j6sgvt2Lf+BnFitmu0FSv5YGkk1mg/01/0rhxE8GDXS5mlhG7cSDWq
l2kqh9/MmILQOjHqqlgnADKXhL3mDwrQLVqr7Dr+BmB5jhuOifVlcjT1qXfataE+OEngpuOPyyd6
vtzzQWYhZtz2jTYpgfqk/cAuSnKxQA5vnYU9Nd/H80FmCW8TmAkdAV99Is1EHm7lS0ek+OwlF6qF
b5lbaJoW9PEC5TW+xd9b3+Uf42HpS+Yp2OxL5vVs1AqNQk1YE9VaBddK40p4m7z6P5sH9fvlhZnf
OvORZrdOCd3dkitGUm7jo1m4xsa4CY52tXCjL82ZCP4+PfAqvIQcjqD65N1k62gt/+gPykLpaGmI
2S2G3XXjSV6oPnFRr/S15wYbaXt5spSlMWaxIB5PoVZg2v1U/im/lbttCEPCbR9w+zT/hpIbPjsH
fy0dmtI1lqq3c10D0sCTczpPRNMQJbum5/sif1fp+9pbjemdXAu7TQOpUhcX52+GvfG1g6JJrmSU
gIcOknw11Vt+87o3Nrb5ExPyGjL05WlZuEHm0ZsM0SBKBvZQYL2k/X2d/WqrhfvjywPBcyFq5fR5
5gRTNSDyC3OG8GL3Z3pUfju//bW/zfeXv+TL9f00zOw05GMUOkHMMPl7vM9fx2fpMO7+tyFmJ0Ey
i0ZLaa0+tRt/I7YpsvwLT9zSV8xOAopiqjIlYohjce0f1UN5iJdOgqg3fX5FP3bjp5manYQq0Aur
0hlDuc0ct7sGPzaWbvVSVG6rreK/8sv/Nm2zeKH2HVlqUnZ//j5dSY/aMdstLf6cQ//fCfv0TWJe
P11SVqwEhRTxTd7v4lrd5b/Nu553+9hV2+YxeNAnt3kOFnybltZq9jA2cT5UQciY47iSnsxyLRUr
56f58L/N3uxlzAo/KZ2E2es3w/6/TacdLg/x5eNLgZd4Gb8njunp5CEcOwEojNUnqzrm0g9b/2H0
k6v1v/63YWZ7G9NYL4kmhimCjWPsovhYFKtwUZFyvr1J+KFGkfqYWBCCW5qVWxsLjnyVyNMvp7aD
zFXCob33gGJ2UNoh0W/zLI+DrWXH4V4a6iRbx7nfvIdxpRN2ZL3z59++GvAIGDEBuAWWQ5t7di+N
/VBpUeMpv+w46TF4H7LbigiZcK3UXNLQYSGSErP4+XQLsAqK2GBFwDeB7p+d7mmK+DmxE/z28ZbW
XS8Kk3ZledZSWDh/OYj+SXrIA8DYAvJxZokepsORH+mq96ur8WxDaRxxRPlIYjzZyorGWl1u/nUi
gfQR44LqF7z8j0f20xFPgNaGfpUUv7UyNXCnVTN5ZUtN7lrG1KD93RTVwojzA07ezJMlKtkIdGBb
Ojt6DVUtcGJa+KdWpfBqCuLw1pRk78ZwJvt2yqf8OoFcsFC0PFs/knXSZyYVER3aQLPDmGqJPEhT
5f/xNBXEDFWHnR9F6uryZJ6tHj5SAhUg5DupQ8zxJ1JhW32QKtmfSsLrbDUOXf7DqQxf3wGHSRde
nPNPgrVDFQokAnuPWtzp/WIXVA/tVE3/FGbWXle4XN5npbE0cfNwmMmi1CvaZsh2kA7NJk72JvB7
dEceQAMUu0IyjZvOCpW9NQpBoNAcQbv6qA0klB5+Xp7Ns+qvGJtGGQxsagoIR852iiEncSkFvv1Q
BjwJUHIHu/pjoaSt32R50JquYlfCA6PEvCT7WbUZqsiuiUKy9BYn/GcLE/4BBD25BGjaITpF9ZN+
EFiX2e/hKfSsKtH9x0aSIrSNvbi2sp3RNp1/nyIxYl1VTaYrazrlVb3ydexXXBzZ5eFHhSpE8aZL
dTvigNeEYdy4JsRxs3SdpDbrY6rWRrEm1W26dDX6FLb2o15H+rCwQ+ePkvAgRR5CILfYO8zp6aYp
Eycfsz7WH8bOlL6BZg7Hq44u8lNlp5joINaTA9a6vI5nBx6ZVYpmKEaAdSenno1ZsXkD20zth0Jh
0ih4ei6SHdZRykLt4IFnvtExzD5cHlSsxelacd6BP/G1ZPHwBk4/VB2QPIvhRT0UajeZmwqN4mQT
VrUGl71tbGuX9IgGHsK0k7OtiQiev1Mn6l8L335+fD60dWE/A1ilejeLoDqRgulQwR8QGMqm773U
OJrbV7DFDwHouHI9VdTyNrk8jdYmLwvDu788D2dXklA/EV0aKmmQReZlJTkqdCOU1fxxiscQyegy
GoatUXqIRGat6S9dSmfDMdfgAtlcIJUA5s6OiO1XVuRrVvyY4OtKvafOYOpLEfR3N2beF26Is9kV
xBteS0DVvMvAWE8XuY/psxlBKz3g9zXeJ62Ge3miZbsi9ntEE6krjUk0rCnW2Qvren43fRQHsQAS
/wNyONvUVKgMdGyS6lELKulblTrOtd5Fzrd8bI0VH61faXGq3iueHnzTleBdVZp0d3lpz84Vr5ng
NQpiI/8wZzY6Rhrrkl8SifPQREI/MN4Uah//7XsjO+ql/ytEX23h9Z5POf6FQiQaRj9nGkm82QJj
3SCiidZ4rIo8u6tpwd73aa9392OKOGCvWo25To2pjL55weQt6VWejQ78DZSYGJ9pp/5+uuCZWZRx
Z/fDo5lb9rWXUIJ8qQvVSVahFlV0DEAdpTuepn6Xj8miwM/Zqn+UvnkKaQDw9zM0jtf5lD3NcHzs
SYyUVRCp9jGL7TY+al0ygOoEY/8tq9XiR1TW5jHrxvBFy73hH32NUVKDPCB0EFHt4mKdS+NJhtI7
Y1vKj7hJYrtAgFBUu15tkgrBPryDMIlJiwWkzvzpAFBG0w98Hj2pj2bb6dy3QypXkq4WjxhQ2etG
75zbqXSQSImlNWikJfO8+e5mOBPKp0wUjGsEF+jpcLGBLHldF9Uj2qvU/Lqmv0GEZNpKjuOrbslG
d2NwBn8vn6l5UKXBluCF4lPZXbz1s2Ptx4ZWgOw3HlGthruAHGf0ZOijtvQmfjUOhwd1QwajlzTb
yGnbIxKMPhH3ZCeFx8mTEmuVAi/4R4cEdgp7hBY69Bb4bfQVTqexbkYHObkWN+Z4wCdM8fJNb6MI
HqBV/a9XgxiKiB7iApBcYLGnQzktFE+vjpRHI9Pya21CBLntdY+2LFsU1kS0boJ8ekk6pJgur9r5
1oQZqCL1AVCHNZtXh5XasdBWVeVHv/atbZZUlnwsiThsF68L86fWps0C/vCLEZEooA3MFiUgnKMx
+jiT47qT/UcriOutZ1rN1lEyZ2Mjw+JaED8XJJDOTgPAWBhmaEUCvsGGZTa3fobmzpi102OUq8mu
Gikp4R8UrGTOyMFPZXNT5O3z5Vk926NgmwXeAX1noWI3N1/DfAmifJVNj3HuSLdxoulbrR7zhV3z
5Sg2qDEI8xD55sRnz7fioG2b6dFRhmY9lonu1hiCHi5/C3RRdt/ngBBhLIH90wRAldhkbq1gdNmE
va8ePnhSJSE8WI1SsTa1vIxfBrMMa9kNYlgchgtgrnQiV4vCIHueqs5IgRJIIL3/gsiox73ZI/C+
4q4NUg/38qGoV/hcq84LbRBrjF0H0QjvGZdYlO1XUmD2leMCDG8lnujBNKeVNvVeeltreQvtORvq
xtzR9G4pckUwZZRVP1aBEa+9sinHAYFgq0iv/MJLDbCmk0bVd1fXbJJgFSF+blJpR6XaPIxTC+fA
hUOe2EBEqrSjF68letEZ+zaxcslaj7laKqYbgOSOLaqS4IfcrodMcu1EvTN8g2uiVf0a4aOhjDdG
WdvxFfppQf4cRmqe/0DHDpffgx03Oqzt3pS9MIVWMIx+4BYKlsaBi7d9WkoYUheJsULcMe/Ic6TG
pBfYG2V5oKqhRE9TpFYgZwMPZQ3VxQAsMFsyJYoj+1Q2xukWW9imwg0rs+N34GaOUpBlokh56xlj
S8mzQjd1Ww1KGL7C/cqyTZhUKPFGDrBG/iTA8d2x5wXxtiTeZvSeD00sb0vUh/qVUU6d+agh8lS6
mhGr6XYI80m+s32sxa5VPzHC0q21oo19N9ECIWcXNQpyL5aOCdm3RvESoC9DG+OeCdXbkva+rzXd
dx1ETIrGMvf9xhmcxLiLq7ZxfskyRZZhpUQpciEr2FU6DVVnyHKU43GmekuKshAKu+oQbrxE68F0
+XZi7Bwnk+T1qNZD/aPopTrbjYS6wa6gJj8eArNIunUxaB5W9lng12vLlnx91Xt90l+1voZ3mIyy
T7+qSq3J17rXFdUx4tW1f8S21NrPozc61bSKOqAum0FKcn8VVm1g7BCZSQNYFKbdbYnH4FYYdq0O
q2Syq84d+bPDdaeATYlXThjh7+rqwLGt0VXN3o4rNnsshxuEN0qpcB3PacY7KZCk6Ug3ym9u+65V
w1+dWuvGrvdAkjxMXaKlV6WfDL2bohc4/fEjRU83flO0aUZQV49GjMILapY/oQ0B87ZMLTDtjW4V
6IWioqprW9PELOUGQCjWiCvd7BCYcf0aj54M7s0Ird3F7Qi3Gi3x6uonP8HuDwNZa7KPyg73vlbX
hvR7DlS2eCtJ8+NDy59r3I22UhryKkS9Czid2iNFprL9crcvJ33MV0VsGWO2khOlqn+NEVFxumbp
tNBym8nKi2+FHljNiEKy13m/S35SCppNH0PPWCe1jlhIXwKZ+qN3w+BBIdJ8xKXTjIvgJoq91D9A
Qw1tc5UXSNEPq27MnOlNliwlV9ww86PJcOHJtrypSuZLyr7rAN3/zYBMhM0eBTpmYq2W5EJ/YXPY
4SaDI+W8XL5dz15DREFURIOQ5hNGMnOMMZ8RhaGWSD+VpM5sV5PBKa5w4BhuzCTkqpGzIlx4EEXc
8vk6h0ytEgLTpAeIxqadBWpgewAFVVL6Kwqssll7vupU21YKteEVwRfDer/8hfPEQxcRIUAswm3Q
GSART2Mb7BapjlVxxXC946xar6iCN4gVmX0VVx23jRpHVpex5FNT7wLVGJRfl3/B2Qd/GPbhsAgA
GG79HJMC6aDA6CtKngpFi5+cQAv+DrJd36t6KS3p5X8x1ofykVCUBHY8f5O1unH6sbGipxZd2X1e
GIO6phrddCB7S+ynLn/Z2dxqojJLiQ+qI+XTucelqo+SiWtN/KT0uTOsgLo53/vAaO76ME13mpSp
vwhwY3VdWEn+dHnsjzz9ZB8JPJVQl4B8gGbBPJMKdYOSDPHhE4r33s/CjChcbCEuBjqYXwmJ7m3i
J7Gzkng8X/Nq9AcIWDAkWmulTvqg3HeWJw0L1eqPdsLprxKy0EwHFB6223xK6jSEw+lX8iOqeJ0W
7gI0rlC2z2xikjtuq2FIts1IcYFSTjRZVBGjoLKf/cxKAeDVXVLnCJbjl8F0lpnt7ykFZqa/ri1x
u2hFv6jRebZlyIap5SMeJvRngaidHhAsbUZspjP1eUCy0Nxhgxer+75wiIGIjYKlXOMsExda+MSM
xMOQDQQL53S8sGQnhqMhP6fRpGvfKLqrw9qztbrYhkOZgprqfa6HnapKTaS4FleQf+cXRq9tK8OK
zN3lfXS2hwEHEyYDmURBTfyk058zlLLqN5gaPde1Z22UJB4AysEEMCKlXqtT0G29yShXgxRnC52p
84kXaiX8hWARcFFDxL2fGjgsvhQWdho8k5ARaWqYTXpXhefoiM7CME//sQqAwjQBtGB4mIIBNU/L
0wZv95Sg99marPgAXT48mLUjfQ+DJjqYrZr8I4iF8YSbEtc91xAFj9nEZpJSYbM21M9Kk3vRJjW7
9BFHR69aN2WuVm49GfACtdTTFzCA5/NK8iMcEcT5A3E/qz/0NG/FVT88GyCpo2MZOVJ2E4TZFK2t
DEHxhXn9YkOLJw2Jfnj46KLPZTYy2mJp3/XVswQ1S/4ZQiuAXVHaGZ4so69HR2oDCP/lGISka7C/
zbAO0LEMV3YexkvlifmDTtIn5KT5Kcg7g3cWk/NpU6Vxagdx1wfPApS6Hg3TO9Tat8rSVj7VrP3l
s3M+0+QVEBWpGevo4M+p5IOnokFej86zjajDQ170yl1UmCiBy+hzfr881hlgiQ9DNskw4S6g0QiL
5fTLPDNrHLOtpOe0yXwyKhR8rTpcIZDr0P/MiyQd73Oi+hQX01aWVmWJPMJjUdLEuy40yfcb2j7C
hoMeMDLIyrYgAZGv47EIkmMKSA15d4fw/SEY7P7H5R8/myiIa7Jod4veEzcf1d/T3z6BjhwIp/Pv
fRtpgCXtZN84MlE4ln0Lb/JsKDQ7eQspq6OQgIYWfY/ToRo/LScrk5UnOkRWcGTrlb9sss0AkYbY
lNb/9GFCIVR0hihn82E0SWaLoqWVjFBwaj7pUmw8BaEDVs2UjE1ZFPbCORNzdPKyfgxFoxvGAJKh
8wb7iIidXHmmIYCtikjz/HVYTvU+RSceN+9adyN2zYFXPdr4k57/a9jK8I5QoqcwB7h43k5tDaBI
cVjaT5gTA5WYWieLiTAwk7nyfdmRFpbx7BzDLxQ60bC0xLhzvkKL+Cu1JBkha6PFia2btFXU+v6R
KajBiWfRAnhnPh67BtQ0DXA6+1SJ56i0OPSc0ell9aVTzTvb7vxjhQvszz5Pn0i1uoWn72w0eh6i
FQBZHK0gAMynm7So+yamWTG8wkagoT9VclOtrdwJd6pVhMVmRJ55qdQ4L1eBgTFFEiA4OVzYc4Jj
0jVV38aT/Oo4XnYHdyO7aiNryUfwiy+j7C30X0RAQUZ1+mU+WqyZbufyq9R63aPRGcMGL4dknY+o
VrqqtGTjNz/uGFNxtfDWimYCgjCz8dopcoai8OLXsUS/oXSCZNNh5ud2UTn986LRvmHROO7UpYkW
Tz+NChdzWyXNazaY1U4upn5HznNTEJ/eICnVuf92tXxA6rk1BXlCUPlmwxEjR+VoTiNyo72wFrGb
ra/7ycrMzSWjrbNJJIeg8C3OAFcneqqnXzZEsR4zucNrbbX5LrDT6RAiT3EdpMXwePmrzvYHC4X/
AtpuvNG8CLPoFxlec9Qmo30dGyd5thGqsX0rLDDCa4J95ZsLr6YIsj5fmpAhOF6UTSl0807PN70h
TwAfoN28+lZhPeNMa1CcG+Teh29vDdkGoRFwtALP9I++hsgYIJel02/jyPEczdusel/I42Rn6auT
86C6BImeO5Fkr4auk5aYbeezyn1Ck5wWNrcXm/N0ASuz7PSxMkbuE9PZ+3ncvVvQGZ7sxDMeWj9f
ur/OEMxwamjgCnkNoC4AomZJE7WzIIE5Jb2g8GP/H2ln1hy3kabrv9Lh64Me7MvEdF8AtaBIiRQp
yZZ0g5BoGfua2H/9eUB7ZlioCuLQJzraEbaWZCZy+ZZ3GX+Y4Obmk2QlcaB4dtYEBSS6eUordT/j
IzKcKpxkK6+o4zI6TYGBJKPbx2xGt+rsNt+1fZwULa5oQ5G0twnvguoqcixLHXZLWpArboeSkgVW
B51nCUfhZvFsR4en2hIDW6/kAjKBYs8LQG8cet4qKZGFkueTifL5FCjTY0lp1M+cqd6jZpV+NZRp
eOMph5ZEReTZuoh7jODo/MvJXSUFat1o31BzSjwAJ6MroX10TGmrbeXm6xdgUazi6V7Aa9woMOTO
xypjzoBOpv0Drcve/FnJDt7UbjiFnZTtOoyGykM4Y4Z5UBOD19DrY5CVoxvXC5HVc9rFK8ODA5do
yU4AFNMxpNGbzuX6xbBhY2Eu6ht4sC88FuoI0FhBgKxudl7OqM+CKnvqdKcdfqp12QW7YurTISL6
aaDsapGQ0599KGmtO7ZI8z9gZVpT0UyJkMNjwXOfb8UlqwuFWs8iT0SEyuHGI2kdJxiBLgVBpbSP
pSSNO1XrncOUtdkJPY3OS9GKooQWbclurlOs51Hh0UIgJ8uAwrc6bnnYJIGZGe0jKnbFwU6GyM8K
p74pVWorjTH0twQQ/UHn1vZMuH/3ZRBsod1XJ2P5GUBBEXiCR+SErNUNO3tuykB36sdqSKvEQ+RN
sb28m+yj1Qj7roW+v0UevLLYFA1xYDDBe5HUrTYs4OChGkulfky7SftQDGN1lLDj+RKFTruzba6c
OdDV4+sv1NVBgVrS0gMpcSGnKsUgj9p8aB5zvIhOEU2Qo6zU8Xs05bBuXRoJUpkM+9cHXb3Az4uL
ZprBpsKMB8zV+dGsDbuiuNOKxzItGs+gte7Zcz/vIGi+Vaj+z7EwK+c1pBTFET4fK0ukhvaJ2jxG
pWQWp476hIy5SakHt/MsRHgoYKvRNFLtRHlslESfdlGgNomr25LaQpBTwnojuVjdTH/mh8sLzR1I
TWwtLYLYT6sOcoEZTRaH7yVH6fddGW1FwKsM6nkUaN/cgDzKvMqru71VYm6Euioex3KK8IgXT3Mu
jR9bOYyQhzKavYbICL5iSe0DmPz2ti+8pMDUivVFewIq6hr0mkihlfShHj9Ks5M88HRKnlPO/Q2a
feXGDr6ymgt2cHmdSWfA/Jx/YNpNYyYZefko9WgjhmJs7/ElSL+/PqErq7lgQKhHgG/Fv20VyWV5
GmBjJFWPqQIvD6+2xkuCwNxpTmTt+06v/X7SaUrXtsWrUVlbEnbr+2jRaIFnzisBxnfJNc5nmdXp
oFnd0D5Ceovu5aCiJy1rsZztcAaovhVGGGw9oMspfBFNsoEWMCiJMOJ0wBrWmEgwHFUa1Wr3iKOq
dBsN4Rjuh1kSvwPyKULco3Plrgja7gm5v+GEf4r01DlR/qSgMvgjYxp/2YT9x9P4n4i/ffhzbPHv
/+Lfn8oKym4Ytat//fd99bP42DY/f7bvv1f/tfzR//mt53/w3+/jp6YU5R/t+ned/SH+/r/G331v
v5/9y75Ai3d66H420+NP0WXt8wD8pMvv/H/9xX/8fP5bPk3Vz3/98lR2Rbv8bWFcFr/89Uun3//1
y7Jp/+PlX//Xr919z/ljXhRnP9e//ed30f7rF8k0/0lu7Sxs78XkfPj5/F8pIvwTKBZvCd0o+CAL
nLQomzbiTyjWP/kVqrUE7bBE+K2//APB7OdfM8x/kliioUE5dZFK59L475/q7PP87+f6R9HlH8q4
aMW/fjnfsyY3AMgbGyAgJXfyguca34vqpGZlWiIh5n6rRIbAk8MuzeyhRZEy+KwWeal8jsKk/PFi
Zf76GV6OuQqkwIJRy36WGaSKws23vg7i0QjzgMT8xnLvQ/fxt3d3Hx+2/CPOL4PLMZZH9cXEHMyK
KtNI7ZvU/fLtU+i+C9yNJ2IlbXM5xOq+mcyKyp7DEGL/8OX9pw/J7sPsfcUncCvwXKKK/z3llwMt
c30xl5qYn2IbA906rrL7FO2YTL7bcmdeYfIvhrnQqlAjRU5KPksaDLuqPKI/jrBXdDDVire38QKN
drztO9ZHpUw9OSfuGEGmCIyMU9hY+k2aOy6a+bvXt8vGl1zjCPXpv5d5PtzfO97xDsjH/+cQ62Bn
ko0eKIp9k7vfIu9T696hSrRRPzwPqCDqEJ4QpVqEE8+iqssb+eIjVmEwj7ljtcfS0of9wvTambGm
4UYrWW9q9Pw51ILY15/1nSgJr4YigRszh8hBMoLyU2gArJ3HxB+kML0ZnKF127TesqRYXSTLk0dV
AXEfAn6AxWtb2JRq2pyaRu7XQhGHWR6wWuu7ZocKXgElw4o3QornoPDFoXgekGLUcpnoSMYuN+vL
9QykBL86VWXAHFdttdHNvV40gDuM1Np11VDv0rQOjm1C8gM/wLo16G75QhlsL0VG9xBCeP5eVXJT
ea2idF5QFfYui+MRt+54nHfIGSePEshHF5iJ894KQtPtUIn3w6ayj9XYt/sYeekTRdz8VkrSer/0
oHdEbPXBQLnXmyw5gsKNVsBk5dm+6nPj8PrJOA+ruLJJQ+i8INy4CHhRlD5fgrLNrTzvnJAudCQf
nCzLDhDh+7eOghYQRRxkNJb6EQ2M81EmydCCVJ7rw2TmqjdQKjk0UtdsjLI+Hs9gDEq0aDOByeBh
Oh9lbqRUNaZcP7St0/xKCVO6yWpj+NgRP/uvL9uVoRQoDvRAeUER210tmwoUCKgpDf8ptCBXMvLn
KW8Rg5z17vHtQ2HTS3xNuY9e2SokLPOJliJB3AEhaXowjZHs9LmI0CmOtoziLjYDRS/eb4UexaLz
tWYfJioWdEEcmQdCPWM/29WwazNghK9PaFmbl6eOAjq0FA47W4Hw5KLnJ7pYtIh5+FagqH8UlQJw
Fh5X/EdGm3zYz8KqPjqid7KNG3rZZC/HBS4PJHnRioI5RxFstT0wDJVrcPLBMQzDUnfNPmu+ZEY6
pIcCQd/fWsNqvsbEWrWbKULdeh/WlxuXDaEY1T+qDeTgawxJnqvU9WA9+Uoq16E3hyU+nlhWWoNn
Nan8qPZOqLxxpRfq6nLkiAAxUcFL4fxA2PnY0FeVzCOaqLHPrRt+qUx6MILW8e1sz+WeCLbdOBrr
TURHF2caOvW0g+hWrrm5Rh7MqFLZpZ8XEwJJslG+r8so3mhtrQ/g8ygOUSyUC4gv684dFKBw4gCW
ft2K/FbJg9JdakkHzJy3qmNXJkS1js3DgeAFXgcPYU+FFGX30jcbZ94NliK51jz3+9dPxZUJQRrC
+A0AHTXNNYIuKevRmuEg+kOhYqbriDmLD6GDhMGurrmHNhqvl8PxppPgAs+nR0JR+HxrdDbAgVRt
R3+AEukiTx7d2loee0U3ZBvQjcv1Q5Ye5byFpUKdbn2rzB385cgwJ18OgubOCLKlz+SMG6H0tVFA
IOItDm4NSa5V/CXBdkTpHUC4kk/SASGSxpfq4sfrH+nKIJSYeC4w8KFOuhZWFy2bzZGSwa9KfEOT
AfamCzC9++P1YS7uClYLvAe6XqR75Harc1vaCPbpSjb4Envy3urq4J0qN/X7arJnT0zj9PT6eKvw
mF2A8QJfByDD0iteg/EVAy25bipH3yz08MFE3WkPqrFxkzyvd7UzpDj6tth2Ua89tVr8ti488QeN
VahvFF4cWnYXCoYp96UVqf3gCwN98aCKpdgdIhlhu9rsP78+1StfcBEYX7p1FOYoSp7v+3qS86zo
lcEPCxx+3SlzVG/xxNU2rt4r5wsrC5P6GJVPZFlX2zGohJYkmjP546QX31lRS/h2IWLlWDJYeXp9
Vut0eCkms3qAfZdX9RJ/K+KujS0gv34fDpp9iDKztj/IUlj+Sr1GupvnIhdfk9yxP4Hxth+LptTg
3UdLz7DsMmcLePDcmzt7a1FOAwi3mO0u0I5nKZMXmQq8vERPBln2Q9ahR0Nt7J2jZBUWln1zpDe7
up0MgTEMQe+O611WDmlk9vAKErWyjmkwtsUhMyywtLk0JxmC/q30q4J3wAd1LGjVvL5+FweAH3cB
TBvoi4FiXl++o2klXa7Nk5/QrPi9CCR58CIVjEbUYOYxqGFycHJbvO+swdqrCCBu3MbrkIgdwutr
I9KMhMai/HC+K622qww9ryd/0urAVQtH95Shj48o8TRfAvx13hXMfWPTXGxRBqVyA9YL5XQUIFa3
zNzN7agCqvVxM+i/pU6PhkaYot/q9koh5jfmrssUqakiWcAkF3Dq+RTpr4xNbxqTX/Rxf7ISYF5U
cWtwu5EqbwQH15YTTANXp8rRAzV9PhbHPhjgekx+1kql25FycU1Pcec7ZTzsS0ABe3g84Ra5b4UT
5iJb5rgU461FShzM9vm4kaJFsyXGyZ/LdtFBiLLuqLZa8AHT0UH3Ernws6k/VJWV/iaHQ3Wvj+Ye
/eQUK9kGw5+xj98rpC2ZJwFCUjcCs4tXhZ+OMBDgJhYktGhXqyLBjckGOZGRMsAWJSrE9CnrQoxh
pLZtbjU528pcrn0GDBZAAy8ov4vKckDn3JaHXPaNDHOcNC+c9zXa+Z8ryND7rtH0YzmY0kY9++qg
XIQUN0GSE2+cfwM503rJiNTZr7MhMxGG1pu90av1RzVuosdIk6PIhRaivU1k7PnbL5AIkCDE+BRp
V229sV5AL20s+/HgVLqXRo7AMCPo7d8hxzS/vX5fXZkkjUMCHWgQxIvrNoE0OkGWWtbkQ5KT2EVt
luGTZHZ3+GwWe36ODm/oTrw1kFveMSLGBWmFHM4aE2v2Won6pDn7MnXRym0Uva49eUiscP/69C4e
6eeBuI2f0QM8oeff0I4iTcuoKGONI3c7EqrUXwRENp7oa6PQfkYRilx0US86H0WusSinTaj4LU3g
fmcEQyHvIO7mW/DddZV3uRfo+C9GSLh/kBetTl6B7qMUpLCB6kaWR9AjkMV3laOHsA/DZfkU6sCf
RBvq9m6Y27h0q0YVIXTFxoq8dshkSDuVAUIxtmOj+RvrQIQOdniB2XBkztcBuzv4QHkFXy+zK2dX
JqkhDqYezVvlhSsPzuJQ9T8DrT4ruWoWTBoDGcVYhO5c1BJYmbHOHhVYcVtYi4t0nytO57kGHELa
diGbXNdtVy7EYN+QJMsLIw35sqRVT2Ic84+5Iaz7uMHSfNFa/auDddbAetmduBJOLNwketGL6wJo
j/MVnYIhnTKLu2DKneKTYc/IMze1Mz7yLujQGIEJvwulYLpBjwldoj6rkrd/U9I75o7Wy4JLW31T
Sy272jGF7Jt5kpVuIQsx3MSdqLaUQK8cInY2+Se5OLrA6zpxMWVzWqSt5cuhoe+yrBpxQGjztz9d
ZChESLytMgHSKngQGi1RZwwsPzAwSHadfFiEviEkPXERRakngEx8ef0OurJZUfNC8ZgNCzhkXRtW
0zJCSTODbyUN1q4JLbHXpkm+IQUMNlLXKw8zXHK2P5EyOfm6A0tkZCtZq+iUodv2W56GxQccraV+
59R5VbhNidrbRuy3At88P1dgXtig0HUoy67rvkbZVJOCyrGfq3NtHcQ0qxNU5Dz90ChRfTsPRfUY
4v/yh95qA6TmOVYeyj7Dc+r1ZYa4x2FYpQpk05QbiRNA866TXYrwRo6HuOn3beckXjoSjRxapa0f
JDnUzTtFbtCQsQ0Il8e4c5rGTUfVeGpx/ZYPatqaCSeo6A2sz+301ySM6nIneEHKEzTpqXFR4Yjs
fZ9o7a9FAaXWi+NAjXdhD3bXk4s5+FiqKCsrUpzfydEo6i/anDaa76TKeJ+b1lB5NjpFJqoac24e
I7jf1UHKEk3zJhUR7tsorVvbm/VGH3AAm/BrRAhM+b1p+vYPAtC6fAcBUQJNMKjpryho5RIbuLUs
WNKifDS6HsFT6CXy7FZCWP2+VFv9qXfsYfJiOcDfvC4UlmSYJAcyQ46ov6Ej8btLjV6yDyMnY/Ck
PhkbL8fs5Z7+UF8+wl03gp0FlAu3e2pwxkFLaryYdJJAxYU2qAb7udDHb0oLIfw+ibvmfT8YWgpB
3Gi+JRUBupdR6/qOD7qMt0YeD9OucYzp17avuk9VWxSw8sWsfNLiRPo5Nar+FJH0AUXNpPkBS4JK
5WMmlebOARrlO3gaFRNFw0N7wC0RS45F6eqhARCJk4QOSjaowLK68GaDJ3jeGBX0SVDdtXLQWz5z
6j+XXWcE92YX8noYJt5A+6xs8ruuUGD959SzRq/RBqnZo7iTfxtkWhJHTdjZ53EwlHQf1EP3uy73
U+h3/B2pmysiUjwjkI0nO1TQ0tQA0hS3Ud7KBVDPsYYAXKa0REwdhrIbdPxAB5HjV3RYmEfZgzwP
ZefmRQ200+xH0YET1eTgJOXJ1HutKg9Ie2h9ivwYkqo+usylfBxVpwy8Us2FtgvrQU7dsU+1p9II
DQdJEGWwvNRq+vzGlqrs+5h3cGhJLE6TldqJWyiQ9V1jgVceGnsMfoS2XP7QtTZXDmXTZTI6iLJU
7MvJlr5IoWyKHR5czUNFGEEU0cn8GOyzcG/L7SC7hqQNgh0y0mcbsjHX9yGP5B//B0TaMIqk1ng+
xfJXT1Q/gVXG1RYe7so7vegOIolCJopoyPLrL0oFiVY5NVYhuo+efRO5jQwIZp+OY/SlCccBKKfR
4AYnaSExbd/Cr3/9Arp2/Rg8kBCr+BEIBs+HzzUpKAa5Uv2Wa/KuoWOxy7PsbQ65f1633HHMj/SQ
Ns5qkuPUtVqp5aqvCqkvJ5f4gJffRhdodmVe0MzrtMz6EVkTUJfXJ3jtdeF5XqgLwEF4Rc8nqHdl
uIQKqo/4FmJyRWxMR6HJ86OBPuJxFObX18db/r7z+xwdaDqJ1H3INoF3no8XVAEswWhA2C3IkQOI
ekmOob0OVXcrpbNhupIw5vEQzRLh7+tDX24lCzFLRqaGSL9s/WbTdFJi6NfJqZrCxNmXraX9wN1d
TrxaHuzazUur6PYdTPbBVaPI2co9r5ThKNzSqls8WMnN1olLO0WmPplJfkKWKgr9Hvvv2iviAgNY
LSTO3rekdAqK2LHQfPoAlXTo9QY5o0TI7WddLoq3MceWjUcrj5oWDEZCYLbB+ddIpbjWRlj/p7oR
9KEd0Ti3k1CMm76J7e+vL//lTmMszjLIaZi3F0aHVWhgM4JK5KmwMf+ItDjdYxXWvY/0wTkYdh9t
fO7LnbbwHWkr4IpC2r12/+gB29sxMhi+HScp7qKh7ZrGjANIMinHWKSKO8ma2LgvLuNCBrUXyDJz
BI6xui80eQSbYWiOz82d3fGQC3eG0bIPO1nemN/l1QThiAuDPWEuUkqrtLEJI9NqDeH4JUTGg4SQ
x02bTFtd8ytfDYofp4ZyLZ3sdfylBDPJAowF35ETiSckkD5Cte338SAPnFIl2qgiqEvp+/yCIJKn
n0ZvkKNyocScjKjmoLxjUxtWy4zSl831Rz1Dq2/HodYeyroYzBNkMpF7A3yM4JhESnQvhsb6EEt6
iXTIgMiNizm09CmYLBHuFKHl2ftE1QvDDbR47o6iMtqHRG774M4qJv0rumzO5zkkFDq8vumv7AeA
AGR7tO4gTa672fGkEloabeCPsjoq4ECCOtojRou9xhQaGND+jeEWiANIWIgT60xIEjaiOiB//Kru
bKTmiiKX9lSNm096lmPu+fpoV3bgglBHMRQ5huVePb896klpJCtSAr/NsSDJw9782pl5s4E1uj6K
vjABqJ7yVp2P4jSMkGVT4JemhGaSlGpJ91keoZBtDHTlfYA+DcwftjEl6LVVVmrpyODoVeDPVmzN
O8JllegPoG8juhzhlsAc9pU9Ru/iaQYs/vpaXtsoSzmA9JVtj5HO+Swz6sVSL3AIRSg+/kRE1Kpf
0kQrPqtSo2+J9V4bjNIgGE9yWABjq2pkKOwQCale8qWmldweunyCphGGC73ixBsn4MoFwsanvguw
gijjAnYz4oWqKxPCS5mT76Bktjs5VIcDENkfE8dj41a8cuvTrEBClUoaDd/1rWjIbTs6uSL5tMaj
e1WuG+ymzOydSLPCLbCgPjXKpu/r8nFWdxaDcmqhE8JlWOtstn3Ujrzdkq9WOQQvJN6iwEtrRRj7
zhQjOLx8MJF7iIvhu6QG9lEVGHy+ubQNRR5MBaAZZB+pwp7voBSKZm6YneRTuMwVPyoDgGF9aAzD
Qcv6Sd7NiE0Kzw6m5uPre/faCUVnHfbuUk26IJBxFKO+E7A2oGWbt2h8SF5IOrsxv2ujoGVPZ3YJ
VymZns9PYB5kNHbJl02nCKd6+nDarugcsUUau7ZjEUwlQKP3TINi9YabvaOjghgxHYtqUuK0eBrE
/e86eoVeE+Zb4Ntrh5FjgUAruM3Fxfd8Xi2yXFmFnj2IGKHvdK0UtJ9a052S/m8cDnroS+8VWBpb
ZbVFbIMGt9plgd+lLfCwzk66BznKdZCMeZeDSNUrppfUjvP2S4D7FMkZYl+UrC8ugZKt387MsQva
1qcsm7mzMpufs576DMXWYv/6jryypqwl7y02nCpGWau9YmQU1Zdk0s8U2HxqoCS7KbI1io9CbFzc
V7YlTRauUWyoliLn6uKmlV9gvVU7fpUY8V2mFtFNZ/bJ8e0TIgQjYAe6yN5fTSgEGjCURPJ+iFj6
rS2Sdh/WSvjTQRZj9/pQK8vI56SAt8GBUMCVBlNzNSM1qxplyBIHhT5RntCisw7jpCZL8m2Gnhzo
Gd6GkPCysAOlJ/rerRAA/g3Z9PAYZJK9Uf+88iyj0E9raXGy4GJbvvWLCkBGYSNvxuX9F1VKo9Au
q2PZNf1NSB3Ni6VwkQo3ifh40Lao/df2ESqUHMrlvFy0imPgY1aXMza9liZ5N5gjcCi70EHlmtKI
hvDrS391OHJUrh0u8ItkHJ+Fqis0g2hRcqpThIOuvWNLDB+GajK2nNOuXHMYyBHV80+kXNbhzhDM
Dr6ofGbMvFHnH0fJJeLRXKQsJ1dksrMxuStFZSJTOoOAlFX+t46FTakfssJoHV9ksMLdvFW13OvU
SJ/3U4Bc8cEsgzC5pcwv0mMeir7cR0jzoZeVYyC8caCek+3Vm82PQi1CY1fxqKxOVDLoCOHZeuCL
ZMh1z6EIU980ZV5G903ZUG6NssQOMKmU+nEnZWl62yO1+dOczO5LVC2aMnWXmaFrj3Gi8C5Aoj7K
bWfdTJTVB7cLhjrYv749rn2xJbp4Ls0vncnzk1AEcTjKcxT4TtI0PytHi7/KaVp+BS+XTbsCcUh1
4y64PHukYnTKiYodUtr1VWBxzo1IyW1AAfNQH3XRK1+hsteoFOpa1u5FFTfpDlCO/hEapaNubJnL
uxXOMS0yng5IbxfJZ2eI1JlhWhNXaY3jjaGJhWQ6AvDbeJ+uD4QsGPcdqcwa/BuB/O3a0Lb8Ogzt
oxRlcERbRLle/36Xx5vp8EoAWKPYwp47/34iCxszLQWjpFF2UOZe3+UNWG1wiePG9r46IVIgyE/A
EQE+ng8VTWWHWgFDZQEgGgd+gI+3wpbs99UJEUZQOKSqQ1R2PgogW3kWk2n5kdUUO+Eotdf0MmpH
UvP2KIm1I5WmGIloxwUAVtVCAzmFgVI/V4VnF/K0rxyUWuepVLy/8ZkwgKDfZPP8rTc9/gOIroBI
9Odo/E0BLAQQexBHO62Gjaft8kAvCCsL3WZUcaC0rOKx2ABlOCOFCrCrbE+xUtgHOU8Hb3QKFa6T
tmXSemU8QMSAOYEBAid7RiK8eEqDSFML0EW2X5SmfFOiKu7W2Sz2hSZ6TzGHrSv/2nhEmxwqFBhs
4KPn+6NAk5rAoeX6sBL5Q0er+4G8rRbvgrw3nuQAS7yNHP7KjoQDAXgTwN5CiFodsXBom7STKtuP
pA6TznIoXTr4qClX05ZP3bWh+HAEB4SaGE2vJme1ZQt+TLP9uZjtm8hoxY4W0Lgr9KLfuIavnGaq
hhzkJQRaQsDzdUydWjNbHh1f66nSto1Id2ODefjr+/7a13oxyvP7/WJ3aAr+Ue0kbJ+jAfjSUSd6
flP/aUKy2h9z821s5iXORAsWeD70f652gp7zWQ2EbxPdXL5VOaP7W5TOw2RirRoiLHFA+0R+e41l
GRB+B3oW/H+9/SW7t6jxlbZv9UG4t4TTHUwAeXS5xjeySZY8nHwAfAClWa6t51bAi7W0Z3S5rWbU
Tk5flO9QSc1dSVW7m0GZrYcBhQFvzpzOtfU83bj5V1/xr5EtAmVkXficq73SZrVQLSG0k2hU+2Hs
qDqi15cf9M4u7iiYbhUBVyHCn+OBFGVVAYmaa3S4HtlDNVS1dlqUXtwSxTvUZ7X4kAXlt8DJzS8q
2lS3Q4JWx+vbdXX+ngdGSpMjQZrCo72aqJT0eT8B8zyZGa2iPDG63aimGNvX8rQx1HKUX8SKfw5F
EgK2n3iEHP18pwZNmiaJgTdprQXzLstF+L7NVPM+FEpySDVUzHsqlxvHcXXol0EX0a0l6Vnqx89k
2hdbqDdp9qH1JZ9agHQnpwuejEnewtJd2S1U5lg+A2A4CcdqEas+KuOJtvAJrJtZe3Y35D+Qpmvf
4+fs1HsBoGwDfXvlsy1CI0gVUzZGm2e1lsAQheGEGg3rFG1m2YjiG1Qy40Mn2Vsu3csPv/psi7qG
SvSIjCTlx/PPlsS52pdGp5wkZCfA1Znqj2ywg6OdJPoNdE7dQ1Oi2WdYTniq0LeEEq+s7bNuIP0M
vLmAf54PH2OWDfndUE49HJB90/epm5pJ4FU6skfdoP+NA4GuLb1Fyh4c/7UwY54aegg2YT71aiN7
1ZyWR9kGTW0YfbaBSF9jFpfNqbM5l34qC0xn/HxujWEOhdGZ8glqFScbiXPxXfQ2VvbKEDVPDmDl
1A2pX1dughgr2jkAFVpXLRvlrmvrFKMRS+5LtyHUeXj9Xriy7KwC2QpyZCCz1sugk7MjbSuMU5/F
xmOjadMPpUfvbTfYlf5UKVa/1YlbPuRqny1IMLo7i8oxWKXzxaiprhKGp+ZJGYPq1Mti3E2zRvvF
qLobfdZtr7O2jOAvj5FCmwxIJv0Kdtda8bZ0ilEx5lk7QcBu9wq0sP0w4KjnlOYWOuHKUIyEqtvi
aUJIvMolqOubcZDxoiiFERRuOnTZMa07c9qnNMu3AB+X1x5XHtrBJJ1cTNQLzhczTFjjRLLV09wr
wl2kmd7P1NY3hA0vPxnM3KUSin4hGu3rWyiBNFhndSifoBfE7xuDxlKs5uY7Y4KY3csyuEswxt9f
35nXpoZyHIk7QSNUvtWFUBlRYOmxLJ9oAOW3Qq/TU+l0W1Dza1Nbgl+EremyA1w5X0A7aVPcbC3l
RLPCvleLRnuXcyY+pGmof6prR8a0OUI9cCO5vTYsl9yijbPoiqz5IojQtvEcd/JJ0Sr5AcU0+dDj
znHozVyGr0IqgOOWk/T1xrjrstLzVbRgeTkMi8nW+ryzkVS9p4hxSmsOoTvKNHjwM7Dn30SStYNb
Dw1YNyH36qGCdu8DHszzXVoIK96//n0vDwpFO4ppXI7Uky7CBKmVjFnJa/1EgzA9BKk1n1SZHhAZ
T7URkVwZijwYcdolMrh82gqrRVdbj/WTXld3QWy3d6nSyru8kNSNSV1u2ucnBa4awu20YFebVhGt
KAWs8BMU5MXgmfLP7BllrmycyGvj4EYFRphpcdmstq06Rlmcwzo+GWNSviMxKHZTr8q71z/RlWiV
YGABXisgsC+0B8OBFTIqXT6ZIw/Bbh6bpKe6jbssEnN11XtG2yU/prAspyN+iNhhvD7+cyVp9VY8
Y5+WiJUHah2TjGqid6E5KUR1St+6ouhC8n0U0GAoK21WuQb8MdnVTUl9hN3smK5aa/qTZITOF8es
tCcZ6N2XICeRoCMtAW+sW9XyxkgGOj6QZ31LtUHtv6tKJx4dZF1qUH2gSE6wM8J7zSmS72lkG18r
NY7qXRaaQE8titzfUA6YbzUBF9GNR4rBu2qijbEx/Stvs7MkRbySnFd2zfndZCR2KVJ7uQHDLsIu
Zxx30BAlCP7G5BVp1fmvL/f6mGC1SJtnaaej4bG0n87HEzkFD9ssnVPXR81nC5ykp0tZ5Ul5VJ02
hlqPhUAnVzsUY1hs6nLpnI8Vz1luT1ozcg/BS3FFoIi7TLJG9W5OkVTwnGZsb3WcF3pPQjjwK08u
9DODbuM90Yr9bpytBeoliVHet1pvqh4M4qb8kuigWO7qTM69Bgmo72NQO/HvjZE57+ShFRBhcfsw
zZs2G4x6R2FFSXeGitXmvYhGI8LAtOpKjwp6LtOWNYPQL4gpvs6TM5tuVcZZexgz2W49taobSt3C
zAQOGoqZuNGcpQIEYlODiR3l8TdDUsHTWzS5O7fFsi2EeTlUxYdhGMTBGNt+utODvEO7d+KNAbPp
xNqHGoIkz2vYp9D5CFKrk2qlcUgTh0jNz8xoCveS3Sb259e/yPpF4oPwLixFIMqT2PetIgm5tDKJ
c9GdYruyT4okd9FRC4IuuwUObfd+k1fql0WqNpw2tvnFm8TQILJ4CwkvYBOv038z4IGWJLM/YS6M
85IdVTENhaEMv8llavVofamTdGOC6s9PSispv3Jamwk/pdmaNwBVV1aBwI2jhqs9zV9rOZIv0kir
Swa8iIr+hNlFvysRYHITJTGfHD3pPYhFkGrBSG1c5muoI0VnTKAZ9LkjivXE6uBRYk/VEpe70yAC
lsHMTOdeybMeOm821LmHWXKC/MMEevx9PoaGQKWoxo0U91kR7TFUScqNb3J5PGkk8L7AZyUo4p/n
6xAVcYI/SzCdlkLTPfqveKPJg7aba7FVq14/ZVSWWO1lA5AR0H1ebbxsERUylWE+dVOX+HqbZzeV
2W4Veq6NApYUg6HFL5gu1vmE8qU1Iqm9fJqzLt9FsBKOCkIpG1WIK1sZfjYVOvIbFo9873wYw8pi
jMK4smNKypRZcLin3iv2Vt0pOzXNo0+jRmQX17eOVMPHKIph4xK/3MH8BNTQFrYWi7m2gy8HUUZC
n+QT4hOBHwsR+7XVxofYCqxTqjX4bJjhvBEoXGS4y0dcQHRkGCj5YBZzPm+tF1GZDeZ8WkCRyD8F
Vhl50tjX0aErRqBSVYoasASuw1PUSTRuj+3CbdngreICtY5vsO6SIClYgxRv/GzPePCXQcTzz4Y8
7NIJgXu03stZ6CQ6sonzKVMy9RZpVowF2fz1D2t25snt0z4fj1GFJNdOGPqEs6bhzMUJDWlEjeUx
CAtP0ix6sFM1FLErLAH2vGmJNjypVaPRNaXKbDytJU/xgmgwf9M0YY5uU1Hs33VqLT6YJNkjssNR
+TXOG1F5Y1X3oZujo/p94PTfj3mUNG6whDNu09ZYw8mhPPzRB/H/5ey8diQ3kjX8RATozS3Lsqen
x2mcbghJMyKZ9N48/fmyFzjoZhFFtLDCYqFZTBbTREZG/AYfQgW/qsS3uiga/Gww4o9mjh2f2neV
ON2/BNYJn5wqasxA+FkmKGirjMO0kSzyunYJGksLn1SrcB5znDlwnVtS71dh5P2/dR8iNuWUjf3H
/bE3oiB9bmoysh0hjZBXewi4n95yfpaAmnRSnpxZt/5NI2swfDOFqeOjHhh+qHGnzw4twbE4yiTi
e9ZNuThqZtdYOzFQntXVvqEPgwSKJxMi3mqv97RlRUra1J0aELBH5VRHYIzgD9kZgh6zE/od/qjh
QZtNJz/OppGQUaqKsfMK3gjEKCqTgBO86BKvr4bJVKDwzA0C6WUjgrClk6cCWf1CIlhd7i+A/J7V
94LbIB+DQkayvJb9NdswJNlfpmBRZ+9D3aX5ac7r6jBGlYpiXd0C8sSi4f6gq0l+bmvQYaMkQ4OD
+sLqIdNbQgqqF7RRGlU/dBWclNSkGZXmmDMuo6FeK7xzfMw9taMlGv3X/eE34Dsk1yTZvAvh1VMd
f73IXbmksWHTVhlxr6yu3KXpb69eevOYJs+6tLrdlh/nOm3Gi9voTg32wWi/5LbePlRkhhDNxljk
OzFrdQ6fZ4XCAAVferckJKutVzSz6OmHOEBOrbnyoQpimdiEzl99X7fjAcaZ1/quMfT/arUF++v+
pJivN8Lz6BBcSEnYB4gIri7/XKqi4BPrXe1GaY9TZicH7jsluD/Kamf/bxQe/lDGke7mL3g983Hk
mFOiwDhw0np+avpCnMQwu0d3qv65P9L6VpZD0d+hSc3upge57qx2/KsFbKd7he04fBgLeJoHDYqD
fUCw3v5pFi0JVOJFY6Cq4Ow8bYTo1Sl7/JGNeUUd0aUwSHf3lh3QGwlmXuXsXQtc4576tBp8PC+H
r/e/dnMUanVUdT2EBdZN3cY2U52emXcNC9wWnoGRCLDMbrd3dFfx4n+zijcbkHbQ8zcAjTiPJKUy
Cq/oC5Uhjp+KUR+brEm/ZVloJw+jyOr3BoWWPdz+6l38v4GlZgIWmbwh153JuYF0V5QZ+zNLtceO
2X6YnDh6b0ZNdyhmd88Bb3P/yPK9Q1ikZLaGEjmlDjwEFetrZhrDT66h6r3dxi70CGgDmCtOJ5zU
zCNKl96lTUV+HrVub/NsfTQdLvYPtyMl+1WgmkysQdoEAkvfWOlPqj6td7GdXHh+VWCUdOJfLHtW
hBtHVHYrmGWXI39DSAfxOBpY00IK6pz+0Cxx4hulV51Fs+uVvTUUY4HalGEYgMzraGBgflz0Vkx7
Gw7jV0w8TGSbSxxg49yK9qqgG+FVtmH+fzB5hF688lR1nAprBsBk91SCDgoAnJ/9krXBxBsT8+Yl
0j7C83zu0OLQt5Ohbx1QkkPJ6aMrhGHr69F1aEemNyvuVdHH8ikx0/ERkSB9By2zNaG0y2SgwbqH
NXw9ipqS0VSYL1ydGeF6mZ5Q1bDNU1xX4c4dvvVBgKRhj6ERwXW1iuRmHC2LmgG4CHtRB2m4JEe3
MPaepFujoL4ggXWSw3XDB+zEqJpFal/jLI8vQAbK45LU1el+9NxQ23IxwSKsUJWSbcHVRgS7PlWL
ndvXss4qZPa09vNsKJ7PAQfOiw3SoQpnrKrxtD62Vaj6Cip3j/DG4SuZvUKFbsST06mbJzLn0g8X
Ye2s7FbcBSIM5QvQFf3L1S8MB4kSiVG89ITeH9Qyz1ChPqlFrJ7ocrk7i7sZ/F4OtzosyCjmiRpF
9rUaBu2vsDONXxzVIT/3ZTPah7wx06uo4vIPNILM6oF2x2CevHCp9xihWzsaYTGCmeSHkRW93tGl
qSPxbQ/2VRlF98OLteQAdTv6kFpFvLMLtvYaL0bqBaBeAUusppiVj+3CnR0UHRV85Vp1OUYxcgf3
99pWSAfjT7WNpXRu7jEUVMYELyRiXjw7Qdy6+tGApw3CsSw+1uYQ73BCNjYOr3R0P5BPotS0xoaj
d1d1lRfaIHqW/l04oMTcYHDxxAxMh8myCqQr2nJnKjdWDdabQWoNmhN47Io9padeGLkKgxpdRh+7
qPTjOCrWVe+tZKeOtjGfdHh5LUnaBId3vVPjZUBJO2bVkso78MDFzL0qI/zK2pQqctkd76/f5qe9
GE/++YtrJFMBnAwCG+nITpJDk+j6k1O2+BJPtdi5MzaHgshAhZT6FSnk66Gqycl6pDbsa16J3I9Q
u/gw1sr4tbT3WuVbk8hlL4U5EYghO389Ej4abQ2nOwrGMhn8MBnrU9O63btldMVBAL653J9E+ctf
vDplMmfAXEVwEeVnhl192ZDkioG3WxQYjeNkQRcOxVeBM1N5SEtj/NO1Jy87AQZ1Ix+Gn/6uSwcR
3P8JG6edbiiFZ2mQRmxZXchdPKncv24U9FWrnYAhmEfuoLd5gT8D+AhdCJGiDS5poKvdYulZktW1
EZFkdNUjEuHDe9tdnPdOY9uPUdiV3pEZ6iLf6bxdb9iNjIdHDig3YETYk6zr2h1QPpxsijiIMZHE
rHlGcgUiSO6aj307oi6i1SXQ4KniNUmXpY3DBysbIDkNSl6VRz3szUsz2eZyllLPi1+7wukvo+K6
tE+wJkKEWZMiJc5o1nvqQVu/neYftSGJQAAB/HpH9gjIGJXlwYkEwR1jfaA457CP44/UiroHT4Wn
7KatSsEod0/3d8bWsZNFY8RNPJ2RV0NTxQwzt5uUq5qr49HrF/0S5tZ0TMtp3NmEW+cAfjBHTieL
un1jcOjUvFiSoOjj1LvUkD2XAyInWfenHRr6n+5gaD8nxYR8msSm+5hqvIB2gEpbn4sBiS7fcwBK
1iQXI/O6xkz6OHC1KTl5bhOeZif6p53jvYKxnLjVqYcwyFMGd0ApLrg69SIVkWrOCZxar+ptP04i
FNKSHme7Q5yjiwBEEE+3U1LjB/z2W5d6Dw8oqhsQNdYBRx+BRFOvVq4G0PX+fT7QyvabgcL5seTP
Prdm3Nc7N9PGxIKpk1xlEA8QJVcZ8kQHq/JEqlyRR/ma1V3xVc3yr3nnDjsruDWvzCYJIMVbVIBX
GzZzrF7R9DK8Zlkzxb6q5LItaQwP9egMVN1hFRYQJst8702+9YV0i3gGsJyALVbXxqxqXU9PFd5Z
1sXuMa2UQvWR8ROG70zNspMCb4QEZAJYPYNrg7Cwmk8HP0KuEphmzVTp0cXrHJQo3Xlwu2sprKbE
1MO1f8dOFn0plKidd7bQ5vAUkugSUJi9wc2nyhBzXN0QbqaufNXA7ZbHyGnnzG9JM6bHHhHP8mq6
omyCehkH5dv9sLQRK6T4PYVaWS+/YabicFBqcyPiQOSDM/xCSqmLH0r2HxgNfUTzqHIdUaB8lGLF
0SP6U/ma11b/AdMvlX6kLApNS2ADrwMzHPgaB0+YzMrURu8ytxe+m/WohDnRHjh1Qw6WPiRQFKlu
xM5eP2fLws3SRXGUa1PbSvTeq4xIPaNcHhfU0AwzKJ2yQnuwV2ghnGNbzdvvXh4Jmi56lDnnesgb
ccHQNXqwJkXp3+HPNT9NPdSOna25dRBYGUIbF+7tK8XKx0r1mkhBSGXsLfx30uhPZaCXhLl6g1XC
/Z2wka1JZyoAWwRTFmN17LBYwz4jRZsgLmweRlZdWr7pxiAdI/y//0o4P3vw7o1siRsRnRidtyc1
oVWIIcfpJh2V78CctfzcVk55XkZ7D0j13Kdc3RAkKja9F7jesgz+enOl7pJMpWuRseDRlf+qo1RL
3rWWNid+oy8prqOGHnkPuAQX06VXnUUJyn60ELaCty2CSDcy8b02zVj4c2M047uwGPqneEzs7gBg
pLIO8yKcGQ0nu58fdOFUzeeE17r9WyEL6/wRa2OyGtSP9iTa140umfI+HxoEOiCC3Rzf0dSmFCh2
AtI6M7xAsxe6W4pkufr1PHvR+16oVXPQQ8TUD/3SMsO5Zbb62TCU7KnyUlTv7m+jrTWlVsRZxhWN
Z5rc1C9eMramtHT37STQHDC5SW1XhziDyX9/lI2jQV4DwAS5Gmgs68JFXevu0NhuEuSOJR5U0uGP
abdUFycptJ/3h9r8IJiN/APr4SabWnLRJM3CFOtRNF0mOJcHTAj3hOk3blv5d3PM6fSTIa72aKbW
qUrVMgk6ACkHxWnqDAARPMKyQiquMvXufaTFe3267W9jEoGU895dvwWzZTAK2pLy27Qo973ZVMSx
rN1sZw43bjkLMzgeZwhOo2Yk//zFpghHtwUqkIkgjWKeRHwjRcoE98rKz9MinC5e6CbVE1X/4SuC
6+LtWii8d/hAC5VbYGLrQBPVSzWZKVLtOFfzLMO0/lDTj3wqGjW8Fh124Pf3zEYslehslTegJM6v
GyfIPUcVldQ4yK1OnBcUQa7mUhnHZI7n7+ok9jSTN8aTLqOUMlXJ6VpHOAjdDvpDdRTkaVudslhY
/iiS4oJpw3RVaTS//WbCUhAlTxds321bzzFGPP7CKgrmoYEKCnzyPBPKzyhH7ulSbZx0huIGBMAt
bWtW1xKhGwfiOo2C1k48OPK2/q5WKy2osBIJ7q/a5lCUa9mqkoO6TkJAbWhZqfM6HPCHPSyizd6F
deQ+KHk/vg0cJuM29DRqgmDu2ZHr5HoptXwc+jQOltmai3dDGxoN3ta5ZRyrekFcdI6FCH9YebfE
3+9/5QYBny4bUASasuR8N5tTs9Jat+hOB7iAp/UF/igajpPrlb9arHHfpROJ57lf6tA40jSf8QCE
9m6fHVuaLtui72dALJX5fWil/Grd985jb/MvTrYlkqcIpHG8k6RuLQzqOlCXOFSSfPE6fKTIkkFo
HbzrWFvRIUKz70oVKHvg5bPnKrRVo6aMBKFEtvCBjsjf8iJUKSZMSJq6nlQw0Z+SpjZJhMvxNOhR
ecjrOD6NeTudauA0x7qJ1UPdJXu+iBvhEuFzuuakftwI63DVtu7YCLWRfddq+Lcsp+EBeWzzGOJj
dpjNZPzsWvnvUNTDzt7YuA9IKKhPQP/gybcWnVtiq8Qmj4ZvOoTdFVVw+6MzjXuC41tICfa/xzmD
MnWrljbNVW9MGN9CvzbTAn1dxQyPc9L18VnPjeYnDFjxvcuV4bvVDfwfTBEXvDXjsizPyhKn9gUM
lRef7x+MjSBK0Q71WSDibLM1/RxIVxvTuUcmo2nS94kTLf/aXrTghjDHfjWH1Y/7422sMhQiJpoV
hkFxIxUwOhHoGXpdY0PfxbP/dbTkQ9zY7+vI/t5oxl9lAVzl/pgbaYbUnISmhusfWnWrNKMd0QNq
0gntkcgof7ZhPh9AIOunaHIo0y7VLzW1zZ1Yt3F6Obo8LDi4Uo1v9bazjTzuSH3RWfLETypNHZir
gl5zszTH+18n/6ZVok8qKHVcaG7TKlh9nQ07Do9Ik8Z2Yg6JhNThuNDaopp8+Dem65d2Z4HFjbX6
76hZgFx5eaO8nQlPHs7ssqS0z9bBqmwyZUhqCgpapei576Sq/dQ6VogmmN3V5dsTYZrPvGwYE27T
OhG22gk1C5NiyZj0GUiUMvoGqUocEmOo/8uHvRhKBo8XkXFIlCGa8kEiQUVxqXvlp1GJ8Txr6fgf
TiIFHaCD+B4gbyh38YuR8pEHhgh75LLySQkqPVYfl4bg4M5ld3Cn1rzc3zdbOxQdRWKRJxUu1ula
ZRgU07I6vBpqiv8N3o5qf9LbLv9taAvcvvujbZ1B3ka82GiM3PbOkkKt1bazkXmyrTbyuynJxRNQ
eis96vNcUWAROsBXdKeTvZb01oeShqNLQpCX7cjXE+sZkz3GCJZfF1cMJ2kh/VSU0BOM0qxP979y
aygqeLSVJeHkBpOlTIk9uzG44bqMlnNPn/XQmpF61Xp3rwK8NRTSIFRIkIQArbQ69l08qBXaNM41
LcfsY65qEWdvdg7DUtV74k1bIYbEibagbLfeZNqj4xXpotIYrMze+Vgjlhz0oal+QpUHEonWje17
nlltgKbk+HOkNbP3vt66NZBRABGO0gFJ3CoXisxUWcbc4mEYh6Ea6HVY9OeFsslvNYvCf2vsLNtj
NGbGd7KFbA/PtzXVEDrAUVPY5xesNxA9PNoOnnN18jn/0OX2dK7cFkNg2GXf376BKD+CrEHeEPEN
+VNeBAGnrOPEouF7LfshPDfCWI71kKQPaqv/B3kWZBSp3zMQa7oO2YY+87ZSGKr13OWxsg1E4gG5
HeJaTIC6m70Nu7GJmDwJpgEHdtsciSxR9Mniulcp/NGC/bKWrzUoxoZKVBn9nK2U26spsFPgEVE+
zHqb/L4/uRuJHqAErmSirBQ9Wx2ZOeqaxSgBDumV5RyatsuOA9a5p/ujbOwWWGD0KUFYAOVft9sM
FwckPUappZ9c5zzWgODdQp8uokntnaD6nJqu7n7SdhjF4Kz1W9XpOHd7JAc87zr0ajpcrTFJjcLv
6G38jV/I6H3XqizEBrrvs+Z3pHTW4zKZyZNWhUb1bTErWkTmUDnj04hVwXQeu3rOvinj4DRB2s2O
hpdDGeXvcy3Ov5QVfRcfLbDlyR7aXjnMY5Muj0OlqV9oAHfNScE1tL8sczj/8gRiD4ckbHXjrI9z
fezBhBaHce7iJCgz3INl2VnDxQESePwwj6HfeJn3Q3PGefqEJ4/XHnQjMbVrkbTZF21pI9tv0Ysd
jnrrlf+2Zp8Bcq7aqjuIvNCxt7GT7i+lrPUQg5SereTWbfzZTt158is7NYsg64Z6oM9gVgmYPw+j
bLUXHQAklTbZScsra/HhbplPwptF+h17HEPd2Rsb2Tayfjy2OQVswPXxnpthEb08c1S1lMM4iipQ
DIEHRmFJIYViT9Vjay+iLsyVZmiSnLiKmwkpaGiNKFNao+p8KrH2fugqgFeD6v1++64nBoL0p1OP
sLH8JS8CVzcg7o7JXBTElpmWZ6cvoggeduS2Zz0RKDXcH24jneDmk87NsJFotq6Pcg3Ygbezcu0B
Bp25HqM/INO3vsC58ShM0zxSOR53Bt2aTSKXBuwQUPdNI722G8zgVYR3i2FsAxYvfMI+w/6Axml3
uv99W8ESQj3eeHBJaNStFq51JnMe24a+BICVgY6QHlG0sJrERrC/Ee7RyObSPCSZaj6gtIYPi4gd
o77e/xVbHwzuSLZc4dbd3Puo0uazPVEtrOIx+gpatoDI0rjfckVvd1L650t0HcrYpdTOQcyCTV59
cZ40CMGIjgYVieD8pfeK8k/6oU7lV1lixucsW8b53Othkb1bEkU8Rh0NNF/0qf0jhSf7lGeV1wVG
ZinFEb8Um+6tBaIJ9THFFJ+SyPaKQzJZTuIrcd98rbMidQ9j26kYj3Spkh8KeiN/gd0Q30hVC+WM
Dqv2kHtOBqsVbfN3TRQme+S9jRkGz4KsCcIQwDLX+3iiJqdotq4geJ9/TVPDu1SzjfuiOhk7a7lx
+QHeR1iRaqKEYssT9eqACt1Dq5kTk3YZxrY5sbeskp1l3KokUWqm1UhjhmiwfpqVVWV6TW6yjIk5
PdalgSK2JW08PY0pFoVp/l0hw3ua7PTHOMQJXgXa7/u7diPI8hOoIgHa3RCK13oKmYWncEwRAr4q
ZpqNMAar5QRQSDujDRHtgAY2F5ESkrzsTYm+fj217WKnY9YiOg7zevCLcMgOpqckl17h7r3/bZur
SA5M2Huuk61OSb1MBtJThnK1Iqe4YuwxX0evsXaAjluj8LCWgC5JK10XhZKixiB+DJVrG5nzoW0A
xusdGN7737K5VyRIDg81SuokMK/nrXSVxJ1mCvhq2DiBhxrmtZgM88NgU/m2vGn5l561avsmWhCP
Rm4t8REEmP3p/s/YuEogLLv44BDRqWGsrpLJG/MuUxLK+ukUX2cEJg9D34gTqSmmj97UX2gbip11
3BpUYpWAH4At19dV95rOVG5GI13uOMJ2VVXCB0Nri/cZBl74Jhf1Zx2phZ0Kw8algmA8G5RAIP28
VyGgaevEniY0zaM4qb5p+JKdoq4GpLgYyXFSmvzdhEbtIZ64ObXivzAwJN7ERGsH4NBN1UbFnkLa
snAuaXK+L7qqOGpe9Tt0qTRKvc2dKb7dxNQ1AHeAQ4fweNP+ElqnVbrehtd4cfQ/HGOOpdLlvHP2
b16mkgUBFMuUQGf+kb/iRVid9bqrO7oaV69q3U/N0FQfek9vj33WI6OQo8SwjBWgRPBLb35oMDSk
EmnjRDn5hmya914osHLur9MQ96q/2HH9ZxsuUHIdpJP21HFvTyuhgJIGDEeDdi1tiddfGs2uuaCv
iRH8QB7t132pZJhwiSX6MDhTbR+1ikLoYSmqdIZvWGW6n+ljQU5tWULsAMI2pp0HMvRseXpIlFZP
ciE6W41EMfDtBa5yKcD9/BQxG99F3bs/XLXuzXPUGs5IU8niMXE/ZmwMT0VZXjCkR9ymqzDcL7Ex
jHT4r6QtxqHsKCz53WK3fpEmw2NbgOqsssx50Pv8+9tHhvYsX5bc5TfNCq93S4oszcgFEDbIk1fZ
O7Uw68k382K8aEvkvmuauj8CrQ6D+0M/G6W/StGwegDbSMJNi4h0ZbUDMCfB/tuzxqtYnOEhbToz
Pc5FqB/1IV4uk9Yqj5XojZ/e3A90jZL2LFQj9Gu7XWQPs/FbRKn+6cNiT/D/JppKDwoufKl+QfXE
kBnBi0NYGmiixkIfrv2o2N/cAveLolqcCxyE5Y/Gi42vvZmNX+9Px02aQfENbS0KCoxIBW61B2qF
Qi5o/P46ih6nRCX0RDCrs/hjMovRODV46hU7N+ZNSJP1PhNhJDo2Usp3veuxctVFVA1Xr+Dda+kJ
ZGbK4Kf7H7Y5CtghdLC5LG6gYq3TaUnptpwtXuR/G15cPHX6Eu1cRluj8EbjFgIvIHskr9esNjO3
aBKKFs3oWpd2mMozDci9TsHWKDTsHfjnkP94dL8epZ0rBdfZmVdAVSqHqhD2YXYbZycc3CKSWBhg
OSDruAvI5VfDVDWVChuZYTRoHPfS62XUHIvQ1j5mhsP/dFBFUX0KINbTkpTlxzrvS/dITmrADM46
czzeX8GbrQl7AxwJBqYkNHQUZPh6eR4c5HsdrV6kLnGq+0ZB1QXvUbWMfdsrdYXG9zT/uj/mzUzL
MSmvSaU5MC839eiqjIcWANhVIT392Jtd+5RX4bizNze/DLIsTBiperRO1twyQV8yMRdSGGRYS9Pr
r6JP6s+0b/WLlsResnPkbiI9/XCp7UjKDSz4hlcZTdhvsurzdclMcfKAsz06RSO+TEZc+ZMWORdd
K+tr1CXRWzuIcmR6CfyHO4Za8utFtBOaQaBA1Kui1NXZzI3kkznTS7A9pYt3vlL+Xa8iuxyL+4zV
k6DY9ePQNeBqdpWyXIE2m6cm9ObHrrHjL2Nj5ntsx9tEgsEwvIFnRPJLBiPX+MXunOgQ4jijL9cx
U+rvxqjH78hH3eScj83goWyC/YjftVb3zxh55pM7eNMHIagI7uQQtztWNmhl1xT0rUbL5vXvcKOu
GnA8X656rRcfIWt0Z5Bg2ES+9WBoOBrwwtd1/hvmyuthhrwrLeGwZdlgofCjGtHrg6dF097be+t7
Xg60uh1STc+VOjOWq5Yr5jskkOtTnmZvRl3R3Hoxylofx+QjDVvMyxWycevHxbB8qkzxT6gvw7HW
cL29P3s3V7sczqAGBudHskrlR7/YLM2Cy1OMTMQVK4zlVOKVHiSmOV1GsdR+IeX/x5yi8P1BN2fy
xaCrmSyKGbVTc1iurjVpF0wH8oeoHvWd/Xd76DQKJJw7WRBmE64SiFTndW0vnINQn+aPsT7XJ4Rq
ymsE1WFnqNsPImH/n2611ItcX7aKIuKuNQfjWihpfDRjEDxm3+5R324/SI4ijzQVZzjGq4glK5Zg
DrHp7QRWo/qcjYfRmKovSU/1/f4K3d4DAFbYGDAIpCjw+ikrTD0L00Q1rjPUad8NU/U0L617Qmwz
OY6gcb/fH+92GyLhCHxek5wJGE36621I/oPfeB9jUe5lw2XM1frPshTY9kVVlJxE5sGxB8qq7hRi
tmZU9gkwA2L1qC+9HraEIuygE2FeAXLGR5B6wyHTaJaXirGnVbk1o9RiJJyCab0RMi54ydVqITB+
z9I6iLs+/RrV9vK4YFz+20NyeK/8Iw/R6zsHrBlJE7cBNw9aW6+/zcI3L6li2J+jnjR/YQvr1A+Q
vSEkGFVeYoaIPbF1yZocHT8q/UFh6uU/91d1Y3plP5csiXSCTHd1E4X62GZVUuC9EWqK33sO8nRp
qJ1cV7zZIoWeCKeDTUt2eNvYRaCQLlUELX4pjfgCKc4+LszN6f4HbSwi1BgOBQBVaulr3CgUUCsf
CKNkK7VDa85CSqNCqh7iaHXBUlvZS49WgYVOLBcb2iXkmCB/KIC8XkQHFEBBhykLqKy4j1aIU2Vn
xnvvu41RoEBzs4AgAWC83ipZ0xve3GYZfJ20eNKipDkupbtH8lydcfktOup2lHF0eJ43zTkHheS0
AvoZmFrR+1mfaidELf52Bm2pfHNGe8aPQELspAerY/A8KoAYHnW0zujjrsqPfddpsCyaLBitpPgD
S/r2YQgNIbAcFKXnl2ktacR9AmocyR3jY+rST/svvwFWNHtTchjW0EvFMOeJSzULhll1P1sGCdcU
YhpbR6E42MnSvFcUr/btWeQ/MrOpvt7ftVsTDzyPdh6Pad6b8s9f3PFVRut3QHw0oM2MudU8Gj9D
x6598jN0QhW9eA85jKj35lERMgTPAgCKqsWas7GMzdR6c10GC2SzT1Gn6pfantpvaJy670WV/k7A
YPy4P+bGRmZ/0bF3aHLdVm+0ssi6pRmKwCtr40NdKrUfK2p2vT/KxpYCfsAFrFOrAXG/qtOg1ARA
rlaKQHM990+3FiI9jfWYVlcyG9Sucj0qSn8QkbD9tPSQN6nasEl26uqr4Co3Njg2Svtk+rSx1q2t
sXO9XrOyMijCsP0RmsM/czFbvpL0+h/3v3drVp9Bh2SIBPL1LRlr1bIgUF0GdRh2Zy+LrPNiTHsK
mJvfQ4x7viooLa/uq7hN4sZsEDZsBU9PWpCNXxqhw0tFeSPc6XnqMPWmpADRBwvN1YFoLasURVzn
gYOg77fRyGCE9gpn9z0+gDID1svBDiIRi+pIIdLK3340KM1QyQCf61CuX8UkdGJA0iZdFSx9qhzb
fpiDzK3601ia+RHrTjKeqTN2cp2NVQSg4Ei9ZoBe0B5eR4FRlFGBq1wZjJFqnI2wL31vGpedT9tY
RVgx9EBkHx/83OrTDDx5eeuHRRBrmemnSVVdKkNHhU5RhtP9bbmuCsllZCwKIiaParmcr78ozajd
qwqnva3jZroYTVijTFwb+cds1Ez7XAE8f4zsZpiPA3o46aMOY085NbNTjwehesWeT9DWFKPNY2Ak
RTnsxtkJkcyoX7SZjx+m4p9aR6vXT2xtD3WyOQz3JwgrCm83lmb91KY1+U6JNnXbfIrG1AnCwd0z
PFlVZp5nl78eRKLsg9yQ7esk0/HzqIvAGrzU8AuKmfYRhU2hnbsoHh/MOcZkUgyKuJS6m2s7q7vx
kZ7Jc4B6OBQkNuzrxfVGBZJquzQBrQ/jD8UqxwfN6/XD2/eQVG4nCEiLpVt9xyUeeZfkTRAppvrV
U5rwQ9WozkVptPZQpSZFzS5WDsOwdOes0zw0r6f6D0vJ050n5MbBoUcLYZqeJW4W6ydkMvWN3sVR
E4ACKZ4G2yq+UyaqUVGMhsv9j96aWjAnQJJBEvCP/Ckv8gGBfPWEaHQd9PS0TkMBeY499MYWrAQr
kYxLHShIJ2R+q0gA3RlBY89JA9UpMG7L2Gl8zegNnFGuT/VMKb79GOnhuGeDdPN9jEymI7EJkIBv
wPJZQSokaoiB1CujzwYeAD701H6HrrY1CuAhLhCKseSVq0sk9JqucLVUwCHDMqqA9ugXc7131m+D
HB8jJVFgv2KHcbNB8yxKyFDDJIiGmjM+55AQfKvJveppSPMx/KojHaw+YBfTGudBHRLA7LlVoAdr
ZgsGWghyCD24v4Ge3apevC2f11a2RSUhlwfKOrcLq6LVnbgVQVHNxsS9pZI+zhgW0Rud2HAnNUeb
u2rKxfFjV3j/GGS/oQ8/TBXvwjiRjawuTX3cPXgyTbbR/tRmyEnnJUSCum2qFE3jKE32mCo3h4zJ
RAUCDDqEUVKM1ZqZ/YBxiTBSjDbM6Z2wiySYyiz81GS5t3Pdbg5FcgGaGgmRm/ileDSJc29JA9hI
6XVpY92fUIu/Igr89f5qbI1EfJZ0d4CqN3zbKC+BsEWd4KDltt8ZTRdk4WQgrJApp/tD6TqhYb3w
0F15xslCFFHzdegYMCuMPFWkAbmm/qs06ZNBXTO8rwqMrtnPuiz/s2YN/hRCTcWDDevW9bWoV39C
cmuyQ930pkFvO1X691Y1WJ+6rLOUE7LKDq4Gulv8rYahqflDOxnfSncIF1/PctCmY2TMe1+zOXHP
lXnkSG5jv16D5KfhLgJnLLMDGGLh12pTHwYaKztp0Vaw4AmPqDqEb87yKlWJpjEuwC2LwEw087r0
c/IIdOuNPb/nY8mVDc4NsSq8mVejAMjtvMxxRGALzz2KGNkjDOHs4/1NsPUtnHzuZoAut8bFLeps
FPP7JLDy2ToiC22c4R2+0YldfgsRHOyHBLtK1s7rnZbAV4nLmRkbUz36OLkYclp2n789iDMKeSSA
clD66ybzrOB8ZvQRo6hzc4KHlJ6xiDV2soyNjUYfhAqY9GslY12FnQbHOqp/KbGgqGfn5ERpi/Li
5LqFb1e9K873F+gmc2PqJJtEElvJodb3Oyr+SDB2iwiAh8zXHiM3SCQZrDxv8JbvkxbjB6oK4y81
E3svK7nDVvEBeSjk0Z/D3o1aWhs7tiyoCKywGuPYGFGtwHzSFuM6uWr5Xoun8VsB1O1f1IudX7Vq
/br/6VvjS8lmi4c5DO/1CbBDKy2KxkuDocjL+UzW5zawh7PeDWwPz6z3Qq+bTy3wu/5ExMLn2Fhc
rPXu/wq5nutZQHwW0AKCgrepc4ZEqIHxehrE6pBfjKklEKOi7n7uNFF8iVOR6A+12e6VmDe2mUGp
lucHmSS7bLXN8EIdUb+18sAeLWM+hBj4WX5C9RvsLTSGt19wPCIJNLKkxLt9nd8ZTuvEVlEEZT2q
uq8tZvO5duvo12TM9l5KtzGjrwaT99KLlDU1w9qympAXe5/m7xRXREera1W/FV8Vof4oQ6vcOUSr
Uq+MP8gD0GpBCZeQuj5EfdKNtVeZaWChGD34aSbGP9oCteFDPiWqK5WU8mnHTXPNYX4elOa+JRv9
FAfWSNeyRc5zqOI0yN16+YTOO64qyTRf0bozjpFdjLiw1dgFC1u7Rm05HERUNyfyx+bvdi726C9b
k87FCC4dbwogUas6F7snmVrdJbHA6snHc61/mDy3euyjWBxD3k3AxdNyfvtVKQMlaTUlW1RuV5cY
Ok5pgZdSGoRdvnz6P87OrDlOnG3Dv4gq9uUU6G7bceI4q+MTKisCJHYB4td/V8/RpNNfXPOezFRN
pqIGJD3bvcwdALDBtuJvfz+i1z4vkxgohGeBlPAye0eiZ1vnmURmF7F1bK1iOqJIMLwfQR+8ayr9
Eov42tnkjHAsOS8c9YtwFs6k5xPWmbe2R7952bfuEJQad/oQ+7q/P9r1pcjL6YMSdC6HFPYWbnhm
q+Y2HN0gDYbtW+87e2aS4CVv9SuZAJBe2FgJ/XX7jyugnirLkoD2b4Wu23s7sta7gt7aC+3WK+Hs
rChKFn1mlf0hrJzY46SjlULLr9W+PLTFVG7pllT7cKhQ5R9vw6r03DwptiG6a0Unfv39fV5qe51P
Jbod3AQIIpFbXVYNuz9F0bSTyjdtjJgjyHH7prTQGri19rFZnzyniuTnduhazKFoqq9pZRnU59M5
ibqPpqpDP6/7epyyPaj99tDuyEQfkz5xlv9+dvilmLJhd5v8yX8CZ9x6YuTsTBNVTYMH3yuaGy8c
nStf/ex4yViYWSbLXGzlpfDp/oKuxokr2E4UNk0a7KZ/oR9y5YCea0s2Mfh1eqUXwQwFoXY5y4Le
BusYvXMKUz1MwVZ9NX0sPw7k6i/ZBVxb8KyVRL/gn4nlRTyLQDRaQi3lrdV1Q479pXuaMRN7HVv7
F4/h9+Hvu+qf1PIiSSBTZzYK0vVc4V80uPoCu461W8TtrIbu0Qt34adQ+USQM/Nu3ztrsXSv48IO
4Qoy8bxZ9b7Q3vdXcxea3Q2Onm7iOm/PI7evda08BS6gFiYPZ4UnjW2assjmut38TG+uA5bY8UR5
CDFxa+hqx97ZxW3urLRVtWNlHdZmCOieJXiOuNN1xySqrfFuKGJvTsdN1l5+NkFnar0mXXQcna17
yQnpysVFQ5yEgvhHfXn5Rjq39WNorGjIGN8c8Kla0R7wvLyYJ/PCHXntYzNVJRfnWJ8bVL/nE5I/
Wmmvwg/YEnNbtG77YZ47+Qx30c6qxnL/l91FLxMhEDSjCOwX27mAV4ErkrZuVkdHedl5b0rHp970
p+Vu362XpA+vnVEGnvT6ubxoR19srl01tga8Y90Utj3llReUed/t7Qs387UPRo8/wHQCxsEfNZqN
Dnk5JKF147izDbVrcF5N2Ee9QxCkef/343Ltgf691PmD/isBhCCGOnOMjNLkyRnbx0adog4xqv9h
FZgGNAWATCCi9PsqYbhvYjkzZko5jmlDX/zEFK9+YZUrAY2hIaBDpN/OTOaLC1RWYpP4OJS3ReRh
CNI41gE6eHWEVuveqXAUpzKWdl5K7ry/P9+1bZ/8g8rz4WygDfr782l7duEdccL0Zqps4sifukU6
adLwuOuiguzv65139cUdR+sygddwhpb9oTmUAMGlDo2QLPON9ehPTnxsaP8dTekMGRoqEuKseQkQ
eHXRs9kDUyH+ddmjmhm2yjqIxe3quMWhWfcl06MIbpGkiXIs5OebhJ7qC5H3ylFA3sn1aDvzxLhF
/f5moykcCsua0LuJW+dN34QzxW6kP1lL4h3//lKvLgWPCnQuYZ4j/vtSuHCFSyyJv21VxUcdFjJV
lirfxMPy439YiRoPCDkBOPgDBdYmKlA9imxxMAw6cyoMFBiwdeqL0sX6Evb4Erh6zrMg+JDgcfaI
wX/oB2yl6OdGiNtp1vrej63mGPlSeSnWpOH7aUXN7xCofVeZX0z+s995w/2wK/XSePb/+SHn4ReH
hdHieYf967Ip+yEaOokaeeUMXi6coTlh/KWPq9t3B7EkFjXgsPAqnC7OUM3iVsJ07vD3l3/lrJ5v
B2IU7DmKMPf3HwGrp12DDT32qdFIqdXRD/xvJySdmoDGSviSl/G1XeUx9KOzC5Cfzt7vy8lu9d2i
Q6nVOvf38m7TFfTEWXybwUe/JEx55TZnNzHnootMw/qSjLx1Oy4vXW/dVGpdM5h54505u1L+/Q1e
fSTSiLM6K7jgyyCIOVyoAwn5d+urackD8Fo3poHWlS5z5X35+2JXPxd1EPo7Z7Gzy3GXWO2w61wY
hwL6VpC1c8eXKxymIHXn5OtOXfDClXNtRSgICG7R6PL/MNLq/WgjtsBhh4mATn7sKw2MoS4LjIpD
M+eBVJH9woV+7cPRGGGEfwaF/gFBHXqLQk3q8rauao6h8hNIAuFLq1y7wUnLyCvoPPzZxy7gFjHa
IxUfW0sDxAi9ajiNENaOqMzPr2amEDLdPRGc/v4Nr2yY86gZfU0Yf5CdLrLCZKW5JFqbbRnUzp0Q
XXXAfztKC2ADL3y8Sx+f82WHsTTqMIyiYDWH56/7rzsG1W88m+ulul1EqeyTq4oZv+dW4seuV3e0
PhVrMIRHT7mqumnDwBqyop1AxrgYxY6pXdvxezsWzFHLxutuGq2Wj1JNdXisA3w6X0gcrr2Zf//a
ixtxtEwt50mhLQJwJPfNgnjdOrtpRA37wha78vHP/kbcQoRvwtzFUnKqmd8xo6b/sy8f7G3vsq5l
dOxZ0/DQ6d7Pp3nWL3z585e9SFTOJCkySLDVVPsXxR/Sy+PQjeQMUZvUj/PqGFxTHZHpxnOzOJRW
jgaG/4XPY+eLTtTj3zfelaMMKucszECv8RwGf98MSyfCea1LcRu6rdfm5Yh1NLzOWbmncsOYIzV2
pF+qga6koZQHgKBIdKlKLut4hSAZQEzcFBLLrV45usP0e12bdLekwyaixepgAQhUUPxH6s0/e5/k
jCyJmQtN8ovH3cq+blwwmLdWX4QPXWT3DPyEk7n1GL3wYa+9WUg3KEudwXiMRX5/s5EJweqp8yyk
Ls4p/eA5JxU27ins6VyW9rC/cFKuvVW4FFRFwA8gpVwsWGtVeyAE61tRLuXndWp6AFdDfRgDx0R3
1aSTLuXKTI5U75Z6YfF//vaLfYxbKYk2NR9g18tWVaCdgqn2wJvVotYQRy1/yCU8DnHnIXoyHrDi
Xph3LqXIvZmSlymIsN109OL2wRLT+rEcLWCxTelO7QOU0zHI+tIp7iJPz81jUVTzYzLG42s0efFD
7fu4349jHHTtCyfiSqCBbgqNiRsSG8XLzbmNYvDrge7I0NfbAyajTplqLKiOfz9415ZJmJlQnzAw
+qPLBO2pQYFQitt2scx9rBFVav3oJRHQK7cn0rFIZrAF0VK+zCfDKdh1iK3zbR/Aesk9GCjoYls9
CDmftvDz35/JvbIFYzS4APgwPAVBdRHGFkye+uY8LCm8KS6PxdRvSwpCy31fKX/VWSj6tkzZprN7
Mq7p6xR9zgSG9bQZ+azcoN6PPEclc1Mb/cND823P/M0d5U3URfwFm7JQoNdJXEynbi+3xxVqxvrg
26Jc389hWDaZ3+LnkemhKK07FG0HItai5Su/1O0jzKZ9eOFDXnnFMPkQ0QF6R5Plcr8ghKJ0pD1F
ttyqPSuGZT15pS/6W13zzxdi1CVV+3yD4ZEK+AfzNfiol8vtsp0X3P14xdXixBk6V9LJtLJHlbaB
LHUm3Fk9z5gn9vc21HH71JdWvaZhGdFgAlc6xam1jI6mP++hy7juqh/yv++Da68ERhy4fnJ6hDAu
btnWdtS+LeDt2zrm+9u9PlqbmdJAyv+odfnP64A0CuwTHhmI74ulZr8TAkcXeYtQqnNEDG3+Xqii
zbS7t7/++1OhHg3X4zxdZT70+4VenqfbPRIwt/bcxUfTeGE+o3OShU374e8rXTtGxCcAcrRnkdT1
fl9pLRrd7Dh539KNeZaqig8J6pOpjWjKo5+sS4aVS5OvTl+/UEpcuZT+cf85O8gCgrtMRoo5KG0V
8Da7bu4PnjHRawP467/Pb8+qMHRlEPpCNeTilpCTL9tpnNge2LXd7I3VH8SG35elnZeU3a+kdCxF
P5LIBETpMqWrZrtQjl3zQHEp7oRa22wMqcgqbRwCkCUy2dvdx79/vivbPwEBwQ45u7X/gXcu5rMB
ygJ1pjLjBBhqKl7VDoZtXVS9ACK5slHOPEMMlMgx/tTZmSs3GbmNm9t1s5b9NnGR670TXKZ9Nngb
7I697rbtzQLUNHxflrFbvHQdXclyztMYLmUCzJ+wh9mMyi47GwKP7VffC4uePV7Sov7ghFIO6RSF
6gNiXXRqkf6rw3eW6SHajGS8YaoDv3pwZzy8TwuKDK/AeGEs269l6aeygF57+Pt3ubIZKHoYTBIR
YQZfNpWqyF903TBN60nJTsrdwrSzm/2mC7w9k4r8vqi25QWy99VPBEiTapL+ElOG389y3HerXURL
c6sj6X1xkk5+NF27Upf74lRPc3OveL+ENzu4/fvjXmsmkWFwignHVMyXS9M9Mi1mkM2tGxmBjbeC
ip3CVNnrTCLFPuREGikRFOn6NluWxvGwuYs9KNrLYL37+4+5diagAJyh4ySHDCp/fw1z61E7R4FE
fTIc4pT63n2qSn84W7fY8/bCl75yj8GSgSRDL/ac/px/zb9KXKpsJbqeAAT0L4LmMCHEiL5c/t+f
iXyXbsSZvvaHDlFJvkLjULOKdKJHQLReKmzTHkri4gsPdO2YkYzS0IaGfW6J/v5AuA82gzWHMNiC
ojlNSkVV5m0i+rw1q/CYF+j24399OFi44IjAU5HMkdn8viKiwJD2k1rduhLx9jT2cTdEerGfg7Tb
sYL/+2pXmhJkwkw/aSyHXGeXxJTWpw1oFdwj8RKjKq67Gi3pVgXNJ0zFqWR8NcVDNkMQ7B+TbhVl
WhQJ8HEzBpY5hQRiQ3+4XIpDu4a1OISDv7aHoXXnIsWGYvD/8wdBsRhppnPWAbntsrpzJ3RNWmQ+
b6GTj4cq2YK7oOmxRY7d5mFO5v2F9QJe9+/lFcByppNgdKAO/WHmAZ6up+/S1bcF0sEZaceY1TG2
Dq23RDcvfItz/L1ci+yDBinNKGgeF/EZ5TD80pxZ3nKpmCkXekGQPTzLUqeoSNgfOsr2L4Wchu60
R2OlMwNdY0vhqNYlXOmhb9JhViJ8BSp9u5NbmfwAxDRqhGA3Gx5Dua5lDtU1XPOlXonGL/z+c3/6
4vczEPlHXxOYKMPU37dutKOBGw0AqKrIGd8WtNu+rQV5HVRPdw+zsQj8nxSOCSwolXADNZFfv1dN
o8x92Eo0kgV8muqFpOfPE4xMDfsbYAyNtz+0ynmfGqe5c6h2uv6DU1lh6q1JcljU4nzs9fb57y/h
ynLnzj0XLjnWn5rzlWWvq1wqCXOOekSgWv5G1zuApiSkqePv9UusmT+DK0eXrBhAQHwFK1P7XPFW
E4D9qebq3SrAZG+2bSDv+zHWoEbfIHdev5D//HnPg2lGkB1bIhJWZuq/f2nYAB0ctma57Rt7OOzx
JM8609ELgZQjdt4yF1uKkSlFLVkO/LnLyVeoqsJeGpncTuXoiWMIi6V805ooOCSOsUSqVszNs1Vs
0RdnXrvpIIJtinJkExaTqthafmDC0rpnWlr4NG9B+dAXUqg3wTDhpTY6ahnuYZXMU7a2m+kYM4+i
BNLjltOpMAViZ0M5b8vbaW1lmFY7PuPZ1hQS92FtqxHF+yj5OtrSevKHQL1VRNmSNp5bPMVlKfY0
lKRVObBD69eOspnJ233p3jiqnL8as0l1n+zb9j1wlqWGGhEsbeY18DoyHkXIFMU9NAMBjE2fzkdY
pBtt0eA4zIEw2Z5EpnmLUpn8YLeqeYpqt3tytr0eT8KV0ycR09c+ONW+76kc1xU3IF00zU8kYkR3
q+kNWWmcSLGmfYCn6/u1aGcMROBGNv5pXUNGJ4mlTf+1rDx6hMYMwTvL7uJv1ZoMwaEiD19PLs5s
DTIKzTzeNxaj0nsFXarMdbDJ5pVWlrFfARr3vG+LTCorRVxp3b9zozWobQ3SBa7u7G2RVYmRr5Ub
WkS8ceyReWqL4b0KrKJcYItsif1j34akvbHcYfVe117HbBYr4M12uZojq5XjLZ7aAFN/uLHQYQYO
q93Id73gB5OFNnxFAW9OjdmHKdNnr5ybjY7TciPjRf4QhaufGBiTqSjgDB+1jQT3zSb5H1JQlmub
17NxtxSFxQjjIDD3PV54Yh0yAETlr7jtPT+D71jvqW6VfO5MuULuVuXK0GKI43cIGzsSRJgSn4eg
6AcoZqP8MqPoKjM3nsjJDcEuAeMGcO+A+YgaUtA8zp6qXQLVkWObgLmCMf+jKJFfyxwHsAdw/NKU
OTi1ROa0e7dPhRHOG9KY+Qsgork9iH5qxsMiy3VMR7zudBoi9y+zOEHqNxuDffrFGQ/yBXjFo5mS
tkorM4f3VqtjoHYRg0fVOY2TUYk0WV30oc6WRFSP1jQi+xugp6xTaP76VVPHssNssxs/lUMjX9WB
156sVvXfjBeq5OQ2xunzCd8MmSWIED9WcxfWqdW6y5ax/Zsam0QUXdJxD6KfzuIVTztOeXddvVXb
AVYN3mCtLT2ZzzZx5l4Mgwu5pOn9O0G/ukvtfp1e6QplsrSJyuLR2e3qKSGESmTVq/J91xT1BzsY
9mdh1dOeBZVwTFa7RfkdJyRhpZW7yCprYFmWqYUNmcmLJmrjm96Zt0+eO3hvk156Oq26svm0NXvw
MSl9vWb7YMI3WoEszUUVr9873zJuqpeO/uUYx52AwaU9qP9TXyPgHanKzkW3GJ0m3b5Y/HedHOpY
jwVOE139gEBr6fBkVTTUuZ66YMg9M1XmO7Q9jvKUVIHIO+Z/8saaB/9eMTJ72AuR5AqGOkommE6a
FNihv2fzAv037xjuqVSh3ZcpOa3vLC8cp9zMq/vgl57kH0E75qrfY5Vt+xqITCW6faqaUf7CNteD
Ntz2Dl/XlNHMLmzbt4PB1T4LTKU/i1JOZTZspdpT/E84IMu4zShDB+3wrQkwvUoLLjOVTzjUFsdZ
hOGn0K7XX1MYy09eq5vtMIfLHGTJFIq3Afpy5Qk8OUQg0w66zIUcAw1Ei0ZgTsKfOGQ5ZTGla2m5
J39qVHn0OoZI6VJO4+utce2Gm06tHwvXpfnV+uTNaRfV3vfKrkpxMCOCUcemMTGtHaYvX7y9rUUe
0yrDrhURuI+TJQqdqSoMPtPfG+dDbZVjl8LL3H9ZzHnPNLYt3tPdscxnjLfbMUtKS92MPkV1tg6N
g9gEuqxNHrJnktSx+vYtHLf6qW4TMGDLNC9bmiT2/FyWxYB5UtvZX/GLmD9LsBZIGExu8ywDEw6H
Elm/ME3WGd3HqGKtrK6qM8cCtlmQ1kXV/1orIET5GIS1OizLFkXZENvywYUO8OjAStiyeRNixnRN
eJ9gctODtCsd9x+L2Q5nEGlL+3U/A0w4jo41HvayxTrRjXAa9B012zlOb/OYxZHYPvWwdEhNsawN
cHtqsahu0NZEDwUXAyfdRxfhTJq2aPyG7b5Hh9haIzA4kQV8AZwqIqq+35vbzi6C4jR1/ZnxF/kV
L8Xd6PhnQdO4VoYKpKMO9Wq5n2gPdANirysAPd113o9JJclr2EfQDSMDxyUdVKdbvC2lefS2pb8P
GjFFqV+OgJsIkc2DcUfz0e+a/WMnB/YqQmHhr7ggjzt0O+k0d0fj3m11g+arHMt4OPobtnVp0uvZ
AKtEDjS1auXLe29Y/Nuq1OJr2XEt4I4oRJOZehk+Tr4nmmO9QHJZaPN3d0jx7APjH3+63frJ+Yr5
YI09Rs/foFF7r7jmtV0e2jFaf/XL7iGpDbGHbrKauAbtqUteQ3IoytxoE50ct52GzCuCsM3Q/Jx/
Bm0hg3TvbSGOtZkjxSkrk1+QuEcsZLlNrHTviJaZAgYoMHOtsAJlBq1+6SpcdnIL0dGL7qRvUgdY
wZw55VjK1Fnb5EGUAtEU2wRbZiTmVqnvDfXTIrX42fXuuuRFpGJDV9sKH0vP7jj/geW3TJxkQIKB
qikAJQJrM/CdU1+308Meu3rKDCnzu8KCDnecuPtvdbgVSb6pguS4JxK59AqNjoFTVyjfQtUj6oZh
MX52/c7dAeGUzYfR7Ik8tB0A2BQ3qfihR29gyaOtYE927rxNNw1stZ9ea7VvG6vFUCdQvlqzMo77
JlvrZNly05xvLaYY5nEruyq8qd26eo1UFbKSE3Z94DmCcXnb4CBhTqaD5H/klrDfxjjCbyQFjjl0
WvXJG0r4+hF7C2rf0R8ilbeBAepmrDNcgnhjuJH3UvYHu0KYMu1Lm7CDY5uIEMSRdnVvWWXfpfPY
yT5bIVsQH5et54hy2/9s97l+i1wa1b/jCzxjcSXZ3Zt9brcfiaPL0xS2QcJ5mbcPXWi6V8J48wfb
VoRBJPeZP7TDNBRp53LDZvhJqDVVvk3wt5oGmZQ4AncQjmv4RcY1J8zeR++uqFU88wS0PtNi5FLO
HLn2+OdZYunS0u3C19Ry1ZZGCNj2uV972j7sTee62SYG7sXR24IgB6QDjEiizuByRJL4ARAQzhxR
IYomtVZTtGw/Yd1PiFKotB+mhT+sluShk8ztiDMRrsLFmqzraZmZGTI/kyReNa4BP3s30BXMfJJY
4JQKo1I5ueyVwujmB/63W4FUsnDeK9WXH61AJ0/RZBPkS8mdrmtsnk6rEMV4HHHJRJoodJ2RDnVv
dbjYbKHFhm8tRihh2z0tib30dO4afYPvq2hv5FZ5H9SopUf94VRe2o8umMZEj057tAfLB9AdgNHI
mWogfmivbfHgx2dLZeEzKQaLFCB1SYUlMes0rliPglHNjAaZhQz0Br1Mp2jhNt+02+7jTesL651S
NiJFE0D1j84ZIJIFIwJqaR0CH09BR7g3rbI25ncowGI9tq36fVL1g501c7w8T7ZT3gu8ZEzWjJ4c
bqiTnTqDUkEksSh2GtJD5b8Z/aJlNhgL5241lrOeFLC7KZXxqj8gkxLwq+1AYvRlQvu56ev6bg2L
tcnaCLHSbB767fMAaG9OhTOFK0bA3rZlQo/LnCIDU/Q4jq+NODiaRDxLWiqbnK3qtBmjpPG7aPwF
taKkiuqUKGPZrx0LIMgrioNIpi6yaZRSi6veDVXVTSnSP+53aOcBKUjSIlYdDb06rHXLJvMxallT
BD+GtyWQxi5FeaD45mln/rT3atzyjeSj5T2dK4FRbWrMF9PMNM7jrRnTgqEl6JthqN5P9Z48QFgg
/u+hGdfjRJrkp/WQlN/nwSu+MvZ0VBbEg71kYeH3LIuM8JuOOdKP0Q/IsIUdvlMIBo5pa43Nm7K3
GcCaNti+YiiEMnziwIPO/K6f1tyQeX3zA2f8fFYYs44r+ciTtTv6F6p9qoFDquPzJa3MnDZkL1+V
XHg8dzIL3WV4AG8K5jHr0bVk9Z0SbfsleykmBgKSLeqrfmyoJpZhTWvhcwkXW8APXlcH0RZJjaEm
WkyFN78G0RD4WdP28jvmUeN3v0yIGtJH4C0dxLRX+Vxb/pOvqc0yf4vWJwpaLjIuLHCSMdfzfVMq
v8qMUy0iJ83rz+9HISky79I8B1s49Cn2PdSWgbt7zxBFyXysapm3vAkSOcJfWrqnqqjWH4FWQDlq
RemUAk6xHsjYA8pXPcjitAzKWVOt543PLIOhOmA0P0FeoN0wExU380VViNClczTaVkaAr+8KzFC4
bcbGfLPWsnrVudtUP7YOUKDOUuEnAVG8OfarSSAjdH3ivUIAverzeFLlKS7GucnJO3sALI5Z+pNa
kGdIt9F4JXl20bXATlxN5ax8l2OtNpnZRXhuGKuSMI4zy/gT09y4SVezV9SA9P7k4Ry0n3fL3+Y0
BBrU5NzRxZtt8KpfYTj7dR5Mlny3uHbV5udN/arDS4XEfQjtIYNX4GLpUEc02qYZ9NxK9vg+NqEe
s2ldNzsDEmIR/qxG/2iKHU5aYu1dkFLkbjdtnQxOSmo1fixjE29ZVKNAkVrjaH2VBI1vxRZ2z41X
7km6ykRz9wddQEUcknU5/ubEXH+9lWS17KfPRkZBha3ONkZH4r55X9td9RWYzPCI/pJ6HsPdiU7b
4gwzuq0+hdIUmp6IoVrdZWJXEde/Ag6cKiociuNG+F+1Huc3XsW6aYUjyI+tb5Sk6t7XAh2B2iPU
EKuDzB629a3kz97JykqsU6gc86VQKnlXLHOd5IUF8IqTMIxEZp8GfvoPRSgVwBpul7rYRWZJ7QEH
i/fAzde1rT425L6nRMXJ87qHPvd40tYB9x0y9WnfF8lPNH+GJiUZHMdDMha+PKKLENeZFwsuVFOs
6jNZo3O/op+uU78PHNzYI2eajp09xF+3ojbP/urOd4Fz1qjDutX84Lpmr8RzwIKJ0i23JIjBMnVo
AfyYTRA/6Ggf9gzx2Oob+VHipya22jtIGXNEl0KDOKAfMBS3ot/pI02Dva+nOllrWvZ2TfQI9zFK
KGg9daqpzLebEY8xC1J8YDkHMcnpNbgVY7JqjquOwDTQgmqtkq9fD3qU6eS2knDmmTV+ZfWr/VGL
UT9A+SYZ2n0l7kmaKdeMkGULSmJaMKReXBp21W555IUg/WQqevT3Dypwy0cb35Cb1nW7d+s+TRZm
FtjOpIUTb12+FiLq0z1e1haBiDiuMiEMp0NDqaBdtrjmEPtCftsXJ3m2rXms8d1LHAayw57odImN
W6Z9TJM807r3Pnj20j3Xc7JhcjrG60rzeertW+pGvZKxrmOV4W5nO5mgsVymQYzsaun31BvhMog3
tpXI4Sw1LqwjxESmHfAgg3e1CJ02l65GS9ejwWVS3wkRPKmjrfsRygWbvnKJdmJ9Ek+fmnor3q2b
VxQ5Qwb358TTvGkSFz5h5Mj4cavmjd+o6jMb2Y2eCyBZKm1qirJ0Kmhqp/6YlF9n5BzLTHVDT4Qp
RTwceqr2n663xiKf+64jrMyLt6dB70EL7QAWvyk8RUwdaNBMR+fMsLub92F5sGStBHjAOXnbh6Pm
grbsncZGNHpzbtFtbQ970FlsBibeTmqr3b3rdBf6/OAifELLBTZbLBf1aPmOeI09yBbS0du6z5HR
k5/ZYbV9WGu35H2VJryzxs6K7oAfxw6DJV1uiNyWUXiHj/n2q0ebDdsH8HO/et/Qlil9GzlrBRyF
fGWW+kcfrHpMzdy492RmRp/UmeqXJhU9nmxr++1hJI19bpNQo1PDMP5jgl2coCCf6g49SB0/41sn
Pyx4KxAqNmRSwUHG1GLN3i1vk6SrBZV25zoHX+0qhFIV2e8ZCFrjbTtTW6dJ4YZvZFB4dwgNJ24a
L6V+3spAfSODc395yjALEPgIY07Xewj59EXUCDK23RlPRVvZr+CQ9iPA6qLb8ngt+6+Vp03MCC0p
J0QcknA6zHs5flrotbkk72XTH8gFaC1Geq8QjFZi+CXtwZ6YARXq+zKWXJ+Snm2cr3FncfL2Tb2d
Gkf8AqFDje0OevmwO9P2YHyxfmF/eO9CTOi+CbqcTbpNoEORxiyGZ4VexOuy7Er3tDdL+dWQMcbZ
WBvmgElEMZbujdt9Ltel/bI3jv20tE7/fkQr6MlS0xieVvCDD/D1o69VVRY9soimqfOBDlyb75az
ncClgSokyXR/7qDAv0yIGD3JdlNbhtQRhSuZqvtDGfr8OUpSIXtOc0h07DUI59lO8yH0C+TzGrcA
VOIT/+00QZo5SY2SyZgF9rZtp2Skw0La0s2fGFy7j3WUdO91ILpXzlBFzc2sbFvkDdogfrYSTLZ0
Fp6NC4qLT2JqVr/8UFiDKZnDufXnNREW1+a22t6h68bgZ2tFhnYqI5+nvdIobgpZ9T6t7cbuD8x8
1rs+XLcI1EM0f3JKVwxcaqUXnVokpOOUfQnkmadDasBo+56LiOutKrqCyWvvLL+AEnKr2EbgH8lw
qbOOvK/ztI9t/sH00Ua9MFPl3Hr9tgap6Zgjpn3SbHFK6rE8D7AG2hTaS0wvriaXTSVTgTYd+srH
2GTmhkkVAOyKkYlmY3mlK39ONBjoZzs2YMxx8tqjD7bQyfwZ0/XciBE6LjQRrsbBkpTEe4+qShrQ
KDR5R/e0BEoi5VvdDFhWi1WFHTG3S5KsrIfx/zg6k+W2dSwMPxGrOA9bkZTk2XHsxMmGleGGBCdw
AAGQT9+fetOLru57ZYkEzvnHe+MT78ZHbHVbDBSYP/XzkMU5ZU3ut8ou8b8V+uLrWGtmDNXxfG4o
fRdwwkiGHE+rk9HX14/ffUVY+cmKRHzoLdDBB0Uu4duMlGwaz+kE6f0dznr9b5t9hzN+TTeaUS8r
d110oQ9geur8bGOfmYfl0RPoOa4E8Omh3LWsfm6cHXdMhnY4txMairyPlfwbiqolN73q04X81hjo
maq7jNVZ6u1jXk0DysqZ3Vx0oranTCm84LTA63/NbG4bGwvil2jvptddeMlI0sESGIb/dngyk+e/
dtq6opwxaIlTKtf9XzvEwYNskv09mrzu+8BTGpF0PJvX3QbLL9nO8bcRoh0ETcSsm2PQbh89cmv5
mNCbs7AR9Ya1cvYZnvXgtUBCWkfsEhykYn6eQFcX79rLNNAdIEy0RwHQvrtL5aJmSvwhBixY1rqE
FRgTppx2Z3J3EQZ3ZbN4FTuXF4j7if4//uuRGrWTk1rPLRbO14/W6YLXFOSUcQMpzn+GEKDvW7c6
nwufxTuNZPjv8EKrhz2Rbf1vooIQeoUVOchRHLT3CkxrKpp1uuGAnDLPBMv2EheWb+ayrfg4sBo2
vscaMYZnt8HG/rf3cCufQshvRepcpZlkMgZKErnY6DkckKEpMtyqWFTPkQ1dm+t9yL6OZrbz1Seq
d7/ogZTXG7jgTlffsMSVkT9YXfbBWH8fHXSywBcLkA41ik2cu8S+tkWzN4d6cOO6rUobHElWjGOc
qpNYp8QUEilGyliixjccG3sLMb/PSLETwxfRZYv5ChAh17zNejf927h9BCuYNot7v27eEZ0Sbs8m
X6eA8UylVd/xMjGmXyCGKENYNxaHOZ7moZiHYd7BT7FulIE3uiyAonZJ48p2BB5n6mKt90objka6
yR333d+rFPB/jG6pjlMYDG5JyYv9ppNNZYUJEoWDOYbKOtHEY44Xfr7Zz1UM41YonU4PXNrDp15M
cM3afv7TcYM1V40ytzunZh/aczzP2cug16EreFmAEFo/mRvWjLjLSunhFj2JLWJAFADs0/l2PXp3
tREyeWpZFP5UfUh53ayDH1I1uyza3hvHkyWdReZZj1eF1LnD+xeNIZPNCThMxRcvmXz1ukdiOz4B
Pez6dACBx2XIGNOcqt7U/+Hiq/eLB3U3PAxUHrESbE0yfJNkkPpnbyYKowAUDOc7pMVtfdbJ0sjn
cJ8qe6rNkYx3Bjh9YRMNaQrnvWAIBo0W+/0QhKv3ybHFRpNNuBDESZhli0+94A5+tm4volcnI/gk
ODnZblWJebR/Z6qq4jsfGL9+iWfNYtel0e4XgyuPv1IABf7abubNi+JBU7zyLsRdI1yvDDjy2lLU
+P1yrahM59QdB+88p/XGbsrzA5XqGULcBNHBiv+lrMJ70qhi9ZDdhu4PekNS+6ftnW3lDebwOXWs
j3xfq1jtM9mrG0ebdNuFrN4+CJ4Sa2Nxz7Y7dDn2iBYg3ZiG5NCKGz/+I+Noyi5A+UOd9+kKP9JE
daZLuInsW7NnDlrA+fD/BHu42re+itetlKbrMljVUa1PJtTkFjRZOLuXvvF974mAWce7OK2A1HNo
U5Fnzrn5nw2cxaUXuiK2QcGFnvvDM3+nugUH6ardGoaXzPun+YfrRyC4uTsHgJjqg5yxsT91VC/b
xyZqdZBPmBMYbkngCXL+6Fl/Es+zPXq0KC5/uUhSk8M0jd6rU81pkDfplDmvIQPbRDjDsennrDIp
lCTvu/niyW0xT2DTSfjpEQCSlKtdQ5gVufvmvt1To5545j2Vs1VO5HIqXoAilLjiT1qvkfvHg9de
ilQAxd8Fpu+nO2Bc0gTQ23NpKPwHK+cUl8N1idTUFFEszHrxN+RDJ5wqu//eAwetp6EzLmCOC3Se
z7u049OYrJz9PXvrWphlRJBuyaoZTj3Jz/0JYYT74Hq6BWQSwbLn/hRmilWIQNT7DKDt7zHtcMpo
0VdVsqhWwbmeK5L/as4H/ThmM88NlPZhC8WoI7+2N7MEd5MgBsdudnMKSYV0x8fcqjYr0QDENq+k
0j/97tBhnmGEPk48YCq+1n3SqvPaHTFbQ0Y/femPelT5EtJVW6w0Eu5lRaKcXzQqnPfvXTr4LuRk
uMXv0Tp5yX0Gl8pSSI5hHjgjH5ymO/WxzLbC0UIttcw1plKbr3Q5H4XotabsVu1K2ftbjvde2CMU
bYmLxufPig/8M42zGPmcmTF64x/OhSj5476tyqxecagtI84CHv8vm9P6TOhRvV8XXvZvsSAf/EST
eOo+uo11zXnKDJNEZJgvYegcxromrofpvq0V92DXOEdcoPg4YLtVEkx7Dmw6B/d0FoVfQ9ZZ1Hat
ItDuBDjZjawJ1XZ8k7s7DyeKFtMKOmGE6ZXZVlVnV7vh9AHxsPLD6HaoHwAuYP1XoRSYMnxWXPa2
QXiIzmyFuq57T38Ddm/q82Er0kVxRsRzMdH1g647SpV9HrfEeYqQU6R3wAfxdHImV3gPEVjHB7dR
pQsFrsD5Dob01edbAIkLu5BCpAShYd7vAUn4qz9MAHLeUDVnldTxcGoFy+P9dEREAFMC6L0BxLJR
+HuGt2WNHSyR/BLtzyb05FFIc4gqH+JjWmnGk6Eo2hG5zo9pGBh0A9io9pQE/dhfFylW9yXrsEye
Bz2k7pNLvB0HtgYhgMKEFmHIwQkQRCXZqi0plZBdfZnaERPZtqw4eZq2B9P1EPo6z0GF2vxLdAvg
+N6ppmngfjXkbDm1FWtuiNA6+jrFwtXFpskT/tuqKp3hBjg2e8Zx4BqwWJfnfHbZuS7hAkL5fPhe
KwoHnWtQqshk6jrW4bqdM+SAzddtsQvTAya48WwdgsOnXu/yaihffh+In35YaLReCl+oAxIRWUcR
NF40PiZBK6c7LrUBYaEVICJCrfCCiwg0ZfWBGD6Bt6o4F3NaNbTARNs/8mSQ+4Sdq+eHqV7IYNI4
P/5Ok7e+GLiuT6zs9v8wiQvur9QenEGGHZ9WIdCA97TO0p2mtjCZC39qnYroICZgS+YxHBdiguA8
jiQFvhNVg0I9oXrwv3Zb7XE/cgaa0jEiRfTBiUfs/QRLY3jb/DfkFlK6+dCBdv8ne9O3Fwym3ZAv
0NZJ4Y9JrM9zCCuPi8w62yxPydF2tH27rtbTU02KuCadGETmEYmr0Oe4lfNPnlQmOrICBUBi5o6k
ZZDkWXEg1rSvr/6BH7/Xx/Kd5WHQL0uUNY+YiJf60iy7Ds4STBhQQHfQtGt2eCOqmjGoisnvOorG
jUoR88QLGOA6u2FyijChDSfrBOZJQNFnF2E4S3JvhSHMo8H6O11aC8vb5qxiO4/dPF0U2qo6D+il
ah59OLKhqDYMwteUPCxEt/vY7QXNytuUS3/3jkLVkdxyKAUuaG51EUBjh5uT71FSP1nahchNH00K
kJd1zbNCsYlwqNki/jDhHWUsPBVc9mxcfrTjUj9rTMpIXwSf2yP/dzgfrE3fmmaOn3c+95hnVbqx
bNdCfje293+RedC9hVE//awrb0BooY/weL0JbdInL9BgrEiVVjJrwLinHCxKHidDYOzPoPOT7rz0
VBr2LvrCy2Gd8T9P8Eafe1up8UzfYRRdeAtVWvpNovszCRGIoZTc9+niO3FnLzHKgTVfRZ1EZ4w/
a/WuN5biYgnD20UwKvc7/zBveVQMpt4vumWz6CKl4/mFbMzRnKc0XrPz3lJa8rZVWnyEbcg7K+RS
/ejSbAWpsGHwE1oHvVZLPNhXtQMMlrY20c+lxipymlnk4IQZTnjXOZG+rWBrTV41y/zPUO87FAIO
6Bnkr0M+E6vklQiABRFDGun2DItueYX8pnJPbiAFuiK5uSOhgHUMAj6440cjbfbR7vH0D3Vw2D+F
uysQKQ84HHwt+yFPZAOWFrliwrs288m+qmiWzRWJFh2GVoNQv2/JjZxgot6+xGbef3tobgZCJVN2
09SR81+IuFY8Un7IRV/F8Ro+BLta10+DLjI5V/RvhZel4WC530c5iwvGPEqI5zXQaGN8M2A1rVhg
WqAje7eJRH0lgpdn03Hi6eeAZ+23QWH9xclIbM7HmjAZXkVao6+tJRagiBMzmY+gHjU6qmAT+7XZ
HS0vjp7tm7YG5gdQn/AXBROfFX66wxHVTq+A5RpBJ8A0scYi2jD7ekWwtJmC/6v7ipUIVExiWSQ/
lL22OQ+sff9JnVpIqD2BdF5qHr0/3WiX+hT49vBBK7Wd7xD38SUwQEynlSqQ4Rw0ymuK2KrwB3sE
0gDAsn34tklluLk3zWVE4Szs9QkPiCQHefLXptwAW9unTrbiW2O6vitmmXlu2SXbIj+TuRpjfrQA
tiSgDVddXU+FhgShwf2tKoNAB9F9dCCdMvr3qpyD1IRZbOqKIohqhCSKaE1PDa07ReJ30YubNIv5
29M3HJ62ABouN+6KU7gfnUai5FpicW7ClgzZjGw9UviCafpmfBKtz4tZaMrlMOqCkv/s4UdY1Ubu
Y4/neZ0HZfCdiuPTa9pqvJDkS8YZ8rxQlRUPKvAuivqPtq/d5GmOqxpNQq28urSNAit3Mye+351t
AhRqkrmHq1lukynhl1FO5RvCkBqDOSBq7VYojyBaxruxp/ql0GNa2wKNW9MgJ5mAq/RUK1pypxQU
0JOJ820fBzYmvq4frpNSoLtN2MVg8KF5C6sb6CA0lS5iB45mCj1rfuXi2PpkuQpI9F/HKoDJEjBi
zfxWd0wYopnftRaZvrON9f6L1yauygWc+0t7rIiJuCMbHBRTEt9oyGErsV/HWEdsExbwhtH7jGwm
LrEuVP+ROYgG5xaW83rE/tBesmpwk3vOTd0VjNmBz90wzWy+0eGiFWJvb84142J6ifjh/7l8XzNz
rUrEpUeQ3P9aFxLxT8wacM8nkYz+Ffi/vscB72x3mEez7qZ3OaY8Hix7vA/UOL/JGNT85I8pYN7a
pp594NxsTR5lU1qmN4/YScEceNeIgNbhwkLU4Oqru6a/R6HcWcSX0YoBPQFRO/OEj92Th5B04A0E
zSgx5lf347IvT43i5z8f8eZ+hSTTb1kaZD8XlBbg+SQCSRcc2uXhQZDo/hNL5nQnBYHZFBA+XnDu
MguJAdreo/yyAN7bLJa3xISuKWjHsVg3t3FKTwqBnEGgvBq/BF3vIPc84aMTB4sXDx3dJQu2OE/V
EPbgV5/JGEjnUQRMAEU2Q/fmodsRS+c3vnN8QZsBwqbmKosL07vRU4/Wq3nbJZ+4pa96WLcc9Yl4
6pX1xpfgMAtk3ro32SVwhLgl5q/em4vfkhA+R/j2y5zJGpOwO6n/rFStebBgvfKFWWS/ZRekFYPw
6Er3AsXKHBLGavZfQaCkoh85Rn0zr2n7Xa6mC09B5UfL+wHOyxzV1WDAFSOE892bZ0c/7r0HC3dg
Iomegbl6faY1IAo/HNkfQYF8ywIRxyJIb9uJwaOBOKkpViZacepMqxy+pil7bVnMgKkhQN0rwuXs
R4DKuz2rLeS5ybLeIlkMgv3PprOdO7CboZhrFDM8VJWq/znTkum3OnDg5DAYDcFr2KQ7alFAIfN6
BJv+iXC2W5CuotA7zfqIh0uoED2VtcqclfTmfV1zaRP9emw0VDPBVvKHYgKq8ZlI5wcFxUyJfeTj
XsqCQZv3FL+H+hMD/iIZD43CBCOPyX49KAhxXxXAENIIfwvD+SqM5oKqUb598ZM9DME7ouz76PXu
rzlbkm8Bivzttt/NP4a6b7OvftUiEvePoc0ejTvV/as9ghsylYp0vvjIa9HyBmiG88mH1P1yCBCk
x2WZ5+zRmxJ4hFDp7muEnzR+dtTmtxdGn8ov/Q7ChEaiTDvgWU61sNHGtbCPbQTuVJot1n8yrlqd
r800cVSv0h0pfJ1Z8SvPW8H4yXl7adEeDqdYTBsyi5EN+HUHKJIFmV5jdWLSGOhonY5en5C/LqRg
Uj0HRm9vqQUsXJqpZTroN15UikRPhUel8mTZJZCX9Lcgr/neiajaZiOZLuJ0yl0O3Nvsij+wkDsc
NwA+Wsn7ilcwy3cBVpl385BK5pdpHnPijvmEaTa5y7/DtoHf3HTQ214umR/5uQf8/UN0pjcnvJ6B
X25Jk4RP6yL5HcOVkOYn8iuQSk+ZP63vPVjscd7pIrk9jRngGw6Mts+PeB37c4gkZUdyeVtrSOxA
+8R9zSWo4+jTmwCUckZcb7h0zjotD0Z34t1bpmHN9druTrFZ1LgwrwHa5BCc+uWgacM5U2o+BOU4
1fV0b7y5bR7CdNJMqoFGi8lXw/w5CrM/j4QjEOU195IUVdvKlm1zHVdm7my/x/fR9p84m5MryaDb
2xw0yITsPE2/TJT0/+Ac03daaIC+N79CZk/R6ZPvRt1Lj8P51YxSLaWFkUDJue3+W88gDLcNrf0W
ai4huEuijpiNzKLyqveRObvbqs9mXIPsETjSS4otbdafvA0zVymrPxS4Z2hvkEyhP4ZUa0wR+4Ls
ba+j9F9tM78uW7F2NkcAt07XrJmDf4ODjLWMe8QTbJB06xGRO7dTDO/c2d8bUv/vduWOuHHX8XoO
j7lzX7ydcz6HrvCXu0Bs1XHpkKb/QA2F2cHfh/Tdo+F4eZkQ4ymgqsQz4CtpJV+2dOeQXlNNXJ22
afSrEV2bXIA4YMVkvYr7INkzzAsk1fdXLnWFxDSp3ZL+wGUo0a4iklvxWj4c0wET0ZIV2dwPXuZ9
kWqV12qUCJf8ueKP2oWpGGSkG96nycApGyxy/aEHx3fPSdNyvrOwc8jyIdmOOtHH8y+PC+XDNvG6
5A0xOEHpRk2QXgfBgF/iegonppwxIgOqqmWCv2VCQdbGZvhj+3T7vu/OvN07iWvuOlXr8G3yomkP
T9Ww+X/rJIFFC0cfyN+QGfZDHz5o30xGs3M+OL4K5OTtiAd3mrPzsUWsXyC1thnOnmM9gWHBbK+N
44x/yfdgHd5dd/kpRd/KM8Is1Mmt1gD5kq73iCl9dL9TlLY277huzAd7Cg46m+5ZsR/cnmgkAhcv
zcJtvDOw/6bY0NjCkRvHGXXYiLHcIEXsPLBhPrcoLD+IEIBcC+dm/pOgTFOntMumhySQdGan1QaW
sx6deAD54Cki39auedr40U9qwttvu0hFclqhR5rTsiPqwGktDn0K+0agurpRhY8pTTO29KqV6TJR
HrpwLNYIN0zg+AAo607WlyI34z08hhqWAlXEn2TD23yXaHPgmnaPeDknPrLwvHJtMF8ChrXqxuJn
ItfQFuXsNMxg5NXLP4LXsblXIyY1oETf7wvHBByzmyND0Cr+oPZxGCAw0O3PKEnQDyKXH33WgrJf
U2ctp6y2z+Qkmfj3wTdJqgpzo/swJeGAJ6rdfH1uRLYFZWyCvbv2iQ1nvq+Ik6I/eoW/RzdWFCw3
pNWfLOMkj4ML8wEkP8mfJG1h8eKnCEQBE3qTF01u9tud0Fmd0In34vlw134unThFycVcEoZ8ueHI
CT3OutrOC9aY9Zo6QOwQtwca2UV5PHMrSte1oD9EZuhrdgS9giEcm15NaVhJfrePkKVRzx073FOS
qLUukkbVyWMc7N7vwJJUDI+qTXgBV7L7ZRWZmX51a7L6udAo4u9v2rCpoAQDCASEL9VF7NR4uhgw
0vS6eqZtn47Zk39Ykfc3TrVOXPDNiCdnjbfpYmwtogck4dk7YVTiz6i2nUgzNM0hIuBxoexLjqJh
rSew+zQkmgsaDdUo2E0QmeZYCzAfQdbWYEySZfFMPhrlfbMIuKCR3UUHFdpaha/YqDxxrnzVPhK6
fKhyZeDtnlf2jPO4BaRsZc68cGZSePiPyp6wvUdmqD+zsBLPIfsGK3Pdqf/q2E0+pwCT1XOamUVe
j8VVX5LeBt0PFxzi+DhqbYZrqvZa8YziGSnGZNYZg0KXrHdtnXDDcAR6H9Yj4zbvw56zjpGfw5d7
cCNFlN1pJXvWG8OLY7bQKXAmjG/A1+KfdLTzZ0K0x3a3wR0iFNyGX84wMifSBDjT5S3XWJRR03cM
Ua1tSnpUbwRXGgjkSMy0jwu4wljMLqJcnOxBF5adlzgRmP2R/B5tA1XnaXxBzDBzdxR2xFNa9olA
PagJXQuusYNe5NJuh/8j2dBPFR4y7P7ixkn1OzZ81GWrNvKNYN9e8IggrNosIphb9g3KHTWMu7qL
QL7PXbzbGX0Dz9KA/W1cvjetdvwrokXyBpcgMvYyA33OHApD+gvHcPAFMYX/m7NdxzflVFefwRrn
5qvXuNuEkp+bWn1pOiPhb9CUVmU72N1wCUWiu3p+7TNtxzsrJqL2URYO4PinnJtwuwQ7CxcMVi2H
p8anMgUnXyW3V7eJprXQ864fO92NqEuRQrJABfB+T9gspIsIVhxQ/UMw0SMZKrHZq+OBbp8AWL2r
P/Wxi6rL4uXBorG2BfE/40PUjnP4QsNEs5xj5wbGrDoTr3yg8SeqYr6f0wErxtS2ew3AAr3K09eg
slAe26EVol4C7PHAGLmv920is6HMXPRoHe46lPdEk6cXzjhXX50GuSpSiGzldAQrf0eOvjNFR7Nf
P9XLNqpnkx3HhusxOdAquJgfIC4UDpd1w1h/GZaqSt74UCPwLUadKjeVG3xUEho3nzzB0ps0TVYh
vRs5jLMGgeDubpjMNWKBx8p3ouQ8YnF46Doe+i+JS07SlW0dOT6bFpK5ePac6rPv7AYcOkrzL0J2
cNyxfC324kDqBveI4xk347ELzgjbex6kVnRPm/QMWlQU8e94pdB68ZzK/o0RNPuDwLHDJZzU25xj
4PLZW4kDbd7jual/oSpK9vNEcGfEPkETH/6sMPHP8/D/5ZNcvID3Dsj9j2+mxZxQz7ZPIEWLuKfX
YdC5Hbr1n/UbQG4gIVT+MxGBPEDzyK8tGN+Psxtt03EveZXrog+FeBX10OLHSHiVv3E7jyj/0QHU
Tw3a6PQeGbkIiq3DfIo0EtK2qHY1Pwx90FY5OF76fSZiqrvgFGSe2Yaune6Sxeuae88Xki5NRgzs
OBBMZGVSdC5OdQXLnS99uE7fjex4y3y/JcKScDRKD6LRVaoE7E77F2S5ZOvHdseLsvtT/UJRnOTW
1b0t4QDCqhxaA8I9OUH6QYu6RH8y76Z64iVDUHFb6b66deht1/5ImVyqJOWIiCNsSTHW3rRYvZWr
PwsmGT9uNsFkkAAGcPh6JnkyXXx8iiVCHbeCyWf5EFRwblnnstn4rd5fB/49fCv4EgQv8MQ+Ag49
itxFLBCVAT0bphwCXIDl6IWOywkLunfaFnRVeVz7YXdBfNOlZ1+kQ3ixDlQpCVzjcnFTgZh2XvdA
XMO4EuFZiya4qcWi9kUpU0kUbV08vRzDIsYvvL8yvqs8x9g7bBOAxn24vTQJvtlcTo1GHsqXyERO
WJXvTt72RB6QTe+zaRmf6x37+l22kzGC2KU72CTEnqJ1qdp/B77W5Q5ykyUKYCoT7uvgROl0IlCt
C3na2qMvBtVEslggUX+vA8R9mayOXPI5AUlixDrqLysuAPtrVgE1F4KJrSsrpCDxZdKQXddJLwmT
I2UI/wKuSBwdCW1MhRv77XjRW6jNq/JkF2Pl6/dviSG1n39FPKTYE4LlIZW2di+uQuV62o4adoKA
Bw72scadCBo1c/MMHcKXk+1ijw9atdAeQHQ94mTXif9mTVIvee3bRuTpss9eORBgfWczjs8cbSWh
phHT8sL9ZZf1Y9X1EUNT0aUkGZpCDFn1tn+sXZV+qWF4PEYHBPyFGyoavD1kSKibZYPJeSSsGQ9H
H63mFFXJ/AsmBNI+G7OATTZsEBby5QiQC+bC7op03OtKP0gOAJt4CwUkGBbikrCcOjl7CxTA3Y5w
BuhqRGzKCNa5K5AgYrpiToxw8rZbudsqch7DO3sgH79Gdkj/wjxgvQIUausysLMNykMO+wdvMWwi
1sv9lHq79C7BSPIs8Qk6fJ9RG8pHmZld3ddzpL/xgt/6+PRWl0Mm5d9ABfs/xLkCv9js7CjAUobn
eEPfyaWR4naa2kGUbiYVfDcWuuzi2PVYcltX1VEuQcAWxeP+KlFE/YNCzwoUfzfnEfj08nns+mj5
cDGzsGHdwEii6/kFjmpmPLQoXO6Y3E3KXL4s6UlWB6dekBHokGO0GWVJZUeE2uW28BS2IQT+xFC7
f9dZpL4Gs7f+sEOyX3tCicT9DFr9kJCLdrOsGqw2PbUpqHYT0v5Btqr2cUbx9uk3SzoyWkpvQnTN
wc0jn8y2JMGqAtekXCW5psZJu2IPGoxAmSFno0mROlwmZH0EODhzih4hrcdXasHmH4TbNm9i75wf
3jZC7wwJt8kjSVh9UAJX6ihH5p4+Jq3FNkK/TojsyaXCL+gS5BFD5ZvrjQOF2UNiD7qOnu5pDe30
26Xs2JSbDYkdID4Bh3iSyjq+WNo6MnBBBEZvao8zFjzunhPLUvZtRXkncMlUW0yoUBW9R2iX2wtY
gn1PhmP+HocdJVOBJ5tfilPPlj0o9O/ZQd91QlJc2wsZ9O4vHglyQllTXPaixNgX4iTCWz7eEYW0
hixdV67Ztq6vtLosSKiDw/sTz8fINgIbNxYyITu7qI9k+irI+gnKedrqV0Fg1F8u8yQunK3ffdZp
L0BHO/b97xG+ziI4nxP2msOEaOqCDmJr0RLx0BEwzB8TDlWUsGkXXROf5SxvUNkDIfkkLp/ihTSK
3PcaeI3Q1hmJFILwIgVNs126WuqKa97En/SuG9wswRC91EnNLuS1WfCpq8SH/ZeJ/dKKvu4fYmQr
/+JEi8/VmXiXB96t/wOlx1aQbzckOUFIzbdEylZfZ3HgzkjqJLs6WeCbZ9xgtHrpzG6oJ30R7Pdp
jMaU4VGDiciOxtJTp2z8YzcWlYDdMlVdOljpBw+LnjhPdKW4jEbrDTzG/hheDufYH7dZme3Ox3CX
FXHH0oq/0GTJA1zpOvASznwKZ5PA0bgy2w4mlASJIvJUOz2PdUWgBU+v+9FxWowXBFo0OzlBt69v
Xby1r926H388vA131sNDeaPJqZ9XWs41HfF7dGBFSoGtsyrO/DycmALuxngOXYQoDglzoWi6+hKR
xAAnH4WyLmzIfHkBl2+8n3a15l2G2lnPWBjjp0PVw3KJCYD4ITY2C0DWaXhDvjmak4n44ngMyCXI
uTHJ1jBVfLzJfov2E0DCjlZ3cUhdq70YLcvm7Kw8bPt7fa1BKkvftRD8rRi8kMFFz3+Vn7IkKJQF
6qRMbEO2naP6MmxD4JwD7AJ/3L4P4rvQ+MF/2zFFA9BK7L5WRzcgsJfp9nkrjF5Rhy0To0I4ZtH9
gaySYncyQl5GkqpCbP01j9YtAuVlzhDsl/uko+OMy3xEIouN5hQRPfrL4JwHRU+j9VcWD41zt4G3
fZ0xJrQnvNDiWSEfbiGFpvDVAxvngdsDyAF/l6J6wngoMHh2S/ayen1vLxgyad/1bxQNWpr5q+Mp
kCp39LOmjFQ/8yY5i9peMlPbutxNT4fYSuS7vHJSMXxlg0eTL09mT2eQTbueRyshRESMqEiaGrqM
Q0mlwWXywwglz//BouFmCQXm4MbKd4zdD5G0modvQM7EDNVAzRDesqEJ9CCxfndLk7203HTEwnCn
/IzxdS33oqlqv3RsAhQBNmGCMiFcRBR4bpM3vzo8tO7B1Az0VCzJq/ofaee1WzcStdkX+gmQxWK6
PZlKlmRZDjeEQ5s5Zz79LHqAGYsiDuEZ9EU3YLTrkKywa+9vry8o2fDrlnhPSUvaYmHhFGzlABId
ygRO4uuHKfYKEm6isE4qhSrETlmgG/uWYgwJSVXNn4nXiOn6XNXocavZsc6ToY8fEo3tdNeN1NV6
IwrnaLoiAT11ZkSSLA+DfTggAN51Hi5Kt3qhJvXch0JU+YPrjWWBAjHEB94zx4phqFiF0Ug/PklA
XJ+9vKyhLgQ6AvwpZDM5getqqhuVy8yz31sx/fdGESIWopOq2+UROvR7MhDkxPy8lq+eHXuPjT95
9yqlG+9W5uZk7YFtKP3RcXot3U2jZo6odyTgtKFR09/YDhZflaD1XkdUo5M7o7h+Uw0JcTLL0ETs
7GbqwIGXAWkyzXPSO7jQ7L+67IIfgIwC6wxNDpfEcUxGk5sQPARXsYrygxeUGil5kzvY0aio/fEZ
gowGJsP09IuloJ6nEZ/Os4NdlRVFidzWDjJLEbriMmhcqJNRu0AnE3kHOVk2KjYkzphuxEmbPdPs
0D6OUds96Wles2OjZK+R4QfD50rOVxUaR7obIAwIyOw4tfpbtjtP/chspIPCHPWsQ7tmGNrR98ib
0AGKkG3HHXUm7qtNf+vZA6JJQzHAZFLNS/em7Wuqv4vxVvqvpOQ+i9doMd6Rxe++tpqN9JsrS/Uc
NAVafTA4t3ljhsbRG6nJAWzyaUTzdD/85ZetNhzQisN8mWEZYjehAfFOBimYBlKA7nw2PBG8wmjP
P8ZDyMIJZdZcRjNXVeoygbylM8cXu4hJA/Of0Cc6GrEOTmIMVeecO5F+R5m2ybDhJu/9IWsT1Dlk
ro2XxrG7ele0esVCQAjkkVnwOTwlkWT9MHlh6ex8KFXGvtayuX3bJ8Q5Kr4WfTHrqJxOJZWX9pGf
OjxXnFMQ+ZXSIZlqGnpznOgzQFjJMWbyugxKnqmc6ldYT5SDksQuftZOZ1U7zTdtTo2kpWUDVQci
Elk1SrPzZ1eEfaR7aXiu1KGgbNBWeHaQGNLrBzE54Qu5f9N4YCImwEKF2XpHrTQ43qgGUEv3W2TW
5C+N0j+qcQ8Khv+1K49wjwEWRNYEA49GRuj+vFuarcgkkYOF6WBFh6rrm+hUw7INuGsF3YMQnTrT
A+zgfpp0xf7oe3J8SefFSKYi4sJb5I75oiIJgWtgFPGtX9mJDlrHqb90VEGHc0pz/UPK2YCPWoYf
rE8dKueUaPtvDUzo/0AlyDuppBKmkWV79t6XqKdvaGFTQTcX+eCCJTJuqgqvxR0dLcgkJoIs5itX
fuObRm70s4ZUkwgKERK5TfSV1kdTJHpx7KrOBHHD2byv6S5yIVB05Zk/C+Jd3Q/UCxJhFupBp6Uo
PdmyHb8lVk+Se+oCxz8ILsPpN/Kz9pHe3jm7o1eE0Nz0FP2CtLC96fSOlJJilwYhimU43ymniYTu
ey2Yzwew0DRKJL3+AoJN/TjUIvmpME++1umQ3wfSH+d+EY8d1PDG7Ccd+urcmqyROXOg1/0XpAou
dhRkzGE3cn7dOsz08TaRafKoxFFs7CcEwtHOsNAefAGJ4dPmhgExbWlwmUnhT1waOWeoPh+aoeif
hyiamuec+h0NU07VvKakJxGJQqD/guSit8/oyfQSWVDGTokbpGXsypI76KVXc6X+RqVczfaiD8vi
jhRHfpMTak3nCp2MOAaqr9DLgKYLOk86BE+EJOKb5nsEotmEjgTxdoMablKjsoGjg+XDrqTQlJNh
1ovoPE3OSCtZlhBHF6bqMOeCTBIxswEOp5TbHLtAXmvFByeT8QNdNFV01xeJgTZITVFhxb6eIRuO
pH80SCsXRJPdXBgtwS8+gT+jZ93QQjtzkc2Y+h6hlvcd9JYfPRatUUUnPDBEdqyE0yPPtEX5gHNz
We60UOVX02EjxI2w0YEj17aTc6KlSXBDrjQnhMOXCMV8Vo/ql8YulF9czDPebp9bT6OZSkSYY1SZ
O3iRbfix9Kf6pPvD2B4TMXD5n0RXI4XVvfyEzC561EAcwYjK82J6CMtSx2+WHhuc39Dh+unD/6AR
NJUmbHrXtLvgBi5nYd13IvSc3WSNg3b4H+HplUQem7qT12GRpaVZkcHakVly7MEBDyfk6GrOXzWh
UsijYrwU1ZhZx6TlxBpbPhwdE3G/gfVcIYiaBDhwNcG6cl2Z//wvJi7V0JGaT9G6kKJV7A1zHaEI
Sl7BlXOLCr2GS7TwP7NNGJT8syCIRjMmlFae1m3hIxw8aEfH0BT2wwgVZk+yyPqmeBNXC4c4kCI3
YrScwJwOwEjfwG6uESItHc94KkQWfkwLFqjClCZzprZubU3NqQWECR877M7XaZsr8EvTggpnC322
c9AXHErFJ6M7ciNxW6/6yAf0P+sB10b+B8UllcB9qkzoxL4+qLb6liHfayibcQ1amplk9D72HvlH
t+867RFdg32WQlP2ktrMiagLZBGCm2Nam9Oh6ONyh6upsy/6fMuNd21qwev6Pz9khpH+NbXALFVW
ZfKSuzQFu4fuyra18JY+0W7Dm3X1c6LfwAlqJrq/Q7uag5lYsmpdk1LyWbd148GEF7cBq14dxZIW
b0vXUbotPmeHYKXVap0bLLasJKqkccn7yjhe/36rk+avURZIbL3xTWRZQ+sWdEO7WFP4R5tC0WcQ
XNlNVKGsJObrNtbDyqfC60fFvVRTLQyFF4+Gc7xDzlG2rgUI8UgJv3lo496D2ka/3/XnW3mLiEOR
2Zjol8DUL8jnLZQlBCJR6+JQJ2icbUz7hHaSOvq/jiOYDaqO7Y0Gg3a52QQZ2zmqFmZfVOsP+STQ
jk6DvzEn3gN1GYUwUpcWzZHvULNQGlGIG8w8D87iyc5L8clzBmW4mcJIuKQEPbHhyT5//7fMWYyo
VImFgGpBjl/OdYHHiQWIqHYJEdrXwOCaoURJfBwy04elPEP+YzMH++YJsUG8/ePQsRjbwi3BMYGN
Sxs/nMWKpgBDR1g4uU2nmJobo/yFuSQVhwtwkYnc7SyEiG7VEo9dKBCYJdcUzbhpW/oUTrHqlNyr
PJqJKdcDbDESa0z3NEd4xiWjjxY9QQoAlKKr7fg3qWVQkC/Qe+8SevHTIz5QSGZTYCdIB5NJvljV
pBcb2+f76QnemoNBIqGRmNYsbAc1J8nDMBSjG9ix+QIhCknDFKhP1yfn+/U2jzLPF3ZoXJEW662K
lVhS3hipWsEXCJS+2StdINy+mOrz9aFWH8gxHduRsBPhMb39Zio9qpPtWwyFUfYxliRpZy3hxqpe
eyDcLbCO001pknN/OwrkKKeqHIm7IOqi/VgbMA8mLnU0MWzZDK4sAJKcKmlWbj0WBbq3QyF2zmhg
tAfX54KU75K0BwzV9jPLCHKhCO7gqwbfe6dFhysSZQw2Npb5718sApvhNWnRq0qJYLGBkViN0laW
g0u6RCGbmFK6zXt0e2QcbstSjQ6mnm+5j6+8X5tkoIFFGdsMls1vH7rwijCymmp0IyXEy8Psk6NV
tf1Rh3fz75+SoWaDBIl1Bw6Sb4fyzQh6fMzcjOTwRYqhpc+Lsq+py3RjpNU3+ddIi0nTlArsmDYd
3YYg9BkZl/mQOflIr4zo3BK8CeVZ2zxdXw+rgzoUFnUcdFQijrePR2ccF2ibDo8aHccPVoz/My24
vNgZLbyp1orvI0XYH9cHXft8kjNP8lKlrS5B4TSw+dR34t71aXq5KVO6rRRJCwTZ6mrjpa4NZZtC
Is5zNAGK8O3zAZ3mitoXg9tLaOC9LOlGCrv/2qF3Nk6ilTeJjkI1qIBwFmA+9XakcpR51mlm70Z1
1zyCD9VPI64hn6jylne256NnDNWf11/k6ph4BNF9xhmIVPPtmOFIRlGbK6UdOuGUAnCd3Caw5Q/h
ADEJOIAK92dEXi4v1wd+f9DrmsZ5gBGtas7OHm8HRhaXxQCRSg49I6CPmrp7gvnFrzxt8/906CT+
xnd8v28zoFQNzlkcPsylW1bFwusDUZdA7JWaOyMQuTQO641vuD4KIS3Bs2DvXswWrc7AOg5N6ab5
gJLEQcf/5ESm2HiY95OSh8GE1uZoFe8/m0bqVHZeU7lVD8gMIU89nU3yif0hAFv8+/qnWhnMnE9v
7Lhg+Rr24lNR6BqtMgwaF9KOctvgO3gKBi99GNViy2lpnuJvzwLdFHj5MhVnN4WlJZfTGwYFBa92
i6Ium1+AmrlFiXZMHiATIqPuqEN2N3T9eI9YFyXcdDWO+uuPu/IJoR+x/DjbcYFbXktAP05eTErV
NbygvVObFuULDUiv10dZe6lEKw63OYyDjOWpZ4dTjq9U3rpBKoKTN6Xf6eFNj5ZEfnx9pJWVNq9t
XL4tLq9i+TwUF/pAG6zKNaNJPbeD7UfksKFAU37u2jOs1ebfvaa5E+Lgq3IF4uhbnglFjouCDqPA
VStleOQ0ACdkTs6toEX3dP3p/gSQiynDAc65w5KepazzDvfXrZjWvwBJDDQkSTNoejM71VUUz+nX
2dFmIW9qo8r/o0m2/44LgTiyD6ovAr73xn628j2ZMELgPaITty1PJETOgyjFLGFA3vsCtJaKpR3W
ymVM0dtff+aVL+rokIbZzrBD4hh8+8iWlSZmG4atGyL0ulX6wvjklW1KB2BNogj+I+Ywh38dUqIo
Z+uUaFVwEFrsAYh2siwJo9rFWwKkg2EeKcPWBxXe+T7r6V2/Ptz7NchwuC/iqqJSRrQWkczUk+4K
GrtyAy1oXcgXtH3yrBujvP9mjELYOzuVqeTqFu8xQWIsvd6r3LBxpgc4O/Y58R101jPj5foDLYfi
S6mWSa6Ok8fELmtxLiilBNnfKtTSq668qXO9RrRq5SffCP81YPkzFItdt4ENOu+8GinAICirEtXF
QiS7ELR8oZOwn9u0/I33t/xKy5HmefrX0tNAOcRxk+NMERT9qW898yAVOB7XX93yTJhHoadG5Zqu
ceta3k+6aNQ4KVrN1YhGQK0a5quuO5ZLzG4du0aLjuAgnXvMUurjANxwY7GtPCQWXTprWyNO4Sr2
9iFjPJIxLYIVKdBf3GSK3V7Cue/g+kMulzQPSTiENwnWN+Q31cVUhOJlypCdxc1ig2b1lMbUEH4n
BjIhAm98YP7R0mce73/HKII5SV/O26dqJ4VoyFNUl8Kg2u3TKY6+VJUFiO76c63Me94ccZCNYEZ9
dxJ0CH9GJTMF7SyYt9JGHU3AlRoSuTTdQDrYGG7lYyFC5QWSDnPoD1scBkZeIiGnFYFrs0FXUhlF
d3xcy73+UPr8dv4+c3h7bPRcO4Rq4YC33DhEY0ZcZhHkseJr5zXMs4AEh8zrl7JQkIPZ2LqF5FT8
4JTJesT2ohSC43YCj4mUtRN7xQ810Cd2a4Un31GrC3Nbq/eV7SB2LqdgxP6AbZU+dep5T3mVNcoB
so75OCHbIXWTKLo8mX0cOl8hMo/1t6AQHVJsWgsERTEcTm4GT43bPSiZLNhjz6MiI0f8OW6cv2sf
2MaiTVOpeVgkLN5OpMEXAGjAlbqBakfuRAPiLlKSnGQC3WfXX/vKGiFtymvHw30llRRFIC0AyU+u
OgTdZwvrGpf+tP7Qyrb4bxi7DZvl+YxZfGSd0oHOQpnzI8sLg131bTapDIc/H4ChyU9/4zBpf/Kx
qNhDvRUfoHxg+ZxiVHL9Qf8Ef++GNriqcGMhDbo8bdPEj+qyRHlFbtc3botMhl/QQzjPnWIbs8mq
DcwuaP0PU6uUX0Talick/uZL6eXic9906YeOlOHx+q9a+dJ/8r+I1Xkp79L16aBpfhhL/E+D2rj4
VVPfQADJPyGmizZewPpQlLaovppzXu/tpHLkBNtAMfnSjQosMq9Q6xhhdp8rCEz+H55qztILkkDs
74uDOe1EiaE6pyVIE9qYoGM3h0QJgmda0JvH62OtTGB9vj+ZpLglDtOLxypHQpCoticXfcAUv/rE
dp8GxAT3bQIe6KcQo7JxeK2OSGvjnHnS+ddixEBJQ1+Ls8nV+sKi6R6WJAI4LF5anzxs4m9ZUi/T
CWyMnJO6QZWAqO3d/a3ulMIq42Z048AXh0HQBtkVKKmQZ6SIRv2fqqOb/xh5/xmTOclGTMRD+XEx
WQIknalvsAFnVv6MOIQGT9TA57xPwv/Poebj56+Ap8mpX/udPbqTsKPwmOE68JTGaIN2SqKKcWNq
rr5MA09Zy9QxM1zGBDCCTTtABuI6da/d9pD9z61Mkt+zjv7iT0XxChC32Jija0tP0NAlqWFTVloe
bbMor+hbspUG/UcPA2TBc1NUIWAkmrqvL4e1DZa0vc1g0jat5SqP6orG78wZ6NsXFCn8vLzQsajR
ORnDAOuJfvDDwp4ULe5GlmZr5HnZ/P0doZ5GypjxkCgT92VqoX5yRmiiQ+Zc5KC1v7qgRlNQmXm2
MbS2NvZcw2Wx4WlrL4+V0ig6CvAxX7WrqpyTvPE6FI1j2B3gA0f2Ho+RYDhkXIv6vYna2B1pcY1g
73vODUQtW9up9AIEezuTPmxr2qUBQ46DZ+8qo6xxKZpET6N0DwjoeP2Drc0NskAEP9Ql5LtIPA1S
TxsBn7llYien3lGsAyyBhOhRtTfm/trGRUChCuI49q3lfUntYDvLfprcrirHk58H9QWfnPyg+uN0
By9kPF9/tLW1BjOQMiBBvkGq9+2MQBms+z7UV7dzPEecZKu392hbPP+x03Nhu6k3Yya0uG6erw/8
p160POtRjNCJwFFPpLwY2fQ551SIF26uDKIANhHK75WD/YvbWKVdnSU6CPuERVccHvsqDsAdlHTC
oLMcjC89HIXsAw0osYApH9LZ5OWytw8FVm0YW8IbiE81beDqJS+76FMKE22G53hFSy9HUPk3yPGn
TxHkUTRKo2EiIUW9Jr81Pp3Ze9qTmp9TM00AJGwkQgcaacqXsY8sqMx2OSDQb2Hf3YLR0TEMuv5i
VmYA2VpoYQ6nCVH2Ylsfogzq37w7sF5moFmhJcptFAf9N+S2UXKq2zYsT/8+pmaRIiPPT8p/GXcV
mEkEXaOQgc9VODJlkY1MO3aGI4JXT6NvtSPp8f8yJhVoaTg6Kd1FAFL5ZIeHijFHaXl8BA1Bc8Pe
cDKUYfjYqc7GhJvPqMV8Q3DBUanqpN+pa7yd6aAK9c6DPu/6KaYNO6/Bv2ZvQOzeEs6sLClJbtrg
imSaxAWLD+iAhqUHLR1cCf4hADmhagqa+BSbUiCtMXz/YJruonqMvl9/oyvblJSwlYmf+RdF4bdP
OPVRbaoGtT0BXxxfCDMcnSNePXp37IQhNsqXa/OUOaoZUoN/Qz7u7WgyHYqxpKfKLZupBXbUQASV
oSKGg9VMAExMyOUb+/DKEUIJw2CKcnklybOYMnYe+I0elBOKJPia9008dwqbQWwieUy/w8q8tzJL
H/aZ3XgbZ/Y8O5azh3LpHP5rBmbAi6HBo2VqzfXUZU8pL2z+yTFtEOhVtoxcrGTlxcSv6pBVkTLt
iq6sNt722rc1HS7XOBTo5O4Ws5cUcEpwrrErNNmTjYeQi9PBjwn7lfP1SaStjWQBD59zPw7x1/zn
f8UIMeCNPvNLvithkvgQRAZJVRoPlOwAtoeKyM6Z0uJet1rahDF7yb6VdZldEGnZr2qa6agQaXL8
wSoozZsQ3UrjwlQmj3T9d64sZ44r7EKkIIoiPfb2Z6JRaSwnHSZXBrRxirYBAV7TkLwxyrxYF9+d
1hka7ckrkuVeRi2K0LAOBBDpapz6ydnr0ra4RXbt37QYA9Gz3PWVTouNFt1aOHCCf/Kz6St53Bxb
0iGmtQUBfXZWrRDRv0Vv8a9aRdkNUlnouJtMwmr2IMaU7AzAhxYTrph4fHnpSLtH5DiR9cNUaui2
sKBVccv9MBkvdl3itmxKK+5BmqYWuOCiGflIYVxA3m/YrO+6cYx+DDIonmTo+79FYabNwes1n0Ze
D+e1PS6lONSAyK9udDB1/iFVzDHDGqcXN7pap9nX629SW/lgJtl7bb4JUotcXgIT0LFwE3zDNaEC
eJ8RqlZ0VMTdyLYhnaL/r4UE9Jm266B+VGUt9fsyDZzhQgMAzNh2ACaa8aWCPZm18beFajzdOJFW
fiEpftYWCTui1GV5wdZAYCalJl09Rwa/8w3tE66vQ7y//iZWNk4uiBS/cE7XeQ/zLvfXAlOdKuvz
wsBhU2GjAfTWlIB2IgunYb+hn/SZmkPw77cbciokJNHUMORy5/SnUIQYAOhQIlLTvBBDOOGpFzjR
fBmlZm2V3ubFt1g1NhIhA7zefO1fxhNBPVJpnDTdTXV6u3VaGM6ViREA/PX0M1ru/pSqxdP117py
ODC5yCSbksKGtlQOcY+0uiYLJCVuCzEqGKTZYNxO+8eqdAily46clT/Ft7RG+1vq55Wpgy09ykd0
POzPzuKb9ulELz6ui0hU4XbT9wRcC7r6v+95nOrIBCmb0lWylM31IQ4q8ZiZbtwaPQ6VFmbbgbbl
er9yANizPGjWb1LPX6bIo8ZwPEl05g5A8A8OpC8M1xrlqOeUEa9/s3dFTHIYXAgNQFaOo/H25vf6
11pAlE9HL0bNbtVZdJ2bqXEn7SY8hooxXazRGkkbp80X2Xb6IVDs6DDhfrLxVlfW4yw/4cuRxeWX
LH6DSUMCxKnIcg16kD4nkdGAOte8U273xmfcwv2tKvHaU6MwlnOST6CUtedf9NdT23ViFnT+mHPo
m2Frb9A7M2W0bjpGcaCwhHvfiElO3A8wWv2wx6Jxsg7XX/3qU9uE/MSL/JjlcolHdRyCRLUAdzry
FNOtu8czB44V+oJDrlvR1v1/ZYk4KhlswQEwi7kXgkga4hMz8lrLpQEqsgGHODEcW5kdGhuDE6uQ
s/m1HT6jggAoZas15vYk/0cjqnYd+d8DVHr7HMKmeb3+JtZ+GElQiZuUgB6jLiIJLQdM36uKwdq1
5bNFvLsz2s7feP6VLZE3/X9HWewQBuAkLNFD01VjQLBO0H7DnV58Hnr5vQMPfFP3jb4Rs/6p+iy2
YQ4ayteUeemqcRYzG2A98bvNkVtUaavsCktpq1OeDQWmKPgC7xrMXGjaSYAJfMjgXNC4VAAeuhdR
m+l3sdp0X0G5jhe8brzua5goEhcIkQHmGSGoAA9BtgWAkd5df1/1ffzsmT2eRrHoTMjFxtxFryTD
KwUdBR9E368NPPqM2jqEyFfOQdzAZtMxAKb9ELg/xjFVpHkH/EkM79n2BkRKuT4nGX10+f6h7mE+
gOA15FY9d3VB6uT9aE6l20GV4u2CtIBmQZmuTfJi+eicoohI7lyVlhpctBjn111dSUfZaWNoXTSz
HQEzCKSwdGcFnnm+Ph1Xtt+5zsNspJ8EZfZinThhq83eL6Y7UXY4RqaPSVoksPhyUnVjD1g5MhmK
NPmsO5/Lh28fOzZieo5swanlh8GvmIYnqMYFLoV+Nd7TBTdcWvgEN9T3ja24mr95OTNniQO5NDYF
KrGLkVPAoNE4mW49AYXLDNHt5RBuFc7WXiUFUa6MRFmYfy3mP3DGMQ5ty3D7acAy0ddSdrZI/wzG
9tO/fzR2NvobbLRTRI9vnwcPDZxi9JST2cH1OY7D/Dv6W/0+bNBWXB9qbSMhcYyt9ByoUhV8O5SS
QR4sCuZHOlj6jW8o5YuZpuIu5AZ+JwZg7JZZbcRWay/S4apFsobFwRb4dkw/AsYW4UnqWrrfWkeF
ICzdh0ZXHOGuRBs3hfXBuCQgzSZoFYvFKCunTDHxMdwQT3N2hnymm2vRBfST3FgA74fiDqsSMNKd
R3isL6bhGIYGZsxsyo5IptuyGoFZe8b0sZiCrcTu/Irezvj5uqzjVUF2l1BjMRQciJhNVRiuQdM9
rdIc8ikwxNP1yWG+X9LavI0h2J1VaO8yeU4XeIFoI93tfaN0zgMlDPFktHkf3GL/jA0Q5lzt7Tyv
fmW4V8A25lgFIlbHLxgZqi+ORGS4r9KoBGelRYIaOhg3CygsjmpYMNSNVh0ir7FfB8ukEV0LRPZ7
otHhY1cg1j95uSlJVw6e99NMaGzcKUbgf6JtLE/vbChp9i5qSUTu6LhQtL3deebPpI0N/RwCD/xp
GYAXYGgrxn/49eo/K+z7PuCuav9oYO/me+6zOKzEnSiwPyyt+hw4RWu90HhGviueprJ7rockym5j
jBuepszo45PXFdMvfBSr9OLloP0PY48+CMxmKV56WuURJJVIfvfIvDLtRIIOPxiZZL2+82EG/Exi
L+iO+Rg1EEQImO/jQjGx0kvLRr3BjRFWoKam6q61Zth6YuqtuXGMr5xOVOE5wq35wki6Y7EgwkZV
8VSIdZcoGJ9G8FeO/0MtA05D0m6hTRttHOFoGZhOAiadHCc8dMiRYBbswqk2wqWVizyLcr5Dasxk
zVreJbum60FIqpQo0uCjjSEz7I8IShlewkN1b49Wc8TiGQhGRBErV6RzCGQQwSHSdapNCkQh8ssv
1+e9Nr+DxfKahWz0aHGRoBS72ICnNIc1meTClcnYxgBEbCW7CzPIHEw1x/9sTahZLkMWgmmpYaJH
+9RRJ+WGLp0muUmLdIhOMkyxqdz4YfN2vPxhlJeJ8pF7k7Rc/DAKYShOxxyGVZDnHagyr4iOydiX
zv3oqO33SXHicdfVsZ3vYTyqWAVQ0sJ/RWIl9irSZlAvCgAo/aBjllsAiGia7xTqxw9FqHW/rv/a
lU1KoPCxZ301ocfyKmTg74kraqVTNk/VjzGmpcN+1KE7brwV5/1LIRWPxhgRMKOZizOsa2nJsgNV
d9U+c74mnY+3A3LODzpxKsAbLGxS6M89VKKhTiAhlbgsaBsSgffnKEcL+n8wJCQSUQ3yG/+6hCl0
gcMOKtmQ+Y+PfFIbhGwqAI8Ak/fh3Y7OJUEguXEPWHvFnALUd5DJayih3w4bFqCd6mYyXGfqBC68
aXTDrUFsLNKVg01IHWEAnls6Fe3FC/YSevrpTpEu9QD8QuCnOD9bp/CfJFrp6PTPs4ZbBnEkqWm6
0Jb7EyF9N2Twst28SA13xCvkaWoifyMDvvLiuDlaZHupwiJ7WDxS2dtZBFZXd4kp/RtPBXZDW1f5
cP1Z5r9lsVzRcKDbEw5JX64Dbz9PNjWWp/dl72ah5zm/nV6Y8YEOAwkSs2YB3mdUrzfGXJmJkq4G
Wo6JDN5XxrPJHGwrpxFMK/X6W6/OOhXAIzsL4M6hACh4N+aY+V1/UH1+ksWT4mFgkPmgE4Vs3bxG
/5r/tY5zdTjondvFuJ3cp6JENQe1nyoKwqbqkdeDuxVuo81MlfWpdoMBM46+UQfFzI+nS6cvAkxF
wjSNtIMPZtH/MNBn/KkPJypes2Tj3krKDEuDOCi0F3KpNfd+rgPYLsdsuN91fFfirwVXq+9KE2j5
JWbDqJF0idA69UkMPTYltPafE7tLzV2Qb7dprr175hQKTXI/Kl/+7VuwAke3ZNk0bhTp40cPrxc8
RKANImxpxGkgk41rilb2z9ff/so0m4t06Pap1NGBO6/fv15+kJVQ3SRKdo12qsfEB4wOIcja0/xq
P7FZNRsb7ryrLD82CUqqktxu53bRt+OR/2qJnpGUh0NgPPWZVv+E5hXs4SdAI62a6SeSm3IPByrb
mGcry5aLJXuQwb2BN72YZkYh6sKrqIa2soaNBnnsbPjGcL7+PrWVF8oIrKJ5d4Aetgivy8mO+rIw
6VYLW+AljeGp9cWMNOGaRW/6TNg8nnb4GCnKIQFINN0aNXPiY4sPabzDVNlrflU+3gEnNroO4pmo
BAqgXOk/CRyp5cbvXZl27JZU2OYupvetRTiPYF9cRZTzAD9QKDaLxzFJ4PJ3jR63u7DyEjcfmsQ5
XH9Pa+OyRaMsQPwsxFJeUkQ6CBn4/66SW8UlaZvwSVY5tsBdrH3gmKyhtFbh6/VBV77Nn8Q4ab+5
UXJZ6e+6Acz63Emo21MBNlHF+Mnu7OPQ5q8e9lPu9eFWZhzef5RpOV9V6tOLJV1lsSo73Czdum6B
gFidg0ODLJItocY7QAbKZKqxc7RJu4HDRvF2UU1GSWEQX0vXQBU9HXpfD79npJdm3m824owcVNLV
gPp2iDbi8KMKhF2cO1kaeJ8LOX6//twr39YipNH5TARvyBDf/pzByxQgs2rthrhu4uidhNZTwTw+
N63Ib2OAY+KoJUH+71mWOVJkWejzt31X7JniWA2pR9Bb2EEH9zwcFZPYry8dYcHx+iOuxI3wmEl+
cLEly7K8eozOyEU1LGo3nwJtb/imtisr1dmrUdicBr3wzpqnNqeQtXQKMNh7uT782k2MSUUpib2U
BMVS2hFNqNxDUTQuEI3JOwirBU6U4V3wGEKwBvDUlQawIYtT46iHiSTFGmn+ZzUAB7yxo69EeBYx
JBEsnYPoEhb76sAVG/4jPTwDLtQHE7WOuZPK0FaHusurrWr7yhJmB6eXgXWFKG15THLZRcTV1HR5
9TnavSZoL1yz2p2Dvc4Bbn62ceddezqLDZJMBl+bSPntXA4wbSt0J2pc6M20b5eVjs3QkI3+V4w6
avHh+nddOR2pyHI946Biai1Ho7RfwFOsGvrK2mbfKhqkfkPL3TbSlJM1gA0eNMt4KuFCbezHhuBB
3h7M5FrmsJnHnAu0i8+I0CXy8oRWInr9YpZqR6h+0Iw2nXbkMFTqXzSRPEyJ3X90ogCPxVza42eI
4Ep/QM3nkWK3bc88+tNk2+ChCxU3KdvrQen1TY3zw1QO4W7EWEE7wIUqqmPdJ2Dsah/ZzNmO82FG
q09gQn3d036nDrY00B390dpZXmF91IpaSXYTVLMHr9WM37GlKcHJGCgZuDoJk5fc98ADd1XWIvmo
249OD4ri5NCyARCwMRSdjzfiW9lZvdPB/zNjZL34lB0M+hPh7ARe/zsPQN25tO811h5LGCM7VFAn
vb2GjfAQ7IwUEvPeLwPT2Jhm7z88SxlVJ7kyjTvZUutiRiMtf0DZXIDahfw4Ixmc3zhvtcEZaDq6
kiCt6DqJ2G+9HSGb2BLBrf8A4iLSFqr2TuxX+gFub5bCeWzKJnqealQ2oIvr8t4nmjtTMIoekHnU
H0Z6S79cn/Xv1zTx0lzvIP5gU/uz2f0Vg4Y1hbYp1idAzJwJqgVxVMVjbteDUzmNPWHR9fHer2kC
DoJAXjXXHbgzb9d0EltBiREQHQeyzo4hWPOjUan/NV3bbygs3p+Eb0eaF91fTzYIkYVYWahugxf6
sRmcFm+mDjI+Z+JJBPgCGcNYnq8/3vuwg0FZxbZGPE8qahGBNtFIZ3rA4wmPDGof6vZNN8TVRnBD
ffj9jkEU/SdhTfH23cafpWPfkD+ZS+ZR1r/qHeDbb06Zx/r3wqK94laVgejP9J3hr96EFdBxD/g1
7PgE2uJR1sIpXUKVmJQUMrZoV5hjMx0w6BXYAOfpZOx0rSnKXYJn2IzSK4roNnISMuK+GRctJB5U
tgc2mrZ060Im3SOxxSQwBbC7X4X06JENwrIBSB14k4IngIZzZhkPVncog5q9Vau1Bhx44uE77GN0
19FPM+rtoxJYRKHIu4PhBUGQ8skMIyiZfuK3/q3R2fjN4Tvv//ZMK7YOsoBbeyjbkLKjNIN6N/Uw
CPcThtjRmaR/8UA5O0yOc3ZpAuASmh8khZIAAEmT/cwJEk/S8LQnGxn8Y8WPvxW9g6mpH/gqRpb4
h9WHaSIVAaQ7iso7WpsNss6A4F+1RrPjfYA92cDjNeKhb7Qp+lJPONftSIs3pNk9DFU5HtOq+GZH
rV39aP4XZ+fVGzeSruFfRIA53JLdUndLlm05+4awNWOmYjHHX38e+uJgxCaa0O5iscbswtWs+IU3
iIKiKOJfXvxgoSE4Pc2qkn5tpykOD1XVDMUd4qfefa9Lo33BKSf5hIRont3bNpLRJxdPr+KDWnBk
XiQ1gZrvVcoIx0a7AdPVzvonBP5R9WqGLhXHciy74kNaQVIL1NFyk196Q3n00rg1T4vCxBiBltc6
+oaW7L0TbgBhcubwoiMy48EBn7xsUaTPam264B7ruoGMIeO9F21vDyCkJc4SLkYg4Q+7TO1L2+pY
fFEZp7ZvUO79rlh101MP17Lxs5hL3Tu48GCM92GSmuUR/kOeBQ5Kzu7XIQJK+DhX4Am/2ghzF7+i
LFM0X3fq9mTUKLFR61ed0TdT9EIflTaMBn8cO6KrmX61+VDPiZmeoryoyacaMOU+8sCKhjv2ZCf4
cM9Vc4d0Iq+ecGsaAGpqGeW3vkmc4VtjKY3ui0rXf0WVETcPRSIxBImaGGmjkftXPU0YiY5YjCzh
nNcaxXvLsrkmoWE66h0+FSrSjjZSvWMO3PfAQsj60FKLT5CitTUzPbY13ung8mZxUQtskYO5tPSf
uO6F6OvirQcATrTTR7y1sN1zI5yqPAScDf5oj++KPJsqRDZl3AUZ6IrfYVjb1IayPC0fpOuN/3iN
k/BGDSXLTqFqxCY9dizl7LSQFnyBfWuCASkxzlFgFmH7ZBA49fE06yJoerfVMNl2jd+1BQjiSNuH
9j7Woqgv5XHb5IdIr9XkIEclyU9a3mk5WLUQDf+k9NKvBb7GDzZWb3TE3VB8VK3Wto5uCmr9AsOn
ny6lpyXNnTM74Zk7OBvek0kk7zAgUYt7MdhtHWDlzcFy4onO4hhPefSoau1gnIRQh08CDaYXaPAY
7poCKdJgtuwuPgxDH+GoUyop+o923WVB2CAXeo8Jwfxuqt3qgVlj0mlf08eq6D/l/uSqUjvOqYf/
I0gUu/s6qm3t/APxo8OdtunwAONdCPGxrnXe3smSi58eeBAIXTxZ/0gsP7SXUVf7r2PSyg+a0LUv
FoSZ6D6JRXIexibXDlOB39lD1VV1fc9fYZx7l8zLL2qLfg2SQXvB60Y/hlrl0r5c8mvvqvzqZqWV
pCJxz2GbRBXRXOzemblu/jKRkvuUmZPxs7Qs8a4ujfpdkkTuXRPp9uA7tRX/jHo5hkfMQhGux3tA
28lJN2IMxIOQGoD+r1/3+RU70d2xUyCth2EVsO3Lu9Hzxgep1tOD2kvr7S8/UoAcPKrfoKX15ff8
5+VvI1zu2pK5SMkLP9aYa4w+r5g4hezl2JeJ7X2eirD7+ua3H+CoRkJqUUu86sljPIRYbjY5Zw95
igNJav8Y0rS7uz3KdfbLFFK8AwFPnUtbtw46YMqtF2rOWRGGJ3ySwhCn6XQwniTe81/rKpYPplX2
jxgNDs9zPVcvt3/ARgSH1JVNwUOHJWKsS/Co+aV6WzO7OMq0h8YAhFhGkDVGLLNOt4fa2jgGAERC
4yW/XSMOVMip6tjpfCvFMT/Ey5uUjEcBwXnvSYMMtZeIXUdVSwHepniIFMFV9KanTYOXgeGcNT3+
ZUZ2dZmFZz+LcFZ3vmwjTvQ4qvRxgaZQnVpSgv9sUfrjesZ1AvAuikmOxKA9Wf0wPd+ev+sQGOEI
+hfYeEKwQiPm9SjhZOtVr43u2WoU9SFNIwUL0thhEtvyREegCAad3XN70Ov9AXF8QcsvFImFpPF6
UHvGEz3rKejpWCkhzYi9Aw1kC3h6rx3/l6Ho2bJD6OGtzwJOHlWoDjVlrgkje1QhDT82rek+T8N4
59hdLxglJ3BK9EQ521eoW5y+kpjAzj1XMVD7BYn+jqi32qlBXG94RqEVgFANSD2qLK/nbhYga9LB
dM7c5KF6BLEZCd+ILAePKAUvdmQt0e1++yR6YPGpllKN5hV5PaaaNpwGfN2QNtWXmIpToAU8xEpg
t9Wwk2v/LWWsSh1/gSm8VOwQGl2vR8txcUVQy7XPQ+VGSoCzkvVEh9QyA7oC3ucu0dM/0PIszBIB
bJf+Qpyog6YepI3bBghBn0K+U96hw6oU93bYD9qhL6M0u+vdDqMFXJZr9xB5dll/GPJW7wjlp0h+
ihRoFO+meUYiBY7f4oVFLRPHAZRphgBggHvu53qi+ZJmxgsYkk7fuTevdxAVBhSvOOweLJI12q0q
+nlCi8o5t5VMTzHmmg+zKrvD7dXceB4QBlyoUYjVome5ml/PS/rSU7jCCjSYn7upzn7gklmUvqG3
moG7pRNfZI4vga/XVXGPbVv17a2/AFi6jZgsWlBohK67zk3TxC3uSda5W/wpfLR/ovg0VCIF2jwA
Vz+Mo+HiLk/wjrcyKM8DTd2x3pmHv8JerzeaAT5lqc0vtfAryIXaJGkdou93NgZH6gdwJ7b8NGRl
3T24khJpAK7aywNBivS5x+O0wUtKxTkaDn/S/ohRlx0OrYJP1QlqGyZiKkqu1UOVDo5xnJQB5yIN
k8k9gvT1JmFn0HimDrn0gdeTJ2ZHKdm6JkULbT4mqZZjL4aVxu0l2riilzOF/BN1L4798iv+8/oM
2IB6deJZZ7mYMbcZTQK/TDhncyX0PQWjZcetFsJArY9bk7Lxwil4PViKE0sbqbAiFHLioPPG6Xs/
D06K7Uo8fTAJUqugix31MTHaXYGLjfk0+EIaMyrVEqb09eCG2kdGZgOyrxzKdtFkZ0E7WXuPwwaN
GWAn4mkwZ5F+ANr+ehjUURqnrjr3jG5t+w5mHp834aX+sdEV1OnISyaFwpra6hVZOkcT6ktGVpBJ
xRig/KuRhu+9Pf+CzgWqjcprxFktUq3wkVpocxx1ZomRCDV9cXSztL6ULbjuACfV5F1FLx0UctbV
P+yeiAPDqdjt+oPD668eoeV5L67WoruFYa7x5OVk+aR/ulIEKPlg0m3MEs1b7CO8N994iyj+UtAE
fU5JbHUX5X0e8g9T9+x2jTjiaG2cDGA4b3+/kIGkB8KtQ/VUXwU5haeGdjSSXSQw9IOxdTI8ByQO
S9W093pt7SboTMiLqX+VPlbFy14XvKJYXRIfNuqBGrh1iAnWd6p7W6fzv6OsPoiCXlqZZsa06ckM
aqfM76Ix7D+nWAvtDLURIBKFIrCxYLCJPFYrFA6JKLMods+dqg34MU+4TvKCYH1JbejRq2jWQ5p3
diLEjSgH+hLHccG3u/qawRTOLZ5kGsVLM8aOxhLzcKcOGEjSUBiPNZ5KH25fd1vLRlvHwVCM/XUF
C8zVeuzNYXDOGXP5NGO5HQA+c3dCm625XFpw3KyEbuzj13eAJ0AMJT3SbFQgvR8Frt8ePp7UVcZZ
v5TNoJyxkur3FMY3Ngv8OnPh2RGUXj0YLiU+URPPnMWI6UdSKtEZ5zcM5LzY3Ym2N5aN25tGHEku
3LN1NsHtDk5Pqh66U7Ek58ws/UUxlPGJLo94B5cy3wHnbXRaAckhBgxon5eDpu/rKR2xeYgwJwzP
VH+jdyhtOf8AlDS+UZ/yPo/gHw8ya7kQ58w7ZHpuf6zSIhx3Iv/riArwD+LcaH7YgCbW7xeRToE2
XBFdCpvSOkbw6fAwp9OIYglqBV9jwjoP96o4iwNPlxFBuibLZOeS25j7RQcHRyliSHQvVzPhxDmk
ahDY51ZT58n3VCWfQIEq0x85h1ypsR0XO7f3xrtNyUZHAQxAAQJgq/1sWkiJxqOn4KYzJ+cR/MaH
Ate8oE+m+pTE1ehLL579nozi/s3nFYb7gsqE+2JcLfsQ5VbpzRQvLad1Pgw2jmqe9MTOef17ua0C
EyTbkE4iW12ixNWjncIijWavUvA+GFUN+3W0qXoNC1A/G8AY+GC51X9Vxck+pDCksbfypuS9igPp
L12brflzHmdp6NsEhzFZkzWPT0WSF7kPvhyR2VKrbC3wlL7FoyVSEu2ubTUnxLkpVXES6iKPQieO
8/Oxh8n62ECsRLmkE9oAu0ngFBbbk4vD+pQM2WMv6DP4PaB161RGkfYZGoM3nDTQ1fQ2ot54boYm
/IZiT/Lc1lLohwy/7uZIKyVu7ydIsB9nlLDAiA+LLXhL7g5MfapMvGizxXa4T8zxk53B5A8yxPhG
vNQ77T3eEzbGZVYunnsZ5/YBK1X5uSdaw/bRLYk02lDBu8pKgJUG9ZjXwDGr1mkOee+VedBiSGf7
baThO2fRH3rmmemB9iO+0vlxN1b0copRfrSKGO8mXBlwFHelGPUPMkV8CMi4gYtqmrnTRZKM/smt
Vv/TRQC8y4k5Pg5Rl/9EnjLz/JFydhOoNK5/QzQ2Ptd5kv+mpRn+6OqofnEFLgyXtEvnLxCrsMdz
+dQaEY7OfYRHC4srdRRxh3EYmWdIfQivTOSlBLy21DW/5Ipjxztv78bNvUTfALBoPC8c8NeX29S5
jaF1nQLRPPk2jbpNd6DW3KNpymTnAdwaCkVp5DKIw4mSVhFFhesxP4NARZVy/IgQS/FB4rd1STB9
3XkkNt7aBdKoU/yBHHD11tLgS0Ps5NxzS8fklGH3+TSlWGfdviE2rkN3oUJYC8qPfHo1dzYWU7jZ
O+4Z7xLlOwtYPcSJpybQVAyXlKlwi/5we8itDwOHAvIHVJVK8LJarrSJUhp8lAkmBDgUp+/fCR3i
6u1RtlaK2I95ozy4VLVej+LGg1Yl4MXPQ6PNh6zPx4PZDS/AybKd7bf5PdywENYXQq6xPHv/yQFN
WxG2HfM9Dh7VJ5wosTotw71++Pb3/P8o5up7FFigUkiAaBQ7RZChg3FP4ygJWgiwp9tTt/VBvFeU
/RfZGzQOXn8Qpvduhq0fdSwN6/qGctc/jeKkv988Cu/vYoy3MNOuqjiYIrtCqWPvHDV9fjS6YrrT
ikK+/RRBIFR5lMDUEVKupi1F+yHH7s7DHyBxNTK0IfROWE0P7c6kbawPGROlrkW8dNGieD1prTqH
ed7U9CzKrvucDSlAAd1AR40uehXtBDFbg5nsNPBVYLqu+Ah62FN+aUlsIGOEByj2oHCbfvTxF9tz
h9sIXjygwDil0aJwyHRff1dkSyIXnV6MoPyhBDh90h8PMzc1/KlQyhZAQO/+ljG+eBp598fbm2Tj
ekIrmaUjxSF0Wt8VsYGWVT5Td8fROveVScEbdIhLE4ptOX1G1STaWcatzwWNCAeXlhD/Xu39WVCI
SwFnnFGDyF7A/WJ92zfhfKDdJ54UAQYTRob61PQ1Snm3P3ZrVaFJ0CBFcoqK/3psdMqSbsmugPfO
l9buLUIdq3beAf8w9Z37ceOQQ+8ycD0hI0BdazVYwwUSzk7hgMqL7GNtePmTm+tiZ5TrT0KSgq4J
DYylUruezt7osFlsmvDsAXc4gWxo/K6Ji/ejs+sEssFZA0GMEpkFS8ejarr6IgCmGl3qODzLikLP
gSx9ig9L2SihjGG4X0gp6iHAQtYeDk2bN2NQ5Fih+2ZpSgxyTZP48OiMjb0Hs73eU8sPo1QNFwPO
2loBREVryG5kssQncxTdUffMfiM1at7hRayVCO41rRnoU1QnvigwSD3e3labwy9AKjoTXLbrMzS6
BdYbqhaek66z8gDr7KlH6Aj0p69ETfHQD6rxDVykSI7tgMbZmyMMUyXMozCCejfX1eoCKWrsMXHd
CJEIh/VjKp53kGrZH2XoGc95lO216jZyXR4U8moX6Rjy3XW6VddVRWe1CM+qgal6b7bQSZE6sO+n
DtfTTmvVo6Wl+IGU7vABJ2OMJs2hfL496Vsbn4QLBAkFU+eq/4TnQt80Xq2c43EwgskbYc6KVh51
6Vg7Z+z6JC8PKCVT7oyFx76aYCdr7KgYCuWsj5hVmCn5tKPnxv+wi+hRo5jGw7OIlr9+B5y57Uop
3WVW0+lO1QSGjq1Mj2OGhlSHicpBZINxSBzkHG9P5fI3v84ueb/xi1hkNUFMrYtccQcxL5zN8IwC
sB1UtmG+i7pKBq6qyPcKHYi913VDN9uE9r2cVca87vbiAWdi+dV65xl4yJK35Zn+E62wqHq2+tnO
72TeyW9O2xpfml6aInDwtncCGbpJgVN1Uf/poe59NIqG6s7tydi65cBDAqpeRC1Aci+n/T/RppW5
s1DrEkiGsLL8rh+y7JNqpzqyrej0fRsmVSvv4I7Ln6riRaaPSL78aCSOXh+GzknnoFJKLdvZgteV
HSCohCOcOmupM61+VJMtUii145zTRH2euvyxQJD8PvEa6zJFmjgSHvyD2/Z8iEQlvt+eketqIfPA
v8hhUIu4cga0pR4bdk61MNLsd53MDllcBwCRxJMoYmBv6G6ebo+4cbZBB+GAy7Pp0g0xXi9BFPWZ
YlSVd/bCGAC4p/bHWGjqP6U2vR3dQGWXoJLnDH1jXpDXQ3XlBN+L/u05cXI9MJS6O0D5aneWb/OD
YJos/U5Et9aBR5YYBKmUYM7A9LA1JfEjw4Bq+GkeDJKNt8+eBc2dv4ZOIWH5609CgEo3w5EUOrIB
FYI9lQf0cCwcn8O9HHDZdqubAzA2FxbvHg3MddtELWCtu0rnnXPL6pJT20Mh88MRkwwf+6mxCFQ7
AYmu9270ScX8ce+wbtxcjE+YRU7Af60BPtQ+XEIs7hHVVeaDCzHgOBttdSicXgSQ1vaUvjdeAoDg
fLBDwxY6y+qOhn+qa9OSzHeNNbwjGTLR10/2ep5bX0WxBZIWATkP3Oq9mXqFPgCJyTmaPDu5WJFW
fMoTg2tYLZ2wO6I09HasO7ewSzMXSYINZMWAuWSjR2RxzmD8q6tN/Vjmc/iOSpzYo3ZunQWUZpGD
ofCCtclqDicl77yBPXoeS3VA6BXl45qaZKAic7xTnd0Yiu4g+t2ADBaF0NVQ6gwCxphs4xw7oOiP
80Dng5KZpfwp4ybLj7fP3dbLQWkWmtVycSGtsRouq7R5mJEtOoPsrP4MuYESGLhjNfNTQY58P81F
MT4b9TCjux/VqMP0HuzpQ5bpNVXYBjbrcVRLVey87xu71gUYQwmKvUS1ZnXHoX5SZXkEhV+YSv1t
VqNvoyWV59tfvzGIt6R1pG8oU111ytQ4NDScm+2zVupRoFEpPCsT6P7bo1wfjaWgBVQDHDvv8zr0
bMJK68wFuNi5RflRsTtvwr0rsYHgzOmvZIrMncv0+oZjwEVNlUKKhfbF6ixmyFw6jYbYHjy+8GNr
m/ndmHjlpwLciD9Pcf8drpEMvNRqdor+m5+6PPjU8IBmr6/xRgtbI1V7B5D7ON2DGitpJhl2oEO4
pRNpvF0VAR13iyYn7waN8KtbJ/NsOvwVsNywH++LMdROdT84b37a0fpZilE60sTEgKu92OmobFIj
cs6Ql+F5qUb0KOv5t6f3xdvnD8lSCkXLrqfjvnoGTafrM30AkYl+tv6kdx6w6LZBgbZWtLtZTayd
KuV1mESnESINonl0jNHeff3s1k6fxjbMKyAEyKCndlIfR5Qmgl4Jx4uSmlOAas9b/ctNcEMLK9vm
NeIZXnf8AGZ4+tyU9FRrzz4kBUYhbKjyuGjBf7l99K4POKhF4AtLh80jT1lVYQH7dIw/hqfRTuKP
fTPUZ7fUhj2Dres7exmGJxa5NSZxzQqejBaBS7h9p8I1lTJQNK04QEnEjVfVs70WwOZg1L2A0C4n
fK2WjFiyydWYh6dJtcV905U4M9lVeIq1ag/p/bfv+SpWQrOStj4xCcVy64q+pmF75uZ2HV+UyQWX
GSPP4RzVLkMIqZ7M9mXKy2E8FGiw275aC7SIOquVv+TspfIYOZZEy38cq2/SKvJ/B0nR6a6bu6mg
0iCK3zHjwhWrhioMTKtzRJDOFXjn0XAV570RsWa6H0U41/piTk0HoaOkE0EhC+R1cx1ptMPcZVF4
4DGdvhlVWP07TFkKqhFgV4d8FIAObvYJUeOF0RoYqHHxP85ykEfZOW0flENYvbeUmRJXPkcxrpWz
kX/j/4BC1lzL/s+cRvUJXJGlHWLpaXi2D52A8KHO2fM4u9Bg3rhhlwlf7HTozFJpXOdMMBBzGeKF
dAnHJjrQ6pFnqQNwuD3K1RYCZMsJ5AyScYEkXF0zaqwgUdCOyrkBE/bFVEvjIGate4pD3vTbQ12d
wL9D/VWLYKQruLIbIwNhWaAznLpJjkZf6w+zzPdABJuj8A5QT1rKAuuYfhZdZ6PvQTFtEN49EpLK
UcJf2/mWq9cNuRbkSxaRT4gWV1XvcvbqtHet8ExzUT+GTisCTdGT76HXpRezHpM9l4ONdaLKjWju
AnzjQV89PLTCGnvGrfiCxTd6tY3q3Idg8fw47veyomtAJx+H6TxdCrqYiwr+66eg0Ca9ApapnOc4
rL6QWRrtYSmmPWptOvc+xY2+PySiEwNUx3ngqMR2e8E8MHpO9XR81uWofhoto43xphuVzi8KPXWP
HFz5m9Zzvdf62lhybiV0Vpb7luVYzY022+nYQmU7O7lMP6p1l/yEXKnuyAYZW0vAEHQ7aIMCz1m9
kFqUKaKyPYhVrpLQhI+jweNNNkgxphqu3CnrR3f2mzBBn3XC/0o5RTTtcQvXWvdXnnhG/NGQkdKj
/d5b3/EEgjEVIxVlnDKZ1ZNP/7F1joPK5fnQo9iTBVZs1fFHLRwzC7GY3E7RkNVb615JEqUJYB1k
v+Ro9lPQ9BZ4RWQxJTcc8oLG0XK6qrqLDfTpKHWrYC3AGc1/qAJXcN/CUN/zit5aBUJNnf+QFyEz
/XrXKFaqWfgYUMdNzZjLtpouRlhBKL19i2ytwgLuRj0IpfOrW6Rv9MGSnQzPlanIl84y4nelJkbT
t5PefjPmi5MAwGx5WhHi9NYpkdYj8kF5PjyLtM+gHc66b+kifwRJ1x9vf9dVpL4MBRWGShU1w6uu
NyrqXWiEdCemZDSDwUb3Ic+Ee5zUuX9sKGzdKxJTnWq07X9vj3xVnGPkRYCOy4UC7lV9uI9RqlTc
wTtXHhBFv5wy65TklAUQbqwCxUWPUbcF8Lrcmo9wAYqdyHNr44CWIHFHFIorZ7VxBm1WeU4b72zJ
ML4MsT0HqAHkd7e/cmt+QTCoFG2RHoAh93p7IpY591aoeGfTqZG4Q7WxvxdWLH4sXL6Togy/6sFp
AkB5b64YML90nJbniC4HseHrkZUC8Bae2+HZGmbjvqwN9X4E5QS6uJRvrRgQv3OWORn00qi9LFP9
n+JvY/Yo/C37NXTr7FHqqnyQVefc1WW/l1lurBpbFUTIomR8XaablhIdmivRBTnx5mtlRAvjM+93
5Ps2Vg1a1ZKX0F4mV1jNnV3AKRlNBOiM3s3+RHo/3Msehu2xrAfv56zlBveaJeP7PCvDnR2z9YUL
UecvXHfpFL2eTCdTXLelC3Ypi866h39vDAfVhHF1uL0zl294HVkDdKYWQIJOT4pa9etxvHbOJG2D
6DLD7juCMz/NeX/0knY84W6y57C9MaMLVQ2aKKUOdvNqRidjSkw9jpJLbJTVUQjHuyu7ycZex06/
GJVenXU3r7+3EEh2NudVhrmQVODJcPy45mj6vf5ObEg8RCjr5CJsMH6j1lv3rRDZZxizxoOY6z/w
48OdgsvfG3o1uYA5EeDCoYLG1PoGn3IbmKEjxAVqQhkeqS0rSAi5RdT4zuB247Ftijy9a5O0ME7h
qDX9JQfRBmytj6NvAmff0Z9QiXuBya9bfm8msjxS9sc2RPc6yxdN0bS+0bNN/cZUontNGW3Dr73a
crnGLPX9GBuauNS93ZaXJq7D1i+cFvv0BPXLf9x8gkugeMm5L7ta98vCS57A1kbfbRx4v4eROvxJ
IhXDrqgC6+XHrae/gLcQPyROBdHRRgwofrIsnHnbzDKfadDOTw4bFrL+rNpTgNBy9fn2ft1cR849
+S2I1av6buVJrRsEmgXUyOl75bPWan6ue4PlN3lU2vfDhI1bMMIJNnaO5MZTRVLNwDioUqP4yw75
z/2GXkuCjnkeX1KnE+296LMIHGMTmdZzkTX1Ozb88FsBL/2esLjTH9F2pa91+/Ov66Ts4797aonH
uZxW71WiGaIbjCS5TGnWZh+FxbMNnpGOPUQSriW/Q1F1DhR8lH/DUB8/jDgXqQc4vk0caJXTf5p7
I1V2MpLrtjY/C3VDcPdI/0GRWV1X9jiEUdNyVRayafojAzVl0FclzJaRJqTme7mWWPea1pdt0EyV
JXyrsU3pu8LUdrLKrXUCUoyglEEn5wqpYnYAJigHRBcdLuBhaXMe03IKn4QAYxXmNk6tipSHZISN
ltE0frm9RMunrg89gEX6fug9Xicw4dQXQ+3l0UWadeW7ymQ9hgTVO+dgIxJFXRwXE1BqbMp1X31y
yQAhWjFKRKYJ7AlNFEa5G6p57+rcHmppntLaBa29Cl5IQxsn9DKeiEz3jm03mh+NVBsOaFhUO3Ho
9lAU2/ksOLjr/LmMOqKYNIouaT60eFyp5iGX8+x3fbfXFd7csqSzeG9hhrmAjV6/CPUgYllghHgW
MrMf0J2RRyU0rM+GIpunMSlQCFOlCFQUQu/aUYPpZYTi6+29snmcQfwvRM6FEbjOdis8xpJYI5Dp
tMn5QZszIQau6vJ9o4oUJRPMY/P7MTPjRfeb6+0dZhrFfCgiY/hRmJri+botjT1r6q1Llh28uFJg
s3QFT1WzfHa4RaILb1v/Gx32ESi7iNQvTtg2D0hqwuvVByzhbs/G3/rk6uggGkUmQjyOK7lpvF4S
3Cd7OohKcqHrggB9hWvK7wJc+q9inNQfUu+q535yhHzW075AuaRSO9WH7ZeiryNqklKvbZ1nFHDS
LzMyusLPnVn5hUtgLwM5d9pno/Sm2E9kVfW+agyKGaBio3UH144nqgpKWd/1hanD+fZ4WKuhbGDj
danzCUMEYV0MuH/4TMU1DrbxHDc/aV9I8ZBjf/gP5r89mb9wyiPecH+h6sjcBCgAxcDWJ5E+p1NV
/aOkSTEEBTwAAPLonaCNlMepccxkETbcjFPxq3G1QvNRr6/QZUuN/AOpoVJ8b1yreAAg2hifonnM
jrnZzM1D1YzpSxUL698kiod/dhbk+ip7tR6rI1JGkztlBrtzsLJfep84x6l2qkCa2Xx680iQ7oGs
w+Kkwbm+Y7qJxGkgDrpMJqA3q8e0Sw69c5DJaH24PdTyo1ebbOlrLK6ZtIecdZoimwoBZqVNLn3h
FQ/tjDKCXdTF4fYoGzcZ6p/kQvS9ELBeP4gOIFj8Bsb0Qkm8+2aGWfIkvTC5k1jn7ISZ19qkACUJ
MkG2ACbgT6sLmuoser5WlF4Gxat+NYM6/5xgFn5V0X751JXt8H6oy/yXVvVJeUrUeMBkaTC68jiY
bvjz9ndvXB28u8wsaT3SGuvOUWyBMO4r4hOwb/WT285oEOHLckfH1zlaRap/9yxh7yzpRhLjupRj
uDVAqF4JetSeUGRVaPGlQmvrCBkBcgcCyE9RV7cBBibRl//hI5dGHGXKDa4YwlzdHPGVlzRJqDEt
auWfIk06/FEk4Q+6/+Psm1ShjJ0bcmvvushX0gMBNHKFuOEuRNqJnu0lJt1NfEO6M8bUsft8+/uu
MWbsKPKVBZdu4TyzfocnHMpbR5/iSx2HUJQBCPafVVMg2t2GJrJnZSQ+KHAwXyoZjuemLwVSaw0+
rcchH6qgbdVUu6vmvtpZ6K1TtXATITKw2a/6hJEOVaLuYqJ/XcueBsUZ7ofQ9R6zOdvrpW1M9SK4
R7JIHLJUp16/RSLubVmUVXzR41796dS6cdfOsCBvz/TGcfEQmIXHwGWBYdjq6GJnXXmzZ0aXSufB
GY35kHRhMKnpFIQZlKsOHY2330zAOXhmKflRYl9ftcMoUd1sMTWVlhAH047Ue1ujIW8j5LJzq2+c
S7C1CM/jucCI6+ICYmKpooohuZRTozz0qds9zUmqTIEg6m/vpFLo3c4J2agwkBQuAsUL+oem8utl
K0H0apHGCVENUb+riLw/NY47PSArql7iJO4eLLtxFTp8qdIdby/mxu5cDg39rOXoXPXne322nVy1
KSOWRn5vOsmPvlKKD3pV/Xt7oK29iasE3BTQ60ABVntzykAZ9cvxLNAafg9c6JcK3GAnjdoahKAf
tDISI1QRVzOJqcxgzBQiLlqDyc6Igmh8jA2z3qOBbh0BHoMFAAMK7WqTKJYmk7jlY7q2/1RRhr6n
d+3cma1IaoiMahkkNdzqnX2ytVbkqiDF6Dte47BtiR4MNn3cJIoZfqjLIQ9cDV8Yu5j27Jz/3par
iGPhv1PKg4bFxbrK2WFsGE1kl+ICiXcM7/SuqdL3yOR3f2rTQvkR+ggKbWMbmQeDeqPj08NoP5So
TQCeneMfadqjJukkYfmrASr0okZR90mKFs3FXFpl5Q9e6ewF49fLb9GXWaIJ5IqBZeivDxJHyGym
fBKX0nDxIepC7YjWcLlTONgaZembqUuF7Lpv43odwa4TUSEbZHJI0UU5TlVWvvlgso0NqjYsNUTu
q0uhi8e4bSskGWdb3LHhxX1da+U5q2FbvPVo0qyBTrI0gWnaXCV0tZvqzTCkF0cBS1+KpjzWRb4n
IHV9ZuBOUQHiuGgU29fdwHxquzxq0/Situi/+npbzW2APobzPmzpzPp6OWr1sQdysgfF+JuDvd7M
dKQIC5Y+ESTJdS/YJplCWTLJL+CDjCUQaXQ36PWuHg8ltiCxn2qz6Q0kWVHR3FOPtW1fUUf1Vyn0
7otEHrQ/DGkHpZLX1KbZ1Df5S5W3GiZSVYSmYQwmIHr0iiQG/ApM/F/KkON7C/1UO4AUYb43vTh5
rjQbvZRK9+rcd4vcGA9zqwk8/9rWtY9olRpAyuNIn+5ZLzkFiZhRbrfC3hUwmBuzhqGt5W3g1os0
i2hyMwmKUjW/zkYBXbr3LK6ctJhIAE1Ru4gJWfzj23vl+g5iKi3idmpnKBmu+wvA4sFTGjrPo2zT
e4Hh91EvyiwonMzbucy3NszCtYf/C1bnSiCnDKd4UIwxuYwInPogVu3fZlaD83X6+hOcFOzZxubN
WFweQfqx3LFU4VCCXl0hfddqRpURJoMc0U7NBOFFLTz84EZdOQDnrHbO3nXhD7gKCZ1Ncgem+aqi
09QtSkcyvWhuYYlDksXmS1rbobaQATOUYnmB7pzJk8MRxIvzokcVMuW31/Q6/ljMNgh3MEzbkv9K
40xpwp74o0xlGPThFH2mFi0emmnIH+1Wrc6mXnfIyvD7d8be2k+km7Q5mPZrRHkNEGvSB8aWQnjB
gn9cNJRNVHHFXsF3695enM5s8hAq8eupzpSKFCdnP4WICB9HV5anwsvbnXv7On5EXptgCtUTKkIo
O71+g8RkzJxbO7voSh4UIs/vQ+rvvloh7QLsYicW1zbmD8+hJWnlk66lMKJUZIpVgKGJ9E5HGWCK
7FMK+u2zG8smPC63wXiwogbesdtTzfHrKlMe+xxUUZ0kIpAKvoUne0A2LAghqj+karQnlvIXVre6
f6ksLx0sIKA8nKs5GSNuPHTNeMv+j7PzWLbTWtv1FVFFDl1gJlZQti13KEvyJmcYhKv/H3QaR4tJ
TUpuuLZrS+UxGfELb4hwBrgswF9AwtARwJapRx78WUFdUD41Qz28i8JJ7z1wXqI6JUOdf5bxX/wf
PsDF8mTKSXUzVLlfZa1bHYfiJLVOJhS71JdFYkNAzOW6uuXUv6QAn5xceLa9+kGFCLFMpyI0uwxs
Ziq6g228s7cAGqEIYq2pJ/qUb1fdpJKRzAPLoKAG8lkvdMfV0JE+0GC0VhWn7UTSXsWpE6YDiMnN
RC5aUvOOAzRy7HaagwS9eMWtTPpjLoorZfsEoBPN7SFpDOWDUVe65GkZ7Qu3M1Yqmwosr0DNax5D
L7Xk8lMYLTqiHjDSJ3ca5J6SbqcPqN4Ju3JVbA+KszMATvTSqMxbL5pm+4V8BAjjbNby4g1ylnzP
en2gFbmY34ph0T4a1TxqrgJELnHlLk7SU6ZOtulHg2R0fpdD6TopQ2Oq/iho71JlsaY/qlYrdE+M
c3StKmPs3SJR5L+bOgn/LerQfFXMGRcHC1Ds52TMtW9Q6BFq7Eundp7CEvFmt6bwGZ7nbBFf2yUu
JJdLHKWFPJLS8VQMEGqfrYjqoFuNo9T6Dj7KX4iwpOy8YDR2m7Nc/mGHpTW6kt7234pGzJxfsJsR
WiioortUNhLlJdWb6Q+lxXb9bEOAN4gLZu0o3d2pjpHFANHiKyiy372ysxnjRIQW+K3tJqSZqZX6
qd5GXiQX07u1TvjqdGlFx6wvXwqpH/yeHopnWYN6cJv9zKy3Ow6005pQgeO6B+BHqlZk42zfEC3R
9JMTibj2m7Rr2tfFmRpOlhon0VPmOGN6KXqiAxTupSy5dunUGm7fO6NzAaYVzmdNG9GgLyykVTJ0
kA3XoDRvP9M2mYd/ZaVNeg+hJMreBdvlizwYXY796xIjGR+18HsmScjVx3qwRX2u+mz8VuQW9gDo
nivVi20vzou5zKbut7HZvk8NKf3LrnF3hYyhZwV/ber45X0xz57UWWPqSqgJfE2qRc7OhSX3wMXn
hMRkifVi/AipnAMzI4xeBmIeqmDskgFPYS6Yyc+dWXknawt2cZbDPju4THYCH5KLFdrDMScwWJ+Y
X5q2okE8Z5kq56bKWOQ2atE4bk+O5Y8Ke0DKusaPiXQPRt3bdAyLQAXcchpM2/ZcWK2A3VaybzHy
BG5qgt4Ys6Lyk3qgmzVUuWcXXej1HeGorNbjE6pb7UXr5iOI7U48wvNMOsJvgel7hyNBYz2l9cEP
gVrmj022vErq1J/oRRmv/SBPqNoX1tkwjgrBO4+pumpbIAYpr1qom1vcAjfgaPW62WWnPIddKntp
4+jnVarx8jjm2ilX8lDRM6QSwlLflSqmklarjg/Azc6m/gPCOnj+pjYYbLfTFnrAZpEtH9JEILlv
NTKdTAhhQ/J5GKXlb01FPKFBnBG2kxsloVz+NsIM3D9RzMqQJJO+K9ZMWK6Mq5SILbX5KUuKJdCm
sTgYZW+fr50z7jdIInc4L/6gKGZI9ngbphLNLYCzn+fMadfXY3CCacgs7JiNODmKBJWdqHtlNtBr
N0C/3iHoQOaPVt/E0i0K8246aW20iiYWjgF2hT/SQej3NbrQhpi/TUYy/ctd1H9k39BcLbNZwbQ3
1nrnZCqh0VyJNjPVD61a/DkDNKOZZ6XS2Z5a+vcpOenHg62z++vXbJZwG0j1tk9DOXlU1Ah+er1w
U4EjpadtpHkHSEAp9OdZw8YC8md0ritFfprCSG1d8mLDgw+mv454pXidJKR3jjZJ58Ue5E/R3I1X
sCjSX5reTZc4l440fXbCYgTzeNHInYGhbrP/wVmszomBHHOP5Ld0KeLLWOvFv+k0ZZ+TQlIOJmnn
KEOQWZWYqJ7clxvjrIFT0jMe9Kn8ew7DpPEqMbTvIx79I+bB7mAUxC1MsFFk2Jane8T7Ma4zpds8
DalPCQqXFtSir0ixGefHi78TaMJV52pcEVr3Uo4V+m+IxPBdNJInT1lQka5mQzvISvdWa8U4s6P5
HNbt7QvEFxJOxSU5Qg70pG6W/KRTIrpEBEJ+XKlHGLu9CeS1owoOJW2nngoVpcUeJLxNhTn4BpHV
ScJE3UVN4/eLqNzsqwgY3RgFK+5NYVMPQ2vKo/XTkrl/hpkqI71sY/qVi+Tgftv9KoC6lO9Wntgd
NKAfabMOmXTTa5G8DJIz3ahadn8XSmy5j7fF0VCbBcNsRomnKOV4IcpytmSb0hpc4i9RmPy2sj2V
dZ4Fk3/oloJteLs3LDCAIzTf8JZiyRO7w6y1HmYv43WyuEQef9bOC0FZBCWENaGmf7behL9EQlLb
qymYEvjm2RCdOn1JX+NCpL5lLH83Q/yv3injwcO8M5O/DmlvYoCxXIxsMhbnppgJ9DDc7aZPFdqp
guC0O4IQ7H0f5QIwKz/RztuQq1khNjJ+H7faNstXCYeap6zp9KfS7FCfHaORR3CxDupqe1+42mOs
VRfqaltAK//n0ndDaOOxKmeBGQ/UXqtFPUfGWB1sy517BC/MVViL5hY6t5ttOePfqnQ9IWUlpN5f
kGX0R63HOE9PEo9U3Tw93i97462irCuGDeOAbQ8YdnA4iBJ1h2wQ6Tnpx+XH2Blf9b5Xg8QUzkE+
vjOTZGdUemiDEq5u+eaJkpRS3q5YkzhGk9jAtaLAeOeCtOSR38juUKzVz/fznkc7VQm8RdgGAZfv
+KyVxvxK1cd8P9hwjR5P4g7Ay0AHDcEulDhoqW/7AYaZ43pmhqv6qKOcp7mQvHoqdX8Cl3GRFGsm
EVkg1kJQe221uv+jGLPSU5VaeooiKt6Pf87el9P2NcEtsJfuOlFaw/iVo0KuQvX0NEOAuxLTSaeI
Su0BKmXnOKI/w85Znz2eP/XtdSNaEY6WgNuHF9r8XHdVdFUSST63S5Sf2s54P0lVegA+WY/AJsEG
FcA7RLue+unPks8vV5zcFTnC9rN0S7syOjlzmX2gF9Ee6BXvTuIvo2y+rJaLysSFQroJM03Ix7G1
dFOnSVx0oQEvPV6xvUwSfD7cV1ZrdfPePBFDmC96j/3bDZqH9Q+m6MZtRIrCFyEMAUJRR3vf4Nj2
1IeT84fSZLrlJYsGlKwJf5vlTnYB4WLtVpBm3OXSWkvynmqEZvUs50FvWnngRM6RtcXu9CJxt8rX
QN3fZqySnFpRWtRR0GnGFNg5IBrbiPtXxyn+Q7OOOYUSQJi08qU3czuCKEybBhCtPcVAMFWnvOai
+PR4BXcPwqr6RvmBwvz2iUCIwGntEGh0iBeIO1szniRmhtNgigyuyJPOG7L4wIprbw5/XtzAd3ie
tjohgJOUyUIgN9DnqKM2qFaYwzKbWQhp+PHn7Q61ikpwv/E/22Sk4vrM0S9DPxoGnjfPGWYbnVzc
QuTbDuL1dTm2xxtQByLdEEjugd100NpKbsjVEGjNL8Ngy0iuDNkZEdXUL4Yx/UoCZnzpo+k/lKQB
J5oEnyBZVjbH28tsnBDQQSyaWzyunUuF5JZvJcN80IDYu75IsCiXEE6vvbO3o6DQr4yGzVEHeIwW
SCvJt0xVs4M3QNnbkCSOqxIBbluw/t4OYw0K7VYHyTKpNZbIRaKqAUXbi1lxTSyq2mtoLdq/NMho
pLaLMtV+282ivRT5Yqx1q0nULp2A3vEtxwJOu+6N2K3ypfghl0vbnShvqketoL1ttoook9dQSSGE
ffujVXWJJwzZpFsp5DlY7Db/7pSqdjKtSfkPB9YCuk8XD1HCOzQhOlntKNc5BY2qsP0VRuUmpjxc
6r4U5yybS7eoqvSAa7a3KD+d/dBuo0pvb3YYyEYnbmXgZlI4CrQfFSwwMYI4ZYb0wbRn6ApQsv7D
0V3J8CbpKUW6bWXKUeHRqHiWB5YS6Z+yqk08lLjb77O1fH18SeycXOdn0ZtRyEq3O7tIF6XuUmBu
UolSEu0EvX3Skkh5xfvOwV7SiIpPZq/XywVo6VHis3OsyE254KlEUunZ3lBWir8VDrBRYEyAb12l
lcFsooArH0zn7jjUwKiErTiTbeVCr0IzbjoDlnyb1aMrjNE6j9i2f/v9uVwdIMHuycRX27mMC5Qk
Fl1QxEQpKaDZjKjVDBiUfm8YIDvfe04ETRDLj6N0f+8DKS0Szzrg3O5KMyrNLrMLKbO2QyE+0tBq
oJu0R4/yXsRDPox+OQI0Fmdwcw2G+KJYcwNlNY5XSdYlaTrbh6ywauzW80IZcyxr61SkThG6UFPG
ieptPNIsWbTB8rS21OqDYHbvy1ciLRgG0Jp3xezKniIjrWDfF7o8v3ZUH2AETEfR+e6Xk+CRLKxg
UL7/7SVn5Agk1pBVbrAjlOtEZTrAM6vyIxOKh5ZLKnjQInoFfTO5TjyIm9w7jT+MdnNQbdn9JWvv
HdsEIIZ3NLvRGCTBobVvuYSSiV/EQBjghRtJ45fmbJlXJIgGRBzlBsdplUTlVCPS0p41oAa2m0nm
mB78pJ0HwAFND3RlzUXvFEkMoJXtbGThLZuT/NyC0nnW0kk5r+DB/7DaYNJWtQsA/He6wMVShYiL
JexzS45PRt+kJ2lqjghIO/k10onoKRNOIGy4fdGmuQy1rsGXwsxAUMVNHV2FrGRAgNrQr5f0++Nr
Y2/+QL4xdSrV+juGnkMyXeXV6sxrQvGXW6Qh6lLgICOy/PffstWqcYUZreTibeWA+kSDNlUkIWKW
hJdO61LJ1c22fhbdYmhEorGiuZkRL388/sSdN5Qwm1uR0ASlpS3OskJMvccgl1QJH4ZLO0htYFtz
9BSmNtYXSBAEU6cdBSbaDo7AgVDCxcCVT7q1ebnjGno7RqLE97VU6qekRnzJS2K0WOh/lKRjEDmH
YMDTW3NTLW6/D62NVZfVAJKDihny0MuZLvmQUKz52kPVyNwBFnTlNW07Dyc7zscP8+JIYE/aDKSo
kgxT6mLFkf5DeXGis14sRXLukT/6C/fNLPLg+7Zf5R7myfvOEQKXOUBQ17RubcsTXGHRQUi597xz
ZaE7i5glCKTNvWVJcZ00dU3JWYorROUnK3tu5to5N1ZK5bmIu+oWO5lD/6dOLo8Xfe9qBkJvw8/n
er5TWM0NSOSl0iDirarJaWi0/lIk4RGKYO+wOhq1ELBV61Dr1vulslAV9NflkadPatL8asitDE4V
0+ewNrA4qbTsoK74E129yXV4ZP//gJtd1dZ4N0I8QPXUqkzq613hrQLd76IJgCD/5rj6jDFSDuDN
VUN0vqyETsnjqd39aEqA3FLUG0le3340zuLoqMBL48qom3eT5LTnZIlUT2o0w42c6qhTen9Fwd+h
mUA8aiMZ+LPT+MskS02XihjNGPxLBAbSQkf5B1bCyQzzoyTo/qp4M5S6+bQqBWDkpKtss22V35Zi
GT0HNSWP3p322tGnZo6LI6mgtcL+dk35qFW6mZbdamGxWdOGCJvuJms6pSrzGTrgIQGhnOwkzIWb
m131IYuo/jlShwFVbv627/HKGAZRqnBEIY9vE7+sM+xlUoc40LQifhdPS/lsD0293FLAreHBDt5b
TM4J8gfoy95LYXWiG1UJJ/sgi6L8VQu7HjeVcHqfV3168F7vDUVWiGLvT/LFttQ46dGsp20OuNV0
ar9PbUyGkCo4dRnq14+PxN5Q1L+wKrNhnN3R2+S2rOWohxmbzIn0NCtS/qPTRO9bszZ9fjzU/emj
BkatgRBsFb7b1o3yoZBmnh0g1uSeUsdrYWhjdM7CMfMpkiynx8PthHyMt9qvrSZoxH7r7/nl9LVd
OifRiGYuUon2Z9GWoTstIWhkqVBOYhhmEGimdsaRYfYxusqea2ysvClTtIMyyP1rQqkF5gGVEADm
uKO8/SFmPsaiFvyQcOzT905lOJ5mkpsiW2B5+jQbbtJIYL9LYRwYeuxU698OvT42v8wBIke5IYY5
C5pFljuQOl3dGyfZyLKXxUajz63bJREupWcIxIXSasGAqUAdDHkonzse5p7Za7Sji2PnNcCKBs0L
xA85wneSBtNAE0uQnwdqiW1EWXbmpZeW5JyKiXSvyOsnTXSp3wths2htfEmrUf4PW39VX8Qhjxz3
LofvdAW7CvZIkPWG5YVlK39VhqH3TNzNDtZhb+tT61ndsSnL3kFKhBw1lJAgUmX18idSCqXs2ajR
+FJXW59KKgkHF8ju/BLAEKwiO43H6+Y50GIdrQpDioMwHfKzGitUuJK50NxBCU2/0kL9ZLTcW5Wq
xO+MhpotFkTtQf1g76uJZFZML/ErOfbbzYdOvV12EWw5pUntv+W2N9+JOSvPyGp0TzoR3JHA2O6A
zC8GneCD7qgclpKmYe5wbyo2W8so5PzjLKXFkzVK8YccbeiDUG3v0SXRQW4BhQdu0M0NU8VDptUY
3QbFgFKFNY64DJYTRnXlkM6ktiL021TXPj6+2Ha/EnTHiv/8WeZ/O61xROSfCjSHWkdMX6c67t1S
itPX0Qhp1kbJUZV675WnVfOTGwO1afvKqk1byH1px4HVmLjvjUjFKIX4OpuhgSZ/sWAcGGfeTLbs
lvn84/HH7u1kVJyQlIdZwn2+rekZoqJM72BjGdKnwl0wUhC5VBTUhi5Sby7nAtusQG1V64xRwPhC
uUz7WIoltg7S9fWm3MQ6CvVY2HWIgiH+vFlrszGmOJ+GKMjpZ7s5Aguf6lGSD4KM3VHIMoFxaxya
LXrLZobt3KZXNCeN9oPK3JcGScI/D+Z050EiT8c5izY/dcTtvtWoezTDapEjl9JiuJSJKCMmS9K/
DHKNj/NMhSCQ7dj6i5ObZ2BfEU11SwG61M0HML+uFIdL684Om9HFNnSIvMXEcxw3iMbo/aEUq7dk
lWXS0aO+vpXbZVhLdVyie8ZfOXG2kxQKqbipN44njfHynE5xZ1+SIdHla0qMUxF6qv1fUSELw7fs
SX5Swqz+J+qH8NmscrvwiQWq37YfWO3PiaIQfAdYdlfGHOFh5KUhASqTovE8Nb12jsHS/1DzSv4w
lcuREN7eViFyoaCITsLK6357DbBVLEkg8hyo8NIDQw0RHxrg0L5/vFl2+HFo8xNAgVIiW7zrh6H3
I8VUwaKgyNPcdiHJxf/Eoal/6Ra1YScUIWqGUJOif9TBUqYXadaKK5pFrfAW2K/dqzZXmXVSizUn
gd45fY0tE4RAbauSfbWM3G4RFRLzX6D8rW+tSHv5okyceN+00wbhg6UoPlV2iKGoS0/H7q8jimLO
qRoq/N4MaKi2u2A+MZ7HCYmG69zb8+LOelU9ge5zIncUSvapnGvVfJHjdKgpww5Re1HBSvxt8R/J
/tfH8NOB1raRdepqQqQTfJkm+nQwkztbl/hXxYsR2NzdTWapS1Ytcw9DV561APS2+Tp2XXl9PMrO
m0TfkAuT24ri2PaeEk5SIQBA36VOK/mprcfmySyTLsiXrHiFffjFqULlr8dj7iQRpEVcJeBCaCdu
O9y9qDu1qNj66CzU3lToxa2hB+zDIEkOLoCdxw/oAKRjeulIBm+vLh79NG8WQENzU32vHVuwptn8
CbMP510YOeVwECTujAdvh5rB+gDS9F6v0l8C6Dm0I0AlBRCBUJshUK6QgXOTSxSsIklrJw+6pZx+
eTyfe4PSlFhDJhLOu94gLr15Mw8ivPWJpJyWUf1mxUvnmnONNGO9HFlC7Cwf/A3mEuYoF+u2St9Y
SQdBif7E0FYj8Xa03t78bUP3qkRLD1Zw594CzEnllnfyZ2z4dkYjXasjuVnxH1WDQoSMKR6YQe3g
Id2ZQiQ7wcGiLrKCubcBsA4JuzZpr7YyTZRzo1Kd+GSOTgwE2mmX6lS3VWT6j9dtZyJ/IoTINSnX
go14+2kYxhodaoLSrRn1Bs3DRTpndUp7kGT3YBZ3hqKvAhRi5ULQYNl8X97NaYxoGYCVRlRni/T1
RdRaXHhNfnhxqTtLtoa5JC+ruNhd/RsKqCmpi5YHFrrL5UmECnRMc5EN4RqGaE03IY383g5W8ndS
FEPh6oqYMmhauf5vlqXNCzduvfhaC3P5VGcqGs9TFNtnfbaVP+Dy2KYXO7XqQLwa4AhJY999U4Qq
/9DsyMQwpUrHTzZuWkfu5HvfRZClUtmnpHNXatWngQrBJGVBnTgtYvdz7YdYiRzcyHuj/KytUPXA
enV7vHReImOKyMENfcmv9YjEjaPNR7WwvVFANcIKI0Al/FjfhV8vqkiJElsTeQASsH9O4GV5XdUf
mSsejbK5DoeGYUa1y4PEAEqgTWZ8Vs1G/g+be72OVt4BIc72PQGeD5MdcklQF7LkjRr1Ivpv1VkH
nHpwT6w/+G08CVaASwIx3P8nbvV22kCNTF23pFmghFHSemQT7Sk0C/ujUMwi8rXRsM4o/141K4sP
kvT7I0yUT9n0Z+USu5XNEXaIC0150rNgKfUSY6dEdjVdzEEsDfNB8rL3laAWaWBZK9B2iwuLEZ8r
ybrzQIshuV3iLu2Gc2tNduTlJQT676ol0CvQCy0M+mmGgPv4Ytwdnz4zpGciSchrb2c5abORTjSz
3NdG+aQvY/RK/VR27c6Ir0U8pa/Q2OQzjLLuYOTdSUbUCkw/ScMdr7tXrT4BJ87Ii6wsHh7x9jcD
xmfk2mp9tG/vTweqQBw/DGYY8i4OKsc6HzqU/IMEMjYe83P8DDNvuDyezPsID8YAECTuLfj9d94h
qVaO9HlLCNNI6pWo901G4aND0FWuCBvu1ibuwxeTwstR02inpLqSFdADQb2O4HK7j1o5KodOy4qg
QoLiS1i100uep6Z8KlAL+x73hvjQd6Xlo7A/PGWaFGVeVuZV7po2rmL/YWkp28GqBkNzT6aPQFSn
aGrk1Dbrz01cWLfYiFUf1nH8+fdnHLDEihJd48Ct7BMoY7UfzLgIQKbnaAs78ocZyrrr5HX3uXWG
8myBgjxoOu9UPhDYQflpbQQgI7i9HzrRULstoiIoRVWfZzNCY0IxpvcjlWZ/sNQfczM4l6ztEWXM
u/JEzeOoF7y3oVlpdhp1kzVv2ZxbaQzRK7CyoKVAfhkaW/NScL0H1/3ul4JKAEoKEuW+4yzpdqTI
oZEFk9PmHzA6FY4rq5OTurlSxyvKfJyfqz6KT7aZFJVb1ub4ZcHB8AicfB81roDW1cYewLV9d1uE
6ghdHZu7AE+VbHFrzRq/1Rm0T6Qzp+hUKtl/Ocx0z7iUFaDQdzSgdkBLeCAuWCnEWDXZPK5PY0fT
38vG0GzcIUtE5rWqaI2D47O3tr+OvP75LwED5W98jbo0D+xKWl71sTEDzIvbg8r37ihku5Qo6NOB
fn47ykSBNCqakKXtHKMMIAGG6Jwm0eD4j8/o7tIBOkHkCfDfnahvLI9kGw5PXKirzdnQfqBE9Q2j
L9UrHaSbHw+2cwVzG3APUoNdU0P17VcNvTxFVqalQTaqavqZPkn2p4pjhvouM63wghFCdZPlYbo+
HnbnG6H20dLiXoAXvC359Pqs06U20HzvBhDQYiE78MKUEliiZt2TWg7ioPpzX/tFvBRhSBRs0Q68
E3wH1inqpKXWbJYj1XV3bEa1ebalXgIVa1fi4yKrQjs3ZZLH/+tQpOrPxRj1+uff/3DAsqtwIeX9
u8VFUUnNGDoJbADRL1BaK79WWwFMroqeY2s4EoXa6Zvx3QDp0aOG737HFRJciLRGUJ6xtQGTrDis
fZHM+nNrL/2ltUysQ+IMyaVZ7Ty8cloPK9ynTIqUr4R14mDZ93bb+u6CrlrBW9tXF5H2Qdcp7ARV
nFHRzAddKs5G58x/NK2d+GLQu5tTK9HvSw+Cd4YvBX5hBVptax8RKm5hVtC1iqKw8PWlzP3WPisF
cP9EPIveea+lVnnw7O1cGASpGNKstYH7hjRAIRAMwqFVJofIt9S99eos1REXbCcsZBRUAFcJhVU1
7+0Bjh21cEiUEDw1pMSDnNGeF2UO/bnAs/bx3t0bCqLeuotWbPK2pF8CaKmsBREnZxnhPzV9i+tT
1jshas4CB8nHo+1dEVCUINhQ4F8R7W8/rJFgGXexlAaFPOHUloBu6QEQXJ0l+baAq/r9W5f8jPIY
YCSqA9sYJUqXSk9aNQ3UrmhutLltvxy17kaKmJ3S0OgOYt+9yaQIt5ajydjvEHElIiKDKjGeGLs4
iMdwOfWo6vgV8kKnxzO5O9SKzKRjv0M5yZVplhJk0gOpICipl1I9ZVOn/Nnjw3Qwi/d7HkKZutbW
Ufnkltvsxq6LHCetpyxAlZ74kszzpPbQIR9/0E6YxTA69jK8IDs1IyD4JhtfZRgEhj1sZrPLms6c
aieyofVr9nvkw5qLhaSpKymT7pt62x68nPcPyvobLBy/yOxR3dtElFPaIyU0E1EaxsCG4Ra/TkKa
n1PW2xtrZzJc7vPKxfULbZ05PeJCr//9t/k+46M1iDotO/auPC73kYnCoE08onZt6ppm+5TZXXuK
6O95A8gfV9TL/KG3suTgZO4uMgeTEhre7ezHtyezV7oBmfWC2S/i/rQgm37pSl377V37szBOt3QF
msD2eDsKcNIyaTKErKZYCr2Kv+WNrWL5UddKBxfb3lQqSFzSDyVyvQN3rzx6yelrhgr76jpaVn/u
jal2LXlx4E1N8hkU5Xg2+s444mjtCKTwmeTZKlkZjJ9tRtY1eq9IlDGCRpTWh6nS0++FMED/rp0I
caE0iTlHHkvJC523urk6vZWceAgG35y65HO3xGBNEHf87ZIOP4u2C4AjQus7nEekCVFKmkFcGJnN
DHIrDT8uyEJ2vtS2gIYfH+i9HQWrAPg4OgwQDDc7aorq3MIuOg1CxLM1F30s+3Nj993vSwDyVRxW
ALEryWq7pxKLxvuSVClZ/9CKc4qk4xcbcWCBXoc9PVV9QW4POTmPUCTUwoMMQlV2jizKQ+jNAtm8
l9K3dJHXvVOkwbIsTfZRLfoJzTItWiJfWZUH/yymWiDlVCoJ2mJjOqqzr4Fk01xVQfzNTWy9jvFF
SMvKlRKQgf5kdHZ3zZel+6uf1BpKxlAL9Bzn0DzXxTwlV1kWWugusx5rBxfg/bOCMtvKuSAdYu9u
a5sGqrdFVWZp0MpqERTZNPm9beTXftGO9sfuhQ92nGOCkg4lsM1lq4aO0nRCpEEMmOpdJXQNpTJU
qk4z+mynpEmmF9sYkXOC4Pav3ccg8hRsk35/l6JhhCQdHD36TJsbKe2TITIMBGTBGfav0yIkzyoK
6+De2zsLxKh40dGFJ27cFFORJI7L3ga2UGSNuBlWK13RDLOPCgR7q8cYCGGyeOhxbGZ0EbaokJuj
u9oqph/Liel1PYxNJ4+sA1b2fSRHAQJkHDpfwNDvFLe4tEeIKSNRzlL3LwoC8Vi2U7KchCL8RbNn
//E67e4WsJJ0zahzUcXZTOGQTWgvrk5M+aLJ31ADmsWpt0qhP+WKVSp+SzG8cXPUBXPXKbPKep8M
pf1OznooTI9/y940o8m7ljkJiO4yD2q2kWTPSLrHkIR8W2/DIE4d65ziUHfw2btDkcPT4+Wc3Kkm
6qBIIIMC663ACgpfyeVOeRnR+fIwb6Hv+/jD9haVvJLSKQt6DxKJsUaRLSkjpeqN0puAND1FKdgD
Jwn174Awj+C9u4sKPgSmEfkOktSbN0KtUVSn5IbzTTiquYvGYf6k9bpeX9E5XjJvrKgeoE4VfZ7L
OG1OddhG12yqtaP6zM48I668Fv/RM9OJv94GJh2zMmrodVEyWSavUBYcZYBbpVdRjs3Bk7E7Fpcr
+QGtWBgOb8dS84GlxosmAN6sXk0nbU+OBZ8uUyChPF7QnXuHVi/1Jkahhb6d32hs9RgaMdsHrcBL
UXT1OZTDIz7K3htIrIOxKNUYnsKfy/xLsU6bJ2i7ECgCE7VW3UWQcvqOr5TyN8Am+1VTygqrjjFU
y6ehEjWPId6D0z9orafOCbX2+kvvzPJw0pHvv1ZtH8n+WKdjpriaMmOLquioVnspmXfrYm6SrQAe
2zrpc507v3+0gcCQDJN7o4uyjdzwHKfDjHpxIJkalryNrbh5EWXXzMyNg6O9c9gYiquTZwcM6jbX
KESiCXVM8qBCX/xFkYbe9lroSF+TQZrOmh7OysHx3tt4UFwgDRESg/led8svyxT3C2odBdE3LhXz
y9Dp9qWRoh7RxME5SCd2om9cPACdEv+Cydx+XD1Xi4DWRxfIjpL3Uumkt6XNzOrC5OsvUOasgL5m
gx0lPMODNdzb9CQxxDGgjIj914n/5TPRkgK6UTB2go7HaQaMeeqNpD/4wr3JXJWxeNK5Lnlv345S
aUIJ+7Wb5jRFY7rAmgw02qX0f+aipwd1hb2tAo4UbDs50z3pCk3NFJn7PsenzUxPiRrXT5MUfaxV
UfmlZY8H2kB7wwGjWEN3SAHsmLefNiI+VI/A6YKyKnS/47X5IxqgN0u6yC6FZhw1sPamkpIxMRia
UTTWN2GLkWRWq+tFHizo0vuZOoY+W7L0S036/ZYRPgGUgygdwvG/w8CQr6ClAkorkEMRPim1aE5p
VBw1lHc/CLEHmiaApO5UDoFXD4NuU+bq58jyJmqzr1Xt6O6CPu+Xxzf8ffWVD4KKA4GbmvtdqTAT
FeioOs8Cu+2Xs8S9SA8stt8BnS0uXddlt7wJ5d+ugjIochbEy9yTdwjdEgRf00QZF0lDqGxEiuAt
q388/rK9XQgphbokkRZtr/XLfz3GBZbpKpTZQAPFCwW9dSunmc/RLBpfUsqDeTwabbMH9abseBZQ
wRZVYjzXefFP2mTZ+56j59XdnJ0ef9zeDgHMRqxOmQet9c1wjjrDqyijLJgFPIMByIEnxbBPo4oT
8Hio3S8DlAxUD4XYuxASH94FQWM2oy5JzjnR1PyqdlHvJWkin9p4EufH4+1dv+x72OygjO9pd5q6
OFZpU3hxMiU/E8rXQbiqKj8eZW8CiZ0Qt+CZvu9x1TpWvs5QIQJnC+dkQMM9zVQqr9Ggtv9hregw
kKHSbiFI3KyVTck4H02uwyhVk3MVJrHmS9MynRB/FsXBYHurZSGpS2OHKtldsbWKFquNNO5CKZYh
KSrx6CUWQs7yQr/OqrojBMre/QHqBmQqpEEAdOvv+eWUgTqBeVLyjM1OUX5pi75zEdBNzkndyV/Q
l1lOaiIdwVZ3BiVI5IUhE2b1tlEW+7Bos7VOzgR0QZWjmuzmvdl7s9lHnikVmBkPbffX4y2zOyp3
5KoMxcO9VWmSLBWOqbWkQVdidZiQQV9yWkTnvI2tJ2R6yvOyVMrv79NVsJPepKGstfpNhlMLZxF1
2jLo3GWvQ7nEH1MlyfxCnfQDsNjOkSDvpxgGv4jcYruUqhXrjgjxJZysWLHPoZk376IM5OStMklt
DlKLnY3KfbJiP2BFrioabzfOhJtHrsUh+XiWW383cRNexNB0FyMZpc6l1zoePDp7y0cTghRtlde+
gx0ziUspBBaP0OIkL0nwElH1OLpqsSrOJfB4T5exwn68Z9azvSnIr+nA2tb9GRBtlk9t7EGY2LQH
TanU7y1leiWNNc+JhS+nFTfJZY7K6TJh1vX58cB7i8mYpAdI3/0fZ+exJKeyreEnIgJvplCmq9Td
ankzIWSO8N4lPP390J2ogCii90STHbuzgMyVy/xm3ZdS8rpLAJ7QiEPYK/bw60H6NxtgMfWm6f+H
bzmD1mn7E7dX7alRJWVAHT66amYRth4a+WXjlVoZ0gwroFS92DkX/c69tHFPcAFyr6PYDlphmfXh
OZvNGS90uHnWYjp5+mTjwbXzAbdWQUeMAouMjxi++ICxWUGLaul5V5lRHpJxbjeWfb4TtTegZ5w3
Rn4WxB8Kq+XDxEE6lEhnA+RTSCK8nrrvq1OV0kvNMYy9BNWK3G3yKi9dBSbQIQh0IzxMEUAT2dLa
nQ7D9s+ZwakzaXq2Qrs9nJATigwEI+mFBtYj6IvMy/HPeFSm3PyCS3j5NUenHO8oKXtImbsduqRq
nwKBauT9bbz9S+iszmpuG5Sx0BEpJ1ehoE4To/ZGoUePRixFbGkzda6NH7TPtVLrp7EwxrcoN8tP
YY2nPC467et5roA0ZIftwPwZzaPFW8Ea2Jzygl5vnYS/UjRnqNrixkV0VT0PsVT9h61H1kXkJ+yv
ccJB2gBBMUxSSiWe3htWlbwNgSrsnN2NQKGR+Su4OsxiecsGNuIb5higm34FfDYcG83+NTZheyJV
Lnful41YCOOfIMExmnnb81H7N1XofVtYuQwZvy7KH3pYxOKS2U36LMNeKN0mzHIwLxWmF50tTOl8
fydtrU7jF3lXtJoArC8SlWCyyyalXXGV6L0yAAZuE1dNcVJqET4klW6ea3wHjiqBbOc7br1h2pDM
9AnE3K3zL/vnubsgUMYxzWh1y8l4jC3JPoSWn5zpVBU7cWRj/gx4AHgEVHxC4nKHouRCFG6G4JpM
TXuV5bbGRiTLvKwJxEcLDX83xy7tbIV4RboMWV/PEqQAny8BbhwC83LUj23EgHk3n3jskyMMlek0
tRM8m7aJDnzZnRe7caMTMfmZUA9o8y7RIHieF2gw1v4ljx3UmCSjf7StcPRquR4PCXPbYzjIwcf7
+2iDMTgzINF0Bj1AWblsVjZk3kWQciPIuIaI4xRYTIXNycyy41QVOLz0oMVQr9aSQoE3PJjvY6MN
oeAbpt97wiqVL4oSYFtg28MfeQjT6qAmWDF4dZVJj0npByk8axWB2hr3K+vcTyJ4Fymi1XETass3
fpFMsossRxCf2ropvup1oYxnaqkkdRnCtz8YF1XhiWFX/RmL2kjno6OYehhTJ7IfcsMco0OmBMVL
Dj2wO3RIQ6a/aI9T3KHlMB2nttODB1EVgfJFVdvxI/6zzR5SYuM4ohgLNYXxLi9zOXVNkEyE4BiF
VyP1q3OGU8Op79DBS6Uy/l9cMpAZ/TyEjBPJD/c/4MaugY5AAwfFOjLP5dgw9JWqzgeGXGoZFld8
JWFvirB7R9cDfYw+qBFETfaw8xsHk/wdHj22IqCdl7l1lWKZ0zmwI7MuKI/OlMqHBLnsL5Wqpaj0
pOVZBHnvNRb4s14U3bf7z7yRxdAtmE0LgTHN4InbEFRYfZxACyVBQ4j80kRWdJLTqd5RAtlahU4L
ID7yGJwaFgG+zPDIcsZkHrH1ReDi49sfijQXO+3F7WUYR8ztCBiny5SsmbgeQtCLxjDlmZuNQfYj
D4s9Z4uNAgVtIwI2Ae1vhnn7zoJZp4adj91j6BhPpY0fUdRoqtsgmHAohmlvnr35WCSz6MdA2mGT
3K6nDThFOTlJdN5K5TW22/SDSPu9Wcv2Kg5zUIe7mH9uV0HY3+gCrnr6faj8H4JRNrwgSSP19WkF
fsfAOrnvyMKX6A0rhsYOEgnxokFvA7dXCuqtwmqgLQ8SIPfX729WolsErUoGnHL7VGGhqHFWgZlL
c+zP6hJEdljvCg1uxSxYNrCASctApSxWMduuKysQSFc90KRnjpN1iBF3e5zspEHZUlgHIkruKYp4
vcj2X2sqeDcqShyrFtIkOXDFEmCjysQAcyxkbOkmqXsHa/Dr/Te5kawwIZ9RwXAyGGUuduEQ2pqo
syy6BmbZfyuMvOLJouajACi989G2DtistA8VmKHSytk8dnrNjlo8nfH/ZA5RO9dWTVPPzKfPbdh+
uf9cm4vxzegHz9t+mStAuLclLdEx++6C9skxotDNOtk+lbhzHwXvYmdWtnHO5sdCXIAWPk3uxV6J
Jl1NB61AoiaLxxOJxHiZ4JIe7j/VxtdiFfJZcjfodsvUMmrTQYyKwIxbjaa3osENx2Qa+Ng1wx6K
c2Pzm2BsyCw5Yetky5TxDsIAJbwyaHH0aywnaXwwp65+KGzJMfAWNONzzSb97FSTuRPyt54T6Cik
DWZK1KWL+yvXCnxj8Bm6iiGtk4M/ZMoHPx7i8iCH6ni6/1K3ak7wBCBTmHLS1FyeASkN/NyszPya
omF4VEbNPySySN3YaqVTb6n+Q6Q4HykU8UA2cgdSshIe7C7ZOYobW3Z2Y8P/geuHUeH83/+pG9Ca
r/w67rNrqhbBJUcJxxNg1U9G5pCk9fFejrLxhWcS4RzgZozR8rFVuZD0KrLy66AJuUZaJAq/ykJS
m4Ol+COZS2S+bZIwOowQEn/ff+cbxwWQH9ARsCqM15bXRWUPXOa+nl2bDIgfH9g3XgLZavc0lDaS
P8Bp5H0A/zEuWXLY1WxqDQmW5jUd+gBl4h5qLPfxMW8A+VVIentN3WQP/+Hh6DiC+UHodFX4BnGJ
Hlqt5Ffdl5s3mV5nl3qIq53yeuvRqElgwdKGA+8zf95/tgs4VL1MpDG/MhkyfjX9pD74ipV8c8pC
g00TIOWE9nCyh1nf+nLzSJnGiAH4eKmLC0wF+KIf5nTFk+6Y1FaE6KY67MDFNgIAkx5oBkyEkHBY
9sd8Gt9Qj9LiKmtlIbvAeLRvddwUPbaUwa6p2cZJoCHNyaM3rWC8sgjeVUuG1ks+J8E3ne7Btobm
iWlL/7VxlDA/WBrQSQ+f3U4BfzmKwjjf3zBbAGB+AEQoRpcUDMsaRfeVhF1jM8WZBOSUqdMT2QUn
Vv9oQifGiK8yyumhJ2yErpUE2W8N1/rPU9iIn1Wr2jG95TZQXAmutb9za298CW5sjpACyGsDcoV/
PBqCJj8tQEtVDuzxZGmp/kDlI++8ho0ASArCBPxvVFoRwiQg/CY9sJRcrioPxlT0j5gjdlijzdbr
UK53gtDmayfSEoSAfqwdySUjDWAXg/zoHL99bmLTeCH3r+wTbqujfYqELE34B4pEPjRIPptXLTXr
D6itouJudVIsX6Ys0R7A4CNneX9LbL12qp25HQgtDYPt29MtleFQKIIdUcRG9kuKRrjtEhIf/mDo
r4d588bnC2C2EVw1fyXVTgX5BvoEWvTH8HXn0a67/qTRfPj0+oditgUNhRbkbF11+1ACxpAfqUZ6
TcakOIxyFFFdITCXqaO1U4/8LXEXkxgm5TPYlCJ8nULjsmmMYVRl1zb14+9DXk/v2iGdfHdInOSi
DI5+NunAmK4eZ2jv2IVxHFraN68+Pg6BhRGbTYG8xqrESi45caFl10pTBt2DWdglB7BuM6htVOs9
mdD1tnFo1pNBzOXeTPa7fcNF0vW2HIIut+awWSRj+nk0zR8IvWqvvuRYiQkl+ShE2FVzvOdWz33E
568qDlquIfvTpSrSPfzN+pJjFXSYULXEIXcVGGmTD1pvRwwm0N/9xD6RH0jikl8aeDvLlUOzO/Yy
GvM7X20diYCD4epE4APXt+oZJdzZcRULRAknM/2AErAKo7lons1Rr4Jzr0WKerp/NNbXKitSzNKT
hxewgitbRU2BZujRdYgCnLaHNjtIpaXsRNit18mugGUx4yBWaZdWEOwaxvXXpkqDh7oolOOYdfZz
hLfaiVKg/TDLeb7+KDK2Ryj3b+HHP4tMJYwoVJSJajaKc9VNfI7e5HShR6Nw/FCjbPtnYFp6Ubo6
PSFCGLglnPF855NuvWCiHECkeZpDUnh7MkpbH3gnDHPopGdnP3T8NyQve22Qdd+PoSG8SDpVJgjl
ZdgG3zEqWD/E11KSxu48RrrzIHF5fwxUtPxOatvLMvz3MH0PADfqPCap9cvrdxIIQzqtKjuJuHP7
oMj2BW2mhnAH/D64aJqkHAbEcnd6f1snhKMJZpP+lUF+dLtKx0vuWgxqrqodTN6Yie4lqVX00IPg
Z5wCdrn/UFtxjWBu0sMCOLxCyOWouODMA31AVghuUq1puNKE9qVFdmxno2ydEVwclRkhN5dji43S
Z6rG9rOAdodpeegcA4g5WqQwTCwznFWW2+Bhysfu8/0n3CBp0xWBvDtzlLn2lzVvN0rlIBcU3IFR
Cd+zAdp4QvjyYwDk9Y+RNXXrwZlXzkaQjI5Lraj7x2qa7Ld4bkmMd/LA/nX/N22dmfnjzgxcsuJl
RZqhgGjXYx9emyHSfiaBnb/o/X8wdJ2vabpQQCyBUC9rQcmWYGrUjAZso/Wv1oAMi6P245NZy3uS
+X8HYrdZAR8WCTwCIOOqFZ6TWhjJKYfAHidRipkrag6PVTZkoztpVQNGIwmwSQssZL1OMVfoR9wE
s+BnHRQh7BG1+dKbZfdWbtusPrRm1Wtn22LL06JrJ9OdwkJXXCQcNWYwAlTsyW4d44hjTtmcpU4u
j2Vj6ynthCr62mrOMHpa0zMHUMQEestRosLyJvC6misUqel3ov/G55wlu+iXokS1FkpFdJpcTwJB
IQrno9Kl5lOKMPtOWbpxUlmEPYzPB7FwGQEDLVXbpNWiK+Si9oBfODMBdareGP0g79yZGzEIcC6Y
kPlTrqsmNUzKsZoxL/ogK2jKT8PboVXDJ2ua1B+5LPqdyLC53jzrZJ9uCHn1Vo5kvsUdLaWIJEaR
+RUdzvShp3v5FgVfe+fe3Ppc6HJQF1JLrVkSUun0qGOE6NTVcsd8ThFHGOrtzipb34vnQYuYTtu6
yV0Fk9IUMC+vYkzjN0pnlodCUhUPali5U9TPkXNx+GbJcBKAWTqcG+r2zijQY8SFBIBDWBvjrwSt
Sa9jfv8gurTzSsmOHy2col7aeNe0auMhUU2knpqn8rTz1duVlVZhuKghTubQBjJO6Homz1EW19/S
WGq/3w+aG7sEkBJ9BBhfvNKlypBZayPSyjOdQB6jEzYORet1OjPjPGmk2q1zXd0p4DY2Csa8VFXM
XSDYLQNoomlTLqIyu06hVHhmn2vn2XPmeP+5tt4hdALaE3PneeVQZEoGnMQpyq51o9PhDsLoilGv
6QFK25Pq2FqKHAoYN/kFvfLFRkH3qnMwGs2u6HBNP3AUDHyPgZz5NYKj9/v+Y21c9wjCALoxmJZy
4S/W6gnOemxgmFqoQ/qkiGGsPT9r1A+Rr0a5K1SlQC21SHdi8fayNNGwilOY8czf9J/uXTezk8sR
HG1ti7xzO8JK6fZhahxDoUuGV6Nadh3lwdmz29t6t0xhQH2CIydLXTzvyCn5fxrRIDrzEOEv+DHX
cD7NhKy+v/9qt5aam6701Wc24jKTkhJDFUlmcRW0uYHiDALzrlXq6TEbNOAO9xfbCi7cN6Bwwd6s
VScGLJLHzMSPQx4M80uTCgV9W62xLmZaG5d4KrUHBfbQU5zH+h4peOtBaTFDz+Kl6paq3X5MHeTs
qLdkFYYN7aWo9OkoV1F1iiI72DnrW9Hl36UW+ybthjQohcLU2M7iUx7bzWng9vgzaRGeQ1Xov37U
CgIaV8G/zb+ZXHH7bJrUVGWU40LQKcOfSO/9x7SJ9sBa3DP8mcXdMF90bBdaQ/TiFhEaIZSIMQOg
Kb8MDf1jRnkzFS5seQlebqfKp3SKGsv1fTVpPcR0jM4LUfCnXIZYgvVKnmeepXTSeDYr2yy9MTDk
d7jcaF+sJgssF2ZNXOMnkAnjIOtpY76MU1L/SaAoxa5t187HIDHy/MExkZs4a3alBMcmzIvGlRDo
vqaKgqu7kyW+7IW5GP6Ycm7jwFLY8lfFzB31EICSfNf3g/8+6c2pOQ6ZmpcHUxUIuDtx0D9Kwmna
U+XE2lc7l0R/0JMuqLw81abskDKmcQ6NUfWdi4muJGE0Ok3PQtVK81IOHVj3QQJy7znQXH8ZDYXl
e59OGzHDNxPlrJZ1A/1xnOjT9kjOeWNUJKnX+pIl3NFoGclPwBbxRByzvHmGcITTcJXaaUl2UYif
GYKDKFzTWwKZkgfiswhE8okoZU1vG8diLuWC9U+N34hNCqQgGiX81sRVNFyyUnfOWQ9n5CKpQxMc
yeaV2NMS2U6Pvpwm5lHOAh0XCT1QNeJapEleocXR8wReID3g9dT8j+ghzDdqKiL1GEhSDS5qiPP+
UzxS5BwmW8/yl6momg9lXJlPyOsFmTuZg6hfRrMMSzetzemrbSTOr8GcxpMj8LByuwihnwdJMWvr
nMtVhsLh0PfPXZKrydPQDP3gwj8N7AN15UB6nxlJcJiyHu5o4gz69CDjjRe4gcytd0Sm30oPytjp
tVcOJs6GJb2p5iGReyVzg7Ss9EPdOtGbfByaDuPvxPmKBtlge63IjU+VYzS5awHWsZ9UaRiuRqkM
KcrCcH49mYtGPPRhMVbIPtiZHmFv0mSK2zowpyD6lEN7SMFHVRclCU28t7gsKtfug/Z3pSPz5/qp
ZFbY1TFx9hpc5OU3ZTsZnzvJDwGAGXHupV2OqKKZMKN2R1BuwUtPMdm4mW1W0udc1KrpBdCrr1LZ
TB+0GJH7lxyb3cklZ4t7NqUz9hcRVfWnfmyM1tXLVvtSVuqknBBaNYs/WFKqmadiprHXQNq4K6kL
6f8xySPvWFbGZSICGH8QMYwu014A4vofncqxf2XU5h+qRvldi3LcuU5WIX0mYCABxQVJsrNSSm8S
e7AqGATY6YyR18xYuzKS4uMoGT/vX1yrlhEdftSaKUnRxmStxYUsaOvLxmBlV7NR02+2cLJ3gdaa
YI6cuP1aos957pKm4OSN4jN43bg83v8Bq0dl5EQdRfuRdJVR4iLCi1g0UzpU6EZXTvFOhGLEodEf
KNvq5PRflkI7A2g3V8oSJRH3eR44MkRAf4CvmeXBBD2hNE6q5O/ZVM2/enmhkM0xOkTBZs1RiMIJ
sKOdM++thur37Nb1S+mYlL3+gWZtXG7IWTNo2VUMIrTdAPNTPWk9x7aeROx4th0bP2b52GlnU25d
khS8GJ8CuZvBxbd3sd6W2ujkFFAJTP1HJ9KGc8+AWJxNTZC2Vk4kLnqfK8dCVsTeKdzaJjhf0xZj
2gwIZdHxyyvAd7SIOIUN1pFZq9eyq7LuJZfa9vVquIBowAWgywt0bQWnyc1IbsOJPqqqwPlPVEKU
3YpzgxnJzjv9izy92SgzdJGrkjeKb+2qrlFNySyQZGWgHafxcJgbpm/G2ml+Tnpu/88Mde4rObMT
1c3qOn9KzDq0n0a91KRDG0p2evJFGn2T/VxmZDtQ2N7fYatvPv887NZgIjAbXe0wLDtHHbvS7Br6
de7hqc490kyDdkhL50cfWNrRtkXq+X6+R6BapZqsTKUAunyGkCLTebvbCiUKh6DqMsoQXxwlLc+O
aVn2ZyOxpkc1Msa9/spqh80LUvHN9F2qhmUkRHq48quQBXNcja/FKAuOVfkeSkq606T6G2iWHx0W
LYUJg0hagvNb/6f8wvVmBKFrMYlUJ7931SEAsS3UwQgOutbW3It+ZRcuGcvMqqzyCknbMa6/q0lc
vJMxcfqoGpE+HqYRRvxD3yGW7eaR0YQPmlNZn7KmMQeMIMrkO3CB9Fuq+mCXRsHjHXu1UKbjUGnT
r1xIiH2WvQ+4AcFVJcU6r67Vz+z5rnXjZhL9uzqkU3e0GkilTNlg2LukPSZNNVB636ogMIRLOWBF
Hg6jseNyFfatGxS4vzwTtpIPNTJQvquM9vDl/sZcBVi+FrxBetYo4MGPVG9fYZ6HpghzZO0jnvVo
Tn77yYik5LW4unkVumCMM2HgrAKBbMW4X8lpdpXTViXORdJTnVV7qpZrCBjLMJ8iflGErKdDURyn
Zgqm9DpZfnROU384ku/IBxHFHd9f8b0wVfW3YdRGuMwZ0/ewtrS3A3Prw/23usp15h/CGJDMDxIh
LKjbt2oOvkwni7l/lOjjETMigr3UMJuWNXFIbIk9SXDcOQ5bMYblOAo6/qMrah0nzZlm4Ak9kCD/
X2Bk/SWWAttyqS+tk68X+nf4YfGTjyj3HuFu69Cj5zMju8EfkAHfPjBbq+SQlfnV7MbhTS2nPXgz
H2u03tmT/91cCpFjWqqstlK3iaWScm+GLiFGbdPglAKYKogFiGSydxKdjc9oywxYUWWlKUe///ap
qCICbUSv5zo2TnEe9aS8lollHhVGDV5ZhcUb2fLznUU3no+GEuow4CaZIC2TkVqrTDLzKbsitd1+
13CkPEd113ZupE7WHrJO2bge6JchFUQ7fMP0ksYZFUTPpqkpG926N5SLWdeZWzQp4oTRKLvA9eNj
nXT2n4FR4aGMwNwlptw8xJBozlI+GRe6YO2sVjm5fiXvqRltZNaMe+kGIdQkgzVcXGCzcpAiBPdJ
ZFjApxB4zAiWiNSdsHYoPmIG1HydwA+fRIJGFGob6fhw/zRvvqN5TMqRnSdOixhZ2cBdakrt66Qm
5hu5M14wqECZc8hgSuFwspPLbC3HXIdmMGPLtbRhaVb5xMQpu5a2In2yiwbhASNDebTs0+Nkja3Y
WXCNsqENCb0Fs0kwSuuhZdOXuZNmLZhV3yyfwREFx6wtQ3SXjCT+hjfRcEqrtrQ8LXfGj34b9xe4
TsVOjrS18Wm5Q9Gnilr7g6pCSutMB2STmU30JoP9hG5vX7mtlEU78XnzFeOcRZ1GLgZ47PZgZ6k8
VXYyZFc7NdujFUTOGb2U9MEpA+tNO9XWt/s7aOvR6O3rAONApPCMt+upoSiHwezgwwZh852VjMlD
eVn/ZPR9re98zq2HY/tw6Jg4obe6ODAdZtMBFlYJWku4aydKMp2VSq3OBcIkXmeJ8D88HFU2jpi0
NNm188P/k4WlSp5Y/oRTQslJOU9+/r53hDhGWKJ+fv1r/Hel+cn/WQlUiRJMpEPXliHzAVhYQt+L
vhv+sXsN060vRj2BNdJMiDSWZ15tcIFxFErCsSkLtwDH95Q2La5SsN8+/YenmjGjdEPhty2ThRHe
K2a8oKNiOW+vkcVhPxQ28W3Ahk3aKXXnnbZImWfItsbU4K/e2eIVJrTKZLpE8bULg84bbG18E5b2
tJOKbL29WViT1NzYKPyGxoz0FjgsOtWT9imewuQoWmM6lVOz1+LZeiAKHMoNKqt5Nni7J/rUoZ9U
MahrghRVItrJV8A7ewi2jdyKjUDyyjXAtHs5BMGA24xFhdsYhE10UeUmdHV7bC5Gb4bH0KY9G1V9
cyYh3AtVW6+SDB0KBzjANZ88M1NQBVxqyHLFEXwNeXygC5V4qUiK0/2NuPkqueFAiTCwXVEXGlNg
MhWa6ZX0Grbz2KKp2Vt74MbN24ZsCsYXNTHzwcV1ir52KBprLjl8pzvGTTzRKJXDD6M2xSeSyzR2
0Udqj1oy0akbugbDYqvY4aasUcPceTMrBfoCF98qY/U79DwpflK8xFs1OMaqbwp66bF+6mOkCACV
2BmsYAmivVvkTt2diyJD0ThJcGyl2s4yFyhBdyHn3mt6bW02Yg6/jJ7JGqxd90Gc+ypDgBy49JvB
rBhimJb0kkXFz8EX8g8HsbbvPSOHnZtjawMQGigeqNPW9F7Vt01Jc8r0KuTefLLaIfqCVMmeNNVW
Vs0tD3gHvhpGHovvjxmFmidlll2tyAp+ZZ0IvjpSO7qKgOQOhEi4jkj23N23jhGPNGvyzIDQZZBt
dSx07BY5JyMz5KdMGbPS9R2r1V0gWerP+wdp6wPOCnA4g9j0u5cIabNu7EnOWIwfA6VWi4byjF6E
T35ch/oZTaDwWVTycKA73eyU2nMAXwT4GatMfQnJnY7PrFz9zx0ZlmmAKCfxkIGS/r5SpN+JSJ0/
WHGF1MBdX++MMjf2zM16i69Zh77aO/MIvE2VPnVztR1/OpMaH+6/0s1l4ELDIyGlWeXghH/ojaGW
wN8vpCepgq/MEHcnk9kKTQgwzExKoB/6Siudrykzt8TGrA/Vvn9AaIhWEnbt5sGMUlM5SKYZKa6R
d6bqhnVb5y4uO1F6yPAbe/U4GsEq5FsB+FJ+clAWN7VsJTXBj5yxKrLvmpHgImx3pgfqtHj9bY21
CRYIxGRcQZajA9nXay1uEZrsuqz43BY2Xau8gB2YjuZ/yAzmj4ig5TyoWAF4e4b7WpfSiLPRmfhQ
WonxNoxL/2CJ3top27baQXNTkFBDU4KTv0gNsAHJJbNBVc1o9A7uyah2f7KkLH7WclU+iljxT0ra
VJD48VA7QqHsL6qWd4qLl522s3834g87CrdekGeoUDjO7bEcm7q0JYUkWTXD4EtXj4pnDEV9TdNg
PN4/KveXAih1u1SBzXE/OcCkwtGPvKLrqgOiVdmzpFE4319qI5TDG0DJkD6MM+NvbpdqNMyAmzkh
DxMFzJIFP0GEcXRxRJucK5TRH8ZwDzuxjgQgl4ALsl8p4LjBb9cUalS1cV7TShc+Dmx+YHykbpT3
NIHXcZRl2Iw0gOa8fFmyaWFgGZNDL7Hv7fEYBZH21AxSfvCl3HyMmmZPSGBrPRVpQyjBbFo6sreP
pSZVoU0KbZ8oLBW3KRX/SR3C5FnVehP8EsY59z/d1muE8QlQg6Hs3AO+XS83hdM2FTzVxu+tD52k
JM+trFQ7q6z3IiZRGE8wktTIaJZlVKRTy5uIIlwHUv9faOb6p6QLxZMmJztCces7l5UoQGf2NtXN
sg5IdOZZYwh8DkpJ+WtycE3yrFY2zrYvGAqgW3oxDGavkY1h5M4x2HqXrDlTP6h48KW4fZfgOGAb
a4DqCmyVLo0QymMkyj0k6dYO+WcVdfHFdD8Ms1HN2ZFGK78E6picynAcT6bSfZMAPp/vb5Ct5fBX
nM0LyAhXCMi4IzGHJY/U8Vi2Xj5IVuxiYBG8icyuOTf8Pzv6ZVtfkLkoGa8C3Gw1wTYbTfEHWInX
WqmEa4YWEBs0FJD6E/4HCew2Tck+/oaxu7MXx/5a/t1mTfScwEWxf+aif1XfgefvKKiy6xCPLdgQ
iwzKbXEDV7ye+cjHskoUoqgMEkXzu2siOukR1D5GVphBfiGfM38gsZrUri2yOEOoyu939veaWQAp
l2EqJ5aUcrYguN1ktpoYA8MGCH5gQd4HSZGchrr3P6Jh1D/iGT09APHCxDrFUqTKbNlFs1nzgr6x
n9LCCncO9t89vXxjAHr4RRTFROPFzzFk0FBR28O2hdCfu52Z+bUXJ5p+HbLBrt0uNPLogPlhNp6k
oSiLgy1QAHUjRUttD1iTnrm2X5u2B5gX5+lAacPoJY7rxvLaPsaPzMomsFdRaNPhF22tyjuPMJ/K
5RNwJ5ODEBKAjc4H4N9MubLDInLM7OpQ+x11mkinDoUhOKF2/aT6qPs4KUJxYznkaLDWe1q2G+fL
wGATff4ZILuqSDDhdfBLV/Or3dfS20Hu25NipMa5LkbHoye0J/e4kdxymDXUFylM6KQvIySHS8qD
AIOXKnbky4hPn1cZ2hddOEXlGeM0YZNUFiAQIGv3z1VlZJ/hQYnXvnUQupyyWaQHBYzVvVrkJj7x
TDMvOMl+rWo9e4H+bs5jV+OhLuvsrTbVoMDkKZ3xWMblflBbJSzMp2aKMJTcWSN+OVzhwUysQoR5
cSS4IAW4sbfMjvonRg/ilKlYnNI83SNf/40eNzsNwewZQMsFZUFFNBY1mbCdyY7l2Lk4OrKDj5pq
QlJphkRP3uiGcD4jN20j8pR2kWvWdvXSd6VsurjWx+EhQdbrLb08WXrwnZHJ4eQnwYeczfssm+ii
TnozvSF7UPfqj9X+5EcjSoDYMp1dRLfmcP3P8aBRLURaSPalr8IvMQZzZ90KklMD1d9rG73ayVo3
liMvNiGcAn5fc3owBWz82TD1glqjeO9bTeMxIcb/ewykn3ZVf3ztRoCMCjiBptos3LncCLYVyL2O
/+ul0HKNgVbid49ar36VUl9/yRCtfAAJ2u5cqatsCEcOfGfxfKVzq9OzvH2lIiurntrIuQA2Gi+2
XtmePqIuOAyIG95/vlVKwlK06WDZMUwEaLQIbn1XiMBvBFvORMfvYKMuFzzoYEB+319n/dmgKkAT
mskgvNClIlxvcJroVVmXakjtQ6yn0sXqgPf4UxSd2rJSdrbJKmijT8VnQ1CJmTLt1MWubNXBrjK1
sS9GF9TvnKRoHyoAFQ+BURZXRTi9K1lF8WwLtM5HLdtrn6/jBzIdFDto0dHXXoFbKj115KlVrEum
yf5bpB3Sb4wtO1Y1cuM7woZcyo5VBYf7b3m9cVgWOS4uCxKkVbLe1S2q8XAsLqElTecEfLGHvKhz
Qks83tk4Gx8UgiZJGM0jRh/LjRNkAaqDWi9x7OVPALTVyxDJ1gk77vzQlyL9fP/JNpabzT+Q6wEu
zslfpBGoFWbFrIt+ic16yFzoXs23wU6iZ1FkCPEP46vxUKAjYM7xERnrzxPd2zM4NhDo6AQ4F3vI
7Q9SVcpujObjV2DnTHeU+s/959vYMLPg5Fz6E9bYN7fLdfj9UasqzsWfK7oBru3zmHTKW02yKrd2
lO4yyVp3ur/oKpOenxGhAiY9M1t7mSpCQwGeMtXOpc10JzgHOJ2VrpPNsI8JlFFyQcRR+m6kufKj
yOp2z6l4HXtYHnjGrOo2h6HFN0WLtRtMk1Be89Cn0daSB5+H3Olaba3CX0eelXucwzjvrH/uJzvW
tM5vbedS1ZX+pUJD9FpEwav7jgabhYGPAagFbv+ynZoFjQgcCfKsFeW04aVGPXZlspdNb5zvm1UW
b8yudT2gz4+o2ug0x8opwQ37muzSddi71jdeGzhh9iR3Al9nGbCDgm2vByjqWu1UHZRuVC9aZ/s7
AWtzFT4NUG+V/veS+yXC0hkkMnrms9l0UUQCVj6YXu1byMdhWmUxx4FYwYVwuwWUQFGyqkbsUYvz
z1Prp+esViKvssxhJ2ul+cvfus3hyNNnTAbad8TFJWRAzapBFRGWyc1gW2+togq+9uhXvFUmOYzd
TkuQGIrySBfuUGSIrIELUdPPeW9Aqff7zgQJGYbgevUhekDQA8cFnabk21BK4z+JGsAB4UgD952Z
ZMlTZKIedgjjTv4lF6HZuVA11PdWawESzWnr4SwZ9/pTaGfp6GY6/Wc3IaXFxFnC38MCdRt5Thv1
6ilV2kr9SFKeya6BBk9/RH7cItFMMzk+FBUugR7Gr8y6RqswX8wpyWVqHslKj9Kgc7M5nWL/1u1E
LmEvBNw3SS30F3vsqI2aYHImNxyqaXwmyTXeGE2NYmQvbPlHIZz4Txhq1jsovoF/GCT05l0T55P/
/R9n57kbt5K16ysiwBz+kuxuqSVZzvb2H8Iee5PFnNPVf0/5AAcWmxDhPQMMBjPYqiZZtWqFN5ht
Xr7PcyTnLiXR/xmNpKgKJ9sBf6kOSmYEI64vX1KlrL5141B4wWRZhRvmYx1NOGA6ycfMhVkT9tDv
TkbkTsNdNMz2E47w5fjOXl3jQ215M4V4Fxlf0x4iBv16QwJ3kkw5TYMxx76NGKNyzjTRPBbz1Ilg
ypTsm0C1StyVaH/NvtNprXfGHDspA9dTGkCkAsUHSDAzmmODbjXPmJxpTRjNvV4HZl405v3aoeyE
qFP6pUIcvsGGMYHnooh1aHyr613bt7NkVEJoZc4QpBX/8l3Fqp9RLlaysIlgDIc2uZvKl7IV2hA9
t/CbpQUIxcBoMR6cwpnbJ0Uvlu5dFxvqr7JaNSPIGqQX/LFp1uatHmXZJbUrLDZiGleKD+Cl/V/N
xx6Dac2iNGi6EuKI6c7Vu9WZJ8e3Uq9p7xRdb/5FjiBP7luW5HvoMGp8S7ip99ZOa119Hkeb/gzV
SfdIwEVHAThcDSTLyZ3vOKQkGUypsUjfR5BLqwPBittTKEf9kolIWL6VxYhcgFEmSsr33O7WP2Mc
9Z+5Wsbw9fvzZhXIhyCvMFgif76F69TJqjAJxzINe6DsTYqK1DdHWN5BKru7CgGMdI45Dwj/l9Gr
GDMlchQ7u47EX+Ay7XAF0pPf/eWzECPpLzBwBw3E6HOT79ii0VQ4eeK69PH0oBlddLLssj2oq/cu
MJfbmFKR/PSG3LNwec2YuyAOM0wihBS1Mr4f0rCNpiOnob2laBvQr5FKb0zJX742nA2RHxU5kvCr
gokSBRvYEpFdKB67A6r7zlJkpnDAaXDtjDdUvasmK22U+yjtjSBt2uJcN3b8aPSjdwQ4kl97c79A
VsIygCsZw9Pt/dJbNmZyIMExxjCHk72o2cmqrPy7UsT544QZYnuQ6N9sP1ImWtZ8K1ZkMLXJTHP4
wno1ltH96nRzWGBTETYEpqO25e4ycjQkZfxvFbx6INY5nrGkaSSgYd4MXuC1WLi7KIT49qSb/7PG
Nruzl8IICzuuHsZm+cHhzMN4tcu7qdaHoG+r8eBY7OTlNK+RqaPkAImwzR4ZLOFjs8bufWfX+BfE
XgK8v1FPveNW38zFti6ksUcAm539xKIAw6V37i09NiKErzlo7PuBVnMYISByHtcYbMCgOAeB8nY7
0cmW0xB66VLBXH6WP7LjZXXRFrRq/V6L43zwk3iOxOdWhT89lUknvldTdCQMcft0bCdG8wwMmLnS
4Hu5ZFxCyJ27UbsX8+SGLeKZp0gH9J6WzVGABtW+PS4sQkXFv+VD3oBIajSdF7dhsJSao9ucsI22
z7oaR3bQJyg3+MtcO/9mJY7s5yzvU9dXzcJxz0YV1WmApL/zSWemF4d0AEUUzlMMsRTA0Mw9WzmV
nxl614TJgJc5drSV/izg2M+YK1ekeWgEm9lZ6SbrrdfiOnzJy6X/loPb/qWlWfHZ8pZYv3i06L17
NcZS4NEgZJlBwUSaC9Wb9Z9231rdGRuN6auDQuByVyMN5Jwi2oH/lDgACcjLebeeeyPPz6s2jYwE
28py7iV1vD5rXrq4oT2iCPKgDB2pSozijhlaZi68QFWmAbUKrGCiU1LN4IU1UsRvBczhCquMokl9
HQaBFQpX6XW/Nb32Q9fBeibVcME0oPDnaEEVDXQY0IY3HCTAxzbxlbmvIl/x7EX3zTzOtH/morIr
kPBdDlslM9IflmhFFJAFZP+LGYmZ51J43leldiGyeHGZP3SaF7WXlkynCnLT7pLzAOn+R1ZoUX4e
rLl/r2X1kGJ+IKrZL2Gm5X5lDMbjtK7T+mDUXhI/eZnijkEEqOurNQmbZDZx0KAuvGx9SNRlykMX
TZc+GNUWA3NziKqfPaa0ePpV6ASGmogyBbK2UT+6Xp6NASozi+mnc2z8WvOi+Jb1vfGAwUo1nfQ8
njvfcdK4uUuzTr3DeVPt/cErAIJMpfJTt9E/dLXW+rZMnnKXjXr+Y2i75mtbYtEAAeI9AjrVEAnz
Lo8M78OSGUt66uJqECcZDaEv20Va+smajr/46M1Tagyr9half9s+ufo45O+wwMLJdIQC2YaNriwf
RzFDOSrycbwo6SKMkxkVPeIMtfCe0XpSGkjok2CQYq/9qXD1NLkvByOqAlKe+luew4z2TdFa/bnz
VjW7c+zI/FXNtdeElI4K0LaEzCfMhxUa65xZ0blR47oM9N4cRFh2Q8wWUJW5XfxJm7v3EVx+aQBe
Gc2jGlM9+H3ZWU44qZGR+XgOwjyfV6W/s8d89e6YT6DeOOMC+9woiclpsKf3axV5T11lqh+WhAHn
XR33ufCL0c4/MYjLF76mGbenpnfd+NI5RvcNbgvsrhpO4/g91tdJCwuv0Sg/ssVqLomAHVCIrs38
tW+qJEg0t55Ctx6Lu1lodRsShPX3vZZY6xtPmbt/2sr2fjiYEigPWMKr/UOSxNQYSiyqhymxE/cU
9+kE5mc2cs2HEdE/t5mRQ2iES65cFgVZLUjGkfcJ57V5+oCmFK9ST9nhnE+C/HNFCtF/QBFUdO9W
veziYMgpcK98FR1c/dp/iZArsy5mudYf66pt1vD1bPDm2iOzlZAi5nVgcG6yQbdArhuaGVP/RgQz
nEcUWQfzlIsWgv7a2aex+msSjVySaALcWGp1bRlmTsWAECADWPtims69wCuj7tokpEnR3jurI8LR
TJeDev0m65CLAjGUqp1M97ZJYllXv5WpYQbOXfR50DPzHcXdkRDZzY33exXp0Qtegx7f5sYbNUPg
bxzDm5ibImAiqgXw8Jv3g1kdqX7JrPZFevh7KbqsUvgLmafNfU65QzMcLeUr18oo/GmocTxpM/CL
KC1Efo85EACnKj9nhoi//odN83tuxXCcFshm7UrQy+sGcFQ4aDlBV/cOTXZzPuVOj7LCLDIl4CJQ
v72+6s7LBcDImJKZCU2XLXqrKBJENyYphVEL9zHHKdtvHCX9hgrqUVd/bykGJXxAPIn4mJv2G/zf
vpzly11XMwvGBbltzSjKcMCX4m+7lvSCkUJFBIGc83buZLhRZ845Thd6qT0LMt+HFvWFg6T7Jvkj
OQLTIw+dh97nbc0HMLmU6m2IrsHWitV0PLkWAxnRlKbvUcof1BK3L5Ausyr1Dxin05Ld1BKTmmA3
30PTj1N2RK+oxgPqq2sQQ3c+eIE7zyZrZV4eqe2tpLIzRgq0WEzuirgp7pqszE5t3veXplLrAIWS
w+GtcXPyeDYCFxU0xSaY5ZdpLRALy+7FlF3NXuRL2CDwqGBXbeTvCiVd21+6lpEbJYY+MZvNkuVt
OWP9NCaLpvnLkqJ/Y7G57gZHWjW/fkRuoxwhHMYWZ1OqI2+DQmQmxZiY+AkrudvhZqVF77poGN7/
l1WAyfOBmb5tRX08o6Udkrl0Pge9DhXEtt+QsYw/X1/ldgtxMCR4S+qFMX/aBBmrh+3G7YHSQ5dE
WCdGsY+wd/KxH+b2APu/txQmiQRS+vpod22WijJMCzL4E9eo19OnZc6td1GxTrPfZ/MkDo7G7TeS
Xqn0eBgzg0LdokygwhpePCF3qtuZGkxGIs6G1h7xU3YeiftHSp9xEyE+vGmKLHa2VrTyU2x1lW9Z
VxbhrBT6PUKk08FuuF0Je1IJi2QGi9zCtrM/Do011CWycaZVrY9Rs/zMnQXXdmH8tVu23HHQfOX9
zQxrO6I302nt0CnN0GuHSTyWdGghtCm+ntRH2JibqbJcioehGQcs+QaU0gPsUtGE5natEGmMh9b5
x4N2es6R2vxSVbb9iUce72sRw8BVwKIdVOu3bBT5A0At0qtjqo2P78sgM46OVVU1N9DSO818KUph
e77RqF59cuqojHyDYZ3zrsVy8Zfb11oW9h4jB/w9I3QK8sxF2KZPbMePNcX6a3I3P44BC6AdAsCt
EwaKV57RWTQqzTjVrvVqmxe68sqlwuXzIKLt5ae0R3QmsyixsaFfvgfknRbSOj4E9rsQfAstf2OX
duZPEzgQP4kYBVTdeoTL2Pv8oEaBn8ih6Q3FuMcyAM11tPMxS7dOaC0QyafGvhjU45ee0dwnhK/X
IJuSi5YceTfdXmikdNiM0CIDa3wTxB1jwvivJs9pFKv6hHGa4sfoWfpRYWSZj4WOetDV3HvHQJoh
eIFBof8n38YfrSHMC9VI6SE5zJYVfR6TWAmwzYn8rJ+Kp6FOV9n3qA8S8tuwwVP+/0VJ6F4uCkOf
EJkKUiz0yi8WIuEPUyPp5M2hPPpOxAX3AEZSBl6IxJs9BBC4GVzovddx1mmG0Nt9VqPs6BKRf2Wb
kEtDDanYKcU05Wf94y0ayQBZOuKBmJLp73G7Lc7daJUBAlqm5ldzYV/SZPqqaN3R3GBntyJWBNiG
WxKc7E1B1QCnbJYlvjaZPv6Ikb9aWa/VGO7rgHZ9hMO85l1dOs7/jKVU2wd0TNMjdPDOS9ahp9Ab
lw60NwoX2mg08KfLGCNwewG8mcRnU6mOyI87q8BHkegiApB2k1f2azWT6dLrT5EpePCmObECJ63d
o925uw5tRMSDPGkYsNkywDLm3kbgDsq00PDUzePnHFrgwRnY2TKgHnEmosdvy5nMyy2juZmtT4Wi
3OtDUQYMaj28vbWVnlGjv3HrVA8ShOXfxsDH/j7joTq0f9NuwGNsL23dStRRoHB8FXGEXp2lRCfk
2d1wiNfkILrsvEpashx2FEiwd91iT2JjnHSCN765qBe8bSdH+w5DLj1YZSeG0cXgJ7LUb4b2y1e5
ikYMyhDF18rFVPKkNbH+y8psD8mfOW/dM6yVer6vYmqdg9pqJ5D9P0oWcy5wUlsAWl6ObeXqQDX6
iW6Zl2RtKJa1DudSSe7/OiUmD3YJLojLAiLahJhJ60QOmA0t+VrgeUr9UAJUjMUZkyP9PzwWF4Ic
qoH9uumnZ2OG3nnkxEgaxgP2Knli3y0QURkri3I6cunce4kMXSinACLDfJeb6I/gObWW1yqiE9es
4XJ3EGkKpyayQlcoR4Oevf0oi1IAew4Z67ZH4+pa7+b6Si1cRvET7cXlohjTv69/qVtsNTbwoJnJ
WEDWMDzaPFDltdZkk7VdqY7qU2pk7Ttko/BfbyfjNKd9EzLrxYo0VexTJCYLec7lr9Ew/AapjoCo
Gxo8ROeXLzURzpCqEZn5pBbNfW402sWYkFRv4m452C17L5XTLQX5NC6Am52pCE9NSxRVszzp79w5
XS5z5ooDaunuW4WMDISMWRYSLpsnoqHIBBQawVWtNT1MKt05V2ux+g5c+GBQhzycUBULKpRo/HYZ
indNZP41g0m+VSghIO7RbrvBQ4plGfNYrQV82qo6CxogoC6ryQf5kh+81b1TQR1P7IQUD/p6c94T
rLDroWsxdZ9jPMOGxfHbeW6/Ld0hwmF3Kaje4OaorW6yl8YxEtOCaH6FeZ+edKTRQmMWkKGF8dfY
VSRWQFpyOGgeQFDZ9E+kwpjh5VoB0X5oPwCccT6jToJigmcn9kFxKt/QJimTcAqWY4aOmMbmhlU4
3Y5Zouui5P14VlV18FfJw9bbVLmoZe3+eP3c77xG1mO530C0m2OvKkMa6yrCOUO9FgkKxHr/aFCO
vQWzFR3sjp0rDwUZuZREj9+wdEezniAuSN4jY/I0tMj1QmQSvBL1hKzgfzCz9ILKrfPh9WfcyVog
qXAjgIeBvbrtf6lWZdQoyJK569V6avVaEN/U/NkYOxWh27RjMDWoz2VeTH+ftdDIRMEV1ors1GzO
w1wUCqfEQgehn+bQipMkxCAxP83FoUnwXqhhj+KFKBUaqR42oaazF+S8cqzFmfCaje8Iez7Vujaf
09K2ofAbenMe7Mq56grAq7Cam8F+aDxj+PLXb1umhrQcaajeXle1Yok41xU8DqKhfUqUrAvovTHr
zaJfmY6lr4p9TTjPUM1eX3gnpLOwDTtGip/fbGXs6Y2ltqmakkL3nuCLm099nYrT66vsHBia30R0
hJ64Oly5yf+4+Ms4b7ij6N7qDGY+auownfV4kYIah0qnuw/0x1KbWIBh6OjMjB+v/Vzboaeteeio
w1HnaOd0SHtik4pMigz/Jhb+8UDAXJO6k8V0Nk3Fd7i78ScdDs+lJue4N9NSpNAIrZK5rT2Un15/
mTvR7sXam/OhG8vYqpS2VzMryhPaXA7jJ5qnRA/NF7zbgy1yS6iXpH3aMzRnZGq/RaxVTdotnYKy
FOjPOAFEEOf3aZ+5X2heYQU4DWha+R2Qn1Bdopgn93Lj0Yqr9QnpwOIIBLK3l6RuAa15hIhRS3m5
l1Jz5evjy3fl6kew32Gq+mSDZah905iGj3//ruG5Q3Q3LEBDv+PHH9+ZRuBseMAaEBeqv5XM2M5J
iroyTEcR5tr810gh3jRyJfJeIdTfzC89ZIxApy50w4VXXxPT7ILUMZUwiW3roPe4t4OpSMkaKbCd
G49tPWmiKTGw1DVa0BXARaPk3aRUCKcnA5CXyYkZYbTCjuYQpFH293uY7EM2XQkLtzkPeIRlttAU
vKpitYHqNL/UBb0bS6+Hd6mT5gdbeGfPoMqCpwt3KDFoe6Vok+EuOfDj69iO/Vuko8x/m3hq/qlH
ZTiKqLtrSXopDWX7FmLmWkyDBhs1nd6x5scysq17DSja/WDBsXx9d+4tBeGDhNxiAHBzU5aRyuxB
I6wm/Zi8WZVpPdtxMX5MlUa/vL7UTlglxyVyQ2ahY75N57JystUqYk6Tz1b6dgYYfAfg4z98J9JS
3pwOfWrnO0UMnRtXlTOnJvln6fom6AHsPI1DZxw8kL5zABjwcd1SzsCL2R5tBR25NELq4Tq5q6MA
Xq6d9oQxuumdZyA2IjDaIh0CCGfgrPTSsX9EpYnKb9oa6rd+xZ2Z0qRawGtaWvaxK2b+kaSfbBxS
lLFDzDeP+e+9tVhwOicSYacoXJStBgTEMLFf0jHwEk8RIZZDbPi4KoxfmFpP6Vm1IlwIRO+C3Hn9
K+5sGAYrMveHCSXHbi9jJ2iuAXg8bAa0VJsTtK7l5KE6+Zx009vXV9p7u7hGAgdEToNCSv7/fwRO
xc2irkXTHBEWHXlj8JgXd7azC0YNFUZtRREYQzxjyIcP3usr71yPwIT5qMz1JRFy84yD07dRoVcY
i41pcUp5H36TZdMl7ePeL0p1PHjSnZMBwpVxu8mNdIs5Yda94NwEBnqwzfhUVdH6FWS9d5CO7325
36Rx2cDfgUXoSbKCYRTXaIWkl4769F6ZUCdDffco899bCuwzJkYgSKnzt5+OPqEVxyoNhdauwkbE
7RmiSO5nMPYPvpXM+zaFG1NFiYKHbMVlLt/tn7tkgXmv6hEWLWaqTBe7N5qvuoKSVeBVkTgXc1q8
g2tax//hHEgsAaJgJHA3s+1m0pw1Tl3WTQAGQpqa/ymi+c0QOc3713fj7svk1gGWRAZx00dgLgsg
1rLE1VHiFLm52AyQHDWDRauOkuy9jS+3IL1sOhY3l1w//R5/LAIBoKUIbAiz3/MoVwPLi5dHp6GB
8vqj/XZG2n49BP5JjCBVs102Jw1DMRtsJzJAzpRYXxk66F8akLPvVFCtX6y6SD7OeYNDj3DaZESO
PdL/rcBOfHAh1qiBOjjKEpDvYNTpjE15jyDBsPhuh2nehAtqfx5SZ/w+Wp1bM/ZsZrhOs9UUYatX
1oO5luaRm97OhIXeAQ+CqBH/sW1PcleMJrIx6bUc3JFBt1L8rKl7f1RO2o6BuZou/Z9Wn8OVCdEn
Y3K79eBS2oslaAHJtpOkj27PQ2e5s9M2DvT+1aq+GDbIsiqL5wMszd6pA/XEbJsvJ2WgX546SEL9
aElkh9IuJUBF0V1mUXzyvLm5AyzcBh6eyXevb5a9c0DTVeLEmWDdFNorlWcXmYAvRkf5AeVIe6qz
NLnT8344aJjsHQNXkopJwWg+beuDNaZBQcIFOmZVlW+uYmrfjS7PYsTN1upx6sojwbG9q84DjvMb
cAhNcPM6Ew/TDtuStt1JWz9zJJbAExhO1Ypr+mo99Z+NTllOec7eff2l3n5Ig2YWbEsg/zugqM6A
qFJVROrem/ITNswToGl3Prn4ywbzgKllU1jJwe65fVwWpY6HE4mc2w1Ab23IYNIU404l6ss7XTF/
THZmBvka67gd5dZzF1VWqON/edAX2kFLsDInUypWM7PYng53sYxWTPiKmFWdfWXgmlv+JNYVKiLe
Aid4yZCe0zZDgaD3lIm4Y3mfo66r3jQYO+l+RwqrB92YJ0eh91alh7kXdATJhDB2IFmIoOs6RSH1
jJU6n8FylOCY0FKPQksby1+4jFUW7AIlfe6WvvxRxCsJkdnrxj8ZoNHVZ3JY5AeX3G0w4TchcgPf
h6qSjtrLY65Vc6XkA8m0Wgz9nTGicWq3cBJf34O3B5u2AugtNAr2FBqdMmX0XZFueVFhXUclc5Og
zoWi+4PpFUfWMnubjxIORB7NCCm99fKZBq0Q7qAQorNEKA9Fbqm+p+bziWJSvRSqsZyHuDIfTDR+
DlKV3eekmAKfjHrpjYMOtBOYjwNQKzAp0AFGkNNtwzWmaAgvvf5K9x5SimpDeQTdd9NvaYwuLWBS
kuvFSXGfQAARQRl5ihm6uVJiCbdE7ucm6uqHdEW39WDb3MZPRi+kK0j7STzONn+O09hOTb7gtTGW
Llhykb1zYifx12pKL6aeJQd3nrMXxZiq0t1GIUXK87z8pkCeFtFU0qh6NNInofdTBRG4LnuIFi0a
8HgzFi0fF2ZFsFYu5NScieV3J/M69+S4w1zdQ9FY2vcovMEYWQ0X9mwyienNaKy9+2UUk9Kf6Jml
xdPq6BVRcQBlE1LfWcpda2dzdMF+WGR+Fy2aFyYmHnjnufE641SMYFzRc43KzqdVMRiQCsbmabLH
tMcwKrKR/tK16KHIRqgGlbvaX5hGu7GvJk0p6TKV+RTVQ6IG4GLHGmZ/X73PHYG06DQrRnVChKkQ
p3aFH+E7eUvPLOZexNbCzEcJQjIQGxsZ/Ck8tKgg3QCix3drWIwZ8SZ7/GGButXDyZodJpztmHPI
hbs4Qdmt+MnqVt/Cc+uUcgpXtethZcxjZvv1ao16mHeR7Z71QSSan9dqMXN+E7O+KimW8OcBRfzm
jjzO+FSUtTo8FdA96rCZR/WtyoRf+ENkj0m49pNmvH/9COxsQsoCJDxlG4A9IffMH4XBXGOUotfc
qRm+Zn7BrCVYmsl8k/K7f9qxM358fb2dPYgTgiVbnJ6OJsMGHFVo1dorjUiveTXoSmB6jwWylrkf
qbHxcyzV7n0xuvXBTboXUqQ+qVR1Y1K93fgDKhZcz2AKljQ2QnpX+C+SA1+aqe8PMoXdpaRBC0ET
caftoe6ZyDfCzsEUeGtxJkq3Acoy0UOHS/rrb3Lny6EgQxGCOoO8GeSt9MeXs6Dpr4UYGd4iZ2H4
Q2un76m07Es/u/0Pq1GPUPzyD76sQpAcoR1MI5NWzk1m2TvrCDCqgelcOKXlK1Hc4F2pEC8OwvLe
k8E9pxEuSZw3yliqPdjMSnAQX9W0DSZmzuGgNb1P23GkglmOJNP2vhnzN7gsNLnJLTZxcY5MFNNd
/IIMda0vGEc1YZWN3fuBAe7p9Y+2uxSyX5SOmGPQGnr50WJu01Etk/Rqq8P4ECOEftVqozsti23+
h51IFUCRY0CG1ba2EeUClDJPZ95iWZonpctMv4mT9pSYUBb+/qlkp4v5qy1bDJun6m17NpIayeil
mBEcVKY5vUMwLYooMpF0f32xnQgC5xadPXpAv6W3Xr5CYWoL0hrS3s9ws8BYPXfwgS0PPjIU9aVH
KvsNfYwj8MdtycrMECaSAXiWqnUbt+q8QltVJR8qZlP8YCzVnDJTa1y/tWZMxJleRMxjbKhW0Fw9
+1OsDN5h8ntLygWTxT+OVDJTC0QqXz66o7bcO9yfV1hmDi2pslHeKN6E3mqdNPkjijNu8T6GsNyi
8A86P8DLp/5UqGpBfiFQpjn4FDsHFVS8dIqSDV6G2C9/z6wV+miLCqnwuULyD5lJv00r3beSNjvZ
fXTEx9gZkElvCGjlbDJ6L+rmBXjcTODwSJkSPdX9fvHmu2ZYXT+tEyfMrCa7s52qPpvxGp+ydU1p
Ng/RdXVxRX19E+7EQuzraX4C1pdEuM0P0UZLFYXLtZnm+XDnRJZ45xVmdH59ld3npY3M8IixOZKK
m4PVMu5E/hmXlNSVeAu38M64V5vYvKMF041uee94Nfx96qCgtdBPiTuAPCYN9svrv2QnbgHAoq3G
BISfsn1eRPuqykGr4TovcxyiaUgwsbI1wEr8qNu1+9BAVni9TEHkzPflrio6EYkCmt3VjBpj9NWq
cy2Yrnr7kxyxfoZBmX6qxGDdWcnyOCGPT6lX6vdd0h1p/e+EGjkm5LGJ1QDXt/tbt0lO1pqntjoF
bm2Sjw9Mt4a39iCGC8V4+5muw3wUuXeWRcAAbhnXEZzObXss7ns6dHRU77VyxpWwWt1ECwykTM8t
dKUygMmOhlBXu2g4vv6Zd1aGP8e0UPbG+FsblEbtxJ099pl3b1q9c9brsrz3Jme+KCYU3RStHxxm
yiNxrp2zBGRWeq9IZshNN9BAb8RJShYVmDmcwcjkJ3ukx/H6o+3sYCy/GMnQnaD3uGVZAVB3mRMi
H50CXQ2VJo3D1jTOHRTqv48NWPXRhiYW0RzbphPxuiZAFQmINagLfzZa/W0fp/rBKjuIGnSBeRoJ
RmShbYWOD6vV46yC0CuOZVMw9Y3yPtXcjoxpioXir0Ntm08qyHnJiKob1GeTroofGxo76d+nNXw6
IpSHWASbdrNvEJiNnEjt42tEsXiuUC34NGWO5SfOeqQvuPPcknUMKpkLQCYCsqj/I+8l683BvIHy
tkscVksvWhfuOU370enF2gSp5jX9qa7X6IOQ2hBBmXbjs9e3xs/XN9T+DyFb5EKCXXIz13SbMRkH
IvQVjYYIR6lKBFjfGsKnURbBYOy0c5fUS6ALfQkLMeu+Hpn2r9d/xe225m2g1PGbsXnrtLY0lVXj
fq3cD2qNyDO/B6Eo10Z52CoOTtDuA7PRiBDcwGw5/eWbr6vCTMbYUu4z6VYWGHGTGr6oDKxhc9AT
d8gK6P2lSlQl9Z1otJJzYcXtFSFkeI2vP/bOJQHYkeelMQrxD2HUl7+F5byst6yY2VmXANuuavtD
itjbmyKux/+liiGwcVrN90veLvdDhdb1CYdQ0/DLNUGj6/Vfc5scvvwx2xejqRTPK4wRvVTL94nl
oOg1aYvz2KT1FOSL5iI4BIXMc+O3Nbpgfx8KSIUAtnICEVFE3Ojly2i62hhG5O+uyHqjwGCS4f9G
Rv/AwYHUL89q780yVtEZQT+pcqd4V96FUh5EgdtALqHmZEPQCh1puPbyZ6QmmzG2h/iaWU5/V1j2
ogRrLrrhYJ3btJO/TRkvcYuMVrbfvuodL1EmDTaJOUPmclJwmVY1nFfLTnxE0ZR3r3/evTMmTUVo
LXsmt/KmZ5GglLaa3kx0K2ol7OZ6vrTrOPhIjXgHvIu9pSQvD/AMj0d9//IVlu4Yl+5ETEktRfgx
Q70wdldU+krEOQ6y9921wGSCFJQmLubmczmpVRZlmcXXPk06yMCAIq1OncGWWUfjtt2lJD3ApSJl
iCJ3zh8xu8wAEMyJjehtribvEJMxPxX2NL7B8cv7+vrH2tuEEg/tSLyOTTv+5VJdpGDBbqewt8xx
Opl1pJydLC8OMnN3bxnJjgFKSjJBT+TlMkYRW1U0LdG9J4ZZnB1hqv3TAik9fttb2vBFtFmuBYWz
Mn0e66b/LmDupBcU9cosSCqvsgIuiEWA4fPSj8Uyd+k5HukV+02/qD/nlqvTr6O56hAHakWG+Uuf
m5eWzGINx3Whc9kldvyvMNO29rmLsKJJDDGnQdXmzhj2nQLHcXUskQQ6zZZ/S4j2lAaWNb/Fo2iO
fDpE+fzcRBXbWUUUsw8mTy+pGdPWce5iV23MYEwSu+RKzY0zmhtFg7TdYLfh2M+zd6Lmz0YMGcAS
Pan66n5KtWwuHvHy7VGrRhbztJgpXosdRll3uVMW4EOcOknv1sw2vtk5jgB+VA5xdMrmsVgvTj4p
3UnrK2Q7a7XO3UfS/eUujhHs9KX2yxtDqcBEL5MyfG7dvIjuE6Ntf1LeeslJUevsSW/6BpWlqUA4
BzpkP5x6MOToPkUCdcgWSYPK79Qu/kDBhP5EEmM863c6fm9+WWoL4lFdS99MKGb1nd6/SA8uip1z
ABpIDk1VzaIDusldIsE4WEf/5j41p/yBex1L3zwG8rHSbU4OzvftdINaWLrDcFUju+HJH/PHoYva
tjLishVXz47FiXnC7CMavobFqvYnFAbCssjREnSSo4VvqwiQM3QgZC/NgkC5CSyDXg1G67jJ1VSz
7HOK/cKXSZtSxNh1t7/HWpi7uK9j++B5d25hLNksmjRSlB2qzsvndY0kGprMpMubVN2zy0u5Q3r+
eTLd9SH1zP8x1lQu7TzSiK+G5iBw78xMaefRXoYYBKwAXZCXq3vWqplFP4grMqKlh77WWF8wZ6Iv
NfRwELvWHKsr6pB65yNIUnwDZzS8HQyPYhLN1syftda4iGSY7l6Phztbjk6FHDS53F83AGqniItV
tCqoqQorTa5O6sd0mMOZodjB7t777lgbEnSpArhWNhtOIL+mr2mboEQkbCil6xDkXvFLNeLKTwfP
OzEzPprM7z0eIdjUYKRIeNPmwkzSpcgnF6IizH39TADR7iNEyR5TRTtS/d5bCjlRikiqc6mZ8PIL
Zz3wMxIstrXGuNVi9hOOrTbii10ul9c/2k6GQz3MJFnKl0r/l5dLRZPnAk4xucTSJTL8Kvfix2mo
xp6xe9pfBNQw9eD07CzJOFLOI6U5JQ3jl0vGWLVgu+fGWI3VyQmjAesj86f47CWIomXWrBwcmJ3N
Ioe8DC8gZN22tqrUmOhgoJMtPJ0repg/lG1efQOXbQcrYdK3pmX5D5EJcDJvVpKloJluIlMOHNyx
Z4/aUTRD0I66/awsJcXz3OUB4st9MNf1Xzs48hU1m141GlbIxdubRW0kDN3RJqebrQqhxJiWpBNE
HAjnP3xCmY2Qo1KTAoN7+Qm1uKtQeluVewNnap+BRhIYaeWGUkfuUolcOb2+S3dyIJriUHokkpg+
8Ga9KIuK1Oln5b7N2vqb45ZD4GbW0UaRf+Xl2Ekykem8M02jK7Y9dooY19TJXOU+70r9Mi1DGVRr
6QZd1Vp/f+yYEMLPsdmUlPSbE77Mi/d/nJ1Hc+RImqb/Slvd0QMtxqbnACCCDKqkSH2BMRW0dgfg
+PX7ILd3NxkMY2xN1SmNmXQ44OITr5BVwFC2mba3swbho7aCz0XR+zsMPs+pOp3acn8Md0woLcAw
u/SHyd2zIA+zzDEulNWI2Mkqcwc67Vy5/tSbBIzG5ehQ/PeOdcaElY3KS5bgoOx1DhGma6/QLbUj
OWniDFb31FAb+xiy8yaGf1ycUh00DgPhy8Ooym0ubXdpdwtvUcImf3sV/m5kHS0QVsgGQKO/+7oO
Mw7srdLLMIZrzObSRWpcAioo5oNP8/520RPiurkcgnKHl3XxY7DlMIczpWeASlKxI21L+eulaCzU
vCuSZ/dJz4NVvEe31xY7GzMZPUKfPunjul115x7nNPPCb0rnU2GLdo4csDnXWdW4T167Op9QQyV2
d921su4oynnJnmu+/dFVVo2o5uSL24RcKP3mE3iqEN4H9l75ArAsWkwjy2MPDLsezlriB2FnA5EP
0foX/rdxnYS+g8Wafs1xLFFh5cy6ffCHRp+jJNenz6VZzPICIRznI/U4LikyFKTyrQzxOlsz0jKc
vFGBPVBe8aumdE7n6O2PcSLmpAzB/1v+ykWyrYs/Ys7VdQs371B0zszSva7mMomVgdL61iAi+SBp
1gCJ/Kyg+J7ZuydWHEVXmEMQ7JGaOT4mRoMASseOF1MMp93P/I24ykbqPcpZHt+e5KlC2AYjIMRF
SZPxtrvtj1mKThPgzCztoOHgd6nIbaGIaaUivmYFapXSQi6vORoy135nN9Yz2jf9w9sP8Xq+OLqA
T6c9YdOUOW4S1NghSqcBkliLLohcYLxRMnjre0uU65mr+vU5v4n3bE0+xJUhSx0di3VtN17q0qqe
aQxdEt1ql1XZy19vT+jUKD7iTD5DnKiyOCsYnq4hfMfZ0bhp1WwfULE1z2G+jNenLnJLKPMAPnE3
gOxRoCOWHi0icFag9Xz5YABxeS6nZXUjZOSqKQJiTQkdZQzxjmxWfMBdYL1QObTYfDXcZ8ir+fdi
HgLAynr2XmEjcDmznD+8/TJ+ozdeHmqUWWk5ocJHcPuqvkm5pjL9Zs6uELAer1pqNSrUZVb/mjQ/
vSStQGjQhBp4o5p0Iu+t1/f1Ws67rtC82Jk8fT950n03Ze56ePvRTiw8ujVIc9CuocfhHK2GTK75
gjkMQur+OF1gMzhcOgkeN41rVPHfHwrWAJBfk3wZobKX+8zXfNpgFbIqQpN6rFcSz4WmT3aVVZ6V
kTux/ICjw8TgGgHLedzgbwgLQMQRj6aQvp8nSqh12FJmLC8SS87PLvqLXSRJXtOwdxL5DvjLNIWg
fcSzS1lD3IgU6YvFHicbSBjVnnhZA/NbB8QLC2YfskyIDOu67LNUF5T2tLYvw36yxvdYOOaf/KGe
s9CizXupzKWo4iJNjK300i5fAwcwbqw7Ut53GxY7ttwVUfVRM1BFresFnTIjdToH8pRuPQt6MJR/
q9YZwok75Ncyt5kfCoT1XRoSqugjEwORhGp0mz/12Rqcw++cWCEbpJIMm2o0LaHt538cjxodr3LM
0FWp/XyKzGVtdiaw7YfFas9Bd7bFdrRNtiY8rgh0HLAGOVqMMqgcKwlI/9am+GpIK7tYNUdEfm0N
semP+n0AGyLGkl4P80aoM+vzdQ4DH5CCA+0+xHhoYL6cqAHiwJcVheHBKvW4HgIRQ0PuozQIcBeG
FwKssT8nzXNqyhYR/mbhivDh8aZIZ68uNeTBrxa98HcD/ZeDcMcNSyfn5LFJEgUoJamTi6xrqSv0
cgAi/Pa+PHWGbqSlLU6m30AN9OXEkcqZVZCYCarXomTdBVV9oA2UBL8Uzg3G94BCkwwnGh8HAWoy
v8ThiUtxpY2u7YbGNu/nsvA/mmvj/LLndkZO0Zso3q+zdg65cOp10YwAuk9t6ERdprdBcXlDcqix
relBToAnQ6Q6JwbsKF65ochz04O7sy7DZeemmf7ByEfbP/PKThwvYKlZqcBlwFXrRyFDk+tkRuVA
eGIFKppNt7q3G9H9bUoGCRLLEcbAxlQ9zshEWXojeu3aQXW5PseOFmSPS4oiaNSqdjD36Gt3799e
CyeuUxa/BzkJMs3rqkhaEWOWo0gOVon1ZzxonXsx1pMKduB0gief5v6Ht0c8cbwAV2X9b+gbaFFH
i280EqDnY5ocBg7EnqB6JyzqBUtV1mdqZ7/rsUfHC7E8imLImG7NpqMLyCn7pMyV0A7z4mq3dhZU
XkgyuupR3i3LNxbcinEAWCQQyF1Tq0NZGPm3mdpNE2tNNzyj0W/1IWy74Gfioh8d2ppr3Drl7Nzj
D7LM4Wj0hRGthr4gfFlr+rgfJq1xrpTZUTXzRiroP40RPZfITOeFGCDp0gA3g2V4lHOOoamplgTY
W2l2H5x8pKhKkpTVmKmQSu6mqZ+AICRSfKPdglSSuWj2+8lYaS4NXdDca3RKDwH1LBIWodnBI1GJ
fo2DmWHE9mS77S3H9yIe6FSBsvZlUa9xYlTgvie7Xx9sQm4t8pughIZbN9pwmZcNOvZ+0xtZrJmD
jcca1ooXAXTU6oHQH0CP2Sq0IgY/WJwIjwBPRLk0dYkFdiff9boYaqqnHs3TrNI/SLgkTxJZpyHU
Mm26zau+SxGd4UiO1gV0Y1sH/pNlkVAB3J68Owss2EffGFsf4Ayi03Heer29z+iagnNfi2WNm3Vd
+rAeJppdOFymQyR4L1O4pjgyhX2TZH7sZ67PeVQnlYyxoylkDBtCrxBkWQMIJktbwTsxU00PvbJr
vsCUwJcJSdXi49uL/fUVg/EnFHcfphvyqcc5+zQIx6f35xx0isk7oZn55wp15r1eTyhKLs6yx57g
XNx1IsHZ7EZZ9eRxcIqP75hMkMw4zuAeFOpiqCTZvY3Old0qh54kAP/QtYb0ZzVYGJ5RnfT5JGY2
qOoawlI5nnkFr/f7y4fZjtY/wglkiPg4mge7v6zTuMGTcNe6vblb9LO2eifeNhhn6NrUtWgxHxMt
PbdmY82mfTA4OSPg/fqVdNqsxsJyDfYrG+VWWKiLvf2NT0wQXClBDIfM1jDZjtg/JggzT+SynqzD
xLF5kbh6HyNtADdjPqc0f2IkEnOgAvzHLI/lX3PholJeYCEjwW7HvXCKR6Fn+nUvnezz25N6dS/8
VtUDqONsMDbuh6NJzVreTWYaHDpTe1x5rVfGPL4PxhwNwdVKz10Kp4YzaaxxITDDV21fo7FbYEkF
Pqd41OzWTNgRwYQRBUViRXa9nvPgfPUmt87alpkQd4KIPBZ5xSkkcxJ9BaOXePWHZBIJ+CoNn9Ou
WbVz8hOvYphtMAp2SCJwG70qtOISmDoVsoIHp8zz5LIBR+REVWPWu950Rxmtqsdvb8KdI+WUzKp3
o1ybM2Jxp14w8d5vFqTDxXv0PVeTdgTept7Bp219myrbqy4m0KY9sX3VXHccoWcii9/aPi9uX6ZN
OGOhsU/G+Solszm9a4A9wSErfXe87I2xWmOLHhrEYGgKE6AqPEMaI3fgwAWysWJDTMmPsZnNg/Ak
5OXML9MPXZ7N4Bu6sRyh1lfiXM3rVWjHY1KAoa0LQpZa/9H21fyV60fDDbYHxvjeRLX5pzdZf1uB
fBsF6UOoYkA/ibpf7qfAhK2Gzwamr02/fO1q5YKxUvT4UxSSPry9d0/NaKOJAemj/PBqM7VWMCcr
/YwDaifLjphYXuddbsZvj3JqCyF0EsC32WSGjrcQ0V1dk6ywqou5jEq8cC6or3ZhElBTfXuoUxuI
pB5cCLQVbtKjOM6dRxwXAbAfRqPR09BzJutzx739IGWdfKpAJWTYHaUDoWuygOBzaZuoMxnAqQ0E
UA/lsY3Gz6RffkADUyuMspR/UOADN09QygaQwcapoJDbaPoBR9Jz8z7xISmlsWtJCexN8fvlmApR
c0Jz0z2Q0vhx09T9pYXo/+Htt/sbcnm0UcmwiFM4nDgQj9tq9mD4WqFj9pZCsOrGuF3HedgRXxRP
NYICYleQyPqxMfajwDrKRcITz61quEfBFAjNmjttH+GAojlfB4yR7mWCEUoIRDxNI91YhboLkMXJ
7hIvaz+L1hHa9SoRxopU4KU/JtuuibG1Zt0jtxuMke5gD2YnGiZbEv8KzK5Gw6oO3dwmH0XjFT98
WZZPWGFbfoyyj/IvTRufoGge+umr7ikwJos9z99nYbfn0O0nFv0mgAz0YxN0oGbw8ovo8+R75Yxx
mecPw4Whp+O+mSxt34qy2b/9WV4FM9RDaM1xy6NqyMV4NFRTqWxwNZy4FbF2BBgkCEc7K2JIIeuF
Y9akTMiI7d4e9HXhchuViiW9Tvrxr1AYlHDLzkE28YBEj7YnL29IB+jfPLWGYVzlhJJp1NDTu12m
3nm3jmV9q1HQeCfcsji4UwCHRNim+zVAjjc7k8+d2A4Obx29Gmj8PN3RMcDF5axFRy3A1Nz2e6I5
64NKl/5/8t5JJ+ComCTEx8FzYY2eyHs/OGgtGnUFAkFtlFSZPdx4EBrkodDG9ntflAiKv/3uT5xy
hCLbBUFCsJGnX66twayGbiim5AAwmVZPIIJ4XYIkUm7R7Oai1a/EUgU7YaTLI0a9fxsFy5en/EBw
yQK3X603fHlVibJ+QHDpyEMngjzSiqq+rAbZoWZlVDdDUMvdKGdz31WOeaZLcWr2APLoxwSEZBAi
X85eGW5RGX1OBOj7w8dNzuGdY7U6r95Drc8Ym7g3qjEkgZyjxdPPoqNPnO9YQnKdbaIwPMG28/+I
4pmv8pOmSg72xt5FLm9s7gu/KoxYyNW8X1ZTa8gQh/5nsc4ZC6/0vvROZl+D6JgNRJNXa7kUNDK/
JolNkNLYeXq/wI7uziyTU0dQAOd84/X/FgV6+aBqKHG5nghdm3zovy5m4QEWKBR5+Gyl85lL/sSW
A+sGuZ2u45bDHm05L10WbUhJA0xQrXRKhfPLXXT55e2Vf+Ldkz8BEACmS7Hm+N03mVHpmtZyAZWr
e4nylvEhU0Ls9cTW9Ej0f5v+BbGXftiG6EBx91X0X1pi6OYhCw5z2SQXI0Lixc6r5VCfyQxfy10w
EBhTywS8RWvit03nH4tqNZHiSAoCl8YQuGZUhnJ9ahDS+oqnltY+BYmavo2mjTguF4F4NqvcxsEl
sKk9e03eXRVel09/fwG9eCjz5QLC19PD6bL3Mcsc1B6t+OTBxDB41+vJeiZwe12J2F4AaAVuMtBQ
BBcvx+qtxhvaTvcPi53IizkD95RDzg29Nugua06bCKKFFbJlcpxJF4pUsqnKM4v4xI7hYLOp8m9V
ES62lw/RFf1aat1IhM91e2u7Gny0oU2uUO095+Z3aqiNbUaHEh3iV2F+I9dBOTUrq7VF+msUk9xh
VS4+em77/u09c2JnsnDB6m8Eck7so/DAcKik5WDnDqMz2rs6SdvHdcy8M1oyJ3YmY2yASLDLr8vD
q0/j0hmIepGiWj/qmSguZ/ya7nNedRqVgXS/vT2tE9fARkHaeP5chZSkX34rUdTCS/XGP7QjMOXQ
m/v8a7V4xfI5M2ogV3YbZM/rUMnHpYKiG01oqJ7bIKdW7UaKxdEHIQB0+Y4eAtFmb+yb2Tug/Dl/
pTeXXAyYE4+hP1lNESakAFkIma9ZaUgMwzUYgfVK+VidnNk/r/AYJBpbaYn7eOtSHR+/ak3QvpK6
cwgyyp+p9K3QcOZyVxioHNddJR6UXLXIQUrozHX8+749SgpgS7BnN30TFAKPNo2H5Y43p7178L3O
W3f2Mtr7Ho9UPzQn05puELnshtBCDOKyDazkfSa85H0ReOudGsvk3BY+EQzjVbMhkjlENnLjy2WR
kGJlVZU4B7MeRoyO+D7hDPEhdpFF2Rvd0O38elif316MJ/YYEokeSoIAg18TpDnQAcn3tXuopfu1
X/vmGi5CdqYyc+LIQFEazDOcaCyHjnugpJUVBG+mJnIs7mt96dENV1J9w6/O7Xdvz+jkYIA06L4A
8MZo5eg9FunmsK2oRxd1e2iQbrnaDGLjYJztvx+tU4EGp0lLe+v3HH2yQa/dpHIX50AVB3RG3Ym9
0p3yzA45uU4JWmGTcy0iUngUNS96bc2JKpzDai99ufP1pkb5p66Kx6Q3ChH1q1HcyLwtyghHyOxO
dkCbwmaZcURu9BpF5r//hqF7b36jdM9ftbQDrx3HSpWsVLPNricKS204w7srY33ybXnmaju1QmGv
AK8A8Pa6tEit0l5Wf3QPGu29SNBLivABrs6kRKdWDaRbALcQi7lKjz6ljcvQ1LSMQhsfsp7lzFFp
92oP+kb+D14fBHXusw0XhdTlywWKlGHndA1DwQcowyqYl0NQLEGcpINxZqhT746lyQn6GzR9HHVm
+aCtHQTRg+5p9dXEeCAdl3OWbScuE/RWtuIf/QEcGo9LBgGlEh8+OFsur4MfAivtJEpWIeZwdRVS
xwbQ1B/ESC4aR/VaYdbdNmVs2TNFrbeX5uvLnCfZwH2bjCzR9tG7HVM65n5uOAcPENXtVJYTyErh
phMm0V59YyphnssfTg25wZ+2nbDVl45WjgtiNU8JEQ8mTLVLeEubIgyUq32KBdjVYslz1dzXS5Xy
ALB0PupvW4ajq5si+lRbfu4dIBBMcVEP6Z56krNrBhCFb7/Ok0NRkEA4biseH3eXrUW3QEg67qHS
3BrWtI5nG5Kl+34s9DMU0e01vbyMmRU9H6Jpjxj2WEiCCIxGM4ZqB6sbvJ2eLNNeienZyBd7VxYe
JdHMT5DO6jFoUMV50N1Gh3s1Pvnfxu93XdDcL3elXlhaBvzHOyw4E4GBSIcnHLOMa31K8ALujfli
tYZWhiXOS3loNdl8h2zNOazCqRfOWUc1DMjK6zRxgipXOHbqHfTRqPcm5IrItlR1aZj069/+tifq
YBu4kK/L3bJxVLdn+TNza0EYw/l2D4CuEVBFAMz8XhWZImnxtfcVCIYLzamDp2FY3MOyNNjdS2ia
N2ulz9eDb/UXMp+KR0+Wy6+3H832zNdfg+WNgAxygggPH+9ju/CZOpjPQ1KmwfRM+NXZD7NTGVpk
aZbX7+3VRcHMQ7TMvIHVI0BKK02pcFNYM/ZLhoFnFzZOj1xXXoIGdB+6TmvG7sYpbae8J+If811f
8+vDaVjaPJy8sv8Fls1vf6rGFem+N0Cw3gi9KcybPqC7+97JyQhCibG7f2W2UwpcSOnt+iWrgrGJ
3NFGN05zAoWdjmulxTOgn36OJ0tJ60LzrNq4FL4hrCjoEteO0PeWyS8Pm60axMGCGFtEJzstbsdp
HpAohZ6+xBOa8VxHdiufKzcryj2IfDBcWY0wXZRq6ItEjS9rERPf0pMYkddV77LCnCjca8FYheNQ
9FdS5XMS5nASlhAZfwTskEMy7/28pYMyjD3iM2WpjDoyrXwk9gQe7YM0WqZvg9NObpSbmcxivZf8
yyFPsnuk83p5Vea9kVymSa+bO1zswG2PaTCPH0tp1aYbexTHved1Hox039ijl+w6C2D3bvFzhTUE
GNq1+gQ8w+9uliI3muu5cFS7HypSgm9zWy96BLzdnaJmMe12lzcSgagW2c/hQa86rUJndFVfh95p
7BimR/UkUKHXvuHb3d6lbWnpMaz6xpkP4zoanQilm+r2baXwqol621puNm4UaIpJON88aTrJveGO
VLtRuOs/OW4/lTHywoDHDJGBwoJZbeohSmmo/qI7ok8YXiXmR2j92U/DkgERl7ksN3UPWfPC7Vg+
jxBw62daHF4fUq0vsxB5GOOzSkxtfAdZazHCwcCl+4Y+j3XnTO46oxZlFz8k8qXdxyytKnVBvXm+
QTeqre9XroRsl6eOWYTFVKoxFI67XGGSMyX7eW2nj0jBmEGsTG1+NBLHudb1UvsYKP5Hs1gp7uDc
qyOpsuRLS1rnhPqQlFM8C7WiiBAYjReEMveyNYJm0j7X9HLTyLY7636gyDFdu8jvIWiomGNo1dJS
UWf1WG9lnC8fvLkRz2L0pRkHdUHnQgevI6/LZKiti1LLLXmZT7L5CdWqm+MGs/BvdSDLPiwDZ7DC
jnR0vwo3f86RDflae/jYhq5eIaGVanPwIR8z3aDvVRoyTCe5PGidRixYFF0+hoFDcy6UvZsbextg
Z7BH5hDPF400PF6ShB5rNnkGOV5eNweBR7m6LK26S3hIO78tcHz9IWbf6GPD6JYPMlVuFuPQ49+7
6Mc1U+wOi+U9LEZS25GVJ9LZ012HrjDYXSbIzqShf7JGhPUOVeWm7fUAIyLRosEVnootaNMA+zIH
pFXTbXjEwfbIr+cxCxIkMWaHyE9alvbo2V3tXVNvEx9qQZ/v2VdlhaHnKJPs1hgKw/24FKq8JFgF
Tp+32QhSt6+WWVwvZWol7zwzz4fbwum8NkJhMrimUy6KXaoF6rYL9OXbVKzUwCAOYDpQGL390GWl
0O9XZJoCjkK0YThJK/u7QQukjOCrBsuV5Y/2dEEjcrxZKAS4YYWTVhq26L6gIgmUW9znxQKSMpl6
HBFXSCJhYhkTyLOhaD7NeDVCeLDlOkMvpzZ3L7uxutPQdU8up6Qrp52kopSy6GrlIP+Wt49d2xjg
jhVvrHfW/mnsy3b+aGQyqXYpx8u7VYrCg+6i6V/dzu/fIagrbOQtR92A290KWK2UpVSIuvXqhb4Q
3r2HMJoN3wdlshujQ2XjAQaf+LwOGvvDSv3hdnBZ2/uM+wCw6FD6ke7C04lQA+9V5Fq4b8UNsobq
E/ZXpdqnFnC263Y1cnxg0iVvP2XaKIwLG4b6UyZV4+35tn5wx2WvZITb2fSuS9p0icAEzvNtpzyg
aKjCeCK28mEtkYpAATCscjXWod3rWRV5bTX1+6o03XTfNYTTXHGGrHaWiSA+AYnR7p0ad7MoTyfQ
X1NpOt+lvQgjbKRZIQBPFhdSyGPxKmzDQk9V7eMC8uWbocn8p+cN1n1Vox0DnbEpfuTjMP/QS88t
4m5KRy+cYRbo8SyV/USlvACZaqw6JBnW3ycu5LGOA9mqL4HRJ0+Tu4zX7dKoX4vvLnSNKyU/TOTd
nBPNIkSI+2H/aTbXCtPcSluHfVUbzQfPGrsvXWLkT9SSMwxvyqrboXxpYIiRT/5Xp6RmjMFtk5dx
g3TPL9enL3CV6NnUHgzZtFk8T5n+rvW1sj+g75zfrdKf3agEUZ6EYsJnLkJQKvuA8HbnkZSwqqNC
9+ruIIB/FjF9b1fdiNZ1PmVAghLMIaSnh4h4L79mn44NSloYR/mQCW8HBJDt0BkcVIYr10lv7Krp
yhBWS4ZOuxJDnEwj55lTeiulYCFGPhnwwIeafgtdTpEua6Q1Rf597ZLV3pFU4CVkC3v8OqWt0X1a
Fr/+SG9x1qAitYjyNE7GSYuzkuYdpOqyg4/TRMu5YQVf50l1321cbOwdR1Gtf1HT0jv7ZEgMvBoy
pds70XfNnenVwxcL9T0u+dkUt1IbzM/UE8QaOdYol9CayF/C1uT3XXStyt24HxdgL6Go1s6/8uBK
W3DDxmkIy6HKkYVA9g1Rc7dtHuY1XRxK33Ulo2TUkwOhpPfZJdkrI0psyXu/Qcg28lU/DveEkCb3
S5V3sHaDImhjpWnr98abdCdsJSYr8QBEgdzRc5V1tQjTL2K4+srYLVq16Bfm5AyXoyE8J9baYspu
KtNbH4ep7e0LPCRZ48Celo9DBZ4yksL0ZJT5QVnxRXoS7nIAmgsUycEsj3ihu8PIbVWXDuqh5Pxp
sn4QacYsA3C1j3Wbz0ZkuzPaiYuyai2Dk5us7o9GjP3w6e2w93UpFKzJVh9D5nPTZz1KXqeJ3WBn
pXGovdo+lFoh51joJWBGS5EChamepNcjktA3hfSM/kwCdiL1QCYKgSyiTBBqx0k8bHG94kYzDkEV
bEFamt/DBq7Dzi3OaZOcGArwIrVeFNLphh3nehzIdaUJzmKEq+c4JY6KvCQZL5Xo/rbiDxNCEJ+i
jm1QXT7OYFtLT9ts7p1DM1rOLkFbfZ/Odfrw9pc7UQPYBNUo3JpUqV51dltRS122s3MAQ6ytIUSY
7uPCmfRkJfOwd5EO/v72gKfeIMBW0jeI4hCqj7LVyR7aeq4CAJnElTtjEubN3HgoeVXlOV3RE6ty
E3SHz4F1AS5WR/XUZYIoiO2gzdHTGv1uRVN6l3QqaS5Foo0XqPH5+ByJueFu7IzsnBPH61e7tSe2
FUllAO2Go5nW5Zg3adsCCBWpvff0PLk2K7C1djDpMWJ66kxNl/T3RO6JCTLVQJRQAM0dbcOaMH+d
fNNEYjDTnjsEDhO8G3iK0F0Hq4qGQeplJJppmiK39vU1LMdxvOkTSweX1eACuFMptFtcTDCH5rkL
/9kc8UAKC3ocRWin+tTHg86dylVhtVgR9XrwrKxhRZ9tk6iKK69MMbS1TfHJTidt+TQ3vVlGnd04
nye9tDmotLwE2Lx2LsLNCUGbjqp4gQN7DaNmHURH3DQhKkMy0OXarjQDkVzxW5L1urO3k57I3hji
rKMzUyKCO/vvEnAn6nHsPT/faVPd+RdLX2X3Q6cr++tgWIuFkZWJTjoBpZFGHQU/FGEyLrg0rrpA
q0Mdglpy4abDTHKUGONjEIztpi+9uWXdFbUhl0ugFiYCH3mz0Gbpa82NdF0kMrZzC0FNv9A144Iy
8lLGk5Y67j4PFqOJCYIaiVCL27eX/eIRcqemWXR3k2sg5AGboS8+eOjMaaGPxmp+DW+573ZeZ3eI
DmETjjWXBf3jg00K/25dwNhHhSssGXWyWNcotVCQD90RfAM1H6XfL7U/VbfAuZ2n1QmKNsoCWKu7
KUuNemcEaYvdN8LvgMppDtiX3dSuz8uyGh8TlH24iuuuS280wxubkP4Wd49dtzW6KnmdDxfg+Pp7
GWzQLRRJ6oA4yVy2v4gS487ECgeOJ8XuLFSJtvp0AdNO24lpyEXkIRlFrUI6xRg1XTA+aJZfczNw
j4m9JnreQVS2ynrfdG4l07AO3FmEopRVf1cneT/8Ktah+eTquUv64NjKv84NP71BRhTbSHKpUkYg
d5KrfiixeQ0azUeBUq/a8aaezdG5VJpL4gJVu/4YNFXvQuMwHfYBIIBP0yzdq65bzOBiVEYBubpO
1ZWonKENu9xJpou5Low1Fq5ffZY5rD+ECCc7C6ultJ6k0wVfSHOKpyXozeuURqQWycypq5vOByUb
Dm2jBZcw5OVtZSvolnO5esUlcvljEo0ljYK9qAoChxowchvjuSm7kK2qo7fUm/5dmaFpBCi5QUts
7NOmi9ypbp9tG7c8tmAVfLfTOpvZN2tn7wi2dPqRaQo9BV0CY41MiDAOqont9Cj1xi5v9AqJBniM
Kvlk1/Vao8Lv55+JEb0qcitnfR9QFv81rb2+7vq0Wt6X69LJCw26uUCW3Np+Z7Hk5b4cJvcxXcXG
2NA9QSGocZq7bqr6lsanY/0gBVi1WzUH8mluUHYNJyjO+q7y876ExqM87yLxZU65p8aaYt+C1fip
VW6nYLgAFAwnq7ZqTAUc9YjkXd9EGTVGM7SwMagPQdcMF/lYB0EkUORuI10FqR4RwtfN9ZIDVEN3
S8/5WFJAPF4DabVhplnJLi+7JAh1ze3LPRmdRXaHmzQfVXP21pxJuhtGslxLc5JFRONhqWEEd7S0
vVbM76d88GlxBub4vhhaz4yBFbhuZDhkX3SeKpybMY36nI6pbV44fbrESTF1yI/RxckikY76oRys
ZdrVw6DJqFSgmw6LmeJGYExJcU/O7X6tTZkNZ66I110VRP3g1lOpBsrFLfGycFoZsMwRZrEO61ZC
oRU8xuaUBufqs9uveVmRZhgAW1x61N5fScEYXkNS0hf2AWSsLMLZGcd3QVM0A/t5bn7SVW/eqbFx
LsoMcdEwcIvO3TikJtKJVvHld8DxH9+X/0x/tvf/e9zxv/+LP39vOzXkaSaO/vjf76afg5DDz3/c
PnfjP/ay+fEs8rb5r+2X/N9/9PJX/Pdt/p14uv0ljv/Wi3/ESP9+kvhZPL/4w64RuVAP8uegHn+O
shK/B+CZt7/5//vDf/z8/Vveq+7nv/763spGbL8t5eH/+vePDj/+9dcW2vzHn7/+3z+7e675Z1GL
gvq3/Pn4X/x8HsW//tJc958+kE3atLAgsIjdvJ/mn79/5Bv/pF1K7xbTY8dBBIofNe0gsn/9ZTj/
REINGA1gkAAAkUMhfGzl9iPN/ieYFMJjtPHBYlt0z//6Pw/34nv9v+/3j0bW9y2feGQyL1bTbzoN
rUYkagimALTbR3KAyCd0npa19T6vAkRc9nQ4SC7O9TZfRmu/R6F0tMEY6MNB4DmK1nKfprMvx3qv
B/q+8cubefEujGy5qybj8Y+3/+8J/jmhV0OB2gOuh8oFUldA1rcJ/9G+SEbL4nB3UDb0S9Tlse2k
MqQXl+3g794e6eV+Z1JHI21P8sdI7qzn9jow0mQ9zvZTtXx4+/cbLyPObQAUrfkCiINsMOjfZOY/
BmB354JDrNzbbZH1n9Q4ueb+fzF3XttVK1safiKdoRxuFdZytnEAzI0GYJBUkko51dP3J87p0Xh5
N27u+nZvoJakqlkz/GGUOHp98kut7m4ASDXOwdFU2v0kMVvdBxfV9fa8HKph/dhWS+d6IUqO23DZ
1hoM/WadPC+yt9GeP9YBRM7ExqZo+isNnV+/m72O3dmO0SIa7qXDb79bx1WqdbZaHIr5aavvXJRq
ZPsOSufty2fD7mWiC1qJjXUyXq1ogtbzwBrTPEWrc+E074GST8bXvx6DE+siPUdQ3yud148xeaOA
Q4rJZOqML62BkbYhwnLPl9P5KdDtkNlI2NkpN+07e/j10PO/V97hwLtSMFH+9cp673p07VjZvc7u
t+v0brwo7tbj8umdDfb2rOwq7eANCECQNE+PJTeHxPUgQGY7/NKF7ZUV6tESzXETBYk6Zo/BsY9k
9M6ir2d4/3k4ENeEAhPU4el8ETPylIZXRVFyrM6bG+dsPEsP6kLcuGfauXH+59V+4Uz/57b892qA
2UAl0n7Dmfgk8mha6Uj6DcVhidyjfaHdNjf9uR2t4Y8xWQ5zMicqWpM0tKI+zJP3DNas/Z9/uzxo
RbDtzMtPoUBeWnopMtrFIT+nHuFh18v0HIhHPJ7NZ9Rf1969c+8wPYQ0GdL/8yPxQ/zQXqw7/8a9
8c6D8ywOYv3SO3feeTO/3vMfftpp5AfVrC9q4M2sWZLnScb+Hs7oUvsV7my0/MO6QeWUEjesHzzc
29+TFP2lyf/mBxCn0dkC8QL75vUu92SzChohmLiG2Zl1CGLtwAA1Ws78pLzRPmufi8uR6pPGdmjf
pbf2wbzUzknvr5rH5q6/sM+28L176m1UQftrD1s7M9LhaLz+SVPbtB7OG/lhHBqZX8Nv7pGmB4P5
DvLt7TrcgaglI/2x91D0k0sK172U2WFJhGymtYq3yiQpJt4V6zt31P4PvX7HBCJMq+BUQNd4g/de
BmrpZelYKLO/uzV+jzNnJZqU8t45129iCRj2XasCtBUykzDWXr86ICma9NtNS7JOOwa1m5jBBZ35
yJLv3fDma0wGZ3pfCqYGbTtSFzLh10sBhx3ScZi0BD77/XYz3mrfxgfnsr8tL4LEvy3vZNLdqqd1
DeUX/Zv/zoOeACR+LW9D6gSPSfsQYcSTJ2VcFmjmgijheGjP+/P0Io8YCkb1OeyQmzpuo5c/x7DT
zQJ8Co8nGEl0nsBi6qcpmouB5bafE2gPyKZECO/Ff17h9NuxgmU52HViKbiTrE9OIlN8U075Vhy2
qIn8u+qs+avSiESGLitTURpnNvaIbwg+GZ6YnbdpZZKtCFHkjgpCe1zadzb76YvCd4UcE/A0qRIh
5bT7qZUu6OitNpgcKPw4ui6/LJnj/OWzYAnKlydl5uq0ycBPyjx0JyjfrbJKzE5rr4VnpPcIIb+n
CvfmWSB9g53b2Whwp+FRvN7jQbWAAt+aOsEFwgiXtl+izsdR8s8f/p9WwR8GmQaDpwJh9HqVtlPz
2o+yTtYUDnjcD5zvyByB0L1zaE7jEPc8TFkwsRCdyKhOjVnHJQiy1Ox5nLnxQsjXMlJ2vURFjdP1
3z9TwE6A366zo09NTeeqGpte483lptM9ob/V3lQye5ff8W8O6u+xdXd54ziSfiKAsFf+r1+eV87F
UAUMH8ERVDcoVtObu3UH1Jr8Iu7qFjkQC5/SOhpam13vlJka4hXPaAZ4o1ge8cMtVVzVva4fSkdn
HA3DdZgj4PUZk1FvcX8CXbFuSYSNc0dWo37Eudj4ZuWNlyf6lul3wrXaJs69rPbjzc/bA2ZMagwF
goUZg2ITNXH8JZssGicTVZAit6YxzLfZeXT7HMCE6H3jDJ1lNL3pJIEgCkZwTImLumRNqjsNKciK
QleXXo2qU4z/W6Zis9K79aMAEu9G2B0F6wM21MoIwpw5/BgJa+9m+6ifIU6EyNfEDynnDwPdCDNW
dGTvqtKd1qOBNQHj+mJ59MuNH9qCWK3DfLX5ievcV1+7KWPGNfgVe79kDnSPQ4NzjZnZOCQVozAv
mlvPAIMxVYNx5GUid4GDYXoLN5qeF19PtjEcCQNzcG3eJppo7fxiZa3lYQm7eDduO81IzSy2wPZD
Fu6HuRUK+QWh9Prg5MaMSaiamxvJj2ojeIPmJ3iQPU3yPIOUkDZ6V4QFTfXlUKw9fdwcGUkvMka0
KiLlFYuMZxjiVw1e3Xc+Ak402LZRdaHixNM+tE3kaKAAy/Ziq2jrofKSZbT92bJW5LauBNcSLO2X
Dn1P7Lbx5dB7pn2V99N08qGNPCX0Jpy8adSjWQxMDLIAil7EuBDf9FL0GgirQkvvSjWmY5IjJlUU
54jsB5k49kvbfRXmViNag4xOkXhgQbpoMy0AH4ba1mua9P4QL10wDiF25/gOTQIfogRpn0CLg35e
n/NSSS0U6Mv0sQgsEkVfNMAVrKlZE4z1AJaZOppfcSsBE0WikFsamnXdP2XtXLS0ySdLXc3I7Q8h
sLe2OEPlOPUTZ5nXKsklOzDsurI9OEZjHrdaLj5DCTxekDuljUsDUmYdp0lZnzxDyo8omVcvpl87
X71Gxy0JvEdtRaPTULl5RLizxSqMB860cs561xJGIvjTX2tE5ftIY/bzfSrAseNG5s0/2VsKQROZ
gpRQDRa0YV2OC/J15qADLVodlFtHafsVgA8LZpWAowrYiO20xZs3GLyvRe+eA6dZ2d7gaLSaifPg
P9Ea53h1o1NnUdeWOh7ZMJpgMU7EUGBUUE3i3JyDy7ZKN2bS7ozI0IYqk7q2ZtneCodfGurLWK3H
DI3k/HxlJEKRTR30HWfgIkv0rtIedGt0ctwWCl0DsuY5K5MqkaLKqnLfijq3QzVyDDCCOxaWKNso
bdC8DZkzGEUihK8/09Q2sez2Vu/JXIr5uXVEm8WZZuuJBvd5jurMqo4SD+kb34PiwGGtnSundsQU
QXYfnybLnO99ZmIG79ENprCD5TEcO1uMl4PWVipEo1T/Ya4T3NbFG7wb0dJSiC1AihP4LnrDD/k6
aZkbG2nm5OddbvpFJLZC/Cx3XT3cAewljdlv3I3Az+YtBl9U94kzOZsZN2tWg6YrGCiHW9/YIg70
qWvjtAaCPZrrgyMN7YMJtLKO5wKRomRuNOdHpkkUgFsk+fszPxhdi4b/UIzxTHIjk2o0qzV2JcPP
EBAb6D/uUePGHIo2jwIZSLx55YAoYml1cp+Ere0QgmWVTjxVPTsdgdy0Bwfedyrxm7bOjltmZGY8
CiRgowHJORn2eAJoiZ23Yjr38hSuZtaWMHLhK25YqgXFF8aCKAMHtqbqm8wr64eKE1Via9xtALmW
floiMXega9aG6VLkz61BVFLDmkUCEO/XbJpsJ1lru7Iugf415pnd4XUS5W3u/1joQXPUxNBPMSrS
rgCl0U8zoJAOXPlcuOpTMLSBEYGR6vIIKan2ChK3iXBB7Ves7FcVwlc03JfrBYuPMulWo4WDkvkG
c4wa5eYYTleb4kUTFAOPbtqfMWc2nchapuJnJ7TcTTjpqb/bEGTluS1nP4uF3xPaFzWB80T2HALl
NuvDjxYdGRV2mmq00NlWoEu50ID4pxiMhwzKCzcU5NAv0y7wH1ExzT2zDjBYsZtnvgnO1ie0ymLC
/LxkyqI4zB5jInPTtTxshqq1I7qxzF2YhzTPridGK8wtY50ZxmWiCLXJMdtwBnJySUCZ2RhtDYIw
1PzS6BhSFX0wP4PMWZtE1P7GReCIcYrbtHPLXRC8+IyOAoEnXbLmJZ1UJrnW6ta4yFfXZx7UAUs6
M1B+FuB0KvtDQ9vrUQU7UVBRZr6IQE6XgY+OXqgJdlRId1QzuQnq5RZb4hrHdXOxXlRb7kaxlMD4
jaVbMMdG0ad5uNZT8djNeidCrbcs0FzWsABeWjL7a+1I78fmBenK0vnkkc5kzHwDYLIT6PsVhfZu
/88LglPfYMH5eEejjtbEqBaAzLRQXCR6MXRia9WDYSRVw9E9W6XiG0eWO2vPo2eoNGwHo7QOOXOn
L1rjYXtiFrXZRuw48Xm0GR6DKurIOey1F1/mFTJt1HVw9cBE0+CfXUaM6DDqI4rYlY1gZ8d07BeO
Sv/pzubQhd5i92Y00GoFvaqr8RkEaj3FmrZ7vVKmTx8rE43YqPaB28aOMPoHwUVrJK4u5od0nQI9
SW1oR5GriHMelfhXu0j3w4F6oc1hAKH3IvQVOPiArQuQo8AHBXbTF+iWHrl9m+Ew0Q362kP0VpHF
kTqfejE5EYHV+VSVdoHzxDjm191YAz70+kDdb14mwfstxo4uypfvhbOYfeSUYy+jUTjpfVOtKfs7
XbzHwnW2GENqvzgUiHyOBxuYhHmmUqQkVZgXdJQBrefTl7njhXyQk+79VPQd8mSw3Bq77wXIynGY
ZwZHuARZw1ERK6ykWSz7Kug68kGz1zFoA7RaqESnefEUgEJWR4up/Odywl8nxPcyzw9N76YO4Opq
W0IrU6jSgPVe76rZ9mVUQtj4nm2DGuNWW9sqdgCe/+zyLWMv9k0gE6BVyMDqQsxXk+EIBMW3mi7v
UjmEuM4KxsuKhS/Z7DNWMK7o0IxVbWAdlqwcg8SpLPEz9dvePeSTTJOmGNvtUNkkQzA3SGI2Y6s/
wreYjLtiExoUnXRDRuXn2BXa9kSv3NpERGKkX0hdaN9Vjb2Pg/7XiE+ZIu1fjprpqumsa9bBfaaO
at2bPO3a5RovcL+9wWcpLT/M4+SOZ0M+msuxRMjQYsKcLp/zgpZ/MvgIA4YUK7hwdBAnxliUnL1I
VB0iD/kiVsSFitIrPvhaT9YIYlzXGWcYWxAKKAp1bFpZ/p1Wsf8DkAF3UrY2OYIMXV3aH0dPAoOu
PVt/tvm5GUR8qfRrqxuUccF4oLCx1g1ACOw8dJNvP41pt14VabkGTlRzXV8pGlek5JWoZ0QxZ8yF
3FgYTmn0xFQEepPSLbZvs7kGVqLQivgy9pn90aJd3wLsHsUcgtnstGshiLRnwbikUKDU5BhghA3u
+RX83mjSxCmAnB51VDDGT6OD4CrOg3Y6FESX3vhc+pOPNzGU9exotqrObkHYWMuZZiuiNTm+Vyf9
5Ljq4KzFvFyALySWG5vvLhc2aDx59No0I/jYaVARVdPgcfTRgv4sM7l91vBNQboOlJS6WBEz+g5P
o0BjUejLcuams51FA0iFGR0uxOido1CZXpx3jIbyw1Qro0kGiG3GB7pqaDiCoOmCZDY1oog+9iga
eBijVbEnK8O+F7XeNuE8pAD5Qlx3hx9mVko82XrynAuJLG11ARACfKuUXM63Njre5hF0gek8AHoU
+qdZ9YMNZVVDiDNsyxKypU9y6D4X8EvJsRY4TGFKHjpeD/pE9B0na+i/Yj88mgnNhgCcoys791CZ
0s7uepR2duqHmpakEnrph+D71zLRF4lngED4g0yyLkH1SM0dODrW0FSR4Rr9wIsEn0eZ18o06sW2
zQlxxC+eJ6DYdSTHZpvuuwzg29VYWI3P0GTXC3VrrbFj15Leg9R7dT8Hk3+3ToPVHGtX7787GI9N
F6hcldWH3WnlU5dNgXYkGgTANYK+qQC916NxPenNrCedt4KO1pwxW57NZbOzs3I2myWR9YSiXGan
hnE/loX8UjdmYQADRejXKFRbXdiK+uhm0PlUscfn1C+80qzdw9L3mXE7e32pzue6h/TNcR5KLywC
rUInHO1GUGazhnAw5cBazwhuwkqLEFe1X8ASad1F16bgKEJg7e0CClwrtBhQY0smqM9cs9lGy+XG
tfqxgkQ+sNnGJs+yBLJk7tw2VWGA5hS5WsF709JFHbkAi0MrvtlTHD014AUVqsYe2jIr3/7Y2Ggz
oceVzt/s1CUJKSz/Y6qhrhkXnTs/WU7fTQ+AoMo6quB6/oBmNFVoQnbDd1PzwWflclMXgEa08mhl
k3po2rntIlvk2Y9Rt5c+Bj5WWS/10Mzpx34R9eety/F7UKpor4NCmeijNCUzgrJfqFRs2gcvPt6u
4rzWZfHTHBRaqzJvneaz2ejWFDt+5snLpu61Z41cKjiHlSnb0FFtPVOLFJN7Kac140QbU/lkyzHw
o3Ixl/6O/hJwbQcW2oVRelV5Dt5caGENNOxTJ1X3aW5TDKcpUTsQ3o7epTHSZhCwZkczsVzU7XUJ
3Xkh8XQh42Rne4Sqb8fZ5Y410UbB+q6fqSK21VyvqprwEeYY1lqwitqAZxvK2SPJb9BpqYkIEQbD
5UOpZ9z1eekM47VtrK58WIdRFnd60EsTb0s1DlezRjGCbIDbYYnU4tP2zUEUhm7K2M5uUktKhjir
W9WEQJOVPDSmm3+oqRfGUHpAtw52oYQT0WKvRQTUGT3qrlv8jpbPvHGvAHM2r0sJHvqyyChWv5Of
lcHZ1vl+Bji5ncerDezT3VTl/hxhPOJSyQF5t8tw2nr5fegz9w4qL/rbYlzhpXi9afyk77IBGfSH
sT/avsBxTSAkqMdqChwiCtfsSCSwZBW2u5ZxVHfWml/DApvbJLfSTjsbSTmBcrnkK2G2LbOIfRx3
QURSed5tZtOrq2rKdRAzswba7NnLs/Zxy+FtnEGlo7jC8wVmzLY5+nDhZWO6hJvWZktYmRtgNbJ1
1OzRca1WXEjStos9kYEg2wfhX4bRR0+q18grwhX62cclF+rZrUzz8wKKKkPhQRiA9vWNA6YhAbWc
iQxvvQgyjqrutlXanABw8PGMywMqNjauBKFdiiyIeOlbFacwiXDCo1+hn2dUUVa4jp3/HWIi5zfr
6uzaLCaQlEOKS18ydSYyIttcOndpr3lfUpWn965I0/TSzrUSJBOjmqNCvJ+R11Ry8kqr9HGJR8NF
Hntq9wuUK9bxYijH/K6Yd9y6M0uFG06AwSeWh3wgigzK5ZZ3bYd1NdDOW9FmeYS205CDdVLPyaOH
4UsmB+fBnj31gFil4ocbqz9EZoAhCYXfMn8FJbl+s8A6ggelRzkDji+Gc9i4doXuM4coMdKmewI/
oj9bKd8uGUxnAHQB1YA/7AFoC4ttHl1AJbygK7+vhiVc2070oelvxp3lyQ6TJ9FxKw4AMx+WrvE/
9Fle366SSUHYA3P/HGyWvrK/Vwk6dvdKD3VUMO5aS8jdpNrL7nEc8kSM58H2IisXdqNcMve6nHSy
fc9RtPQ86bo3RYXbw3F261w7DGLSgPvV4DeiwO37u8WZuctRoGDSqVbtZ5HV1FJ+bmVagqSiacaI
31R5aJS6T4MVy6gcvzaQ2An+CvAfjZwGAQlLRmdmaI0WW3umwcsFx0fBNpoNIssgba+IaDbZV840
eFlcQlgEHttvbR/iegX0rpcBlulalwn/aJI1kPi4QQ7cI1++QDw18qiTTXZmKzzxoqE37Ycmdb0v
0+x6TQwNh49L3tP99DKAwKGQClem2kxpOpjjmP0Qsz18D/oO0ZB6youfrtVgHWQZS/0EAG997nK9
vg0gjrUHbXHG29WUc77fT8MPaOTa8zwtIAvLRmwVzWrX+dAwWXhy2hFtGLCfaCL05qRabmptIjy4
i6OHdrXk26Wbbigg0nHV4wLNq4uiTDs0bKqUXM1MU/97t9gz3dSiUJdu14HdCYo2uKiswdGgeu0Z
0yjVZidc2GQfCmblZzp1dG59+KxfdpbtXrtKYyU/2WUD7XIqjajK+uY7Vk5yi8i9jF+un90Wotu4
QRN23c7gW27QPb11lt+qXd8QJvgsItcnXEdQu6o0UZuUH7ZCr3tOd0Oq3FNpF/GcLeTQ+mRNebTA
vcovgmauHyCWFD8n4XLhw9TyHkVmL4/TZNZb2GfCSSZySwOPDSgIFMd1oNFIruaXHB477u4eFEi+
8Ne8MOkFkumJB6NOTZxDOvvCRZAMKRqZT9DrmEOFWROkFvLh7vLJI6VLKXGFuK19P3hG17f+2abL
cGaamjUldJbHMYJir0V7bZmY+SFz3cmNrKBdbhsqskeVz9Utfbb0anQ26YTomM9fTJueEU60XX0B
ncd7cfSigohf2FZzaeMSbdMbFeoRk3r9Egtg41pb9HaMNK1SLxoCKGVIi3b4nKl1em6mxac5pont
a1CumOSZvcc0pLAdcUU5XwHaosMM2tVC3ikSgRq+ItJjc2g9a/25m1nwr+EB+bTOpQX+hgHaFOlK
D77Z48zB49z1bbQSIlWs2qH5YmtFpSJjSa05pEuRQ3nrFu/BmihiudXa6RrqjkLdriKZCPXZcysS
at/uaTo13XkFNYt8eu7rF1xlvY9ozmJ8Nc1b/Vjog3wyR/oZsYHV1RB72+ptJF+QrKM1Heo8lvao
Mw4pi/Rm3PrBCUGd7xDZSgZfgjyXHt2hlH6GpYzu3vLy9ltG/gTzuBd7m0IT8gfaAuuTtwX9Z2dZ
JSfTzn/QpyTEpYy+mngOEGcUupLfa6bEMnSaOl1DW8KQF8YsuiToZPGESzLcZr0xvXs7E9TBhUrH
hs0HUi7OdL8yDo6nzU3Yu4vnhfg4W20CU9kh+S3IEaKpte2XLTNhhXltUL8o2h2c1cVTZlS2IuM2
93MJlrfPLY5SWg7fkShfTX7f3FyDL4ZGaNLG15AHVxkAXtOA+dmlBSggDcZznwg7kGQ4JXe55gqT
M+ea893SGWRF5WgYnP6+Dj4gnlY/Kb3t7JBDlH5bJ6aXoU8iPDHW8gDr717jtzgIOM9Y4e0NmMGY
XMArxuKEC9PcwVwRpQEd16wI0UU+RVq3z8hy3HGm/cxaNr28xDCmVCWLCdMpXvEr0LHUmSTPnBYY
A1e8RFiLckKHISgH04L1nM4u2P9tZ/XNbV4kTDbT6WyEtD5Aq6UcuSb649z252Gn+WawCv7AY7IO
oCpA/eOUHIbnD6KloNST1vOTFZuhXQ+ou4VqejHYT64hjoibHEAPJI3tx/i7RJozJJNxSUPuxjDR
lrRvLNp+TLtjJ5sOznw+09tEXOe89q+V9p5q0duJs6Uz2d4pUXCvUNh6PTTt8AkygmmsEtV06edd
yOTG9jTt8OfXcgpowMEXZWub1+I6qNyc4mtQMbNNQzkicaApPupLP1/TJkACnNQv8Utn+Us8z6/1
cMjEWIpns07l6b2RBgoZkEDKoKd63wRJJci3dz72Pz4VwEr+JtgXEMCv393EyBWojy2AP+s7d0fD
m9AhobQBdp+1AF/fQQec4k8Z2CNt66J+AhDZwLnr9XobQmiOV8LYr/eIs9r2jb64pNak9PSXtVuE
yf7O2h0UNAJI+77AmZz1gNK/XlIUZpVPjNbipoEE3mg1LeZxcGJLl+8JnZyeHNA0PJ+JvifIGtd2
T7AP2qA2110n2KIm1sJ21zJ5Rx+C2XP13oc73fQ4jaJaCiYFMXhz11x6/VSEFXcbedxYg8cywx/2
3bjvDMqXP2/7f1oH9p/LduQAoF34eh1o8U0WpIUdl4tlnaFZOkbN6pnvAGDebotdyB1dPuIqwKFT
Tax2GxhNAyiK6f1b9wRcj7RKM+tDmefll6mSDCysaX3P5/ftw0EBZsgCZB73HP8XLOs3VLGofAPH
HrpH0m3aA90TCP1Omx/+9hWClQM2Ds0PLFHgnrzCQnAJeKq049zv5wunsEFALv3fxotfyLU9BGIR
wITzVIzOwfnMrAJY8zPgHCptfY4q0a/HPz/LabxglZ1Pi/8COxy0rfV6OxQjRc00tlbs9mplZpEa
0OY2GdI2duJaL7q7P6/3D18o4K3BJUA10UQ+6PV6DnzahT4kbgYVHta9Fsz3XrOuP/68ytvtt0t4
AftDB2m/+/Zf8ds+UA2ob3qPFk1V17wtEDE8Tk43PKbS0+5UyRAoR7v7PY/2t9Fih6gSKjyw0gT4
k3cZTCrI5iq3iIWGCoOMvmlqI7Ih5/Y/evt/xan5X/kxrzg1/0fmzf9DTo3LXv3fOTXJ9+nrS9P/
TqnZ/8J/KDWe8689/Oy3IGhd6Nuc0f9QagLzX1wgezJEaIL7sf+v/6bU/ItrDCoF4D3A/Chp/g+j
xvmXbjCVwBDadn3kPv+CTmPsoK/fQGEGHqBYbAKms0AQ84+dnAFtxSi4NJWWqLI5TF75yPwz6uuf
EjpotaKOK49T9RWoSuVd+d6cUKyG49qcd9oEr9Y85maf6Ov2Dtj7JBLwqwgEu3QY1RKpzylUrWoA
1SBWFSQgTNBJxPg9WgbGZAOAsAQdUS387XPd/ft5fyfh+G9eAxc5N0OwvwluPfMEJImAhZg5Ty7e
o9VAAe9Kp77B4ttNwzkvWwAVlt334SI1b4hcfRJ5yChEexgMwFdgPYZZhitWPzdoMBRA0TPsDkJ9
cgYIb/qgfTC6fPzUlWvaJ/gk0C2wmMhQOlH7fW5XhpZoAeXqUy5G54s2eWt2TINta/d4u4gHOaBN
mNSmoyBfN8hAH/YnAW9QTYAtwbc4OSMHvaerGfSFf4GYEV+zEhL9ZkeZ4306GHg0NFulDu1qzM6x
UH521JjRQNLWpspmwJJPh7zOdDdsWgvsf1PJ5Vh0TueE6yTFp8ypLQsAVG5AkBdS0EWEKPvcIdKM
ytfQ5YcWXuM+KTOrAUI2OspxUdq7x5izBvSFgpTrPciyDkSfUePsJuZGMvFFdMmJbJR6v/sM9PIw
SIcuuCizFg5wURNQQ4T+GyRTsmW7HZiAtokLzoHydHcgC5VWNW6I2UM9JhlyRWkocW7Oo0nTHDfU
9cp5mlTXb9Ha+O7HFdYoPNBqMcazTG/FjaGZ83vWE3tN8OpMkQ4Ghm+R84K65Wp5HfE1ptbVWm+Q
lQprOEf7KbhxmZG2YaOBdEMnf0WwRRNAPapqAjGAQB8m0+/s6De/wUBbcaczcajJTk9SuMHMWupk
10ia3kP0p9qL8GjXAxAXypMwuVttqR1mb2Ajw9WjKXX48w8w9hvmt7fgAKzfC5pf5mYEMefkF6Cj
pvWTKvVkKRbrEYGs4Y7Cfom3qe6vgINIFDoyeUAvJ4hgLflX2sKsAycioLZ4Acf5PL6H6j298L0d
cG3yi9BJNnBp2cPOb1exp7ltsekYBeRGWl3Ti5huadL0T39+8n9cBS8fYHkkFaTJr1fJ1swUYioM
xt2rvNwKWSVVqqzkz6u8oXuhgevuqhl4X+z2r97JDQ/CBqH6lIdpm9K/C2bfuae7YP8wbIB8yrdv
kEv7TGi249bOBrT5y/fsaE6CpnP6C04eFDKfjs0fc9xlNX56NujVZoD1LQoUHfDciZYs3ULRbfId
qfOT8/Vm3ZM7Cw3hxi4KcPNzPi0XaEdoF6Kzv3Q5CNxwbLv2QI9ne9mkW+RRrTfbO3njye30a31Q
6DjuYl9ncdBff2BNguLI8DuI2dTZIbXrNMpzZ0KYa6guvM16T2n9F0T/1VHiU8PHwnABLwmP2/H1
ggV1ZWoqV4/NoC8Tzc+9eNBb8ymvXD0yPQaXTlUGwIG1+UYZzvpjc2vvganjOr4TVt7ubcyA0PWB
LW+T0lgnJ6jRCc4bAC447CBjOWPmPfLC5Yc/7+3TlJmNxQk1YRPzeumJnDRdFr8xLIa6RsyAQDzi
96HOZbl6j04OEQP5FqbVWV6l73i6vn02m4RqV2iBxEgpcrLqBJ4YxS62M/MB7ll4/4ma8VX+87Pt
m/P1t6S9wxvCnHZ3A7D3Q/VbDGqazNn4nHpse0N+WOu1O9KF769qQ1TPf17q7T6lIYG6334RQVs7
1SdSTIMsiElMP/N5uZbB0nzUVon2K+PcpGmz9wyT/+nRPICWkDO5AWF9v340bV0dCepRj5ui6Y7O
rNE1KxcRY+adv0OnPTFGRu/fJeiZkMWwciSxPmUD5p6LoEuZucnYDbNKMkO6AOYZ2X+ztrSbo8Y1
yx32083oQiKYcWbqUOTiLeva7ar2WqQrxqxb7xYmtFNStgAHrtfC20xs3jTu5D9/iZM3w68ls8bX
Fo4PklQ43b5+M1M22ghPCjNhprfGFkQZusRiPegWcjx/Xsrc79XfNti/19op8nt3nyB1ssEMNalJ
lpuZTO6kf1lQidmBpc7w1Msp6KNhkwBIsb1E56JYVytDLMy3LyANLluErDDzrQFYJoDhQgVfa+Dx
/sEuU3rP9WrZj0im6zJ0m8G0Y+U5EC5TY6O18eeH+If3RdpEjwvp3GCvBV6/r7JELceRhZUYm+Vf
mZXlXyiz3y69uZzu/7zUSazZXxfRjNwexhcqu6cSvbLLh7J3uZ7tESyaMmz1wVHpQGIp+iHBxS59
dDoxvRPhfrW2Tr6SB4Vtv7hpTpGIvX7CZvJ1tmJtgaQohnvRdSkoQwRADkafNioZe2MGpuzR1h7L
1ViYgaHbAgYWdDY4bcY8tOp7A+82VNwuCleo5jgBvDk6PdIp0TwEhbwwFrNyLtes8uQRTlUHlGGc
/SosDeEv8Z9f40nw/PUaXQiGfDLIcQwGXj+P9MdlWHSqFLPPxutgaoMYrFP+zip7BDl9a+7uvEUD
lLL5V070W/BkRLjU7eqDyR1ldeXOk/vSuMLNkmL08wuG+h3MpEVd/Rd757XcOJJ161c5L4AJuIS5
JUAjW05SSXWDUDl4j4R7+v8Dp0+3SLHI6P/cnomYnonumUoCSCQy917rW4U03QfJh+nCJ+LE+NCc
hYaZEo8q2OnDq0QPp7clZOt1GRa3TWPcVLp5Hdn1PcTWX7k0Jc0o+wk94Y/zd/doJV/uLuVzCm80
6G26oUfvQ10QR1xQq1rnldGvU1R1Vyq4BMg/dUxWsW3/6/tMrXSxORNmspjGjmYnalfLDUlVW6d0
rG7d0si+kHxUXKUcoyF64sta4ylVtiZUX8+OTRLlz1/w8ZaHK+boz7thCpWtFrbVwzuN8QfGlV1z
xdEQfLHt3Gm8CcwpYm23w9pSajbUzNoi3XBVplhj6BfG0l1ZOE4e4dcSfHD+F72f4NRubKYcVQBu
zrHVmk4hCvXGMNf8U2RNdfEbDOUl//3+sv6Z4GzyMAFSiVlQCirO3WP7vy2UrgWIpa7VNAnmFS1B
8aNqI230iTyzzU3O4v4xLjTB2bGzHd1vUyRm20Etot8WwuQXOIJoDm05zkvMOT24Fcai9iZy57jd
GBiadEo4JYxsMwJb3abpnO/C1MES0CTuUGzntpt+nb9z+0r30UXRr+ApEgzKWmcezSaclIQVxiYy
xCzftKHOPjaxhpUmc+vHTOo5qCWSzr/FdKTxYPS13HZlMi6uLvzlLSxoz4wL8cmEi/p4/qcdfme4
3XDxsKvCyefHkSl7dEZ1FZ71lDY2Gq+49kEAYnPTqeB8ckJNPP3LsQjoIWrVpPtJzY1+3uGMlnKo
W1ogtm/zYfYbJ8yRMM+1N9rIhf7tUJwVyNDiDI6G9V1fxY1MSNiTdHzKSWC5x8FeU7jpt8LO7Atn
oaNjPrdwOZdQwLR4tIKF/+hEkAEcVueKsWAp38/8KtYjjDcy1+wfpA01awj7AFH7WW5U6erXEejr
lVun0EBlUm0wm5gXjofvHuqye+ebzod1OTTta31vPhI6RgNDa4lBTRRz2kBYRTphDUAsmulS/tSl
oY52vLbZqHqRMVQclc16oqjh2W3GOtkRPHv+mR7uU5b7TH2S9ubSS4DZtY+GfXtVTpK7gaQRN8Ns
/9gjwnoqUU19nsfJ+dS3oeanWWFc+N69f3WXUfngMnPxivH1OZy0zVRMkdtDqJ5CdCgp1gKMhGZy
hdRF34VZ4OD7hWRjRFO5tkCb37Kklx8jK25+9lqDVr53Rf95hnT57x8ypxoL8SZVYtpsR2/TXPQJ
ibOd7Q/O6G6qupv9EQvZBu+cuj5/5088ZCrx3HgDCAxOxaNP0VCGpTnkFpTuuVR3Rthad7RP03u1
tLPH80MdfmT2D5mhlnL/8pmhdnR4u2etqkvebIZqMeaKDHmciv76wvJwWLf5axRqR8t+F3zC8Sik
6jWVaQQ2DVEbRYuOR+IFBDiUvDwR86rXXfkBHvJ84xAacmEaH33Y/zs4cRjcTBP9E5G5h5fY4iFH
vCJtf7YMeU0hXW7CtDY/WHmA+5lAvm0ILvaJqka2ye06u2LjH7+G9lDXF27D4Wbur19CQ5iQEpuK
w3HrQy3CAA1hYVOmnrK7dg7SH61Vj/c5utKdUajTxi71ijwAVT5UrbyU837ihYZhxDvFmr//4h/e
iBQeOcnKCnR/oYw3uaIaT3jJg00iuwc2/khbUhk9n59fJy9ZICLQNT5A777EFuB1xRlz2x9LdGap
q1Oy4+x7hYVS+c7ndbqZTZCYQzuN2yS3xofzw596k6gcEcLDaWuZfoeXjMAxTdyxtv3A0eDTO4aE
UJoGd52uy5/nh9rTeA42HQtZ481YR0uzWpVD42SzjRQaHSQncHFdJq2BAVnWN8QiNDs7tUGBZ3P/
SQD3vlcBOL8URmndyXSK/hdrCGUR3m1aAzZtgcMrn8wphBzAXAPMDw0buygvdvmbzdC/I+j8Navf
jHS8MCphUaQKIxXwr72AOtu60Mi8yXBL+hfu8fJnvb/H/1yVfnhVGZI28BWt7WuVNXyYrTxcQ+fX
PxB9AG+7TtYO3jgvq+0g89rY6O+aYdgQLHHpWHhyXi0HBkqTlPX3orM330ZJndLkc2CTUDE1/ixI
htCHztiMWuxcuOZTQxngxdnILRXgYzFJFLQT4cYsXwaQhW3WdGKj16PhZ1R3dudv7+Gh779PkvlC
lhSxIyjljmawm1WOYo1sToeC7iJS/uKbqzbyxnTNnDBYu7tATjdPPE2+PSyIKMIs8N+HTzOcJOcD
smZ8rYaqImlKedjpxwsfgFNLkEFTF8w4KBI2xIejwMHI9VpjlHnW2ut6mJV78tzY96sNMj6yxzwX
A9ZdbhrFvTEMlyh5p1bdt8MfTdnRaImK6JdFX1C2z9rIIZTCyrd45VQQFJ3wqBMl2/NP8uSdReBK
m59ArHfwP+AmKggt1r2hwNIPCiK7QuKdXhjl5NTErMi2l40/Bd/DO4t0OK9Mm0tLMtXZOgVZBiri
VdvG13r+ek4urrxT1AcollPbPBoqBR5ipZxzSD6A+Yz+nzKIFXfjLkulXwQx4H29LzezSc62rJ5r
Yc+v9NLVaV1Rzr0wo06+JzYpclw0V3389ldmY3dNy93FLaCvUT/Vd2ZuuHdtYtS+HDp5df7qTz7N
N+MdnXjUaCpGev1cPN5vr4bnDiLEcC/c41OjUBkkWNdBo8kH//BpBjkGLENlbW0zJf+sNeBMlCFS
/xfX8naUZU69WTm7YsgXfyHvPDzsrQxLe9NWc7w+f8dOvfNs1IlKoHi25NQejtJiC9UKPPI+mfDN
NQbxWFmldTK89BPds1VpxDXFO87MKxuZobbNdNKYz/+EEy/HwlO0ERqyPjrHh0LEa0bQ54Xjj0Mo
b2Qk502AHYnYMc18Oj/UiSUG+SlyHpDplN+PW++Wis9mJCPdB+JcvPRZg82fklHbltU3WPjqJisD
dXN+zBOzhTEFRCyErxwOl9/05jmSEISBYWLMMCYjNkoS7ZqQx0u9q5OjoEBVaZCRuHf8RbKJ9pqn
JnN82SJvdfTyt1Eb2YWJf/L2QRnmX+gn+MYeXkrWGnKyNJ5UbOR2wHfBSdfQ4OyXmXSzD5SX009D
ohkXRj15aVTeFqWjoXPQOxyVnbhhRT2j1tQm7ii3mjdpdLGRq/OnHG2YUAGqHKbZpXCyPlo6WnAN
Moenj+AV7Xsq7eZrR97SxonyGZNl1z0kszFvMb2B91EHfZtW+nTVEochVkpdXypJnbzVgnBhdLHL
GnN0q3uMTSWqW46bUYFRZCDNAOC5Xm8z/AIs3flwN5mQEi7c6xPLwaKF/HvY5S69maxRHNkKmybb
F9PQrvWqD37NSmWvASHUfh4SmbiyjcZdDY6YPLyd8YXxT51B+VosEpClP8qbevgDYpgyXVaGOAiM
ga1qOXYFliiDdvpqbi38b2Gnag8lnvNXbEFRv+rA4pfrahYA5SUxV5dO5Pt01XcTg4IGlR2NndHx
N6yzusgYAaeRYWcgF5GLc0jvMgXftXRwAira8yjNbdJ2mYfdBBC/kPizpDU9zINp/mqb4MW2s8BT
EvJosOwmGzV2kg+xFRO0gFWrv1AZOvW+0JijG8GKtQgTDm/hRECMkyPj9dG4AP8K7ehKXcxB55e1
UxOUxFaXTi9ae+2YjVdHRU2fM3H8Bic44QuDMq7g8Q4bzQjHrVtMWLnDUpnFhXHffy3Q7CJFRji1
yMaN5erfzNCiCJPEdjk8OFoVehGSnnVjR9km6eBJnb/E98UYhjJoJyFH4mBx/OSHpFKki8zNB2KQ
f2wHSfBJAk5sRKTkGPmaAEhSsTtSvr5B8Bsv6cT20u3DmceU0xGR01eCaXu8pg8VBMrcCQM/lYE0
AXjU6a9UkWyd0Bia90mmu+CApGrdCgys89rqhi8KMeiAuoy2ijFvQZFbg6kC6Wc2czKsdCW3McBa
4Pk9UNRJuFXr3nyNSY3AajYHQbfhw6jfO1OYJivdjpthHdpq85kduf5pqUe+tqTF4IObs7Lc5EXb
EJuW1+OHgsTD8sLG4P1EXpiVBl0uClKLH+bwUbv0lvUi4ZQFg31Yt6WdfG4obv7rciWjLGoM3hW+
Vcfbj0qKWIRuSsmtkfRyitndiLn/BcJhvKCMODWfiAdjWaNnyARepvabqesgLoRFxkgoVasrOzH0
R1XOxsaoGjGvFMhlv3FYrQdFGJdaASdvpbOozclJQeJy9NboXUp+iKBYzFlOI0sdjtiaz2m8NdTJ
fgYVVW9tq6pWIfghmFx8ARs61DcsanDtsJuCtQk+CTygn86/YieOK8uplsPBotfivxzVnTDk8GnL
eupOUysMuk2t/sVCBPpA+8e8H0UFmGVOtezHFBpKj43bQTI5O7yE3jgqYY0HWk4XLFjvlzZ+EyBz
TsDUqegoHz4nMEyRa7mT7TMry/ss6YKVlP38UzNLnNH1TL44dvxLuplTC5uFJJVW5oJpPRZWN3rE
S4hpwIfIMXihLnAxNvZPbQTcceGmLxdwsLAIdhSEsgtWFR0t6NEFktzXuqQNKX6NY/PaQaW8qrD6
f2a5kbexg3NlpUSD/i3ryFmA1Ci3ZeGYlIDr5LM+59UPB/foz2rU1Y+WAnBjleGZvrD4vtuJLL+R
iYEIineFcIrDhxCEoRIBD+E3imz8KKFU/CByMHhtUwssaVvEkbolGHf8Lflpz5M+t9vzd+ndK3P0
A452YM1QAFExC+ByMkNkHrmPcw/c/Pwg75aEZRDOXeynAfSj0ji8yoSIwaTjOwONTrmlg3edZkbh
jYpx24j+pjPFZ9E2F/YHJ58+2leOWpSTaK4ejjnUAGSsBSVD/A54wCHMQ5Y9q+EQW28JIVOez1/j
kRyWatlykbiP2Fxz+MKRdzigUNAt2ood+LYqlzBaLENJ6wJlwNzY/B77vP5elK5A0gePZiKi/c4i
sur8j3j3di2/gQ3DotLQbSbU4W8YmWcRmU2KH6ONhWwI6xPqj7iXlay+nB/q5MR5M9TR/ovWZohM
holTFKN5ndjRZ5Bf2e78IKceokNrl3/vZX1Hg0y22Y+hkkDjxOYYrIu5moEs1o66DfJW/UoOrfH7
/IjvVkUOsdwll6eJSBITw+EdVNppQntVuxSRgvZGc7LpDspm9ikbQxzcs0yyTTHjaP5/G/VoqUqD
Dq/U1Lj4v11yaJEV/dbrBV3QQhzEslvdKhM4qfODvn+CfF2QAi62IIE04ujm1uk8W2OkB76ZxPaN
qQIw07Qwu1Dgef/uMwqKFLY4wN8Z5/CGLowmZ9b7wM9cDahr1KO2j0watfEwW3AvJmieOZlTw6pM
svjC/HkvDhDL6BaCe0rm75NVyP4sxqwUgT+5enLfZk4LBLno6gfLaG9B/WvEjtXV1dRG9pcqz/Kf
hM3qnkUL/5rw1OhGtPWlg/6pG8JWD2sVHoBFInl4Qwhwi5uigbOUQMVA31emuxFz9lPQaF3gmUSl
39WFBV+10Ofk0vpgvJ/fuK1cCjVwvi1yPI4e+qDlE8aMngQLAxpguGjZPCh4s1wndqWqHPrZ/ZR2
JT4koTYSUy+gsXpqPGQqL55uJWyelIbsWlFbYgtSODawx6jZV7720Vf6rh/LwIBbW9HzMddRG8Ep
ilKjKDwX9g3d5BLQ1hqwo/kcSelG29EobfQYZdt8hNUFpKJQtOGTKXr1gwQdHcMtyBtSyahalAve
I0sJ1HV6a0W3DJU0uGKkSBUWS3UFiMr4icdi/F2gub9157QFuWc3ydexE8R9FTR3Ka+Ps/nFqKby
qUH5wvXAQn0Sqa3eBb1NfCABdoW7wjnOX4tgpodF/nSWeQUy9x9zN5InKKxO6Va4fywoAVByx2tb
7XvyAYMGaKdWDtVIDRyQvptnNXZV4oI5A8NyIctQ6BPidbWpvxNYFYa+Vc/qFQoV+XVEGp2ssZ8C
IrMqp4w+KUQFAtdMUuchhX1Jvnc9ANjyKCE5hGYKR9mpdegivShkQyAgsL/G1h81WkQcjGyuL699
B5UAsGBBSPtjHBp0NmJHLR80OK6OtiW0J8vpBw5kCxZGBJrWDEhEXWtR6hqeGtip5QtLQjAMs4gG
iVKr9ms34ltuenpepD9DvwH7AuQT64wj2HXDYYLJLUbO/aD50tbT7Hj81cNa/lTRh/4VDandwU/I
1czLFEDBvoNvYX6ChRwOG2h7QbprLRMk0jyrXbUaR/pBfqUpFrGeoA2BIpPs9EVrCyo4WkYNy69a
walVT2uIQBmguHlt40wDUKiEwIeobQMiqvZQIncPKIpDDRFQt3CLpoVgNO5hRthUmo9UWkAcAbAL
IGzv0UfJHoNUGL117+zhSNkelBSVAuBSReum3DOUiM6aftIFgKw0LZCles9b0hb0Uo+IsYUKtBCZ
gj2dSRF5+jztmU19o2cf2F46n7oF6YQWAbrTXJcVVU690D5Oe/4TGI6GSEVj4ULVQdkC3tvzojQ0
BBC2QYimK54cTClXjOqLvoCmqPTAnBI6FR1vDq3mKm5UtV9BjDEbMBbAqugz96/GnmBFExBnIZBq
yFZYH+YvIgjVL/Q79W9iz8BK9jysSc7NQ7GnZFE7hdubQrW3fF3G0HlkNYEuo1wS/+qMYLoGpwxw
q83i6GNgLhguQ4Mjne7hXC1ffWdVimhsfHUP8GJjltAdD5F+1zQHw1unNcfPysL9mhcCmGjtLtpZ
SYRtMQtSHNmBoy9wU6BhppIs/L/Ctn8M0g0N5t9CGFP2tDEkgVBJHOi9jpfTxpwph0fQyaRqQCqb
CsP8Ve/5ZSCCYJmFoJBBWe4ZZxlnOmNl60uSfdSkxUutV8ULyB/jqd1T0tS6gZhmL/A0Z89Rm/ZM
NXfPV8tzkq9WXZwWnUeBEQZb2Qn2ZI0RbYfEGB6sMdV3rYgUzJsQ0FbVfC0Jaf8+En9egM7KkucI
ftC0Ag3fsAAL0XwnlbN6CBHIa17nWN2z1mWWtrOEPdnLwgCgCJBT9Ahhz3rUE5m2Gzh0Y+sT556P
L1TNjNHvR1Ok6ymO9E9jHPQjGEMFgKUbG6r8QSZ8Bgl5QkcN1jNubfh4k9JdBaZmGRsAewmBFO1I
j5vAULA4+kQWhlcp6JII7M1S8t0iCfZS7Ub1GvCCmq0squYK5eZU/VaZKRTYySzhjPdLejUlLk45
YPJ6dfLt1gQSN5IrBMo/1vFOFBjkLXh1nQ3CuA2fTAGLmyopiG+v6iXGsmlUFaA3iZWpVyUgSSJ1
ie4SuzS3h62TkKYGCzFJ5U7LLONJV3oZkMxuNflVa/cwq1VUTqRvGuqSwTmEob2RapCTfWuNyjaK
WvW33iw2QnNUU3mbiXwAPpawo/ZkC0v9Me2UtvgIUmcqt9BTup75Elr8U5ylyarq6df5mZMOz9IW
TrGaRJy6ngZXVtsVFaa4R2I4Zf6zS5Nh8Amli4tVbrXVjSaB5oZWbD2qtTs/m+xAjTUrqEncrRHE
XyFi4uNNBgwR9yB/jHIN269IvgfAJ+uVRnjIb4QILv1QVWbUag1tUlfgrCWcZJtE5l5p3Zw6DKUJ
PwPuOfqzHsXfkPmN93NODsNnpvZAWkZYabtEi5UfjWlKeWXIoHxVaZGkHv5iIEqdFYSsHW7nzsZ1
LDM+AkTMdhoLrzuYmwFdj1ijvUREgMOgI0N4sqavcd5pT6SfAt0N45R1QmEf8urE0B7hGjX6qoCk
B+zN7MyH0AqU57o1e47sxsh5QGl7AxY/VVKAUU0afQWQCnW1TIFM5aiHdL8ue+23Uvfdr8GYpxdc
0gMvHiD9GzsAosUGZQLD4c4kXxPCqlY3ZFKPxaaA6R9uMzvOroRorQkyfWF+pJCSfdPtSL9vRKGP
/jSVZfdoNEl8B2TNaHy3nOv7lv9VsKInW1lrVY/S7xH8uciLkyIXHsBXtnOWk/S/dNh2MxypwLpN
KrX6JstGKqtR1dJu3U8dtmNYauKmK9y2u4LvVndbs0qJOtOyQkdeIpEpe2YPtYHfP4tmg93G/GRG
xfglKMDOb+0qhqjcz+YAr32gDMo2Tro2XQXm9QrjR1nzJUXMvuIUVEQ+nEst8CwyP17TrgAsaiS5
0no99+VOgUjhruwSpzgG86yEIZ6M10TTkD9g5L+MPhrBP9amcpcZUZL6M90aMVh4mmOmEF8bakj9
NurK9CZzqtrZqO6QvJS8j53XQ6WH/tNUcobibSrPRFXwEooual+baRqF13OCF2tLqZzrolwivhtF
xVOpoZp7Jfl6qxoZIR49v3eV57q+TcpGbb/nox2qAKUyPfZMJw/oW4zu4kOlBg2qGSp3zMcfgLGR
DKUKt1cZboi+je6RjBWpr3a2+TkDB0iZkRhfuElcdZ4mbI+JiOFTMuhVhg+wLzndExpedkhflQGQ
1VgV9RqmzHjjEAcBGFRBL7C2hxDyOys/Ydwwwux1nZd151lRXP80yXv57cBKg1oaWvmdi8FGrMKm
R3yfTYlFnksHctbj2NQQuafPTcCGCNv1Kggo1K20GgiVh0GTOAp2vixnLj17XO1CFO16Srg1yyFL
v1S13rcFDqtr2F9owPDXpYh4LEoFRSsWGrLi40SJMAZxjiF5rimrG5jk7iqwJuOayTzvFFIzdo7d
DR/F7NT+mMXBl9gqlSulteedK0P7cz67gsI0kfRF04uVAFe9LYmwBc5lkm9XQD+FNIBmfR5ge6Yt
zNeqfjx/Gj5Rv8FVipUZV40KkuLYNA+RfB6CTg38Ra6/1QC9Xpmwpb2qMsUdURyJRwhzcs8GOyIO
EcPWfSut6IIE6n0BB8s8B3rOZ8vNPS4U26M7NCS5uL6pZ+SbqIn8zFrDdryY6n9/MD8Y6ugcqpBy
XpcJlY62UKJdlGrtFyWEbFdwiNhmE/6IuaofTLbHX8/f6RN1B2w9OKiAwpChtT+ivmkQQPMEidyl
LueKBk5jmtZrBcDG+vwoJ+8kKmZO2IgenePK6qwWqZMlievjC8u/5obttHDvoMJSdbvozTk9GMdp
KoA2xIOjIgeZVnj5iayglDKSClbSJGXn+dmdODedv6z353cmCMWM/zvS8s/f3DwQ0BGic54aDbFx
F9lBuXOmhd4obAS7YTUQ9Z5GD+cHXX7+0btOWRPRAM5RXvZ9e+PNoEIOQVRl0vWnuSEsTrdTP1bv
o+pWC8jCOD/WMu3ejYXxiDYOADCu9PACmyIsu9bOXT+odfPX4LZi8A3RwW0dO9UnsqV4iAojewab
qm3HUuhP58c/MTspnYqlYQCViV7N4fiDFbDt1qkbG/pgP9UZZkZiJvv/tuP+P7LoTQz40sn9M7Jo
85qlcHt+/p+rdvmP9i27aPl//sUuEvZ/+MzQMYM6h4ILOs7f7CJL+w+zcelnUk2jQ79oGv5iFylC
A1GEzgtJLt4gGzPDG3qR/h/YGIDR0JriTTOxxv4bgNHhy6EgZEdLCi9gWRPevBQNG10EXWm2S0fx
YYzImwCCHXuU99D9do3xTW1T5dGGiPscp1XqlfE8bEiosbwpGCeiTyZ3i3EpXhNcrD2lTX9RHX34
Kv3zy5Yp/uaXRUqi9q1jpjt2ZPmNbk4VFqyGbzReyzsSFwJPbWhE1PS8V1o/ZV86Y37slUjb6HiC
aVgEgsgh4iN86DX6hjze2jdKIuPs0hnXGaXez2+e/Mf/vt1v6UdH395/fqlx+EvVki9o56bpTgb0
/4xGNqtMgfBMSTD6oUIPv7FMEoD6OQIYIwLab7jtywsN6z+OflQLNZw2cHtO9RTRdLGx7GrwlTgU
a6cWutdEXb5DMZcRLDJUlJ+GHs5yEF/oUh5Wg/+58qNOTVkYMXF+erqbkXoUq8rq408hJ9sraKOk
2wyu+hmuP8ElnW1fkj8dfq3+GfNoaevJ+dDJFEx2VSrzzZBLvJlOkd2hBvx54YH+4bKOi9sOMKZc
nYd012thdMMGIoKxWpQP0HZBxc9BBLiWGCI3nFTIuHmxy+e+2zjhfJ9mw96I4rtmQZRe2n4ndsPc
lLEuPU3RggsPfS9G/uc78/dNOBZCoFIsi9Yakp2eJqNXtHGyBl3dbjI2KzuDbcP1AMvkGvBr7tn0
yB8QyCbgHYgpKaUa8vKGLdFomb010jG6VgdNv684kt0YgB2u1JbMA8qQ7SqnhnN//q7+4bkdayvz
doi7zBEFsURjDuVZsIsek35LksuFpt7eRHzqrhxtYNgzhJnJYWiHSyPDUG7UhFxQXhZZNd7QusSV
2sTllopBif9vakhhgm/d5wDC1VFqn0gZm9ZRs+RxAL6mr96nX7siNHdhFcmdnUwc9pDgesGMBoMU
BGU9jiV+UBIwPa2V2jolpa2mRrjOg0Df9N1c3HDar6/Gakz8SnDJTauNN2Zo1qs2LStfhiDuQHTc
6aF0CDFqjH+lmPlnghyt68kkZiIbrHJH8V/1yirGe2jBPVOryd6cf6B/WnmO9ch1A7/AnUZut520
G0TJqk/QSO51hbxHC/KV4J8XcBCFPxh2vXJyY7rwoI8UKf9c3dGKWymBxDRqlrs0tiT5hiIxLW9g
K/Skck7/lfeODR86yWwLS/KUmp6sNHfburBKMLGOQt3NHclOFzZ9f/w5R0sw7aeqnEvBzQZFcTvM
MM1p8sT5jvgKmyqSeV04YYbY0AD9JgmqUbQ0xTVRj7vezC/BhY50mf/claPVuC8Er7uqlTuaKfGu
0MHhpTh54NsGj7UxEAxT5PV6UjtliQt01jOtu63jzPLC1+APe4l32gEYyUqfKNnOGUhL0VQFHXWZ
1TdE6WTInOFLnJ94f1hJjrV2weTwZkHg2PXJmG9beL587NG8qlr9cH6Ew3PK33fSXj4Mb/YeTea6
M67GdEcYbuIHNJ8J6YKjWAtNXtESWQJEJ+3r+cEQ9PDHnli37KPTQj4msuBoV+zwMEw/0aCAs6EF
M11TuVHcDWEeRE2krUXonWyy7CaD3p74nSSbblWZLmdsp7NGcrmqxqIgkd7BBeDuxB1K0qx30rsx
a6x0pSWT+oNGSvBa54EmaVgYyUs6tfIlUvsQ9XJH1x7NLCGJnM9oEAoW09VApBgpZEXkplsriO2P
qkN4nUcEASQVgAA9WS2jftfKfro3AiLt1zOHrKtsah32H7GmzOssD8D0c5alo2ixRdtadIU1lOk4
F6EE1RAhMdx8CIWDfM0greUmJpFKoz6Rk0dQtLrydTKb9Ddh8/m47giAyG+JfgxfBPuKG+LtRue+
dwttLazRNLyEhFWS44xGd1cyGRLLc4GLWCTTFuSDj2XYbfWotB5wzpcxV1bOv5WAtLchiQlICBRH
7KCtGZ9qZw6p0biKedsklvswtZgH1poZxBWDTgX6mD7XCaUtJaR+NxhwdUdc3gry4tysyRNsxO2E
hd1QOv6mXkY7aWTXmQpscVWM8YK3B/DWe5ouk9dENcYHI87TD2nbV1c1yc9bEeq0aLtG8OSR7lYO
zYYqmlaYJoZ4104tJ7wCmhms0Rgc5ZwW2rNFE9dYDaTwpt6gWekHCw2uck1Brv1VWiL7jVbWvWlq
u4LIT8DMmk1CudYc0dM4I9a4JmukC3o0pzJPPa0ZnYfcmXnKWjpkn4u8KHIIUboDETzOrWdljqFn
k09GNFltuJTPbJJYn4c8JpdimmNTW1P2pRob6aGS79wxMp6Tyep3hpM2jxAwk1cttawfOc0vAofD
cgI80qnWDxzvs7Lh1DKSkNfrY/jJio2i9rRKKSM8Zg4bTp2o2s+oJfOnUC+LEOKhnqq7tJY1AZJa
p26CLC0QcvetfpUqeFY38dDM6xzfFe0J2mG3rZhcOP5Kj3curmIUHpaDmHc1Rqr8ZHYFewbiEuk8
OzFqR2kqeujHHbRvouaKzB8qYfk54S0rq3HdG9GUBKcac0CSQED/2GnA6zkJp6cVeaHzizuJuvag
iFiFpwdj96WuYH2thDkpKM0lARqDY0ZbcxwkSVyR230KNea1JwOHyZ514W8RFVW3MsmFEB7tX7Fu
yjQUkErmeqe4Wr4Z27pKPgydZn3pyNB9blSl6taKVTIPmTqhT+YiX2tLNRLCuSNiVdvccr+XvGtE
ZWaN/SWQVfFbMVrrhxP2WucvweG/anh8safVkoyKnpynx0RpdToBNEe+d33bRZ5ojeJXGZrJI3mX
JNiE6kTmFy11Su7UtiZtVWuyeK0x091LINlfp1HKjQ7d8sFq4opYHvqRV51TBtU6EEqgeQGdCoKT
1+GIeHBVAWb6PYaiWqJUBRk9oroOs2l86LSchK0xyetXm+lELzVHmLDTyzzZpENkZLhKHeOlb+UY
rSnMXA+5SqQwMgd6j4lWVzsHdc1CCEjGXUdmu+4FUpu/p25TdbupTaZ5rZMSdRu0M0ZKFoX8c0BY
DqtmV71QWp7ya7UK1Dsin+arWkYdPCl4Dk9mm/DgpTs5txoo2W6dNjVtTIXOmwyD+F4jdBLoo6h3
oh5GazUI2Duem9Jh0TIywoj/zlgo4PTsyMru8lUzuu4vUapxsM6zQf2Rh8h+AFLHgkQ0d5Tfa7as
xYaAk0xbEZIe5p5lKtnd5JYdhXiLoA/i3asEg6gdbYNqkRUMSmW+qG6Xv/bZwGqbkWuxxBTW5HRb
acp8bvs+CFjDWTO9uHYbeuNRJG4BWPAenv8E/uGLbh3tVuvBkEJWDRuobmo3ojDCK9JtplU5G4F/
foilbHDiG3uspBxl3uZ0LMqdRez8dugmYxeSX7g7/6cfNRT+3jFYRztS0vBKd7b1Yjfm+0J3qm5N
tzJXUoQToURl+4X4umEz63TsORdTew/AA8uGvYtbxtEm1ZB3OUISTGSSOBrxFdyYcxI/Vb1Ntqfe
EUiStfEuEQTu8Qj5yg7pfF2bTnuvNol5aSu77BVP3aajreyIZyKIuznbJXJIbtVZkK2SEJaY6GZP
gMykrVsSrHnb3PaqZp+0zZb4UK3q9Qubuz+Ufd4ZmyPQa6lTxztB8uUHvKjB3ThUybNSK/NqGojc
Qf4T7hRZREsq53ThMKP/Yct3bGCY7Cmj4W/Gu4Dg65/IGrCkx8ittMgeqltp5BYtnVAG9aqv8+Gx
E2b72rGfpmAmCaPeWlVK2tDstpCW7XnM1+Dm4thTibfibwR9/cTRtKlWmiV6fL1tFj4oWR5y8oyy
0l3jmrNelG7sb7KBNiWnSCNgASHm7sKT/cN9Fcvff7OlLcwqKVlc6ZHIUWfXEy2VjCrr1nIcCCka
60BwkNIhshJ9GRQ/ozYpL5l0/vB6H+ekzA2EasuYw51bWPmLFY7TGqox6rIqqf6VYPrv9+9YoNkA
nWzIK0zYuekevfV8mxcaG1kl/jkak33hJv7hQoDGH9zE0J5jfAxVuot7w7wN27H3m3xpcUHPu7AU
/ukUd+xYLorZUjJjzHaGmKNNM9Cny2JjCQIG1ubbfH68USTTx6JwG+Ye0WX/w96ZbLetZNv2X277
IQfqonE7AEmQFKnasuwOhizbqKsI1F//Jn1PZtq8h+J42X5dF4IABKLYe625RnfJ8Kjr0Y+PJ7Mz
3em/H+bZZOZgofQGSih8ZV29a6J5DglLSe5p7acPLYlihGEl4hPRwj1nb8M6Zm1pPSxt3gYkIc3b
hizY8OPf5cJned7PrEScMjC7fKuwbSZ3ViVsUrWQIBW1Emhlna0db/6rr0GIQvyj/ptK7qXXe3aA
plzjwC6I623vGlAB7dgNaNcrawOY5OPH93PpEmfVy26G2TAJ41QFy/RNC/2ezU4+4GRF+vnxJS6t
dGdfejN7CM2owlL2mnTfSCWZ7ChrrvR4Lxzyz+EzbjQmS+nY1bZtLRHAW3yuiei6kQXKgRG81ZXP
4MJ0ZZ8diathdCs87NUWpw2J45063haxckTmuhxKkPTBSFcysHtCye0hupavdSYw/tfIP8ewVYCE
iXSs6i1o4fYld1NuyFYyTiZKYS6vKU11wiDVLObQO8YpJqciqpHW5egtA3JP80NXiFMYWJTmPyu3
rsnp5SCMjW8QCrqOIW/Z0J0O1MrMXLxUBTO+YbV1OAPlvG/KaXh1ELPl/igqdafrFNNXkWMmEYhS
tpuhmkvOZo7SEl5EmqZ40PKmiX260TA3pk4OD2nU5y/VXNIWMau2Xq68kEvVPuvsjfQVDsWyZRKn
GGFs5tzOH4jPUyiPUxvNNVuudNdIdorZ/Ox7pJn2lFVPH4/oX76qv9mV/C/ivDO789x2SpimSbWX
jYKot3aXLzNAqmPDMFlbRuMtgcLugX2tHk8Ug+AU+AZpId+Q8AnilikPxStjTL3bao4iYyWsud+m
1lhuFAouW6NMtVOKoNd8I+yzfAXP2YReryakGupErfkth0GxSs15IsERPdJd29le95/Nc+cULVLS
6WahX9tGBFD6BQK3TSO75WAg9gcFn2evxDLGV77hC/0N6zRz/LYXgPZpNLXbpFsiS34YRvdwgshw
OsxuC2XQQumOxVczRtD+8eu7tKSd4zhVO4M179KiIj71oLl9/6DWpcoFXaIr9bTZ9DLxNoWXv0WL
o7x6FljDns3QFavIhTnX0v+83ZyUggZ+c741CQAJMugc65R+4kYvi/RKQ+bSJc5WDkHLxSVKNNnS
iut3UaqroIbT+qawy+XKAebCSmidrRyLi5Kw6ZV42xklHrexRUffWvmhEVqzm1pEhS2xGO8fv7IL
93Oe11edglFmz423HM0JMhxVe0cykxeMk+qsP77EhYXknOCeONigF06Y25J63r22NIrvVgZ6dkTM
IWne10bfrx/4N5OHeTZxeV1rTYpg4tIiu7ohw9EIpF1HK602zU2lGMqxJ+p9L9X+TmNevXfsslw7
Wt289JWuvdVjSUZoov2oOMH5RIDXPqGnz/GYVdvBt5Wo2RZJK/0kzj8vaWpvlo58PGoQhO0oGO3n
Ps43iujCpC4p+DWltR7QblFWGvI7NIvvGZMbBQSMFhn2u+1QI/xWnaT1+5r95WQn5UPF611HuWC3
gxzxJu8lBHKpQ7G0o69Ol7YbhyP+lYF26XM9t5x2RVOjZNA5ZLlE/iWI4jIfKbcd2GTErHCWuGEi
dHUrlDHaDG2hfIll2wdGWahXjtMXxrp5Gpa/TVA1ac2ocLV4K0snRrK6VE+LjkND71UNNSXmAh/D
yvDj45F4hg3+16pvns2HTgskqJvzeAsMWD06Nu54I6qWbSOF2I14ZcLOljqHcqmTNzCUfoqNISh1
jANRamN3mupPXqJ4gSxzgZxYqBtznMy1LM3lq02r5dQizFaWXugrqhylP6C8vfIZXXpUxp+Pyhtw
EzlpH2+daZJrQ69UogyrGe2z9RnNfvqwFNSPPn5QF0fG2Uw6n1ADZdPGW4Ivq61pzDJUi27+5gzz
cJOS8rAf7BxMcpEkT2Ne1sGSZHLVpum1uz29kb/7ls/m2Sz30lRRO+62A/lIRpQSlCk0kSv3d5pL
/+7Hn82xrRTeAFQh3sbaX3m123oZxRrvE8rwaXJuGmXS13q5ZDthtTgIgBVcOcGexvbfXPucjK2C
acZDzS5RtQCo1P1UraBXp8DOdHHl/i5MuefwW2p6mbnM6CSdedZfjUifjqqM3qULBzagNHWtnPfL
Ev1393I25bozOSOw8ZJtToqx33rT/GCMS3kziq5b6XWkhy5U1s1YYPoi+yZ9qPReIZEsZUdtNxld
IlonvpyUeT3EjrGfLSJrpWNfyyq59KxPD+i3+cWIY6ObXZbrQlTZQ6RTbdcWvaAjZWkvH4+lS5c4
/flvl0hnt+5xdqTbDg9a+AvmnGB4vjN78xpH7sI27hyvInEz4rlMuYTM5N4ZNXQ4Su5tdKv00Nqn
pDQj2V7Tkmuu7OQu3dTZZKOURKI1hKBveX1Ivyc93zNkZWDaTXllJ3UWqfevyfjc22lMuIjNwqMA
6CjJMxXuMhw8od8XQjTBHCvGasYV8cR12x1N9mSrTyi3rdhdNsKp+tVkangznMkMFnzrK5NEk4Aa
TbcSYrp2Or30IZ1NQ73XosdNlZTTKeYOb7TyYM6ceVPbNNEcvA7hx4Po0nXO5qPIbhXdiZm/hTZb
NNNLyLK1p20SqpVBUmIy+vg6F97reeSMBxymblorpTjeL7timDJfiTxlLcaivDL3XJi5z5EZNc1W
IjQRJwzDSM5355nHrq3m9X92A2cTDhbBiahBr9oKnEY+NAVrHemsEO5M1/4/u8TZnJG3dWfgCqq2
WRXTssMDegvj7w7b9nhleb30Fk5//tuUEXuw5sVccBOJ5941OX4NrxbL/TCU197ChQGln+10lIQ0
GkI2CStoo+4lilQS34ke29mqbHykoN3u44d1YVfya6f1263wq4upz41si87yCRvYbZxJ29fAd66G
JsI2a14DpVx6aGdbEvDX4zLOHCMIToMgWZGaljmtRpEm8a4M3Uv6jHMkaBfrVec2Q7bNMnR80LOi
vTqlCtGLFaERo+yC9tQR06nerNNcw98DN3ovSkwyUO2v7ssvvbyz2cBNLMoCFcfopG7Jux09t8OW
bGna1wijbYOFMRO7QY+wxsFHeitlrX21etnUWJRM472blXHv5RYQ3JwzB9K4gmMEEQ3Upz5+6782
En+z7v/is/322msltTjeo9k1+tbPcas9zWaPNIKMJl3kYo3l2gyQHiLqtWs3kMaMh7BT+40X96Nv
FpZFVKczQ2rjNY4QXmmmO+3nPtbcsLPwrA9lNK3RXi7YZsd4ncUZBtg8uRGjPLRDKf1a4qDtSTZT
acYehjm2P9uJO4RlbOSbPhY3vME2HDoFl0Ma67eTKleauDZHXFiRz0OjCkzOeqMxUJBX6LtMmzin
eBm6W1VwWFz0n8pyCkEVeCw+fuKXLng2JLIosyUeCi/EqCV9ANXv5ljIO6+ieEh6qkkth9+BuCfv
yvJ84XNTz4rL2JinKjldULeU5iFHVvSTad3eOUX6/vEtXSo0nruHRhWuBsYvL3QGNoEV5oZVXSb5
xk41+a2zHcrZ3VCsmlKKbYp4YQWEcPp25eIXlqnzHCsVzYmtsGkNB218ji1NDeYhQbtJtHqgx+qw
0gcrXeP3T33dUIodUAL1ZmxHd40luFoZYGY3uTq8ffzrXHi96tmaMy16UzbDaIfqWEfE2Az2RiyV
vPUIyoAsT3BOpKaQ/yvNvnLFC3OMerYG0YvscjLf0AUqWf6iI4tdGeUU79PM1neUf69x1i6No7OF
CLoEAT54U0JMMdU6KfTiqGr9sGr09FoMIvGDf3+kOic2oWJOcndKsu24eGStm33t3qQtUZZ47HPs
RpPax6HlFrYXNPiNj1paDz09Q1oLa8NK0xWlFdRwWLM4gqXsQjEDTw27zTHDMCywU5CnxirNt7AZ
BAwIDITMOwEOtPFrWQBQ8IdaicIud+VOTzkz+yXtn+/JEIFBSNjR3lutMtxRTDeeCkODnQWP5HvS
VolGNOVQkDcqU/s4ooBJfa+TfRJAoovuSk+x6tWgeOMjRAR7WMWNXfcbJX5HoFHV2N4j/bbqsKSj
7slpf0IC24NRabKVt3Qt3lbAjytnVhnoKcqFaQ3iIk782XWKbb9MCBIUR1mKFd6v3FlHkqgY3wVV
+cOmyLmaCFiCfTYZ8osY1PTN7VxExkorvJPbz8IBD3cweuOFTi+1Wj52djLurRlph9S8uyYesJ4v
QCd9UyQY0IeZ8ONgItbnUGOTVH2s7ObgRxjzmzX3l37vi0I7RFkcWQEkz6hfoc8TG7utkzfdERJJ
RZQhY7UwyyZrozK1V6tr9X0B+HKdJK5sQ7WsKOMBbsRJmo+j0AK3idqtoXA76QiuPXDZ1iX3pI8Z
4HSiPsOnalTTj1ptuuERVXH7mDnZgErH9fBHo6/z3ttIFkawWF5BCrJp1Cu+w6g/sVhK/MNGLMbb
zlOK7xXQwNdipkLjKzZMDlgqZvZCWhSW0BGL9ecxTSwnmAhhiQidHd1PXd1NWTAscfMt62em8CUv
MPGKeB522pQZva8i5AmQQ7X6BnVgz5BedJgQMwKgwmdAjq+zptV8uNrgfmr0KP2poLpMw0qWZb5y
Shlt4bVmQEJEhSLInFGA+eZoEMnduFYE7SDuetD8+QzgwRAV8sk+bbMNp3ULo15VmlOYn7CvhjEY
+pqoWNMMrMRJjyORhxpVjFF9GONkcQiR7Fw/1b3kU2xAUTm6WoV1SG0m1dgNy6Jqfg5xoVrXpYdw
tJVK9S3tTJtMp77zvo6Ot4lcWm5BM1XzvUugd+7nheeEA75JA9u9OQYsgyevNpkChxHqbr6h4tt+
mYc0fpPqkm6UochOFd4kC3Rbqt5+oJNfBy2pT+tmZNbbj6kG6NmgCvjQO8CFthx9aLq7rHjFuheA
IXx2NuY3j6iVT0okywlyp+rsM12Db5iz4JLfA4mHyBerf436drhB7YDPWXeFlQU0sr2nOJUKuIEG
KQaqGk9kj3Rh6rDKFOt9sMkpZywopd9H5UIdPG/TT30VOd/r3srZ0GaEnAaTJ+Upp6+qcRC0NCk3
ndcsMTuaqDnG45TmG5Yl+RBbJK8ELjVBK1hyj4BJ4Yoe/zY2oNivk8VCxtWP+bPSTuhQqWyWn7AL
QBec8sT9BniNKkwOv2bBxnOSBkrLtO4W92RwqfPBLlaZ00UhOl2RrBUvspZNS6H9tign7PITM0jq
596iMdU0g4Lzijx4ZAPFrKxnQ2m0VWHgqFnXi4vLW42aZ+xkWCEG1TnkxkhYZuKV3fdhIAAF/o6z
bObUU+kwayP9V9OUhb9gLnZ9PWM0eN1AD8noxuNgSjjH/Dw30Kco3opIZvq+75fGXHPrKJabRBTf
PW8Y+1U5av1GUpD/gu9VZerKu5kn1A6DuzNMpJl+CZEn9hm+w820EPDpowu07lRy0GLfE924K+E4
wCLwUuuBr75FvZx4bRaUjOSZsCd3DOoFqlEY0+H6ZlnD0S3bF9LhU7HSCCi8mXQl/lHy/xkJ6Ah9
iN3pnVk6xnuUxAqIk6xpCNG1dWsXYz1xNkbCPLUmhg7xB1AR56GZJKySWj11BKbCMX27ZbMJaqUf
yFOGU/EWSXJMwdBm7FnmUtNan8ql+hrNUEO3XRndtanh3JXGoD2nNUIHKCFJ7YOIsRmKWeEhUaIw
GiH7rMxDQaOfgd6M0f1EKLzpm12jfXFqr6/XYMYYtzJq72Skd+TAzp/QSp8UW15WPSv5omRIuhP5
vZjseg6IQDbgrvR5+bUgwxyANAlCGuGcpthTfS8h1zJkV3NTK6M/pa4KQK/L+0fEsONjQgLOVxKl
5By6naHoazu3REdISkr+ajYQ2uKzpKt0xutY3VY8An/wiurblIrheamr8rYBumCiUo2Xxq+qsU1X
kxIpA9i0KdpCIpohCOX1GAeqMyXACdI+NcIGs+Z7wrf7hY2B0EGckAuLwldGiJ2HWCynLnEO28qL
vA6tlxPtzL6iEI6YpD8gqbF8NKRGSGdJ8dHKHtJBNGBzLF0+/h9vYGCwa3DDocrKz0gF+dWg6jSf
P95NXtpznVXvliKCv9M4bgh+nuqLZ98V04yCmOzTKyflS1c4O4zLrNQMheZRaLvKpy4zjPus0Mi5
teZriQuX9qdnlbe2rAp6ZiYNgLTV16Mry5t6qrUNrtA61Hr3GlL8QgFDPTtYRURUyiYBnRPnySuH
2B08N6TcZfK9Tet5l9udc8Wp9asP+b8PzVC6/yz72KIQKp6HZBv1ODbbuojvHU8Md3SaAKl30t4a
do/4V2bVEQ+aEdQiJiA2SYhA5gN58QrvJzQf5uW0yw9DNGkvWTkaeHyMcaWz+1u7MeIQE2YdQM+u
XCM5t9d6kdr3Bli8TUocsG9Tl0YQWDm7UclE0M1muVboQm5ajUw6OMnFXQwHLTScJj9GcBgD2c/j
YVCaaZ04arkriU4PxiJl5qjMZV2NGdBtnAArp0eJwm4bDsYi5ysD7UIninjCPx9aGxcZCsVCCVu7
kjuNtXQNxyQBHtfLlRmRDwNDBqNtnit7mXbqY6JpLDpucs3pf2Go/0rW/q3U0eea4k0RA9HCjxDU
BbQQy5i7DXveax3/s5Tjf5XCtdO1f78GXtfESJZ8K8BSrri/edPE1JrhDcQQdlEC19kyYjNtl3Vd
RfEXQPYCSgwsOF1f5n2hs4+LXBGHy9hhSpRedIxI0NpwNsGeGHv3tVkUD3lXvwvLSzcfTzOXuj/n
AOukjuKqL2h9LNECIhuBYFDCYNr8jyN56Zx7Ydjvk9sah2I2ra2X0qXQUxW0DUvhvaGBbkKMyyiM
TO/JTCzL16WnXSFHX5hBfokef3uobgw5cYGquI3cxnnwbKBFoMvTQPcWrF7CMbcfP4YLM8ivYuJv
18ljtSRYXXfCxJvvySqowxyiuA82JfJ5ieES45/4+FKXbulsUizdAbRhrUehKqbhMKNAC9gajhvd
VbHgYSu58ujO8iz/OSB173Svv9+THre6iMooHEbpGTDPluKOzrgBmgmDVuhodquv3A5IKgJmKd8G
fSgRgtl96ELj42Qw5xo58pZ162X0ZK7c/t8f8/XzOBAjiSXYpTHZiqLVwiqlMIU8XF/9erj/H3bx
G+wCl9dvI2711r399Ze3b+WP//6v+zfxFvdv8++Ui1//5Z+YC/MfsHE9OggQFYkBPk2KbNq7//4v
ODH/sOmF27ZHHqcN54KtwT8xF5r3D/2UZwwc46+//DfmQnf+Yau2AcsYQga5Aqh6/h8wF39O1rYJ
T58oWwAcpgaYkeyUP8fvnNeuPtoxSThx8VRhuyPoujQo/sTXor///kpkB6iaQTn0XHRkDrmtKaTp
QW6d59umV617fMEknk9UK357B1fVyv9zUycqv27zBC0UqH/eFAiYvtM7bgqR0n2CSSRQNOuxFdGV
Dcqfs8tf1yFJSIdFZDs8wz+vQ3oJ1Ircy0gz1yVJhFNGdVZPtBs6wngjMvRPH9/YnzPnXxckBQHu
Oel91jnkYKCkkEJ1pptbieLOq92vmDnFEfajuSE0TPGtRF4NVnV/Cez/vQ/jsi7gMd4ZDCQyBUgP
+PM+YXK3iieNZI2f3LlXQIv8qJo5orODYMCgnPQ0TM14O592VkYnm20KYHs/YdS5jZzeWlkCy5nV
5OVnTyMtPKMMtB/gLd0vwGoDs8QUmsy92Hk487ZabDtPGVUQotgnAGFSkj6zlCyJnFyYuJuhcPf2
VOdfCtr6a7BdXgGaoaplIPKmW6kD87E/F5P2GgGhoGaVO19gsRDFh+vU9OUolTsIp+57pEbmV5NX
B1N3wYhSihyladd388GJyu7NqYvvST6QAG84t4N0MOHqHpw8Cl2INIwu43k4Dgcxi8mdc++NKwRW
b3CUeMpS5bNmJu6t5bTjWiuhYdh236anot70UjmWDNNZpHf56IK2BTi8M6kVbi21fFPrVt9G7Xiy
PJO//KLatfYm2F49NR0QeMAMeLD9cp7fVYoSKPFGt9gs1tiHiokr0i9K8JoKQvDE91IcbUEBLvTO
ytS24yg8FXQMPDWIMNoeEpiOGftWNV8BYhav1FfzR80kwMJJGm3nzpm10pXFhhdd6d9go9HhS9WK
AAOYlaslSpUDWWQueBXV8sXo9u8xQbB+lETas2I0p41EHVlpMHdldrBrGnVDWUQ7wdF1rS+IjyPh
yX1CJ+ouK0R83xVttNMcvOy+xh9u+1JVOP+WRQF8a7Y2OXIdm/3bFAUpWW77Bp/l01xarQ0msBo1
Xyals+8yK/kSk4yh+YsbIbkaChvdVU4G1aIae2BY1ZseS0HVp8v09wHnd+/npey3Y4SUw09Q9vmF
LtytlqZZ5nPWn9c9LbeVWQK3UOv0DnrqwpZi6b+fwDX7cvJo76n2SM/YMIT22Kmd+NGrqrzJotim
mczDXSzT2KRygcWs4sIc/Kod0RjrGZWjomtfW3uId/aQGVQGh2Tde0pCGijRHdCxsMQOZbqsjHkY
cQxr1ks3DvU9FQnKuXGVB1HdRJ/dbskCQDB4kM1S3XM2y18sGjiu37bFVxJ6QRTCAOfY4f7otKra
dFXqvGq1rcFs6+bn1Cvjx2qw7IM9mN6nqMz10Y9tN5QUBfYe4IojJXh3ApaiqZ+MJTmxvJvoViMO
FQ/eAqgyiSx1RZEg+p6mcXI3WVUWLLOT33jEsjwAwZGvLlbQDidx0xZraKKVfFcSQh3W+uyV2bar
ZrXekEwKFcxhV9oRqpCc3CYil0YbUvNpW+yp9lQ+DKqeJau2h139vfKKsdgYwwkCWy2tW4WRhVfB
Nzyjro8Joq5tbkgv+5TnhqH58Vyo3+Xg9c5mhg07r+NUU8lcdPEOH1lSeN4LWEc3iObO/Lq0it2R
urc4zgbNcd+tlCg3R5IpG4gwmGLuVaBCTqZqFhGDZky7G6fjuAIyrmTbCg9++UYxq39Oh9rMVxZ7
bWdtmbp5hDUhS4CQZjnuE2uM6j15acPnqsQlF2q2Mb2VA/lOPntHCwucLqf3nqz0hXKJNF7GPvKc
fe4k3c+ykfOTNpeJ8ZwRO2AFVWkrIM5KfUl2QlFyc1U6JdCXJMMGDgvRKB7pz7i+koIPR0gbqrTr
OPSaShDJ7mAhvqdcB4lSSLIv+k4gbB2iOBCe0wBhHfexy1GYrkAAwzB6MYYUmnuZZT/NZF6CoUng
TbUemCWG08Q/bFzHNxGVhrFl7EXlRuCMPfVG6W3mC57HThmUH3g5wWCbSnPfNakWqEVPoRgW3JaC
F5XEeXjKGV51pwagN+E7cb1Qm07+z8R7lr28wz26jarSbbiWq25AgoZNbO8J/QaYXvUV5HdTu0Pq
/tKfnhHRlKxAgKHEDSDLGztRdmXj3BRT8TKO7atVkzE0RfO71WpvxtD6WWeGmhgOmt18ctVk+MQ6
FLazvVVtAhZsQXeWelvvEw5a+pE+xn4c97u6qsOFBoRPzOFLDkobyCeE+Ibs0iIVhzrPj6ySYeeJ
nwgUwtow70yzWZVF81S3xUNleBX0TzMcbSNMnaT/2jM3+CWRwWhvaTRTuffzSpq3QxX9TMzxGWbB
naMxSLwKNDvoGUcX6zrxPgvYEgD75xr1clRuYikf3IZxNCxbR21RqbZhNLcoH7PkfVLpAZIFF3s/
4H+jpbe8VbIUL+gqOr8gy4KWQ9b5OX55vCMY4auDZU1fUtvZGiaEVzkFZF5TatfWBRhXs+vexMBv
vGiHJJ/v8OfsRSJPth+N/Waz8C/ajSSyy8mcu06OMBVU+zauddZ9oz9aIN+eTEesCfcI22F6Biqf
w3AV9bF1o20pSsaRXm4xDG/mBoKBU8xfcM03dEKK/Th2azN16QPB+GayVMCPUktYjdT3wx5K+yqe
FKAp1WgH2kjFoHbx/jsWYAlPBLVbKOSJ6SFJB4mfzeJeSbL2s+YCHm8MU9z1QECMwURVGJF7cCiW
PvH11iw2yB33Jn3SVdYmAOvz4jm12BqqeXW0hRKHeVFt+iXdqYtLJkXyVtT598pQ20d41+vZAWxh
6vo+s2O+KGQS6EGfvNK9mdvYuMsIwcCIgECeC3DzWbV2ohk5taFuEAOLjTK5n+do/mFC3Q5ay+6D
vj61NJMebrwcEZZ2mvOgO1lzm6rgbwtUA76qitumAcEzeQqulK7xdl5tvUol45HJ+cZzsmhzQnK3
S6mGcdN1j4MgXb6uWzB4SrT1Fn1805UpObbO4uypid1HabWd1agPTEC3x1yxdq2r1FuSQnYCyyjd
U+WrwVq/pVQ0+KWrHYfFfqgmeGMC55LvmRlYFtWlEd3cUleSrwgujGAUhFf0Ug/naATDIXMAMOkr
VVy5ERM1SjqP/Bt60JM7Pcghfam18bF0zRtvlHQr9DphcMMMH3X9VnOUI301UBTk0LEvSJ6mWb3V
jGFnlM2DZ8z7PpWHAfgH+Asbp66XVGMI3f/IiX9Zuyol+zYGaye29TTe1S0BWHOvH0xrem5m7Wee
jlvoW49tEr0QVP5oWMZtnIuDUyT3udcPm4GoDm1eTq1e+uXpPL3bagqQWkHc4+68TmzlmIVLax4U
PlcEfWgrZX6sk5iMrzzbuG56Cxr7mzGVkKRT2l8ZLUYseb6muF81s32MZ60MyIy5y/Ji7bjGRs+1
OyGLnHp+udKSRTnYavXcLeo3uraqT7DZKlGmdHVyljJkx2QvDToyghuPXS8HckNqoF1gCU8IhyBO
wxasS8uB/tlhyfjWMQswF9ZK5qepZTw6bQfhYdJ81+w1UkCVLpiEC5emwSfeNb3je43+SZHarqIL
uFbF4vilOsw7aON6oAj9u+ryEvNT518xp0DLlfemMFX4qL29x6BOVEgiPxW1+VQlvYLsdKDsR/oh
pBnLSyCli/TBEqcGno4nPaYiGOQ13areHd6HuI6CamiOvT0qewIh1wiTTkPFe5VF9XUS1cqR2fK0
TPTYIOlQwSX9KsCR1m6aEQUqCpzPVjfM/MjxC12lY1mw3jg2BV+NjhqWOcDw5oL3tJtk9l0fnG8E
cYazVG5mUb+dCN/rCSUD09SakPPcL+Ki2zTEYfutrS2bLLHjjXDpwbXx8CRq8IFoHHbcP7diV7dZ
2vwoJnkDnxpVmH3qJ7cG3EpgiOhkUIRNEPiOauY5vlVKxe/0Qt5Eg4TF103KDkSRzPxIqyuiGPIq
rBc7U0HMNxl71rglu50Wu1HPP8qlb+BiDwlCpP4EC2oqSudtG3ZU6ysSIzIs/VKdXrBZTHsZ08mF
vpU/Aw+5laBDqKSL8mkh4AXYjgIKLYn0Q0nFlXNWZ/cvKsR3YmHYHxMGOX6rhO7GgV4m2ro0avcJ
Ixk7gJgz3+lbZNTFBANQY6l/aMA6Dwo5PC9DbHk/HRQKYTcaGI7skpbUDK0zcKHsemv35HojmSl5
TIBwveVqMW2FaRxhaySbkVzgW6rB6Y+sX5xuRYyG/VWxPSXozZPNVmNbDaE+yslxa70dOWt4ikkT
mHdpr5Eml006/SQaCtKPtVI/JNGU7bFagiwf23ZVwZK4j1x72NijNd2KvO6eOoIE7wwss0eRe19A
fFQBBXrzR1QAzcFQ03G8sWM7iHPGaO119UEwC4Ym8HXMbrn9JOYqW6sgQ267Ssn9Wi8mUqhFu2oU
Agcj1RruqtS0X+ZBLphzkp5D1NzIow2W7EaiIuv9DGrmQ+PF5SpHlBoQRMDnBNfmczon+g3hPdoD
xQF0ESSt5EfUM+kzkR5sfyMVAn+QW1G+YcQ676amkGjLAvp5YhT+dJxerIds1L+RhFEcVASbAUX5
5iYpRQomCeN+7yMhIPezjUeS0yy+/T2ClDhE3eVsWzPqjlbUEV6bqj96glg2MXAWOhqJ+5xNk3HX
elr7NC66sprlyPas1HaJtUSQ3tzvg9CiNU1IZy8Xjxc9wdlP1Kaeb6x46R+FVZ6qGk42tSFt8bZa
ASPW0n1qxgqJEeTmsWtCaK8ybueDWuoQqX9WNELdeu1aDId7sgPmuT+qZptq46q1lzxDStIBWO38
GXCSsW5nMhiCYoxsCBiFU9DinxTtKAXc03s7d7XPnVnOpm8hYjH9wazjx9KcD7T0mFzJPNipSTwg
ZQUqFXZ6636uZsvgsJXGRPqMGOgcu17b/PZsRBODoAOhbzStaA+NqydrO3VPOTyDuq7ntl8j7ZrX
GrCzsAffsSEmftwOPah8MOlrYczgChJjRdBRtcnLyqEEk5kgzYxuRZ3QPRia6fpmH923I7slDekF
EltvCuv/y96ZNMeNnFv0DxkdQGYCCWxRE8niPInkBiFKFOYpMePXv1M9RKjpthXev3CEF263oKoC
kJnfvfdcFn5ypJk4ccv4ufJmpGuhmC9y5TcHjvwPyzhDw4on/zxa8KOPfbvL+im+yrr5Vfnrh5fi
sF8s8oSj7K0dzDB5kTTRgebXez/nkEP1x0VMIhwDeDxezvHSb4vVcffzjN1iBIV0AaXXXDW9Px2G
Yi2OyaIKTHoYn61FypcoQGDheT7EdNJtlZ1We/p9hh3h8AWpSD1Ggk3w4nb7Ic0CThQi7vHXBMkG
V4d37EXlb1zXGq9MqZt9hOv4vK9dKEx0y7JWUjl0PZQ7b/IdKME09Wk8N/Di1nfwQNx5lIzQ+CS9
/eLgjwwXMZSbMvHuXKWOxK69nY85l78PjFgqzSDi51kb1gGVnY1vn0MU05c8ytSGGo2bLnf44vNE
3ZimuabnOzhPPLvfx2oOLtpgopCNIVb2patLwGcdBTXnUPLeG+qFtl5BUYfnO+Ou8/P6MC+t2qku
hp1lyxLjV/c1XdZqj6kCDS/1rX0SxXTkgPi/aevhPotjb6tN/DzaWAn0MuU70y5vc9/SwmmPYJgw
z53xvOuzePaWnWgDVuvR3tclY4ixcuTLUlbtPjqpWTNzAtxj8ppR53JNnLvbcqostxwxhqOLQrqR
sJbZErku2WS4cjU7jk3pcGPGdh5R+0Hhg6bi5shB7ast8h+GPGvi82omW1VcZ/PiX6VBdEM4h+OE
EeOrDKzsPFiSU8PDKH/gSodfc8JwPUF7G5idxXdNb6eXvgVYjc6kYD/aCNG+cu1XhxfzeZPbZgsF
TV/xis82LoiVM44xxY6FgBYT7ILAVlKxW4x2wca6p7SRM7+sjFd3necvl8zBy5tsnhYOOln1bkUU
sylG81kIATYD4Fflu8Z3ovOID7/rGqqRW9GrCSYa/+NQJuWFsEGW2gYNN2jcrNgsxmo3cWnZT347
sFha0qMloxoeKsK8R87iza42uMYpYZqA7rbtVTZVwTmBFgef25ox2KT3hsNRFjSY3Uo/uqZzwsGP
0j4vQ76eL1EuN6PU3J3SYMoSoiRvXXwV+MvoRbO433DxrEpeO3Fj34BosHkvBezKdFtlcxhLdPBt
vgT6WYDDpCRWxIc5MNaFDDyMS3B/GELUT3nDmH0lhxzVid5EWa3YLFrWZqJmarvM0g8dd33hdsjO
OrOeDEwZnsmMAFAoRraglE6xuxm5UxQb5c55K+nSOJO9w9BZWi1gqfrWm0eiyX7p74eceX1GI9om
8Bvvltxuea2MvMZ/UlBFhBmU5iRy3ladPvWF8+RAvGP0mXCQr132f0vrhlFleEtwS/iG7g455hvZ
e88tsLgQwBBbmHUPmBMjVXUeDNVOzc2rzvyzLJK3cvHfyEe8s5Vy2eIC/sU03d8kav6umlXtM9WV
u0hpjh1d957EE9o9KGIQaRzyWrs/d8zk3vLMmau1zvtLwxJ/VmZOt23wzJwlbTzvvAaTf5xqy74F
DJhfUBZ15abLF9kuX62sHTixTctDtdrdvZoYcLR9DJ2rMCV2iF7cNHTS40nFhhliDSOPkE7HQQzT
vqJF70vULfMXMBOco6RvXZHuuxqKVIW6mSlv8aHjwbp78Eb/mULpYw1/f1/gtCxylxXOxB70tva1
8pZ2K6Lp0IzU7RGQZNOwZaB7uWjlv7UL62ie2FvOU2ejHh4mk+762d/SZ3bvNUVDCZ3euxmjkNSu
r6AyCva+uM4ppsVhmKZ3k+m2DMC3UBu3tcu9mEEfnqr0XM/utU6Dl8DYx2xyN40SKNDZRdyqM38t
H2dl+/siLSlJHM6GmvdlkN511vA4Js2TqYaNqf0zZqr7BLTVwDgkKMeLuEu3RUKJW+R89AgEHYCi
xetuK6rk32gp2Ro8M4XDYgtocitaa1fHhnLwZf2S6fJspUrJTVwQpcuuYaNeFBZcSp7eKjhK7ezL
aIS7OPqYOecNdwbeT7kP3PK5AaqQpOYV3Ax2M47Gp6PNGl9g4N2UbgNMjQC2tfSvY4lhPieBRD6/
MYK2Q1sEF0vgPUUNduGA4g41cBetWzwUME3orMtArWgm/55gfdMaIOOMXl9+L2XTXs9l0J1Not6y
alxMYmpeJikvSqAjyTidq4RVPY3m8ziW26QmjaSgSjLcvezr6sDBlHs1kpcVvkEGBps5oZyIv2ke
169NZrbUQG1YP7Zl1dyihr5oi9egH7No0xpfutV91TFACmzwS+QcQ8Jae107qAIOP8awybR3Oevu
kHjjhpnHrZQN5tgs2RQJulHv760gry75Kq8CN3rse8Mu45ucxGWXpnt8o7dqUseWqrVtV3SPXlTc
Ln7CdHnmD2H6zGEnECMRmvgyhjUAcLR8wH56VSxMv1jRZS+2a1uegAU2hrpJ3sUJsdo1eMMMjS+P
lAKLB/NR62wW2U7KU0OpN1/mprvq/Ib3hX9lDc0RKvK2cHmWrfq8ijj2DzxjwYzwFzYTZH1W+bum
iC/lmL1N3XC7xFWKhNBfiGzdJBQT3TNYX9gGFNs6Gvqd53pX8GhwXlunASYgmKoe5zuZC8baLnWD
a5/dsuDfFV5/ZdhSrnbOAEEwWuPT5yPeXjfoj9je70EiDqHR47EpOtzQDGKBMB5S0CWNco5zOVSb
boLLw9jpljTipYKIsPHi6X50l4ekoFM5E4BjSSJUspt2gzQFrUa8TSMLD2BCRHLfp/ZZmuAhp3/9
grPtzsvUm/Qj6Ln58Fqr4dkoXp1Wgckop9NOCarP48J8t6eB1WX4MSfzOcU056oOtnOVvo6JvkMx
eqKi3GfyPrwVcjyuuR+co0U8Kt5aDdogGid+wOR9GZeLZMRvnXm3S5CdxX7E6xKxx0mDZGuiYK8d
cz+5DBXEFMADTedjq5xzNy8PUeA++at1owX75Npa47CL1cOQVt0mwpmp4uJqGsuPDFzS3IpDM1s3
gZd8DbrR2jB3oZiPg9/pKFfz0ServuFsspV2fnSL5BgF833utfeDjZiXuN1F1XTXrH9vdQpLkW74
pyJO5kMpevZPGmQoquCmXKsbbfJLg8f0EFnrFxTscCrnI+7cG7IBK+eKyL4ku5A+ODHncAuS8PW6
ospNfh2z0xjF8LCm5WOeTfMmAfC7y20rXrB6Go5dKnLOdYDxy7Hz5RKA1xgWwXrdGFAefsdzwfNR
nHdLqw/xrHy80bI561vtPC0nXRBUORN6x+8XIDg9xORZtRAuKgY+voFuOLGdfbFA56zcdMF6TG3p
XAnX7Td53xXtvob2uXOMOW2BfG+PkIyI3BYnaHWRPJQAxt5zKbLbYmmZ+uTB0oItiuztkKbiflxS
91bqBE/1kgYxvKvc/hgpbqbBzpkGXkRRmm3iCA5RayfvRTJH5ixKaTfBcxYPr9RcUnaspnq6BQpL
Yc8c+AOLFUReYKXpO1lSMKplZe5a1MOzOhf6QabB+sWzXLKtENqvraB1iKoUnJiDNF633ahs6Ps0
yDM6lK+RldhvE5Pks3oqgjl0sa8S+bCjTYYMV+zSGOR3qftyH+l0um/5ZXYL25td1HRsqgRrWNXF
6deg1Xghu3XAiNTPG1R1yX4cSqCX9fPRHWa5R04QbOyi4J7gA8hVu+PcWLC5oGDNEnLvMCXhxT5O
V2oU5BcW1+M3qsT0XFTRTKBx1BejO/lfE1g2e1cwBY3zQYW+T6JpUsX8ZA99Fk4y/oiJAm3rZUkB
Uk0sAE5gN2edqIYL/xRYnNLue5Ykb7p3+5uU6cHOmfL2cSiVPYSq7kawq3l9vqxD/mBcBqvNlDKU
Ya66pdTI2ejarTY5UopdMvmJeFEiSjJAdfX6XqENkjoKgul8trri0HQ97x971Xvtt82xrU3FA8Sr
rY3traqd65qZ+35m7HYf2Gt+THv3gDHhDmlI3iflyj4YAmi3s3H1bGe/qnYju+0vczcTIcfdvxNd
X5GudFn/3Zgyzildxl3PCHUrJKOmkW7p2zaN/Kuo1tY1PLTaC/U4103oAlhhBR2LG7FMSGaVio/K
zBNrxxSdVhMcFyFBhuE67aSEuOJkx4ieSrhS+q01ot0z/+n2ce4V1HKvwcbSLp2Bds3CPsAvvLZH
XafcAR1iUw5v6oKIRfAQ0OdFDe1Qd99Xh3bjTTyYct/qabjxG7vkuOYRFxpWMRzGKVjZ9LN944iv
1WFVnenZFmSI6Yb2ep41xidXkZnVRYf/9kLlTYHFvV3B2noUoY77kvqLM+jAI8WLcRax9xdGPTpN
LJotkOZ1g2LIBKCP1+CmLAeCIc1iLewY++V6zkn8LE5McWrnlGf5mCb0jkxEs/revUoR6vgzLe+6
iTq9dQHY8Z0uJQDFrBbhv9YKx04zOIwSArGQ1PBjW0S8ryOOEnUROS8BQMvkhfouYi8Qu8H+aO8U
1/lXn1Bj3CJF7uIRgxXyBgFitLG+ta+9Vnf94V85JYN0WjCoaDL6jsIk5VqbhXt83kBfSp7jCI73
/nev0P+78/7mzsMh9Z+7qG4/zPB3Zx7/9z+deZ7/m+c6QLsoklfuH01SfzrzfOc3CZkvCGiyEywh
J6TxX848+zc8eZpaqkBriqbwlvEPu3roEyx9jv+bpFBN4M1zTo4+0t7/gzXv7+ZND5HU1ujtjo/T
iwCNhz/wZ2tpQlGzFZss3rU27ctN7a4Hull/BXz5e5D2z6tgPkTx9xVuiE8eNoP6VbfAMRlYNPdW
5h+aIP2azPoKlnWwTfPx1pL1j59+hX/w532ysf3+ybTLf6iC9rTzGa5R+U1Vof2C+o5IW9iETO5j
f4guaZ39Oo+jvJorIX7hi/9kP/z9mj7WDs+X+NqdzzChqc/jhdXCYiSefnGCpL8oungNA1cWfzx4
/5GV+k/fKJM8z1Z09nITnVyDP1mCndpNdez3jKPnbnquK1I6MraL6wl2PHJJ5JxJe+r3jMGK8//+
vf7bZ+R6QiFeCU+y7fs99fvTlbFrSzdXomXe7o+oJKp3HsraPTlyIrqIf/GN/tv9ybPj4uV0cFhK
VJdPn9PtWrRVR8GCQijfNGnHC9zhAP/fP9M/XoUracxs2B4/x076E4a6yDyzG4o5uqLWKtlaiWh2
/9tVKOYUFKHzpLlCcZL+5BiVVSM7lUZmV+A/ug1GYe2FQyXBf7/K59/ndBWfZ833FLtSNNS/3xmN
k6iuKuJuN/SnNvbSmR5qatYvmtaJDv/9Up+/Ni6luYyjbJeRGdbNv18qp1rRtYDY7BbO9vRykStj
9/wr6vM/XMVHOhX8wK7vBu6nD2SWuRh8mgpIjDLosNjTQbxdf9Vq849XCWwc1OwQHKqL//5ZMO+z
WW7ajk5r3yO+jUOuHFBg/rdvjBcD73pegQEvdjaZn0yuC41JbWmyede2nPOyqJkdoItWq37xejg9
Fj+ZaSmixbxN7aFgbVE++u/fPw0/ghnBJdk7bXckUOy5OxOWnb/Gymea7dP1ffvfP9inRJDHr89d
wLSMlYl7LvA/LyRlDVkRwuIuhWAeFi34iMGxwEcIO7tQXvM1VuCxVjYyu4WTJM2CUEApN/4VSd6x
f0dV/fzhtctqelodbVexC/7cI9cpvY56LMfdFAtFDroDixNa46oZrMPRazDHNQ45CoXRU+yn3ATl
82nP7t+hLscLx/wp/lhs0q4XaM5zd9XO07S+uIJ3HdEdtNkL6H8JUytZGl7vwzTpdIP6aO7pooUd
J2h8iDnyqNWcFdnU3HaUuIz7amrMpV2feCmzTGYKuEWTP0qer/Is8cjhH1LC37h3l9RPtgzRRI9+
NXh6azdJwgEBpj2AgmlavneRydYd6eNVvcRO2xFVTzxq56lgVDmTAgsTTZdTJT1k7kQzPee1ccOc
bmJ/vzTrcu3kjHOto5B5719qteRwrihquazTerU4T1d+u+lcu34iLguKNLW7ZhdUbjTsMrzhx4wa
t2ybx3n+OKUaX+YUxctl1Eu7+V75ZalJbZ8eWS9PNd3HjI/tzTo4VOUxVugQj4u+FGE/e0RI5TTo
L502uNGE6I1Pa8psI8M4CaN4eP/uba7g1my0sdRRsdL5oeQglm1tIBb72uqSeFPFUiTbMmhhRMlU
uEPY4QN0IQOIdeZENOt7u9QVavp8+lPsfPbNzuJzg4YxzFhslaL3jF3Ufcv6dlo3aZkM8c615/gt
cbrgHj+pfLMSCpNOfU4jWWuVFwjaarIn6NDCaagsdyYsQE0zvXZxM/9YVcXKDBTnZWiV+ZraNvTT
Mp2YnEY1yeRNF83ei4IJhAc7CsAANqrTl6dGmzxktmDdUKnbfMsxZSVnGT2l6773AFVRK+fpdifA
Y1/EHHo40mqPmzGqua2xfyXdXi51ynxQYOS2Ym1fm9Yzz11FJOwgRy/GFUz1i42GFEFcaRIP8qmA
y7AFqh25YTOPab4d+6Q8WHmm3/o4bV6scvG+TLKZi/LWH73Mr+8Cm2qWqyFw6mHY9bRwHFIEfWeT
JiK45ycTihH5ZKW7nG3RFFKVEjxDOmumHQXxJ24AjM/s6FuYWg5GewiCuclxDaS934LZzt3W2UZD
hyY6xa6+UXnEGKQwKrXgJixivYyTOMPGZQDkR6+5v5qbOKbDh98m9r6vomgem37God6t/WyHfjDN
pzNtO75Z0+Bau6rBmbaQ5cOSYjTzTkYN1UMyMc0Jkyhqbupa0CDV9A4qpMABjQ3VScZHPWQMIoyf
BY95MhXu+SyH/DoxpaK+qVSy3RcFceQrSavQq7WObRQ6/ezYR8zW4CUs4wm5i6ye8oJhpWl2m1SJ
eyXK0vnQabP620Hp6GLyhChOFVrLsncd0yNQBYjJ6LLG6+KrNnMci3qkdVhDJ3I0sbPajzDJC4ov
vKqiC69PLEYdNq6oo855XyHGYj7bgUytMBhazFNwPtENvhkqq/8xqdnHRM9LBpcHnXYjXmGMsuOI
9HpBfJa6KTFRH4Hxw8TfoRS3EDodY6srt2mS95qlbAGyjlMlXNzZ/RjUWD5Lg+x7MINQrwsVS284
a9Pn1enla7HODOiiuCHXsMSlB+wniecHcu9IQC36HXbFk1GVeAB7CzutIVW4S2y54aK1ei0mubxP
IAnvcdtkGRPLqG/Depr1iKFiJQ7QdmOhdpJ83qMtgxTIicWhHxABWIaQb9j+Roy9bXdDXPLwFDwV
E45ZF7Cgl3beDw5oBeZdg2B3Fin4HmHpxro9x5Mqz8ZCs80Zy6T9UhDZSHBxMuDcLI2qP+j2hc6e
F76DlzhwXt1Vry+n1EewydhhNGFuCexwQ5xOyB5q4WnUMlfJOagzdeBe1mozBu38dbWnziFXwTSH
KcIwdsdB2ss9QGr/R1C1oBXIKUiSF9DlLDrRiubd5R3wHYKQBStAWd6daHs3pqExlycXIqp0OLIG
7YQUHfpGPSa3gSPAFkQz2ZRT7j4LwmmUyfvQdxZeIj9FWI8AWNCdmAXgeWoKrh8i7vkYK6iwxkNq
ihiEnayH8tg4ihY1RnXYjOUJNLYkxVDsosS0P5wkleOWBHmNbVSnGGdmkuS3tvbdO+mS6ykqu/xG
EUtzm1nGz9H34DOH62LMV+A0BmLLkFmP07wuL3ABethv8EPXsBSN/B6zBi3nhb2QGski0E2MbEqS
HItqaCvA6opu4zAK7C7yeFUm1H2S3Y7AiLBLZBSQ2sD0qV3CftXupS/66eTYa+5rCJdYIOzEhZ5W
zcWPoMVsHxZdrapN4lvLZTfIUe8Fh7470Y/UDAvU7gSnore4Z55Kmi9+iv8gnI0DuKS1+vSZBlmB
FqxrRK5kkcsPJljS3Q7VUJtLVWH0OLO8IojDZnVJH3vGPsFZ6TRuj5BY7Xu/SHi0F+PpCwc3Mb1v
yVLdOH3eQzliwI2NdMBAVvaF9K7aQuqT893OIloKnPFYYuru+V2S6G5miet51w72ldHaUWGbR90T
75xchizswXUGK8rGtjl6H60tpkMBcvSDPhkQGMVSZMsBM+PwMOKD0UCV4K1eMZWfESEIUgQhNinr
zahyfRlsjR2LMH93H8kU23k75+5uRUV/421RMFUdWacqz4HNUPKme1u8xT6NjVUPxiXq1RdP1OLb
alNXPyAcVpsmF+KZxjpklNWk1g1WK4xwOpUJNuS2u2EbYL8rtKY2LPmzUY4FtwMqoLLfnU45t1C/
2w/2dgoJOXZ7wDJtUQGAsTsaYZsOYp7vR+u2pfCyDFssB3dOH1mPVung+woQIC8Ho9diM5CweV9L
f2q3g5h4yPCu5udR29MTOeuejV/uK2w+PSNO9sS0WFZkSwAxiii/54BJ/szLGvWAsORRZBGt9bqb
jJ2zffKsBQOuREDaNg2BpjCQop1Cbwqy884k0HvSjvlG6M9YnCgb9v3bQvOG27DL8prdqoL8MWMI
TGyNrNV7KZyT3TrqyCpO7WqdbCfIW4mZVgbmWZZiYpVLZW/hZHRPfVv6V0YhYRxaq42KnSo7Wj6H
NRLAtkpc1mcW+4Z0x09F7YZCMva2Ud4JyRpqFQkb2aaad2oMGP/2iU8YIc67tNy6Na7IHfmPAQDG
4GEEcSvcxaBkjKLSabZ87LpJNz/HEA96gasyanFC5iIvx7AOCJGG+GPc1x4W/E0PlJViuCljI0ay
jweAb996t+0Gn5A1T+UTc+TgrugdUDtzSwhoa3tivNVljGHPZew0YhbK671ZBoojTZQW2b5K5qTe
4yCERC3bvLE4cSJsg30ckf4V8F3wD4751iJa8s4QbYk/14XuHGJHQly1DKzs0G+C8nurx+GUUlHq
e43S4m3aFqE0rDHssRZ7E7E+T1tjjfcBl/Re9RKT3LJ2NOTKmJHtPm9bfc9+biBJ11bp08jpoN3V
ficRGkEyYrmdF8QsCii/mW40l5Zrkzcg4ILE6Xp18uFNc3Uz1qZ7saWZn/jWyg/01FagLiMyhYoI
3vvaJeYekzq1pVGSsA9Oiyp4Q7UQddgthpqqapHBNacfaD2YYBnGT2kGtslfZk14Qc3AZiLZIxxm
dlc9jeNSPtqauRuyeaufI4h532dyEx4+7Rh88OjzEs5l7xbnMbY0XpvU2FRhyrvpSgyGmJ9Kcv1A
AXhCoZ7V4tx2rbTAqZVG1Ztj1ERcjUBFg9ff9fywc4rgvbDxpm6C4mTMqbNhfuL5snP2OdX8I6HF
0z3kwdp99WQx0RbP6Y1XLI3B6b5tqVyTRp+yHfm8kF1A/fvaDJM/4vDKhleSXuZF0/Weh+sqlu/x
bFMZScW1c1U5OfEiKZZHN2smFdouDphj31uZ3lVj7H/3c6qupVrXjtVIDG+Du9D2J6I4uqQxFrrH
4spHFTTTTUJ0E+OvztrbBK2k30gsVuyrOYeeAWYsf6AszHSFjh1MQtfU85eEMlhyfNWKYQFoGs6w
Zuzkt4E7gdNICoYg1PQJfE3j3Lqx6mL8jkuQEEc/VGxox5Io2baLKbMs+xTtvprM9LhUg34cs9OT
WWZW8sPnuPowO0ORXHRLDAhviifF0QUIKsGBvi6xTDnojWFlLdVdpuwywvZPmQqQtGkCyTThG6za
qHrP/QWHqe95mCUzt8a4mNuLWUKH4MhItCiqlk1i6eqbmxNDhRdmfHZMXm8jHg4x+xCXhOTXSNeE
JVE/ghdJbWrHwglVZ4fHViPU5ELxI6YNZpNJs4nI0nQ9en41wkuLIv/bVCAvhW3hGM7rTmFfuA0G
ty2JlvqFnsBkoafCV+Q9iKUIOCoBVhkzEsEBjw61LWx833lq1sK7y+psKfgcncm3tZHWa6On7iPA
v85msM6HG1YUIC+8qMubpDXL69oF5ZPG216GopzTH5FpTbODn9x/k30ffwzjnNM2XK1Vv/VjKwWv
RYXBj4WvFKf96MHfbCKPJdMI9TA5HGs2pqpPlQCSGnRfL+Ob9oLky2CrUwuoiZmydxUVqRvb7z3B
Wwdpee8NnSYQmwXysq8UUwuP7TYK/NKumDfAnUwXfeM0Mx72WLM8pC57hID6OMK5fa2aHWi1eqHy
mAwgBbzYrXh2B222oqtmvTVLNz4w58xOrSgWy/M0o1ttZdsQvx+jzuVB5mYgceOTrNpr+vgIq4H1
7KjUKO1iQ9xK95wwfP2hOeHc2TqdPyyryboN7pQppaLHWTvu+Ri3i8D5tYZjSkvQph09hVHSrBlU
Xlt/VVnXylB5g4N3RfiZt7XZ+OPMQQMvdrVMCMgOnGD4a+m+KLcya+OluUyDTl55ZRM9qSyaKvnY
O23kiScdo9hupwEYJXGEYfbxha+9m5o7ZhCYmSFtYcSCHzR80e1qn9PjTPjOsk37Dn5gdjDx2F18
OQJOZXEoi9YlW4xfwcYFTTQpIVaAncdntElRhZovVEZae+d5vdWHVZyA4C31nH3zyPEWLMBYPDfp
mlVBSDET/x2M8GEJYs/2lYUF+9my2xOMplnqZxvuykPW0d266el1pop+jtIv0Oag74LkxCqamfmH
CCzxvc8qFjqxFJyBlD93WH86jvpUkWRFfqJPEjUpHDyEG4GrL9iUXj7d9jK57S1HsecuE4PrQVJ5
HRMeTA5krNTLPFgujIRZ085CxKesNjHLDRFGsyRwGRZySUxshqI6j3XhtS9ONvj2ZbBW8F5rPOu8
ATvUK3JqDr9UKExBAui0vq68O5SwUzxnnZ54tRQ0hknOhJGfXZZZFSHwrj6Oh/ORECUZIWquIfP6
Q3Ly93buVAjyCTFW+4JVb1NTOddz8Ez8i6mZAvMIS2+orzPke3/rEtZkqokJpesvotV3h0eTTPMJ
ISZpwN2uORNAKqt7NZAoo8T82MwEZgEOlKNJtzakSNgrxcpNGUJk8cCWkd1trGfTE/G+k31TTW9+
53nFddxM/RjtJxFJfVAJKfqtM/D17YZoMow0eWiJfc4VWDyL5wDKjTnFo9b0DmOBbx8cylSC/aCl
w/GyX0DuWds+SmaWSTrC7LakNXQdDcEdL4gousE7jTMw9MY+YL4hKJTGiVF4S0ocK5Cc2r7Pgwli
8k9UPfKV2Qkgtb2vKLHkGC3nU9IntwwxXap2q9Amd/aRCNtcyXFyea21NCvunGEioZOITK2HZajZ
OM64b+kUnCRzSTdVmsM3n6JiWJO26UL2dqw5JTzxOsx0vLFWtfQkE/IhGQGENrxLHb763C2/U3qf
auaeC0Yr5Ii6/Cjhd/JCYYxWuUds3EFxtEWb8a3RoYp0lHV8Ed9S3REJrewRACX3djq3l7Mft9Oj
i+/WG5imIQHcDpWyNTMzUbiEYhx4AfgFMGgMNMVRX5Y+sG51+XNPeobah8RbE5oP3DZ7AoAPeiiS
rd8ec+O66f2MURycpDfLgMM5NL3jjCOTcFsxDNBiibsjA2wBWtZiCXnJ157c4rsCMBW2LRnKM+wA
ljzPUVnExi2DUryUkYnuUXtqSKBzJ4MiPcSuyfL5fHG62Vl3PUaJ2D+QGeqtEWcYHa6MjXNJlpJx
MgcmjOTS7nqbmsvJ42Ubzk1TmMtJG8miPFp4ZHNi68nQrTtPlwjSf6hV/28g+MlAIBTyzH82EDyZ
4TPd5/d/4y+6j/zNRvnSnvaxvOObRFn500Pg+r+pQCIo4p/lX7EDRK2/PAQSE4HPhCCAdYWx3z2h
cP6yEEj1G/8O+tBff6j3v1gIPgmO+BoChQrjeg71VLb4XE0JZnZUamKQv5aV/doVp3TLGreP7NyI
X/z0zfyDqP9J9v7jWg5QXz4x25ngk0q32HYq0zaXO13pDsHZS29Hof09A7ThMCBgPORZjcXYJOsv
cD+f9ME/rsw1HcRVHAWfywj8WeKyFanc5TH5u9otTxkG+YuL/ONXKfl8PhQcBPZPanephl7mNRdJ
Xf8BhjwkgfEq/xXY7rNW98dn+ekyn3RbZwSziQNDMmsY0+uhgtAwtcZ6bJSVs4xF3XCoZ8QRxjr4
ndwi/0IF9V0yD/Ev2EafmiW9P/8mSsHvVAoR+ZNqOLGdSPyJ33Pa2Bu57Tb1lbVJD6wJB4f/Zno3
7TkLhGTbNuyL7zCmb8p3TtwXZO/Pf1Vm8Y+/Mayqv/42p3/+k7WBd2/qKVqAd+MU16QB3Etrnn/V
8f35N+bIRbJWuwE/MMgu/+Rb+ekiSi3TFA2V3HmicffMgotrbA14JeVc/2+2BrgM2FDQQVFmMTfY
zqdvV8kuxprLGx8NwGG+x8KS9P2vmFvyRCv7WW0+XUdrDA3cs3g1eCz//pHsgX4FzG6sLAZJKSQD
kKxnoh6W7v/YO4/lyJVsy/5Lz/EMgEMOegIgBCOCWnMCI5MktNb4+l7I97o7GcxmWL5xW5WVurfS
wx0uzzl7bR7yoZ9vtL4Lw00ZCe1NUME8O6rhi5LEEml/Qr28UHq4TDIRDX0YeO9wv/YxXfWhGl8n
fVUFFPVTiXKpp1ISuJEoEbqStsOlm9exolPlpprNvk4jRM+UqqekZ3LQ7NediCFwkCySUWLFBGhd
U0pV6zybGJmzOCl1N4EremEt5dq2fohVxBkE6mRCONjdmbxzg1EBFGP2mgd5aLo3hxbeBFkBzfJG
TWrTbbT866ZMosbehvVYxre4wZVkDoYKEJRVVZSEU2huP/hV5/uwbHjMAs1QdAS9k97DfJAiKf6V
8Yzn4TmUyvOcEWxk7RG+WMFex9hEyrgrWoplFB5ggtGrg7yJN62mRYS3Myto1jNkadWVsxrvCcks
uJjGIUWEJQHLtRgbC+Fr6AtC59ijE8CK2rMxS7NuG8ySdE4El8sYImHrXSvGUrmEC9xVrt0GrYqt
nQ//KUyVCGVnJ0vnERnwagMDFv3IYKTWuy3HqKY2pj1a+wCDXduzzanx15KwqEBIxjZ9FRQNdaua
q9m0zqMRQEiC4mDmtVPlK/SnubTQ4JQrtVbJDRjGZF1V0IOvkFab1+REjDedNVK4adqmN3YfcjkZ
QhvIRZSIMgKgY8y9J6Sp+QxHbjceFy7eFfWYIV0ttXC4S3QgCYhlh5mkV2havG2VqlacvlTTX5yf
BKEGpa+eIy1vM7fhxQX7Q7Jyioll7ZeEPPGCAgbJd1iwZFzDMgRDVppBQJqtDdJnzc5TZbkPg9Sn
gqT8TEjVniMd9H8FRJSvKNydqYKPxqB2VbPrL4epzB8BBLHBBmUQXEZCEEM0Se5cN8D8ZkfkTV+C
F5D62xEl6/vQlFGJSG4YicpVUq0tD57wca5GP/YymSIHx4oGIsKaUqcXoG0IOY+V1R7IUUQQckC1
X6udSMnziGm4EIEYyfD0UXdbq5DEvIAX6r0FTvaMwGxNlCI1ibYOsqxzLsgS6dop0xJXinr5egqz
DqRyXJcwsgLsZQmMSQD8Eyb6pSrV2MhURKO3spSi/NBAOJOQTxTxTp6hl/eFnfFQRZH7QvYGdiTT
zLocKvDLDGY7tG5npvKLYeMLDi09MkunwGXoxvZ71qVPku0TdbPx2s4TxSx2XcQLR0KJL3O/nO6Z
UhDVglBJPapLhpFVFpdQddgoL+JAYZhiFAQ3DXuIggyFz0DV/cSinlGunvt6pnEnNkT7NPVWhtR3
anUvYsbcZDmwOVAzdfaRwwPHYyYWCfOWxGbH4Mgl51ZeqcZWq+JsrytUf7hE/1Mdv18WN5rzskqo
kM9FBm7DRFk41UOTuWjdkEVGYMlCT5mnpHNVopMvYsCJjVmq91eYY2sjFF2r+pBlCY4YpXJgpyZJ
GQ88ylP9ECVV2zhpSK332ozMOVk3VWBrqwG+rLyqDF/XHJhbBHSlkoVwXcYlaO6oKyaCi1lZ+dgD
Nrq185uyrp1Zr2qMIJYyjI02V/V8UODxP1B63anujP/2bdgQlsLUQMih60e9ABulCD1dhUVcz+dl
EPdXMxV0qqNMSiocNW8u4WfE5UpXGnNE9oCAfFGn6UgvgPbHWxmj6cFFmjOKrQY+jA8mt9jKBYZW
Nu7M3sdsRvRx2xMWAh8QSag2cjmXjY2B8IZtsDYkaSl3G/uNagfkpIin+4NLbi7KHCqBwnY1Wl0C
gY8s3uw0ZonlBXk0nDvbDr+XNQpwc1glkdxVaDms4U5LdJM8VpgON0ZdRihgfF0VewoLwgGJM5WX
HARham1zDf2qJ+ZRvxrVAb+80hyFvgrlhELyOY8gMigFP36d6YUq7ZVO1WvCqwXUNZDw0nms1OU9
F8xAW1lh31/IiiwZK0w/U2tFSSSFMQWVxDJ1g0vxW7KoglxCxGD1DRlI/UEHsEluNtBTVFByKNJV
WcRqe2eQuBg8Dk7xqI/VaG4RWY72jWT4DJiUY6y9Xp7qo4va0B8c1pdeuKwcshYUHPn9GZoVIa2A
qwjZ0TsSKI5it/E52yqJYqsujTNtUoutXAbzrWKW+J7Yva/fwoohs1b7as6lcapqT+9K26DcB6Yw
f4Sa1vHBsvrhs2wSE+peFhPKzzjPeVzjs9NuzIi6gV1KBa1GcX+2aFzpG4/U3FQfKfNPL6dENZ7a
FkLkQQqlpmAnw96ApLQmDpVoIChpkdkm6xqG2svvN8j/f7J+ebJyh/t/P1kfPvKPuftIcTf6yAlu
TGfv//N/qBr/n//9aLX/w5INqgItXoY81ZaK7/96tJriP4RmaoKq5f8s6OQv/dejVdH/gycAfw4v
SuY1nIv/82aV4dhSakpJvEwVKKVDqvkvb9aluv6PK6uuGzrPaUOlTlaXTYVX9dGVNU+7jFCp7z1c
UkTgvL9EzlXkXAbORehcXH1s7nefT++72z8G6S+vV20pVf2/lYnfWz26+8/se3qGEaP3UjkP14Vz
R+WX88R/efs4oPhY/vvHZvX8+Hqxf7g4vN5/3t7v368H59TvOPEzjt5/IEZGaU7ofFE8KPJbHV7/
3M/f6Oef+nn0IFBJ3av60s/CeXq4zpzCeXl4eti/fSDFcZ7450vmzM7d2+XN2eXL3VngnN04V2c3
N2eHi5ubg3uxOmxuzjY3N7vlP612u9X+5fbi4O5ud+7z7YV7e7u/vHZ3n/vbi921t99/nvj9+vIw
+uH3H9dQWwaCJqnj95+/nD9d77bnL5cv+6enzeZuf/4UOKvDzWG12R1WNzeXN5fry+Un7q5vr/e3
q4vdiTfc78fTT7/lqJSXgsykbFAQMpZvy7RhLN/e7j6uAueOOATDePNxFzGWyHH5j8Xyr5uPuw+G
925cZvMjf+dj6Vw9h87n6/PF5/vz63Xo7F6vmV3PV5/Mruvbz4fPd+6h/OPh+vOBqgnn6fpweH59
33/ehs71+4nxFcs8/6lPxw/TpCXQBYnS89bn3vbcW/597Tirs/V64zqus3L5L87W23o/T0yxDNZP
DQv++h+P7zKA5o9UnDrM39Pw+v1z/3aZ0d+3m4/AublgrHLn8Lx7eL16vTjxJZdV9VPbR9GFdtBQ
IU50WjK2lfEYyS9BckX+ZqGSOYX88HNXf5s+HjdHzNAwdaEpwvpdJf1HV/VE7lKuEL43l9V5NBy6
RmypVHF67bMys9Ugkpd5fI0kQaL6RusfNQ2DdG0nza9Tcj8gpezuAhFd/Pyr/rrv/mc4kjiaLNtH
sxk7rZzKgHCZzXdvmFY4N5Hz9nb1erh6fb66eL+VnYf3U8v5yNLwP7fdPxs9mm4zBWiwsGi0kcl+
648mVQsJ0vHp1qLQqm59XCv2SnsiuPXtiCEqwuPQVhB3caQdl6FPkroEJKvZKyrSEaYSUWJnZUNA
2ryff/08rsdtmdTJaQsenDNS1cirfZ3XdT+0ddECScb4qz9vhkm89tqg3tRxlJ2o9P9rU4aicT7L
6hJg/toU0clIttH+eGnVzrf6HLSxOxECIX8zZ/c/d2v52X/O4aVbOiFlYtyEXAlifW3LLCiL06hO
86CQ6Zd2o/srjH/TE5Pyb60YrBNDMwUXC/loU+hrQI5ES02knN288anL2eTmbHs/9+XbLFw6Y1hc
fYjUo00QR50p9QhI+KSa5MpHYx0S434c5jQgCaVT7htltco7129jr0osiNjoGn7FOSJS5+ff8dfe
2oQ40XGBrDOOemt2IRKBAn4BhF+DcFKvOgMF0u4/tmIRc8QfhgCebBCpP7rpNHqIK7jfkcJq6mhD
bTYVCEMZbv61FU2TbaROxCSRFh4HOANy0UNomGTQK1kmIpgTUwvt4MSX+zbjiU0raKMXHc0i2zm6
LhkN4DOdTJoH/NvehZViu8TpeayTGDvxcdRlK/oy44/aOlpdNq5CGXG+0UNfgatZcpNZJqXM7bbr
/LPYbFaplD0WFpnq3nSDudwyz1ZSZayVsdsqgNYAoq30cX4VhuYRigZJ1I8OksX7Mf7HjQAaMDWH
bAEaAWbu+Ee7aqjYwyLq7ryOtDjUw6IYKQDCXIyqBr/pVz9/6r9+BCFjScDdHfzu0cDIii9Q2DAw
Io+LdWuJJ2GFZMBjmJk/t/RtgSyfQGNi0TGq7489JHj6Z6koxEhJW4bSWtdk6uqEeWKBLA+M4w/N
0uD5QV9IZC2/4o/jufAByY0VYZ3I6k14I9GwTodevTAoh6XOCFrTz736NrNIW/Giksmc8eLRVe1o
3UethPRNqSdPOdRX+mX3kJ/XT/a7BtrNaR9xaH6YruaL8HX+jK7snb+qvVMG679zZH/2+fgnHPV5
GKsUbRU/oXgQt/INko6L4tPYBDtxPSAhurJgm93LVzGEg7NmKy6pjDux1R+P+vEvONqD+1DApYRx
5wVV7Fgtnu+Btlb1YVeAfPx5wI+nEctDCJxIbPTf3HOOpX5SrJdy27SDp/RUFiqoU24J28tPJ1r5
SzNouNkSBDOVc+VoTINS+EppzpOnhdkZQInBm3rlyUJZQ5B6EfpQ3ZVAObynIGQzkpHo7HszA0Fc
+ip1dLNjAoW2q6d5WHd65CjhPq2HbaY1Xiadq4RFFRl+AVWDIn61Q7AlmEEPz4ryPFIl5JdnyjRt
Zvld5QPK0qMpUgeTtpUJuCWJ3ou2JIybrnVoUCd2yr/0m4SzgcKBjCzx+qNNuYg16ml8upsVs/02
JoH2UmTpiU3nL41wg9MEYT1TNbEo+bpIY8XA4wUWhqdNmbzu6/4atOa4O/EJj3YCJgqNcDvAQMVY
YhtfGwFgWFOR0gweVD4qZhOSDikF5P+NrjBeC1SA2cJ/+NqKYQ+6b6rxAFW3EQeUnBN5sc46scsc
P+yWviiEU9BtqEKoYll/f+xq0JENJaz6wRuTZHE9TaF7kIM7H3Gx2BRBJNxkGtXznwdw+Qp/biu/
GyVzwPgxjmxuXxv1g6xI4dgPXt9Yxc5EMVLlKlTiOZXgOjYVcjoFZw4v9Tvl32ehpZjc8SnD4Ab+
e9P9o7+6yKQ8S3JGVReQwWvJ9yikUbc/d/Bv05C9hCoLOrk8m752UGCpJ8+11OOfEpjrWE+7ncIZ
f8pe7HhzXMZRW4JvCMgh3R8XV0gpOtmiyQYPWawgo0J2tMIu+qofJmuX+BM5s2TM1g2GxvwtQlk1
Q9E822O61Xp82klsm06cZnflYK5IEh5+HoTfl7njz2wYBq8B3gOYrh7NrUDtwK9wWnoKeW0oR22d
v+mjUl7WEeUY1G77NwY+2duZ1zDPeCVorpsRSByVbimSG2lW818//6RlYh39IltFkI7GmKuQcYx7
gAlmANHsOg9UDVTESVALB9xpnXbDqeW7XG++NsXOYCqWYvOFuLcfLV+9tALkVX3n9ZEFh9JHGtFG
E1Y3BvkrQLHRYRbyNhzVG9Ia44m7yrd+KrJsLU5QBv+2TPSv8w9bjtrCEaTybLLUgWtq6ZIDN/tU
3WDiXCurn4f12zxcShVkWLuATxQaPTrSZLyNREo+zZvi6jKV2qdSkMbzzemFnLF8YgV/2zwUxSTX
Tu0U/4pF2dFDRaIiFT68mVAUbbYreQK+m3dzd2a0TX/TQHfngBnSDS7o1vrnbn7bK3+3vNxIGF6W
3lHLqWR3fd3YiWdMZDhVqTzUXRm4aNFecHbZ5kUenPiO3/YRWuQKbSpYCC6Pv6OBjUQzElc32Kgq
9Ngl7t+g2IrU+7lfR5/PWN7rS5kUiwJ2jXZcKZWRKKIGdSZppcS6OGRWlDY3Rkbh42KcjrFGEY5J
eeIMOJqiNGoS5ZIXvAxbJIGlr1M018sAulKN72lZNr8i+MMb8nwk13GoEq8/d/BoGJe2dGrrCEdw
1micqF/b6nkW+CIhC9m2kXLtx6V/F81Z+W8f63crOJ0h8QLyAjXk6O7hzySeSxxKPIG52GZWwvi1
FiL813FjPoCh4LyndIdd7GhpU/YaGMXMuAGLglabiSZ/hPxbpuuurpoTt+/jBwBBD0oOcRNUmGUy
XTqagBMIr7TqKZiGGSCsM7PUiISg3YdpaNV6ql3L8PEo3MiraTYuy6HOn+fSknqn0rspXmFqDAJT
jSC4vmR1Wr8Bh8/jDyuX6nOsYPNhFUK+x6pci1SsaEcI+M2+n9UGO844sa//cRpw7caOz+TWTYxK
kY/ubVLTdXUd+pYrt2G4tpAG4WyQDCdW09EuAcOCVggc2QKvRuz/jqZBEBQVwmVkvv1Q5TcqWIWX
SrL6ZwUo4CLqRTdFtsy4+8e+8aEs8mLMP7JkyvGVqoIySU0XH0rMsY3NLsJa8tX+iXvNt50CgBAH
J3uOjMIUI8WvC8mY7KqfpDr1bJu6CSfT2hGrBp5LlktJsvSiEFjQ/+22zRRUMK+3F4tIRvRbz1rG
rp31PPMIN1arIUbQC/auOLF4FcFP/+O8/t2ModA1mFfEEn5H5/+4GCbAHP3exuigGkGSg+0OLgYr
xgWlr+adMljlbZWiFgzCKFg33RiiOG1GR8G5ZGNWTbBFaKw8/us3XW7mPDE0mCvLJvl1tDOr1aIs
hnxuo2bYRoBB1kitxYmef9scGV9Ck9xUmas8ZpaB+aPjaCuiLKtoJa716Bbj5/BqiKFi/3tf2BqX
0IlGPeWSef6zFakBnQ5bIIVCrYLo7KRuAyY8/2/MFW47KkQbVgF346+tJGGhS2lpp9zpe8xvxkH1
qMmZ/jt9oSeEtWiIOs2vrcxYXVbcWVP2KyX9LOB2rfBCCZMTzXzbSPgwuIhqfBmiTTxmvzbDnaDB
CI9m0K9L10ACwAVHM5UpbdhuiDkmZ2YERfTn7/TtWF4a1bgaEzVV6NrRCM5RGxSoD1IPPXXnKcko
b7UE1jqlY9k/b1lsINyPucstFbbHAbWE0hJdtcfQI1LMM0zJ8QqL5zQpvX/tEnPBYElzldcAbB1t
yNhTaRTbEWTO4Vw+lQNPjsppmkg1VrbequLj5+a+fzaV1AREBkHoE/j90QgiVTQariI0V4A7rdkl
4BoMk507JTZzmwRzhK3Mp938a7PLOtaUJc+zAAqXrfuPZRzj9UI5ZQqQW8ZBcmUojVRt9GrhA3c1
4BCFPSv2giyrT0SVjx46bJzLlGE2ggnk6Pudmv+jYUgJPbCWUGKnHPx9WJjZWWIGmFKN0wTBCEW6
lCbSBeVmAICw4zzR7+9HEvEkeSFzEZCRuah87TcVK/UIEN13TWqAewd38jBbQ2aJcYjMBOHnUrV6
5cSUWr7h18OCRkFWGZxMvLt/O7r/0WcwekWmIQpzsZOUVoiLqBSN4/FEK9/XIq0wvqoCxVplSn3t
mh0DwCAuCAmi7ufhUEc50UAgP1LhYR5jnbL0/dYcN0oVKhH5mWVfM4+2taAbNb2DTO2i1pY3XRY/
pELWtiBJohM727eWmCecAr+fpsya45bISNrU/KqWm/hjvsspSXaaXkmuByDN65+XxbK4v3wpbnos
Br4Rrzbq949WoxHxP83UJ7qhatY4Dqhjf210qRRNTpwIOTjnRQuWto3bAJch0eNW+q8Xdh4dS3yG
UC9/kqkeDWvaaDW5KtA0YuA4kkqRY10HdvihqCztXx86S1twk0nx8A/1uEhqAsydFRa2YmHclbsu
kYpzVYtOvRf/8vlM5jxBUIXDls3767yEppVnEpE9gGlyUq0kTbKzVUCcVaaoNDBPhey+N7esAoq+
VPbu5Xb9tbkRZMAccILAszb6PUgeQOn5qFyamZatfp4tf21qCdaQ/SegZh6tuCBBlJ/i7epmuMdO
Xq9XYJAqCauEqlOlE0ftt00E6h1vq//T2NHUVKISPlY7aWio+2Fdqvng4CCTndgf/9YlQuGc6STm
WXbLX/9jq2KjmtRJ7TUX0w7Eg3FbmzcB1dEAFCy9/W+MH0JV1eRQ52X/u8zsj8bmCBqU2jF+IViy
tdamMkoWTTqolPuf6Ne3ff83ZJR0Agw0Ik/HQfjZnzC3imlKMbvmOpyFhXg4kTFkTCdsofPsxDL+
y9ciWgFuEpYqPuvHuMnO7msRFY2G/VELcCGTg61tZoX38wT8ayuorNiwiN19C5k2il0WA8W4boSj
+2Uep+pZ1sXxPz+EibwQfycVT5Sa5/3XOTGGrVrYZso0N/H2TBog+sowTycmw1++kCawjUfsTZ6S
s/JrK/zRcwP9D2OqNjDf+YLlqjMwBUiqhgwmFeb9icH7y1Qns4amkfgL13P9qEH0KLVEeJ/6DAkp
iguOzNQolajkjwUu0Z04xEx+/teTRdEolJDRE+O6RgTra/cikGI69ELhwiC3QaSHkOvzfrDPg6HE
WMawL/tBDk4EZHj6Lr340q4FxBXpFnW3XLbs4yhk28ezOicLzKWo2rtS8ath24qoPVDOI3CPKXXk
jrnaSM8iL9JzGbc4Yu9TaQHxm2Nzndg5dkhm0UY3QQzwzGk0VAnYPGqQ1GvdGtxOBNltAl5QADsq
KJqHYggPmWtcW7oIqcJbsFCFjnq7LfZWiWTEDSCjI0Q0DJ0AnjSq92qlN88ZUjbMLwJ4SG7XFuo6
MGefSppW035p/J/Pk1KDnpcIcyGQwrpDjB2UULmSzmx7PMaK6Q6DCuWsDpcKi0IPip0MWPHDlmzs
QDPht5uk8uMD5kUB8UPh24EbNnp8SSnLAi6ohnRbS0MSrNpKNt4KjWCW03WEip22SYoD4okKbVBU
STh+16aKiCGOg+fKl0skSUFDnxo5FvvJkCfsgv3OIhIGNBXBwBQXj0mI9zVj5Hd3PAiT5w6+ZwrB
igyTE+CNeNMVZTzhcMVx7xCRikCSWg1KIdUoprUyj817oEhFjIiuSe5sKxXTWQ6R77GW5vyaiia8
tzOEE3e9KEBANGkb7bsSsogb9yaI1AqF1TYNZsxA4VlmmI34ANkccErSFdTsGNIo4Sa3DQurQ1MC
X981Y31EnmbhT4tITRrO58bIqo2JdSVwpFQMszOMAaJSeAHDFmNo+IFWqIlhFRhh9DwpRviMZxY+
f3UzqvqZlFis4476h4+G2q8Dd2EGbWowYJb1aqwxgpyDAw5jbbYSsWm9xuBOVHhlgZm5cBo14aZN
hGyo1dL2zSwHgAJZlGiPEA8AyU2Nfo6Bj/FSkdk290VfhoPT9WZ1lajdoDqZDQ/FQY7Y3AQ+5oyu
qvnVQkWYynE1GyZuAYh4ZtwXpz6zVn1TijM9mkMQC9ygyaVDWcLkLqExVySWOGtQlrwl6phe2UNf
vHdhaj8iqo1HdybAuw/KOntRSq15JJMm3UeVov0K8gUMBQrMiqGzDBAKTbOHKBJpXMSMqNemFQw0
qGKy6MTo5mEPCcue8ZRudKHcWe3U6+il7PYKN+LSdLngYVOC50fDkzE00r1gAn2G6DV9bwykRnYM
LOH5WokIbnt2+Lt+sqcnnM07uFxNh3MmUpcBvoZmQRoLzUpdqVOsZ2tej0G8LsiOQgDsQzzTCDUP
62mWmo2tTtJSa5qYOTfVDl7SoGnzQ5b21T7gNRmtJFFq75PZY8lqKqOZbA27r7CHHCEt1NzdNIKb
/gQBLKiRrIT23O1kwkmPRJNmfZ33QjqvUHq+SHi/tWfULuR7GfQPVCLEW9eRZaXauvHb4CyZKwCR
pAIXthiCu2QtUd3Tnw0qN4r13MzpeWP2+kdqWOONUeWzARCtrxEdMwQoWLO2lj1sfNM7qbLCBwm1
+6U6NAhXA/AeAWUkWWu4bRpZL7MyVhdZzHp0Jlz+7BU5y0JfZ+D/dr0YR9MtG2myV5FQ2aiE+dtV
3vCRXAFjzGNPIZhAsSP3EMZO7/U3UBZDDYBlHh84hAxz0zUTLmCjAtVqrUiqjpQWnFC+Hq0kvsJU
wpKh1Oj6XafgwuqVYgqBDbd1d9HMGQjCHlpE4paqGWhuAiYSIyYWveIOYEcR+2WVIntW1eJUjyHo
e9TCTMHjPGyfu6ZprmZRBtcFfn8vKg/xT8x7K3YN8NxE4JQs9Zg4CayXFFCTG2l+/hFFFcjWupjT
8LKSqYYl3zRNt3GWUQ/SlnHwCyOV7BN/ZWvyRi7l/VaZFlnvCPiEfrf9g9p2YG51ZJdO3IzxnVY1
xisX+Cpaiy4bLsj+K5/+mOWXECoxsLKmqXgdKha10yWNeLNxnhm3Ha9OyJtDkr7gPz/IFLfYiz0Q
z24vElWR7doo6n4JX4sTyIvS+Eat0iivbcb7XMf7z2foMmatQTX12shI1a/8EYiuowQSeDJLsodk
o2ZRfx3GvnRNVlZ6neR5uFiSAy9DgQey04JqeshRFXYkUqOOTAa8EIEJ2Eh8NNRHsiCo7cg1prhu
7kSedb+4TLV3w9gx2RaM1a0MsvpXGApOBJjUNQs0VarXwOgntsbY5yTRsQPmaM5xPcH5LMzdXu5A
rPI+9h8gE9m5vEeRxjm8adskuxZy62dgeBoBZ3BMy9hNYju5qrWmfe9F7p+NY9v8gn3mQzvM+XDM
NyYvwl30ZRxsxhtWveCW60YB2teL+LlMjbJeC06i3DUDuGXSWBsvdoqbM84wJcJC0WklOC8h9S9K
EuG4MkqysWJdAVukAiE9JCYOoE5oDkifp2KoGR3oWhZvjiS5TxADlgADJZCFPsW20BQrdj5Ek9h0
YZhkDkiJ+aUO9rxJCG8aA2d+LkSKHYCvSgeAVOazN3GZVdezEYCHtBBj9s6cKLRqR70arjWjRLrH
/q4/+NasT1sD2eUtCHUbkyspLADyUWE3U8oP0M7xoV8LaIFN/4LkmV7UVlgUm2rKzAZh2mgXbLqa
9dg0vsU0CEK7hlsGaNfRqJHFkjbqM6y6uI8gZK3s7n5MZvO9IS9ce1KAZQHD0tija8eD9SsdcvWx
Qs231/opfiEyVV9KuEz8Goei/CWFCgpjkhxgBal495UN5358XuWS37moPhPJAbwUXvhaxBVIVTsE
oz4+NvZajQy8uGfw6HcJGVrZ62upBFWHExLANa2Q3ro2Vd+gIRed1yR13DDwo8Wmk2qPMlXFWPi0
qT9tjATIrKtja0NJY5qMiIN97pUWPh8seXo79G30S7UTzcRhrkqkddIXRfFs8/6KPInzpfDwQtZv
ARcHNmLUIOT/hBAW28uIsd+0kPU+BkvGgzieLWleS12WPXHtRNHEAyGdN00LMZKiH1JbB9MvIn87
9rPBsquW/bAruhAbdAGAidls1b/iXpe7NTlGEIMcS6hxwyyekNJEmRTveiKwmoc9pY2g3mAbNQlM
gDnZEUhs6HQay/G+w/MKtBeq/xgPjAhLPZjhkO2klTa0ufk0VllwZyZjPbiET+skwH+2NoIzchzS
/GBJdWVctuTc5rMyr+Z0Z+YpdaBJ1HG7cCNw++leAoKOGLMr2nCD1/KUXIcixA0yxnLRC4QsyTvY
xIG60zM9ad+1kEtm76DcBXuQkcJMEXJm3eTmkHCnzYCnAhWAJMlsfyWB0Qq8sC/7CMckVCrPwTyX
/rgl0VKBLNaEP9k7ym+y5lArAMtdthOtu02533T7sccGGYgV56TsRBTb1Cv+bBGvpyIY7HtMcik2
G/TesrfYkwjtRnDl8d2BHF18W5RBnd1bg5pM4LVNOQkezc4C1w0l2JKf4hykg8w6wfSTw1PnycDf
qVtnjVZhJZrDsJV5ElAx5CRlBq1bcI4qrqECXcIvLsuwUOUw0NeRyXG5gQc6JHdKxYc7dDPeyDsz
aup+ExctFm1TFZn9vQIbf74CvWUo5VkAxY+CvIGa/AhD4NwM+w/L9wEKx1E55OtKSBkO9gOs7QdT
baL0slp4/ivcizt99oxS9+Udj+HF47fDuPOlLcl/Z9yJeLZgHAbxJXThWtcPxQDtbBV0FB/cWYGQ
OnaOAexElfoYnEY9wLDKGYNeYjcIiuKp6RSWVq+HSrIW/lxz0zP05UEGP5RhKMeAhvl80VlZdgDa
HNv0KwBU3C6ai1LOezZXBB442vU4OM/71ieG8GnL9pSugJoJ9RWKeG2dF0bW9jellepi09YRfopj
0FT9A1oKczn+hyydHiel7aHrm2bn15cYABKyB3ccF+iy07DmyWdHRfsuJ1bCVa0l1U9EQg+xOqNy
z4VflZ4VfdTPZ2os6SpnltJkkxdKVZ6uoxDA98FuwgjHyiE2+ytFHovaaQ2tezZ7pAyXoiZw7oi6
lrt3hBx6vrL0vn8cY5Ut2jIHrfI0q4ZhGKSzfUOSSMlXAofwYiEwa+EKWN6Qb7oqVDD61VqTF4Wt
6bW8nsd6BDqH36IVruLar0qudLiYm594pyn+xdhgMrDup1ncw1KLBjfnVj+tO1zCMVhXM1N4LQYE
0p7qACQWciawLLYlDYfYpop79a7lI+ZrOAUZqHs/zuET26lmbE1czAUS6rY1i81cjUV6PTVgZ0Gr
N212nsTYeJzjmEj10IQlNf5u0jCXt8TycbvtJBx69npfxu39oBV5bOBuy/sNPgDIi41NjX50FnTJ
Qh0Qg5DW7VCXn74+Nk+KOc84CUh1Z57BsA4yRw5UjJD7YAhubDtssGTGy7l2K1kMKbSPKincqFws
FTti3jtSsgJGbNbxjCKSJilXcCEnIJ/qyJu1hIbNlpNjU+91Brcj/he6eJa2xUIEnALs+UI7Nrhk
6GoM26QYp/5tnJLcvoIe0fhv0azk4S7mZWnt4Y9YCSRDghpYS8tTfghFo+oXPT98vpA0dRjOM6gG
vD7ttMYXmTstbActpGpzW8oj878ZSs2AzaGb+JwCaBMmd7s5yB5wIZXKlzmuxo9oHHR8gXOfdm7g
QE6+S7mdkq2AQcs706pnNi7uQNZ032HZBrIzkEUSbKPWBrZsyGn2oIBQMVdjJ/tXWpnzVo+63F91
ZYxugwGLPwOWlL2CKWqJdQhmAkR5COvXo+vWPpVjq93jIMzzPRW2tvPHGPl9MurdwdBrUAItHgn5
qtKhXjiUaqif7aBQ1kWAgZOhScrqlw6LlodYY45XsUklHasnxZKhMBL8HpIG69Q1fx5VdqoU6E88
cYt5M3djeo9bTjivMhgXmQvLpoHuo7faYfpfzJ3XcuRKdnZfZUL3OAFvIqQ/4i+Upa0m2Wxzg2DT
wLtEwj69FthHM6wixVLrStLMxQSbTJhE5s69v72+JCyNVdmVerNp5n4nkD34YWxgz2QAkidHj1ai
S52XSSQbXB/LagPtubso29lCsPKi9id7c94vJq0HRTeSSVEWQ5qk504RQ0xsYy/tV7Fe1Sut7tRf
RhMX+rZM5u9cqPXMvU4cL15ToRyXMS1bd9QpyCIQNgQ3Eo93AO1Wrws/qcfu0e41+2lwwiIDnztM
N5XMR3JsqlZfOgJPRN+bdOubFElrcVxG/FcPuTb5Ei+FBxAuuJbUcTe4G86URXUlFLWCjBKrgwoF
P4vHJ8dp0LvOdGLM2hXbSh+sKbcudC/AScQbMBRcWWrS3ZIhqbWVCe7hNnONyVzm+hQPfq9V7T38
FEAZRY+4d9kjoPsB/hbyod2bQvfHOG3qhWZU6ks9FPBuB42ahT/2qpy2iaKRdlVEUj3z4jKQFaNS
dj6tZuFPPOkVEgOm6HEZ8MzkuxZDzPcxPmXzDL2q+FniTWOsq04Zga3bnfKjLybAv9CAUk3bSqvV
MewxQqKQhENi6zdNoYHNGTqNRzw0Jhnsoqx+OUZS5jjqBtHKa4f8udHjhjNs2X6H8NU6PowQ3KRH
QyEwjzgyfKWPr08XLvQmc9lgNAk6YrDjOzUWQbSQ0oRXqo/dS1SQ4MFYAU/OjZeE5pMwZrvpjLlz
bQQDCkabyJjspSvBM5OMbM9H09KeFCtpB6DdTnun9QjLhnQ0iC9q0n3brFW9ybfavNIw+OkjLJbh
fT0VMnVKDqsi/g7zwMGioSDoXyqJOhXsxeZYYpPqdT8CN9Uws4PgmaOoQXfsdnRVZLpzPhnCqICs
hxi/Qookd8bCIjkA5175Y9A1AaYC02GKJ3EWcj4zJNjSNM/taSl6hcVWG4hqMecOXZ11trdIZoqx
Fz4tSbEN8XUMoHHWrOddYHo5q3qicBSyXGNPMEQ0m7kBRFyCwwbK98DIZpmHuR+77NuI4uB4olnU
wnSXAuxzFzgGJfYKiE/8ooB2sXzLTazvQ4rjzzLIW3xLzBRy57ItNRLEdd2J6KrrghizV5a0/jJ2
M3BCErw3jgmi0om70qq6IFaErhuBXtV8gODTN9PAxW3tjKLt/JhFj0OmbGvgLjR1zfbIg/McgjfF
RZw1Vd96FrXUc1Pgi4DdbNk8wEQHKO10M/ZLmhKqYCGNBhIKxbWeBhVcIfyITAsZGcvMbis1G/Mr
RYncdKVHXvyTyZiNvsuWqy1tDkUb8N9Ju+tq+Lorl0R/wcJBDIE+VQv1pVNWebjBbaWaVlCjA7Fu
8W3juKM6BTZJcqiaRWLUmKiQVu9YigqPlEU7iDIigsXB1RO5ri7qEKj9glb3bADkqZnFSoGMJJeO
JzHcKbH8EFslKExvB2AFv5QY09tVHpGoWnpuGN708O9vvTzHkLqtqyV/Hk0jxq0NbaKegDZlttao
L9VOy8Wq0r1uXOqYSIDyqc0uWLrpZKurzhrjl7yrsXYZhsmIdhkNdqG95LTSDbfQUZp29gma00aN
4VwFLicYH1mg+gwtN+OcT7h4Xs0GYhtjwh4L7wwix6U09O5Gto7xlc8Dm2lBlRhP8VKDrqVk7RVt
reQxlDztKHAp6qoEjx4uYY/x+ZD1+prg6KAzF1z1R0C/UrzyIAHTvGkgSwK6BuV4E2sDvz0khUNN
ZErIhGulA8NLRDFmh24WkNolW6LciiSPQzb3Un3Ugnjm3JKZiXZTL7NhE1P9cBd6V1TXQ0EW4JKi
r9pyYmhHcAd6550nGG1P53lPQO5z+FWLbSWtPPTHomStCt3G/QptWGH7I56KlxOKPRneUNiI8r3g
tHEVw4SLlg7Uu0sLkPhjha8U7l+yng1D6unOokqFSRiwJI3cWpwBa+o0dFeDObfaWxGgqZbG5rQV
xRYfBytmQ+Mhk1Mam+uhbSecu7HbmhMXUXou4ERBbnZtwl5rcM5YOafvtUUv22IKK1qlifH6bkNK
VdnKYcaRl4MnSFwpsMF+6+P+iIRzXT0Xt1I8P8vLh+rf5199LKtRxGEkX21J//W/rrtngTjo+R/8
w+Yf67Z4epBxWRz/zsGfaP7f64/D53L5IB8O/sfqFTzzpX0W4w3FgOz3cH//y//pD//G19yN1fN/
/Nsj7eRy/mshl/WWbDNL8v57GM7/z/H0eXwo/nH7kJcPx7/3NxAHTeRfSCJh7qtAZ2aC6D+BOPQf
gGql8mbOSi8H7dM/gTgUdbCCRYjkoVjAOhBR7j+JOBzZ/qJQOKvCkLuZs6b1T4g4R+VV+I1cHeJY
a9ZGoDab65Nvau1CosU1rc651SeAyCGVGcpIo1ylGPPsAs6MuzfPaP+7wviPos33JTqi5j/+zZjF
D28Kj5ApkLjTbUTThT03IxyJIzA38Op8Krs7xxuNgDoYGfSF0OBvT1Qdlm5vArZin12r5JC3pWeG
m4bujGKpMeXPkqDDzqSNLbqk2X93RmyMz0XV/gB0HvYLB2HbjTDH7Cfp2XQTBhoOCJwdlZUBgX03
Jl3ygINbSO4A79RlZLOPWKZZnOEWs9aC+zkF4ZDfmvRVRermx+f3flRZfr11KsuWySmS/t9XPuub
Z63pQR5QOpB3KV0N7M5Y17Wj8X0SmnWihn1UVZ7xH7N6nOK8hRKLNoLDt+pJNRMG3Pe7Amz4FVGH
tnM45i4DRzpkH8OqPG9ho51QSc3fx9G7nYvYiJNQDtGT4RzJc40oKgeMVPI7URsamcXWWWaSpKdJ
PWJhWTqeCZD+fVtGF4UzPOLeM9x9/oiP251f79xGSzg3Z4HD845URSpEcGHiqXbHRq1fhTUUgsGV
3gKniKvS4ZZDgxNGhZPEOlKnLyouKzuvZyKqKTWMFC3pSqZKv7Ezkf5ITRIOI+j1XVea4kzvXkwB
MW6chLgEZP+HqllkYwhsUAKqBnIHdOpHyoNwag0jQ4F/m6h4H4V+qZzhhndiahx/8PMgeOsygMVg
7z74jiSOMjuD3Nr4/Nnxs8yrDavAZkjuX1/FH+0Sl/EjrYPlizxe7Q/2i0/3kv+D+8Isvvvv94XF
s8jbp4MNYf6FvzcE24Ro5iCXQdhEYs6eSTl/E9L4EfxnGmmR7ZjUbOcf/U1IM/S/6FqghcuaFfz6
617xN9WbHyElYrPgaASsxOSL+ANfcPto5bBQ9MyCISTVNHPZaOAPV44aPJpdUTlcD1q6i6x0UyF5
6dGomsS9Og2+1g1NPssuHa9CN92ymm24KOp7ne9F2mXipJtSwVRsvO+m1NcaaI044OHBQWTUbANa
clxFOatCmj+MJ1P+REC0GOp2S6fEtyoVX9u2WAfkR0j+bzW61YoesUG5HqppKTEWwc57ESZyE8no
W0iz+mDj9lCSPiJmw8dpodjGhnzORbpLDG8r7D5fuHbveyg7FkR3s2AouQOV8D3wupsJOHEfK6vU
k+c2Fpk4oMk8JQlBzIlj6ptJ8MHGd/TdvXuwR/secqPOzoNGrGVdnlXY4PT23myTVVdbJ5Zh83AV
fjfS/PM320xVV2k0VLxCT98r+o9OO9EwPGPs3y7zDDB3I9s4nTvkeGgePhygdqhJ01Iu1m54GauY
/bi3kEdTLeAEgbvPXaiXvlf1QJDTqyo6N8p8DbZxmSTXdLv4YtZwVOlCzN5CirW0u28tiiNVux+Y
OBEuRw0GcPhhLBIJlpK/JevxgtPLwpbhwjG+KCPAZOQDCbEvgfdqrMpVQ1kKy1V0BMTDSkoXZQpJ
F8NZ64w+Kv/zV/mKVXoTw/x+AGjV+UbQHev6/IDePGE0ug4Igk6sKeVwxWwxjwkxhdd+a8tum5Ii
wXXCdDi0YJZR8FAyPVgHXN7n1/Hhe3hzGUe7fA6qyR5D3kNCnRo894JyA2dT0g/Wqa39KHR5d8ez
QPrNHZeV2Xn4dLIskFqnKW4REIF16qk7epUxv3+yNrvTK5npWA7nRaKih5Mn2+h3UWXtEjVYZDAm
IGFvoB4L7wJGMsmAM3L+N5NyVZbdikyDTg19oiRcVCosJU7vv+bC++dP+6hD4e9H8K9LO9qdTdq1
uiZpxZruUFJgzpLkOhKzuXQbrthVN52NiL8Lbz4f9uOX/K9hjxZkT6G8WXW85NrO8NGD/afDwa+6
dRacku6/Xzj4rufuj78f/tEShfUOKf2WocaBzAj+oGH+8/ObOTXC0coRtZgceoIR+vGncO6a9sTS
9PHDAj9lcRcGyKDDaUoXBKd1h0W21a7l+Ng6zI7QgnD7+Pl9fPg50DUOwAfWi/nqb/DmcwAx62F+
xzh1NrNvNyRy1en28zF+d7O9+xhcwnhrbo0xtKPvu7FCGshzZhw2sqxwqLtHdrrY3emTupQp9Uc3
gJxLkiHv17F93lgqyQCSkI5xP5BWJC/wolvxddy3M7U3mTWVXzuENVjdCoC8Mf8Udjj9E91WgSad
D1+TlE6trFhTXURiFl0rGUCYNl0Bhdjg8R3Kfq1SP2q96Uo6j2r9pJj8vlOdKZV6ppEmJM3vUoe0
OFiZsNUn9F5PjflVK7Hs3EmLDJqZLiEx7zrOX4XD113z1Sg0m8bFOpxwQMLDaTFVu2AY/Ag4W0Dq
TEz3taKdGV2yRci1lf2mqkguNdmVXjyrZ7FW/oqF82KZ3b1tTbdkQ2+ks5H6FeD1L23mvCStR1kR
ZQdetkGi3qK4pJIQnUseXBORwS05pAAPjlsP4ZdKctBZ2v0ek9uF0v8UqYUSwthYvbUhOYgBCNT8
8AoLpRVTZJ/L9Cpt9Iu0fmoJIaat80XWjylIOfbG+Rb6wloHoN1HBSnnQ2E/htPP1vwmUo/N6cEC
1RcMJLTHdmkO3jLF5XCqxBIF90p6OGDRK903yeUEZr8dZvTC176u11TgzmwP7ZG7IE+ITDm5TEbc
oGV5MU8XJX6q43w9qMnGMaMbXs8SAyO/ZaeYPVHD0roYI/3JbYe16Qa3qDWpzaoOtVItvQD/dVnC
s8NFHGJ812PJ2G9bp9kM9W0Q4Uk6nud6s6zqeNXqva+r9jluBBhAkNm3t2puLfp5eyB3mqDddEq6
VnQLn1WB2EthbvxS8mQ5RqzjuH7UTwP/KM6x3CvGpftLesrKDqkCIc6tpblzwnOavEmpR7skeTCM
hOBMXfPMC/KZnbw01d8RAR7ZidJuaRrzBdnEmZSeV8Yqpz4hOw8F8DXmX0viEG9slg1hn2x/zeUq
SoCeflW2617dq/RWT7XiJ010Q3V8DXxpOVT5Eq3Xd6oQ7H6YTCJSmNJ8WaKThOy01ukRC1qP9Vi/
9KKOwr2+tsrsSjjmQ6omP2Nzui7s8qqc+pumdy9yQlm8BbQgPKPtjIpftJHtY2t6C2za7g0l45T+
tauJXaLKD8tfcnzuMYlXUT+bQ7KFr0cgNGI42pCzKaCNT37GGTvatzGed8mTFpgLQ7Ifaho4Fjyu
JAfucGP2Ns+h2mhUHSjLXw20Y2ppie+bb4ORSpCsZNF0UWW49OnyPK+pkuvV5RAWPyv+WqvrK7e8
hmPOFUDVB6MVyusybXgO/cpFeQ2EZY1OB3rHfWZxdqjzbavkTEhrnVY/kY7v4QKuIttclz29FWHl
S5lcuu4tfqOrQLV8BcutbgiodeurRsHejGCSLh07zL6I3Nr1PQKbcXbCGlaxKNbYIPiWGtwbptja
ib2EsbqeaOsuIuqW8Qq74QtvdACJBIRocMyrvELix7TMm53nTAtlzLfTDDRB/TPfYerKWxISm07/
iQ/MKiluLSTkvBxcqpuy2KPz2UVF/tMVypdYirOhCehIodQRAthSLhScwLCRw3T+Z0KiA0kh7t31
Qo6CZDz+NcGtrMq1xkBaVa3NvN+ZQbYWjbk1gnY3xB6fcLc2Ww95cbhIS2/lqnsCzaWBX0Zv48Og
UBDMk22oLFGHXqA4W9G6vAlS5zwS4TePBUpJ5UWuv6gDcnx1H3kUxbqIyiQE9RB1e/jF0bsro/5p
6eGNaIdd111WbrNEvr9CLbQY9WItsIFTi10xQymzdGOw3PXJcIVs+F4EBe6Z0bmwu2vNyS+nNN22
Fl0BWPbpGLfHDaSz7kR702tf7cEmyKF25gRARAAqDvDscEvHDhkJCPWNtRWXZwlCDRv6okUxE2dL
hCzZOi84EupgH0bcf1uwKqq3Mt3oPO3US3Bo1Ci6vRLdp71z4tLeBYRHV3a0PTsQuzICMoF2AFGv
CK5VnG/1ZFpYzT0qrrXX5Gsp/7BtjrzA4fM4isQN9BZipONgrQz4iZv3sk02JirZz4OP1zTsu8dO
awoLMzpxussOH3vkNHNXecrNAamxW3trKUTbrdy3KpYDirOkvLDS+v56DgCSiFq+jtRoas+pOX0P
eRXYKVV67Xdj6jvtuY6Ay6JyM5/Rox6jX+aV2Zpfzdrg0IjixRrxcXGWtfpkRRZfjb3r7Xt5I+M7
mtexgAj9tNEWwKe6rcGRsKPBJBC+Rbu8WqYrzfxeBSvDJDoJGxQWJgoTFOmRtUFNeUUqdG8609o1
nuM03OMbsJ+/OVvr7pG6fEcOvaQ3cJ+hxQDDeRl0xdoL+/vI1lau139pKv1nn4++E93aISpPxEHr
fJxuG4UMctduizG4H3v7e0Z9aOJooupio1DmQrSxqJzkBUkx3SKwSMDvyTJdNniIxWwkRsIHHZ0C
MRwjKH5PkH+9udcj1pvYlCUwEBgfzdPySmVNjMStqaznNI47uRcdz3i6b8/apkTXcBt4JyLjd/kj
uhF/J6NAGtCBNkfOb0ZvanewUAOJNULYJm7X1S66iikSYurxe4r+UX7xrsz5z6fJxf9ZCnLzXF49
IE84/lP/B7OPxqfZx9syK/Oy+MeuyR6Kp+ZtWWr+xd9ZSPSUf2kQeulmptX+TQ5Ss6y/6Cc1YB9y
ViJNzGr7X86CFtUqR4VCNyePNZy/3pSkSE+SbOBHrBc0ewAZ/YMc5Fz4epNfglBCEpR8pkWYCfcM
0NrhHNIzaYrMyeM9OrB6S1MgcLcg83aG6SlnpVpXqxz9u692uJ9YZSdXKFTKfTEUyXcKxs+fr4Sv
p6x/rYS/rwafGU7G4JKoKRxdDa7xgzQhX++RMTvfA7PUzEVuDdmdUWbBcz9mIBzRdl5a5oCTE46O
4Re1thG/icrIYRqxfm0qZCF3OEcXeOuacY2HDz5dJSLJoj/x/b228x9fLnQUPkMgLO853QayVxvH
t3ifqRIT2RJR9p3oyrrBedhR9u4YVS7p2Qp7brQAN8NolaFvhDhtpZ1+hTxO/9pV7nBHP+JkLXhv
4jkjKbdRBjv4MiLfftHxY3q0zGj6OiIyu6XN6QanXeX+8+d+mCr4/dhnqxBmJ6aVtAIfTgItQlaM
VCLe23qf7NwQm2fCZW39+SiHB/nXUZiu9C4geXX4z1FCglZdN67lEO9z9NLLztToIhjq+hyA+inG
8xyoHL0Yj2KuCYuTkqvnzD9/szJ2aexVrs0NKXH7knVAVyUnhkZBjyg86+uf3xe1zrkGSPFYd43D
wTA8sgxXmPG+A/9zHuLJR52zLPeDwa7w+VAfvCgPVBS1aFxVPAp/h0NR640xORPJPimieN3PTX4T
pk7L/8UodO5T84avBCXwcJQxt9R4wPZon4V5suZfiNXgoon+01GomZJuoQSHT4GN2czBO9I1euKG
SUv2LEoomRErrbGV1k/cy1GddJ51KGsc0mz8GWiHxwhtOZgxFs4pUwGtzrLQ82irUGpfYOS9cMKc
B1jr+sIZXboPcQteGFARTjSiz2Hi4WwE76LNcKMZ/UcK6/BOEwuDZbujeayP9BckqWKDtIe6ShRC
vZ1i1EGzg7VE7nzii3s/XdCl8ZShS+iUsoz5528+A6RjAQBJN9mLog2XdEa2HHbq6sSLfP+xgemj
PkEhlTAElcPRKNLV+b842as17u9WZz3oY/FNyYplHQ4nPoCPHiVbJVlvSnYGdffDsfBEiMbGrJK9
RJ21Ep20VrhdKIvaraIlTtn1xWTSZ5Tl2Dh+Pl0/2JusuSwIaIJl8tUc6eBhdlHroqpusr07/Eyb
7hKJ96on8eEm6o5K3l2CM5gegn4pgqXnqKt8usUW74G+xMUw0r2ZksVunz6/qPcvGPEBnfOEETSY
U2E+fBx2V0e6VU7R3oOPcu/RnneDOldsPh/lyMx2/oZsh10BUAl85veIqcDAPJCGnmTe0VKa+bzU
73tbbnsPtSBGYM7WGZTkhy3acgUZzdui9GvWmAieoqS+f/3YrcwEUabb3MR/dFLqNVO4QZck+4ik
6baqDMQzUh1WWT6b5KmFycl1iqmaisj//Bm8n+SMDKuFu5+RaMeLPG2FlEUGJt6AHTzNfGR7aG7o
Vh6eptc0+6knnvnhgff1kXMUZPfCRYsV7Hg8XQNLaYXcKaKd+G6ih4DG9kGp5AJDd0tZmDqQfkjP
db5TshhFexBOJ275o9dOFAr0R2ezx/PkaBetRgQ/psyTvVNp3rkhObPZxCyLqm101qy02JFmlLcJ
1u4k0Gzbd7uYvQ/l54lSw6uRzuEKOvPd2coNDIxNOpMP53lbaRi6jLncx7Fks4jKipYR/PfKdkUb
BM1QiZJnrY+eNDxHAbqyMZasF6j0SnIX9Pw0fp0r3Z4sEE0BZZCnzaJo6WtflCGQiy3ELxv4VGPE
aP5l4F4IWeg/SpLyqLRCz13Q/iu/O5053ORJ67Y+567ioqZF+MYZNHGTZ3YgFz2NrPQ103D+UtHS
bf/xMktkPH+J/D+f/DEuLMYq1syjtNmXSqf7TUbA2WiIBSJrohpZx8bt5zP+fbhGAIBoDg707Hij
Hz1zw+lcmo8Hzu+irrYgXi1CWRQESan+WRV9nuwMxfIFnghkKW/58PVqbVWPUtWafcyGfKakSISc
RLX/eDecIxp13qo8gzj3aDesR8jWw2tCQjWYMUP1TTHT7n8zCBk0antg84moD2+FFs3Ihv1A7oaO
jHU2hfpi9Kb4xGb0ft2nHA7W05phLaxKR6OMSl3RMiRJtYR6tkIo/iuNkMV/PgE+GoS4RSNSh2b2
jszvjlALMcRt95neNiswFc/d2IoTg8xR3tGXbRD9cQolfOYEchTRSvZ4Tzpju0/QW+9Ca0Sw7anZ
LrHDcDVNRu6DXTi1jXx0Z/PhGh0P7wh42uFLsp0a8OBoMKiK7CG1uha1b3bKBeiDD8hirUJvCvaF
Jp6jWZ0XmrC8QYh9Gnej79WJslR4AIuBXqcT8+EoEfX6BSFznJNBROwG0+/wjoy8cTvMUcU+KUfq
PGrmrCBgaOuqdYLLQJfehW5Gg49jRk31T4fKGtbGbVaXycrunOGr3kvjBNnzg9u3CZc4HSOxI7Vw
FKqNWWyTzi8koRrMAEObcNqtMmBCYIROTCLtg7E4S8xGmGxWuqEd7VSyMsNMFZbcp2US3iujSCnP
hCaCplT0m6ikkQeqCfBis6MjCdVtP+Y+PSQWPSAUIBKEMY1s1qNbfAN0Sv2s9sq8WP3x98RObiAo
nl/TOzuNnKa1ig6Ddp87VrDAhKLaWUPcnnjsH02Fg2GOpoLjVHpOFqHdazB41haNRddmpJCitPqI
7iFd7sLe0faV5SnXjgoNxwx7ZZM0+CwnWjj4zhQ5J+78SCn6Oj09au66y+fwutofTs9CjlEwala/
r0oY7ElOp5UhKoc2rKDrH20ttii2Y0tLaxfkZXvtmYXYkwiqVL/ppARRQPK4WY5uBL09ciLqPxHi
U2y1vFY6Pp121HBqu23WERiLfmHhVZ36JEqqvV2CLDkRGR0Jq3/fD6Ggbboc6OaN6/B+3GIaoEZ7
7T6ujWaVRiKhQxVz7qKnN8LBgniR28lz4pCDCpqmOwvkGewKOfNvkswWq7HIwvVElXcpKoymjFEn
e5RlOglYvXvq8ZufgWhIXxruNLasF1oVzb1rduG6jBP9ooDCuOuT3tu4UFiWfdQ0O0WnBw7aCRA8
ZB8ntrX3HxjrpclZA9MANrXjM16lOi2naLXfq0qj+BFC42+2LUoUaMafoc7mZwvZmGcKP5+TFhHB
4bOth7Yz7cnp94oYjU3UZM81zRzbP/0WGcQhRfT6X+fY2kYxaimiQg57Um39slQixyfFd8pAZ152
Djc3El4IPFmVkIGRyj28lVGmGOdo9rDvkuY5lu5Z4lA1AWy16CTFmM9v6aNXNGv9OaNBfSdBfDhY
0JtWmpfBAC1CZAs6qMd1ntLqVin1Kc+e1/X0+MbYbkh8zqPhi304FhLPJBitdNyL0Kp8L3TjXQ3Z
eK1TkF92hVKfeWPaPGixrUuf12efu72L0Mlqyobae597ks4kYXjkP8Jc30gn7V8Sg868Ew/l/U7P
md0CcMipkV8/PsL0DQpclV14b4wAM9QWV29b0K73+aP/4KTEMByRsQGdEzzHqc061xUn13gebHDq
ndekXUbB30TW1dsCGKtwVLGlnxeukNk02gOd4WG4pouxuQ1aGkFOhAMfzDuyclhUknBi8z1OE1ph
SJdkXE37foq1h0nBUIRvOtkXjmiW2QBM+cT9z+/7aD4cDHg00RGmKnVeM6Ck1e96nLxsQ2dA7GeZ
HZ6NKBU4HFXB90Id1VuZZca6G4Y/K9a+rhsEWWS6zLn7h3TU4ZyMQgcPwXyY9rWj15uJ/kRafRW5
LIzQPHG/H3xqRFlz3MoJyWJlPByqnejPjPN+2gc2wuveq13faCGCmn1zSgn5QYEGFiNfGDbfZAHI
BhyOBfKKMlBvTaSdXGPTkX6GuGeG52kq3K0SdSYpCDytonhsV5OH7KczROwnllLdBUJLTsz092kJ
rgbXAmxyqBeRuj28GqUSbjGm7bQfWRwWjdZZXwGeJDTYFM0ZVJMG3xw5rrijRyE65URs89FzB+1B
PxbmJ3zUR2GeRqZdJohw9pDCvssQwcaQl/eNkZwSkL/G5scT+u1IR08dVCAtLT1shdwes0vEZZ62
1vQGTKSnSXk9mTbAnCzIWjDSRqPtu1Do5CKq3N5M0kUTYpCGuwsl1K3FqFp6h3JRyCXpe69cK4Uu
Ht24Q17nZODALvhC8WbQVDe5KOoSNmVdRWF9YlF4v2i/dirBpgaFyrpwXOpD1DUUmqUYe+Gm9RqO
m7KZaRP7yAQkRTNYNXpLT6XvcGEMevnFayr125iWKl6JtRuk6GWsaePEHmSOlAZ9NrJeuU2VTrv/
fDU5XrPRQGADasBttXGhpEHgcI7FMY2XU1I2ezrKLGJSY6JRuDlFtH4/ikMqAHMDnfEsJvThKL2d
pwY4nZb0RnLT1b1Ll/WI+8mJpeJ4KSZ7xhGT4hAmPWwPx6ZSOQp8txai39Mn5VyEHGgXFd3fX5W4
cHYKOsTbEw9P57rfzlykqwRNM6OfcpTBqnF4X1Wm4ZvaZOoeGKjzKNMsDRa15oQKytWuC/0scagA
lLPBic/f0CXEFgMFYUzw/9QYKZBo0YQCGFsXxd+cum00aHmFB8lCa7QMVtTcs5ETPOW+IyP7Wstj
OtSr2qYJnN+GZGoogFXtom1+CaGFl01bIZvqFWx2y8hSWwBPqNl9uwjIr8WaaKAOAScxgc9Bw1tU
ejoDN4XV7fMWmOUy6k180bBvQXguUayUS/Ai1WWsuCKF/jlUj58/wlef08NHSEEc9yFagzCD41B5
+AjbVlPTomjavRdrEalN/C+2HjCsK7MG/mUoX610Gn9MWJPt3AKeigqevFxStUhKPzcT70wtp+qp
AKMSL9IJYd4yT2JcG0VaKt/GztEaAF2OehbN4qIL/KSmXRxoEVJHacpfUeRW4D2RPW95vbyZvPei
vSpscRdl0DH8MHNtv51Eqi6SVlbGZZvQprwIYCSe5a2kK8OwR5VM5Ij/6QKJZ1ivWqMz79s2pMcu
bBJlk6dW6AIJyYoaY1S9v4ym2kCFCKXuHuEeuv9SkCXxZ7VY6jdF21aL3m2tL9QBAfRYWBCejZYE
l6QHwbSiEbxANeeNEHhM6YjpXOkhIdPFZ8qvelogeO3apnX9UKDbO3fpzrlUwqn7Upbu5CyyUP3J
DGtB4UQtBJ4iC/AaHmmjRMHkRD3YeSMt242lQ4FjqoUlormuvIvTtKbpvgeM4udelQ6rPCwsQClm
tcmLfIy2bUwpALFrIO51kyMMzSwR1gr5ZHwPbA2QA4uzcDefT6DjpYVoEzGXR/aP4xISuKMFrBnz
WG8rvd2rcGtXGi4qKxzjjPUfj0LGjPIs3fU0qx07p1RZbumAIonBTZcGHCNFVJpiOPP5KO/qp9wM
w9jc0CwL9F7jkzc1xKCUeRso7Yhkq8EK2ZbTKiX96CfG1G9GZ3iwSg3U0mggEm85aeO21pw4rM2n
6aPvcdYjzgXMGRJ9zE9GGhtAOg1a6qeatizQcYiuiRZkiAs/A3+4rWFy0eL8fOLW503+3biQTIiw
DPq1j0OvUnaOobg1dYMGF2b6UJTmW85jINWveN5LAWfsxSMKSf3EmeyrytZovpomb28riukD7brX
ir4AXEJwuBq1UciF24dYXkiAFSdKJB8+I+pSrFucAZFZHK5ZTdGhSm/Nbj90nQrYpIo3udZ7fko2
x4e6CNyi8iQHMOfPTNSISZkgLkn7edemFfhYvQgKbHDbzO72LUwdv1cTjnakcP3PX8Zx4Mko5BLp
yrTp4tcJhw/vr9BK6dSq0u97V4m3ajch03bjqUMfRFD1Q0KpwwNqrKMXCdCv9oM6GE+lfT6YD3xo
FB8RJsEQP06CJF2biWxUOM737rTVgIluwlGPv1hFt/MyEdzl0tHvPr/vd+m8+cYJd0n0U7HAlOIo
nYexph10oTbuY9WjXUQuiOKuOD7e6VTzx1r12QAfusxcoqneVyztmTbLIZPliev4YFHjOl4Vj5ws
+SAOX4CshWThDTnzDHLYuZFungOyM88wiXMWpTHiPKhH8I0qrYI1pcGPsUaHipEClriFP5UXuuYj
2TFWJy5sDmiOvlJOuky8eYHi1Hv0gDI8sLQy5cLcrh1ogIheXIWUS53E5bbRWRprSyKZ7cL0IUts
dz2VUGhkQQD7+YV8MDv4ClB6zC+K5fzoAXllQPfjfOgO+xYC21C011Ab1aVqDbUfGiW+NspY7T4f
9FXwcHT3c1hJwEz+f/5EDl+LbWVJZVQjRyKUQZvA7oK1XaXNpp+UYIdUrFjAcrittaxdmTiALESS
8TCoFtCDI90vnLIAHheFRhk/rS/MxBoXtKzLc0RGylq0k7PrMJt+HL243xkRNMuBtqOl3mnmWaea
92D5ohWrMicH3jwQmFJBfxzQ/TP1tJUURU6uUwBJUh1KLDJdUVDMMI4ajUsz7ooT/rXzIvDuYcwV
YrrtXVwmjs7ljekESZdp074ZRbNyO2gXHvjvZZRDdk300TyxMc0b+fF4JlghfGJo8H9VcL7V19SS
En3aBv/J2Xn0yMm0a/gXIREL2DadJneP43iD7Nc2UOQcfv25mLOZDmrkb2NbGtsFVHrCHVh6etsf
YoGWLLrCzUaGVb67PdFXth/RKCVnNC1Y6O/HxIdrWAlQtWqnWEWkTxP7fgrNXecqSznitVEoatNc
1gGZoXhyupqQGdFkbnXqobaIaPWss/edyj66/S4XNQ3ONORZyN+BxGLR8V5O+/Ay2WQQttehdvAT
LlkQM3PQZxBUHzuRxW/BMHTfLDcMm3vU3WAHBYOWemVi2eVWiU219JK8grRy+6muvTv14JncD8rA
OWda49UeGVroqgfXdQCToArmRZy1C6NcwIiA0NJ5JI6hOofuxHmZKkf/y4jsTD/EKC4h7+cG4zpQ
0whxRgScvxq5DL9RwYWg5gdBeZCd0ZKixRHUgH5C3JQWohntUVbLfgknrJ+NIYFJZqO/53qmiZTx
wrF2+Vl4XtzsADZyrtG7Ol0SsnMpqo0WJQ515FpFHXCtjV2zcL1f7lzq8aDzgLG/+3OdLTwSfQfx
4Fw/2ILDo0XdhGTLaB6nOgn3sp/QFrg921cHpDA83+TgSc73E1ddMI31pB+E74RrtHTrFWAmbdOT
WnoDrjjr2+O9h0GnZwVv+GHA+Tt/WPOUCLDLaw39kBnjKrAjuUae8D4y7UdZRNFW63Nn3ymNv5Fu
72/RQTd3FGxQSGjz8pV6SLbGtWC8z+vy5xBjXV/SrrjLxKRsB2thMi6PNR4VEiy4PWoWuDidPmpm
WhKUC49aKwhkcr0iKwpw0kMzK14Y6uo0fBjKOB3KJeKZBroEB9dMmzX9AipMiamtRD+GW5iLS2Hk
tdXM7kZuA7yBSnn8dLzAHFEy01P9YERmcBdEKm+F/PnCW12GAu87mxnARkwV58QMvxjzoY91FpdV
CqTSS/uQiVh6JjHJFr1VewOazP12e4VdZgCuarF7cPcjSgWsdvpqmap1burExqGZDOGhzPZXLSzn
Mz1u8ViruEPQT51++hHGKbcHvjaHeNugzzBDEIE2ng5sCNyqLE0ah8Eqoj2n9rim/zw9mymKDO6o
t//DeA4HEnt3Lkaf1wfbwrJaPRiMg4JOG+xXJXqy3arw0tAcoUql+UJqdWU7sFzIOVDzwZ39HAhF
zTsahzadDiQ5BHFy1HdOa/xBbS9eGOnK6qQpCVIZmBLjnRcLfRRQ+8iqpgPSh+ouC+0ncLBLYLor
rwMY2GGmGIRu1dl0ZcZgOrObzKHFKHpPTBauJ50OjZ9XwcL7XFkZ9GLAXJM20Jp8h/V9OPNcN0Ua
vVAmZsrRX5ohN57iWKTbpB21HaXAZGHfXR1vlgqwdQIY++LVZvuhWSL9IOVkbm0Stm9l0v5QDDt+
nlDJX2hHXKmNuAQxLEEbiTH4OmdbbkTYtbAioR5EoaKI37vV0QhTpOt9H18L1Qq3gVNqqyJxuq3V
VNl93cfKQgZwZTp5BhsrhDlugVB0uvsyrWnHlCv8gFx1sY2Qg6XnKI2dQZV14fNeWZ5EbvgvkBTM
ojRnVxiCFY0QIG8PXaT7D+MA+ztAEHzhHLvoUxAhzU08ckEXLADh2OkbYcbtpN0ccYy2U/yHSjsX
soFup4U+9H2tJuGD2gT9vY6jhGeYkHxF3yhboxD6Lhd5epcY0R9MG7V9PxbZNouBvdw+8K7d5dQ7
ZhbWDFC4CJOdSjpjrabqYXRbSMJ2Hz5avez2UR29DWhJ7YCDRfdJkn7Tgyx7tEcUHYqBOnBWSOub
MoIcbyoHHEUHTrzsLSQEsqpaN1lMaWkh0Lm2Ppg1hA9xJKV/eJYeO1mJlr9uqQe7ceBKYkH/2tnm
nJ77SzSiKzfQ3KmkVgeeE1TA2VA6qjAisQLtkDTMikXv4Wmokuy5EbIGFuxqM3dL5YbQm9+3Z+Ta
S3IjoMFjIbGMF/LpkukjvQ5lN2mQPNAzCqPpR2311j6RWre5PdJFq39enVyzc39AB4aunu03x28m
zBtq/TA5xXNOJ2CnBWnzi6sh+5QYiVhRI6phwCfaD23I9S9WnYx7w44Wzp4rIQbnHKmuitcsh+vZ
Gw9hFOVT1emHQK9Qb5rM56x3kHynUrKeJM0sP9A+3X719+PzLISlt86VgXSaxVU4P9OH47xA2zEe
fMs4IBJczZyLMHk0B2hWK9qXSYzUe3yPiDKcNyePOx29k8qyUSBIMqxoxBgfstL6S3+xCtc6TZWN
O6ruN+Eq4pdCoKlsQztASsqJCtBQrR1nf6Xshx7Jq7qIPUSGcOSpFFSwN46t4ATmlK7+XWvT8Xm0
hn43jY0inkyrDu/tctZGYZmXKA2k6YMf94KWLFrzDU0Kq6jXUe5jnlcoffcAPamjXTXVI3w0NUzS
9agFU7GyNKUcvSHUBCrYtM6eNHvUADKQKOWAoFE19ITV1oOXjP4sBMtS2Vm2wCJLybL/IIwJtNIJ
t15qXYBUg0qJzQA1w9wrGyf/Zii9qq8xM3Aw8QuL7lsxRSnKUob87VtVXtw1bWDN1b7KLVZpUMxS
TG6OwojvB0vQ8muLGsQQImNz5QRS6dmRO9GIwhqmNg7Ac17sqdAecXibvmCt2/41R7W/byAxrm16
fm+Z6isDgPiiftamPNnfXmNXrhgSIWBmXN8aLJ+z3dXPzuW63xuUWLPgjj4iTETbCXb/PMq8hXVo
r+Tiun52kWV2rftS8Y1DUkbO1tdFvIFe/fMfB5mlOTUQQSqysYLa7eluGYSOeknTiEPU9OWmNIW7
nvC7XriTL04+RrFxJJipdDrMlLN2b6uF5qD6mn0YcGxYYeqEECdJzr60zaWj7+J4p5nFzp+ZyYTd
RJCnL9T3sYnWSawcclsaqLEXr7E6NqskzpR7bIuateqGw9ox8yV41ZWBZ1QgCQZHLxTVs4jVktOk
5ZhoHAQt6aNdFb2XlGm7iab0t6MiYSDjqVmjvLS0Gv+/DHBy5IF/n4EucAcxpea8PX3nEvQprgFR
fHRqmySVqk64rfFae2prJZrWNMEUGsRa1T3RC5R7q7aKTRFN4I5TCKdmoFK4EBihvZjIC/2X5tL+
GiGG/dIhgWp6rl/n+WcKKxFCR/GY+Vst6EW9JfzJN7jkpfhg+GFZI7WnI+1Q10N+XwpdL1d2Aexm
zfFqv8Sa3bQrtxV56SEhhUljhcvlvpqKoECsYxoOruUGETKSSXQUitsdk5QN6I3Y4R20MnWfUdZJ
fspcw9TbqV0UURKs0w6xIuJvMhy1Dm2yvv8jqqmdkMOp9T+a7Q8orvRlump6Fwd506yfOEWltqu1
cvzWWH1g4PhgpMG2rq1ZTlDWA7r6lvE7rQL1bw4FmKxU1kifzIhSFyHYCN5zaIX63WhFKLHCOK3/
xGlyp3AycfwHPoweo2Ex7JU47rHHcM1PjTWhzh9EidiXPUZjIcpO9rRpXfxD7RSQwqoOrTFcV43R
/u5CaDte1HdIyHW60W3RR8vqDTXzaK8piR6gbtlSTHFK+vZ2RiXdz1FpwVPvR2sk8bd01rplbnJX
eX8reU91zzxQKJTfTKesUX/xQwvdpy6svzdmja2kS7x1cNpJbk23CO5KvPve8EkxAIAWrfEcWvBe
sOBLsAEYwMUHC4fDRZAwr16qEHSNmGPqAqert8dByyY0iI5qHQYIe6jKRovqfN2aRbOpC7SpCgwZ
FwLOy+ouHRD0decoCbtiNHBPR1WV0sxE68RHRdKIs/qy+Ap7cPRKRSn2+tjLnYPp0A5XIWu2XdT3
Bh3dCWu4B7sW0b+moHCiSVkoxNDGhQ0+n58fYhYpmF439tMjzxFu8Bo11nLozVWNVRTkLt9duFou
c0JiaYs+JU0IxoQBcTpgmyR4gGD3ctRk3K4MW5l2MoZzHudp/TJ1zvigxpgG1EWq7SJ8nV41VPnf
/vXqoV5hktozD1zpF8LMDr4MTib1ox34+P3iUfYg9HRcmOiLuxr5CdIfooWZxE134vRNg7CrSlGH
Jp1J3SL0scQaTNVShfDygmMU7jVqp0gN4lF+Ogonl24DTTMPllkFT7aJP2ySocvkIyRw+6tdXjOC
eiNRAaCp99k7HckKMbBTq9g8TDWEkJC2x5iNcoc7CkTfDnehUm8NDmTh/iM/fNbxIL6g9DPzxEkt
TgfOxhAwaVSbh0p3K08odv0zGEpz6/bueB+Lvl8je5Nv8I1SllbrHISc3m9UumdkOxVfSNr22fao
9RH70TK1Dn46fh3jRny2WyHBkFrhvTYLcuXleMfhEq6FmbvPgybvXJHsGiX8dfvjv58Kp0/CJUvd
hu46nFMqDKcfwdHw56qMQh7D0VbWWRQGWFmm+nd8TZWdminBumgcbV9oVYB3tV/cxUZpA1UzlE/c
Oc7Gj6WxF07s7COttTdjC0FY84v2aNdZdN8Y47iB6HRAswjv5Uga9b1dO/VeAI24x0VMW8sMzSRM
T5Z0Mq8tK+oz5KacwPZFU1IUQiRua1mH2u/aF2uiJLAqukrfq4nyxrKCTws5JiWIiacvtz/qHJGd
flNqshCi4FVSoQIqdPpNufZlkUaGdYBQMXlOG6WPkT0Ed+mY9C955TzIIoE8LbkcAhKt24NfOQkZ
HcYP7USAA4AgT0c3wgzzwYEAuIty1E6yqMDjDL8NzJedHzbmLKvQrDFZ5rHKI8CjZIORb/Vy+yku
SoLsrY8PcbbAXd9uuykLBX2eTvUGLA62OFv7CCOinYFqQLS5Pd6VdYwLgIAxCWGeePIcDjPAiOix
iBSHSk0VoHMyib8bQqY/Le66V6sAe+s1qpMEXlM0xndCIg0noCbG4SXSx9kgJfRxxQ4Qfk62bV+j
1SgA3n4nJgL2h8mOaFYlUNwCd8Q63hOBW+BASOrgfOBu+R2XHV2B/Ba3+0TT+hofoF75b6gI226/
6SUyRScRoPENbZOhAZyezm+ZD0STlSMO40CHH3Nt5c6tK/dZpn67pWaprlR6WqEhfDCd3Qs+7egi
8LAF7kLbGmfPpd7q5VzzQOQnc7VZRR7gbMHVet53fV6KA5i/6phl7h9Or35vh6nz0OOOt7r9AS7v
P4ZjcdOHIMAgCzt9/wi4YxlZgzhoWmQ8WjlWa2HUhXe3RzkT5QNfxWcmyZsFROhNQ8M/Hcaaseac
zPbBLBXrF8B+6hNjeNQi3X3Rc1RTA6VRvhujUn/u8Hl6wljyoZGu8hvmG4mBngbWJtBx1Fqreuof
XB+HKjUx4sjLtG5cQGDM2+n0xJkfFr447TXOnfPYz07UqGidURx6O5jAdQbIS4K7hO1YL8lkX56r
9BUo+aGpMiNuzjdaLIpeRIVhH+IeJ73AdbWdMlWojipDsseHcFZw7t111Tnqwh6/MrJFUD1HlvC8
L8r+Gf6Lk7TD4KiN07Cn7jRsgyAVCNopLVKrsDGqChauH/ZL+IwrZyr1cEJZ2uQc6uB9ThdDLfBb
tgcRHvs6POqov24wnirvyWCLdVTq5mqY+mkVE9ceUfB9M1CrWHj5y002PwFChQQqFB+RHzsJqHOz
sXQ1t8IjQBsyQ8QIPBpkLU7AoB9bMND/HMAzHrkEYGzOGZo7p+PFamoHY+KER9mWGGQ5dboPytT0
uspBYokJX3i/Oc44XcEzeAh2j+CqtsDRn44XAoZOxoo6g2pLxCNSBVEXeVcMbobffIC0TIj8/cIW
vzKmRR0X+tIMvIFieTpmC1ybVrsWHXWUmD+NmKHXqzLE0/cpGBW8jv0sKT5DCgWvHOsNloVBl2Og
GoJxhOQUBNJZmXrX9yvDRIS5mYTxJw37QF2LsU5fpFFlS5qVV1YBrSZgwexBYDznh5JwESLNnVge
UxZBU1F66qLIJPHGrU+g4Xj7A83f/GxO6JiAAEaljvD4HVPzIYmrrHCyGieQRytBdBawlVzrVo0J
AFXlhYj4+lCAfpGgmzPms6lIKKrjS+lER2BrDoaruXzM1TD1griuF1b25f1B4sTXc2mlcVqeF127
uFSCCuvlozGVwQ4yh7JuTESRb3+7qzP1YZSzqp2Cc91kSUYJDfyLWxXrbt/FOFsttS20mmn9PwxH
b2CO+vBWOV/K6tB3ttOp8miPlvmpbIvJ68YR4+RQce/bPlwq0V3bOjBsbcNBf41+3NlxFFaqYyYd
JGQdzN8WTmmD67fAa0QnlLJmu/IxKsX/8JJzexlQPC9JYeF0v9pjGmDO7cvjTJrZo6qOvzR4uk0Y
Rv/lhlyKpC/DeBDWFHEo46CBw0I4HS4MLCU0mz4+Sk3JVraRPTSD8iktzb96ZxzdQT6aqfU8lNm/
KoBwydHlIbPXZ2MroIdnA1MksbSEs9BvOdyjwEZnNh27ha95JcLhIptVLkm7uVb1syXaZH7thypl
KjRN4HNAqGq+ZfBo1FUfk5CtpkSx7vAexIK9ERQ/W2id2MJ26AxFWJ8hUdeb6h8sUQ/hNPW5Z/tT
bW2cXk5b1MindoXyQ7xU5rqyr+B4sGuhw88CnvPC/HAmDbj6Tr5CZdju07nF35S7SMTRLp6k8EYY
mwv7+MrBRFQ1E/BpcOIXNAclH8aDLpiMji+pqlXdW0Q5/E7W3R9oMUuyT1eOJcDm0NJnGBFDzi/+
YaBy8N206Oz0GAQRlOlcml6j28PCpF/Zt87cJ54FWCjqWGfXrEhHzcxbMz0i+UOXTVXEuoe65uXC
jTcZOk7rSjedze3D6RJ8OSNfSD0IqWehuvOPmA7V2CltkB17rXI8MJVzyDJgPNAN6s4BYLCrwrw/
poMJ1j5HsU0mrvWzQPt9TQqNlLKPyLXrSs2LDMhQVeuUz+a0WES8MtcOoeXcBaNyC3fwdAr61kmD
QIzZUSZt/OCoEzV2FefoYnCahXm4MttMNUVCmlUUK88xHU2DpJMNNf+oo/XkVZmCyHOCmPbtD3/B
p+UkgWgJAoFb4T1wOH0j1e41tJfi/AihyQQwblj3PjZx36eye9/VtFLouT5OMuh2FHbybRHr5ROq
pNQMLKvcFlMDxUcp/lRFHm0BT2Wbyk+GLcZX0Z3okjddWlC99WL6L4Bm5yUKHLTb73DtS4FRoDuK
BB3RyFnorfSzMmTn5ASiqsYpXAt0MMIljsk7muws1pnFcsj4Zh4PaLDTLxVAAQTk5xbHrDFjlqPs
oh1y+ki+KW1qJOvWKKJfYQxXeF3qjfF1GoPCXvWm6f+kNaEdu0Efvvh6UHzKJiF++dlY11vXruQx
t3T/Pyh1ekaNcUZcV7LRMEd2/HRhn137VHMVfC4/v8slnr7D5JZGGeVxcTTMfBZCaPCbnurUfbs9
I1cqEDCeUDAG8QFLkrj9dJzAFcUwYLBwNHwfeYX+a97TTol7umE1Ff56Y7baRpbIcU9W7bVDf1f3
6lM+/Zs6/Zyi8xyEp5R8qFPBvjp9DgOtASY0k0eBeZOH6NxwJy2j8wzp1jt36v+Omb1t/ab6YgxZ
soAEufIVCFRJhR2wiQIp4rPwQItLVULJy46V0dlwSLXhqxFivgCnSOwk3nfxqjCwR7HUPHzqUSPd
FKJzdpBWpSfCytpkppEv6HReudM5vmbeIHwpIEHu2fUIXy4IQ4PCnm0Mwc+qjvHnNUBxvY0YoKcr
pdRzzFRGJ0C7zoweZFkZe9OATbdqA031NxF/61dia5R9h0hCL2nK4S/OKRBYZearNPrw61nqaLwH
bqebD0tI6gk0uGk6IN1yOpHST4cEdik5VG1Wr0YZii9JMJfgAhoU6EYhOJmvyT9cH6c8u7xjRood
qtSR4vURMvheafltvC2z1vyV+6r21PByWz0bKvbZoHQAdEQrIQP6Ck5pNWchNEbR6kD3Rz0+dIoJ
O8culPoNE3l+Bk/Q6dFs7fAuxpDkxRmj0VkXRtkXGw1edLxuXDk+WS0x4poq5wC3J3CgDtRulnmd
Xyhia5TAcze9U0eB11ZGUqwntbSpVYFWulOCNlTvlSmsdxQW9BSncCc7Cq0ywQtXU4VpTYCGIogC
ZU0W6DXSfkbVaDoUPSCNyZrEfxiXi3Llm0r1uW30NvZ0Nex/qpVtxh7oTzxkijrO/vP9Ln9rkkng
YKI52b5xUGPBaMDH1WKgXZx4poLv+WoaBgWboT4WLVXMvKg8jfMd0V7fBndSppl1bGKr1KmQBuPv
GP5R6Y1uTQdVIqMkMCxHiXLV1rXzdzQLmrK3zxz34mybt9qMb6PiKSj+nC1sQzGtCI7MdBRlDISI
8wDRyDIvVIwMMWuHgTzZBIDt5GY7xU169YsE6Lrt9AwVQJAiWvxAT3AoVnVeGX/0YfA/Wx2u3/Rc
ZOBVuKSwO1BDxIAF7d4fRTf5jQeLrn+Ad69CeGUKXqOWpG7TBqb+FjlNmK6wSYUpbhoV1n+jNjzo
QzPByg2rkqET3Zjt6tSfUaZPX3M1YePMZvbG2k/U5KChsEWzqRnjZAODN/G9HIOoYhPjxvMLw6JO
X+e60+jrnh1PDOSOPRSNxCG1wy/eeBuirL5rYnQwVghypuPOkt3YrSrTpA8zJI1eYSGB3pVdj+C4
cqNzra3TFp22UmBMNBDXZw80O8zUTZaP6Vrq0k08o0SLoQys8LdfBHkEYDIIEy9NNBHew+1TSACk
Ef5Vpyb4hsKn/KRhT+88lJVAQbCYmQqmMbsX0t1wN306gU/rkxipeMVIp4cY0nS24YI039C19Tks
2yD46ZcBJPxe7+DJ9XY4u0gBL/cUpfSfwjiN8+egifUeZ2RL7XbOCO5sO1V5/un2GruoL9IQnAEn
nB4zukc9izTCyJdJ1Db1sZdO4llFgQW5Xh1rNahWnYVSqZX0v+rBcBeKt/PpdnL6UWqGXEbfmrbF
LBh9evqNkhhMTmN1LOLE8PIWSeU80JFh9M1y13SLbLMr7zlT1+cyrgql7Ry7VMtMGxzTZ7zEf2gT
2m+tbziAfdMHjNp3rC3MJnXjn7NarmvekUiTViPdz7PPq4tAcya9q4/hzIieheI3iUCY//YkXsTw
tAXsGYoKXokyyHkcV08p21NNu6NW2sehDX8mquk+9malL6yWKwMR+ghqh0CmWTfzzz/ka36DLE6g
t+0xRxh7TdICR5OWwDYuq6Uw/nKBUBMFg8USocRP/e90qF4DtUD8OBwzhIc9zoRpA7XSebDHxPaG
GQN/+xtelrup934c8CzplUYOaKkdhuNkDtrGhTPouSNUfCPWEb/gNtxh2Wl/tSyu5SLEXYzCeb4Q
zF75vhYaICRk4ClcdI9OX9rE5KyuHHc4ukb2N3et+CkbJ40oQHUWUvxLGCavS1Y7x8ysGcoLp0OJ
SsalVSnDcdC1fKekonuosM7aVGY/PgCScLwy6OVrlvvVPuChPcBp7VopraUnufbO7yLbFJxIQ84f
ZBglErll05Odm9Vq6EtrI5owX8f4Dq8X5vjaWDOkEKNbuuP6OU4SKRjQO0k1HGvL2MVJ8KN3nOit
LMuV4/s7ow3XsRHsxqG8AwXxALD6c8MyXBW2oTzZ1ajCJhb728905ZGYAMCONBIpgpznFVFrRM7U
zlMuhmSHgGT/IntQjpVOYenfz4lZzIq8GJN6inxny8stk240qYEcK6sBnRZL55PsbQQkDQSkbr/W
ZW+awpGgh4gxBsQ0cC5n6wsclBIGpnbsQfGS/6l2pm5NYq9s1bkuXL+ol4Xi4bdJyJvOyoZfVEVT
HqN6QCdX8sn01WRb+aHk4uxXY+vjd0E8LWctVegNjZ8aG1CA4tcEUfQlibh8vWro/w5THv/HrdNi
Ztgr0x38X65mewCb9jT5eDYu7KRrE8jTzdnhu+zo/PMPZ6I55J0RjGI8WkZuQBfBASukrPVKc6Fc
SL+uDuXMchDsFaqYZ3tW6dpOGWNlPLpjN66zWfkvTHGfCsZwXNoqc7319IKmJgeham48Ujuzz+YP
LbhcnwRjWU1ke3mDO4+pCHTPM2TNDSV8giGjrGOY9Xvm47HX3Xzhw84jnD0BhuqcUCwhFGHOLxs6
nNZA8D0e6wTYP9pfKjFagN6pMvFHFOPfEjXPVsSZ6dKFeuXymW9rOuGw/iCTnV0+dLkmK2yT6WiR
1+AcSg+wEn1JdoQD2Tho/74vabTCeIagDvb3XGsOB+Cqs+1RPbqwe+xIL78YqdHcDT1U9Nvb8sqx
T4dz5joRfZF+GmcBSYu77VQkiXWcQFN88V16+tLFMtUrS6hdqw4h37tcAYeAv3WCnIs7uYO+DooY
TE9Z219vP85lgjOj4ikBM7/UBc/pjmYZdAiI2t0xzrMYcnHlem6v/zNWA+1yoIOz59Rcujlfypnu
RmWpl9RQzTDe9l3FO+umvNMavBbjrtEWChJX3sqhOGLN8RgCgudoAerxSHAElXlUEfVZ9RlFsCp3
m+3tb3e5RueqHVgvl2t8blmfnjttUVcUzGtxzCoru48hw+zbwAh35BHDfuxU9V/RTZwHcx0bUPw8
U+ca235dJtNojuJIZ0XzUuLaTav20uuCxN03JX6At9/vcvtD/gHeRLMG9Ut+P32/NAvQhNBC+6i5
A4xRWOnwYRrlLigpuGlTVXtT5ti7SQl/3x74fX5ODx6u43egIpKzJofg6cgibJARqfiyOGX1f02T
oDpQEjzJWuULn7h+LeiUr6PaAXWvJpByCmxKafOaG0QSxmcttBLPlcavmggRob8wOzroGW/9xjZX
kW1l+4XnvVxv3D4kUZxY7zTbsxuojrH6GlrDPpaJkm0EdCHPbmv55ufItqk96pGu30dr0q3xMa+z
guw4iDZaUyjr2hbFKoSF78U9KJ3bD3b5XKAoQDXMlQs6POdwCr/jc1jBELz6OmB4YmndkwhWLl0T
lzcVFHROJERYGAPPl9PpAp+FKzHN7FeFyuTRLUuFTHxoAVFoRdP/zAffPNol5QNvoq/ibGWArJAX
RZqWI/1X9Tjyxnb+knDdwcTCh/sXllStfu9gmrTPZODuQinBkjk+5OzVUESYGI9BXU7r0XKb41ha
uIuJjER7pVqywh/WstKvyIxPD0JkVYouX+jChgCIvpp7j9PGDmW8l67bpW82jg1IXbQlxsCJLZIN
RZv8m9vC5e+qMH7lek5/20FkNnsUqbIvZWW6cpMVkf7qT7a9JaNJf6plHlZIdvhDuha8zB/wBuq0
4hSa3nQjxr6rbka0Joy+wt+2aCt/02uldgfsQ/6OCk2q3GxJHHhOalYlEnaieKjbSv4tiUlRONeD
6VuZ6+JFlm0ar/MpNp5THeHBnW3jgYMm+NAFq7ZrYahVfhEmu6TPOi8JE8G6Kim0gpsamo2O3fij
EvghSK3CxPe3liLWFtbDHASd7t5ZnH+W5AE0RQHNOF0OCGu2pZ000atskKN3Ra+vjdRuvtemgqSL
0TX3la0Ym7yk3TWhJ7cQo10eWwz/Xrejw0Vj8yx0iCYcakwfY6AsNr6nQwh5JYyFZ/eRoAhrtwca
J3jvduib3t5t83988t4IrRIkgSonh0GJ+ey9RYRnTQuI4JW2TvU05Ha3rkKh3UvKYlvLl8ETQb+y
sMUvPrZFZM7tzc4DoUDGevqxlYRtyXbSX9MqDD4Lh68b4Tq2CapExS079rcFZmSrLC7y3zB1y4U7
6T1cOXtpsBFI/AKORC/hvPLRVLrW8wTm6xQKwGhD61jKRupW/zI4o/asyZBir5+rhbESZtACye6s
N6M2EQ928rJDRb/K64eOnKjfdllmPlduj5JTlk5qvy4Ij1CaxEiBqqLrZ9teBjWAWqR6VqjttcEG
RKYp12Zuuncx+QzB6ITk/lrTsgJ5MkriOCvjfk6xKSrRKwzshmvr9rRfhAF8es4/fsEqDM2cs5xA
NLLqK4KbV5cyLWAtN6U6Uk/bouqzDUYg0fr2eBfrey6gvZfR6K6C2Zif50O6EyC+jVGkNF5rUcVP
eBxRirV8J/lSqvnnuFL1tzLvrTfMEOsF6sLFdTKPjOLg3KbmWj7vPVWGUte6MhqvfTXMPsRK4gG8
Wbq0LiNkhgEGiEovH5PC+9kHTd106PWiNF6jMcjvIzfBM9PCnzuNKTzJZgqQ/tPls8bk/rDG+LvT
mNEdUtVLGm8Xyd78HCSJZNBEQPRnTz90UpitjILWeIVRMX5W+yzfuwU9vrBRgq+35/Tal/041Fmo
RUCXmibH5WvqUJscCiX1CIuW0I6XZwXpOQE4xTwEdIGWnL5QZGsqYkuteA1HQ9vGapTegRw3sOgc
s31bFNp9oBtYbant9DTGmrZwPl4W+AA1UeoGfgBmnu95FidEZs9dL3zztTAHZyOddBeFMlmZTfkA
kPWty9TneurucrN66exoafT5G56eVKB3iNdJpS1BV/3sG3e9rahNFlqv0zRMT22sGUdUdcOnLm6m
NTIU/UOcFNlzbKjpD8zav2R5NAvZVnIpWpzvgbMHIbid+WJMAzX/s3uidlt7sqtUeVUrsoeVZvc0
stFnaV4qfnYQKS6xqzIbCsNzULn72wftvuGQhVHa16M3NUWk4TXtyl+3F+HFxjPneiQkLy4THezZ
+fzUcQACG3jYUW/HYDeo1qMTjMbeNnMjxzonHe+R8q0PVgx0ppSpQhUizn7WgREtbYfzrTf7W881
Mq4Vk9DyHCSm2VUUCorNx6zQy3Bdj0oRb/SQyN2NyzjzIJvQqrCQQpke3UIJIfOnJRpugek23x3+
rb8e0GcfQbC1mrGeDCeZ+1+9GW2qCXGmlWrWgmMTZDDKotmUPfp20turKo+VfZWY1n8lSPxHGgt9
BSc0qt8crtF2BY+k6FeIlne/zHYyv7lqET2WuUprwSBbcr08g/nnpdVcMZNBPHx1jLEB0ivTBwwE
LfS1ZKavCNkKfV2RvyiomBTTQG03ySTVFbq9K21IoyV7qgudlTmLIlCArQnM9VIISA2aTOuLMv4U
mHGl3w0TkJtVEwaIPEadU+srzvv4TxfryWdsg2rqdVPcfNKb1tgTdCe/Ik2aAJIpEVMslG4Qegjy
UrvQcN/5u7AO53Pg4wbhWTEaAUgA1x240nk+kUxWXqeSZ4Wgi6Zl7CSN13WltksNtd2ZepjfhVqe
7nRZxZ/GWbsS7EW31vo49qh6LomqaOcbFi8Xmi4gT2ZaBvffWYyF0m40VqWif1IwE0E0fU9JeqOJ
H6FDHaMW21nOJRc/U00+WxNfLu/25hD/Y1TNQ8BDwHIVoRwIF+96HR+ufZRWrNbydfVTkrfCg4rJ
DEyj2HWE2/dprZarogj7Hz0a0Yh4LsQcF0Alolqqnu/8Mm5lTtD/Y++7liQ3six/hcan3YfgQAOx
tj1m6+5QoSMj9QssJbTW8fVzPIrTTKJqEtvdZLNpXUxmZmUoOFxcee65v1YdTduonq6l+uksHcJk
W4v7HElZQ24ZqCoZb6ymgJ03iq60ZolObvcjCr5kpaC+uk11t6wMU8lEspTuoiyyhbQyZ7bM1AW9
jA+ASch3Pr5pS7TB6IdFLCb6CfBYOzUNtzMNMpgBOX5+oakK5dcBUQXSF9idiOJN5kHpiwH9gzAP
MZEoWFFoR1CEQuZsvK9E8fQ6EyMvlL2i6zXcj0BFUtOAgRCSmREBNOTLvvqPl+H/+G/54cu5qi9d
41/yAoQrPhr5/frP/9yGL7Cy8/fm//K3/fVlk1fti7fs1FRvb832qZi+8ldvxOf/fH321Dz96g8z
a8JmPLZv1Xj1VkOp/Xc/e/7K/98nf3i7fMr1WLz95ceXvM0a/ml+mGc//vyU+/qXHzmX1H98/Pif
n9s9pXgbzV/y+of/tX57S8LM/98/uHXylL3W0w94e6qbv/y41H4CRAhRsCWAk3Auefa6f/v5GQMw
QUQUkAVBQQc2RJZXTfCXHxei+BNy+ngPIC5A8vKSadBBfXlK+gl7CG8AvxZSbwjr/fjfA/3Viv2y
gj9kbXoAEqOp//LjZXd/EJhAxEvo/sMp6IHgBdh1IqDQnCBKBrjittalRO3Wke+E1RosbGnqNhXT
0JMAfEUZYvYKOsAJztA4mrwGZxgZMxnFJ6sMFlACykcC+qwiBJ+vI/RU1laVgUYgpoa4mkLrgpX1
qYtseWEvPKcCclenarlJJY4+Y4EGDrZVlblyv/E0tw9Mr6VqwrTGTod1ga4HueWBNWu8TiuAfbbB
Wr+tr9NXcMq/D0+Azyi7EQDh6GFU3NSbg3Py8/LZDE18CglmdeUFCsj8Fmb9OL7pd/lj+ShpVL0T
3rqA6M9iwfTn/DF/bN+ygMQxOT8PwBeeUA3iWe34NoYAxkDikbxFrZnTR+s2etFiANZLOzpva5mO
kTXmwMaAIwqUrQ/J4h1GNBo6BGSIDv04I5IvfHqf3JIxcU/0pKhlz8ei9/p9UR2NxBGMtbq4KSRU
AJPd+X1xNO7bTXp9vo0fZHORkPgBzlrZUXRvWJYUbJgoIy2ueo+MoNGqUF5NZLzxw6H6ea9+3Juz
w5yY3X/QMJWZDTJN/P8JNsicVJgWrvz7SYVvrDl4hmDM8PQ/3B4e0PtgUqUiiIW0VJPtMCsNghLH
BI0uEIj3NBaPzVw9wtzVJkL6H7za1GLjOgHUoiCJQngKbARTi6hSzrmvdCAWbqlmjxTdUGnEIoZD
T5cmRDw940ulIUONPPOZOiOeYKd/LXI/DmBqsKZJfC480LTait2bYD5EN6EWMFNSJ6CTIur9SJsN
cJQNqjuvjafh1UN7mRs4JeD1x89FA8AgiVfFCZVBJYogzzZK9OTncJUOFC2jeS76Jn3zjw1SYRr1
0dn3ZrGTddKswxsBxZE6Ei8EHo2TCD//oRRk0Al6MvURQFMo9yO6GecEsfi4NqOGNB7Vrv1N8x6k
bHGz2EZXPdqwI0Wx8g/+w/mpGMClQ7Ndz7orX6FeQjceaTfVrZbQIiEbvSLavXhbv6KqYT/e9Wuf
pVclQblkeAUeAKSiBJVcy9YAZ7qk54TmaD0b0T6wzg/IhQYMvKzhe4Bn34uX7KV4qSLS+/x/uSDa
7lXYyVC7vLkIBkzl4gbBfaBIk9gGvLgCiRKaj6AtxqO0DlltIO1JeNzz1NgeyoUBVFgDSD1Hwjq/
zBP5/n2Z/4zLPCdNpj3If2tpMkmtfBFmnIUTVJQSos9ctn6Q1GU3iEYwJopdSP5bLylgoShD0ug1
enWBLo0uZGXO35675EQ5/BaXnHp9X24T1ZEITwLfCUzBr28zVqW4BPBQsYHspwOr6fUdQJc72s7E
EmYvNDGH/+4LSd9SemjiA6cEIT30bZnMYijlgWTUJfpXeJ5HZSPvSaajcxrQH44UDoNVF4Pv6EvU
V8mgx7QWiIyRSotVzqpgmJyWE50pxtQd5aBYBWhqQhWA1sHgGZSWNkLyVruyQGZZMyCSIy/OmBdf
D5KSgPCtmSuEn2LqLgv08XYmC5TVsRZWYaTYS5mmNOjR+YWe4TWdSQkuJ4MmHfUzloQMyqwD2R0R
7gf0LCsPUBxeRxA704dt9pSkRAd4l84p3W8e04/jm6yrnyYCOjhgfCMsexdshYXrJaDQotGp2hv3
mmM40n0B38DY98/ddrCrbTiTEZxb8inB1Z98ydWJfvtnLznfcRMvELbdXw/YFFGaB2kmSAuYeeVT
CXYYVH891S0BOJB+7sfNba1p1uL32Fpz9zrJX/3d93rhDppOKm9vIAENyP+bSK26C5LoDAZU+/5e
oPu9Txry8HBzOs1EJS6L89l1JuLENzLwFfLrjCv/qnGBASTCyrN9p3GfC7dyUV5oahQGsluTgdgL
W6agVyKw7TbFLiNPTytmLmxzpeFBZNJ3BblTiEYyskMfLrKcNeqlSWT+Iv8+TsxUvlSDEZYoErdz
5AKuIP88lJkdl1ZwEAMzpmVOBbc60wx0Q8diVe4rgaLFqI6KsRvdndmQM2O5ZBs/2ARg0/jdxjK3
YS769sNY/t4N8029/WH+p/z/auAjFJliw3QWaM20Vf3oQsnktrIEKYE5y+o2t96XzMiH++qjshaQ
pVTshg0v6cCW++QapA0qED0BC0IGfQdgR6OTyJFDupSv4w7BQ1oyVOglcJfmsBZzJ+ayEB8G9Ief
mNkVmyQM/tEVm/KxTk/oFMlca+2yi0PskCyluS3ALaaeoyhMfJdpEKMXKlvMMZbM7pKJuPzdd8ns
JEzk6m8xCd8KIAINDGI8Xse3/KqcR45i8dwDVGcz9piTx8Lq7e0jKJPZvRUx8uabpGY1M/YP9Fib
MnFOpx3y+2Rkznqk9w5zbiLifC4igaz+hnXwYVDKJEactI0BAmsMSrCR3GZQNFQ7qmSwgmvNbkfS
saDDX/UqX9crHOR7bYt89xGZohe8sqALZ8TRbyyZ3C6s19KRH1TW0qXj0dJBr0XTuPHgnBw983iL
0v+DZqJnFZEdF2WU1GCai0AaHRyDhXZDdIpvsyH2AVlTa1gH1hvogswzrVlhvlVrBY0Drw8ITS1M
2M5v+dZjyqEhbwtqu7Gtmx0mUCPUfGhIjI+PqfFqsLcE2s6kFVmBV9EKnqGqn327ttCaFi8G6S59
Oahbkm4OBtNN1XSX0FA6LTAOjSXErK2GCG5HdTys4BVgT6Ch7W2yuxCX1Jh6pe94uEy0Bfcuem9W
rXWHHnYr3M9LTF80tnno2d3OIHcIb9G7w1VKbXQp3WQkd8HkCmVs3+EpMOwTdbVCThIvl1cJj70J
Fhobk9XudDwCoUoAESSaua5N/nUPTnGyfh32aIJgtbRitdmwdUtfbyWI/pSAApxF9FXF+0A5blYs
26Sks+7XLdkmLjDPDAqC9fR+u47cipUmokP7YLPONvzDClZZgduvuvsSHRpIkZOejqtoE7ktQKwU
mR/SriKKZmMHCeHDaDOu5D2/LB+hRz1836IJMb5i8rp7UG1vb5An570lt7fCETjngQiElBuQVGKO
C7Nmwr35ELuNqZHOzN2HmrWsZ+dVb+lbTPOCDsT1iT2SkTgZdXrc38xJ4KbhV5bWL6dzSl9ctIAn
oqBRsVVSmwnuFDewtdzcDsl+O7CzlW16kx10G4Xdq4faNcUVhmiNlknZjNU3JymmNXD/FEkxNz8T
TFLVlGUD3gI+P3xTeVt935tbUIsixf0osjNbkpSunsYNNWUbZyAjguUfNqvV6TgzPfNCa2Lmfxda
34XWv6fQmtiOv+ehnJMPkwDs7yk/wQL5DWGOtBbaW3Fq0q8Q/gul8c4ByHegmypWMcHm+rE2O6uz
WrM1z9YZv9PbwRos5J4of25cldCSzeV1PCPFnwOU0sqfMle0RMtYnZlERaZakhnQ1IzN0IzYwuwc
/apzOmdBNQaDhi3xO4RFrYLGgEgt1Ssru23ZQDWyaZnZmeqqM598tmSGyTUpOHnc3lycRmhRINSs
Ho+ieSFDngY+OyyGBFYNpOkuIgG5eZLpU4HHuYsPo8F+S6lxyKEdr2L7cKWwBoZRR65yupFaEm+W
u/JFts90A02bkc1hc/egISgQECeB+XCbkyU5X7Q21PTr+laFrYB4hk5gAY5UJceWvPK5eecDOr1D
feP5Hs9zo+L19RXZ0BWNzNjyrcROYbwqZLRaqzD5tACUeVOy0dKslBU2NwpQ88QS+3O9jfWcWeuJ
KR+CSCzzqxyRf6xei9lrqYFvvvIyVDlfyXXHeIaTL6Oy6s3CzVzDLtyBjaZsCUg9SgiiFLDCQxNd
wizfDKwIf2WIr6cmCs6x4DLTrQDLzx8rbTQjRTAjskKzpgmex6utnIbm2UntGM8OTryFz4smScI+
zWHSCNYZJiiogDbjPVoV439lL9qV2Vu1ezZHBkvfMyUiWYOJCgFY0wVsMNwMvkSMKjQ93IaG79GE
9cZ0WNyl2dJ0XZryXrNFS0AgKHE7q2BoEgMLXMW2N7AyudVQySkozYCnMQOHlNeCe97Jx3xTutKm
sWlg+gx4WRqRM4YjrjInJATmuVnamZWaVu82u2YnWALLVvik7ZGhzooGK7Svo+gmgS3MTU+0+6EJ
DEkYhjS87fB3YuZswCd2yCajzxZFkw3WmA2mYo24EwxQ9OczDVPDt44bgtHODw8CA46+WW5Cy1kC
Oqddj/vWIqHruxTcSHYwt31mRcUkYPVdVPxpRQUqzD4XFVNn12uVRYyieR4cqyEoahPgWAj8wfKO
w8+KwcNZkiAj+DPqPQgnIB9EJpgjTqBnC3QESiJjkZXaC/rSwWHFpjXdEPw49zXcgZadzZSF2M86
DmFCE3vFsm2z7V3tfsB+VoiHOOx5Ne4BO2A4Fb6ZWYCfc/8Cp3ekSP7jI5W9QHbSfXDV0GS1dBu7
sXH4LNkG+soNdrmLpD41LicH0s78XKSC0mJmniYZjaqLUA3bV4otIyTAT3RL4clve8rVY2uqL2er
YwXU4tlS7xP3DKmE3ptMZlxO8i8NmFSNtnbCAIOGxFTMhNV2ZAWYNx//BomQ45seAwgfv30zt/1V
aCZWbZe2+MxlbwzJmkG+Riy3gxN/Xwp0Cn9teAyhfAGpY+UW74PsFZ/5J4hOZJV4f8CwNmZKPbbA
hHfr1Oav+vLK+o2/IsdXYPGf/iqxwpXolDZ+44qhWdLaTjHuEOuSWGgtj58xRhabqVlYGBPuMYMW
QDMGjIBLfY8FuI/Uxvc2tfn98MiFv4rY2cn5eCz+G+PEneR4Fb/y5XvP9QR/H4TtrnNSiFwudnUY
EDoCCiE9xG4Km2GDjoCwHxKyPKqr2k2uoivlPnchvqFbm119La56Nlig8LPbi5EzwLPnxgyKCZjI
WjvDKig0oDG0XGtCY0B+g+TIzi8yOmfN7mxCulOuXSSsl+/w/ThgDQScEs8saEMrKjBwql2pVERC
IWaBuTiEVmwFZmAysEnDOFmwBdQ7V10lFEJleeboJLYPlTZaI0vxXGMhksANCgVj7SyuqgObxynA
ZAMlgKLZq5GJdGNYxbsKw8KjwRbUemwk6gG53ZXPTjlQPzbaatLMNq4iO2RQ8x70mkdhlIw4WyZY
U6iKmURKZokoUE7BC2OrdGmXbr2pN7p92pZQlRXU2LaHDpUw8IrG7F60VNx0jQmqzQLbnp8vMA8C
/BRbMvUBhFo766Xbk1t+hwYmBkPG8JnTOsjnQuW2OCAYLavMluUIbRWmfkTFB669NAlUX0eIjqjB
md44HvQ87DIHoXC3duVVvRFt6V550V5qNr742Jk1izfGpnNc+NU5PXNHG4hymF8pWSOUw7Zn697q
zMUWSwvL07eBUjssVoOdmPQdxHD0/T2hx1ek0+npZvcUkZubnrzC6vOwYLR1ohttx9bc2hPJmVzx
EEtNrvlVSvwjx7WWMA/BJYoLvr7eLp2KIQzC+DYrzd5ZHnyssIGZKmFPj9hafElVZuDllYV4k907
+TrHwnBZyGfLw9KU2AcjwPDIC8Hq2QB4hfBeb8mrwFlhJbk5DpIv7Dq+mZAtxxbyKDh28e8IbwCf
HgRsCTuT6nbu6raIiZNX2v0CoaHMxm3RncRUOmJiNjRweHiPmEvblM107+/fc4DjI9vD3s/wBVwb
boELahmPLrGEOgNrNz5mMROyUC/wl2l46YNHMg3pKAX6mHZDjTzJJVpXmtLFJ+EHlluo/FAgg3Lx
T4Z77nvwA53voHws30GzY+vMqmvVEplCxY0IAdvu/LWOvxtXMOWQ+I5C+dnV6JabqeqmsJ5F0t5A
irFsf7FUIdW4HIPFamVWvGrtEvIO1utxvGnt6gQu2W1tiwTSDq+DJLTFNVqUOlwyR5DAOXQVl3Ww
fBHbjDlKEF9wM5YghNwPR+kkncJN+yDu1G288V11193l9kAWeNfS5CFSRFYPS/gGXBZyOYzWXewi
ZaEZYjvGudUgC7989gJ/+RuFVPCYFNiw2DaObxk4ZHyVeIARtvVaNAca3PYWXoVwbof39IeOau6w
hmS2k5Nv8jE2DgK2DIG7xoQFm934LIGNjbj0XX9X2S0rYXeGkG8xPh+7wERHOoiXCId4hNI+Yzc9
VZTCrK6wPbFOWMHArp8TODUFk47w43D+uQsU2aKLaCh2IcKl3LrF787iK10h1MpVJxfNPLrO/4Uw
I1R+CSBPhWAsvFNsRNgMdrgfEeNc4BMzG5XR+JTLlwl6VsgmHlaF7MJkBNjVIuLjLcxqARJ2afdw
t4r3HbCQlr7hQVr9IsZ82O54ClUoOX7C3bC4Jd4ixDpg1vjbB/MMX2EJn0Mm/Ajz47qEwF7CTfUx
IwnmHByMh/QOYs71aAp3BmuFnZBCtHGHF44nEKM8gdHg87m707oCoZDgOE76RRVdZsZZ4CP1h369
cAMc5suXlaw6u6FLN9sJAEtmt91K3WK5eNCdBE+LIxS56Z00JAewlXYeM1x8X7aiAbjqF4UKOuy7
GEPgToS6M5iMb65c4xvPXVxBMa/Tm84Z1lwxw3iw+CeA2wqfyI0KGCVWxkKHO4NnHKJneN61W6P8
ISTQQ/jiqxFBaEvWRrJ084Vv5BBGQW8HcAFhdGAK0g3KRveF7YRWRmny1iJQbWB1WyRCSqzfkoXY
yo2NxmIloa/Yx5ggPtvKVWDzXc095PKOzza0Ipwd7PVrroYW1/y1/FGD1g7/t+pGtnTFNSf3BgMb
bhS8QbyaYtvNGISzPvaUuOC7j/3dx/6l+Eiccycm4XrUmqJ4tUc0LoLxyxVHDSPviYtJaTsHypx3
XvhoPgAAvjsv352X787Ld+flu/Pysfz3Y4Eej4B+5rpMMjviIk39JRffgBogJu3aOmzimSLAuWtM
AEJ/1zXmnbBJquC7E/bdCfvuhMHu+u6E/fFO2KwVPUlU/UNWtD4jj6clGoJQxulyQKakp8ol71G4
PHGebeQ9T6xy5BjyjwTBCmR31UsOsYBvqiNufGaKKSGPoSLWdEYchse3v0SNgNMz2Msbj8vG9C1f
EuH17rxCeBv1kqZq9wgboO8FHQB6zJkP+BsPyPCYx5c465r7x3O4r9k7neQ6/rx3Opv+umTSP3hG
/6bpLxBtfsvgAWEiZ7ICW+MUQt5XHWh+uoZvfkTrEK/jMbfb29fbkT4jqAoydnKLBwqGaPoaMMEe
P2UeWufxPsSh3DN7vjqTfYmX1hRB9esF2QNKsMr22b62jUNzJx3knbwdjsp1YRYIaJdAjuhIV9UI
LZHD4fAC0jNyQFQzIQeEos6r80pwgUldne2SqQj1t1aO6GhgiTR3R4BZS/C/gM8GznVgEby7I+fV
Q0L04/v7KSAnpAEw1gV7DdnxHTkAGfcQI7GHVjH0lsM2F9b6do3A96YlHn19jSiwH8j8Ifp/W7Fb
pDYQF1T5DQPCCVRIy3/zZ/jdH28xF5c5wiej08TlFRxUcHz9PDP57Sj6h5WZ+PZJGC9jI24VYJX5
1xopH/rYmwPLyb1OrGsU4tyhCzG5Gsj1pZbdBniZmBsC/MsGCJob1MiYaBXD0FiI8LRdh+SKlSF5
FZkhEhO4lwgx19tXQG3Gy6y9A/sSme9zraUucNKvjOoPdzIxqgc06FYHCfkA7bG4994As7b7lX4K
n7Qj2NWOwwGNnzIyBOhfTVD6KCwJKM0XZ6JvjROKAxV09Yh4Nc3wnL9oSPKxBbDYEa09VHhRFA5K
R83setI9fL4C8oTp6lI9AEDVX8/GxFBHJzWw9Ho4GyBRDpGnfeMp0JS+gIOIMJ+EW7SVukmt1EpM
UM+f4lOwRWdiZO5CZIR4TJvjgz8f06XA7rO5nJj1aAWkyHHBcyvIUCkUmSikQmSr2RjAcfF8HgAx
pHYuWBPaoIxfNHMggcS73loBu4SKKWQ2kQWsL0kZ0IHTCEMFJgY5oh4pzGSLnBGspsxWH1CiOoM8
BhfQjLzhz3+QyxGYp/VwgfHzbIGB8fIkLfIGWw75GZGy5dkBnh/KAFzqTf+Kw5c6ZOK8W+R+gEdr
9hyNVt8k+M3T2zzJ7CH9zNPpHM7E098cZM/3e0hTZN/tqjB9hclH/7parkuFlWCTR+B5dCLAr2tk
MGsWbgZE6Z60/dl0OOTHoAXUPRK/WEUDidMaeb/OuqTTEITmI07c4QJLWrIY+DVlz/EKnSmvBJgI
GRLF74Xdr19fPfP9/WbzltpXhywmWUZw/iCjQoYfAc7g6X3JaiDUeHScx7y53uc/e0S+kbdGoqB1
+N88C8Rj5UgvIrheXfLJSNn+g9tLmpRItEoWeqOMLZ8S4YJBQL2uw6e3v5GdkvDsWUgCGkKUQPCu
VpAYp4KOpKA3ArlJ2c3NKWepdblDyMTj62uG2jsuRT8/B9+2EH85m5cCzQ/7SBiysJNbDLS8SvYK
+lEyIM3szs45CsyusEjnjXQ3c9E5bXmp/flw1e/a8p+lLWf3wwSy/5vshzlhLE2C/X/caZkTuxdk
4IeN+13s/muJ3YmF9C+m1ecMpQtRxIfd9c8wlOaMTmliKP2rGJ1zZv+U7Pdf1+zXeTThK1MV3Oyc
UUyFHT2Rjmpe+iAdgalnHB87IHf2+eC4++xUb0UHIG/2BiSFmZC3eOvDkgP2gLU3gNHTcAXzwklX
wPYQgH3g3r0MVLVrYMnAWWVr1nmbIxITEQD1um18wVVklFcZBDdLWN5hTINjYaMXU3SsSnJM4Omh
WHPGlJ29vYl/9ie7Pe2biWww3IsiqKfRMo2XInw400ZapyGIblEsO9LsugVERrnT2T03zTkWdmAw
xml1DfcDDkjsxGvtghUtabvlONDI4mUiaIWqoeUMQTfUhOP2ePEAi/YAWVnpdgmXn0OOWmTIOeAS
UB4qY01B+W6jHSzJRdJrtipay9b83JCbvbmJtfCnujn5m8jvDys3OXejEPuZBAJiG2EClayPt4hr
3N7Djwb2TkAUxLYPCiIuHb1EJw/24VigXEak8Edm3Amutr6SAB9GMjkipQcmo0TFSPaWuzp9voaz
tznRmb/jbap8Rj+7z0mgAJ32Qq2tEKopTY4ljXdnBGmsENLrmQdfnt2dRJ4eNraP+tFw5e4QsgE7
DZ7ZPwPsiJflFDE0HlYYzUfZrl3FSg/SRnO0teGkJx9dCJzPZ4+P6LMRT7Tj2VvquTFgxOC2tdYI
6H3+8Zc2kZ99/sTNb9CZLpd0SI8KHaJRDDTS+PaZF5OJG4UK+J0Bgak6HKHJkegJEx1LXHPYOPfg
AytgVzXYxd8rVOUjYtFvZCpCOHhEpsnV2awIwGmk603v6vOBz8zLcur/DpqwCM6Yl/T4gNKx45yD
/W2t8cuRmPZdKMohaOQSF1g3qCI+AxUKtiyaI7aHEOqCXPOdcYbv/Yy4quUSG5VsGR5QrWe0kyFv
+P/tAK6bm4o8oFMWqQhGiYI2HiEM4IWvKnIFXYgCpxPieO/otwVY3vvM6sp8Fj5Z3WlHskVxXkRC
gJuAVBkx+PsluS8RAObR4sctf6Rj6NsE+c6LoDYPfPEWdkXY54s1d+6WEzH+r3/upk1H/tZzN7d9
JwK3/c2370To/jm370Rc/17bd0Y7TjsY/k3acU4AXyJZH8y3fxkBLH17VpCI0tFqiDfIgez5MPAs
Xoi1qvWK/RygPKm2cxD3INh4B1lHTzBRbiDvGGopeJJqpnJBFLjA+Fqw/XLxSYI0OTdSvpAH1Nem
tNxFqCg6oxZ2NLcXZq99aspOBrA9h/MvUUw1gGwKOM+TikKo53V18tGFuyRocFjDmSlR08UlPDg1
ZKdj3gMg6dZuJ+A+JPYe4S4621gLSP9GJEVVTs5kehLwz9EdbF5qFCFgH1qCg/4sxEcVCZI0PNAa
mZITw/9JrchMAbHGk6j+kGBAS0xgEnvidnSJJz4XtuDdnJmciUcwliFYKD2sDNNRST2imIZL/HUO
1TPCrOR/ChD920fhUk3Da2tQbYxHdHL/31ksXoU9oLZctriOyAmvDXhc4p0lHuZWE6/E4fWI/NMe
S4LnvnwFB/4a8AfDKbxGCRhA/BzmXyCZgZShKSE5aBBUG9IB5V08yw7KLf434P6oSEJZuI6Kge5S
YIFOanjGzMjS/oLeF1ciFNQAPprPp+x/0E+/bKeJfkp9MW3zGNtJgJdUkmefuCW9ukafGG4a1iRj
Fn+A75HUzNzHx7uR3ckUzHUFjJ6np1cw2ECHR+T1+L4KsesLGmAzpGxubWc3PrdwP5y6f6eN/03a
KMP4ZRUnSrWsvKwrUqzixZznkQr+xReNm2+Rde1eo4YItUQoIL8Y/SHW9/r5Gf2ZyfH99hbUA29v
BrifYvjDnsstPNTTblbv7++oJTw59H2BdCxf3JVE+HmmJ5TohSjRKVCHl9kocOP52mh1CsyRzMi8
2bubaPQ/193NC62Jrv8utGaF1sQ1/MOE1qylMPExf1NL4ZuG9lIURDS0ESX5Epz4IC89TwuTcYAu
hJZC+2cc6RwCHlR3Z7J60ix0/F3NyOhvUs4aHy45ud1QWjRaJOGSgS6+DoIBVgqjQgOW5lkJUH7a
iZ2dRmLF4jhNrewMjlRFBNWoEhO00LrvexDtl2lW04VQHNJOei4C9GvKxspW9bgmy74T5kb8TYPh
lxErE1MujeJY9WoITjCRdKjDBSQnoIUrk3GL+GCDwl6nAA3IzRMHJax2Pvj5ZzTwJcr/lUH3YQgT
gy6tdLQIVzAEONZcRF/5Ji+U43R2CeG0MLxu0AdO6Ajr6vSeAAvxuQ0gcavosxFMrKZ0aOs4KDGC
LfeOX49bToi4t8Dp13BWm5tVRI4zl5yb96nZ8dvP+4XJ/LO7ntgTddE2/WKBuxatEpYccGElRewL
oY4SsILSPuO8cGIEMPnwnmE71PFx0zAlxwxogpABIDE6WBJu/aoI+yPKAZDS++3nM/VtWfdhe0xU
+2B0i4WUYZi30NbP3MKEVQazEyENbtLeM7uj4CMqyIGTLL4oIBbitI32ruJ+CC/sdpxrbgnwofc8
HkNRiH57+356/3yksxuZr/kHgfPbb+TZJZ1o0j9oSefEJG979nGi/ngxOXdaJ3I99WO5jwvswZRs
D5uZOO/Mh0+xzX/bh18aTXxyyi/4iA+bMhpkVfB6qCSclhoHWARNCYhJaLyN7hqy4VXwIU12OSBV
LSjHwK8Buq+C7EDOwBFPrzzj8GB+flLmzvQU+fvHnWlxxoiYksj/FkbEjDa6TN6HFfsNtNHsJpnI
2PQcajq6f2OTCBRUYj6AvLCWoAFqyqlvuU5YkMeBwee3VYDoRgRAYsvbAYtoA8t4Qm0+nbFMZsc0
lab/CmOayNff8jD93I7y8OUsT/pfTv78z//X1k31lIRP2Q+krd6e2h/y9x9OzVMT1k34Uv8JWl9y
EfA/t77c8QaVb1X2w/apwk0+fav3Jf+EL70vRUX7Cf26YTMYaKyqiwb0y5fel6Ki/ISH0LAGrTHR
H1jFpvq5+aUk/KSq6JouCCJaXGromPnX5pei8pMoShI6k8loSKwphvK39L6cSBR8vqaik7ghiujk
hi6YE10iogN1PnjqcIgXlcyEhfioxyU6wWSCjh7a2ZkGFdJqH2br5y3ysWSSm3IflACuqUsaulMb
kiqqmjiVt0Vt6JmMdsqHc9d2Viige2ZQotXm51eZtkvnl5EVAwrFQBfsJb5/rdfFIkr6VBK7QyUG
2SaIUuccRANLzorEosXQkaCW/G3cx+6QGSctKXx7ZgRfTa6kGiLvwyzKvCn4JSv2QXbmRteO5/NY
HYy8QU/jIl5afaGqlrDsQG1Zq/EqTQXEYQMfuOOyk9xFjIZqcr5MnFisQCWsVeO6DeR4Kzaiv/a7
wn+WtS6YmampqSgIEu8YLcm6zpugopXfr2dKOAdKpIlKdojkLLC0LIIJnfkLu89S1TlL5w7e3rlW
0KCg3IULwO6Fc/EgBkFEU+X82qBl7ksmNfIuEqpylXrJsA28aOkkkt5a6Lwu24VvRBZaQxeOIrSH
Xhv7e1FGjzVDXY5YBrGjcSNkj1o0nGaWYJJ4xK0ZIqb/0pgdfdC1iUeZpeNi7GQlOajLWFmVmThQ
/ayGG6H3a7qsEoG2StXvFLS9NoNsFKxsicYLnw+CG5C/2u8gWQWjvYJO3JK0REfbX09vXmu9aqhR
fOizRloniXoXodm5Kfdaa436fnn2kanWqjn2xq8PgGosIT2WAnruKpI+RTw3wrLutCz1D70+BvRs
iHdJ0IISKFIXzIvqpRM2wUn3VGQT/Lhmi6pbkM/vfOrLokBoCdnHG3JBzi0NZXIGM3GZZ5GWLfdo
WlXbur8Alr4861d+FvamgabxtjieFD/a19KIfAU6q9Zh5VliKyG0j1Yp61guA8vokvEYV4YThOha
ni1AMNeI900i0QYcSPp5OVNv/ZWAUtHQEukkSeHd01VholjjRinQD1ta7qtwqZ9Gte/MZiy9GbtT
5MfqV/sCn27ImB9DUUX0wp5MjjTkuZ/rxnkfRqk7+O3CHkRsUmCNSBurkSU21fAkF8pz2IJg6KyN
JG0NfUYYT90fQdBEXNrQ+frIvG3ar3fnIq6CrMvP0j6TPWHnteAulxPvvmuWKMXyCnScLOVY3Eho
i6WRSOieVbXUAtYWuoGNU8b5g6pug3rZg4at6v0Fk7xO36l9+ihIWSA5QVNyVaJUj+e2kt8+32BT
i5iP3tDR8F4SDegxQZ/YZX6uaGoVL4V9kKqbahH6D7WMrRWhGz2Yo8SxAxqwXUZbdGLJt3qo6B4Z
hs5z9U4VZEsJYokoYyA+qr1Wb4HC8EDVJI/+NvOE85w6mLhWGKskq6IuqCgQQhv6KcuZtBzitM66
Zi9HaXklqWpj96Wnw6qNRWux8MF722X6OhuL4SbNi5p4qZgjttEZkLRl1P0Xe1/SGzmudflfeq8H
iaRIadEbSaEYHB7DdmTmRshRI6l5/PV95KqHcij8WSj0rtGAUbWosimSl3c8597aTZkqEqeQSXOv
CVr6kVJ299eb/Vce3P+bA83neYD/s1fn5nn6oSeH3/rLk9MMU/yHEgPDBbllmoz/48ppUHH/sRhc
NQtGFJUf/R9fTrMw/FwHkZLiygnXxXzx/51kToz/2OjDrduMEYPCPyT/xpubLck/GsUUMN3chLNh
Uh12BtJ2+ZaFOZgtrwL6VGsE6cs0rFwW5WLbmE4AmCTE2xn7wTGmacXOXmrMt4WFwPFgYC6Fu2Ms
lIhEytSsw4o9YQph7uUiQh1bTGuOyvxXLrYHRxmuL0a/U5T68Yout2eqLmll2+iPk0ZvNVH+DgwN
1CJtOKT9r5Al6iAMfUVLXz5a7Gyx5kJJ53VWFUOi6491FDgyCtFVsZZoJKeHD1ZRrSx26TD+tRjD
OHudgFkLy7A4xlyTAfQuFotUr3s2uJyY+5uOXgzC6knqfeS/k/CHv47uvSe+MEFvC5pQnfDBKcPc
+6WP3LU1rYJGkMcqTJ9IwOpjFZR7lab7UOufKzZq+5ggE8N2QXtnNlO04iAsWDhvHyBM0zAEZpPa
sLrz8b93kWkxVnaTk0csRY8tI3exnRfbUuvFrs9b1LV5jc6IXU48HqnmlPodaZFfLVRyjmO11/ZN
3TW3nx/L1Z2jZz6D625aOmIiuDCXHxXCSBpFFouHibVgbdbj6ACWjnafhZh21lCuydj1KWBB07IE
fA0LUdHy3quO19wqJ/6gTDt0Rys+VYZ2Y8ii9ItkRL/PhkzPmRoGJyo11+zRNLDvMemnGIs9USZ6
+Mv8FLZizTm40if4LrROoDa6xQiB4bGXB6GTIe2lPYmHXAeDMTP3GB3wTSZtuYHfaWwjrh/bakp2
Y2ZUK2XmD8/EZlznnEIrWsuuelUWirrtsLYI66MUyR8bjvyLEQ4+vnY4C7u9jxq0NZ3Mim0YZeHe
RkErFxQRVDeOR3sIiPfv5cIWwBghTBK29YaJeCesGoF+DUuCayqq9EG37NJtwvZ3qrGvqrbIihQu
D3+en2hZdNZ1iNBx/JeH38dBwBA8mU+W3X63S7KvCs3vtPJ5GMi3aGpehhid5NW06pculbkN80YN
mDEbISHGBS9uvY+jAiTmyXhi9ikWuZNaocckdcJDiLaloEagV2/bOCaaFgfMSeLYo2tM6jeD8V7V
v30DYbC2BswqRO9y83lYUTb1xHjqQK6FR+pG9AcjfsvvzMqFLPwR3B/iHdcwMNYtcjfaB5OTsH+r
npafsVBPWRWPWajhM8I/nPnVT6PdYdB41bmaOHDlBq2ToAv2d155wjiwtVLgwruFjM038e4UFiLQ
5KEM9BHL92hbZ+xCsutib4oxA/i+13bhCzOcqHKr6SVDe84vKnuowRX+/bnQL8LI649YiEObSIXA
TjeeWi5ds/zaEfQ5sOCrDj+V/lhAQCob2fyRrUUmS2v4tns6Z8cQwHMmFqa306s4HOOMPDEMFIlc
ps+zgtvQ5cO2m56CEI2v6Q6mwUn726QenKr/NuV3ih3G3u+zZ4FprgxAOnqKWk8Wh5jtZeqG/JaQ
3edH9OZXXUkr3guF5YYZY0sxMbW2ylNqPKWVPwA71jn3fPCswc3RPxb1P8x6wOiJdKNOcOLLn92f
em8qdAof4JdlfqG2ZXtXGg6xHYU2C57um6917rWR2wqHGa7d7si0ItqLuO+va2WGDiUDb9Gyl85U
EVmB1GhHnlLw+NPd+L0ix7BzNPVVoCG9dOPQEbuY4eM3ZbJBF4UpfJz6lwHTS5SHDM+Ktnur7S/P
8P33LG57MPJI5VqL78GwF+mOoSvurO42RJ+c2OdiMyD3n97W4Z7WXjT4snxJ6M4Y0VekvQ+/SSii
7FHqN6a+02NHQ38d/Rz3TpVvSHkQGH9XMTD5t0W85UgffEmtxyzY8crRnzDT8XNxmB/EZztZ6C5b
b5pWa3Cy8fStsXe28DNACKzv7fhK6cPna115cDaDguQwk4gvkKxYZliYFpm2rZjxZDeYTUh9iXb6
wc6+tb8JDJD9fLFFpQwys1hssbMeQ4NEJCDnLSCRFD9OU21ijlq22Ij8YErHVoc02rL0putcGrga
/KdheooBN8EQvOS+a+/QX0IvMH2nRIfj3DEf9eOUYvSqU6M/TOa0wGCe4hPmoJYAAXxhPjhdKb9N
ohhz9jSH9s813U3dbZRsEubJ8UhDD78c/+S5F2lPRB0+3/KVG/LXlm1zzmQh5FvafHibTGNqNJ7G
rQ24aulK9Bn/Sb/03K2JH8RbpMc74cXRsUzdqlx5pW/l1gtZmk8cRhj/gjWAg3xpB7U+Y3ZS4MTt
cJugETsaQU/erIFNhUYtwtiMyZ0ytzlSHv5g7qLMHX4hT9NbXmM4Kr/tkSQI/D5OHJK8zl1QMicA
eEY+qs5jeGvZcapfrdxhJ7IDDZKmm+p3ib7d8oudP4Waa+R+BEyQ9TwZN3qB1mhW7qnVCaiXmbC/
5QoeFSJgAu7gG5D4nWNVF7UtphCHnKF1+OSmAPx+16E9XzmKf4XbGrdl6JPhoFAOvms7p+EOBXC3
9hPu6fUWWcDPb11cpo2vP2hheIOmM2Q9DMaTNboxyo3kNWHHHoMd7tFGpstuy+a+i+87fmiTG4Mf
UMFoNYeczMqJQMviTpo4DPoz9OrAUwqhizfgUpQT3luRG+Vu+6N+FT8Lb3yKHs3vPHDECdIVTHuf
A6ScObnlVE+WH3zhxKGvRuqE3GF/YFos0+lf5R18APvefkhABZJ+37lEcyl+i3jFQfv1+VksYBx/
nwXSt4jQBOpNV2krnaNIpfXGk3ay782fyS+buuYPSW4attcNn2t+C3V9rA7m72pywsQp77F3+R2O
uP0F0Pb8u2Z48q55opviVT6Xe/NPdQeR06WjvrSW28Do/Iyf1DG4Qf5Xe8Qcin2+Fk0sQ7q3Z2zr
BoFfazFLX+TgicjyZrCxCRxuhcEnYIZVjrzT0La+2hamY6Q7XJv43WAsq0JUgRbknx/jGw17+ZLn
II8hg4GY+03k3sl4X9ua5FFEnqJfCnj/lwhN/Ldp69loIdc7yMpkvZ/ZPpSmmbj6F+JYN/WzesKF
tntZeIo5GUNkc9u89JFjgWWgbT//wsXY378u2uRv1SoEXIiiLnWNLUVVcAtnhBm2gBdnzvAM+28+
bpLYrR8aUKX/LxdcKLcqk63GZ8lSFUIJh/9WGOylOyMmAozOdMvQCR5enVrxK1f3uZAFlarAkrMs
BC/Tz4Y4/V3723o2HpPv3Xf7NVvxn6/COKjud6e6rEBpXP69WvgaoJMYhhZ/J7/MaJ7zHa+iF9cW
W1TywqnhUW0idBsxIHfY09YNx/s8B3FgBF8i/xIJCZRn5sCfygFB132muYXlx7DAwXMrdjl5sKdd
EdzpZuiY1StTtwzi1iHyMu+D8pQPay3JP3Rg3p8PuZS6KNG0lsZQtSXmMUTe+KLyXY6JELFDkfv+
ieqUStYEb/ZTrt7iP5LOF4lE1TcZDyOsGeAeDGccN5rtq/oEH1MLNvRFE556SkIHWzcfgmLtoX1k
7pBX0QmK+4iclh0btLBXrJ0keQr+6N/D8RB8tY2N+lHcGMzRmvtYrvjWb2m8q/3+s+CyEE3CTtV2
XpInbm+I5Q2pa9q+HJ8V9m6WTofnHmOIFrkR8LNSnfskXznyWXd89gULwewqu2ZUYMvdc4Xhzq0X
YQRu7Izp8+c65cr3nt0HqDJdWHNGcwlfi8KqH8Yg0E/9gJixcrL2MJZ+JwOniIgT218/X+46T7FY
b7mvtFWiirFeOm4ya9fKTdNtM0x25O6EmX/Sa6RHysdMeCmC55fuscZQ602crtzw2rYXj6hHhTHo
O3yGZRwszCfBWKL6YIRfY+VK699rmcWmF8/HTPLJCiKspqGEj+6K6DBY+5iErptOiEFcbNPxe3lr
Ab1nbcJhr39VmUPDW05RjfDSwMFPiJkssaflbsXd0kBKE2l8tyD+59fzliS8ELvFl7JL5WKmQWcV
Ob40w+yYxg2LY4SZSt02QabwLqr3YX4D2MeIuWaTQ6utwoMYOuKY48+S3bECPnYQIwKWHi2QTKhu
eww6Le9SEJUx/kYj7oA5jtkR/G+U0LetHrkmDBd3By1zeYmBNRjKpO1yI3d1BKqlOMnu1+c7NOaz
vtohNyijSFaj7LNIPZhalLQxwQ47df+tsNGRFg3Y+L7CVBn6laZ7G6H99JANbsPX7OiVkzwf7rul
l/6CFdt6pGPpiG2EvU16HILbgqUOHiaeAtp8rJHhr43FYsmFx6AAG/j7PrNjru91d+gOne3r/JcA
wkG/pfZG1Cvqml+payxKAMWaYVimDlzApRBFmh5zPRmNE7JwTbln+rYEaoUiOeObkWMDqpo546sG
zWl7JD4kqS+irYFMXO8TdM1oYDX3EvOQMFGo8BJ009TcQGxI4rHeMZ/6r/atjpk97Kf2bfwaQhZD
/OnGizIH8TFaWXZPFSrVGK8oXfvWih2kGWsDDuvsqMbozmkd7aJ1Gna2ym0THqzK7SUCiJWn9GYT
l4JGKEd9j1CASZYgocxOWhI2mn6KJwfrVShbH7s/6OEy+SK4t9GkQXmQAuZ20Y8WaM3Yw/OpzsMB
w31tx3rWnoBtyiwcwC0cPBZtdGtHa7+1dvHX8Dm9lXiXzmBuYsvLum0E4FPtD5bDCyfERKnhxdY2
LfvTagdgdmju9q0/JU5sOWSLVNGEwzxHHOn43wH6PyJGQ1Y4WXHhr5yrNzn45wQWSraxa7tuE8h7
TR6bAmHENtZ2fP+9lCCSavvPH/Zi9CpM2GK1hZKNNGvUFMd5I8myr34KXLWFgUol/McchN3CtTBU
8HeWOSU4gGpL4DQfEGMirvpZfUtSB4Ym+JGuZYA+0DbIR8/tKFD+AJHp8ikA6qbH6ZQYJ4AFae10
oYu45PONXzsr88ZNnQv8eSy0zLioMs0MWQ3GSYAdgfmDoPPmTvMr+xESJwncpvcmtPopHBXuwvPn
ay/wSn8f+ru1F/aCDtSOmMTace2wV3HWf1vFLILmuTv3gLskc28igXD8K7I9teGG5wA5lV2Ksw4d
fQWG9JFRf38Qi2xbaOt5Hw+9cWqkO2HM4aM0XR3dR0NMBvp839ch0eLMF1ZE2dOoyWoyTvWodlaK
ZB5eo6djfKpxFLDqGgIXX9Nvx3ZFrayuvDAiqRwjHRxxSFTpIcFVguyKuc6YB4cIBdgcDFC0HBOD
I1ejwPkqr/TZu6temBKZJowC2mWc+Lf2tfoKGePfJ8tJlKO9ar8j3S1LLxsceCYrZ/2RxX5/rbOa
eZcIMGuZWCLFWZv0iWJkYeeF5Va/gwNJ78fv7Hc7bAuKm55WxGkB8/yvcM/ldoDNUNRd+Kp2Jhra
9bqBeoibYHQtdbXRr4KtaTfe+I1bndNGz1X+RYnJYcnPODyNL1NxqOjX0jAcaTz0KSowqMWiFBig
RzZxORkdGlcuJTUqLJvPD+pj8f/ncxe6JgoKo2uw8ilAEoC5BexMvQ+MV5Qf23ItzfuhjZ+TW4DA
Aam5pGc2mTbP4CqMk2o2JUcfsWJwDfSfnqEGx6jQnCD2i+iwmvqks3xfieG7hRfSUGq5VbRmjl3C
bc8c2ECUjcrUy8jGQmdr5rSdJztvOqMQkhK/0VzegrHpgZdpo+0P3bQYIdwCu+pF6X4cbgiK4c2W
JT7lRy4eO3YK0Ym623f9wWxvp2Eb1CsK+0Oz+M8OlqRNS8WGVssSYsXcBpnpCvKBbOiYfG0GQK7h
76Te55JxnZKc1RUHZgRkWkHYEqCRGRPL+wYeWST2dDKdKjnWRov4Q3ks25PWqzHjESM8dbdiu7GW
/oAY0KAuR+ftys/Uqylvs+wWSTeCHvbx/TDdWsTtNI8Spyr2ZX8rEDWJ/FzpX2MM/uw2U/YlY/tK
7Ym1y9CyI52OhcycIis3KkG+nCCnYjxFwTGuTyubvXoHKABQQFE40uNAES8hjmNsxhEf4AjYxW0O
145ZGE7ZIM1sbeVrZe9F85gU93itUt6Eci8Sf8pQln00a6fgTpC6qnD72LN/Nzb6YxnjJpJeSrwW
vhqcMDgPd5q2qZBoV4jbbpptkaEZSDZuhsqvxb7/QtByBKYXB9KgJZ96/Hx7b1Xciwew2N7CAGjm
NDZdje0xNN5oESG6NdpbfbdcDbO9O3QgR1sUNDepHpFFFgQHvwnFDTORkPIZxiibToG9MdfCNGey
QdcVu/+TYGYx2bQ4JrrNuZsYbq1tiwJY442UaE/N1KnSHZa5fb1rhGNbrh555p0UrpG4OJrK8szQ
lZPP0++y3TTkFin2OvZa4qFiW0mnBSO5dOLBAXy0+TaUTvEN4WtF/KyYHB64zPIr81zYx8/P6to1
ms8KXBKm6xbyRkvmRGXEBpA2IVwjthmJr0epMzUPKiycBpAgcMuZW7cPYXmYZt97OPBmJZl5pa0W
H7BwSquO9A0v4f9Zyc4qX4rmTnBXkJs+WHni13HtYqWlJ1aYFJgoONt6sGkQWo7jF4M/ErEvC6fN
D3awS6sbEXt57tVrve6MK5W2WHzheemSlkMwy2SJNnSjyzPPhjAMB33mRBzrbm9GvjlsguAQV1sj
uQurLa9cGyMJYBbXUmfXAIzF1yycs6liygiSyDhJddOInYXqRLthp/wXcHsl4AP1mk925aEsFlw8
SSB6WDURbB8ARzX+Kru9tEKH07Mun9TolfVjK7/g1OG6BEO9/1zIrwMf4D6IDmCTLTgQs1fAr5pk
g5pYepJm0cH5tpTDGhlvGnv6Gogc/e9A4UFw2X4LSzu6SefwqzZp79UC0ZAyTXM7VsFdX0nlsnH8
YxGAqA1D+101/Bt8vnFL5fgzCv1u6sUtLNbzVFfVirN15V1iExThMuheJphVy4Z3c6le0NhIT5Wa
QRW8HDYDzNb287O6zocgHDc4MqfAb6A89/bf3/mSjRioloQiOpUW/zrkcsK06wYA37xBiSkNjA2g
ykcbWg3wNFROWxTVabe212u19PYVgI+i+xYoNtYiQTJUVh6GwRid+IBSZlqHnlXyxFVtzfes8nIL
sCmbUTBsuCvznaYd64ScRGm8tH08rUjv/Bre2RMLlB+gpggAEUANgfuy8OvLYSibKAjC04BFvDLO
TtFQC0dvwj99Va0yXBZvZV7OZDayYDOwH2DRxXKppUx9snPsvaNHTmLDN2gTuWVDXoIsdLKCxbuG
0GpTKPm9TBFJUT3Xbmp9+pJ3sOJFJzSH8aLchJn8iQJo2Lbmruwoos2BUTeGYjFMkNQibmYrXu8S
AzR//FyFAEkOwCWqL+nY45iDEQbkwxMZUPqYSqQPK0Mx3w7SfdBkt6YmjL0Kh8YpNRl5Vig1P6xQ
QyrKtHQEz1/HvEydWCd7Uljhllo3PBo1LxGYv2K2mM1h0rX7XXRxgSOkv8GsCHAtOlL95sJj7kdw
VIgI9dPAjbtI6k5fssTrrbi+mZLgWYtT7ZHIKUTVfRC7LCrURtVE3yZWf2cmRXMzDEgWAl56HGM5
7ltquEVg3sbAdTujrkcPAfbptu0EL4Cb3V2ktz1ob3ri5jKZ3M9f8FLbYTccACybA1OM8TH4uYwG
G94mdmzq9alLbEzejnD6oVbHcC6U2JhVDCBW8kVwo/UxDydygxBAGiFToOBy+GyVaoeDpvXIRqGy
rNI6uEtipODCifsYd+GCyVo+NkTkcIJG9H7rCkwP06rAA/mIrMQBy1oIoNIAi4LvhfdnixnNfLkV
vR/szpaF/ZQUVX6jxf0LgaspOdhAECQ350XtZnG7MyfkSulg9ncyAqCFGlZ6yIx00/ZacqBZ4iBQ
zT3AnRKPUJj7txP///yW/yWge/5nfosfJzGYLKqJm3H/63+//d//5bUI6z94/iC0zDjbv8nJgv2H
A3gJrS6AyrHmxM3f5GTNIP8BMw7MQvigICsAt39BaIGLCiMAxNQcmRH6bwgtV+khuLngecDAzbCJ
mTx5KVOllcWNCcl/HWk5HkBKqL90EdN+qLoy7yOqpvuUy9ELEK/daZD4fTpEg9uXJHsYmx7VzHdH
9vCXGfmcMMGwLVC2dYA9OUgoi+cKYxuFeq+JV0YSum9Y3jh1luQ3bBK209lW42harpCaJtYmi7MQ
UMSCuEGTypVM7NLBwMHMVAGBy0HVR7zZ5HeWP5gIDZTdGq+BqrJNFEa1l45Tvft8v2+DGN5ZUwG4
CjYM8jSuEsHnsp46ZlwLGtIFrxqsmctMitlFUkcDxUgA5RQ01nbgzQ0Uw+SSeup/D0WFyWGBKfY8
SRPgyarMl0bZbgcZAgelpnBv9UGwU51Ntk0dZ14gu+GGZ9rgp0XJfEOP6hfZFFI5SJTZG6YqmEZK
1sjZS8X7trOZ+DKTuQi7cp3MsSGyQwn5VVPqpmg15AGqu9yIj6VCjCfUDoRoh4+mV+To1BXFLh0B
mWtRKR/KXRTCA9cDH/rJIUqAx537SSJ2Q96dGhMxqRZsNYLIQVvJ1F5fO/oIGOgIYKFdAHC7ixwe
gf6nfdNYrxHh5U6zUtsZi3Kt5PXhKoAAgTwpBHypRfwjhyDnVqys19FsTVckQB+PtRhWPLUrbOUb
FgqePtxkpPpBEbt83CEt84hkJDqD3xs/tgZAGRi9NQA6moZZ/VjVrNR9aiXx61gVLUwC6avbyNIr
4XJQIctNU5F+AkWqDFunmLjMN9Iep2TlOz84DcKA1ABHHjRqa4ngSbMqq4FdCF6TotA2tgZENxlr
c0W1fPTUIIcMB64zOBbLF90XlR5GjRa8ghRi7Lo8Lm5Koheoq5kNzLcJN6VO6k2SFPV2UoPljk1J
TnaZqq8miUdPgyfq9lUU+2OufsWg5O56BFIPScNTh0dd444tpygW1kDsTd3kJQU3/LGVystTkOrk
OA0HkpD832Yt5mtmiIOIARTe7HFeXrOSMSGAu2AeW5D1h2rETtDY4AeQeunW4kq5bZ51fjsATpyU
aXWrRF46eZ6xJy0BuLLVgUM143RNl8+m40K1ASgCrhVBURceMLzKy88yhxCZtKQJzyFh4c0QG3AK
NZ3eWAF452OFGiPUWnVby7r1PteqixBFWPPKAGwjdYmUHph+lys3dGp5HCXhWVryCI48PwktQcOR
AGy2hNcrLuZskpb7RASKSj0B7BDrXa5m9mAmAOcfne0sRZIiFwCr9hSD/XJZe0VZIAkal3TFcCwz
KNjizMyeW0rMvsNbP5135ikEL9uyc9t6DcBYvYviQriKMuUSpvIvoIeKzcjUmbbTtDW7vlt5sfOW
FlsGlZCBNIIo24aVvNxyYkwpWtEU0F9hZ6K3QvYt0nPlZmO6Vs25SkXPGwVTi4McR2z0elksVaLx
i5mZsf2qdVWLsZllzbchmpv86Mo22pW0P4reEjujL39YqLI9Bq2xm6rB9OxQ/Ol0idmmlOcPNCbf
2iGYdlrJvsKvEv6kkdYZSdoBD6w0P2Ppn5TZ8R1loJ0ZKjXdBK1d0CUhqG7Mlp4nfdQ3hZ00SJWh
CGC0mriJ6zzejFZV3EwG8mhk4hsm2ocys6t9LjVwTfJYfh9z03Yb3Wz2OQj8/lAXmmdXSY0CyESB
MR/1FVX3gUSKmXTCKJxIgvYcl9dTC3OgXTGIV1AXbZ90SKJLGWBcaSkxy5UDG9xJuQY0/EAiAQuz
5vAR2SUQOy8XTcxQL2jBbXAwcn4cOk49QyhtJ6FL9/k4mm44AfkOMKcA0rFvVx7EByJpQdXAhUJk
hMzE4hU2pj7SJkshJxHVnVaS5qGg4aMh83zFM7zKF+LvW2R2EGZIEAzJrPjevb0qThNuj5H9yuNJ
PVit3no0prpX8xrtsiOz91NR9W5vjdRNO4BDedOPK6mFq8zU/BEU/XfgKgN4KJaphUHWfa+Zufaa
5ZJ5VSPyoyyMcptWcnACQasDmTJ6JGM87pBgsP02yqNdrZfRSibuA2WLSwfyGgYcrWCWmbg47dhg
5oV4HWoj2zK4po6d5PldMppPzaQbm891+weyDYw3+rvCs0SJdZkLA1uXdUpR67WKAfkvwIf3EyvX
jxod+TZLRnLX2/zX52teOSjYFkMUBmMG2ASoy5cX3md9NTGjt15rPeKbMVbfqyG1VozWVUYeAT14
YjAi6Nmkz20GLldpBIL7tOnjc64hL5tPJbqipHTc9z3nT4Go6p1B7eEQyhL2rKrjbWQQ7VDEdnMn
Mb9k0yFNsSbqy7ItvglcXFjImbw+ty+6/KZMV2ipk9dwLVqlQFIbu2PS9ZNnpEG2a8xR30aUjpsg
LmOkAq3+UPdGv0WCcFy59g/kHd2sYATmJhDw3ZYuc54bmQzzPD6jtxVQzFnU7EBk7+4RtgbfhEm6
TTwItc2RTNyZkUwPqgPyuFRRs/1cGK7dGmSeQaxHegzfgiD98kjQFU4nQ1DGZ1NLytwbm9R4Lo0Q
oXCdRQPmxsDha1DECqNzY7U5XfE2rngOaMeCgJTNDh+wzYgdL9dnA6a4dXbXnYO0nNy8IHTTo9GN
azHU9eCd9rteC7ozErMoeKcTuI+BXQK3qqxzErDh2A5d/c3kdnGfMhKe2lFHSbzJqkM9wRYCyCwf
4tqqPcUjzWl5IJxuHKpdmREQh6RpbBMbDQJUqtteklWdh546fMV+XasUAAWgUeCroxCHPPPlFo08
i8bc0OW5zIPBK6qMbK2EcC8v7W5bD2RYOdPr943AGo4qml+IuY/UQsrNKpvqAtDssym7GDm/qd5S
LWIrFuo6HAO9BykFG+97jizFYhleZiqbbJqfRz5aTliaByJt0CPyadjQZKReOQ0tKsZKu5dmH27L
uP7Vx0T/maRZvLcamfnKquNXYtJg5dtmDXbp0CFCBw0OShzRz5WXlctMayRR6ZnEIfVUmKdeXuX0
US/Aafu37wc1VvjJ8BOwGkh3l5db0bYYSE7UeRqVeuirvPjRjkkJ8F3Rb6Paih8N0rR+jLYIaxr2
WpsBsY7EBJDroFSh8cLl0j3wDvVE6uyMBpjkFJpQEFSAcKs3fMRI8z7/kQRAMcBzzH81aAbqCUtD
W5ca6JzPz+BawOdgDaxDoCwo+o3MAvnOgyh7M8I4OFOdNTQIdI0ukA4HwVIou3BqvVjDYl3nYqAA
TY5U34wtBOhvESGaRGaJIlKdYzoN58acEtAq9eamoTVa0VmieyyNHg9dVpgERhLkVgZZOnpSkqMY
MkwkC9AVwI4QHatIaoe4GODZJD11zCwOb1H7alFH4ebWlNboJeDUO/bYDjeUF9VjUaKTxufHd+0D
QIvj6DCLZk6ELyP5MM/0APzB6FwPffZcJwKEKhZaXldW9rYjdeVNZmKteVzzIV2+EWQNTLTLwDni
n0tQjMwtK46CLDnDWKYPQWaIQx50qHuY3yz+o9JVtZFaMt4kk+zuEiXWGG7XWgrUMSQJLRhA6P23
SOmd0NQN0Xs7kdkZ9rHx2IgGVn1UdCtne60JsAqwbBBOlIJgay5Fc5S6mHgp0jPTawBVoqG7SZNC
bNHLba0bz4dLwXPV7RnwjELZ5VJVxMXQt1l2zvJcOrUISo8m9CUxwZ76XGA+8K04YnOGPnDQvzOQ
/3IpOwYPzhxTee7DUPgGcgO+1pb1TvS0d6xU49u2br9oAlytsRmbhzYdUNNu+2hTcRZvbGX3KyH0
9W2iWxkSBjMpF87Vkngcp4NWsUTii4La3krk8NzJ1tYC9euXAsq6ALKJg24Io7o4YmEExlgYvTyD
phEfO9Fx0NEG5dd5JHc2a00PLeH7Fe12da/onIq6hY3GNuDFYN7s5WGjwz/Npsgaz+ih9rs1q8jv
6pSgwUDdPK3c69WbxFLoQAqnGTVW1PwXoZiuh1ajp/l0bmUWbwZudxtkU5H+Dkt1CNH40dEmQPoi
OrRH1aJm2fZsrRHq1U2ihww0OR4lWvwBWrH4BjL7pVbAyLkX4Bwo0QG2hKaMK+/y6iZnQNK8T8yG
MAjKI5eHijRQqXSNFuf/w9mZ9daNLNn6rxz0Ow84Jwn0aaDJPUqyZdnWtl0vhMp2cZ6T46/vj6rT
93pTgnh9UQ9VQtlKMplDxIq1VvR6E5+VVrPu1HEadjAh5kOYOMFJ1lWysW+u7ykiTApNzKsK8wH8
GPPC60FTzRyaznHbx9Cy77QueWiHRYUSaZe4yP96+1vq1/P492AYrNHAQ/BBee7rwSZzkrlWhd1j
juVQ5glpVRA7mvSIYkD4snSnY+ZIG8Iy54PbaOZ9iN3fPhWKdeaS6W9nG2aEmgS21xVy8rWob49p
LhskWggwm27qP2oic31yp+ToFJNzrK3W8uu2HTfuipXZBu/iYEbHp1JBRCCTrfsgxmw5ZQ7m7jJV
Sn6TKyk226yRd0FW53Qki/W9O8F5M5Q635chKAlclxbzGUoippWJixR6vFdNs9oXTtLDVOUOTfMi
vagiK45dPTTvWdLOTTZazl62Q/pJIYDdOzUiz9lEep2IWLmlhvHXmLjjsS4C44ueCMQNKsxjBxI+
TPuxLgG6RHpjYjt164TUu+fI0vZxplYwOgexszVwxbc/84uvzMxAY1mW1hIFr9XumRy0qXZEdxna
hI5qtjS8amCot0dZxdrLByDKY9GST6sUcl4oMoMod6UZqJepd3Tef8JdbCzMXdeX/dd5SnsPG3Tr
UDeKdQpiJyMFmmLCniz2dPKPuzZv8kPT2TC3DVFtPN3LOTCBiYkjWLh4T60tQZ1AaabcHng4t0D2
po2aT8HL3di86/Zwz3Ow+CXC1OHao850vaGKBOffuLPUizOEyOk4wyDDdw1yKjO7p1TNu2pB5OwN
Q1Y+81LjKIricFYmxHyWSusc3A79oHI0fEOs9D1lhmFjJq5Bw+UzAZ8tEANO1cDYa6GwGcW9GjuK
dkkTy9qRmUFLjQd0CZrVQ3ApxlNQW9GxU8IfTss2eXuVXF9Uf49OMEVhjML3Unu6nqAqKCOltEP9
kjljctMJeDhxCEaZ4/618TFenKTgVcSs+MiAjdJKcXV8B7KamyorjAvJRH4wOy3YEcYWvlHhkZ0T
lm9M7Kqw//xupNAEcdipuQA4qwENqr4jN70BRB+Y36bcNM5qY1T37kLDsUARdsmEMw+FfeOsKLPp
600eHOYuTT+kaTNuhASvvT6YAjwavCEEF+X1TEdqqsRMjnGJh2raAYBb3kgC5BmpNHdFJ4qN8V75
sqx44G9BTZFkYdmBv8TKeiExXKyFceGAD26JC1lD5ai9N4Wab830cgn+37zg75leSnDqs64B6Pl6
LCvonLzvWMNdW4r7GWB41w/Kgz2E9n42BwHBqVK/qCIRByPLtFPtNrpPljoB1DSfdUiFu+RPekxj
Z75XLC1HjKdtXUivPiN7DBt66B7QTq6f0c7yqJoDU7sMvW5+NI1ifDe0Zbafqi48ONR6D3lSil3Z
z8mHt/fYMtMvZgf+nkBKYFHHWX0JhYwpNAtX46zT9cOQ6sOhcebm/NujAGBAXIPMxL+cZT388r0t
AZ91jhXz4shI8xIHALWNsk1dxMt3YfkuZA3qyBi2rPaUGKPEjcIM8zCwyr1ZFp8bs9/CgV9Zuibx
Os0MoOEtuPr1q2hKU2rOMFkXzY7sc6gq4cnsyuLWpmfAw+/PGtZy9DnQOJhw878eakqhBBkzQ8ki
CiBQUqosjLzbuPFfWXtgtosJqqZRrFxXKki9IrtrRvMSE+gc51CIY14m1sMwDentVFYjSmMq1Ubj
qltb8/lcWa0+G/9vonIARZgdq3WflLZMehj/F60bXdQYgTIF+ySX4VOWserxxi9wDFHoZXAbx33y
2EjF+QhyVd/Yeex8JySu31WZ7X7RcD4o/LnXgielaJWH0LCqe1llToujmzhIU6WmntQiDvwiS+Y/
kd0laMwsNX2a5VRoexsypOPrqQ0uQLW2unNnPTwYdZ9wCQxaSt/UymmesB4GglRiy7ktesfa41qF
LtWxSEenLqiinZyrsfHcRlrfgzgQf7p1T8+5djZwAgotORl3URTTzrUAytxlVleVe020dn3bZEDo
fuw06pNp9OKHYsrK2o/zOJzwR1ekn2plne3CKG0/TaaMPxlmV5nU8MrgQ2C076IyLTNfGlOhnhtp
iu+L2yzikKod9gSMQ3xM5hDIONHatMKFoExuXSsdXC9wY7xY7EKTd2kdIJyoAcsbf1QL8W0aWJY0
OdEdvLZjDfLPZBArB1nfzvs2G/Giq0sje18TiR2XnjUCdrw5S68TVvNFpg4YVE0FPDoM9cB1ao1B
8TTnsIMk5bHwXAw68xcYk/GjHyVgF2Edh29b2O9rSngxgpKuaPwuHzBeKd0kWQjBJQoUa47U+KSr
XfCpZ/pRH6VFfwl7xf7L7fAciI2kvF9SFITl3OjnPiyaH0aw8PiNvCpTLAp6XfVaO+ge9SwZix15
iXys6nlIj1KT3VdndKxToo+Whs1iI36kUTbfGWOL+21VCUlsViY9vXRlkRK2x1OEgyFMHKRfVp35
lYmZldnPFeVo7NM+NLk8imk09dOUkGx7ZhcYOQznZvra14oufJU2kjdZaJQjPjUWHHY9CenRkelB
/U1nPZIjaxJX6Vyzal8oTROjxq3av4ZyBE/TsImUnqrOxhcHb1Z8XebZRRYWm3cyVFU6J0+JSHem
PTr3uqwCn+Yh0Vctzw3p0f/JPoSySDof+Lq1zuU8l3+9fZJdZ8fPdzA3PVQAqmfqUji4PsmUuVd6
YExodNwtj2M5QW9z61HBjZ7Fj4woCPddYcaHt4d9JcSGIG2A5VMhW2plqxshE201RoEVXPB1st7V
cVB/cQsFkV5vNX/VjRXAAumSfUghb1cNXb3rMzM4hbluPjhWXGAWg9R/qsn92JLOTVoa8cbNuJ4Z
aomc4oLKpWlz+65zja4JdKMsUnlJrT5+n4Zttnf6RPjm3KLlShdjw0bfApxfG9TiQgY+AEcE3bv+
HJi1Q8Lq8p5oVyR+ogvaUIf6vFfpl+seRF/8ePs7rMPL5SVBBalRLh/BWlON+krvplGp+0sw18fG
IbMfE1wLulJrTlCBNi40/Rp1gki+RBpcZdT/gD0BFq9frzYLezJ6q78Mcz8cTHuWuww2631Uxv0p
4WbwW1TIe8ONG/xpkuAUkeNhiGboflIl9U5SuvZFlLl7HhyBI6VGX4H8vo/ipH3nBmLazd00bdyG
r3wUSAtL9PJcVFvTFsysbd3IiodLqk82lj2m80GLdI3NXmgnve6CfTQYW9y+V76MsUQyoK6UkeFA
X08VyMuQyboYLm7d1KfJUZRTD8PPg3U67BLZ5xuB/yvjLRxCZ2kwYiAZWUVPfZrJ1oja8RKG9sc4
0WtqoKHlp5V7E5pTszHa8vS/hhcsBHzcHACoJYsnxVu9HYbtAwjVeGkbBY1wFCEbcJutDOOVd+J9
AJOI3gH/1gLg3oCWnY71eClkPfi9NeU3crA/ch3IW1L0rc376nCCb4UhpwatbbW6CddUEcb6eJmT
JsfnCKcnCxL0eVKqHwBP5cZuemUOAcng0xClAfyt2Yvl2A9DMBfTZXDM6ABFuTyUItQef/uE4HYQ
7mL7oS0F9OsvhdGHE9Btabqo0nqysu6Dq/c/w2n8Kca+2L891nP9abUsoPYaHEdUlWk+scpGwsgR
YwVn5JKLqdvpaUJjXaHM+z5pzeMkqug0EHF5itPH576P8QstjHEnoiL02yw2/Eq1ol1BjPD2c60z
CwA3dDAkqMDzrNXnY+2XJMmNM6XBabW7KGHfHyonMXb4zTgnteTKf3uoF/DDMhbWIgsVEwUOXPrr
+aYkZ8Vx4HSXjhDcg6qtfK5pWnU3VHa1N9oSqoIxwgB1sThRXW26Gc22OgZzlZ0lkfjx/+dxOBdA
6ikDUQO9fpwM82O1NKMePECpz7PO1QtBYxHImKM3zWBPbV8aUO9h6unBiPNtN9e7TivaU9wVwwZl
6gXU/Tw7NKBbVvwSPKxmp+rLPBRSAR6GX32r9igsrJFQ1oWGsLN13EfNKC+O6pQ5dKOJ+/djHLjH
2sE8I5gGVPcIR8Us86NLBdd3lFS/b+fM2VuVpbzv2iK7mTMdLT7SNB/i34jVNVJmmZXDBkFoedDr
lU6fPHAFg69tUepZ5Vedm/e9Agn0omcz+q3SNd6nJilWFEnVcyI38DNKCLdmYl7e/qIrS/DlDjYg
+DJ3yOog4jwDwL8sZrU3Gm7osr9wdOD9rUzzZ0iphMejwNIHsdeubVCxD1Y9HVv6LByn3P0WJ4H+
0M1V9aW0ErFXCAl9M1Rj3JQsxXNTzdo3A6Vux1AUtAguK9cy213XRObBrvsAjRUezLMblY9O1jl4
dhjUtey48bSo6W41GIeeIaJ5X9nm4Mtmyj4out4ea1pcbMR1L49NE0KWTkGf+pdhrMkkaSShyw7x
dLGcCUcCoxxIPGNr4/u+PDKWtjkApItQgRhrRVmZmlId8tieL6FVdj4dzIQH+ag413JQNo6MV14I
wT2MCMp4Swi/BF2/flAbfoElVfXSwePEpbjHJMHJt3Tvr70Q1pD6QtbmeF5aQv46SkhRlkw81S4Q
XjC+QfXkzZX7wcm1bv/2Cn15jcKPhn1LE0niEGLT65FSQzTUP2rQ9147qalW+7aWP1STdYPxxpaX
/8t9SGlbgxAGDROA78XRDrKrNUFrXFI7FZ4STqpPz6DmnaqB7wUyUU9TqZZfMnXewlheeU3oeHCo
oUdSWF9P6Kw0HTl8ZFzcIRSf29B80iJV/aHELta7QgwbJ/kr34+gBKIxlVaAe2cVnLRm4cgqnIyL
mqvajg4G4hg7WITrit09vv0BWREvTjeTsAuNncmqACVbfULNHsNmSgJxiZzwtq2rwtnHjQzvZAlY
hR7EFJ/HRLapb6aK86mUsEZ2g9anjj8PdnHj6gGc8nIiCO2kSdBLDmQZ4AMOFmvuWBYReb2afAOu
DR8bgUDj1Jpao+0Mk/zVT9wKW+IuxxSrbpweD4pixBUvjEu80WO7GJK9qRBWcImiuvecpjNvxJCK
j9Afubv0yvVaKo0XKWNoilNYgvYSqkJJV05VK8qPIshlhzghspCq1P3Hashw8wgHJt7TwaXanT1H
+le71IzxLMZJ+xqZ9cfBGtPGs3SZZBCGlOxbYqZJd3SQGkgv5CrNcKuc4NBXMc8Wjq1yXmTkOHdn
Mt7R4od0uFPlg5VAxQdzmXr9ZHKFfe4I1H9QjlY+DGM+Y40lquBxmlLXJX9XezTfELZu1LoknIqi
Hg9O6P0CF90GTn4Dud/1IzAtjSsnk6ZXly6+02NsdUApKZCrn9rD+DDVKsCcNcfVguGE6W1Hr0Po
jGX6Tesm5U9OBwA4ZGAV52lmn7R05tzXK3toPatMo9Fz9ST/A34QWMyCe1p+Oc3KtwIK6OemNrEq
s+1YL7yMmxNGUDO3j8C3A8x3qFOfVHUMb6USZsdmCuWnVnXmPzShDM2xjQqtYpLMBtDNHGb76ED1
TLDVnOS4t1tkmY/FHNfBvTW4NOoAvoneK0lvb9nwvXKWoJ2BT0Gdllt2Xc/QwJ4rFDTzpYhbXwq7
OtGvyjnIyFAOE/vMo3CFVYyabGztlxeABXq/sGpRMalk8tcHZh1bZTZGinvBYqA5TWpqEyNuaiNe
nleL3BXgdamIQm1b7enKnAOlL6VyITyTNzgPtEd9KBX8bZaGCZa5FQm/PLAYj/gXmeeSwK1blwxl
EInY6ZVL5cBbDkpMbfrWeN8iMjxsnVcvjiuGotyF4MldroLl1X+5QbUAcejYCOUStyK6jVxt3msg
mjtVSEo7taHswsQNPyYomO+lKYu/wirMd641GLvErpQtWdo123KJ0JbHoV0LdDnqq+vKD5W+jjBB
Vy4NrTV3MqrjD20TTDdoAmhYaQT1ga0febMZWjcNBg2+w+r25RxvYQKvLSyIn9zCZJnUbVZBjFYo
aRzqYfhlUJR015kzQCUeBxtYwCsfmjuYpAcGEEqItQwMlLqJByHtix5F6HuMLNq3k64f7Qqbrre/
9CsvhJEBPRBxP4EJuE6ZA8uelDLo3EuSdeZZD4t0V9G8beOFVjqX5w9oLzAKjUtpmAeGc72esHBP
nT5F0WPq9OZTOwwgxjxvDxzB0153KVzYNCDdz+GgeW05WxhCTMpG+XDF+39+iIUxQlMBol3qYqvM
LambNDXCJvoSRD1c/lYUwR1ZDmYLeWyWIeSF5ZrU6bVDVaSrHmeEtHjqCcV51F0FicjbU78cQtcJ
zyJ0QXaCQJ8OkOuwG1sONQyiElGjwMLHR18V1gd9rqylPUoQ04Ih66R609ahG/720BTpuMsdoEQy
n7U0PtSdcSw4Ny80y+xoV1UlPlR112/T/FvaGj/H0lT2b7/tgopcvy1GA+5iDwCBmKtgld4lSqfa
86JOr8fJ+JlBBV6UDW19icxMgcEQ4KNCCYEGg75txXrqlwUssd9ODJAvw12E+QqBEcLk9TK0y86N
Y6kjD1axtzZl0tIJDPXB26/6CmhzPcwKIZptiCdJzjC1W1GpskXlCY6OW1Hr2geh5Nl9OjrNY57B
g9VxltnhkCO8LI2j91VjI/zrpvp+qhNnIwVbcVeXHcBJytVI0Vnnvlp/hK4NtLmLVVwzdbs88Mey
dyaWONDwouous2d3nyJJ2sVx3vhF2GUAuvP4h6LXI1rkJNlp4RBuJJ+vTRaw93LOwfLEkGi1MJra
DeawHxeJizEcUyQp+2CJc5Vswgtp6im5FHQLlM7wEwaxe1+Zg70jTuTMHzHdMZ0286TrDL99MJK/
PVeBuHNdDq/rpVIGoW5TYaIM1BuDB1ya7yqkeBu74hnfX20LMsclWCExgGSyulCiHHXjGFfoCJQ8
+azUs/KXHuvVtI9rLVPhyGMIFVFK3oWdMReY6hbd0VATejVVkZG4nm627geXcu+DAltE7NoqpkNK
MqqYcAWj2ECbXntcjAaYGPQtoNXW6hzXokDYReokX4wpdd7PM+U5ZUrD95zuOCnMEGQMobQfacAa
31gTAUM09fmNqeLDm9pmeyhrtTqqNhpmq2sSbDFjmgaOEBU2NvprqwrMGdcPqmnYMa4tsCcB1BXp
o3OpJiyIlSynB1Sm1xjFt8qf4Rj0P6KxMb+VYSax6JbE7lZLGwJgqWbxykCsa5XgOOBFv0dVX/Yg
By5EKspWwF3ihehqTjrFTEb3IlOklFYxFLvQVOiWVLrRxhpeiTX+Hosg7hmpxfZzHUjECi3Z3W4O
LpXq5OdUx4+4MtvBR0dh7+sOs+KkpN9CE03zsQ2t/NhlQXgPb2BAsWw7R0PgojpqWHGpPSrBtoii
mxw04mPdYSebEcE89rUjsaUdVBgRKr85dJK9KzqaPYZ5dnn7YH0ZrFAqMxzYXRDdqc6uztWqj0oV
+5T0Swp54jSIyLnRyvLp7UGWJXy9IxeiF7GmgHcOtXS1xE0z0EZlUNMv0UiTvyjMrR24Z7drNGfa
CrNfXoqQfyiLsAw4BCDhXh8yehIXkxIG6ZdKi2yv7lR9pyRFc9fkpdyr7I2TQkx1V1ZNs1OMUb0R
wdgDKXY0k+T42odzbt8jtdT2Tm63OxEm4b41XHyCKY99CtV5U0O/BP6r2QHvh55GmzU8A9amJkC3
WVgVc/KFsNGG8BzE2dccHzfdc4d+SBe6SX0Pt6L6YnVcxZ7qptm5b9oRgow5dYh7zOpQjWV0NwRT
8NkaREDrICvJP3KOjCCg1pxe+ihwH4a8St8pI+eQN0+AFvtCr6KP6CpUpPtpjS+V3hnBXeIGdU7v
M4nnTdi28RP4Zh5BvoxZJhLQXWOO7Z2bx6Mv+BU3TlrkknS7zz81plPTxA532sa35UhvALfV0U2x
eTUFxgP93wst676pdUiTqTjDk2vjnHptOgnBOP8hjS6B+PUCaHHbyrgWky9WoUV0y82bXQUq9eeQ
ltGesX+Xhb+Q5yDF4wYF8rLQyq/HUxY3Ns1UEoQ/tr0zagxZHZyRfNNs3L0+jeNGIv5K4E9JcykA
oqzgBFqz18tREXOlJRLnjlYHuJkc90vUielzP/RRvRcU/N8h6Ef4m2eZAuVHjfHu6Yss2LL/WzmF
LoehC7iNqQllfSoM7mpj8xtxz66V/gvASnMuTNX8XDqDe6iG6sZGPHRD/GF9QDageqUTfq8juNu0
zagOatc051mzwr06sdXcURuImcv2CCxKb8Nh/oOsZ6sR0ItjCIIj1wNsBHIzzVo3C3Eglo9ZIvFA
yIkeae5VprM35P+OiH/LYu2++ll8ks3Pn/LdU/Wfy1/9XtLLO8bC5r+uf2z//jn8We6e5NPVD/tn
t7KH7mczffzZgnT913/yi/79J/9f/+e/Pc8+T9XPf/3H9xJtxfLbgCGLX+3QFkrmG+Zpzc/ie/SP
T2UnI4xY/vFU/PjHfxfyqfku4+//uOPHdv3L/vZWE+KfLAp00KA5gFVkiP9rsGa4+Ku5VOUXSS8w
/MJu/D8Ga9o/aQIOIZC/R7NpdxGhtsvY//oPxXT/CV0VKY9LdYyc93+n5MPfJyqz+fcU/fvnX93M
VskilfpFS4v0CgYEnkLrPD2Jp1GWkOJ8w4raz1QE0nvaPttPvWoGhwyjUNhd6Vaz82eF3i+nvWZC
HmUfoC5jeJxRl+PrFxhIGdsgG+lq6WdcgDS+RSmUiT8b925OPpok7X3z0Oofa5nQH7TxQjfbacnn
uvhkxtC4hm+dNXilUM9582ejL7beipf2Jz04Z2I851F/truHou0PfZD4gxlin3inu59rzcEFkquE
rl4uHtJmO2KHVBx76LgVzc2T6qgD0EqxRcFYuSIi/ly97go2NJqaOw00whefnHfxeyqAHiW6nXKg
99E9teaH7IKaSPO57DayoCWbeGuiV9nGMM6KGoyMHNhd5xnjcB80X0Mt2ddF/Fc30s29/euXTfHK
glrzzV687OoqKC0bBMZgyOrc7g/1/iB3eKV72cGiKW15tr388OntIV+s4evpXQtpppJqA2o0Eppz
vM/uqTYcho3mka8OoRG/qexHdLWrBavRhV6TOo0/R/F9duK9bWGxjUd5ecmTb2+/zbqk8/cE/jLW
arVkViOg3DJW+L6g98APNGCPzWm8LY/D1+J9+DO80e9Nyu+3xUN0DKVnUOHxhi9vP8Ua1FqeYvFW
BWN/rhGu6YpQsUikkowWJ8qeFhUOwZM3L0YLFI6JXr2YXtVb8NEqankx5mq15lpjq5gxMyZNaPu4
OxZybr0QU2OfW+qw8YYvR1vilWfLFE4+apLXh1AL0YvakFb4olRMP8Ry+iF0neCQTpG9K0rDOHVT
Kw/FXOXvTLdqdzj6OE9T3XSntjbq2wpXsHvQMP1eiZ3050Qi+nurbmmyZFNuw5KBb4AEaTUfmqXg
DdTEmANbmA823Og7143JhZUp8ZFoxbsgbKyNI2OVDFFGBAdHjLUIZLHOesFa0HI303Ty2i6yWg+2
cHOAYhaf3p795RT45WAC++Cd0DQBzyw3o7PaUBnSwoSq6HSynUlLfb20O+kldmF9blS1uoceK26b
fPGdShtbxLRCsYOPbz/CGrUC+V+Ip4thF//Fzl6dVFrl9oaeuDALnQpiipa5Hu5X1cmMY9WzTawE
57D6I7Jh1ccoYm7pQF0dUijgPvTA4Kbv7HQDB1kdM7AkCCaJyTBBgAYFaeV6Sc6lK4uwDauDNGz6
4MZzfUvZk35jjfPTiMVwkhFp8MY0EEj8+imWQbmHkYrg4opw311NQ2mUiVSKiEGnMf9U5Z16iDs3
fUQqnJ7wzoFqrpPI78wwcOydhQvI6MVG20xUQ/qK7iRaWmzMwzq855lwIYFxt4hYIOmugWR46VE5
1DOdqzHc8fFoTm8DgZkx3oDBQQ2cH+mQ3bhljDo0JK6Xbm0//O60WAi2oUxSWjAWs6PVtFhzUIMf
1ePBZolEvjkUGqsi6xEdRqKMPhZ2glBotpw8OlUolz4FUVM/Id4q7YNbUBz1orEO/tx4qmUF/LJv
YI5T5GCRYFCy/LNmPprh0Cp9rfcHJTaG8TDb7vwxgVVzKqDzfhSWjGtPNfuKCj3Uwe+Y5ls0UxPG
pHkzVWhYJHlOaxtdKOVe1PP8GOtGGO82nnJ1tC7X5N+aFnwoML9YW8YCyUoxiMI+cQYEd2PW5F+1
gZaPOMDavtJP2iE1tNZzsPD2rITGafU0lPvWoT1JPOHUYQYmBAVpfWDHpccxlN2G+nm995+fkOIq
aRtBNFRD43qnpZPRio7U8lQEk1ikE47jyTjSD1pT6R5ayGofNFnllVpgnMqYRm+O0+T7JKRIH5mB
46li+j2/BRJ1Zg2Jvsv561KmW/eErWpDQhxR7ZNMZpq8Zy1OCKNmbnyc9QpiFGzqcW3WFySKTPD6
zSGXdjHqInFy5/Cn2kAMH9B27HNgRW9jGSyT+OtixcIGRwfqMuSp0CzX2nytreuxpgHnaWqS75OL
pB35fLTTDSTFcVaYn0HK6qcOriX+c2mzS5Om8S3qEz5al8gXQ11u7Oo1L545/puStvgFLBq21QmL
6WXgiMgKToGUyY8xM8wHt7POapgpfmKkJfbrcXmLdRfNgJVGf9SmofMGvsdhHGKg+kDpblu7tyNP
9I6EiieLm3Ru86Msk+RjzXW81/pN7eDLb8ZTU2Ik2Vu0+mtsN+P6cvQ2Dk5dL+a7OF7ajHS1esoC
dYuCv7qYlwmiZgjDzeD8Ey+gQysNXQoHlnsqK7P77DRJmBzqUre+ThUkLb8RIj/qCb3SoZRUxaEp
Esvx3143a+7p8zNQNkYSD6bkcNhdL9HJRuLblotHRjvUX8ohSB/M0WofqmjEfDoLYMl6sTV10pdW
r/wo2EqxV5mVuZ8dVWkPck7koyhwskQBmZQRhMc29lG8ttjr4xezKIkyNz30koYNXd8kT7mVWOVJ
5BZlhFJYVYi0yco38pQXt9oyt0tbYg0vFVL7ddoro6LuQ4Q+LL5IHPJuErTpDeQp6epub+UZEteF
e9QKTDplM6N002lh9fbkvrKUSLgX6wHqdRYa/+u5tbEimh3qTyd3FP2BCtF8DPrMvs31dMsHbglP
V9uf6I5qIKcaFvHrClyi9rYTzqpyirLAohFTH+2AGrAvnkYaUJtqRJ8QeozLEmnX2y/5yiLGdxGU
nUOVquRzcvMLvpA5xTAlYLmYSYJw612V78oKVZ1Rz9oeIWOxU/JC3ee1rO4BwcuNg++VOV7CN6wT
YLADia7Wb4yMPnXmJDxXZWjdBfjXfShYfJ5C5XjjTdcRI0vqaqjV5xxllKtOGoZnNq1zqtXIOlMQ
z/B/Nspdj/B7h6RyS2T86vtRAXM0EETMJlfBe2703B9w4c4yBD+XrYLjYWK9VwUUsrc/5Kuvhz8E
1ApoBXBVr1crpTZdOqXG65GW7CwTjocq4m8CwtuNkQfmJzqv/PH2kC9jFw4/jWklCQKhWrsSwA3H
nZ4uLefWlcmhE8ofGLI0hyJJSYSIRDfe8JVDYRmPnYhFKnXa51rbL2t1dio7jZI4xESzvYlb/TLO
affUqYsdkdETRWKm8zkNiuIw4WF6iLnBNh7h5SRDWYAzspj7L04Mq0ke5yxxc/whz0bkFGfFiTMI
E/34vhFLGBlXwU4d53wrAlvijOvTgc0BEr3E+GzWNfI44DGc2RWjhqM9/CG1MD8Edl8sek+9kUSr
85R7aFHzs6YqNFmuS00Zz44eoBGdXKXemIRnzuDqeQg3qD5i+8ehsW4axHmNUzpMzlPt4HM3mG1+
ihpiURs/Z9/kOPHborF2eoaXj9sm000akajZodIdA6HWXt9nwUOepqqPvr88DVXb3dTJMH3NRdLs
20Jt9/lo2LdxkFQfMnzHzwLS4jkrpnGXkYKd5RTmH7QxMN4hkc5uVHpHUQTo65txchZVtBTnt1f6
y+/O2Ui5c8mvKD1Z5vXmGsy4hCCkuqexi3aN/n6m1a60vhb1+5gG6L891hK5ENyi8KSvr3E91oh1
Q5PTCOscxyJ6V3fuV6GFKnIEe/DcCoe8GTLa20O+srMWLt2z9nXx5l7DJ4seeA6lywpLgh8VDOaT
LSHHLofW/ax27akTgUu12aWhhTTEXVBOwcYUvzxMeARuAbK2xWl+HQGXcZ1I2qiF5xQdiAfk9oSn
G22Jplnf2wPdMd5+5ZcHMwwKJpca6iLaWe/kopgLowrD6Ix1VHejKXFNu0+9v8umSW5wfl5esUvp
AB0Eb4ZrzAsihJy6aYiK6Dw69k1YPvs55bj3mC3KCGaTYD4IPtkqpJraHLY0m2t4khBxwag4tvDO
J4FbW1DAzDCUniZCXLGl4xdT7Jzr0Ij2yHtolmWI+dROufJn22fUsMtgvi9KBU/NnhYtb0/5y02E
3HFhP1GKRCy1pgQ7WWLlY+TG54IypJ3V407DV+tblw3GuyYy1N5Ppn5jzGVjXh9Vy5gwtyGtUslb
X1FBkwztDCp2tg0s5QKNfurEr8PG2n25mJAsIeeE7wLFjsP6est2rtMpRe3E56FQrT0kF/1kNLPh
RTO2nG9P4iuLaZlBwBYQRyqpq5PIbYwBF5osOWdl29/0gfU5U+30tgwC9aSRU/lmT9E0qVTbKwtz
2mio8nKTLu5OaMCRKgF+rh0IK63s0sCpknPRjtke4+TyUAdWjQmBcZ570W7snFX3siXPZzxWKDRf
2IKU8K4n1pRyQAteJudEhW+NNGXcs25oWFr0RegFkFhv1LBJDtxUOK9iF3OKpOyhcTTFQWL34CVd
HP+pds3kybQUp0laATX3OdgPsVudSwVD5DmqnaNUk/CoBDjpBLOC1TJA7JPVywfDbuXj21/wlcOW
l+KMpWC5IFTrekGYalHbFW1ypv6ZeJ1j53tHrycvCorwiNbyf7g7r+W4saxLv0q/ACrgzeUA6WmV
SUmUbhCkDA68t08/H6g2TJA/M6rnZmY6ojq6q6J0EsAx+6y9zFUpavnQD027sgf+4RCOl3Q+C9/p
Py8WOT9n2kw6xjLm/MVSM6UjIXDxvmltyRuAuVeFOmjkndUKZHozupPKkQ+LB7a+MyypuVYzw35U
lG7cyp0tdmpefmt7IhRrYWKWbZq9ZwaGsbMlzbmW9KBYWdTZBzgVnWtVYfvJx7oNuwtpNsXr+l/R
8G2okdppVmBAsXGCzcdv+b3NBpkbRT9bDvX3olIr0yKMhBiifa8Q79wUSraeylGsJVwzVmrtl5Vb
ZOPTx4O+tw/MtA18XGDs0/86f6u6EkmdAVqyL83WcOUcTaw9Qch3KuOS0PqdlQgeTy4EplgUCUt/
xTCoWzgdFZNIyhU39OXgqg3kZKNqMEhw800unJfvbKQq5zKzFtIKa3+xxTl5NZN6mbRKrUBb0XEU
EUZZrT5+gW/vwSgUSWFg06b7zzZz/gKlySqQ00zR3u9NzBcMW3hNCFuuTriBN3Lm3EroOxDf1P6F
Ivvd55sDsmcmPl3++X2/uls0QdQVxJBF+1qx2xsCUHO0VU51gQD/3lebDfJQL7xsaIvabgxaAdwh
sZ8NjoJXpOxDvemkHcqv+JPp1/+M7/sfOQvvjwdxgCvLfMufV8mrp8JkNa36lvfZhdEav+x8o5ot
Yc18TTwSLzUl3/t6VBpYAFJXzeZd56MRnKMFjsVoVq2kV6Jv41VjZNNuiCeSMscbsxweAwnp2seT
5t2HpC/GKoehIdvLI5EOUOVDYNuLQhVbgsXKTQBnzCVkVbqxQtm4gIy+O57JJshwuKkuG3IYYOgo
pQmQNwq8FAnmyK79iE/XO4CbXd47F5beO0c+eYNgQzTVWRXL80LLktwOSy5AIJ+S18PJ3w01tWMD
ZX0vyXqO/aiSg7rCXu1lSVyoON7Z1CjK4XvSnoAPtSzM4TubnMFmvEfo3nPmGsPtEFXfB0ycdh9/
yPdHYurA/UQauETBBL1sJy5Fsle6yF8HoVPtqpDuOUBqfGG5v3cIo9fX4cMB7CN2Xew0Y9QNSg0S
vRdyI55jbSr341ham3KKyn1otgWX7cy+wc7f96iI6kejqy9eu+ZBFtWpSgVAJsIM3yKUO18wBeLf
DE/naM+1HZcls+Zw1SR/raUkaAurU9aJlSo75n7gRZnIvcDUBNPAL3ZOKl3yVSDr6c3vQZRCpxca
/EzQW6LJuqThPQoBHg+xUlHcxhL577TRlTsrRwe/heg06rumiPWfpLz55dbU/f4ab1njW90UA8iz
qZzMbKhuGqyqJiy3B/VrJFndweg7vCv1PpYJ4GuS+8kewsCVYzEKxKlBt7fjb12THcEz2ru2mFp7
Q8sz/eWHGYYlajEY34ZAq222kWjF7RGFfjEdVULwbrMmqdc+hcUxxWH3XsI6LXKzPm1GNzbwXHBL
7DFJY/DBjuCkYs7mQuNvVp2ZQXbSRWAPq17SagB6GraJ69dJvW2jsqD4MWLkunFU2wxqNMmPXJvs
L2kacuKmQ9s/28WY3NhyIr7q0mQKr0gFbWiz13y3bS2a9aLNU3UFddW8liuluIGl20T4og/po1qz
G1YVkM6W9iO/bRyCllQnXdRrxfadp3LM6y/pJBnWSiHKwnDDupFODT9bkFYdpMoKcZ3yLZWz4NQO
eWi7Etl1iPFk7N4IEyqkLZ03e3CnNsjdRImM694ufvVh9CWwJAu3uCRTHssmxJdVHenC3gK598+l
bCfrWPZNzQUujhRkhpa2m9+3dZcOYU0MFva2VzbgTualLTWYFw66Va+1Khy/2nEXP1sCSc3a5KT5
pudWH6zSxhy/OUpjWgda4HqyarvQui1w13wyYsww9tUcnYxNmYa+AvvN26nJa8d10j5L3aoMK3+b
Gbn9I8xTnN20JIfyg0Tcv3EGszr5ca8QQgkRQlljEjbZLi4fFkcd/v3KCu36dEr1kCZq6+d2vI4b
Cwe7RHTZ51SDB71FO9vsdJHnx76KzT2uycBMkSnfIL4ojpZdgXr7bUkLwuq67hPca4S8Ve3EjZtM
rfIg++wmuyppo+tJruR7k4+uI2EYZvUwIkU8ScxeFtsilAMMrEpt9Px0bO2VUps3+WgOP7LScXQP
Gz6/c4O+bMpVrspJygRO5Z9i8knz06dJtsHng+JR7YvuOahjtCeFbJVkl1dy8U0zwvyXg1j6pBlT
+zTJoUJ0VD1oiKxGfPrMoI/uCPAjuqseDePZaPpK9vwBOQhhpLbUMw0FZMDBqE5tGduha/vwEskl
N8ynuhZj6o1sQU9xFKNVl/DyeFRjK9qG4I7I4O2wSFGzz39OgpDRm6AL6Xu5z5VnA8Q03vr9YN/T
eQrUWZ+tR17M3WblNEL/EuLHfsjKMepJPFZaBC1Bhmw7JP7uu9MDsLp2jvIbe8IxCNeammgHwfGR
w6coR40JEmsG0ac6SNmIjsoVTsFK0kOaVl4riyrYtBkOXOtEhK3m9uOU0BSLzOQ+1bL6Po+CMXO1
wQog+NfVj7we0q+SFun7NEcd7soClqeb+V29d/pB+zLhHfizBweG2RUGON4oYezXCPcUO/TQI0tQ
zASU9aqHee+RJVZ/DyItq1zcYexyoziy/6OP2uZLT17s6GGnhnI+0PDu8/jdZEAL6Kc6aLI+lnuH
zMUviD7S26Qv/dltvMIwMkgb4xjh38fNu3DmC29WDfdC74uHsIZM7aktU3fTYo/4S1QTQnys1Ea8
MYLxvooqIcEsiJoMU5XOYKqHBWJe+umdN5FA3jHXxuCpB3Ob8NtCAoGTbBNfd1E8PHd+Jp6tUelV
9CiwTly/kp1upcWTcxzr3tFWON9m/dVs6/aQtNYQumMfAJP3Zk16GCtvEHyBNvYi3Uo+pXLZ/DDw
60Qo/FWeDL3dFDG8Hi40baDvSV4r5FUh9eUqhYfar3x4b72bdGijV8yFXNwXQpfnzFwiaHN16oJD
LQnLWtHCkvCG0cxoHUZTdazDVhwdu3Oee17mA17z17gDfeXqiKbObDlsMMNk54i7rL3G9Hka1xET
+FvRdsWL44DzKCcBFggYTI+6l2apP63tuMXYvY3D8CFKtOAbtiDiC398ZcGJcvhOUzz6B6R1SAtD
icXiguvkv3PdJ6xQaaT0cwpD8nNbJ2XNQyXoWxWc74qVI0kzvIHIg0OoNkZ8aCbNONpjm2+ToVCv
kzLWmduDhIFN1jZStYZGj+N7afg+k0kQMcScaJzIdfLU7RsRx+uxyvCXNHCq209pjffLUIpGeHT8
2tyNMfwQ/LzB2Td1rnzruqDe9kHf2S628amC45/UXzGZNdr5WmF1eFn0SHXNvBnQTWp5c9u0DpTh
MTPzb2lZ1ncFBWLrIWTDmNIUoM7YesRzAH0RQAtVy055lIRh39jF5OR/7pH/X3PqUeS+Kpdndv8/
ufi3Tylc/KuwCp+fmvA1c/7lX/lXLLkh/4VgfbaggkQyZ5D/izvPjf0vbu7wpkHQwApmEPSf3HlS
yx0UllgIYjEwU+S5sv2LOq8of3HRn/82Rmv0dHAgWLDlP2LPvwDq/6l1GWKWjOGBjGCJnj4nx3mt
SyQtDKig6e4pA9V1kBOzG3fjzy4J+59lGVt7DPCMVW5m8BhlbJpwnk29voUpqpbtpdxBdca3zn/N
LECGuTFLv8kfXNwZlSHERNuf4vs+KSa3krQDCWXJl8EQKpnkWbVLlSxbtSH27oWDf3whlBDFibOT
puy7FvWm29R2uipTu34YMAvYdpVe7qn8ZGpff7gmsftxCKVL+MhC/Tm/RWQQyFWhCYAf4ulx/haH
yG9aq5Oie7moaYjJWyL90AYotbwiZi7+lFcdmeGT3RwatXPuM1vBMUiNk21fGP1VWwfVD5w86y9F
4t8awyFVlF+vJuX9n1f4WiWxEDy+/EKod+CbcHxhZi1RftBnXR9ifmGKevaop0X3O/Rx5hKVaSBL
lI0rXFIKd5JLENu2lshJs+KNqQiXvmuyEnVd3ump3n8it6y+tbIp38ZOyLEt9YFbyWm2GcIu2aEP
ku/Kpg2unUEe6RDNhMvB8S9dfs+vRJxS9IbgE4GV0kThOJgv568QlLAFkI2lorqLNbPH+Q/bfR3z
ZkPf2LOfVRCKofcMMR1rQ/KVq66Rn0vq8LuwVorGC7uR46PBIMZKimgVSHVza6A6jV2cZCuvnArp
RxrhZuilpsN0TyRSK4zsfrJE+ysba8oPQS37UBi4oBFentf2dVmGzXaadLbSsqmUxvMnLfakIsmv
0PXTXrULLfmK8pdyQQoDOvEtebfRoD9wzJiZl2sSlWONx8R3n3bPioC2X3yvUnGThlu5C0Tl3EJ7
UjOqs7B41JuhX/tB57cHqrPqwnw5x91AnvHHoqFPlcPyZ2ovtgU5Nso6qMP8NCkQLzNKrU1jF/ol
luziM74ZZgG86RoVk52L/EShUWylaBLbZKocblJ54BNQYd+g//zODBQe9WD6JfPl7MHR2od0lB4/
XiEvjNxXe48F7AB0O1Pq4KwTyjXvTa+mlG71Q6SNZnGcUjg2rWYOt/htYBVo5/Y1ks3UYxOvtj32
OZ7R9crv0cmla+5eyVVcTZObwQE56KVjegaVmJvR+V6Fo9XcIVbLak8qtZ/oZk1CvvpdGvSslcqs
r5Q0Vnam3sDf1+zcwLN12uEAgchW7oabYBiLu8rmtmiJKN8ZRS3fO0mvHPkLUnMZlV8ot+wLgM+i
N8nXp/lAbwYmxey+ARx5/iqG0dQgeA3+sdBUF5rcTcR7qKPEm2T4rb15MIlECyCXhH1+KmHaf/wp
Fhr1eXy+Axaa4C+E72Lsdj5+oYaN2eixfvQnvTwYvmTxdvuDmZgQKvwxAU/zw1MoZR0NI9N29XjQ
XayGohV/vwKLi5PrOB4vGTG+WRTzzwIinl3RZo3vAhcKGwNhLVe3Y66MX81GVW6NUOj7jx/+HG37
57NzEM8CAyTdS1xvFLGPxcmkHbm1aVtT7d0Bs/R9WzUXFt85XjoPZJDZg4CE7v7Mg6LGeD3fVTmy
ax3C6HGK0gBr5FzUeKDFYlVD6PiS5urwp/r7H1Hv+Q88W2Cz0BS9Av7YUNIh1p0PWImyaxNFa46B
Xq/lbrwjzNhrUvNnhyiugptKu/iSre87UxkUkcYPpRJkHQDM80HpuMYA8F1xHBxuO1N1QmjrTVW7
TYf62QJHmYhxb0sMnCLxW1XT7cdf8+0z48sMmAjFjAKQGIjz4UMz1WsugMOxl0SAetccP8XAIEAW
TX9XN+ozP0k9wKXpLq3hxWS1kcfOml5eszUL0pe2yXrW1ly3teoO3v90Kxehl0pKfugR3Ecu/cLU
TeoQE00/zzdTnPpfwdy6Dfl95a5s7faJ4yi/j/xSvfBGFmpj/AshkcBXZy5Q2AJqLvbZmAAuQnEV
885siJJv8cc4pGWverge+acJBzhzSHy38WON4ADnyqoH1HdD/xMMi5uUlYW7lqJlI/ChYD+y+lUq
M49Kw+R4QMaw+fgDLhDpOZ5RRR0Nhxewn8be0ttdIliA/NBJgn/RIevKXKlrrxXjxtHGlZrlmO6T
uCJJrk+E58dDL+YOBBisT3BkonMJ5xvnhfO54wdZFkHPHu9GbKfsZjR3Kg0cN+mlwS0SxcAzZIp2
OPBf2H4XO9DLuMh46PVhYzAbU52Pi7aebocQ053Wh+GqrvN6LVkYMGKxe8lObX6EV1uCDTeLAoPN
QMVidUa4z4eCgKM0VmjG92MiS7dWL11nk4RcDzKuh/kWqnh9+PbxW32RIP1nzJm04OATNxPOOV5g
My/mH/Zzejj61XSULWfCKDK3wUnqiapMq5SdlUzpGvgo3Wtla+3H2vzhy0BVuZXhizhVChG2JEj6
aWRvJTkNLxkDvuzvi59Hha7iY0djd+6EnL8Sg/ybjPNrPJJw/TnHGREnxypEvDE6ML01w1ODMcQo
TBaPaJ/7az8I69uwbREfhEl/ZSUhqq9Bj1Z4w5lr2xwTz6R5isNAVotvOimRe3XKPDsK4W6HZnGb
qtF0U8V66TaD/tja06xtaYeDVnfRhRNgcbC/vHtcYWdyF/aATLRFWYlnHiBO0E1HwEjTc7SwvdJA
tNbFNEytWwpd2iSpUh8i+5mwSQyai8FznDb9xCT6rI6Yr3oC28ofH0+J84XGr5rvv0himYaqxrRY
LDTNKLu49UcF175Y+2nYbbaD6G555Rx9KEJp+GbTmt0ovnyp0jnfpP+MDGGHMsuZaaTLvVC2Bj03
slw5kjKTbEAAA28YHeXCSX++oOdR5vwMIuqQw1LKL5/PbwKzV0q7OrLFddtKM76WNRmGiOkvWUmc
r+c/I80vEyPXmfH8oot4VUPT8Z0pBHl1NJooeDRyDH+NzLlSFdpK8GXdENOdSzFkbycVZzuFImiJ
Ru8Q05DzFWOXxYD/jdEeISbkG1MS6r1ZZrWr5lJzith81mIc+y8tDqlrue4azxYTNwz0kRAmhmBH
MyuC7GfVl3aaeeCzpfzyw+Y1DCPXUpZoxtQTDVcXfnuEY08BEqrKd8Dz9sr3tWmfI0e58uMkn880
+tUkUh84WiKgg1hdZYAVBLoZm0Q3gi1Z0uohqZvnPLB/6Vgtek02XoqxfTF/Xv7cmd2B+8mcFuws
loGaoeki/LQ6VmpvbKYSh1g3N+Vga5Xdxq4KeLxTm251q9I3UOuGY9fZMai6Oonv5NjbHn9mvVeU
SVyTZRTccstqno0SB3Vj1vymQZH/UrMwPQQVQsi4DMIrpwAk6PRGJTzCcK6FamdrvQ2LWzyxv8tx
XH5hY4AUISmKdYvbI8fdRCyn6H3n2DUECYsIfXWrGPWhKPUSjD7DtrdNxf7jHeKlGF68G7YHzqt5
b2aKLQ4N2xza1MSX5aj5JuYLY44EZiz1g4EW8GCGuXFdy8LedX17bxC985WQIuebP3aPMaK7DTtv
s45NpCKqgep0dOLxdpR0ccD/LHv++Keel/XzEpxJlXDgubzDn12SnaI2w1ZfSMUxIWBq54xJQbND
RQc4JAbBVsa0/ni8t0ue8ejF8XKo7KFDnK++qEkMGGY+HTlVlR9RimA3DPBRhQ4wzNiYe8eAlf3x
mG83NK5h7NO0K6AGYZ54PmZq2YA1VVAeiRs03QpfuJVo9NFjOV+i5L3zOiGo4oSNnnkOBZ9/yqsd
jYSpDns2hrJTO8d5Iwpuc1ptXiji7JC0/iVlytvx8GXDdR+hFVc0UN7z8azUFIIaJD/atSM99AW0
FbwwCSaTi26tSFFxgTr65uybeYa0MQmxxMaFm+35eHXdNBVmzKAefWXuJsSjLgns3cYMiXQqTB+u
ZpHm+0ruLkXWLfUKnLegDPgQw1flSsht5XzowWzNIjJ51NCR+m9DGQ7PhVJMBOUZt2ppaFtgWxm5
uqzeShgXb2KSF/aJwGqwUKSWSDg1X9k0hh5jFZuJwaw1V5d6vKPDrckfuxowaFQ4dHy7rnaZrkle
qbfV1zbpgq8YLblJhuMGSzncaGWT0djsxn6X9E17lU/5BaPeNzN2flaymgBiUUHitnT+rAWevGnf
MY0CkSAbxh1sk7J9UuAm4+7jxfFmQS6GWpTviLWyyVfYAOxCHjCLrB9pjYdcG5yv+AM/qmOjXCjr
XoCPs92RWxJ8GcBYbg3Y9y32AL1TCAFE43FkqsqHAadxwm0TJ8fWvFRWfUvcCokNGWJT9b6spm7F
FpHfIjQXXlWlYt3i1s7isid5ryfjWkqLZCtJTbVxoinEhkozjzms1KtSwy1tNGZ2sNT8mq8Va7OT
ctkdqqkgSjefoqvSnlblYOeHJs0uPejiMsiDIQWfd//ZZ2DOPV4U55U0zmz9Nj4ShrZu2A2v6QyO
XgfBYJOl0rByBv0kOq2hCZ7Q5tOHLx9/3Dfbw/wDMMxHNiBzEi3xhKTvwOZjwuFgVAhQaMnUf6VQ
zzcU683nsU/j7ccDLgCUP49sk/JBQ4ZGEVfh85krZzSAoOwmRy0szYPd+QSsTjtjpipmPdFfgZTr
t1lXBStsv003LPXJNcRwCRZ7W+Xx5GQY0UWbfQHx2Dz/HW0FhbFSg+RYRYRIt44jtrFu5RF8CH9y
2/qX6vvwn4PBXsMJ8FecyaDpHZ/Jj41PnV/ZTyK69DneLmu6eFxhaVaBsEA8XPyoWs3gaBjZUcGl
4CvqrGQ19Wa4NmJJ+fTxh1j0xl4+BGg8F8NZgmSzW5+PhUIdLIv7wrGoyb7LbREH7kiXhUTKOtDW
XZgGh1YjZVbB1YJER0ndwFJuD4hcoHHMTsYGTDKQBISAW0Whmw9jB0ZUrYLCIdbdW3Ox57UxdHHf
dxAdf/wAb+46dBghEc7nNQ6MoHLnv19XJL/QBXijjiWjmw1ZiBRwsi/sRUtfhHmJvhBrZ38AtqSl
Ko/dwLDVvsuPnRT8Cjtr14f2V4zZR88IDYg+xpwRIUL/k4a4yJX8VtlCrxw/x4A8XiKjgfn4sd9b
QLO5NgxmOgwzhfr8uSE+EX7jZPlRyrhypzGJdPGoRoewMB+o/6abbLyro3o2QZ4e1LRvd92li8gM
cr7anwFxmKZzfMh80HIBXBQVgaS0qtTk/ScF3GDdNlO70mP5d2qg1U6tutoG8Gk3Wta16xQoK027
C4qRxU2IHwA3Bktt5KgzgXQZgjtnQNDNk6tj0XR4Qkx9ss7r6EsWyU9BXUgeMfU6/vgl0KymdN7H
X2Ax8f4MPjP/MWpDmrMEfOSkMfBsLepjMIQ/VWnUrwHD04ePBzHevOO59p3fMQ8JR3PJxDeNiqDQ
3myPQKv4w+p9sJnoSrt8DhzgRk0lMrkw8ytFDfINRh0CJlTfryUh/AezmOJjnNvTkxnl8W1mR8NW
U2L/cXSK4FtQE56kK5rYqGJoN5k2thu7aYyNaNVpE6Zkjc+Aza7pbRrkWXDn+z24adthJS+seGsp
4rEjnXoLmcpZy6Oobs14rLlj9tJ6jEbnapqG/EYMWH5agRU9dAN5sXKtJhuhwvfDgFwnDCT/Xpab
fLzqxrDedpZeXl8Sh6iL0oV1C8sfgjqfClSE0+Z8qaSdEtfaoE3H0gl/aMiYPezl5UOSOng3k+Gt
znd6GzJiqPZbPxiL74Gov8V487oVJuHPRZ42N11RFZ9s0UBVFqLeSIXI3S6yzasig9xnpORzGWJ0
PKczMkirvtW7LfkxN1rnq1CvgmQ3lZO8+Xh6vJmDc3qWSWXPBRKQaTk7tFSy0t4W8pG7Q+PW0SB9
gjDq3388ynsvkBYLVj94K4KtLg1YzFDuncGvlGObDKt8CNfBSAIXQLkpqo2tNCdhmztp0Lch217c
Z26XZfdKus2CL0F9l2Vp6GrjjU3WQOtkJKrukqp5iMPetfvQG63WZbG5hdZ/MTjxL2yU7/x4UFmF
2E9HYbvC3+T86xNVHeAG1NjH1srTlZXHgVfZOaW9rg6QozTieqtkrHG26HLk1CptQrcKovxGL2sd
ahfITjciTSkwHvXKrj9Mwv4ByavYGq3hHEra2Z86mQaDLcnJz9ipxIZTCM4hVOeVERi0OVW13+WR
k1w4u5fwARN7rte4Q0LetjF1XxQvSqT3iRCKdBxibdz48LJoDQf3ydQN99PUFTeVJJwvtTk2K61v
Lbe3RuO2LyHE5tDagpBQ3VKWxxI5uRpoLltKRPdoMFcQQpPVx5NoUdPwW9Hxc1DPXRqAw5f+zasb
r4UgD8Zgqx5zSVIAmnN4wMUUerGkSheuKu8OBV7I7Q9YmLVx/sUD6M1JAMfjqBLgyv2rTLYOZIh1
zPQ6fvxUy/rxz2PxXDDb+M8bFcNgNEo/NYV21KKp3cV6oKxSQvWAjOQr7r+uqPJwn+BEsR0VLMid
Ud1BCZ1zZINppSqsDjnK/141//KbkGvaoLJwxNgXzp9fzx2ad1OlHUPR/6aWLjJ125n+p0TrrQtf
dXFx+DMUhzAfFGCIltb5UHDu4frBQTgOSvpZcmRo+FlorkxJDlwrD7pLQo65mjsrOWx2IGR+8Ags
ejvLXnmg58z4KXOOTqvlz6ZE+q4S2PEqC/UucW1YD48DJl71KhTZbvJt6adtdPbkQnufYsyUIjik
I+43ULm+SrLl76cwLPYK4CdttzwaL6zQtycP2AddJbrEc5N6iX323ZCCJ07RiYx3vFUmtf+hkTS4
gyOk0WxT232VXQz+W5aGfBROOdhi4K1U9fSJzz9KV3STo3Rpeapb1dxHOa2nNDOLDcLv8a5qYIFk
7aA9sS0T9o7s7W6CR73WYb79+Vx/i5h5E/6o8jr/3Zw7G7+QC/9je/z/miUyiQKvNoo39E34begz
0qf6H/s6wQH5nMbJv/qHxknD8C84cLMu2EJxxf3z3yxO/gl4DhJzeu3cTedr2b8dkOW/0PhT9uKK
gjMJ/bxXNE4Zd2RLmc0SX6YBf+LfoHEuFdmsNWYRv49TBr8yODvnM8nRpiCOha7syqLWDmoSV71b
SqklVkUBfTN0SghKfhrSxYq0cqNDhlAqOX5KyfC4TivOWVep5efIioq9MIN7ZD2YRHbq0UkwRfe6
JqpuS4EHcRf404+uHBQPmR2NSMTs2V7365sck/s/fau/NSv/V1s31VMSPmX/cNvq11P7j/z3P04N
jNsa1+p6OVfPPLr/7zDlRlT60Qy8/dX/w3tKfv3Ms/DpbPrN/94/p5+l/jWzAWA9kqoJfqj8e/oZ
9l/zDIMoRD91duZ6Nf3svwBIKafoBsz03hma/xeLWFX/YvLNvBhOXUwDaJr9jek3z67Xm70OCg8I
Am8XgHxOhz+ffbltNQHacv+YYtAPcV/+Ki4BqMsN+mUInpNfDO6FdPx8CBIwk5EcYR8YSsbo+rFx
QjbCJyV4aLidvPoA939++Guy7Jt9eR4McspsMTYvpqWjkR86/eypKR175P/eeOuU66Hc2kgeYdHo
u2yrWheGfO/x1FnPCeTPPXWJWshRoxQ62VLH9nf+Pf8MiEiv6NIgyxpgfqzZgwotISl5GMaev0ME
Hb2tZQa0vsh2Oytw06DydINk2yD8+88De42+JhJ/sMol7crHLiqgTewfUYd7kv65SB7NonBpELpm
qFwYbJ5ei+nHpQeiCi1nttplDraFxqzIUcxxu+nWZnWnXcxPX07wPwxvrm/AJ/zXkhDZN7EgF3QM
ToUvX9vqrRwYK6m9lHm0rJmWoyzKAb1U7W4MpuDkd2tSHkztq39nbjq4G9al/PnlK5uHwrUKj1pW
7owmn08FpQ5a33YCcQIirbw43pQGyWIXltFyvr0MMusLZod8g8y+80EI29YyukfiVEHeWo2Y1RfY
Le6H53yvPgs0NLknBlf92iNxQX7kbD4e/93h6UygJSZWSF1GiKiFBgtfzcWpSz6PenkSfb6DUPOj
L4v1xyMt+wLwD+a+63+GWhy/HFWRpfSlODkdxiWudUT8dEdm3fVwk16gvr/75V4NtfhyszaMCCeG
UsxuXwnSX5tL7dXlZsTTUOwQjkQDEgLai2bk1Q1QNluldZKKp+FyYI/GFTTXdWSnXqMoMGMubUtv
F9f8fWYmFhsgNJgF6kOWmFaAjwWngaDD2GFzbYh2XH38id4bZBbKY5ZL2wYmw/lcbMUEN7Rij8hF
/FtSd5MRfQZ/uzDl334cYEwMeTHAhVP7hiYQ2Rk9MqGKUwnm+KArAq2x5Ut/E0pnujGMTsHJCUU7
ZHkYysNIFrVtiJMNYDNOwKaKlf89GiB+F/MgWP1QWqA2olY9f2O1k0T0vgN21b5at8mtSML7Tvzd
QFpGwd0SrAp2JZ4w8uJMSsvJJM64D09K4pHqrHiVLo0XvsqyOp4f5WyQxaM02M4MBOGFp9XN3YO2
U3XX+drdIcH1gt3z8X7yxpW8ylfFQb+qBjc/qVej++nj+ffOzOAuwI0Yv36oNS8lx6s1hQd8TmRp
HZ40rDZm16PbIGsubEOXxljst6JOIF3IJV9MT3b2ONBvvXCtvzTCAkUALJYa0RThqW+IfxNGu2rw
5F79N68K4ABeCRwBa7HD9TWGFnbahqcsrnYR4l0Qgv+zERYHbYOZXzqMHSOwwdU0vUR24UUt9FYv
q2f2d/v3Q8xn/avvbVmtE/XhEJ6qjbrFgn07rUL3IfXsVfjLJ7foGH6+/2Ft+9Ut3I7nXnb9o+1d
0te8+7nIYABgm6ULS2acIfquqeQpPLVxuw+I5KVZ+zdrr5el9Z8hll4ZQUijUYRjeHLubHsOwpMu
nOJLQuyfxQtwrsx8kVkWef4m9RJHYb/XWLzPOBRs012xqbf5TXxj3PoP1vrHt8POWvEdzWNyE2/U
Xb6ptmI9uj//iznz6mcsZqVIo5rkNCU82eYJbj1lrHFh3i87vG+edDEtE6hzfRZb4Qkngq1/GH/V
8bo0sZF3g7Xlme64ytbJutgm7QoPgxRXsLtgc8mB8d05AzQBCPxSuS2ec2oiKRx6IzwFZrnt2zJ9
IuXU//Xxy5z/kNcV+8uswRAcixfIkW8cTRoE9dTxJhqe/NbXUEpKV2Oreflwyfvo3ad5NdBi8pAt
6/R5xyu1x9DT7AKDkEtDvDtB0fDiNM5fsGsXm+IgsmTCGjo63Tynh2SjXClfAwLId9a6XE2e5qWr
zEs8e91eBavEa8lO+tTvxEG+2v0XZwwFPd1m+j/8msXDtllITTCl0UlHoqlF6e2gXDJ1euG7nX85
GsgKmV+8VDj0S3kSQcHhFFlxfcILwvpVT1J3IlS1qVziZnAEM9C6fOtKY/pdDH3yOE5G81THWvK5
0LvoxtQG9RgGcXiotDFANzpKCCryqPN/2ENJWqE9zR4dadSUN60fyb+HQBl/dGYqh65ZJOKmlzGE
puJRNKyrbPYFYPtOQhOh1rOOUs2JaUqk7BMxLPKNavr8fwPHR/Kb0yFHRpIUdowTC6oCaOU13DAn
VLJbvxpw9cBoQD9OZSpu7FoySZsY7EFbD40R566dVFbjQitAvBlCjw3pnwvapU47GGhVdB/5AMzR
/HG05SHnf4I1Y5lCyo1rD7X9++PV8/a6MfMtMWFEHEcz3ZghzteHC/SWpBiGyHmI6RhtCCmo12Ur
g1T/b/bOYzluZG3T9/Lv0QNvFrOBKcuiKVZRojYIURLhvcfVzwN2d5xmUYcVvZ34t92SUEhk5ude
I1SWcOhqQ73jzAr7DHjsgYlqYZdNZn35/Fd8qBKY1NGQAonJIWasfnFRZLla5lEU9484ZNxO5bFQ
tVcrXXRobolIVyDsH84xOt0LaWMZS5ERXNKXaf4n4TAGIg8TsYxubeEq43XJjt7tbDhHnB12N/WB
yuq+X1SxVOUgK9ToZKYKu2Rq0/JZNwflJ6K6beOYai4eoYgIva2NMEWQStWMXR2H8WsWJcF9Z1Uk
dnKLl6zNkCKtz13QN/GbCs+T3/rUu6JsFj99U87uhXEsX9tOF3/Kzdx9mzJ5YM7u9wqsZG3E1i3r
zLLyxLnLS5ikWnLUKwvdR6lQpMlupDHYB5qcPZiJNZ7N0FTwmoirKAd5hS6Zh2KmnNs1MvGHoEaJ
yYZUkWjrETGYEMBPGolXsoALGQHSHe4/JllsRWBiS1/x/eIZQgXEueqjk4D40kGEKmyLElTqLkiL
wo6GtP2mG42wM/0CeWk/gN6YBz8Q1Rm80NKL9edb81JH8+3nMGldyiMN+O6Hn4NlcFdVRXJKxKRc
VZkUuKPvmxsBGK1XINW9R8YVojsc88e6LA27m5TijH00dOtR7Rqvqcz+ttb8cYf6n+jMRSo8gsXA
iRSXVJqBg/Ho++lKGKbioKAbshLHSlqlkzbtuBcLt0He79CnhuWGg4p0S9wq3ufv+AFwQkcD2yNS
TIaHDI8uJWeHFolVq5XEk2Wky1VUqO1rb2LPYJeFJO8jPMGeofnPWwWbYuwG01Z9GJQ3TSSxze8C
Su5Tbk71906fp3vkc8Inopt0aqZSyewpkFDBmYqhvG+zjNg8kZgovYPanHRCEqh6QDqCbNLIuuSg
o6IV2XOF2q3TWXAUgMuNX8O6qQ2bJkz0qy+QGnd0M+xEJxSqKr0T9KSvHBzXR7gPDUYuEBGtLwLq
SffIsKJCIca93Np9ZiRf5T6qfqDA4g+2VJbiE9hg8XEQ4vYgJ12n2r1uCa6fJoZ6rY35oRPMhl7m
cjDNWWmVieb7fT0ZelT5/WCdusYKLLcFn9McGstHPqBJu/7UTfjCu1XYlDGCXnQJna5qTHUNmjrp
HIx8u6fPP/uHi5AZE8Qchkl0nPC/uMgR50SFUKL2yanpYgukCibMbW4Y958/5cO0XFscb+Q3tCGt
jA81mBhIkaBFWX7y/VKyKwQ/EFMUehd3n01CqHEyy2N8rq99uNqE7Xa8GzIfm7Fm8pEgHbT7hjO4
+vxX/ebdQbAtSqBQWpemwfuPUbRBqGXKkJ/ywTRXdVto3gxZ/8pd9jGfY2qyWIIDmqObzJPePyZL
GjynpbI4pVnd7ENd9G9NIdA35lK0l1Py2BZVdiMFhuqhDMF3x8nKywItczokNjxcXUa7QszOGZGc
tgdfzDYYACjunCWg+tGO6GDWbHTd1zYdGlKbXujLfavhxmjGSePMjCY8Mo3IaXzlml7skhm8C3LL
uxGxmUcyNfow5w7MQKuMpipOQxUEbqOjXNmoIg3mRAuvXMKXmD8OIUNRGv2GvFhOXjoqAzJUe7Wa
i5PJNH9v+bHuGaVo2ags0NROc7CQfZqcLAnL0hLX3e2/3CzL4wEMw2eGtcNQ5f1X1HXArZPelicS
00VKefRvRYTGruD65Q9ZA49hvLFkJhAbmc69f0yJelyD1ld1KucudJB0wsgnmdvZSyo9XMtZ1K5U
Cr9jkPk6EV461EosOT1W0xs5TacdHjqZXY4JnhDtKCNNFRmvkQAxIZmr0c7JokOidxY5phjIq7HM
r7HyP6RxVNZsdHp8i6+UdIlBwEIyB5jaVydr7GZH0mokaEUrcLRGe2zLBWeFyvTnn+bDnOPtkWgO
LI81ERp5v2ah4ofE7bk6JYIGmCnCst5sZ8UbJKS28KcybO5Xyt0klZzPn/y7lzV4JFmBuDDcLr5W
KzPSDqq5PlkJJnKm35q+3cxz6qmocLkIHHWPhSlfM/P5cG/xvmC/mU0BASbDvEjXxTpToagr9Slu
itaZxsh31CnUrtxbH4825TTlJxgW8DbAWN6vqoQyG/CmWDoFI+Jpxhi+tPg1OR22de6/XUXYpLwT
SDbO1wfbjS5o+lIPNeUU5Bwty0IVllg/rycBKRCUZWRXE5Tgyqa5BHbzVmxR2KNMvwEJArJ9/35y
YOILNBTCKY7GwlMxMWl6dEAtv3H1dti1lrmXwu60+Cm3vokEX68dW18tbT+5phD78YNSXS8SXMvR
IctcLoV/NPdqpVEj9GGEU9gy2JJi43WMur/E0v6rXMayF99f1QtYmz2DdDOQ+cvxVaqIWdOGcXCu
jcrydLno7ELG6VApzMxDiTe4cl9/zOHJdd4gAdR1sLMvQdrmBG9H1Frj1ET6NxDz68CvEztWw4fR
f9SGBHnTHM5HB0YrkVBhlVcQNK8c0I8vvTiNmwY4NVBx6Jy9X1naUpScim6cFNioTi5P824iPWEq
UExrLFjEK1Hitwke2Pil4gMEIV+qRmc54YtoaZ7CSESWNJxl+TkHS3HfyHPc2zUjnaM6zVaHmt6o
zY4gF0O48qNU/dkS9/91O3VBC70Bjf6E6l1s8qxKxx73NuuESr9li4EgLJKdr5+f3zftj/dbC6D6
og8CCwPg0KVT0FSLdRr5anaO/LKnYu8z9pUZt5uynqXZ0dK+3YITl9R1q3bqAFfXmBIbNnzBLDWK
oVxmZv8ilgB5HZQixsA11cFKnTKSmXVRut6JaaGtqJaTr3NmGIWtdSU97lDSAsEOdN+8pzjLv5SQ
+cbFH7e23EEeG3fSxuQ+pii5Q6OgFt02nToKYCHqt3IXI1CTJr7wRAkt504cNdZzBKUF/x3JKFHQ
0nRs0gRc044qtkDnwpoRA62tXBTsBhcHfplfdoELkFNrVk0cKZNd4pd0NyGkNDqcQUF3wrI4pmIl
/vx8yX+zzwy04dhMiJYBAb5kv4QYYTV91ZbnwNK6VWUh72rNipDaC63dUdEtdTQ/xcEvjndaD7k7
iMvkXPnttbHex7sLTSdQQcucEgWMBWT0z7urqMrMgGYZn0UjDfaTHpQ2KI762mWy/DPvt9giHQWc
hZxioQZfRFpRa0SpTvz4PMAo2FSRaO4DA/kmQ8KHChu0ZOObUeNFnRAepW4wbDZa436+6B8vkwWp
B5oGaBJIu0v+feGnujoXenQWrdo6MMwez8NYi7cIyJ6UaayvIdh/8zx65pChAfsTGC5TzhJEdVLM
Y3QG3Sq4CP70m1leIpEmjistCK9N495gJxeL/CYsSaLLNJjS6P23pMQXcOvgW2Iw3m6mZhHWbdTA
g16hY/ZVVbRKBw6fVejwY610Vfim4gp+L9sqsmvOaET5I44mzTbEc8mNKRquzME+pnoLU5t7nEqK
uu1ySXIVxTw6Y/HZlPgEGtJuzsTjkegakSxP5tEZ+64659HVtvxv9vkCrwTpRLEMcu5yA1bYsEIv
i8+0rBDgJ8lc0Vm8NvD/TdCE1rvwI6kAyLsup1N6KI5qb+qACQzaWLrYSiumpNNKo1WwDmC+rsre
UOwk0eubSeuSnYZwt5uHouIOIDeu7Pjlg19uCGj/IhxRFcyNcTF1rKSxqgUEJM5RZt2NyfSKeN1J
94Nn34hvm6J/+fyAfUw5yQORpIfvREv7w/DepP1sREWRnIdZK/e6EGhHSLxfaWFKV17sYzEJ/JHS
dVFQpSq/VMVpA19DH0rOz9psfUsCsb23sFu6jQdY/7XUDB4ux8M2ayUA5Wake//6PakY6AVA+cVn
UL/YS2aH0HXCpPNszIa4y2pagKWoVx52q9ewhzhIfPiGsNQUWuqLr/Oizvb+UOsl8PbZ8utzyREt
N2IfIU5mIkYN6aPJvFIVktIpcmX4NmsIS659gZakXXVx8T0v0rjbG34K2WvAAg+737nMEqgyhfYo
mVVwP0nCHHi6MssrRS8gXcvRUJ8G3Gq8XuxCxcMIKL2FR6Sial7r4nepH9TXGPvTTS+VtbrT8Ur5
Pib4S9sRsHydBiAzCOT5utznLJMRuEFtRs9W0U3dGkUn9TxQFb+YcqcyDOki9X7sJvUlD5APdSYO
qJfpCq7JbWoMN0qZW8OSaExHH67bZPeU+Ecrj1GtpszobAt/g3MTQF/IOY7IkoJj2yGdAqkT8RK0
QCpV6ztb0cpWxy83NR6bQqsOBgygRSykwfZo7GQcClGIyQQbAf90M5V8BnsZMdC5Ym6yNbpO3gV0
Ok9FJfivFMCL4MPYiYZNctF/naWOmdOsJanXFZ04g58zxsyJ8oL/IgKZGVCAX6AFIkoc4jqRSrS/
g6INO0fEjRmV1XYKSTCLwVhbAsMmvgLjATyJp/muDhLhuTJbsXVyVUJ1ITQqxbIZNE2mOxSxzKRF
UyrNZd6GKi4Zoyq6tKAST8/98sus+brsTT0FpjPy3fR7Ad/JlgEQ5CY7t8QO2XYLNW+3UULdd5NQ
TxGk7+v8Czd1W7gdZCvDNntJaL2CXhSu4kM17THBsl4iGrovfq9m2OMEocg/VBe6p6ELX9kirlPI
6+eyH7mdqkXbyOoEYKZo/J+JETIirakJXdsyeuXWIrnMbSMtqE3ZGPkziv3YQRV0q8VxbDyuAA2Z
GCE6QZBonUCLRleekcJxRuSBYYAM4+2b1/Gd3iS1YkNBUXMo30ZSO3NWR0eLkd6jLIZx6+b6HOyg
omQHoE7T95gWqu7I85iZm1jrZtFuBEOJ7aDD1L2R8uyXqWV+bI/010+15Vt8RjMIH1oO3jM2awbi
42Z1L7RT+qvr0vSmVvUImDCMl/0oVrLlCnoTvFRtE3xhZCnorlnm4v0MqLmwmyY6q4MK/zqtitSt
FaB8DnVX9mQUCANV+hSu0TMKO1uVoW3TmxCjzKmacnoqJqp5liiZdacOVTS9AznXd5OFtj6aZGP9
JW5KFFESWfxWNbUF53SO6mNV10Zj1w1Juj37vXZAPLZundicw1Wp6kLuxa3q1VObnCdZ7W9LKRoE
tDUCjIUjacYJTQNaxhP0IfqWC6Z+F8x58AJ3qOPsC/j37WBeLh/auutzU//qMw2vSXkELEEMYR6/
MUWlZsdaBCsePVBit05T3aKVJRWV6wtJr9sBJhE/K9Nq9/0YyxuzGViGqQqdBEcNd+gj8SYZRP1n
WJvQAcOiU76Iyjzc8TnYeQFNN2wzBJxg7CIolCdo5UPjWmKBWXGU6t1pHknzT8kwS3hWtdb8c5QS
6a5D2PhnIKPiauPjWj5aQWrgGtHML4Y2qkzcIHQgtNSn6ykwAi9QlZwWbVXOr72m200m3PaxtbXE
bIJO5jc/deYWrppBy5dBA3wJ1ESvHDa2XNgKWhEHIaCyAT/uV7ssUVuR8g5xcbs1pamwxwDVCEc2
J/FV7iv/nmxteAx8YXpCRX/aWTnZui0Mvk46SX+ONlJYTb9i00JzIag6fIVHjVu/RLZTcOCwyHwy
P41QnS+qSrTJX+LAVWf2HndcJAc292T8kJtJdCMOcSG5fLsciw6zVb/UkuZPV9o3HxNBOHekChZt
tzdGwvuo1satIFXJVJ19vUEBqtFkpzBNhKUtBuhxKlhuN/TTpgu0a1n5WzfmfVK0SDRQszOh1DFH
uah46lFXkmBKu3NCcR07PmF3E6p54OEToA2uWBhmRmu2TRN7nCZCWjnE0+AISlY6ad40d40vJgdZ
jWUURPHn2ImJMX8n1jXbyWhwQEMHI1Bteqs1PgCZ1t5ZXNOGy4J0wAqGOjqnAYJdjiyTfzaSge8C
Te80XIcYCQrs7yZNHHmki4zspRQ8dAjdXiPBfwSkseq0p6mIAPRSgF7UCqqaxLLVSfVZlktUH+JJ
fxha9XuG3eitZlWiV9RF7ihVHq1jZWjdOstGZ8iM1CMf4RzoRstsq1Vu1KEnfKao8JYNZqTwCORb
ODD9ugQ4v0bBTPYGdTa37RiUR/o2wU6lv3wlH/yYeS69GkCwfFrUVS/1v2OiHEJ5Wn3uZ1YzmQp0
iUNUZ1Dp0q60pD4WEv981Ick15ILBPIFoz5PXRh4SjRorjXP11xYf/NCsN9hTMj0+xgnLL/iHy3F
UVTDCZfS/OwL5feht7q7wDQrRxEE7fXzZPY37wNACBYDM77FgPViI5TA4rsg0otzvXhEjLR3bQ3z
n/W/fgoZ7FIQkcwuauLv3wePaLPS+6A8hyMhrk3R7El06d/SGOAG6zCrEZZYWLSc8PdPmUTBZ1rd
V08JkcIpOjVyyhYAxufv8lbE/fMG4QksFjTWRUNx0Wp8/5i5aLV2kv3+qbC/uZXd2LNdOIZT2q+h
lztXwRSXe+HycRdrh1ZF5I86jxMdzcbqx22cyBM87nKeFXs70Y5Wn7/hUsBcviANfWDY+C9wT1/M
DkgEwNWowfCkl9Zdq5CZK2X8kibdL6EprrRcL/ff8nb/fNZFfeNDr29kVeif+uxG1X5E8enzd3mb
yX/2MkuB9Y+jJEsDXcSR5dtbdmVbdut2Xu9uX1QH4rEtOcfQWXO1ufIqtBNXtK8QNC5bAlRviD1S
Ji7qe/CSLrFKUEGwy5CV8ZxUuSjh1VNMtPkmfPycMpGbnZSUQMrKPG5FLynQ5gNMNhkYLYxiqnrU
DNpdKjZzfqWIvRQhePtd3C/kwgwqkfa9qGLFGsEJoaimMzzQ8WsntR1OVpSyhhDO265SfScvFP9o
FMh1wbbCz72QfRtzhAEF4lJfdVZd31VV/zBITXrTTnXrTpUYuOg5J8fPv+HFHnn7qXhGLhMmaVEV
uzxw1Jdkdfp4tmZDcLupAl0yUlp+/pSLXc9RBpFPEKGoh+2HOs77jdKovSJkfWegmxWaD1EmiMhQ
Np2TMP7a+Prwl+3nv+Kz/n/Ksl7YIf/nbwbpB5Y1+sO/3lNb+eN/G+Rgg0MDyUQ7EjY8vTRuu+FX
0/7f/xHA4/1BhF+UtUCgSByqd+RWC0dBWLHLF5QIBP8ht0rWHzTjgK0s9pzQoRkV/v3T7v+8KD6z
yLmAZZOyUhfSdoL7Te60oJXfb5NZS40gtYTyLApLM6UPxTr0RkXZpTPVgO3PRnXbYqZCMS5PtGK6
XsfqsJalNbOAebCnaIyBOmVzcDPUVtBTHmTDzwn1Mt0OYyKkWA01cNayOeDvEL6AaUn+VHn83533
P0jIf7rzvnd1927rLX/+L1a1rv/BNb3IPWCLxz1NHP5z56Ge8wf/lQEGnR8koZcB2d+kfnj77CtU
3/gbEBsJmlxOf9Oq+Z/anwQwFdKrBorhX7kzXWw9dh09QH4EyQf8DXTLL7YeSQ/meFXh3wNqUF05
ZCLZNC9TVU+b0sTNPpEFAKOLj68Z0Mv5VQvVSRCRf2sNyAJ4K9DcGI0nCev0MBq3ET7xjugbqLz1
PxC5eHlb2v/dZewyYsd/v9/uo/bH96jO/xKRaN5vOP7q33edrHLXvSnQvG2r/+w4AfWbP0C1oQH+
Fx+fkPj3lpOVPwhQS9sbq2/g90vL+O8dJ2t/AG+VwCKQo9Gg/lcyEu8DIsyBxXMXaAyWxoztPoAL
iflV2XfYRWhjIXhZ19lI3wdo9WHQwSj6GtXkIlNankdFrsAPpg6hRLwkE9Qq7jmSFaLvmlPFidDW
PBn3QKfp9dt5kL+JUlows2rjteDfZ9lXIagWX0l5ulKsvGFH/pMyLpSJBTuzgCoZGSGgfJEJILwC
hKQpitsSIz00lmZc/lAHlLIx3FfN9ybL/bWCSI9dqKGxqWvtNWiGRxx/4BCOnXabG80DQkn5Gnji
yUCr1B4zVTrKqr9pYxGTiCKr3KpWag8nKsVtgz7azs8yum92jofOlQz0z6nTu/dBD39RfTeRY+Vq
uGx5lFoVZtpYyYcsdALMBGsAzrbyQyMwRc1KlXeduFHTnZpsgxYg5SZtHlBor++tcht3dFM3muDo
vwr6VHZdr5vye2N6s+zVNJUSh/fF9tpG8uMwFTdxtDLhtyBqJjAFsAPV1bxgq1euYjiBeswsNLps
3FD1fCX/1HCXE1Z6aM+3Q0wKvAm/SN9ScMbGOiIxng44mw7Vtkid6c7Kn3Ta7ErxA+cFXd/gxmCM
yMm7/qboHKMEpuDicWmJawTMOiT36lUWuh0ep4aLK8iIdjoYssjOMDmjOxC55bG7x8kBv6D0oTwb
z8ozRlMT8kfMkpC7c4J4lTVfEtO2YrfwgfXYwg1CyOuXwKMJjAeR9KV4EL5Ypo07haivxmzlI6DX
/Bhbr5fdIjzM2FX+iGo8ipxedbN96frfKnGjWTBP0K21k2w91QwqbPkQH4yt5hqPcHeVzvZ/NcYK
0gFGT8U+eOGraY+4lmMpPi02BDZ4GBus7Vpd46QOcf4QfZkD158AACMbZFt3w9MK290btOVvJ8PW
TsW+XaU341dLstVDnjst5jOBG7yQjpjOtKtX2tY/pipgTDthUFAekFUbER287wVbAlDhMqpP7qxn
dHhv5ufsJcd1d52VLjgJnOsceT28Qr5BqepmcKwbaxt6otvgkuuU36atuRqf0G5zfIfhgGtscVGu
QDF6iMWHSMpnTvkav1qjHb/mkx2L2950tB32qatiP9A8ne35Pj6ohcuCPudrzYm2VeuiX9qtJCf5
mWyh2cRr62jezGvrgAXU1vrV36a31gNsaMjD6e38nWNbe4FiV7A1aju6l7z8IX9QE8fqXLyiosXo
1FYGRxed8q+G0f+Gwf9589n772Hw8J05wvc0/W0YXFp0f6vZSH8syhMYI5DAUCFz2/6dd4kk/AyS
l6wfaMqic/NXEJTwxFyat0QK4ASY8ZCS/RUD1T8WVhD4SkTvQevTEPo36f77GIgxCcByBvqgKFED
Q/n1ohWCr1qaDUxdjvUo1o5UQQQTzcd+wHg7HCvzSuRZWjn/uaj/fBqMwUWcVVswfsuv+UevQo+D
YUwpK45G1CSr7EGeg7uBaVShtIdCCSPuYiPa/CM3+avA+ae8zW+eSVarU83QOiX7Xf7/P56J1F4o
dzh2o1Rq3AEzKzZjO67LJvLEvuAilpN9ZF1D3v5mWRcnQbJj8hvAEhfL2uu0NAspTY8yFgSbvl36
wwiSC+Y+jfRrPqI0GS/XlTyJbjcPXNYVJZr370j7AxHVVNSP1p2GeQXTUgBuyU9xtOFOob/5M9Lx
2su/dgH0xbu4uzXbOyXfEJ9q36GnIbfOLH3HHyj23S78aQY/zeI8VsxI78V+2/avirpldN21bhuu
0vikNnd6uE9Np9K8qHcMhM2ztdk8zy3pExCrsXbkU1dvm9BVb+KHAoKy8nMqTmr/GOa3aXg3G8+6
sJ5LjH7WvnZU8EqWH0T1yNwGvhcRlOntUD60orDGoq0zNtF6lDcCqB3BNBzlaPpbZW3slDJ4u2ON
O+sJNdnQZRwBD2EXPatfkheQzYlwP2s/UiE7RHoJYM+uivuhiRyVuaf4PJmPmvm94mqfmKLn5YNc
vVRxgns00Vr+1fvfWsY1ucW0dNUo275YtFhTW6m++vODT6MyXDFNAu3HmL3WHGH6asQMO5QvQrSv
R6L4jDd7CV5vL5a7khziPo8cmky6gJNx4ATWir0QlG6d7FWfKP7ckYeo60Bgtru9KoJzyaMERLwo
MyPXC6h0UWe4aB9XcVAH2WDpxyHKKnpemDSrEFjciW48G8HHTbSJlJt8oP80UVoVLfbOnx/GD+eC
wwCuheweJDFl6MVhnAxU/pJJV4+t+b1lxOuQh2Jnje8DYknqNXzQ754GHoprzaLPi6D7+2OhCXLb
FXMNVb6zzn5YIlWjd6WT9/HNWIftlf7ah4tm6ZrQ2OGJnHskUN8/zR+wxO2UMT2NGA/Zyli5amuc
jdLftkO2163oPNX5NQOtCy9erlSeSmMPPRF6PzpQ//dPnfBNE9XESE71pD23xibMevNstT5dczOp
PClucBamt+g1ybDBxoi9XIanKOsf9IEJaNOZCkCipPAwtHX1MT5+/sGNZY3fXfkLcxdSFTvOoG67
RIJGsiZkiRxYj3l5MLo1X9sgbTQ3mozqDa71tipupmQjrcatiNWF7+IJHpae8At4ygQmuAMUY6uP
7SYWHDLWQ72XdtVW2xnreUJCzw0rxzroHe/o8AcBOfL3pMElE5IcnVF0ags7fcUgQYUJbQs/hZtm
t1iL2vpt8xI8hjt5X39Ld8EqXPte5cmGkwuLFhnzfP+oPX++GpfDWRHgNavBTFKUUH1WLgNgUIqm
NlWJ9WieBwxcfgSVE+M5yhHAsUx1/FdjX5ypLuT7dL+YozOpxXq+BkGLarNdP1U+pGeneiwPwz7+
VbzwHkaJ3rP9+e98Eyz7+NX+8zsvOtJ1IA7D3IfWY7wtb1Qw06YTbmsy1mIjbDAPqV6Bdyhfk9t5
5T/0X6W7/GbadR5UFv82kdd+6PiHcGttApLno7JVCmdC/77YWJ0HEESo3BSpxtCdk5tYdczx3IZu
jrsy036QTbCPNRe3kMSjBDU2xt7fDvfSw3icaP8YdomXfEXBY0ehW3Vryh5lvlPH/aytGqqC4n7y
v4vFc9seATAota1+TW99u1ipm3IdP5SH4g7tr+KxPlBnr66s2xLXL9dNY3IGEYxRI6OH96cxkWQr
88PefIyexJ10J23nu/imuc1uLVvbCF/Up8bOHrqK3QpGEiCIrbX23Di9tRIkJ26d4Vs2eil+dYXT
jNt6uKceTQUnRyioYR5t4/HdmZ4RrWZtHVYeLB5Uw6POpUIwNQelFcw2K9WTaCrcxHsNAdpvxB3D
RHh9V5UculX6rXoUdt3W/BJ/079Ih/42Wwn3BB4FSNYDBQ9CGwOXx2Mn2pqKwtc21FzOQ1VsFNUV
ipUQr4eZUtRLE09sbeA48RWTnjfqxcdVJGthGrt4KFwEqikmx8mIZo/+wT9ET91O2YZn3ynd9AaU
jDh6ArZLxSpsHJykrczODvq2W6X7fB+tK9d6KLajJ6/UlZgjtwZcLz0Um88/NAzeiy+tgeyAzsWV
BteJXsrFvYt84VjNfjU9pOY6ytaFtMPP2qxXOucxSGXu/30C8qCBOBpsg2BXIrdsPOj9Q5xvRWun
D/umfFatMybpTeMZwUGbHHolk79oAFU/MPuidd7i6/I63YW+K9S28oAxZg24hSL3Z8Ko73twX77K
Oqi8czB9Nes7CQ0kIk/toEsQAz0eHBNHOsMZ6ORIq7pwI/kRp6CmcqdhV8S3SubVqetH6zRcRcGm
NdDvZ4Eljp2l3KXFrhfPRiY5U3w7J4eyWodoo3IbN3dM/ew5v22ZQHewvkGq6sDcoDVUbt/94sdX
7dpAuRIGqN29NJKt6I9Jt4/lVZE89MJan14mckU93+Rz43Y6iE5DAaFCHkL7IFV5RX6MipWAWZMJ
AmPBsJI7EkNItmgeLoTpedOaga254M9QYZDs2sCe+miE9313aMwIJcGnyDjJ+YjCBqt1DQt9mVzQ
7kYBdDnqIOApoS6Oup/JjT4DeDzmKnoguGlvfX1SvMqXIbVWxpXI8eFpSA4sLXhY2VCVabe/v1jE
LFZ1ULn1EZzEz6YmdVMSGgxixSQ1LOUr8KVLQjTaE5SqMGVoi8rot1+qQ7SRqDeMtYPHWM8qu5Mq
9Jzy/IeCiyB5/i6MVdGJjG3e98pNUFVuMixwq6DeWCUqEcxVr+SNv/lBtE2B1vOjgEOjyPL+/YUh
ViMxHMWjZPpf6iHUViSOdmjoN4HSpeAR/XWrEFSF7MFKhNuoMh40vcioRsQHY7qK97jM9cjwCOQI
mZN1oQlyqS/O3TQGmSjPR78e1uoMbFUdWlvHMsKaIUPMGVYzLPG/JD3yWRZ3Z8IyLK3FN+2izhsj
pTVMMLhHTAMxlU4a0emxtqGjxc77/Ib7+IbopkJApD++FM3LxPOfZbMQpDgkF1l3bKtWsAvfAz7T
2NochlSW3xQlRo1fUq/ET1Lly2sVLL8FQw11U+79D6y8sUbHEokK+Zgku8J0sngbqj+tFAPF4nZO
YQ5tOuvWCBAJ722lt+wY9KUi3priQbMWKYhnrTqp7dEvn0ChjuM+Hx+n8mlqQKiyS8bHkBZe+xLp
e7W9IVtO8n0yIx63yavDNG9K2oGqF9MVlxTsO9XM+ZoZbpv1Trw1qk0CtlFtqPDMu7n2onlTA5wt
H4yIU3+fdwdN32TiM5J0xGDhtpo36nRIhNeCmmOWNafBwcEXVgahV/2qB8fOAn3wVBlUQhuDH2Le
CcFKVn6kxZM2ecV424AG1TfEuN54SMWtpe3rzJXyV8uIyQdudETIDF4aFli6FqMeyPGOm38WPEv4
AhVEnm/l8EiFbeiuzzsBdEiEnaz+8ru11n+XittceYiqU0p5q7e7WFqHQ+n20xaXQ1sg0NZAWm+i
tnPLzPRq03cVjR74qvsRFoJj5t8liTXVvjVh5NAyLvU1DGZYa0XzkE8UO5s6gqW2LU1PVrfUz/Ac
++4U8kejBFSv8thMzmg+ddZKUjxZ2dCjwDgTSULu6qb0lHg/aFcIOh+iNmnZoqkAmG6hy2sXURvN
GAhamq8ewyhIKdh1urOlCaC/UEpa1kLtRBL6KJ8fpQ/ZNEMmdFkMJKqwf17II+/PUjgHQzfmonKc
9Z84cGQ1RhezJ1bIjRb7pHpthFsxwT2NYBo8KO0uUHZ+vpZ8rD6e2mzFhdKMz4K5So1DNh7k7P+x
dx7LcWNbun6Vjp6jAt4M7gRIID2ZzKTVBEHKwHuPp78fdKr6iMlqsWt+FAqpShIJJLD32sv85iaS
RcAsdyDmKu1ukr74gaOqdkk/gaSx3uE3hC5KDVw6PjV4IysxT3baVYXXW6t+JxsH9NSUB7K6+eTT
trbuLLyQFlFaBWcQr1c82V+JaCWYu7nPQffvcnzumu9B7qma2+Jm9M3X1yLPTtxZd31yvJkZVA23
Yfxc0PfXUmYCUWZL3WFW70r4kEb9aCi7oHei+jZVPAOqf/TJFIhZ8YfQsUyAMOOlGF4cNq5qFrOp
ymDKFSS3lF0SLRVVf0i32sl3U2f40fd2cZyhuD6rxkpaxEpsZn3gQu3evxPn3SKY5QEPhSV2LMND
qr4t/xPEGCVmj76OesMqze25XMkK5qLQwD3hMt0U8y42jmF+vC3otTFtxu8XDbgt8FNbmb6PPUao
yjOEGlwn+O1QjNtMKj2lh9rxxYpep/ho0fOxHL9YoyoYRq48boS38iQ1R6BAKPfg2ZHrj/700He9
YwaVLU+vgXqnlLT6m6M6rwX9tlRsDAeRIMqcDOJyWd9O06vZHSy8AlvjLERMNrsDPoSV47dnUaBn
VzhCt8tN2a7GVaDZ/byq9XWooJF932iF63dvIONXsbAoit2L1rQ8sol6sEs2IsdAjdxYYcfU8EiV
BU6VjLZurKZH6dDJR7jU8mDr4o0anevXYRVIpwG27IyfjnCEpAiC+xYRLT8eVlG/1upvCrEtPMqY
OkVw+vxBO+T1qdEepcDfJFBo5fK2at1XjdmN1r0Vo3bo2mgbMkkyxwo5ibcYdxPju8ikDe1TaASh
JxXrvAa5WHlG+1WKHCPzieueYhRLKeTX64kBn14TM5PJFtT7rNz503ZMVmVHX6/rTgF02Ux/K9Nv
mnIv23W/Esa1lqy7iJx5E0+rwOQsIM33CtN+4GWu8y+P8ptQeuG8znxPFFfxWXjoxJX0jVGbSfFS
ecrgWoVjJW49HhP0MiK7v2tvxpkS2OvZ5SsOmnQdbqfY8411gQ5ckblVspvSVfnQJnvaql6a2rPL
UAeCgRJsxdUB90iU6AIHJaygOUadGxqevrFWjUt8CF8A6Bdfgr3lFTfJq3BiNIUWRH8e3W47AEC3
m9uOXqq+Nei7nMMvAd6igi1uqgtm7/0dfjyVykiq3MdPiFz5znRXqyv1Kf+k5rsmdxKKIfIBb0Xd
yYDAeE3SLsjls8TK5XMMCR17vxKby6p3KBBDW1dUWDaS5cZiLrNB6WsFqEJahbVPdRo7WDXe4Abx
ALXl0IjJJ2fGFToPdiGSBMAYVBhxONRcu0xZVZ1FGOeN5zhMO8g5+LAmeR+tf39IfMi3+OhAolHO
gESsY4f7/ozA7smvzHjCMisiqyi17lEMxZMq9hT582srzqchtj6JmQAMr2MmvUqaljpjKJ48M4Sr
q6KII8fxJJ2xn49mRzRWmQhbwIlmIoFX4RgG00KBoLTJ5ZtYWIes0/kxJcbShS+3SF9FqzfCT4kq
UuF06d6QznhUOaPwYqDwM/Y3kUbM2E/h904/zcN3KXs2mr2YvvXdqYpPBa54/Y/Z9EyFLpYj1Y4x
4+RhM2lI4lWnOeScEl1428DFI1rFeFjBgMSrY3QLMilsBettbqxG4K14sEYOO2ZYTL1gwK/CdGfS
VvY0R90gEHbpNiQid41LMenQL1zRulpDX3Uqt/caN7gx7/wvxQ//IflRPhdMcos9cxT+HVMjr3J1
t39JnrI36aXaS1v5y3Qn8Lt2GnxkvdCQYYxiDwWUtVUebGbJS2YsGTe4hSjGYRzu8rWpbMrsrU++
TtlxlPdi7wn9UYxv22ErNLktMf2Kyk2vXeLqIBbPyGhWBzY41MWoAkS7t2jiBNs02uSKZyXrcVxU
5HPoWr3Dr/1ZvK9eEhQ/Xyba3OC16XdKRDZCoA3lzXiJ3n6/YCl0Py4eIB8oyywdkI/VyNQiYmKm
3XwOpZVSbUZ9E8cHVfWk0fMtl6SSP1f1lRxtGcHZSACwsNUvVrWqVbcv73PjrSsgFR3M+YiDLF1G
FUJFZJehG86eFtkB5RtMtdJpzumL8FxmTnEDNtyhGUoQ1C943g3SKs5c+da/TM966iSTh/6edqc+
94/Sj/CcPy4Wb3fBodxwQ7vqGHoJ38D6koKYQMTz4N92nuFyj9v8sXzVHvt14YFpFDQnuRDufzBN
N1hwtS3pq0haddBAucFNeGtsUpQEXvNmZWz0bVnbtXSvY19Q7sIveeGANUjdZtv+oBPIwSnZzYt2
BAatHZWj5loOcKN1stZXjRccFqVboO5e7VLBCK8xDRo2VOwoX+i1iBf/4N+LIDZ4dt8QUNwG65ge
T4x6ll0di91wo2z6jf6tIVq7hSe/yU/xHhyIdpfT+ryv4Jc+s6fy0o3nVZK4w7TT6KFK7pxvRGZW
/bfSuJv67aRcwnJea+PBCr24cfg76FTLoQBz8Sy+5E8I3710uAfySo7ZQ4U7W0XzGZUrt/ZXurDR
Cw+fHMiXDboSiVMVzsDlho3V7Hthb/bHYhDp1j03026gh0l8f0M1dr0I7c907V1YcHB/+7ukdaSH
4Zv2vT8iiReZNv4Wg2lnzCgTlw6S0G9q3UkDx++9Mlk32lpub5IUGUbPUFf84yKBS2qH30M8eytb
j2GGrkw0zzvP13a+tarjvSJ5moQz3VaSPMyTw+Fu0WIPNnr3Q43Ipy4KI+J+E1XrRj0WvqM0twOl
Sey2WNlVazSbzHJdFKt2INTBjXUS36GxzRARAKzF+I5J5CdVxMcWCOCxZdID6g1lwg9iZqqGDInh
Z/M56wxQSwM73I/QE0x65h1hYuza5CzVB13uTnnhQuuUVwI/nEzUaPEqf4Js/6+CPRyLCyGJST6T
ROZr16M80F1jMXShdJaerdyaXFErmbAWjDVG85NzilHfh1ADJWVRtsRACnjydTdCTH0FtfxyPo+r
bFPtupvxMDzKbuxZ7nBia4BemyUnC3fdeF8mTi27Ei3iB/mkot5omye65HF/QosjpmMuUI9QCXtI
zjS5I0drM7TNr/PDJNqO9ppljqLZeuvAC05RyTe9hrV9kg03a2/Txhl6iPDLAdXF7lisasqy1hZP
8Y9lo99OL12/UeL7QL2ZelchPJ+mU7mXX7CO3maH1p13wToCzpOsBbfdTyd1lazprT7x724J74/5
63Aob2RvIC4pNyqYnvjGYEn6qyZ2NZB69Q5D6DY5zu1pTI6Zyn2s1NMYO3R81WoJh77C+MsVjDuJ
IwfJGoN34wwn4WGJjUfxxO0HXwrS8AfxxHxNfFZ+CMTIdE+f2Ahs/2WeV8xhKIiIMfpJOesrfVU4
kq1584H81lNtzlsIJfOPGhyjZQsP+RsabmXjcL/II7DvTLv6zoNeQs1m3unP4blBGPUeeTycz3fl
XQqs63sPmyiwrW/WaRAcVXLQ7eTPm7eeoMUoCTUm2cYhyM2P1W30TNtkZ950O2ujn+PvAefzsKsP
6b32ddrJx+TNUmgcA2+jKczvwrhDDAO9NWulgqRiciTtNWXZqrN+SPu7xt+bzc0Af9lLil3ab6bx
MPZ3XXuK1GOgeniHwW9Fx7CUvMgk6BAeVqmwtpo1bh1Ct5mjdRR6g+HQxVBR+/xCw1pvCNyrrHG0
mNViJ08WnqMEBdxt3Kk9ld0RMiZ+tvIEWPKYNE6IcAmfOz8I3TFtb4XWdxJIy9FjGSDFahuf9HU/
dJF1thGyDpzZyKnilvU+3TM79NT8sZ3PgO7LW0GJ8n2fSQshflRdTDymT7L6j9eDTLhgTOl9oNBx
PZyOCx3t1EFIzj4NZaeNTCJmXe0KMfk2mcgP/T4j+YkP/3VutDR3yDngIcGjIU5c9SytGHJcF5rJ
OW78cjVP2Zsm591JWXjyU/tVlAiYE1VS2BauBfDBCEewnHnOkapzXLWZTO+pYVQ/Ceu2j/BWtbrW
s4Lm6+9v9Pqx8OTpBi3ddchhqiwv0e4XSFKFtkLcxll0LmerYLTTsUx1vV1R7DgAgbvt7y93TYWC
MAi3aCEnLnQ3NKyvsvyktLK5RAf5bEbzsE+r6TDGvuklTYh+SDR/rXQqqilWIncyZwYtoWl4tIbR
mFLTet/X1Ix8ntoWYhC+qM92tPVK41BGySdn3E8rl1/fIJg38BOgKDhVeDba1ZOBZV75KBzMF/lL
x/UkO+3t9F64VdfaxV+bu8wt7piXhpdgV3xXngj1DEWjLxCKwc6Sr9SRp8cntfDQVaddkwKA6G4y
Gi6RJ0QIuK1ISTREGGj9SBHn/6VTb9R+Y52zeB9Ie0Q9tGpPllelToywNShiDQ1kp59dzeztMN1K
rdfVJBEeo09wtIK6qrJjLtO8vRP880C6H7tR5dITIBGZ9vynItjRW+FOdwBbK8PuQR40Cwq1B+PK
EGWxR3ZMzqOnlugHxspwotgJ0Q0gCdSccvjkEf8EvVw/YuhwjHX4Qbf9KgZASzVov6biZS7rQ95l
CdDlUXPSkIOyFEbZZte+9jnnZ5mQXWXirSr5P2IrKbYMRU6/X5rXPTtERNHVx8iPpY2ZpHjVs6MU
DnW2bH6R0cVkipPequrQr/3oqyR3ZK0PU19s4mG0PgkV133gn9dFiZTgpEJ9+Vna/LIDc6XMLL1B
Dqq3BK+VAHWVY4wdq+7Daopkmll64/7+o37Y9HxUmFtkbnQSYDdcT7BUqW0kpcouMQ4Abm3sJwzj
KPLI5uMs8f7xxZaNpLKDEAbn076PMGMwalGpaTzXuHrGc5YEWzG/F1L3MKXRZ5npdXLGt/9J/4Rm
vZhoXSMslUpB/kUJhos/J7Tc8oZcW2Zk8/uP9POweL9wYb7TR2c0hLTBB5R/rCpjI8GyvphHmm60
Xu3xPoxR2bDRpBEykj7HpOiNNmZ60ppVILoa+Q6A1vyhi7ZFvo/Ds2DdluO+1NzYXxdILmqpl2ru
ohzUut24Gqobpb4vm1UarKRmPQorS900Ca7InubvW8k1KBStfaC6Eyoi88byXUtjRL2SflBOMrXG
o5rMUYclep/dS4/GCHIeEr1T3pB78ffpY9LbYgFA3JUqJyD7RMOsdQpGhulNobhttBmzm9jw0MGl
iJ8DxxScHuhN5VWKGxjreN9mG9HHzXzdH/N198lDvu5C8SoXvJwC+BgsGEi99+tGFYUsjFKxu4iw
rCy9v2XGZ8+WPOKJWj93WnEb0s7//Yv9gEtEeRqHsoWBQ39t6UW9v2huhEOewnu/YNIWUwaOqwkr
VxcXNbBdfaOuYKjREurHDcJHgVsV5Wfj5Y8fG3uPxbqZkS4ckp/H0i/hQMSFEBHvMb+kgvqYRlD4
azX0nbjKK7dFSWgVFz+waU8/+eQfQwIhGDymvHAu9Q8m3Q1y6nXUl/Vl0utm15prASyeFmoOCv7C
J/3Fv3nK6KsqWKbqcKdQqbsKCUIrdv5QF1xsMC+VKG2aPIX5Uf0Ih1MhYLwgSF3qzBYjpLQsPkkE
/+bqIE/RgyT9IDUzruWxC877MI+m+iLkosXMYl71eXBUOq1aaVF0nA5DFccMAYNHJnPPv19gHx8z
TqBI6SLaBpmM0Pt+fclqVAa9mddwTBr4TaiUIylDvOiQCbSaT+MU3+19mOJqtMVUEPVAzq8b2dYg
1kD8tOYCtKLd0Mga2u2IDJmN6fUjQjWhI+flxIAZ6s3vP+cHLCgQcD4lr5hGLqgURX7/QUM+jSGU
TMCybALkVov3IXjovLt0rbDPa4VdLDOSHltDsC0OBAeEqOmq0Va3AiCYZSp67Sx6xqDql4Y5+ye3
9+Gwp72P6AenPYN9he32/vbiMhUA4wbieapa0wnG6UfYV42nF2VjywnTfZIBA+g6o0wrGYnMLUV0
FT61kcywS81UrzW7ws100r1SOcta2rl1BuKtjD+51Q8rBrjq4sgETRHyu3p9p30+D/qINTkmGOC3
54aJiVVWiBvIyVeEiNpPXtyHA3TBZONAxQKVEN+VlfcPxmo6lLgCo7hMxqgAKQe3kvpd+ske1JbM
7t3KlE11UaeEg7jY1F4LhA5arRSNnEaXCrAaTDFLflGk8dyghxBWUXHQVdBqwTQzBFYrBA417sMS
UuU4dvqtLwbWqfCtxPNn4D0Iqex6PRluSi1S9olET0Gfn5H2YrRbx/qthe+F3c2d5M3yVxMgrxD6
bziwCltug24pTWE5HbEa1uh25xZiFfUE2kAkUWlVYSckfnG2shyRTqT35nlW16UhwjqkO4qMeX83
G27qy9YZWMGktcXJqNoJWvon6enHyolHBgxxsY6ljIW0//7NNBESjTjIxJe5zWInwJzE6cWqWBmp
VDgiPimrKG79XdclJ4L5PeSfwW5F67vYisdE9l1lVPsnlGOcuaYPUMtW7aEDoX5yal/L8vNtuU1u
kf2FpADF/fvbrOQ86Cwzj9CtFqK1gmTRrdTCaQ36VranluXU+QVogpKSqKBxqjBdFGv2fthVwqpU
pGQlIC9OIzfz5mSGrWlFh8xAFzlRu3WUNs1BFYI9ck3y5vdB4cPJy0KEDwAlFVAGprlXJbvS5bUQ
akO/4LosSI21fWDCZgciAHYTMzM7Ncdu9c+vSZhcsg4UbgiV75/WIGvgdM2+Pstx+3VOm+9ZmD6l
frLNTJ+jkOmXIIafJOQo4n7YfWT9XGxB1FlLXHl/1URRalnH9eCcI2qeH3X1YiCzLY2PaLwFdWcH
0rOWYfGybxFM00HugNCMEO23qFQDaKKVG0WBHcDqmTJHhJkRmc1KoV5r0FMz/NkOZgAZ8pvRAgJ+
03HBKpR9TdsPBpDc3/YyZmHqJs7tKTvL400PxqdElng6tenKmNw8oeKkHHps0srpy4dMehsqjIEq
CLBb1fKs8Afg3zSkPwg1k756pj7oxcZ8yvXVkD8ryh7VR4TSwUo1Jw37t4l5GLAfhqW6q3eOFeME
Mv4QynNCjxx+cD5uE+Oo6rdoTfl08fQnFT0YM7kNuOH6PNE5K7wSYuVIPxbHrdVk2sILsZexVwSf
0/CMBWzKt3KTHIoFhzpwyLX0p4zJ/7nPjX8pZai5OD5JYDCvU+IUDcup02XipKKAnxhpcfrRTQC4
thj65JOlSST+m2Wy7ASUEND5Qjz7/TKJtAz7t0odzp3qDfIdUsb+fNugf4hMNy4VrpbSLtCeDfPV
Ko+ouAHNu4Ttc9jtGuVFUb9L6vdxoNFVnoLyeyocQx+Gt6smT3O3BvnWFXtfZBLzIJkP04TwIsp9
CBS3nYW1gO5FDMsgvrc+cw2gFT3IkSHZ+t15CI+FvA7M584CKFV+kxukJ/Hh6nlDTRc5ElzrFnkQ
aXyy8HIM4f3C6RmQJ5tQIjfpp4xNu+1DwcXRxpmcARidOnQ0UAZac7SXE+R1ekASTNSsAlYDPN92
ojMpqqCEWTpomwvKd0n7FglIpEsn63mkpKph2ArA+XN6BsFzVWTrnluf6GrX/K0MkQlDGrqsj2Bj
bBHhSrHhTEkYc/cv2hcIBAMd+dqOH3sgSymChHd1eY6Tbyoj5ES26ApszRC3qeDeCu6i+qXQzyK4
mfC5AMGj7ysM3mdoRcDdshgN18xWkUgs1l35AogKMPO4ShUwFKzYbi1oKxN0Ov3oamviffJYcPKh
VGFblkO3hWla9yD/kPCFXjEHlxBpTZKDDF9BdQxuOHS78k64YzbYvyl7BFjp0kdrROzU2h2ICK2t
Lu6uoH+cCHo2eD6OSnGVmG+D/ChYbhG4TITgjPfDqktgCztVuNIRrY03ab62qJD9XQSYcfhiNTQm
t7KxrSYvrr1h4eRB5B6FQ/zzj8fptq2BosOSa8YnMZyYyr10xcvINBcs7hCujMfhG7x0hnow1aEY
MqatZVxIdn6Ky8EuaJ8Dc5vOX4z+dWZlmlBYTJKOZWLdhW5CHGOdMBu11kXnKubKHPeg4gmF/Mz7
Qy1cEvBRyZbKbJR3SQp84JB1blze6MBF8uYtWabKaO0321y6U7l5ofzWS3d9evHHy+Lt3WgulBGz
3uqc60g65+Ex928UaS0H6zDbqcHajw9Jt4vTXdUtRb4yb8BI5vOtlO919CNVL9PO0/AEnU/pH7rU
y7ZdcTuZ61H1yui+TiAInqXu1DH+959ktsc8bjXLtcwDcPZM28j5xmJQChhqpzOW/My6Ul3O/PfZ
HuRgjrkFCyeR9F1l231etEXUTv15ZgwYgTBN49Y28nbyJkm8xHE6bOdKH27VtlKR9wwO+ShHK9/y
EWoU6aVUnUx3OBlh88vg5qrFQsboUe1E1x40Q+YzSLE7q7834/y+9Zcprly4qSGCgVjgYDmQrTYL
x3U1BvRh+lL0cHKEEWmJSOKHT1arSHZpZBWY2R72ienqVbsImIL6nIt10gPQ+v25/7EIJTOCd7hU
gyilaz8xSL+U+UKpNbEUCkjl+uJw0sN+VSn5CtkKbOx7icO4h9JiBm9j1zS2KAbdZzX4h3fCDSws
wYUBudTgV71XrZN6A//v9EIJpx6C8kRPYPLKVv0RNQAI2xYNkrSmRVxP4+DkyfwN6jiTp5KF/vtn
sbz9d6tjuRMVeVKGQJYB9Of9MTPMabg4nmeXORVfAm3m7J6ouwoS3rUuI5FJXP/9FX+mVR8uqSMm
BJBfowi8KsPzTEmbWVZpgDYIbppFPjhtYnxVSss8ZWoAfaKTt3qdZ6BiG9/11fq2HuV7hcNwV5kT
uD49ewjkmi/DMoMUKO+dFssWS/5ujBxacKDHT57StbMi9wrXwCQ7JfUHmXadWEezH+F4VyWA4Vgf
vZSH634UUe3wu34lDVHrlmk/23JA0aSD2cXYIji1AC0Cho5dnvaeGljSehLFbo3ys61VTeEkXSB5
gd/onpYX1to0FiZMFgPJaNpm3UilvpkKsFdhGH2d0Fo5TEh+DBjDfPLp1A9rAA96GrZAoVXIHNei
lTgfjn6hzslFhlphD2ZzP4nx5pO3/iGf4Qn+epGrt+4HWiLLiQ+cphEZd8xG5kVSXYKm4RfVhPeH
oqqHfxkN2VSPXL2xnqvuNh/T0osNsfZS6m5pkG9HFHvtoQf4xezJwWEuWc0xPi0lWF9/hMGU4RIA
gt/clGoAOaEUDM9a8XaVz1L5j7t4aanL9LIQcQO4eLWLy8jEDiqchbPeAm8qjHB2K7GnRWAGwzYs
KVp08oIuOGAMQJM3CGrItaYOTGswP3mF11qdywJlfqEDmVwGGdSq7/dxa6n+RJkknLsqXWut0q+r
lqcozOq20FDwleRy8maweWqiObI0KbdW1JIkwJZwA40kTMuYt8TGZ3DGv70xaRF6QO5BVJCqeH9j
eTnkcVrXwrmyphlBluGsoN5CfpCuiG1QgPP2pe98jEp5h1ko7EW6CY4xgZXqsflACja8YFv//Mly
/FCF8bwokNnJvDdK+qvar+76KJ6CMrikvpnfIFO+0ZVu7afmsJ9zf6v7Vr0qExPldXUUHZV/5ehN
qe8x63VjYT8WB4VZqSrmwiZo2oxcQf+RW+HkVejZOiPsiJ83/B91lf9mEPbLu/sgonhfJN/T1+5X
bbGfX/GXtpgh/SFBu1uCM4QKep5/qaoIkKP+wARRY54IkpaeL0vvL20x8w+6ogpFPy1SaCBIr/yP
ropg/cEMgIYAZzP9X4Rv/4muys9m2r9PO8DM9GI5W2l6ixZTuGt7MRkc8TTrpXiRpTulus3RL/Li
/G6S94WM7s9WEc9lcICvYPtwbvWbMnOb2Jt3KgpST1bizHAQrF2Xr4tyFzCM9Ec7+AGsDGzJPTl5
sSIs9vHJGG/gf3XpKlBv0VEapX2rLwRIa1gHkzsqh8pCq1vd6jMGgNgsAnbvUPl4COsXMXKQ/K7W
sBna3rwX9HLVQl2ScGTKT1H0RZBe9Px2FI/WvGmq21S+zSH34DBsm/pRSh4DleITzZBJ3Uygh4JL
P9qQEe3qtql2+MfYv7z+078e3a86LtL7sPvnE6V/wiunR4ok4fuIMohyW5hhJl6aSHvWejy8xkA1
9spsfDFGxF1bi2mG4A1PwthqR0OZ+lU8MMv/5Dben5rLbSxjIqYIQBVovC2idr+CN/K8MUsc8eZL
EsqPUieZZy0Qoz3NFi2KnwezeNVL9SETEaaXzXoti6XsaEo6XYqYKV8vPfz+ft6fr9wOuRvLi4Yu
0hNI2S2t7F9y2qIwZbyNzeFSy7XodWVkec2sPrfKtM5ifYfFsbAFKfOn5sx/4hJxiUf4v6s+3Xf9
a3oVlviC/wlLaLgSjshvFVCav8i7ojX4B0AcWvx03kWSLQLWX1FJ+wOBDAhNgLNEfkUP6t9RSUIo
EdiAQqrOl6Ex/k+i0s9T911UYlRK2k9wg4y2OEy+Xy2NoZatVmotBSuleEZjaz8qlMRa1qmbqGvM
bd6M2VoP6uIk90q5w3+59NJJn0+NMvb7LklSoCL5GgOtEMh/lRwsZBTvJWnMD0YugpNHcWij4o+5
x09DhLeiNT6sfbiTaOnUn9QUy17798chvtObWyiqhHpgB+ZPc6FfFr+o1hoqNop60cipV0GWm25s
ml8R5RG2v7zkv4k+77fZn1da5E/xacRK7npE02WNFQ9lp13kDMAAJoDmdh4hgeRamdEGCvVj2ZU0
J61U+syh+W8+JFcEDIWbAfK/10Db0CyL0cxETCkjVBfgywf71FcpHzV9cn//KT9cikWGRhAcRawx
WSpX2WTMuumtPkNVddBbL5z01wzLL0cYsQb5/ZV+ziLfvTr0ExA4YxmCOaAUvopbRoFzEF5KuOIa
opcFzdY0NQ9n7UOOOUOF2CDaZ7ambHFOQl3wqRKFO6mQnRiclv8K2UtVTacWmk04tLspOyFSvOp7
dZupmZelF60LH0YsqpVsAeo3e8B2+7qnNMMNhEGs9MmcaLnZ9x+Gs15he1LUc+Hrut4cp1gPZeyd
pWSAliJS5I0/FZKntgBGL+Te75/eh9XIHH8h6MOG5zxiZbzfxuUAByqeavWeFoO+nv0RKArW8vvF
lHyLibJ1lwgG+X796Qp5f/qxD7gyiC2VnUftQf71/sr4NY4MiyP1vjP0Ae2qHFyy7Gef7Lbr6oHL
0HCHYo+lAsMh0Vhu45eNLeGWE+P2J993vgQATAiTjZoI8zrJDNgUGKkww2lsH3dJZifUO40fYtOp
Nsjp4Id0A4kPb6+Jkrt6/YdPHqKUZdBGAsew8P6vAmg5VmlX4EaLl2hQOH7adreGxMgIZ1FIIoxj
3F4CZmSAvv79hX+CQt+tMZJZzgZSDzSfmPNfVZ1SO+tiqOMBgoHRXNMm18IQkNCQ31XN9FQr/X2c
TpNjBJZoT6ny1qLrNijQl7DggUTTncJBaWzqq9eiLddJJ38PJKW1wfi/FcAxVHNej2XljhCTfn/n
1203EyQE9ABWLMgTsMfXqgUCDR41mPvpodLkoz/r6yEtV4Vp3TQWKka56mhtbkeC+iT9iXz9T5by
34TNX97Ch+rpCV3KqPmv1/zbf3ld2+Ws8u95S7t3++3//etr/ydh0f9gKonpL4PQd+qU1FHmUmJR
xrwroSTljyWvoXqmXFqA5ISAv+SZka1coCeIUxLVF/Sh9E+ylasoQFGnoFYHGhgPDfQNSVveR4Fg
MLooksT2Ie5iZkC1kqU3Yx4ZGIWMY7deoDZ2PAZB4s6T3L9VXY2AjCk2dAgVPXnwq7a6SUclO0uT
OK8bA0HiXx7q32QFS5z99578eYMUkfQGESun2LzGtw/0pMTa1NuHKgbdD2R1B8XEpP2XVeonIfF9
4P3zUuBkwc5QAfG+3j+LtjcGemlz+zAJE0zLocaiC8O3T7iuHxLE5fSnZEUpUGW7ftBZGRgJCDVt
+8cecs9a0pkNZADExqoQHWAAFeiUDkxy2/ocdulk3syVcEzqdF+HPqwZKci3UpfMLso42iUzeeKC
ZCUrPEITz/DPiQGwJOnjchMHpQJjJPTXYBDwGOpRNv79y7mCQy2PjM4TmTXRUlzQfVePbCIzrKes
CR8NPD++YdmonIYQkgpJVu7pUWkxlZN2o4rER6dO5bpPZyeYEnGVtahl1rDh0iarwU/da2ofu30S
RP96qf+JT/8Nzk+EFsoOJpX8qbDOBOJ/r6rg5pbl97ot/hKV/zVe/e33+it+ibhfUDNJGjN6mgr/
VtcVwBn+QQ5Bh3QxgGJeyu79S15X/AOreYPJByjXRWGepfFnDKPeYkAjk8+xB5YxjPmPQtjPRfZL
iLh+DOYyiPklk4E8EnURZqDbLtuHeIIa0vesZ04Mt0CAWilNN0yj5QFvGexBH6oA0TKXHmSsuSZq
B/4O09IQ6LDhcOwXycb4mui2il6Cfq6qk+7fzNYamTE13RjzE5IPsfFtEXfIaaNG7ddKvZPUgx/c
9z6ex6vAcNCokLTXKLyYyY3Q3RjlrpL3jX4qzIMan/pmn/DrXvD3c3TbjMizQpDx9xIDaTm6qQWQ
JnRz5/bGWGRKkZxI3ox848N8sB616LZAtrHGEkS9qVFnbCwoFHA002MGJ6Pf6pLX+3vUJfT8Hvm+
RHHkaiXEG7nehsOr3COLV8A08Rsn7s7ZdAmV+1ncCsmTNH/pk60RHv1mk7VbfdoHw7rm+wyeTiSh
8W0ddMm35/TRQqwucVqExZPbcVrrkadqt6F1kAY3TvdNuRnDnTIcp/4E26/xmbHs5v5lQbbAwSb1
UWipCbavbAxYpvMzcigbmGTLz8Kb1af/T915LFeOZd35VTo0RwW8iZA0AHA976VNmpwgmEwm7IE9
sM+mmV5MH1j191/MbmWpIjSQoqsz0pC8Djhnn73X+lYy3fb5Qz1CksxOAueHdWnN+6a7j4pzluzx
DWdQC91NWq7W03wJgfnP9rFV9mDhdHx+2lavd01y/XGz/K115KES/Pdf1+95q+q5TbEx/ffPfyQH
5o8fuRYMn/6w+agObvv3dr577/qCb/1dIbN+5f/pP/5RYzzM9ft/+y9vVV/K9afFaVV+up1XxMFK
gYVlxRkG44f3q6WBNGz5/v0f9/JVvnf/OBMr2/7jupfFnJbxv0Nv0xL71x//x2rhEB/BNByRN1EM
tGbXYOX/YHHbv9mUNJT0HsOwj3nFH4uF7q4FD6c6mx6MQWIFp+b/KHhYR+jK8GJUShVaA9AA/9Zy
8XmXR3PKSraCwOlm0CDGNfd5tdB7BvFDascvzYBWb2gT607rsktNO0VpmveRLnG1LPfRzLWduyZY
d7GRbgPzPeMKb0vj+5/e6n9T4HweE//xfBAWks3i4Mha04r+vHqNLWLMeR7iF5HXzVaJbcBQ6y85
uIJQycHJil59+vVj/nRe4C2E8Ma2sWIweNdZ0z8/aGfopTIrqfEw28rJ0tqNEGP7GBMB6ss2KTZt
M5lB2WDUbcrk0cZA+esnwOX3p6qOjEVKTVoS9PFw561g7c+PL5KSyNt2cu8Wa/Y9uFpJw5TeBCxr
KweVWgN6kXFhHrv8RY33rw9srbsV9dcKXON/nx+47eIEgKhh3Om2AlLBwSsycnP5RjTce9247dBl
W1q9byrz5dcvmc3v04vmCuYDppXM52ysupGf5SLZYFqlQE51S2aFj4vXP5+/Hg6C3L94N/jRlXXx
NtZF7t3QPtiHFGBMewIac1E2AOFCL/A2cIz4+/Xr6n27L/fSv2n3kt96G/2g30gfQB5f+DYEbzd2
CH3gpT15GzN0+Ofs2/gyw7zlDArn1TrHh3qjXZZLfOV9mW4xKGT+fKMfBl8JELEEg+9s2s3bDT/0
7U3y2ynoQ96nIA1vrbAPQGUQ24DuiN8ZPvbtTRuqO3VXbdTdsCU540d2wNkRkuaw9/ZWmO2qPRRJ
HLzLd/WiHea76Xq6Vk5gmzfOlX5W9uoOagGoEKyP/DQNFu76892NdVC2hu/tlxvzYhBxke2Itwh+
7E+VD50ocML1y7yw2Tenbl8E98JHvhfAM91hNTyArdl5D91+9P8qKvJjDPGnuuP3zxMPpQejkOH+
z3UHcdQyaiyluN2G1w8gkU9NUO3i2+Fbip5S+qQte/UGlyTc3H28wfq20Xz8Sdtln26qHV+6oZey
fd9djqQ9+21wP/vjPg7R7vn8xSbb5CGp5EHBW16u/z/PWjD6twkbow8Ksfzi3QBhSPlzOO6VMN6W
wfq9+/2vL9yPjvVPrxPqPSE+DHNZg3+es9WmGGU0GOJ2KrwYpejoHqehyVDhlYTCY3Ct5mxFfbk0
RGRz9fsvgAKSXiSHjz918/hSxkO3awRuTHBlPdv3PATaVMMmHioEj7bWqIeIOOVWn6rjxy8a2uFE
RyXj9NyhjAPoPzksDdxGJk6x8ToqM/UYceMdqQH/+KWsbNTsUUxa7j//7uPrsAS7f7GKfQS1/fTO
wIukW82+xub1cw8tWsopm4EJ3TIGOCqmcmWWyV0mkytXvCtS3msRaSVpfjEU7axbC2M1d7uO6GNv
s9BI00Gbqd/jBCC8ScpPVr5WlXfbOCkwGu/UC/nUMzmMurHwy2+pOb4wDt+TnR1ac4t7vr94lb1L
tUdXW9wNB80bDIu7pp5AGCzJziahAKbS1STzLWjPzWhGmyq5po8PYqPeRFjsKgfLuD3sC2AyyLlC
05SnjCLTKCgSm+LOKMv7EULuCOP71xfVTzvQx2JIUBoTXOCXTBt/7vKJzO2JTRbJrZqz1cjMIcVO
h3qg/lAl+KJU7jTrBtnqdoq94S8e/HNvd/3E+MDYAVcKFiGsP0uOXPBn8yS1aIN9cwoab0yDbBlr
38QWvbE6Ke9qM0EdmTl/ccF83n0+yib2PtD8lGYadqm1NvnTScUaW7eb0N5dZ53+nguKd+w5+AFi
8DpxZ/mZNCy8gIQoeFmn7f7iLf/86DSSOK0zuV9pAcwxqQ8/P3pt9pDse0t9aLQcRoIZ32XCzU9a
j6RVjZRiCx8WILJVnau6OqRL2p9zC6ChxrEKGQp6+vLVNJcyjOVSQNau3+qs7h6E0/5Vj+TfP1N6
mVCPMC78HONVumpaFdQPD72WvmAEw66nQppODedUdulLn1vI6JBvFUvxVzNw86cBzUpjNS3a4qzq
Bm6qnxtO2ihaVyfU4LYo+7AYx2hTD8thG6ZOjRalxfDa6zFTkHwBOp4m4KAcPNRl0Z/ichVDN713
5VSs+MQfnAZTe3bncryVo97u2hYexccf7Qq0uGVCcilnhEFSnb/0Ma03w1Kv3cbMbh1ZR19MeVnE
OF9l8dFzkuG+0pI2SGqY5pk5q2EyWVnQjeVwXMpSDXEFyzsnji6qPVghE+svH9fP/4UT0Kfz0HX9
Xt7L9v1dnl/rz4ej/yfPSmvB/b/vmuzeqzZOP/V212/4/bBj2r9xhEB6t4a9rU3Kf551TPU3VVtb
8jTGPjQw/MsfZx3T+M1yWYLom+nUvh8X9x9nHVP7jbkgE2qy8ky8t+bfOunwVD4VnEytGCUxumJA
tQ4GUOV+vuFFk3nIift2s7iyyXfFnHH8Hp3afkytzmT62EeklDXxYNhb22ynL/pQuK884+kQuSTO
w6y0GYDkSW9CiLQXmq+M3ddDfm54z1bUY+qXUiClcVMvt3YMEkdcCcswXE+60zXUBDpnLEaP7ldZ
oAKjX6HOIG68JjqXrtehcB9lskKmK6UKRO7AucvVcbqSUjMi39V6PYgdNMPX4xBl+3RQvStJUvwl
1pvq1bSy5kdVlytEM1Ffl2UGBtSSyfFCcF5h0EcpRshaRaJeUlTWL7IZnC9eKcZ0l0QJ7ochS0Db
23MMcSwaTafzx0IsFGyx6F4Bdmjfk1JogG6WVDzpko/aV+fYGP1ILgKIozY0UegmHYB+DZnss5XY
y6kE/WAfFF1r2JqLa91sYUT2o9ce9cQU+U50pXJpCwsNo1dl2fcky5XZR1hJiJpdM1lSB+nY5DLM
XQHHksyVwNIldE+zVYYhhIBAGKCMSoNcDwXNCk0Xw0DLW/Y1LVewC6zeaTwAmuj1r2ZXkjpX2UV7
SzMxXiX/gO8yyYQ7VMlot/xGl+51mxsE5hSxmyxBIzqM9rRsVX2jKGb7ZFSW962YhhwDhZHH9HTE
qL0OytqxihMMXWG+ToiHhDb9PsLLAzutzlBKaXopEVs3ZuP6juiXG7ujcQC/ax7rvZuZWefHTo7M
XxlLfT/AutJDWx3JPKooaL6IckxFoEQZ6aIetFfC7KQ2Uwc7Zars+smD3mqaitMcm67GZ1NYKufH
pqwazA0Vjs9giPpa38sGLOhkeqi/6TG4wybxEgm7NyXilH221e/dEYRrOckEK8Pi3k3RRO2e6qUx
B7bBNRbH6dzBSeyGL1PeLqQxORkIQM3rhX1ckjLrg4wB62sRzyi+IuYtp8bto3Yz2y7hdLobrSpQ
23LExhI1rAKUre7ZWSo7D8zRcWfwq5GGo6hQyBLMnW5Z9llD7oxvpq1l7SsXTy8uH+TXZDHlIGxn
U5u+lgRevdSKTlyJKd2C96czO8xM3jzw+2Kct+rcet/aRfKTmh7/UTLXLZmCJVqDVMvUvRQDERNj
VnHbGvY06jhuErgATLrnH/nE5uv0C5saNkVp+FmG7fqQELNjBZ7KCkGQWdP+0GIXEkWGqy8PNXx/
BANWDHf9wlCIXezTyHpyRFXmgWFOONTQ0za8mabZPnaEdP4ohlH5KjrZEE7S1tG7rGu4t9yB48Ua
9CULixqaQtB3FTEJeZvBeMm9tuAMmGrJk5t7+hiMRmNrgTMlahxImRDZmKdavCAVycBMINbKoK9o
7qIy2S6hWmC5cIj8sLLOOZIt0Oi+KRMzCYx8gPZWmyP3qeUpyw2yA4rDxkqECFVXCtXnHgWb47gK
Y3nEeo56sDt3zHaSYwD5GQUzrG21VPq4nZWYpcnOFtvYz16Os7CaJcuhEZstHRYGzNggzRqB4FKP
SgvUliJ4GzWcsrbqkJvPldUChnXdKX10ZeV9ryK1f6bJaHLeU9Nu2NmqhbC76qV88KbZpoothpxc
y1rq5caY+w7+npI5I0RPLa5ZeVQje+PpTP0htYls3xJBYH6dPBPmIC+8v0ucPE42olaGcd9W/WLs
4mLR5J3ZJlwhijJb9o0rBg4SllywTJYYbfPtOHZAzR3RFd+VzKa17DTeNhM2yI86vvUyY2IVbvoM
cnnlrHnXeb0vOVX7VkRl1y4pnyvzMj4/y8OsYxEWZltil06VebVU5TkbORg0IjpYfPYuQC23mm/Q
DxGiOQMj0UZiVftLHuMP4D4W9XBtNupbV6e3qkV/x8i0Y972O6OnoRZFo5/YQu6HfAwNF6PRR7Et
YEl7mABrPDJpXJ+61nomneD73JX3E110c6ypg/VXLb4ZZHMW+QzMdd4bXXLoJAE+HOhmRg4LbjMN
ws6UzhvRJM/t4CqhtJpm77TjQ19GhDFl6bQ3bDC3ZXk3CIW1rbHworvnMjH0oCDuTQXK6/RvrkjB
0g8ATz0erVBBaLXYOsfIPXpG9mTNRrKVhTpwXyLWwFas4BYacyJklrwAcDkf06XOj2ZnKEdX9A9x
bgo8/l0IQbDaj/lerwS36twe8hgnaVK6e8LLtoU73HXIBAbbO3p0wio3A30+fVsGFdDB6MwHvv8p
auOnLjMRiJTmfZGnx8FJTm5uXOXDDH7FXciVUufd0Ez08VV+bB2bt0kxvVlKVm7EkHReMFoaAUxW
2xEkQKid4E5t5UYx9W0ymNyjyymDfl6U2mnUyO4RJWYmy7zu4YgELUuOiil19XiglnWbZyYnocjy
98r28AoU+z7T9+rsPtYdLHR7oXKeOe08LqoJMKa+7nTaMSn0usUVZxYjUFGTSDfJlFWwUcc8SErg
MhWyCamtlUxBDmul37WNcMHJVF7QLypu+mLbVM3DoGfPrKcBysTkoJT67bDOzaWsWARSMKtmg61g
S+1z3zjVqWmKV71IniZs9m9tpWkPU5lsewtAMHQxj2kwRhjFnc7dqPZh5hG3a1XT7RoTT+9E5Juq
b0DwKopunkTfvrkm1pzKGbTzqGmzL6dns4bM5WX2Ow8XZsyhErKmSVkYLA9qZkSNJrRzRg6DkUTN
zqXeCPVa+b7gn8RVsFmKJTrqdVvfd6ZDbaIvwTCtxIAbM4OaUxp3mYpXqPB66Nm6jTlaHcyXvh2W
qyWPw7yhKVg06IXL+VY3x63I8FuWOqMql88QOcqNKGtOQ5c2Hkj2NY1LucCbUOShLUqPdz79tqRk
tcL3WyL2jSm+KLZ1kLN948gsoMJIyeNQQ/xO97oFrjgZoSXa8SYxHdjcACVWzlbszznYSbWRemhW
ke7LXOwlmUu6kp/nNj7lOcxJTdyVDiFCDtQyltRY9W50NhqLs3muaei+o3zvNVxsXoPcOwR9R+DZ
1yQHktp2X6gynhmi+F7yVtbM94rbdGboR0BxWd33s3G0Iz5+kiCoApUgxbNigBc24mW86eNHBCaB
o9HnbEGeed+VSl7N4HloK0bnorVOqsy2SkET3p0jTp3vo2bA0jO1TZPkQByTCZ+wwsKO5wuQV9vv
CSrZZOWghsP6UMC3vkaEdZl1rGq7yACQgnUsjHPb2w5jTo4lm7RnM5eLWJn15S1vZjhKubWEmm72
/txSjaiL/F6SwliNNWLvpadGLk1sleIyWh3ZH20Z5gXLSZc+izFpQ14atvgxx9NoNa/U1qDfqtdJ
V2ryENV5hdmjffjK+RbUcryozncDKqM2Rk3CuUBKgAmKqnf+1LlqSZRRTzJ9a4v8K55GMHGZXbgZ
OUvQqdNOqiCoK3tEjBL1ylbkTGj8ru5TgHNjJ4IhTU1ij2xhvrVWJl41U0AMRQga1RvbiewWD7cQ
dNjwC1JrlWXahthntL1lD8AUvclmS5So1X00ut2pdgWRbDhnjCMnmP6d9zYfDrodOWlopxGe06l2
7dssFuJHQWAibTgVr3OrtPhkVbchinia4vJRLTjMXykT9dW1HaXyxvGGJNl0xWDe13qsuX5Ve2bB
+Z6ELvITpvo7txbcjqktEKALDI4i6EtoGP7k8sLC2pFIjTW2httx1LsOQrCcr0mBJRtBaC0D20mK
aST2alJdvEExRL/RzHiCAkBRcVRr22RbdPW1svQK3T5Weao8jUulXKhM5uaUz3a+Ed3sfNekzTZT
1z3ICyyBy7e/32Q4p6x6XfVD/tw9+P+6zwBV+FeNhof/+T/aPJ3f/zzG/fiWP1oN5m+EeXJEoF+6
Ti9XVdHvY1UdaTv8lDVbGNMGE73/1GCY+m8ahjXMa7ql04JeO/t/tBoMi5+3ZqYQ2PvRuTD/zlD1
s0hrbaMS/ruy9RkSoEX5GXgIZYNdmHZnkNfZC/vz1VB4JwGrgKuO3so/2y//ZlxKdvNPXY31wVCv
rq8HZwamjM9djbzvdFk2Fs7UShHLvchqrT5yzmUQwsbcEEhXT7p2Tiwv+7FW2e5OJPBaNhpBnHu1
E2AssZRhhae9EOH3dxvwG3kcZ92N3lgueWlpRQavteSlcmg6YU8nvYlks7ed0TkbadFU13ki9Sur
S2V8KZMsnanR2qk5JdYcN4gY2N3DQbjsF7pcrA42rirQrmbtsskbnQ4qd/L6TZY+URxElpHvJFX8
TSptBwWHkZfGsa9Fk7PcM4Tdm/TuifeAMTLHPT9JTgSsBjZnhxcvd+0GKcZiKEHTOQ2AziHhrcj6
zrjJqhhHUp2PFgkPLY1lv+EHBKNeDPHWqxZVCweVppAvXTVRzuM0qQfS0ao+bOW4nr6plvJmV9qV
Jq6GOmXwEhY9zgtCoexIHnSv5NCDx8Hy/LFOexpBnea1u2TBF+9ro6JOQRfzISIZpBflWx27HqyP
pTws1WA+ZeBOfXOIlW8xUGVNU27rwbJDaG6UF0LOQd6BKRjTiID7bqXsmwo76Lj+pJxwYFocKNdd
EqbHfoMEXOOQ10GNTsCb2JIxae3cxXZSh1okHz3srLxxdkI6iQ7Mw3mAnHtX6+nZnCkhLT3/bimr
16pnUV/0DGP+km254mE0uNbBo27y0xjmeLcwBct5aEr55pja4JLXY/8w6VuUDDkSZbmrBE0IxeJE
5ijXA0vvMCxEsYzmHhFMCyR+vJ2a7LSoIg2TTNl2AhR0N5Vhn05RCLjEBXpK5J1gZKp275hzofap
w+xPqz5nEfpZn6w7s4Q4M+vxa9Lpx5mAw9pF9pt3Nq77JRI7rey2ZmPduEMRZlNfh5mmXHDh41aF
/qLFl3xBNlNo+nHhABC5RJWoTkfdlrU0+7O9gfoxnMp554zzfpnLa23h0evKvqrs4cbSk3cmPPSA
2vYB1+e90cODLOfLvI6PRB99MeRwUuHZKma2bHoPgEy3RIfFyLKDW+CH1tk4F51tTLWX9TmRZSU5
buty9tt4+SI887rIgV/HzuT6pVxAdoA09s1clBj2AdwUZfJktsTXKF5/PbioNh2ptP46yvJoXJaK
911TPLoJ3gThu8l2idW9dxOmXTXi6DHOyT3TobAtCKpYgDTXMC9qTTzYOSopq/FOo75clUt6U+EA
8w2NsfiiXvAdxL6YLSIc6aFtRZnBGMFBAuwWnBdSj0e99sBWuWikvKXbEeBA90c+80Sv6K0yFpbq
m6fkHFOS6oZK98cS9/f9SBtQ84Zd29gnxgnPnNP30gC7bpbIwOjYfktaSAXJHPVboE5mMFeREs6t
cVY8/eRggA+XesHpiOB/k+RZdpY1oYJUlDdGXZk7r65vFqXTOV803/sxV/w2I9Z2IEStV6DpGonz
jqdzKyois+Y8vqs1OQXJhAmBJvPCIYasyL5tac+Vy5UZE4IpdHJ1DSP/McwGWprG+7bkczBIhdca
nfNpBiLkDWtzcj2x1e8VMfB+rCsO0DNra5lEZ06Z4g/0IvzW9cIiJaKjc/TrYTH4G5meukStd6li
bw1mLcHsUNCPYtgu2RJgVDwms8ERMD+pGf3Y3JMblaipLgcDsDTcqrojbrMoA4aWWmMwWIWk02A9
xq6W82/Dmo2Nx0VdzDkUk30fVc4Nrgf3JqLm29CrAX9fOQ8mJdQ+weTuKNNj14yYOeNmnyXtxh2b
w7zwaAY2kEDPyepUEm25y9mm/YWooJ6D8C7NyVCPJ0GIkCx/zEX5WNnOd9qgOxDAJPSqiQGXrzcC
I0qUkFUDYpYW1mt0lOlNhGnnvdzEDXGr/PFK7RqLKLIhIxpSOU7uzDNNJEVf3OTqY0I27p7wgm0U
1xvT6Mhhz6LbwokvtmjfGosLvRowlaYJGRluQ03H+cRxIfioc/ogVIJGu9HxbdryQcvRnHU3vnR0
Rea5JcUD2MiGTaK8cNFXBACMrXaeigW6ztgp16ohQAv1AKyMImvoAhMzMwz5trC7o0NPEfgZCubM
G05VA/SlNrqg9ZwfxpizNGh5zr4Y68UmdTXp8rbA8CmVY5OV6smiAQZ8mrMYE/Fkr5fpbVy0L4Q4
nGkLPkhDcFlXzq7lgDMGy+I8lRza3rtMKJeSEaO/jMXZKSqaLNhVKwNGfWHNhLE33zyyuvWxMt9n
UaihZTfXJJjPt5yFit0E1JrN79viEHZcs0R7oiG7T1H3EWg9knvIKelLanQOf5t2rA6lTW5u5ETf
KLL3Y2P9GCo+XH2o3X1mJvXNILLxpNk1QawYf9giS/EQY4gn7sI08RgXBm8UH1KpTl9KJ4PVM9CN
7cbJL+z6TqfnE5qpdoaK90NgU9t6fV3702xcUtxI8MJoelspmczKenZOS4tttu2ve6+LAb6Rjb4a
+MCJobqo6869tFlOveD1jzBpysDOHYQGiaXQi4nmo9PWpz722oNK4UqqSEq2bIeMJlZVBjbZSynL
/lCr1rM7195GrZavcS1uFdapCOIHzVyvJUiPEHIjzc0r1QB3q090DAYTIJ5ge1mS/OhW6a1VtWfX
Ke8tNzU22gxZgg1w3FiJbt4tQOR9Q6hFwFkRqIu9vFhTD3FvMHdRVQg+SzXdKzF519ogeow6dXYy
deVcd7UX4h14ibkj/FQjnc321q49SpeNNwrlO6KGt36CqKRN6Z2VMhLgICcCz1W0R1zs23K00p1Z
VwpJgvbLUsI4Z3LsbDG4VXQc+dgbBdiD0UoO4IQ50MMYN4MaHXJpbFykL6beXyOsfh1NoshYaa7s
gYg7Oyq2fRED1bK8Sy9m7pMZeEQu2SXESnebHIdWBVJiczmhAyn9qhy+V2qxwSp1Ai1Nq97LGU8Z
JGR615lMH+rBDDW1OLcJOR1xXbzlXuMrUcyQvrLVMF1UohSsG1s3bhlc7WbdfJ6Y4EcOJQaFHMug
y4hmKtRX6aac3nvrkVdbwRQjP2bUv6gO8bupM55Eqz14XIhCV9uj2dvE5RWjEtLvSK+FIBdu8toh
qLrmpc6UCThlpF8qnsx0yNqVOWfWc9Hv3Haqk9vUzTh6J64CwXmwx/I9HXV4U0nSAEujvyruYlXP
J+IY7VEL0tyCq9VC9jnVqcCRp2gRmQ9Vhntvv8J4y1cmM/nTmPUVKucZt+8QAIYxzl1vqpSEhkr6
d8uoLiT2uOyu1daAdPXrs8lngd96DCJ7HkEYRzQPN9aHv+xP8o641Hn7GDcGlUDq6WcDOWYVF91V
OSTkR87pPLVBZkXd79pkjrvxe/VvzkQ/WUrWBybJdRV1cAGi7zDwC/1ZV1K3cuiRR/WBqVVKygFI
MVEiZNDigsKlK+srzRpoShSjhr/TFnzuJcWjyvvsQThUnfweK/OwU5qCxPlIJ3TD1EqVqZ2M6SYz
XArdWanApWWLdUpUtmth5E7mK2sapK+2iEr6tiJHKlaG6ebvvqucbFcjpMpsE6iy/vnFNcCrnWJw
+kCKtnjsLK94HOjvKkJnF0bF6jzbTe6qm18/6k8wyY8P08ASjJf8Q5ps/CSRxQopjVglT8nOhiIN
zbI2vhiNZnbbdppE5Lf6AM6/slLuJJpInDImAjeI5rQdUrK8xlP+4ur6rFr6/erC9+5w+vFMtHg/
PSFEY9agQCAIeq7mE6oT9zTlnYIoPktvlLpWzk3lRAMRL+gDf/1m/Mv5/qPpgGR4NaRhAflJNQvQ
C7WWQQJd4YzxtyF2a5aLcmlRA+q4jILWWey/4u7Q0PiTRPhDt2ChBgdYSqjJaiP5/LGP+tQ6TmTG
YV8sRzzGZdQTw/786xf28cz/U8HHo9hIJDBOeli/daI7frpzrNEAPewwCNHuvW0RLodrYYe7zv/2
dTjSfnw2fe2WTUNr4O0Hgbtn0d/++inglfoXnQZNDvz1YFYc1mCCrz+/1BzrdOTEZGDJpDmRAvGQ
RJRfdQ4AizTNCFzh2BKMYx2nJL+uBXm/iPYC4abdfi7qxafMW/dlvC6NZJmrHK87Tk7yw1b6QxT3
sJyFzCigKiO/1duFZjy8XWpWuM816cYIjuqdacMoZdSwwMzqaBpYc3WPBuvopPZNTYyorbUkkFUX
2TJRx++NULs9VI1REccjg6gUDB4G9NyoqphxUSJeuXaubxZlWit22t1G9NyqK8xf3NP8e1sMQWAZ
cCpOMZfCHp9aazpaBe+yNQ9PUT++6CTyqkP9FBn6MTPKk8LqGhLqsnFqzpdwnw6MzxqakN5DjHJA
xHxGkbrNU3tXmdNB1Zprb4Be0oEryHRlu8iWlNqYrhQQMMoQkMNaIi61aW/ndMS7SPYJIETG4BAk
1a90pO8Tab+mTXQ15vF+Ho27dJ37DCnzE7t7EcSblEb7xLvyUA1g5XTi0fBF7JCEHoViPVOhnTsl
viRiDmedL1ZiBC91/zSggqZXzWgJxX9sKjsrUd5y9lddI9PXrIf3yqweWKdpossFje1IHAqjUu7O
UKmiL6UbG6SjwdVMOibdzh2Tw+c1unXsxSN5N8deAI6xVRQb9dSRhk1IaW3DpMkPVauHQ+29lJNF
951lJGsu+pw9jXG61sb7fBi3aTS8ihEpYG9Ud0Y63hdMZBthbNRO+6rYzt4FYp1rfLDY+QCnFg9J
rB2F2RRMmLpgofnO9uBW1TZeSs4yWflip8pE0i8tCJsyLXDU5J6C8ssouyakI9cEBXE9Afx+7bZX
aC+M8loa5UPcz+O2aSaCwqO2eCNC2tm2qnYVZdVu0RneQqSsVEQ+wlBFGCnplbk4x8kDphgJPmMg
RIDDaFosCeT/lkFVmctdXSxXM0ztoDe6W6U35KWcFCpfmV0MlyS9ZrlWmo5LnoHhVknMY2bXJ46n
R2/hPutnJ9vWSHd8bVicXc8kktRIPd2jzJiv86q+GrJ8F0U9bXIzG4DpjuA/h2Tr4DwBsLrMB5Q8
X0y6Ywez6WEulN0PBvfM2KTyJAtJbph0gkXBBaYKvFg9d9smrdIX6ckHW4CBZNY/MeB1tqqz7FgP
ZDDPleUnLBqlqK6UElVvlF/zvoZlVXUMvDUvsJcJie0MVbWpJpuYaOo+Vcei1cztxizSs9NF+6Ja
9Md5Whiyzf2DV7PDoUNhZjhUTy6erIDU9fKqHT2y+CgTfasGbVzIkWxRTfanbmp+RLp1LHtSlEul
SjaNtuS+05pnL/Huxq5/UroR0i3KIZjogRORsuiQ2EJvs8NQFpnPZqs2RwWayeICMTZIatCFd66z
eYOz4gEBz6bAHR2isFQImFZ9tI7XCB4v1hS/dDlhZuiuUI/vNWHh2qOS7qya8C3zaanmC2bU68iz
tjpXSlulr1Utj0WrbHSlJyyBqMZm2tauhigzv+7n9Bsj501Sqfu0IP6NKKHWXU7dTJizVhRb1at2
jau99MurlmhPPVPHo5dJs92ZolCSp65Vh50cUZU5BscDgiHCruyVDWKbNcZPj3lyhBf1jrfThP1u
K6MHsNcD4llos4PdKF0OkVUaHWznWnl1Sj0jmi4eid3OiNFwUuuuHzOCqGPedI+1EbHdSVMGaAX/
i6TzWG5bycLwE6EKqRG2JMEoSlS07A3Kkm2kRgYajX76+XhnM3XHZSuAQOOcP05F92hbhT6sMcRq
P1YfRPuP3Pxr9YGSdNl0o9bExLrlG9bh/gaI/GeynJNRVgqM4uzEYv2z5kAACiotdkjJ6VA1VUod
6DDdwq6N0O579j9tAEnO+UQ8cZlKgDgd2de2YlNAmAPKILKNyFS0IcvPXLvCfheucl5sm/awTV2E
tMZYZMoiW9pKubi3pnRkvHX5JS8R+hO67sLpC91Cfy7Lbr1aqR0WG5nRBNmEq0s/9PS0gKccejlS
sFBcoD79LQ1vNOtFBhNlyna1LsG1UKpPFmk9REt0Q4pLmATr0Q6TDkVXKe/3bC7PTYbUj1nAAf1g
tM2r4WMavc9eIwlC3UdNdzi62yHorbMX9Y8IuZ9XNT34a0PeVxhO7be7Tn+8elrolUeOpHoLNLju
UxAup0inn7GNbVSHjbS+ZE6OP7HxgKDK0M1JGOVPe+m6syp8YsQIpOnGl9oxBVBHLYsnsCpyp2Ed
9iNqBLwhve8o0jobAbRY5b25rP5Uekid1rndEUAjP9wifRpYGvBT4UhABtPFTr0bZSTkRjWpLrZZ
6utfRe5/zxn9lcc4XJzHKa7nvY7yBm0DFduZBWCxKxU1ZvvC1iO1WlWXX8FPAvRdBrE6cdZrtwz7
Nk3v7tKla8eEZxmHizKAqDJyiew10OQZMrzHeqZwfNdH1rgr3cgGNG+jr3Guw6RSsnvRHSqfrCgf
RMow49n6McpVYZ2U8FRPTLmOXxTzxdtkZQMeEWkIPZ8KDFXzyo1MRbkGt9pFXVoRlmbhNBn03h/z
26o0LahW+6FAtnXkWZvIuHSU2U2RlKCUW4U3PcqtatsW1vIjF8ML4r4WXQEHYKGW4Lnva7kdVRh/
WlOOzNQrUv9fA9L6ZurBX5PVM4hkyqfaxYtUhonfkbFDSwNfsY8+6NOhKJjbcRsODYFwgy6Psdtg
g8WvLV8ZRSQKKRNh0hXyXsqQv9vrvK5vcesj5YxQSSBb19el6OkFn3NKe3w73btkuiY0g8LQUB6G
NJTg1shN9Q0eXBwqEy9HP56r6Sj81TuwPvQlcKDiQHd8JK8ez/NR0bqRpBMYqc7UA/muyye8WLDT
Zn6FSzSXYbKAIOyUrsgUBv6Nc/9pCJf+TH4FudwtA952QPLh7xmxy0PUgvd59qUS3W8uzU+dx4/l
7JJybU6D6Q6l0QdkCuGuD5dy3893QannDOGxgN38q0TeYKY25JJSl8PMY+vTMA/pIeO+vL89lfH3
HjLli3Y5RBuL6nUDI3aBI6Luckz5uEokU/6CZp+Ejee0CkauvAy2fSi6WxuuhygtxudGEOltagcT
MrndhexOcCM2rLhsL/NirjwhVGA7aKetfqFAbqh+8/avj7O9JLgko33RVr+njA9niqXY9e5yG+sO
eYhzpwbCTbbMf7NAvASuNbK6IP5tyofFRaoA6n2rovgbcTax0SUyC7CZnRIk1ELHrHBMDuLPezkd
0K9VcQNa2XK1G3pAyyU+lxZgspVP1z6KblmFqMSMJPeo+F4FronGLlSiMyg9SA3ehgWlqE1B89Bs
zHvk4CnIAncLbUd8e7O8SWoGEk+0vHcbhFbwD8wQd/vIZhyRDy8MYdXmPlF6S2mObZBBEJYo7pKu
9w3XOhbFbV7gXEeDRUh0OJUqEd0GymSv4Wz5B0sJ+xO4cqJrEwlzQ+lo58YymXrmV3rwMlboHqcF
hIDuaSYfRHjiKqBe8vt1OzbhkQQQs6UC2/4ehjxXlPzE05+iHOXBAq54mhrvWUpfP1ZN5L3aNGFu
eh3dulGSb1X7za9gGa9K14rS4PyweJZ5pnKKMEdRvfdx+TEJIutFioSXQNenEMXGtnH6Bev8es4G
8N9sGX6RPzImtT2hXtFROD6186r+NVVPY4LSP8tShecyajiQbfXZVCnLgqlo98h4jlK7X48CPGDf
D2uHmYuRdckgvhCg0SqbttG+9ujhq4nOWtMYWsMKH1u7lX/GrtbPBPuGO4cCaO8/tCFtT0b0h4oz
jykbGrqe9k1pfZgmfG7VwOXuiHSfqUe7pxOQo7gtF6d7KUazbSbqsm2EIJs0zaeDtmb8enfra2+l
MdPcfSjJ1uCUS1UWO8Fbr9jKwM9ePY9M99UXy0egJnRbRFOl800FbUsy8NRYiEtkStc14/y8ghUG
NM2ApHPQQ5jysnSX9NFZkDUp2kci8gGMVzzDYxK6MD4Fpn/SlD5XtFYQ4YAIrHYPduvN+yGEUhnG
+N9QRd28Icz2h7/QEUsw1xYYz74MOrUIWi86tMedtaUNQ+7Hkn5JF0/AJifbvMuW+pBNVnFEhUsg
evNbYfXGYeDStOBjfGrPIEvfUBl+woGI8jOkHiPgfb0ATm6CsMMNu/T4E/Rww1N8mUfugFaVr7Jp
HzxozzpCeRUjd9oMgqa5Dj4tzIZHJGfDDcn5JQ6H6sWXyL/dhtkhDeVJ9ctNBtm4ua9ePVQEpQSV
ngkKtX8U68QpmXknrWw3R1t5D/V3f/fSfRdWKl5g3hmo/Gn5GTqruwmLgUTzpsr4lOsfae0KKM3p
Z0u76AaCwj/RPPpmrXH7TC0Qg77vRcki0G1Pa5PueXxOYoxJT3Mz6jtLIIEgxQBuBxonIKjYI64M
Tedx/mm3jIuxaqCKRPngrWmdzIIZe5mvvPgoWhD0lwZNGlzcgFYGF1IcV7f7nI3xS2px2fvw3+Ci
pgvL+DnUKPWKXjALtTPSUosVXTSPcbO6BxlNVSJt+iWa6Zab+CKCtj4VzDab/B5yXCKdO8sOeW2p
MlJUC06KYJjiv15h3bAY/J6NGLbCaX57I90RdTncqhZsQIUfE69gVgrvNEBJnyQiLqeBXnK8LOLh
HT761e3wVZCg40flrYJnuqoMsaefLe3WW+YHZc3ikFX05yzAqO52jg06/2UA78678xrwgiTixvBW
xiwwDo08ZrO7HlOVvcJuWEjMweEZQvZpF0yEkJQWdRfiNFuq/iTfNsOO0qrtSkEdqrV0R9rP89ih
85xs9Tr1A9qKbHyUcozelKCqgTovCpodNKuUiqGqRK3FJzx+6HHWxzmag3Nc5exU49ocB6EEssoU
yW/xhYNP/2kXv0XJJ+KzrsyXPbiIituV3MnyZ9/7wEBh97P2hpuxuyaZMlz5Yb3IpFqw+xJU8Ibq
5i/B7fnGcMYmCDF/i6KiJgyLxlbDkY/5EiZRiaJBY3Q1XXHOR2T2rs5usmgwaNMXLCbLwncUPIar
Vts78uD66pUyoieuULFTQX3Uaj6OM3xPLoILzW4reS04mXqOY4Dnp1KlLRN2Fz8B1P6yVzNsjB+9
r7PzD74REW3bnmzXv+WO8o9uVXxKcMAD+6+VFPPQw4YFzVYLl7y0Rd7WrIR1kSY6xnXOe6qACPXs
/qsbQc2nCcKcUf9x9P0bSHW/bbqKGN4Ouzl9UxthiS8RlnyL0M9PJqBXsu9o4lF0wCEZkjtnti9N
rQ6VzOdNzgR4zhen+SNl4x4m/okKys/Z5eHMlvCh5VG9yk6TgAvW3kds7fNIZ7n2+UlMoXe52733
vf2+xuEtoxFMFy0GDd/Vu1RYw5boqTcHI+/c8UBbtnyG9v4lJmahWJSXztPUw3g9Mou5uDh60qif
K3qI+9olEUc7T6Kr/mQ+T04hLIrvvY67hxGx7u+y5sIDZFaxvgtEWXMiYSHJVT7zeZqsCPb583ja
+fwZuvb1gRD897yXrwaD87YvrbdRyR+tnx+5imJjC/5jlTfdNZ8Mv6e4Z8Nl9wBOHDQGePQc3COx
3vXeXG+B0eA4JisRffeqluFdrsA81tg/lwWS57YbLmVP6aG9oP9WwzGV2Lxye76lqXOh2fqK6eyF
1HTqH0bx4aMxIuEyr7Hv1D8aW4C0yqfS5O+hD33VFXQLtOtJp/K3H+n3srQPQYwoq/Dqz2CQ5YdN
KQiB+fY+58I8wBaMQHo14fS8tTfZVD7omRAiB5iRT5yAIlv4373uKB9G2etNZEDPId9XfQoG1LEk
+HWsKavNqpbcnqDdovAGQwNR0oLeA/UUZGgg5hEtDe3KDD2/1dAeV2xhNBx37X6RseL/As62pGKr
Lv/oc/OXh9u/+C1NlLBQVHOntDmNbQpCFj1XUr2G3LmxA9e84LTbR2o6OnP5FGgmSksM6UZoiz0Q
ToH5Cz6fxX6fD8WNxbBgIzIeE0t0W/0afa+R7R7GNKmnoPqMS3fBMSYxMHAE5RoWPhosL/EC+qRW
K+J2ako8U+MD4j11YM3ddy56CHxfVBZodesD/B5yFI9ACC8LjUx9jJZP+hVy/mw3NfHOBPgVNPhe
S70CSnkgOiKnGJ2D+NjKiuHRH4ZfQg/fdHGIAxuW4VQkNto3GZCM9NzU3eWNmM4LR/HO9XTFqG/j
cSFi1ktptrXS9GkV8mG11QOU1zXrgae84d6VZBNfEor1fdHLkHhyJsDFruDJvIMdpGc0fSXiaV6E
CPyPZTrjHayj/DE3KkacF/yOZmfl1cG3rdMuTaJ5eXaEQKUeIsMSkqIW9ArnKl4+7DZ7a3FxbOK+
fghsbP2FXb35q59yQzRHWQfDbi5TsYV9BRZdrpndP3ZL9Nil3sVuLW+Xy0IiylPf08gRkM/yNW/s
g/ThAY2KGJh6dVp8c+6rkRkqhwNW6Ui9d0uVk2ntj8m/dy1hi96UbjFtl7UHKnflTi1FuLGiivCJ
jo0CmSFWGXheDUJjx+NRW2hNUIE8u6bViYRButpe87r2i+BlmUXHzGEh8ArKk23jiiSN9IdlNSQ8
6d9xYVCIjal+QsHPYoaRjmCXWxbn/gZbjv0y4qoAj3AL67zq9I8aUEC4vam/dO1YVwTmmM/sOEFa
fkGX54GCNuuLkxqw7Hi+tEMcoFhqO1qz7PiSt9I7NJ3VbZeBWK7SBiNDFr7l17WSNZzfxhQ8QcrZ
QkxIxJQ1WFtI3u4p5ZbFphcEu3UMFXMnLai7Mbe6D+Sy41uQtuNtlXZ6WyynTbqhIZEhDdBROE41
ewxb87LRU1jll8zmjcnxeZhARVnO1b6IydZCmZW2/ZcIZn/rQfo9eHkco4D3/A28q6l3oRqGh3XI
X1B33+2b+BDLaD0qE6VH5j52ffuz0en3aLXBqRfi3fSoTpFl9RtiXv9UdYYhcQB1qoLlp6mQf5g8
uFXaXrEBzB9oG34UcYDNiCkCUdP9uem6ggCL+k+ddU7izP1TFzCReAZuyKMa5OBYGrfJqMEDV/eX
zByLR5ZfP5imI+XDSOIL72TDdCaB5/6NK6fcKtdhzc7lxVKGQzxCe2UjFyHMrf+B3YHJLyRaJovo
9CY2A/PAu88iv0eEmPSVaRLoQuq5HMb22dUlQSN3nQvg2JiiQk5Dj1XCujZGLnsTKDZRhUBGxs6p
zvmkqpAT0ivp0gLWQbPHUDeQH7WbbXrFmlB8zXn66PtLRnF8QbJI1JPT40zd1RY01JfDOmxGkXPN
nHMX9fmjBRa287IBmJuMfDSaVVPhbxMDLwjPCrF+ZXQuO13/1C8NHX+COrlFSqvc8bPJaj+YfgR0
zfp2GwQkrGydyXHrg1BF3STDiFh54wx3NilgN8d2RqLteRShs82cHunXHcbOnZG1Fadd73bYazC4
iTRoE9MPKPkk5McUeLe+g7bi1DmpJtx3OVO4p1Kzj5uoj2mmE/Xe6xiEHGAVinmIBGIr3M3WSp33
coaD/KGs4KvuZm7XsO3vrtt3tx+5reJXCwhdZu+AEE/YZOXjitp2N69xf+SgrxBs+keN/A1hlsUs
m/vt/Zep8mHj4q+FHKO2xFjuRhKXMhGjgyX7p6C+EjwczElIYuFwY8siFJsQ31BtkKrFqUb1fY+t
i98Gj2WlMu5Pa1Ef8dJcVcBmEbArgVqsc7pduV4TmqjsR5qrT7UYdjnwd11H9t4x8Xvoja/YzjZh
N6878Hcg3DjRDU9nzkyZjb/qXNlwXY2fpEvY7CaEhKUfrds+bT9QrCSTak5rmV5nZX9rz30ZtPPQ
eakLzkAoXrxO2VZ66rFBZBSHZrf4Hu1zAzVebfUi63FIqgmpJT/xP+Szj3aZjweZqucKh8e2CYjQ
NLWWfEuZ9LF3zEx0SQcUaqJkRKsq9durDaeRIuRKN6e092DdKLwSnbp5+a/a6/MtAM3ZauIkssiQ
99IfkM5v6fh3wcBnsTjlFL77w3dWTry6YnfdWkV+bEP/c2nzlzbsYd7ulsu+vmQgqKM7ntkqj7Me
fjnGJO1oks7g+B8nmNeI8pySKOVpulYBDvIwf9LAA9w1J/aWg+iKX6EZye9DUHKSOjxO4m4K1afc
IWojzMlwysNXoxE/jW57mdK12fdosFghDdqMovwr0+xfJ+p/Vm9uKS5BhvIfVSEvTpfdsWzvI7Ml
AtOQ0t9t5jO6GwvlSlg5ywONJUh5BROf7y7vZb0+M4RNGzcnSTBfL3Etd34P1GmHbRvsyyWg3M4H
+t1WtsHfT0yKM61gbLVSP3s3YCuY557Kii595YyCoq6Wotpi2T5X3QA9P2HJL7yu3vmlBdaPh2fX
WOEsE2lNwb9Rutl7nA3ZvjJ46AZ3uvdL2/VySnGXGkGFvbs2725hDMJZB60cnO8wI45Y7LDbeXWp
dg3RO4Q0UiKgAnxy9xW+iGhbT9PwO82W/rVtQEkpAgzSrUcUAaiTg3NOGZFgHuDXLUmODSgtngaF
nUuIECtqhEOc7GtQGYkX7OD59i/Q0oGnMT9SHLU+mdDjiOjwmjHYfY8yjJ8ir/s0PpSOTaHnlBMA
yWt0RJ+Gicue5iTLffulyFyx89bgwaA1QAqRrFA/k4/z0OvwIBZ9QC9wXvPk4VKyK8TQHmZFtyui
XROksPUjWjUtuvYx75yAeSQ+IJQ+2NqoJHQNtu5UfA9sTI8q89/CNH9OQya5wXyDZIrEaXsrMX4e
8htnoH/3HcgLsz8zwnY6e8PstObuU1BmH+Hqn2SMK7IT56XDZC7a+zFp178b4g5mzmlTuB4kKhTL
kM3VuR66T1bxda/1CBIALnvwytn6KomPALh3+33XezgK+94q0NIFNenhXgPYF43Pvlz59tnUXJYq
P0rbqnYwVQ+4H3CjIoq2WiS2ZRpUx3zCYtKyDW7nMvq0LOvdBN2TvYY0jLrQfPWsYR/pCcVF6nCh
wiS822ExgI2bbqmGnXBZMUz8zISwg1qZyRTzXmsZI5nWapdZzY+sGb+pJ2Rea+EGw4d7SgZZySVh
pzyv/nSb29lNQhliZaAyHNM4RTgBVoKsxGUXCbhOBlH8vNg8vGwNyUSoeZ37w9lYC37bZu9MqU7w
rTN3mdjsx34+rZFXY+lczuXa96ehBSEvU7IzVEnWlvejblCKjlZs74sxuxlvVldrLX8OxfTe3m3K
0xhhyL+7l/OZlMFOTC+kTexjmbfkLOfk2TUVT4nt74euChPquqjWuXukCfunW0z1F9uZP1Gac5vx
ZVriGUiciBw5bBe/xnBJMsWlnKw9UfjBBt1q+kqe/Xw32nyippkJ5JW3Ujr7pQpSZD2+/mPP1o91
nPmJcfQyAc7BZk29kOWwyA9cjaHEylx+at/+mw/e9OpTMbkNm5EDmYZIOHnkIatmuCfVY2tTiyFK
tiqvtuLtWplbkWfei4sbYKKWU/Cmgb/eDoj3t3lOPzhH3Psy5A/C3CeQkcG7jT6IX57hydhXq7iC
Ru95K/ZAGJBO67wD7zzJNndRe9GhicH8tBZMKdqu31h7n6u7yb/AMXgYVwi7sBH4tBEXzeV2oJqP
7Z706QHkt6OYjsBFn784+1TN5/xO2YXP3sT7oguRNKfIN5ufjoQBJEPJWVeyk8IMYJXWQHGR+R3o
sudq3nmI3TEGVfXgPrkSh/91DVq+SWM0rhkro7a562e7eNMu2GSiK1woZ4j+OEwc0VB/SYiMx+Pi
QY9XOKHyHUPQ+jt0w7VNptbpgsQJWJgSKrNJKJnXYE5MlBF2qyqr/qtmJhqr7zi0+4kv+lCIcB2T
UDDSYbapeBTHmOGCDaos/waFLpuPRvN8Y7tAVrSbnGKe/9Zy5FXvIAY7ro5vhh8DSKuEC/wAF+W6
Z/N0/99sQnNJDEm1Aj0LpqWmdyzvqOuYuBxgvz/+7LkQOCXzeDvC/KaqresH4kvUcIYTupvXszX+
mQ0NP5cOlOGLInP/6p2pXL8XV6noW6M7+cgp8S0Sn2eAH4uc56PJGE1f1OK0/s41dXX1MOuvVFfJ
9qBxWaxXe46lv4sY0ptDsGRenyAGxgaCEAu1RsSWRBDygIGHQE01Hdw0nIe9mvOoPPLOJMWuM/aS
7qshWMMb/QVxfKmMHc0/mfWKdjsi7Wypf6jtaLPE0WJ9lmPR2RsdQCvyoE6BDc6Qg79Zo2k9Zmbo
4F2BuD7xkYxViDW6lJmMTDeM2xI1P0F6zpsfpnGR4O1wDGnkjTVRwTzOxbULSDA/xTNGZmDioq3/
AMfk+pADyyAwKoOZwTZf5s4DiK0alZ5h1Sssv3LphyeBd6p+Ha0gYKSCKtbPbQ0pfR59BPc7InBc
/5z5aeFeiXsZHWARuI60K5FdV4Nn0f+y2lok2lnUNwBWszBoRZ19zVXILG/bVQlkbVeu/eIEq/ic
smFZE6+fESsQUxffZX2WbNDRlcs+yoIBLjQntNUdesfdzXfZ6Nmex3xACiPXlMVu7lrCM31FTNPG
ZcNwnxzE7OolkCbwCeos+GRginkY5y5qw4eQJe5kEOIOWy4ljmhLd7R/WYjfIugtWVpPRcPE/lC5
YcDXGsL10tqNcU/CCtrw0QSS1wcHOrro2GnJFyE/DeWorUZwVStHCLAp2pSDAwVh/upXBgTGroLu
vRmyXMCWSdNee7uLLiXSnj/W2s28MUXWHuEUlgfE+tfShXskFsFCcKIsNT3XHdH021Y3HVSiWKd3
Y7U+Q0KFlg2Uj/bKKRsNLgxg67PqaoU5Ls3KPRFNEgb0zlgSvsLrUAI6b3Q+QcsijSAzMBRZWSju
Raf+QizifBUlr5SNp/5TYjJREU3kTcL/6ISiYJP9jCpxt8KAjc9GyQGVPlfnVnOU3RHI7p/XjKY5
NAUS7+1ia1RqJVpe7xSNgfvDEpgYNhR7Yu/IF41GJxujmQDOKGZtL+lLQtRXku5w7KICU8McWPpF
BPlbVWh0udrFWrZs3HRxu3MT1Mu/jO9bPTaAJSBtuWRbGfyWAPM6h6nCmOm/jaAcFGuOlZgSt1st
gy+iICQDBDP/DnUfBZumLOLN3DjR77qS3U2reLwJ3wLQyd0SQg74CnhJZ+t7WGoe5XisJvdJl/w4
WzgueRLlEgW7svSn79Z1kZsPepbuVaHyO/oEcYmtoeIXE5yopzMDQwUZM9ocnrbOqvOcD7RZEiaN
douR2aJ0wI6hXv3C5fqiHeHodJBUYXH4T/AeFOjw19pBojA2KbTHcNezr6meCYZf+kdszRyRsCrv
0zRiePHcMUhG6rf6Y7ES6LiNO10gs40m643wLoTJped5x9Sr84cJvPfW2riffJYDIuDRH/T7Kayd
N3eNZ8UPS+P8zrHkaUyX9XXOW+cGkAFW3vUAldvBbupdRIJ/dmodj0dTAQD64FMgbIdgbjjZemKr
n9BktZ/obDlCwJOorI+Nz2Tp2SafdmbJOB/ZntJuW9er9xfjiZfvvKEgYLOoHPIb0tWKASZQcs8F
TB5oTzPsOztoH4aCkDh60tf2VDuB+gxUhILdEQ7voUGDK7dtywu3jficNJkLv4agLett4NdRyw4i
xLLxR2e80mhlfyFxYubvrBbkws+zJ6Q1/DOfUwKji7bpjW9iGdNjmCr7X43keBsXuMq3KQkXvPHL
IvI3mQHOTDheNFmnDc6xzYq1stxICrGDpCMDrDzbUW2hHuFpIKRutH5LU6qfY6lR8UaLvuFyjqId
8738gC2Ua7I4I0JP20IpCsWb+Y/VHHCGO7b20103ttE/e+ymRxXjFmP07ZBDjbw4PWclB2YhLfOn
anX3hvppvhbEqX0N5ERnW8wJ3Eu1KzGuFtkYvI5NgNYT7R8OPn+Nfqem8D8R1/F3G5cJ4haxZeU7
Ms8rSJfUyl/ioWvRIYyhfEvz8cGf5DglbODM6eOk3+gUzz/jsQfjsmkbQmRS5bL5Pdpu86wt2/4S
ZPA8SDXXX0Xg9IB1Ase2VTksUZPpwHzkTEfLxFPCJtF5O0RNdrupOjoDxnkI/hVdxyC12kwlU724
e7A3+YEqNceCJPKMT8agyqFG3PZ2i6PF6yz70Tr6sCyPYC+kaiwdZfe2ly8vbLlvkxQuhxVJWvFm
Emv5tg5p83dW9JEiyk8C8DcaTNQLA392c3kbPUdQhtWlDAd04bqIcXDnMWbcIRi2PaQo4pK0TLyw
z2993s4PHlG5JI+EZYiGyiIos5A00yy5k38XWZwiGfHH9r2QBWulQdZDiF5QYQJWEe8VxwzPKCSi
P/za2bPvpWiLpqy1HkQ32u/DHBbfLWITC0fdHEd7BSMMwxeKyd/h8Z1PRQRizjRgFfucSFWNktDm
1i6lzyvN9e6+XDmsQY2AxQyPJQsFGYxIoPVBAmrwQP3nlzDRrIil8hjNfad2bm5guC+Z9rjvHb02
AdrQmtLtSMI2rGOcuWdrasQ/uHnriZipEjzfxsb8/39H5Au8LV6QnqqV0lwQdsW/5mJyvm2DG20H
KNe95PlMsE0weQPQCXKjU2XZnBmFrjlhZONxG6cIRA9e6qG0GUO0/GNJ9Nam5Q2N3Ejw1+z78ySz
pkWK6eLwdW2I/WXE/btB6ojkqmeNyVIi1pJ8zMjbKUAIELy3jkCFUpbVF0GB0044pbjYfcCpq3wZ
k3gNHHZueitiakWs9a1X5Y37aRay2dbYBf6yWKTXFvMxmcqacDvCAwk36uctYwMsYGgAGjfariIM
OZbmUnbMzD3oaFMe6thVJOLgy20IQfbk19Kws+9gE7AUrekY7p12taYkBur+h0bZDchpc4KPhQeZ
o8yR/YJbN/S7LYtCrl9HN3Rh77xmQEraYw+JF1u5f6b/LtY0mdx8gKHIDx5ggQ6RVYTsczlpINcU
P1ZjnJl3J/NzMEQN/kTJFZkcIC3+M0qvyMStnb1ExbaJY30b7GIlOg9JNAYEfjaiBqq6xVJWl1kT
vwdRlh1wmvuvbgtnqmctPvLAY7ismbrsTcku9+nTH4mn0Y8QLQVT/pyP2jwirnKfFxNkhLdPzV2s
jnG0eA6QyNJ4IuzeJwswY0Qa1jx/DufY8c7eVJv93ANtSOiijzwOcRQUw/vQIlAm7LL645ieWDMM
xV/gusEV5J+JvbCRq2IYG1z+dYBLt8dTL/cNuQogZLbidmlWyfND5BN/vW0hAzck6c0vTr0O527w
i0cIzm+H0I95a2fkBieZInDjo3WJp0nwa/CByrriPVINk+sf7Ti3huT/b/+lmJFZ48bk0SrQtu86
f9U3M+d5t43SgTtcgbCoi59xl25iTUhWEv5neYvvr5prM1qjt6+5U4YNqQOAy/99AfBvnogWYy5q
g7Id9S3oM0YuL75vbsFM2tl5cVv+xNeaB7+qYu5LvPMOTdaEAFvTFkmW/VXd7xUE9rgbhW2ve0J2
SvcaUONQXac10uneUNJ5EfMUB7hkFBeoSnu+CI5PXlDLtOrq6A2yjxPCQwSKDDOzGbvToqpjl2v+
/v9PAaiYNDhHpAlkLEhVT1zA4FdYPf87wHAYhKsAg1JFtE2nBbHcnPsp4IgsXL4Z6li0MG3LtwxC
UZmFhw7ihjaAZm59+4h8Eyk9UgVrQn+2gKdVZyMqdgmFso56KyCu1ad4uQLT30b/DYQjh4/9Xk+m
InZv9r36hjQtLv/H3bX0to1l6b9CzKa7gXGVSL0X04Aly3Ziy3FZimu6NsGVxEjXokiHD9tyY4DZ
zI+Yda9q0btZzi7/ZH7JfJfUdXguaUk2D+KgvAgiWzi8PPe8n/04QTFiH62xzvJ4jrk4WCOwaMUh
FmapUsh7MCq2MvoQXutH8AWKnL3l9cFKYrYkIr4t5HFR2AOqRomm2w2hTzFRynYwHOQubrUxwQ2G
VG/95dNjre9jmFetL1sSN7muYXLa+e36wb45TTw8uxceLP3F0cFBEP4KGmohnBk8NOeDB+8hQUzq
U4gClHoLQaS+0+jOR3EUfoIxE8fz97cSKyx6diuqocVaLtHI8cVxMMgvaqIkuvf4iFjJycKWaEPv
oSbQiT824YF0BjCL0D+YfGmhSArzBkA5N+077zq7wxDh9wjzuubL5PTOX2IW/hd8G7uI0Jg0RW7y
rn6CGBDSwbV6FF06suklkCqdGDMOFrUa6leSB/QEedgj1jm+qWMu1H0Nreu/wF/41D5pPcga+hLu
V6spVrshPhUs1mtML31cI9DavI9r47kfNr6MHlCY8+k9PHuQXyN8QPYF9VDL66jeBclLRF78o1V7
+ekddNe98wElFp88+IkLDOdAWNGLkBdcooW/mzz43dPowa7/Biu/8+/LL58GN50DlE9JdNaoQt6D
+fzq4Ba0d4+ZWXPpPECFeBd39w30eNTh9iAU0euuV/Or+Q0S2Ggyi1GoFH92wu7f0DkIidhsQlkf
x7WHX9OOPe5B2PuNscKA6QuxciNz1pU6zVQvGXrZVqHNixyVrRUCpKytWP31MpB+PA4G5mKivb60
HdB+e4qcBpp5n6Y/PR0p3ZG0DYInsGgxmWEFUrP+Eyb4d1B8iYHt6gdds17gzzd/PsCe+ib21GNj
DIxp9ZM9MIei55Cw/f2KG5yKcLa9gZviXK2KxJyHijg4wNxw9XoY7++k76heMocEu+381KljXpat
9uwA3T/S21clgAPMP2ujVQRbhKC90x/68vXGT1hrabeRkEuRgxloPxYK6mgHrsQDLRA5VgpBRW+I
nF7/QVft3erYqnX+iTx+LBQ4DczHr4SDehcsUIcZUG9n7wimyrHAQbeLgfzIUGJCQ0Yk2QN/JE6w
q8oBx/mp3nSauGctDAkO2l1sjq232lgZmaEIXf77ksEeeHpSGn3ELmapTpFulFt3t/MLWuIWAWwk
abpZFxMIvq28Tb86xjK8DHgmVdXnv07zu/FSiZf7o9KBuY/ku5kmzv1Vi8v8szb4KJ609B30L0+l
G4pwulgPUum/eSul/v/tX/rCFzOyZ0LJhW/HKGz7e2KXbVBPsIfD97CjWINSKOyC0KoCHroPiIFo
OKkeU4Mnq4IdCVgk1iXwFLrpauWhxCBVMLIGnZJAjeFJZOchga5kUdX36ANAKDzrcOWGckqu1WnX
OhDQzz4hyknCbVfbF6GcTFxBUIM4NBRBByMzd8AvI+Anw6BI1tTcefnfN8dRt4cZLu3a07DRPFOZ
TAkm8fEaO5g3mAIHO77zIzD44WeTEtLdk/SeNq+8Jwkc+jHESWwQmI2BKeb9vxBuRDfeOJiyWg3i
ANN/bslsWxuZIphiVV7/IgjjRSmLpTqiEuzDJFIMbOABrFsRESNsYyg9MxZDdgti7WXX9kFxAj1x
q97BWlWn02jCMIJd0FJLKavg/BJu4zwwn9JqYFkRihUaTktt1aw1C09Jvi2q3VfAgWaEQYjYUd/B
svGu07AdtV82XRRLX+cVD+oJDzxkZetvNXqUqFKDlltIomJFNSrvYTg2MaSo8uOGboT9abFY0atC
2qPZReyniV2C7XYdzdIF9njFuw0FqtTciT52+lb1OuZFgxzaoIau2jnL8aAndWRduPHCDZXRgZvO
sKUe22lAM9WBxTrmc9Qcu6vGHO1A5ttpKSQCMBFMG27btFTuUgpaKH/+jZWa/9UA/B1rI5k8S/9F
/3KbIdATixBmk0amwrW9jf/2VC597AJKyA2q9ZfPXtieUE/EowCnhfJWw0rPqyIWVUG/Cw1bSE1I
qww0CoXraTjpWTmQi7N+IUCdbTy4J27fB+HMQIHDgALMOxAyJqetM4A9dyfCp4Y9VKB+jOKW17k8
H1Btq6Gk99VisOd/gdoLCdSiIk2+qbg9L2wkkpm0DkMxoarAUfvPq1LuCPvphQajEOGoPadVoW7c
JnVma7CSodoYr6FmD2HA9q9uFFs94S8J5K3Kd0+M/81duYQ6nBYD410EFojuT5FletpNDrl2EgCs
NUomM2w0gQ9BWLEBWmFgGuyemljvooLSttXS53aXAUeHk8QaJhGhyA10BrL8+9VgNLi6Hhz9h6WI
xw2BMJP+YWDVGjCBbQfbMFFPimnZmr6ekzZlyvr7eMmZe6TV/2vtD9OjzomoNwpzHXqQ+lQuMeiS
Q38WhCGhLeSBqsq61AekZ7UZpFvP9eYyWenzpVKTgcEwyQGITYNmp2746M6DO+kTlKixwVVxgsML
wywsxgZyZLanXO5h4jXiWeS4al9O1eMeuf5KhESPcAj8dyHQQIOqLQaCG0Sx6VojVFYZCf1Hd7qg
uG0z4BZVlyYS1JDeqld2LMLALdNFW/3hPensGD7C1NWHVKyndjZXPfKJnCBWZFiIXYabO0mgySJ3
rY+oDtxlUJcnbgiDhYLlwAOyDRS7Kh1fFbv9MEC6n4gG5DKrwz1NfMgcggS7ttMkyKontvnj76YF
4WDbDMTwLhYePa3NgIX3bmgQGLqOqiP3PUzWoVhTYzvdWlaVHM5FfGdQQ4MBu+cSe4FN08QuhqiT
l3t5XnAnluaRGXB8LiHXY9eHvWuEfxoM4v08eXBXkwC7GzQ1KOmDnWv643NG824OGWJ6HXCiAaVw
1Vj/qqQxDHxhJCWbDCwyVLJdny49bIvh9p4Jk9ptBnsYmZF7QWUFh2rGKgrD6rE5XMNL5HGSuaBR
No4k9VUALUcZDxUw+iZfT78jcLRrArYZCHiUSs1Q+iSz7nB4HaNbI0aMKDwDJu4EHLpwpiEp7nAc
DhTfuzOqPByOEOnoXsaPWXKCHpmBoT8uVRieGJfIU+nHvJ7aNiG3M+wRngXUbVTlk1WF5jWMqyno
ri9jIjGcrfmZPe1tSGQoKHceUoLm8GpGbmiGTdsM2EYQzLWCzzBeSJwQjW4csfQsZT0UU3dmenp2
t8Vhz51hecYdwXa3iw2vxbz1yw2Zr/+lxH+Za4ayOxTXofgWM/gR86w3dj/u7UJrquzijxhYm6PU
iJgpDB7doT+HztdCRkl3BgepF8TRPcrd8mBtDrjQyYRpHQbjDxstE38m82etM4DtLwRRmhyK4sq9
TSYeKhkgvpCCt7CHc04kQYNByx25q2CKtA8es/t5DBTYR3VkiKa+/AXsDtzv9kGwgy0IgygPtslg
tzwV/qXVXv4TjshzGLyzvrh1rWs3nBF7Y2vdzZ4q++hGwuuLCcWrvoGqdsZgvr6NNRglSVoM9ufg
SyLiAHLPs04SGF9Epqg9W5VPjXFBIQXLYWUMYgzRvKXius3AnWOw/YlAkzdBRIfBpTwRE8qEHYbr
O1kYamC33bCbs4uEgKrY6pTQ//o/sWvN/vTuLpAh4Tq0jVYHf+b6a3JpJTWXLzfZzuXEtAowZKn6
ac9Rw4ZBhxpQGhRpMFAZzmtgocGgbIeorJ+LaGqUcHCoEcQ4gzim5MDiOAlP3BMZbDcZ8ItQlgGU
gYuHUKRTM+7GwBJDkUD6SlqEZrcYeDmDbMaG0va4qgpjGDwq+YuuBcIcHOnBCwkTn0DlUBkpVKov
bI70YCaGD3oyikRCTl2sc365YLv6+nuCrmZiFqLjXz/n9dGWK3gmtA8HzdvVwY7c9XThep5RLcWR
x9qUlBfaCxyOZNZIRW9oaNbhSGaNVIuPsM7dwIiYqS64qjw4QtzXLN3nKAYdJUZ9JaqYq592HFAv
zakzKOjR138E1jhYff09rQi5DL/+059K2oLhqD3RVXGNyjFpVOkj/sMAV/iPpoBGk3d1wB/nBQbn
yB8iTrBEvY11LCJiFjkcuTi0CErDpneaDEgeIA6DJitiEjgcCva3gg/icOTMfpOriZjcE9XqcNT3
ZjK0yN8cybieDK0xjDmS30IdYnVSPpysXXJ3bUdtf1eb4NuIJkNQ7/an3i4OmzVCVo3E5s+vtD4a
gfO/GvC0WLiefKRUx8B92O4RC+vKaN9j4WvPGgnvTqAqUlOZctHaDIrlBAEXF+qV+KrFhsOXW3Sn
gT9THV/5A6NAWH98vUV3AQSHYp6QE9tbe3D3DJVdInqxomB3V2eVUecWmmXsvE0bQ6vyG+Iv30wG
2mX/ViXFpV2wzd2k83Y3UdbrV/Vi8m+zWxDmv01kJCO9pW3DVV/rB6S3z3OELdGLQTPEDLb0IUoT
JkLeUMDN6iLwMETbC/XxGeI+6NCZe2LmRgt9QqVkOKoHh2tsTKDROofjwIvEvDQGNY4leT41w+oM
Z0XeaxLM6J1x+CmjUFrnaK0iaosjJIweFZrS5XB8YBTMrTP1z+jwKk9lmMasP77eMniHthHfNbxX
G32/lb1iQKZXZ3PENd6LWyoabI6WvrN1OMcGdoMz4EZUR0NW7oJdajSDhvF81WFnLlsJbAbCOEOX
MgZGF1DCwNfngiadUTFTHRcoKBJBgUWaDFhGARcqQAxa5nBRkImYyTsaDrVbDLoOgMXa5GmOXPOF
e0sDoXab4eou4ZugYaCsqsrusMBfFkwVm6M35RJjvjAeG0l34rJtnyaxp2M1Qq2juIXY0KyRGhY2
A3WMF0KaRcwOh20xFjeyiGnEY/QrvF5NjYVEUkLDyWwsBkk0RsRSmYWmmHM4JNLHx4lbgg6O7oFr
6cbwuwk+OETdB3RXB3fWuxgVX7fWzxaW/WCnVLLhzPzjbAxSZLiAzQPPEgzqXyBI+LOl/yvLHtpu
cIRQR7co3vLWZfIGw244bJ+hnM1QQzsQUZxHWjZR5XnLClJkr5F2G6yNFnKJITo+sPb036yBPf9Q
jMLCLB2GrEGqVQQuKJTe//3nf0dLsRbWSbhGZQFOcIrimJXQt0bkIUZGteocpRFjiYK1AxRe0GqD
ttPt1msMzicyfUux1OQe/XwkBTZNxXirX1AAKUhSo9tuYsw9w0OPguUsAALHYgk3UtJgWret5krt
vLyyUMZ3CqjpaXtVgxz5V9gdu8lKoPr5MZv6ANv6Eg/DZEK8PgbzEBPoJCKraY6xJ8IJEqR59mOI
N6MCOZEeDTdzGALqtIiPE17lqL9XFXiYyIS4MAHN4aj1xRr9TGWSm0Ot9g3q4Cg3OgpWyC7S+Zcc
SkzDLa+v5fAiMDjVnMfK0eqG7MkM40wTmojnKIg5xYwmkgu0OZTCe9CxcX+2w+BgD0Wo8s5mlRRH
BbZqOYpUcQmxPrDEWgum1xvil2jHjwOVsSPa0OGY8pNNvj2TWC6WStML905SCcJhcmZPOU+m1KN3
WCQf+hblTMzS44+DCeZEapSnPgvH+BHls2T46YMug6hMGDocA0kyRF1LTIvAQGLV9qQ6KjKpUHB5
OWpUsQMkltHCupbhXJYKeYwv0vh8PQl/HG19AoPC7qEJ2yiQxi6k6ifvIzmMKJcGlJIUhwk6EtQq
ctoM8g0BjNgaJHCtzfpVh6O2MqNOmDDx4uvvnrta57GCPbD64+vpJH2BocATaBcuiks4YmnZC2Ra
wPpzNpXlL/rU6mrrmBG6M/efN5t1EvP7WP6qdqX7R+wiBMkWxh5zdLYjE/AZiyxL4hotdNZiZHm3
1UKfaqeD0c07Qytvd+/ZlGbtbaUu2MZf25KnLoyF3fLdt6qhCOeqqoMm8DiCQT0kD4xxLRx91L1Q
YKEjERgcKgYuNQk5c8Rt+oEXmA1ZHOHKwRS+BK3v4tjAcAzHZ7pQ3XRGaxZHKeSx8JbP9pDvDPRk
cY9tIY4TLGo3aHjrcOs9Q44jRP0QcSakYXOMI1PJH4RPiPq2Oxyeihsmee6wdwvV3dj9GCbmYR0O
DrlGj8EjtnzQ0NHu7qy3UwNlY/X/gEohW16CUapiFZDL4bAwe5hBZ4YLOQxXJW6DUgeKo6KhHyiv
889nLiqC/flfyvxPDm8wLZxQU2xhIitBXPYcjolZ/SDQNhkJNnCMzTqWNzIvgziy5ceYCqRmTs82
2xrSSS1yGhbLeLbuwNlT7m90IcZerQtlQhz1wxv4aSWLumwVZnja6aKqtGbkUjgUAwKQJHPKMcb8
1MUEqA2Fpu8wnB4hCODp35GXwGBjTRSv907PJHYfwbXWkJTHaHN0M/UXIfLhiN2XOCo2x0DaC/fe
6guvZPwPx0ykC2m0nXLMKrgWPmr+qTnBESO5QHsvhcrBswrBv7moAaLjedMtm8rFidevJ7tLGU8R
2ypVLthGo6mxwgPELZJp6hVKhhh0GeJSl0AMxXmXgR2hpKKF8MqLmDh6Q7Jw0anrISnzr9ZhhKBs
hObfLNKsOBZpMSTi+4m/IHYKlgRVv5RxsIRtSrDmcJgSY5TW0dNylEWOE4zkMw7LQJm/4nplFnk/
xnJs6mRhZ1F1NBeMTGd36n+3z9JXNWoqa6OZVh9UqYwmgoxqHWa9iRlpNRQbcAzJ/OjLnH0yxCzH
0PqQoOQG9mKpGddWZQ41rCboIAqGPV27x9a8oeNTsumrquOTf5tNMC3/Kx3YTTeJfp/obtmase/7
lhlhv7jEA8vEkT0iQoWjhvQqiYyCWocjuTz++r/omV67eZbEEjn98Tk1WkYc34cuyvbBfV+6KHv3
lDEY27awKbuwH+6P95Zl6+h+sLfccdmbTuepB/frr/8PAAD//w==</cx:binary>
              </cx:geoCache>
            </cx:geography>
          </cx:layoutPr>
          <cx:valueColors>
            <cx:minColor>
              <a:srgbClr val="D2B48C"/>
            </cx:minColor>
            <cx:midColor>
              <a:srgbClr val="A0522D"/>
            </cx:midColor>
            <cx:maxColor>
              <a:srgbClr val="5C3317"/>
            </cx:maxColor>
          </cx:valueColors>
          <cx:valueColorPositions count="3"/>
        </cx:series>
      </cx:plotAreaRegion>
    </cx:plotArea>
    <cx:legend pos="t" align="ctr" overlay="0">
      <cx:txPr>
        <a:bodyPr spcFirstLastPara="1" vertOverflow="ellipsis" horzOverflow="overflow" wrap="square" lIns="0" tIns="0" rIns="0" bIns="0" anchor="ctr" anchorCtr="1"/>
        <a:lstStyle/>
        <a:p>
          <a:pPr algn="ctr" rtl="0">
            <a:defRPr sz="1000" b="1">
              <a:solidFill>
                <a:schemeClr val="accent2">
                  <a:lumMod val="50000"/>
                </a:schemeClr>
              </a:solidFill>
              <a:latin typeface="Arial" panose="020B0604020202020204" pitchFamily="34" charset="0"/>
              <a:ea typeface="Arial" panose="020B0604020202020204" pitchFamily="34" charset="0"/>
              <a:cs typeface="Arial" panose="020B0604020202020204" pitchFamily="34" charset="0"/>
            </a:defRPr>
          </a:pPr>
          <a:endParaRPr lang="en-US" sz="1000" b="1" i="0" u="none" strike="noStrike" baseline="0">
            <a:solidFill>
              <a:schemeClr val="accent2">
                <a:lumMod val="50000"/>
              </a:schemeClr>
            </a:solidFill>
            <a:latin typeface="Arial" panose="020B0604020202020204" pitchFamily="34" charset="0"/>
            <a:cs typeface="Arial" panose="020B0604020202020204" pitchFamily="34" charset="0"/>
          </a:endParaRPr>
        </a:p>
      </cx:txPr>
    </cx:legend>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 Id="rId5" Type="http://schemas.openxmlformats.org/officeDocument/2006/relationships/chart" Target="../charts/chart8.xml"/><Relationship Id="rId4"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3" Type="http://schemas.openxmlformats.org/officeDocument/2006/relationships/image" Target="../media/image11.png"/><Relationship Id="rId18" Type="http://schemas.openxmlformats.org/officeDocument/2006/relationships/chart" Target="../charts/chart13.xml"/><Relationship Id="rId26" Type="http://schemas.openxmlformats.org/officeDocument/2006/relationships/image" Target="../media/image16.svg"/><Relationship Id="rId3" Type="http://schemas.openxmlformats.org/officeDocument/2006/relationships/image" Target="../media/image3.svg"/><Relationship Id="rId21" Type="http://schemas.openxmlformats.org/officeDocument/2006/relationships/hyperlink" Target="#data!A1"/><Relationship Id="rId7" Type="http://schemas.openxmlformats.org/officeDocument/2006/relationships/chart" Target="../charts/chart10.xml"/><Relationship Id="rId12" Type="http://schemas.openxmlformats.org/officeDocument/2006/relationships/image" Target="../media/image10.svg"/><Relationship Id="rId17" Type="http://schemas.openxmlformats.org/officeDocument/2006/relationships/chart" Target="../charts/chart12.xml"/><Relationship Id="rId25" Type="http://schemas.openxmlformats.org/officeDocument/2006/relationships/image" Target="../media/image15.png"/><Relationship Id="rId33" Type="http://schemas.openxmlformats.org/officeDocument/2006/relationships/image" Target="../media/image21.svg"/><Relationship Id="rId2" Type="http://schemas.openxmlformats.org/officeDocument/2006/relationships/image" Target="../media/image2.png"/><Relationship Id="rId16" Type="http://schemas.openxmlformats.org/officeDocument/2006/relationships/chart" Target="../charts/chart11.xml"/><Relationship Id="rId20" Type="http://schemas.openxmlformats.org/officeDocument/2006/relationships/hyperlink" Target="mailto:kaviya241012@gmail.com" TargetMode="External"/><Relationship Id="rId29" Type="http://schemas.openxmlformats.org/officeDocument/2006/relationships/hyperlink" Target="https://en.wikipedia.org/wiki/Chocolate" TargetMode="External"/><Relationship Id="rId1" Type="http://schemas.openxmlformats.org/officeDocument/2006/relationships/image" Target="../media/image1.png"/><Relationship Id="rId6" Type="http://schemas.openxmlformats.org/officeDocument/2006/relationships/chart" Target="../charts/chart9.xml"/><Relationship Id="rId11" Type="http://schemas.openxmlformats.org/officeDocument/2006/relationships/image" Target="../media/image9.png"/><Relationship Id="rId24" Type="http://schemas.openxmlformats.org/officeDocument/2006/relationships/hyperlink" Target="#'pivot 2'!A1"/><Relationship Id="rId32" Type="http://schemas.openxmlformats.org/officeDocument/2006/relationships/image" Target="../media/image20.png"/><Relationship Id="rId5" Type="http://schemas.openxmlformats.org/officeDocument/2006/relationships/image" Target="../media/image5.svg"/><Relationship Id="rId15" Type="http://schemas.microsoft.com/office/2014/relationships/chartEx" Target="../charts/chartEx2.xml"/><Relationship Id="rId23" Type="http://schemas.openxmlformats.org/officeDocument/2006/relationships/image" Target="../media/image14.svg"/><Relationship Id="rId28" Type="http://schemas.openxmlformats.org/officeDocument/2006/relationships/image" Target="../media/image18.svg"/><Relationship Id="rId10" Type="http://schemas.openxmlformats.org/officeDocument/2006/relationships/image" Target="../media/image8.svg"/><Relationship Id="rId19" Type="http://schemas.openxmlformats.org/officeDocument/2006/relationships/chart" Target="../charts/chart14.xml"/><Relationship Id="rId31" Type="http://schemas.openxmlformats.org/officeDocument/2006/relationships/hyperlink" Target="#Pivot!A1"/><Relationship Id="rId4" Type="http://schemas.openxmlformats.org/officeDocument/2006/relationships/image" Target="../media/image4.png"/><Relationship Id="rId9" Type="http://schemas.openxmlformats.org/officeDocument/2006/relationships/image" Target="../media/image7.png"/><Relationship Id="rId14" Type="http://schemas.openxmlformats.org/officeDocument/2006/relationships/image" Target="../media/image12.svg"/><Relationship Id="rId22" Type="http://schemas.openxmlformats.org/officeDocument/2006/relationships/image" Target="../media/image13.png"/><Relationship Id="rId27" Type="http://schemas.openxmlformats.org/officeDocument/2006/relationships/image" Target="../media/image17.png"/><Relationship Id="rId30" Type="http://schemas.openxmlformats.org/officeDocument/2006/relationships/image" Target="../media/image19.png"/><Relationship Id="rId8" Type="http://schemas.openxmlformats.org/officeDocument/2006/relationships/image" Target="../media/image6.emf"/></Relationships>
</file>

<file path=xl/drawings/drawing1.xml><?xml version="1.0" encoding="utf-8"?>
<xdr:wsDr xmlns:xdr="http://schemas.openxmlformats.org/drawingml/2006/spreadsheetDrawing" xmlns:a="http://schemas.openxmlformats.org/drawingml/2006/main">
  <xdr:twoCellAnchor>
    <xdr:from>
      <xdr:col>2</xdr:col>
      <xdr:colOff>114300</xdr:colOff>
      <xdr:row>2</xdr:row>
      <xdr:rowOff>144780</xdr:rowOff>
    </xdr:from>
    <xdr:to>
      <xdr:col>7</xdr:col>
      <xdr:colOff>289560</xdr:colOff>
      <xdr:row>13</xdr:row>
      <xdr:rowOff>160020</xdr:rowOff>
    </xdr:to>
    <xdr:graphicFrame macro="">
      <xdr:nvGraphicFramePr>
        <xdr:cNvPr id="2" name="Chart 1">
          <a:extLst>
            <a:ext uri="{FF2B5EF4-FFF2-40B4-BE49-F238E27FC236}">
              <a16:creationId xmlns:a16="http://schemas.microsoft.com/office/drawing/2014/main" id="{1D617DE5-1E8C-54AD-F036-5AB4BB3C5F6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68580</xdr:colOff>
      <xdr:row>2</xdr:row>
      <xdr:rowOff>53340</xdr:rowOff>
    </xdr:from>
    <xdr:to>
      <xdr:col>12</xdr:col>
      <xdr:colOff>342900</xdr:colOff>
      <xdr:row>13</xdr:row>
      <xdr:rowOff>7620</xdr:rowOff>
    </xdr:to>
    <xdr:graphicFrame macro="">
      <xdr:nvGraphicFramePr>
        <xdr:cNvPr id="3" name="Chart 2">
          <a:extLst>
            <a:ext uri="{FF2B5EF4-FFF2-40B4-BE49-F238E27FC236}">
              <a16:creationId xmlns:a16="http://schemas.microsoft.com/office/drawing/2014/main" id="{EF5952D4-976E-C165-CE16-84F783EE5A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228600</xdr:colOff>
      <xdr:row>17</xdr:row>
      <xdr:rowOff>110490</xdr:rowOff>
    </xdr:from>
    <xdr:to>
      <xdr:col>9</xdr:col>
      <xdr:colOff>906780</xdr:colOff>
      <xdr:row>27</xdr:row>
      <xdr:rowOff>160020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955FFE2F-5FEF-4038-6861-977FAF2BE39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4983480" y="3219450"/>
              <a:ext cx="3810000" cy="187833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129540</xdr:colOff>
      <xdr:row>42</xdr:row>
      <xdr:rowOff>38100</xdr:rowOff>
    </xdr:from>
    <xdr:to>
      <xdr:col>6</xdr:col>
      <xdr:colOff>335280</xdr:colOff>
      <xdr:row>55</xdr:row>
      <xdr:rowOff>156210</xdr:rowOff>
    </xdr:to>
    <xdr:graphicFrame macro="">
      <xdr:nvGraphicFramePr>
        <xdr:cNvPr id="9" name="Chart 8">
          <a:extLst>
            <a:ext uri="{FF2B5EF4-FFF2-40B4-BE49-F238E27FC236}">
              <a16:creationId xmlns:a16="http://schemas.microsoft.com/office/drawing/2014/main" id="{07EC6D04-3DAB-A34F-819E-178C6CD254A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6</xdr:col>
      <xdr:colOff>502920</xdr:colOff>
      <xdr:row>4</xdr:row>
      <xdr:rowOff>144780</xdr:rowOff>
    </xdr:from>
    <xdr:to>
      <xdr:col>13</xdr:col>
      <xdr:colOff>38100</xdr:colOff>
      <xdr:row>17</xdr:row>
      <xdr:rowOff>41910</xdr:rowOff>
    </xdr:to>
    <xdr:graphicFrame macro="">
      <xdr:nvGraphicFramePr>
        <xdr:cNvPr id="2" name="Chart 1">
          <a:extLst>
            <a:ext uri="{FF2B5EF4-FFF2-40B4-BE49-F238E27FC236}">
              <a16:creationId xmlns:a16="http://schemas.microsoft.com/office/drawing/2014/main" id="{382BE523-828B-1B08-82B6-7BD4C5FBF5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236220</xdr:colOff>
      <xdr:row>19</xdr:row>
      <xdr:rowOff>121920</xdr:rowOff>
    </xdr:from>
    <xdr:to>
      <xdr:col>9</xdr:col>
      <xdr:colOff>594360</xdr:colOff>
      <xdr:row>26</xdr:row>
      <xdr:rowOff>171450</xdr:rowOff>
    </xdr:to>
    <xdr:graphicFrame macro="">
      <xdr:nvGraphicFramePr>
        <xdr:cNvPr id="4" name="Chart 3">
          <a:extLst>
            <a:ext uri="{FF2B5EF4-FFF2-40B4-BE49-F238E27FC236}">
              <a16:creationId xmlns:a16="http://schemas.microsoft.com/office/drawing/2014/main" id="{D71C7011-0375-D691-CB56-32EE7B1D62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259080</xdr:colOff>
      <xdr:row>35</xdr:row>
      <xdr:rowOff>91440</xdr:rowOff>
    </xdr:from>
    <xdr:to>
      <xdr:col>10</xdr:col>
      <xdr:colOff>30480</xdr:colOff>
      <xdr:row>43</xdr:row>
      <xdr:rowOff>34290</xdr:rowOff>
    </xdr:to>
    <xdr:graphicFrame macro="">
      <xdr:nvGraphicFramePr>
        <xdr:cNvPr id="6" name="Chart 5">
          <a:extLst>
            <a:ext uri="{FF2B5EF4-FFF2-40B4-BE49-F238E27FC236}">
              <a16:creationId xmlns:a16="http://schemas.microsoft.com/office/drawing/2014/main" id="{CCF34590-FD29-C0F0-23E7-1EF8451BA24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487680</xdr:colOff>
      <xdr:row>27</xdr:row>
      <xdr:rowOff>137160</xdr:rowOff>
    </xdr:from>
    <xdr:to>
      <xdr:col>9</xdr:col>
      <xdr:colOff>457200</xdr:colOff>
      <xdr:row>34</xdr:row>
      <xdr:rowOff>160020</xdr:rowOff>
    </xdr:to>
    <xdr:graphicFrame macro="">
      <xdr:nvGraphicFramePr>
        <xdr:cNvPr id="3" name="Chart 2">
          <a:extLst>
            <a:ext uri="{FF2B5EF4-FFF2-40B4-BE49-F238E27FC236}">
              <a16:creationId xmlns:a16="http://schemas.microsoft.com/office/drawing/2014/main" id="{499BC404-55BA-F7CF-B226-A00170EE6F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114300</xdr:colOff>
      <xdr:row>25</xdr:row>
      <xdr:rowOff>148590</xdr:rowOff>
    </xdr:from>
    <xdr:to>
      <xdr:col>8</xdr:col>
      <xdr:colOff>190500</xdr:colOff>
      <xdr:row>40</xdr:row>
      <xdr:rowOff>148590</xdr:rowOff>
    </xdr:to>
    <xdr:graphicFrame macro="">
      <xdr:nvGraphicFramePr>
        <xdr:cNvPr id="11" name="Chart 10">
          <a:extLst>
            <a:ext uri="{FF2B5EF4-FFF2-40B4-BE49-F238E27FC236}">
              <a16:creationId xmlns:a16="http://schemas.microsoft.com/office/drawing/2014/main" id="{472C19A4-A125-701D-1307-76F3E7C4E5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xdr:col>
      <xdr:colOff>411480</xdr:colOff>
      <xdr:row>0</xdr:row>
      <xdr:rowOff>22860</xdr:rowOff>
    </xdr:from>
    <xdr:to>
      <xdr:col>17</xdr:col>
      <xdr:colOff>563880</xdr:colOff>
      <xdr:row>4</xdr:row>
      <xdr:rowOff>38100</xdr:rowOff>
    </xdr:to>
    <xdr:sp macro="" textlink="">
      <xdr:nvSpPr>
        <xdr:cNvPr id="2" name="Rectangle: Rounded Corners 1">
          <a:extLst>
            <a:ext uri="{FF2B5EF4-FFF2-40B4-BE49-F238E27FC236}">
              <a16:creationId xmlns:a16="http://schemas.microsoft.com/office/drawing/2014/main" id="{CA8A8207-5439-698C-AC5B-218BBDD79601}"/>
            </a:ext>
          </a:extLst>
        </xdr:cNvPr>
        <xdr:cNvSpPr/>
      </xdr:nvSpPr>
      <xdr:spPr>
        <a:xfrm>
          <a:off x="1021080" y="22860"/>
          <a:ext cx="9906000" cy="746760"/>
        </a:xfrm>
        <a:prstGeom prst="roundRect">
          <a:avLst>
            <a:gd name="adj" fmla="val 5173"/>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2</xdr:col>
      <xdr:colOff>571500</xdr:colOff>
      <xdr:row>0</xdr:row>
      <xdr:rowOff>91440</xdr:rowOff>
    </xdr:from>
    <xdr:to>
      <xdr:col>10</xdr:col>
      <xdr:colOff>525780</xdr:colOff>
      <xdr:row>3</xdr:row>
      <xdr:rowOff>121920</xdr:rowOff>
    </xdr:to>
    <xdr:sp macro="" textlink="">
      <xdr:nvSpPr>
        <xdr:cNvPr id="3" name="TextBox 2">
          <a:extLst>
            <a:ext uri="{FF2B5EF4-FFF2-40B4-BE49-F238E27FC236}">
              <a16:creationId xmlns:a16="http://schemas.microsoft.com/office/drawing/2014/main" id="{BEB4878D-2D46-91F5-79AA-FC9F404BAA43}"/>
            </a:ext>
          </a:extLst>
        </xdr:cNvPr>
        <xdr:cNvSpPr txBox="1"/>
      </xdr:nvSpPr>
      <xdr:spPr>
        <a:xfrm>
          <a:off x="1790700" y="91440"/>
          <a:ext cx="4831080" cy="5791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2400" b="1">
              <a:solidFill>
                <a:schemeClr val="accent2">
                  <a:lumMod val="50000"/>
                </a:schemeClr>
              </a:solidFill>
              <a:latin typeface="Arial" panose="020B0604020202020204" pitchFamily="34" charset="0"/>
              <a:cs typeface="Arial" panose="020B0604020202020204" pitchFamily="34" charset="0"/>
            </a:rPr>
            <a:t>Chocolate Market Insights 2022</a:t>
          </a:r>
        </a:p>
      </xdr:txBody>
    </xdr:sp>
    <xdr:clientData/>
  </xdr:twoCellAnchor>
  <xdr:twoCellAnchor editAs="oneCell">
    <xdr:from>
      <xdr:col>1</xdr:col>
      <xdr:colOff>495301</xdr:colOff>
      <xdr:row>0</xdr:row>
      <xdr:rowOff>0</xdr:rowOff>
    </xdr:from>
    <xdr:to>
      <xdr:col>3</xdr:col>
      <xdr:colOff>38100</xdr:colOff>
      <xdr:row>4</xdr:row>
      <xdr:rowOff>30479</xdr:rowOff>
    </xdr:to>
    <xdr:pic>
      <xdr:nvPicPr>
        <xdr:cNvPr id="12" name="Picture 11">
          <a:extLst>
            <a:ext uri="{FF2B5EF4-FFF2-40B4-BE49-F238E27FC236}">
              <a16:creationId xmlns:a16="http://schemas.microsoft.com/office/drawing/2014/main" id="{D53B32B6-CF2A-214C-DCC3-8508C45B89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104901" y="0"/>
          <a:ext cx="761999" cy="761999"/>
        </a:xfrm>
        <a:prstGeom prst="rect">
          <a:avLst/>
        </a:prstGeom>
      </xdr:spPr>
    </xdr:pic>
    <xdr:clientData/>
  </xdr:twoCellAnchor>
  <xdr:twoCellAnchor>
    <xdr:from>
      <xdr:col>11</xdr:col>
      <xdr:colOff>15240</xdr:colOff>
      <xdr:row>2</xdr:row>
      <xdr:rowOff>7620</xdr:rowOff>
    </xdr:from>
    <xdr:to>
      <xdr:col>12</xdr:col>
      <xdr:colOff>487680</xdr:colOff>
      <xdr:row>3</xdr:row>
      <xdr:rowOff>76200</xdr:rowOff>
    </xdr:to>
    <xdr:sp macro="" textlink="'Data 1'!K182">
      <xdr:nvSpPr>
        <xdr:cNvPr id="15" name="TextBox 14">
          <a:extLst>
            <a:ext uri="{FF2B5EF4-FFF2-40B4-BE49-F238E27FC236}">
              <a16:creationId xmlns:a16="http://schemas.microsoft.com/office/drawing/2014/main" id="{BEA8A61E-4511-111E-29B1-4655B983EC20}"/>
            </a:ext>
          </a:extLst>
        </xdr:cNvPr>
        <xdr:cNvSpPr txBox="1"/>
      </xdr:nvSpPr>
      <xdr:spPr>
        <a:xfrm>
          <a:off x="6720840" y="373380"/>
          <a:ext cx="108204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57D0FD88-F44E-4AA9-A5F5-99AB85E39B97}" type="TxLink">
            <a:rPr lang="en-US" sz="1400" b="1" i="0" u="none" strike="noStrike">
              <a:solidFill>
                <a:schemeClr val="accent2">
                  <a:lumMod val="50000"/>
                </a:schemeClr>
              </a:solidFill>
              <a:latin typeface="Arial" panose="020B0604020202020204" pitchFamily="34" charset="0"/>
              <a:ea typeface="Calibri"/>
              <a:cs typeface="Arial" panose="020B0604020202020204" pitchFamily="34" charset="0"/>
            </a:rPr>
            <a:pPr/>
            <a:t> 22,00,016 </a:t>
          </a:fld>
          <a:endParaRPr lang="en-IN" sz="1400" b="1">
            <a:solidFill>
              <a:schemeClr val="accent2">
                <a:lumMod val="50000"/>
              </a:schemeClr>
            </a:solidFill>
            <a:latin typeface="Arial" panose="020B0604020202020204" pitchFamily="34" charset="0"/>
            <a:cs typeface="Arial" panose="020B0604020202020204" pitchFamily="34" charset="0"/>
          </a:endParaRPr>
        </a:p>
      </xdr:txBody>
    </xdr:sp>
    <xdr:clientData/>
  </xdr:twoCellAnchor>
  <xdr:twoCellAnchor>
    <xdr:from>
      <xdr:col>14</xdr:col>
      <xdr:colOff>251460</xdr:colOff>
      <xdr:row>1</xdr:row>
      <xdr:rowOff>160020</xdr:rowOff>
    </xdr:from>
    <xdr:to>
      <xdr:col>16</xdr:col>
      <xdr:colOff>22860</xdr:colOff>
      <xdr:row>3</xdr:row>
      <xdr:rowOff>38100</xdr:rowOff>
    </xdr:to>
    <xdr:sp macro="" textlink="'pivot 2'!E20">
      <xdr:nvSpPr>
        <xdr:cNvPr id="16" name="TextBox 15">
          <a:extLst>
            <a:ext uri="{FF2B5EF4-FFF2-40B4-BE49-F238E27FC236}">
              <a16:creationId xmlns:a16="http://schemas.microsoft.com/office/drawing/2014/main" id="{D1668F80-161E-4C5B-AC52-E969A56804AE}"/>
            </a:ext>
          </a:extLst>
        </xdr:cNvPr>
        <xdr:cNvSpPr txBox="1"/>
      </xdr:nvSpPr>
      <xdr:spPr>
        <a:xfrm>
          <a:off x="8785860" y="342900"/>
          <a:ext cx="990600" cy="2438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E97136A-D537-4F6F-83AB-4BD025951F65}" type="TxLink">
            <a:rPr lang="en-US" sz="1400" b="1" i="0" u="none" strike="noStrike">
              <a:solidFill>
                <a:schemeClr val="accent2">
                  <a:lumMod val="50000"/>
                </a:schemeClr>
              </a:solidFill>
              <a:latin typeface="Arial" panose="020B0604020202020204" pitchFamily="34" charset="0"/>
              <a:ea typeface="Calibri"/>
              <a:cs typeface="Arial" panose="020B0604020202020204" pitchFamily="34" charset="0"/>
            </a:rPr>
            <a:pPr/>
            <a:t>50% Dark Bites</a:t>
          </a:fld>
          <a:endParaRPr lang="en-IN" sz="1400" b="1">
            <a:solidFill>
              <a:schemeClr val="accent2">
                <a:lumMod val="50000"/>
              </a:schemeClr>
            </a:solidFill>
            <a:latin typeface="Arial" panose="020B0604020202020204" pitchFamily="34" charset="0"/>
            <a:cs typeface="Arial" panose="020B0604020202020204" pitchFamily="34" charset="0"/>
          </a:endParaRPr>
        </a:p>
      </xdr:txBody>
    </xdr:sp>
    <xdr:clientData/>
  </xdr:twoCellAnchor>
  <xdr:twoCellAnchor>
    <xdr:from>
      <xdr:col>10</xdr:col>
      <xdr:colOff>434340</xdr:colOff>
      <xdr:row>0</xdr:row>
      <xdr:rowOff>76200</xdr:rowOff>
    </xdr:from>
    <xdr:to>
      <xdr:col>13</xdr:col>
      <xdr:colOff>53340</xdr:colOff>
      <xdr:row>2</xdr:row>
      <xdr:rowOff>0</xdr:rowOff>
    </xdr:to>
    <xdr:sp macro="" textlink="'Data 1'!K142">
      <xdr:nvSpPr>
        <xdr:cNvPr id="17" name="TextBox 16">
          <a:extLst>
            <a:ext uri="{FF2B5EF4-FFF2-40B4-BE49-F238E27FC236}">
              <a16:creationId xmlns:a16="http://schemas.microsoft.com/office/drawing/2014/main" id="{BE4D99D9-8FEE-477F-A691-E6D7813C4225}"/>
            </a:ext>
          </a:extLst>
        </xdr:cNvPr>
        <xdr:cNvSpPr txBox="1"/>
      </xdr:nvSpPr>
      <xdr:spPr>
        <a:xfrm>
          <a:off x="6530340" y="76200"/>
          <a:ext cx="144780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056993D-D4EC-4464-A524-AB8696EF60FC}" type="TxLink">
            <a:rPr lang="en-US" sz="1400" b="1" i="0" u="none" strike="noStrike">
              <a:solidFill>
                <a:schemeClr val="accent2">
                  <a:lumMod val="50000"/>
                </a:schemeClr>
              </a:solidFill>
              <a:latin typeface="Arial"/>
              <a:ea typeface="Calibri"/>
              <a:cs typeface="Arial"/>
            </a:rPr>
            <a:pPr/>
            <a:t>Total Revenue</a:t>
          </a:fld>
          <a:endParaRPr lang="en-IN" sz="1400" b="1">
            <a:solidFill>
              <a:schemeClr val="accent2">
                <a:lumMod val="50000"/>
              </a:schemeClr>
            </a:solidFill>
          </a:endParaRPr>
        </a:p>
      </xdr:txBody>
    </xdr:sp>
    <xdr:clientData/>
  </xdr:twoCellAnchor>
  <xdr:twoCellAnchor>
    <xdr:from>
      <xdr:col>14</xdr:col>
      <xdr:colOff>91440</xdr:colOff>
      <xdr:row>0</xdr:row>
      <xdr:rowOff>68580</xdr:rowOff>
    </xdr:from>
    <xdr:to>
      <xdr:col>16</xdr:col>
      <xdr:colOff>320040</xdr:colOff>
      <xdr:row>1</xdr:row>
      <xdr:rowOff>175260</xdr:rowOff>
    </xdr:to>
    <xdr:sp macro="" textlink="'pivot 2'!E25">
      <xdr:nvSpPr>
        <xdr:cNvPr id="18" name="TextBox 17">
          <a:extLst>
            <a:ext uri="{FF2B5EF4-FFF2-40B4-BE49-F238E27FC236}">
              <a16:creationId xmlns:a16="http://schemas.microsoft.com/office/drawing/2014/main" id="{68904145-9359-4196-9DB5-8623319E331C}"/>
            </a:ext>
          </a:extLst>
        </xdr:cNvPr>
        <xdr:cNvSpPr txBox="1"/>
      </xdr:nvSpPr>
      <xdr:spPr>
        <a:xfrm>
          <a:off x="8625840" y="68580"/>
          <a:ext cx="1447800" cy="2895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ACCD4FD2-935C-4911-9413-CA595066603F}" type="TxLink">
            <a:rPr lang="en-US" sz="1400" b="1" i="0" u="none" strike="noStrike">
              <a:solidFill>
                <a:schemeClr val="accent2">
                  <a:lumMod val="50000"/>
                </a:schemeClr>
              </a:solidFill>
              <a:latin typeface="Arial"/>
              <a:cs typeface="Arial"/>
            </a:rPr>
            <a:pPr/>
            <a:t>Highest Profit</a:t>
          </a:fld>
          <a:endParaRPr lang="en-US" sz="1400">
            <a:solidFill>
              <a:schemeClr val="accent2">
                <a:lumMod val="50000"/>
              </a:schemeClr>
            </a:solidFill>
          </a:endParaRPr>
        </a:p>
      </xdr:txBody>
    </xdr:sp>
    <xdr:clientData/>
  </xdr:twoCellAnchor>
  <xdr:twoCellAnchor editAs="oneCell">
    <xdr:from>
      <xdr:col>12</xdr:col>
      <xdr:colOff>594360</xdr:colOff>
      <xdr:row>0</xdr:row>
      <xdr:rowOff>121920</xdr:rowOff>
    </xdr:from>
    <xdr:to>
      <xdr:col>14</xdr:col>
      <xdr:colOff>15240</xdr:colOff>
      <xdr:row>4</xdr:row>
      <xdr:rowOff>30480</xdr:rowOff>
    </xdr:to>
    <xdr:pic>
      <xdr:nvPicPr>
        <xdr:cNvPr id="20" name="Graphic 19" descr="Coins with solid fill">
          <a:extLst>
            <a:ext uri="{FF2B5EF4-FFF2-40B4-BE49-F238E27FC236}">
              <a16:creationId xmlns:a16="http://schemas.microsoft.com/office/drawing/2014/main" id="{A814E946-2C3F-1493-FD8A-8C05C56FBA27}"/>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7909560" y="121920"/>
          <a:ext cx="640080" cy="640080"/>
        </a:xfrm>
        <a:prstGeom prst="rect">
          <a:avLst/>
        </a:prstGeom>
      </xdr:spPr>
    </xdr:pic>
    <xdr:clientData/>
  </xdr:twoCellAnchor>
  <xdr:twoCellAnchor editAs="oneCell">
    <xdr:from>
      <xdr:col>16</xdr:col>
      <xdr:colOff>256680</xdr:colOff>
      <xdr:row>0</xdr:row>
      <xdr:rowOff>114300</xdr:rowOff>
    </xdr:from>
    <xdr:to>
      <xdr:col>17</xdr:col>
      <xdr:colOff>277140</xdr:colOff>
      <xdr:row>4</xdr:row>
      <xdr:rowOff>12840</xdr:rowOff>
    </xdr:to>
    <xdr:pic>
      <xdr:nvPicPr>
        <xdr:cNvPr id="22" name="Graphic 21" descr="Bar graph with upward trend with solid fill">
          <a:extLst>
            <a:ext uri="{FF2B5EF4-FFF2-40B4-BE49-F238E27FC236}">
              <a16:creationId xmlns:a16="http://schemas.microsoft.com/office/drawing/2014/main" id="{E8AAE32F-46C4-3874-203B-EB86F70B08E1}"/>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10010280" y="114300"/>
          <a:ext cx="630060" cy="630060"/>
        </a:xfrm>
        <a:prstGeom prst="rect">
          <a:avLst/>
        </a:prstGeom>
      </xdr:spPr>
    </xdr:pic>
    <xdr:clientData/>
  </xdr:twoCellAnchor>
  <xdr:twoCellAnchor>
    <xdr:from>
      <xdr:col>1</xdr:col>
      <xdr:colOff>320040</xdr:colOff>
      <xdr:row>10</xdr:row>
      <xdr:rowOff>15240</xdr:rowOff>
    </xdr:from>
    <xdr:to>
      <xdr:col>9</xdr:col>
      <xdr:colOff>571500</xdr:colOff>
      <xdr:row>24</xdr:row>
      <xdr:rowOff>38100</xdr:rowOff>
    </xdr:to>
    <xdr:grpSp>
      <xdr:nvGrpSpPr>
        <xdr:cNvPr id="34" name="Group 33">
          <a:extLst>
            <a:ext uri="{FF2B5EF4-FFF2-40B4-BE49-F238E27FC236}">
              <a16:creationId xmlns:a16="http://schemas.microsoft.com/office/drawing/2014/main" id="{BA6871C5-00AA-132C-8DA1-AA0F3CF3829F}"/>
            </a:ext>
          </a:extLst>
        </xdr:cNvPr>
        <xdr:cNvGrpSpPr/>
      </xdr:nvGrpSpPr>
      <xdr:grpSpPr>
        <a:xfrm>
          <a:off x="931786" y="1839747"/>
          <a:ext cx="5145432" cy="2577170"/>
          <a:chOff x="975360" y="868680"/>
          <a:chExt cx="5547360" cy="2811780"/>
        </a:xfrm>
        <a:effectLst>
          <a:outerShdw blurRad="50800" dist="38100" dir="2700000" algn="tl" rotWithShape="0">
            <a:prstClr val="black">
              <a:alpha val="40000"/>
            </a:prstClr>
          </a:outerShdw>
        </a:effectLst>
      </xdr:grpSpPr>
      <xdr:sp macro="" textlink="">
        <xdr:nvSpPr>
          <xdr:cNvPr id="23" name="Rectangle: Rounded Corners 22">
            <a:extLst>
              <a:ext uri="{FF2B5EF4-FFF2-40B4-BE49-F238E27FC236}">
                <a16:creationId xmlns:a16="http://schemas.microsoft.com/office/drawing/2014/main" id="{CFB6EB9A-E33E-5F26-ABBF-86F7A832D5FE}"/>
              </a:ext>
            </a:extLst>
          </xdr:cNvPr>
          <xdr:cNvSpPr/>
        </xdr:nvSpPr>
        <xdr:spPr>
          <a:xfrm>
            <a:off x="1036320" y="868680"/>
            <a:ext cx="5334000" cy="2811780"/>
          </a:xfrm>
          <a:prstGeom prst="roundRect">
            <a:avLst>
              <a:gd name="adj" fmla="val 2575"/>
            </a:avLst>
          </a:prstGeom>
          <a:solidFill>
            <a:srgbClr val="FFD8B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aphicFrame macro="">
        <xdr:nvGraphicFramePr>
          <xdr:cNvPr id="27" name="Chart 26">
            <a:extLst>
              <a:ext uri="{FF2B5EF4-FFF2-40B4-BE49-F238E27FC236}">
                <a16:creationId xmlns:a16="http://schemas.microsoft.com/office/drawing/2014/main" id="{59797DA6-7660-4861-B165-26DFD9E3F392}"/>
              </a:ext>
            </a:extLst>
          </xdr:cNvPr>
          <xdr:cNvGraphicFramePr>
            <a:graphicFrameLocks/>
          </xdr:cNvGraphicFramePr>
        </xdr:nvGraphicFramePr>
        <xdr:xfrm>
          <a:off x="1028700" y="1501140"/>
          <a:ext cx="2667600" cy="2133600"/>
        </xdr:xfrm>
        <a:graphic>
          <a:graphicData uri="http://schemas.openxmlformats.org/drawingml/2006/chart">
            <c:chart xmlns:c="http://schemas.openxmlformats.org/drawingml/2006/chart" xmlns:r="http://schemas.openxmlformats.org/officeDocument/2006/relationships" r:id="rId6"/>
          </a:graphicData>
        </a:graphic>
      </xdr:graphicFrame>
      <xdr:sp macro="" textlink="">
        <xdr:nvSpPr>
          <xdr:cNvPr id="28" name="TextBox 27">
            <a:extLst>
              <a:ext uri="{FF2B5EF4-FFF2-40B4-BE49-F238E27FC236}">
                <a16:creationId xmlns:a16="http://schemas.microsoft.com/office/drawing/2014/main" id="{91A81E6D-D15E-B826-CA1C-331920173200}"/>
              </a:ext>
            </a:extLst>
          </xdr:cNvPr>
          <xdr:cNvSpPr txBox="1"/>
        </xdr:nvSpPr>
        <xdr:spPr>
          <a:xfrm>
            <a:off x="975360" y="1028700"/>
            <a:ext cx="2453640" cy="2667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accent2">
                    <a:lumMod val="50000"/>
                  </a:schemeClr>
                </a:solidFill>
                <a:latin typeface="Arial" panose="020B0604020202020204" pitchFamily="34" charset="0"/>
                <a:cs typeface="Arial" panose="020B0604020202020204" pitchFamily="34" charset="0"/>
              </a:rPr>
              <a:t>Top Brand Agents by Total Profit</a:t>
            </a:r>
          </a:p>
        </xdr:txBody>
      </xdr:sp>
      <xdr:graphicFrame macro="">
        <xdr:nvGraphicFramePr>
          <xdr:cNvPr id="29" name="Chart 28">
            <a:extLst>
              <a:ext uri="{FF2B5EF4-FFF2-40B4-BE49-F238E27FC236}">
                <a16:creationId xmlns:a16="http://schemas.microsoft.com/office/drawing/2014/main" id="{67A6461E-DFB6-40C5-96C4-2CCF4478FB27}"/>
              </a:ext>
            </a:extLst>
          </xdr:cNvPr>
          <xdr:cNvGraphicFramePr>
            <a:graphicFrameLocks/>
          </xdr:cNvGraphicFramePr>
        </xdr:nvGraphicFramePr>
        <xdr:xfrm>
          <a:off x="3657774" y="1459728"/>
          <a:ext cx="2667600" cy="2134800"/>
        </xdr:xfrm>
        <a:graphic>
          <a:graphicData uri="http://schemas.openxmlformats.org/drawingml/2006/chart">
            <c:chart xmlns:c="http://schemas.openxmlformats.org/drawingml/2006/chart" xmlns:r="http://schemas.openxmlformats.org/officeDocument/2006/relationships" r:id="rId7"/>
          </a:graphicData>
        </a:graphic>
      </xdr:graphicFrame>
      <xdr:sp macro="" textlink="">
        <xdr:nvSpPr>
          <xdr:cNvPr id="31" name="TextBox 30">
            <a:extLst>
              <a:ext uri="{FF2B5EF4-FFF2-40B4-BE49-F238E27FC236}">
                <a16:creationId xmlns:a16="http://schemas.microsoft.com/office/drawing/2014/main" id="{2DB44C0F-0F1B-4931-9D79-5EC53BDD6349}"/>
              </a:ext>
            </a:extLst>
          </xdr:cNvPr>
          <xdr:cNvSpPr txBox="1"/>
        </xdr:nvSpPr>
        <xdr:spPr>
          <a:xfrm>
            <a:off x="3489960" y="1028700"/>
            <a:ext cx="3032760" cy="35052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b="1">
                <a:solidFill>
                  <a:schemeClr val="accent2">
                    <a:lumMod val="50000"/>
                  </a:schemeClr>
                </a:solidFill>
                <a:latin typeface="Arial" panose="020B0604020202020204" pitchFamily="34" charset="0"/>
                <a:cs typeface="Arial" panose="020B0604020202020204" pitchFamily="34" charset="0"/>
              </a:rPr>
              <a:t>Top Brand Agents by Number of Sales</a:t>
            </a:r>
          </a:p>
        </xdr:txBody>
      </xdr:sp>
    </xdr:grpSp>
    <xdr:clientData/>
  </xdr:twoCellAnchor>
  <xdr:twoCellAnchor>
    <xdr:from>
      <xdr:col>1</xdr:col>
      <xdr:colOff>396240</xdr:colOff>
      <xdr:row>4</xdr:row>
      <xdr:rowOff>114300</xdr:rowOff>
    </xdr:from>
    <xdr:to>
      <xdr:col>5</xdr:col>
      <xdr:colOff>373380</xdr:colOff>
      <xdr:row>9</xdr:row>
      <xdr:rowOff>121920</xdr:rowOff>
    </xdr:to>
    <xdr:sp macro="" textlink="">
      <xdr:nvSpPr>
        <xdr:cNvPr id="36" name="Rectangle: Rounded Corners 35">
          <a:extLst>
            <a:ext uri="{FF2B5EF4-FFF2-40B4-BE49-F238E27FC236}">
              <a16:creationId xmlns:a16="http://schemas.microsoft.com/office/drawing/2014/main" id="{010A9D44-8BEF-4683-BE1E-3BE0964F9485}"/>
            </a:ext>
          </a:extLst>
        </xdr:cNvPr>
        <xdr:cNvSpPr/>
      </xdr:nvSpPr>
      <xdr:spPr>
        <a:xfrm>
          <a:off x="1005840" y="845820"/>
          <a:ext cx="2415540" cy="922020"/>
        </a:xfrm>
        <a:prstGeom prst="roundRect">
          <a:avLst>
            <a:gd name="adj" fmla="val 5173"/>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548640</xdr:colOff>
      <xdr:row>4</xdr:row>
      <xdr:rowOff>167640</xdr:rowOff>
    </xdr:from>
    <xdr:to>
      <xdr:col>5</xdr:col>
      <xdr:colOff>441960</xdr:colOff>
      <xdr:row>6</xdr:row>
      <xdr:rowOff>53340</xdr:rowOff>
    </xdr:to>
    <xdr:sp macro="" textlink="">
      <xdr:nvSpPr>
        <xdr:cNvPr id="4" name="TextBox 3">
          <a:extLst>
            <a:ext uri="{FF2B5EF4-FFF2-40B4-BE49-F238E27FC236}">
              <a16:creationId xmlns:a16="http://schemas.microsoft.com/office/drawing/2014/main" id="{3BA22C91-4ABE-F1E9-1537-017D45519B7E}"/>
            </a:ext>
          </a:extLst>
        </xdr:cNvPr>
        <xdr:cNvSpPr txBox="1"/>
      </xdr:nvSpPr>
      <xdr:spPr>
        <a:xfrm>
          <a:off x="1158240" y="899160"/>
          <a:ext cx="233172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chemeClr val="accent2">
                  <a:lumMod val="50000"/>
                </a:schemeClr>
              </a:solidFill>
              <a:latin typeface="Arial" panose="020B0604020202020204" pitchFamily="34" charset="0"/>
              <a:cs typeface="Arial" panose="020B0604020202020204" pitchFamily="34" charset="0"/>
            </a:rPr>
            <a:t>Total no</a:t>
          </a:r>
          <a:r>
            <a:rPr lang="en-IN" sz="1600" b="1" baseline="0">
              <a:solidFill>
                <a:schemeClr val="accent2">
                  <a:lumMod val="50000"/>
                </a:schemeClr>
              </a:solidFill>
              <a:latin typeface="Arial" panose="020B0604020202020204" pitchFamily="34" charset="0"/>
              <a:cs typeface="Arial" panose="020B0604020202020204" pitchFamily="34" charset="0"/>
            </a:rPr>
            <a:t> </a:t>
          </a:r>
          <a:r>
            <a:rPr lang="en-IN" sz="1600" b="1">
              <a:solidFill>
                <a:schemeClr val="accent2">
                  <a:lumMod val="50000"/>
                </a:schemeClr>
              </a:solidFill>
              <a:latin typeface="Arial" panose="020B0604020202020204" pitchFamily="34" charset="0"/>
              <a:cs typeface="Arial" panose="020B0604020202020204" pitchFamily="34" charset="0"/>
            </a:rPr>
            <a:t>of Products</a:t>
          </a:r>
        </a:p>
      </xdr:txBody>
    </xdr:sp>
    <xdr:clientData/>
  </xdr:twoCellAnchor>
  <xdr:twoCellAnchor>
    <xdr:from>
      <xdr:col>3</xdr:col>
      <xdr:colOff>434340</xdr:colOff>
      <xdr:row>6</xdr:row>
      <xdr:rowOff>30480</xdr:rowOff>
    </xdr:from>
    <xdr:to>
      <xdr:col>4</xdr:col>
      <xdr:colOff>175260</xdr:colOff>
      <xdr:row>7</xdr:row>
      <xdr:rowOff>106680</xdr:rowOff>
    </xdr:to>
    <xdr:sp macro="" textlink="">
      <xdr:nvSpPr>
        <xdr:cNvPr id="6" name="TextBox 5">
          <a:extLst>
            <a:ext uri="{FF2B5EF4-FFF2-40B4-BE49-F238E27FC236}">
              <a16:creationId xmlns:a16="http://schemas.microsoft.com/office/drawing/2014/main" id="{527AF4EE-C4BD-3689-2C87-31466B9445FF}"/>
            </a:ext>
          </a:extLst>
        </xdr:cNvPr>
        <xdr:cNvSpPr txBox="1"/>
      </xdr:nvSpPr>
      <xdr:spPr>
        <a:xfrm>
          <a:off x="2263140" y="1127760"/>
          <a:ext cx="350520" cy="2590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600" b="1">
              <a:solidFill>
                <a:schemeClr val="accent2">
                  <a:lumMod val="50000"/>
                </a:schemeClr>
              </a:solidFill>
              <a:latin typeface="Arial" panose="020B0604020202020204" pitchFamily="34" charset="0"/>
              <a:cs typeface="Arial" panose="020B0604020202020204" pitchFamily="34" charset="0"/>
            </a:rPr>
            <a:t>9</a:t>
          </a:r>
        </a:p>
      </xdr:txBody>
    </xdr:sp>
    <xdr:clientData/>
  </xdr:twoCellAnchor>
  <xdr:twoCellAnchor>
    <xdr:from>
      <xdr:col>2</xdr:col>
      <xdr:colOff>502920</xdr:colOff>
      <xdr:row>7</xdr:row>
      <xdr:rowOff>91440</xdr:rowOff>
    </xdr:from>
    <xdr:to>
      <xdr:col>5</xdr:col>
      <xdr:colOff>83820</xdr:colOff>
      <xdr:row>9</xdr:row>
      <xdr:rowOff>91440</xdr:rowOff>
    </xdr:to>
    <xdr:sp macro="" textlink="'pivot 2'!D6">
      <xdr:nvSpPr>
        <xdr:cNvPr id="7" name="TextBox 6">
          <a:extLst>
            <a:ext uri="{FF2B5EF4-FFF2-40B4-BE49-F238E27FC236}">
              <a16:creationId xmlns:a16="http://schemas.microsoft.com/office/drawing/2014/main" id="{452EFED6-3A94-4A64-BE8B-5724EDE2D97C}"/>
            </a:ext>
          </a:extLst>
        </xdr:cNvPr>
        <xdr:cNvSpPr txBox="1"/>
      </xdr:nvSpPr>
      <xdr:spPr>
        <a:xfrm>
          <a:off x="1722120" y="1371600"/>
          <a:ext cx="1409700" cy="3657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09B3824D-4AAE-4F52-B278-CC8053192552}" type="TxLink">
            <a:rPr lang="en-US" sz="1100" b="0" i="0" u="none" strike="noStrike">
              <a:solidFill>
                <a:srgbClr val="000000"/>
              </a:solidFill>
              <a:latin typeface="Calibri"/>
              <a:ea typeface="Calibri"/>
              <a:cs typeface="Calibri"/>
            </a:rPr>
            <a:pPr/>
            <a:t> </a:t>
          </a:fld>
          <a:endParaRPr lang="en-IN" sz="1200" b="1">
            <a:solidFill>
              <a:schemeClr val="accent2">
                <a:lumMod val="50000"/>
              </a:schemeClr>
            </a:solidFill>
            <a:latin typeface="Arial" panose="020B0604020202020204" pitchFamily="34" charset="0"/>
            <a:cs typeface="Arial" panose="020B0604020202020204" pitchFamily="34" charset="0"/>
          </a:endParaRPr>
        </a:p>
      </xdr:txBody>
    </xdr:sp>
    <xdr:clientData/>
  </xdr:twoCellAnchor>
  <xdr:twoCellAnchor editAs="oneCell">
    <xdr:from>
      <xdr:col>2</xdr:col>
      <xdr:colOff>320040</xdr:colOff>
      <xdr:row>7</xdr:row>
      <xdr:rowOff>64394</xdr:rowOff>
    </xdr:from>
    <xdr:to>
      <xdr:col>5</xdr:col>
      <xdr:colOff>38100</xdr:colOff>
      <xdr:row>9</xdr:row>
      <xdr:rowOff>97366</xdr:rowOff>
    </xdr:to>
    <xdr:pic>
      <xdr:nvPicPr>
        <xdr:cNvPr id="8" name="Picture 7">
          <a:extLst>
            <a:ext uri="{FF2B5EF4-FFF2-40B4-BE49-F238E27FC236}">
              <a16:creationId xmlns:a16="http://schemas.microsoft.com/office/drawing/2014/main" id="{365D203E-5E12-2BD7-D2C9-2E7A47841EDD}"/>
            </a:ext>
          </a:extLst>
        </xdr:cNvPr>
        <xdr:cNvPicPr>
          <a:picLocks noChangeAspect="1" noChangeArrowheads="1"/>
        </xdr:cNvPicPr>
      </xdr:nvPicPr>
      <xdr:blipFill>
        <a:blip xmlns:r="http://schemas.openxmlformats.org/officeDocument/2006/relationships" r:embed="rId8">
          <a:duotone>
            <a:schemeClr val="accent4">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1543533" y="1341549"/>
          <a:ext cx="1553299" cy="397873"/>
        </a:xfrm>
        <a:prstGeom prst="rect">
          <a:avLst/>
        </a:prstGeom>
        <a:noFill/>
        <a:ln>
          <a:noFill/>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449580</xdr:colOff>
      <xdr:row>4</xdr:row>
      <xdr:rowOff>114300</xdr:rowOff>
    </xdr:from>
    <xdr:to>
      <xdr:col>9</xdr:col>
      <xdr:colOff>426720</xdr:colOff>
      <xdr:row>9</xdr:row>
      <xdr:rowOff>121920</xdr:rowOff>
    </xdr:to>
    <xdr:sp macro="" textlink="">
      <xdr:nvSpPr>
        <xdr:cNvPr id="9" name="Rectangle: Rounded Corners 8">
          <a:extLst>
            <a:ext uri="{FF2B5EF4-FFF2-40B4-BE49-F238E27FC236}">
              <a16:creationId xmlns:a16="http://schemas.microsoft.com/office/drawing/2014/main" id="{7560AEB5-DB05-42BD-BDCE-4D00822DF841}"/>
            </a:ext>
          </a:extLst>
        </xdr:cNvPr>
        <xdr:cNvSpPr/>
      </xdr:nvSpPr>
      <xdr:spPr>
        <a:xfrm>
          <a:off x="3497580" y="845820"/>
          <a:ext cx="2415540" cy="922020"/>
        </a:xfrm>
        <a:prstGeom prst="roundRect">
          <a:avLst>
            <a:gd name="adj" fmla="val 5173"/>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213360</xdr:colOff>
      <xdr:row>5</xdr:row>
      <xdr:rowOff>0</xdr:rowOff>
    </xdr:from>
    <xdr:to>
      <xdr:col>9</xdr:col>
      <xdr:colOff>106680</xdr:colOff>
      <xdr:row>6</xdr:row>
      <xdr:rowOff>68580</xdr:rowOff>
    </xdr:to>
    <xdr:sp macro="" textlink="">
      <xdr:nvSpPr>
        <xdr:cNvPr id="10" name="TextBox 9">
          <a:extLst>
            <a:ext uri="{FF2B5EF4-FFF2-40B4-BE49-F238E27FC236}">
              <a16:creationId xmlns:a16="http://schemas.microsoft.com/office/drawing/2014/main" id="{C10F9870-591E-4CEB-9B91-9D5F1076DCBB}"/>
            </a:ext>
          </a:extLst>
        </xdr:cNvPr>
        <xdr:cNvSpPr txBox="1"/>
      </xdr:nvSpPr>
      <xdr:spPr>
        <a:xfrm>
          <a:off x="3261360" y="914400"/>
          <a:ext cx="233172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1600" b="1">
              <a:solidFill>
                <a:schemeClr val="accent2">
                  <a:lumMod val="50000"/>
                </a:schemeClr>
              </a:solidFill>
              <a:latin typeface="Arial" panose="020B0604020202020204" pitchFamily="34" charset="0"/>
              <a:cs typeface="Arial" panose="020B0604020202020204" pitchFamily="34" charset="0"/>
            </a:rPr>
            <a:t>Total Profit</a:t>
          </a:r>
        </a:p>
      </xdr:txBody>
    </xdr:sp>
    <xdr:clientData/>
  </xdr:twoCellAnchor>
  <xdr:twoCellAnchor>
    <xdr:from>
      <xdr:col>5</xdr:col>
      <xdr:colOff>411480</xdr:colOff>
      <xdr:row>6</xdr:row>
      <xdr:rowOff>129540</xdr:rowOff>
    </xdr:from>
    <xdr:to>
      <xdr:col>8</xdr:col>
      <xdr:colOff>426720</xdr:colOff>
      <xdr:row>8</xdr:row>
      <xdr:rowOff>15240</xdr:rowOff>
    </xdr:to>
    <xdr:sp macro="" textlink="'Data 1'!K187">
      <xdr:nvSpPr>
        <xdr:cNvPr id="11" name="TextBox 10">
          <a:extLst>
            <a:ext uri="{FF2B5EF4-FFF2-40B4-BE49-F238E27FC236}">
              <a16:creationId xmlns:a16="http://schemas.microsoft.com/office/drawing/2014/main" id="{6CCA0FB5-0286-4930-9B40-8531B9582BC4}"/>
            </a:ext>
          </a:extLst>
        </xdr:cNvPr>
        <xdr:cNvSpPr txBox="1"/>
      </xdr:nvSpPr>
      <xdr:spPr>
        <a:xfrm>
          <a:off x="3459480" y="1226820"/>
          <a:ext cx="184404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203D0525-36F9-4E94-AF86-6D221E580C65}" type="TxLink">
            <a:rPr lang="en-US" sz="1600" b="1" i="0" u="none" strike="noStrike">
              <a:solidFill>
                <a:schemeClr val="accent2">
                  <a:lumMod val="50000"/>
                </a:schemeClr>
              </a:solidFill>
              <a:latin typeface="Arial" panose="020B0604020202020204" pitchFamily="34" charset="0"/>
              <a:ea typeface="Calibri"/>
              <a:cs typeface="Arial" panose="020B0604020202020204" pitchFamily="34" charset="0"/>
            </a:rPr>
            <a:pPr algn="ctr"/>
            <a:t> 6,60,005 </a:t>
          </a:fld>
          <a:endParaRPr lang="en-IN" sz="1600" b="1">
            <a:solidFill>
              <a:schemeClr val="accent2">
                <a:lumMod val="50000"/>
              </a:schemeClr>
            </a:solidFill>
            <a:latin typeface="Arial" panose="020B0604020202020204" pitchFamily="34" charset="0"/>
            <a:cs typeface="Arial" panose="020B0604020202020204" pitchFamily="34" charset="0"/>
          </a:endParaRPr>
        </a:p>
      </xdr:txBody>
    </xdr:sp>
    <xdr:clientData/>
  </xdr:twoCellAnchor>
  <xdr:twoCellAnchor>
    <xdr:from>
      <xdr:col>9</xdr:col>
      <xdr:colOff>495300</xdr:colOff>
      <xdr:row>4</xdr:row>
      <xdr:rowOff>129540</xdr:rowOff>
    </xdr:from>
    <xdr:to>
      <xdr:col>13</xdr:col>
      <xdr:colOff>472440</xdr:colOff>
      <xdr:row>9</xdr:row>
      <xdr:rowOff>137160</xdr:rowOff>
    </xdr:to>
    <xdr:sp macro="" textlink="">
      <xdr:nvSpPr>
        <xdr:cNvPr id="13" name="Rectangle: Rounded Corners 12">
          <a:extLst>
            <a:ext uri="{FF2B5EF4-FFF2-40B4-BE49-F238E27FC236}">
              <a16:creationId xmlns:a16="http://schemas.microsoft.com/office/drawing/2014/main" id="{3F233F54-CA8C-431D-A079-55EEBA06FD7E}"/>
            </a:ext>
          </a:extLst>
        </xdr:cNvPr>
        <xdr:cNvSpPr/>
      </xdr:nvSpPr>
      <xdr:spPr>
        <a:xfrm>
          <a:off x="5981700" y="861060"/>
          <a:ext cx="2415540" cy="922020"/>
        </a:xfrm>
        <a:prstGeom prst="roundRect">
          <a:avLst>
            <a:gd name="adj" fmla="val 5173"/>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373380</xdr:colOff>
      <xdr:row>4</xdr:row>
      <xdr:rowOff>144780</xdr:rowOff>
    </xdr:from>
    <xdr:to>
      <xdr:col>13</xdr:col>
      <xdr:colOff>266700</xdr:colOff>
      <xdr:row>6</xdr:row>
      <xdr:rowOff>30480</xdr:rowOff>
    </xdr:to>
    <xdr:sp macro="" textlink="'Data 1'!K255">
      <xdr:nvSpPr>
        <xdr:cNvPr id="14" name="TextBox 13">
          <a:extLst>
            <a:ext uri="{FF2B5EF4-FFF2-40B4-BE49-F238E27FC236}">
              <a16:creationId xmlns:a16="http://schemas.microsoft.com/office/drawing/2014/main" id="{A35D1734-B76B-49A3-9419-CCAB9EFF4014}"/>
            </a:ext>
          </a:extLst>
        </xdr:cNvPr>
        <xdr:cNvSpPr txBox="1"/>
      </xdr:nvSpPr>
      <xdr:spPr>
        <a:xfrm>
          <a:off x="5859780" y="876300"/>
          <a:ext cx="233172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4C309DF2-1A27-42D2-B69E-CDE143240541}" type="TxLink">
            <a:rPr lang="en-US" sz="1600" b="1" i="0" u="none" strike="noStrike">
              <a:solidFill>
                <a:schemeClr val="accent2">
                  <a:lumMod val="50000"/>
                </a:schemeClr>
              </a:solidFill>
              <a:latin typeface="Arial"/>
              <a:cs typeface="Arial"/>
            </a:rPr>
            <a:pPr algn="ctr"/>
            <a:t>Total Boxes Shipped</a:t>
          </a:fld>
          <a:endParaRPr lang="en-IN" sz="1600" b="1">
            <a:solidFill>
              <a:schemeClr val="accent2">
                <a:lumMod val="50000"/>
              </a:schemeClr>
            </a:solidFill>
            <a:latin typeface="Arial" panose="020B0604020202020204" pitchFamily="34" charset="0"/>
            <a:cs typeface="Arial" panose="020B0604020202020204" pitchFamily="34" charset="0"/>
          </a:endParaRPr>
        </a:p>
      </xdr:txBody>
    </xdr:sp>
    <xdr:clientData/>
  </xdr:twoCellAnchor>
  <xdr:twoCellAnchor>
    <xdr:from>
      <xdr:col>9</xdr:col>
      <xdr:colOff>228600</xdr:colOff>
      <xdr:row>6</xdr:row>
      <xdr:rowOff>106680</xdr:rowOff>
    </xdr:from>
    <xdr:to>
      <xdr:col>12</xdr:col>
      <xdr:colOff>243840</xdr:colOff>
      <xdr:row>7</xdr:row>
      <xdr:rowOff>175260</xdr:rowOff>
    </xdr:to>
    <xdr:sp macro="" textlink="'Data 1'!K308">
      <xdr:nvSpPr>
        <xdr:cNvPr id="19" name="TextBox 18">
          <a:extLst>
            <a:ext uri="{FF2B5EF4-FFF2-40B4-BE49-F238E27FC236}">
              <a16:creationId xmlns:a16="http://schemas.microsoft.com/office/drawing/2014/main" id="{E8BA6A8A-8FD4-442C-89DC-EC4194508B67}"/>
            </a:ext>
          </a:extLst>
        </xdr:cNvPr>
        <xdr:cNvSpPr txBox="1"/>
      </xdr:nvSpPr>
      <xdr:spPr>
        <a:xfrm>
          <a:off x="5715000" y="1203960"/>
          <a:ext cx="184404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A4C94C0-870D-4348-8EBE-9E094DAFF477}" type="TxLink">
            <a:rPr lang="en-US" sz="1600" b="1" i="0" u="none" strike="noStrike">
              <a:solidFill>
                <a:schemeClr val="accent2">
                  <a:lumMod val="50000"/>
                </a:schemeClr>
              </a:solidFill>
              <a:latin typeface="Arial" panose="020B0604020202020204" pitchFamily="34" charset="0"/>
              <a:ea typeface="Calibri"/>
              <a:cs typeface="Arial" panose="020B0604020202020204" pitchFamily="34" charset="0"/>
            </a:rPr>
            <a:pPr algn="ctr"/>
            <a:t> 1,47,319 </a:t>
          </a:fld>
          <a:endParaRPr lang="en-IN" sz="1600" b="1">
            <a:solidFill>
              <a:schemeClr val="accent2">
                <a:lumMod val="50000"/>
              </a:schemeClr>
            </a:solidFill>
            <a:latin typeface="Arial" panose="020B0604020202020204" pitchFamily="34" charset="0"/>
            <a:cs typeface="Arial" panose="020B0604020202020204" pitchFamily="34" charset="0"/>
          </a:endParaRPr>
        </a:p>
      </xdr:txBody>
    </xdr:sp>
    <xdr:clientData/>
  </xdr:twoCellAnchor>
  <xdr:twoCellAnchor editAs="oneCell">
    <xdr:from>
      <xdr:col>12</xdr:col>
      <xdr:colOff>297180</xdr:colOff>
      <xdr:row>5</xdr:row>
      <xdr:rowOff>175260</xdr:rowOff>
    </xdr:from>
    <xdr:to>
      <xdr:col>13</xdr:col>
      <xdr:colOff>297180</xdr:colOff>
      <xdr:row>9</xdr:row>
      <xdr:rowOff>53340</xdr:rowOff>
    </xdr:to>
    <xdr:pic>
      <xdr:nvPicPr>
        <xdr:cNvPr id="24" name="Graphic 23" descr="Shopping cart with solid fill">
          <a:extLst>
            <a:ext uri="{FF2B5EF4-FFF2-40B4-BE49-F238E27FC236}">
              <a16:creationId xmlns:a16="http://schemas.microsoft.com/office/drawing/2014/main" id="{D539DDCD-FD2E-DAD8-F73D-BEC06FD1430C}"/>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7612380" y="1089660"/>
          <a:ext cx="609600" cy="609600"/>
        </a:xfrm>
        <a:prstGeom prst="rect">
          <a:avLst/>
        </a:prstGeom>
      </xdr:spPr>
    </xdr:pic>
    <xdr:clientData/>
  </xdr:twoCellAnchor>
  <xdr:twoCellAnchor editAs="oneCell">
    <xdr:from>
      <xdr:col>8</xdr:col>
      <xdr:colOff>348120</xdr:colOff>
      <xdr:row>5</xdr:row>
      <xdr:rowOff>86640</xdr:rowOff>
    </xdr:from>
    <xdr:to>
      <xdr:col>9</xdr:col>
      <xdr:colOff>373380</xdr:colOff>
      <xdr:row>8</xdr:row>
      <xdr:rowOff>172860</xdr:rowOff>
    </xdr:to>
    <xdr:pic>
      <xdr:nvPicPr>
        <xdr:cNvPr id="26" name="Graphic 25" descr="Statistics with solid fill">
          <a:extLst>
            <a:ext uri="{FF2B5EF4-FFF2-40B4-BE49-F238E27FC236}">
              <a16:creationId xmlns:a16="http://schemas.microsoft.com/office/drawing/2014/main" id="{04D1E9CE-56B3-F558-C3C1-90C071940E9F}"/>
            </a:ext>
          </a:extLst>
        </xdr:cNvPr>
        <xdr:cNvPicPr>
          <a:picLocks noChangeAspect="1"/>
        </xdr:cNvPicPr>
      </xdr:nvPicPr>
      <xdr:blipFill>
        <a:blip xmlns:r="http://schemas.openxmlformats.org/officeDocument/2006/relationships" r:embed="rId11">
          <a:extLst>
            <a:ext uri="{96DAC541-7B7A-43D3-8B79-37D633B846F1}">
              <asvg:svgBlip xmlns:asvg="http://schemas.microsoft.com/office/drawing/2016/SVG/main" r:embed="rId12"/>
            </a:ext>
          </a:extLst>
        </a:blip>
        <a:stretch>
          <a:fillRect/>
        </a:stretch>
      </xdr:blipFill>
      <xdr:spPr>
        <a:xfrm>
          <a:off x="5224920" y="1001040"/>
          <a:ext cx="634860" cy="634860"/>
        </a:xfrm>
        <a:prstGeom prst="rect">
          <a:avLst/>
        </a:prstGeom>
      </xdr:spPr>
    </xdr:pic>
    <xdr:clientData/>
  </xdr:twoCellAnchor>
  <xdr:twoCellAnchor>
    <xdr:from>
      <xdr:col>13</xdr:col>
      <xdr:colOff>571500</xdr:colOff>
      <xdr:row>4</xdr:row>
      <xdr:rowOff>129540</xdr:rowOff>
    </xdr:from>
    <xdr:to>
      <xdr:col>17</xdr:col>
      <xdr:colOff>548640</xdr:colOff>
      <xdr:row>9</xdr:row>
      <xdr:rowOff>137160</xdr:rowOff>
    </xdr:to>
    <xdr:sp macro="" textlink="">
      <xdr:nvSpPr>
        <xdr:cNvPr id="30" name="Rectangle: Rounded Corners 29">
          <a:extLst>
            <a:ext uri="{FF2B5EF4-FFF2-40B4-BE49-F238E27FC236}">
              <a16:creationId xmlns:a16="http://schemas.microsoft.com/office/drawing/2014/main" id="{1378B924-8416-4A8E-B74C-E3228F46F704}"/>
            </a:ext>
          </a:extLst>
        </xdr:cNvPr>
        <xdr:cNvSpPr/>
      </xdr:nvSpPr>
      <xdr:spPr>
        <a:xfrm>
          <a:off x="8496300" y="861060"/>
          <a:ext cx="2415540" cy="922020"/>
        </a:xfrm>
        <a:prstGeom prst="roundRect">
          <a:avLst>
            <a:gd name="adj" fmla="val 5173"/>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586740</xdr:colOff>
      <xdr:row>4</xdr:row>
      <xdr:rowOff>175260</xdr:rowOff>
    </xdr:from>
    <xdr:to>
      <xdr:col>17</xdr:col>
      <xdr:colOff>541020</xdr:colOff>
      <xdr:row>6</xdr:row>
      <xdr:rowOff>144780</xdr:rowOff>
    </xdr:to>
    <xdr:sp macro="" textlink="">
      <xdr:nvSpPr>
        <xdr:cNvPr id="3074" name="Text Box 2">
          <a:extLst>
            <a:ext uri="{FF2B5EF4-FFF2-40B4-BE49-F238E27FC236}">
              <a16:creationId xmlns:a16="http://schemas.microsoft.com/office/drawing/2014/main" id="{C2FCF4DC-AE33-F69C-79DC-902BCEBA2A65}"/>
            </a:ext>
          </a:extLst>
        </xdr:cNvPr>
        <xdr:cNvSpPr txBox="1">
          <a:spLocks noChangeArrowheads="1"/>
        </xdr:cNvSpPr>
      </xdr:nvSpPr>
      <xdr:spPr bwMode="auto">
        <a:xfrm>
          <a:off x="8511540" y="906780"/>
          <a:ext cx="2392680" cy="335280"/>
        </a:xfrm>
        <a:prstGeom prst="rect">
          <a:avLst/>
        </a:prstGeom>
        <a:noFill/>
        <a:ln w="9525">
          <a:noFill/>
          <a:miter lim="800000"/>
          <a:headEnd/>
          <a:tailEnd/>
        </a:ln>
      </xdr:spPr>
      <xdr:txBody>
        <a:bodyPr vertOverflow="clip" wrap="square" lIns="36576" tIns="32004" rIns="0" bIns="0" anchor="t" upright="1"/>
        <a:lstStyle/>
        <a:p>
          <a:pPr algn="l" rtl="0">
            <a:defRPr sz="1000"/>
          </a:pPr>
          <a:r>
            <a:rPr lang="en-IN" sz="1400" b="1" i="0" u="none" strike="noStrike" baseline="0">
              <a:solidFill>
                <a:schemeClr val="accent2">
                  <a:lumMod val="50000"/>
                </a:schemeClr>
              </a:solidFill>
              <a:latin typeface="Arial" panose="020B0604020202020204" pitchFamily="34" charset="0"/>
              <a:ea typeface="Calibri"/>
              <a:cs typeface="Arial" panose="020B0604020202020204" pitchFamily="34" charset="0"/>
            </a:rPr>
            <a:t>Most Active Brand Agent</a:t>
          </a:r>
        </a:p>
      </xdr:txBody>
    </xdr:sp>
    <xdr:clientData/>
  </xdr:twoCellAnchor>
  <xdr:twoCellAnchor>
    <xdr:from>
      <xdr:col>13</xdr:col>
      <xdr:colOff>472440</xdr:colOff>
      <xdr:row>6</xdr:row>
      <xdr:rowOff>144780</xdr:rowOff>
    </xdr:from>
    <xdr:to>
      <xdr:col>16</xdr:col>
      <xdr:colOff>510540</xdr:colOff>
      <xdr:row>8</xdr:row>
      <xdr:rowOff>30480</xdr:rowOff>
    </xdr:to>
    <xdr:sp macro="" textlink="Pivot!I8">
      <xdr:nvSpPr>
        <xdr:cNvPr id="35" name="TextBox 34">
          <a:extLst>
            <a:ext uri="{FF2B5EF4-FFF2-40B4-BE49-F238E27FC236}">
              <a16:creationId xmlns:a16="http://schemas.microsoft.com/office/drawing/2014/main" id="{8F2AB01B-C639-41AE-AC35-6CCC96739481}"/>
            </a:ext>
          </a:extLst>
        </xdr:cNvPr>
        <xdr:cNvSpPr txBox="1"/>
      </xdr:nvSpPr>
      <xdr:spPr>
        <a:xfrm>
          <a:off x="8397240" y="1242060"/>
          <a:ext cx="1866900" cy="2514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EDE89260-08E0-4562-ABFF-43F6552CA8E4}" type="TxLink">
            <a:rPr lang="en-US" sz="1400" b="1" i="0" u="none" strike="noStrike">
              <a:solidFill>
                <a:schemeClr val="accent2">
                  <a:lumMod val="50000"/>
                </a:schemeClr>
              </a:solidFill>
              <a:latin typeface="Arial" panose="020B0604020202020204" pitchFamily="34" charset="0"/>
              <a:ea typeface="Calibri"/>
              <a:cs typeface="Arial" panose="020B0604020202020204" pitchFamily="34" charset="0"/>
            </a:rPr>
            <a:pPr algn="ctr"/>
            <a:t>Madelene Upcott</a:t>
          </a:fld>
          <a:endParaRPr lang="en-IN" sz="1400" b="1">
            <a:solidFill>
              <a:schemeClr val="accent2">
                <a:lumMod val="50000"/>
              </a:schemeClr>
            </a:solidFill>
            <a:latin typeface="Arial" panose="020B0604020202020204" pitchFamily="34" charset="0"/>
            <a:cs typeface="Arial" panose="020B0604020202020204" pitchFamily="34" charset="0"/>
          </a:endParaRPr>
        </a:p>
      </xdr:txBody>
    </xdr:sp>
    <xdr:clientData/>
  </xdr:twoCellAnchor>
  <xdr:twoCellAnchor editAs="oneCell">
    <xdr:from>
      <xdr:col>16</xdr:col>
      <xdr:colOff>426720</xdr:colOff>
      <xdr:row>6</xdr:row>
      <xdr:rowOff>30480</xdr:rowOff>
    </xdr:from>
    <xdr:to>
      <xdr:col>17</xdr:col>
      <xdr:colOff>335280</xdr:colOff>
      <xdr:row>9</xdr:row>
      <xdr:rowOff>99060</xdr:rowOff>
    </xdr:to>
    <xdr:pic>
      <xdr:nvPicPr>
        <xdr:cNvPr id="38" name="Graphic 37" descr="Male profile with solid fill">
          <a:extLst>
            <a:ext uri="{FF2B5EF4-FFF2-40B4-BE49-F238E27FC236}">
              <a16:creationId xmlns:a16="http://schemas.microsoft.com/office/drawing/2014/main" id="{F15B8F7C-0F54-018E-F306-2FFF1A83D077}"/>
            </a:ext>
          </a:extLst>
        </xdr:cNvPr>
        <xdr:cNvPicPr>
          <a:picLocks noChangeAspect="1"/>
        </xdr:cNvPicPr>
      </xdr:nvPicPr>
      <xdr:blipFill>
        <a:blip xmlns:r="http://schemas.openxmlformats.org/officeDocument/2006/relationships" r:embed="rId13">
          <a:extLst>
            <a:ext uri="{96DAC541-7B7A-43D3-8B79-37D633B846F1}">
              <asvg:svgBlip xmlns:asvg="http://schemas.microsoft.com/office/drawing/2016/SVG/main" r:embed="rId14"/>
            </a:ext>
          </a:extLst>
        </a:blip>
        <a:stretch>
          <a:fillRect/>
        </a:stretch>
      </xdr:blipFill>
      <xdr:spPr>
        <a:xfrm>
          <a:off x="10180320" y="1127760"/>
          <a:ext cx="518160" cy="617220"/>
        </a:xfrm>
        <a:prstGeom prst="rect">
          <a:avLst/>
        </a:prstGeom>
      </xdr:spPr>
    </xdr:pic>
    <xdr:clientData/>
  </xdr:twoCellAnchor>
  <xdr:twoCellAnchor>
    <xdr:from>
      <xdr:col>9</xdr:col>
      <xdr:colOff>533400</xdr:colOff>
      <xdr:row>10</xdr:row>
      <xdr:rowOff>15240</xdr:rowOff>
    </xdr:from>
    <xdr:to>
      <xdr:col>17</xdr:col>
      <xdr:colOff>579120</xdr:colOff>
      <xdr:row>24</xdr:row>
      <xdr:rowOff>38100</xdr:rowOff>
    </xdr:to>
    <xdr:sp macro="" textlink="">
      <xdr:nvSpPr>
        <xdr:cNvPr id="39" name="Rectangle: Rounded Corners 38">
          <a:extLst>
            <a:ext uri="{FF2B5EF4-FFF2-40B4-BE49-F238E27FC236}">
              <a16:creationId xmlns:a16="http://schemas.microsoft.com/office/drawing/2014/main" id="{37D0F094-4C52-41F3-B503-F6E65A867C4C}"/>
            </a:ext>
          </a:extLst>
        </xdr:cNvPr>
        <xdr:cNvSpPr/>
      </xdr:nvSpPr>
      <xdr:spPr>
        <a:xfrm>
          <a:off x="6019800" y="1844040"/>
          <a:ext cx="4922520" cy="2583180"/>
        </a:xfrm>
        <a:prstGeom prst="roundRect">
          <a:avLst>
            <a:gd name="adj" fmla="val 2575"/>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487680</xdr:colOff>
      <xdr:row>12</xdr:row>
      <xdr:rowOff>83820</xdr:rowOff>
    </xdr:from>
    <xdr:to>
      <xdr:col>17</xdr:col>
      <xdr:colOff>579120</xdr:colOff>
      <xdr:row>24</xdr:row>
      <xdr:rowOff>7620</xdr:rowOff>
    </xdr:to>
    <mc:AlternateContent xmlns:mc="http://schemas.openxmlformats.org/markup-compatibility/2006">
      <mc:Choice xmlns:cx4="http://schemas.microsoft.com/office/drawing/2016/5/10/chartex" Requires="cx4">
        <xdr:graphicFrame macro="">
          <xdr:nvGraphicFramePr>
            <xdr:cNvPr id="40" name="Chart 39">
              <a:extLst>
                <a:ext uri="{FF2B5EF4-FFF2-40B4-BE49-F238E27FC236}">
                  <a16:creationId xmlns:a16="http://schemas.microsoft.com/office/drawing/2014/main" id="{2494B0CB-7C5B-482C-8453-2FFE3C4173F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5"/>
            </a:graphicData>
          </a:graphic>
        </xdr:graphicFrame>
      </mc:Choice>
      <mc:Fallback>
        <xdr:sp macro="" textlink="">
          <xdr:nvSpPr>
            <xdr:cNvPr id="0" name=""/>
            <xdr:cNvSpPr>
              <a:spLocks noTextEdit="1"/>
            </xdr:cNvSpPr>
          </xdr:nvSpPr>
          <xdr:spPr>
            <a:xfrm>
              <a:off x="5974080" y="2278380"/>
              <a:ext cx="4968240" cy="21183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533400</xdr:colOff>
      <xdr:row>10</xdr:row>
      <xdr:rowOff>15240</xdr:rowOff>
    </xdr:from>
    <xdr:to>
      <xdr:col>15</xdr:col>
      <xdr:colOff>586740</xdr:colOff>
      <xdr:row>11</xdr:row>
      <xdr:rowOff>154382</xdr:rowOff>
    </xdr:to>
    <xdr:sp macro="" textlink="">
      <xdr:nvSpPr>
        <xdr:cNvPr id="41" name="TextBox 40">
          <a:extLst>
            <a:ext uri="{FF2B5EF4-FFF2-40B4-BE49-F238E27FC236}">
              <a16:creationId xmlns:a16="http://schemas.microsoft.com/office/drawing/2014/main" id="{EDED5F95-5B5F-4DF7-A3B2-E474FF9F5FEB}"/>
            </a:ext>
          </a:extLst>
        </xdr:cNvPr>
        <xdr:cNvSpPr txBox="1"/>
      </xdr:nvSpPr>
      <xdr:spPr>
        <a:xfrm>
          <a:off x="6019800" y="1844040"/>
          <a:ext cx="3710940" cy="3220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accent2">
                  <a:lumMod val="50000"/>
                </a:schemeClr>
              </a:solidFill>
              <a:latin typeface="Arial" panose="020B0604020202020204" pitchFamily="34" charset="0"/>
              <a:cs typeface="Arial" panose="020B0604020202020204" pitchFamily="34" charset="0"/>
            </a:rPr>
            <a:t>Country-wise Chocolate Profit Analysis</a:t>
          </a:r>
        </a:p>
      </xdr:txBody>
    </xdr:sp>
    <xdr:clientData/>
  </xdr:twoCellAnchor>
  <xdr:twoCellAnchor>
    <xdr:from>
      <xdr:col>1</xdr:col>
      <xdr:colOff>384112</xdr:colOff>
      <xdr:row>24</xdr:row>
      <xdr:rowOff>115695</xdr:rowOff>
    </xdr:from>
    <xdr:to>
      <xdr:col>7</xdr:col>
      <xdr:colOff>582232</xdr:colOff>
      <xdr:row>34</xdr:row>
      <xdr:rowOff>176226</xdr:rowOff>
    </xdr:to>
    <xdr:sp macro="" textlink="">
      <xdr:nvSpPr>
        <xdr:cNvPr id="42" name="Rectangle: Rounded Corners 41">
          <a:extLst>
            <a:ext uri="{FF2B5EF4-FFF2-40B4-BE49-F238E27FC236}">
              <a16:creationId xmlns:a16="http://schemas.microsoft.com/office/drawing/2014/main" id="{15337BCF-96D1-4F8D-925E-E651BFF470C1}"/>
            </a:ext>
          </a:extLst>
        </xdr:cNvPr>
        <xdr:cNvSpPr/>
      </xdr:nvSpPr>
      <xdr:spPr>
        <a:xfrm>
          <a:off x="995858" y="4494512"/>
          <a:ext cx="3868599" cy="1885038"/>
        </a:xfrm>
        <a:prstGeom prst="roundRect">
          <a:avLst>
            <a:gd name="adj" fmla="val 2575"/>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xdr:col>
      <xdr:colOff>373380</xdr:colOff>
      <xdr:row>24</xdr:row>
      <xdr:rowOff>137160</xdr:rowOff>
    </xdr:from>
    <xdr:to>
      <xdr:col>7</xdr:col>
      <xdr:colOff>571500</xdr:colOff>
      <xdr:row>27</xdr:row>
      <xdr:rowOff>38100</xdr:rowOff>
    </xdr:to>
    <xdr:sp macro="" textlink="">
      <xdr:nvSpPr>
        <xdr:cNvPr id="44" name="TextBox 43">
          <a:extLst>
            <a:ext uri="{FF2B5EF4-FFF2-40B4-BE49-F238E27FC236}">
              <a16:creationId xmlns:a16="http://schemas.microsoft.com/office/drawing/2014/main" id="{EAC5AEF3-A9DB-43D5-BBD3-406CCD107B72}"/>
            </a:ext>
          </a:extLst>
        </xdr:cNvPr>
        <xdr:cNvSpPr txBox="1"/>
      </xdr:nvSpPr>
      <xdr:spPr>
        <a:xfrm>
          <a:off x="982980" y="4526280"/>
          <a:ext cx="3855720" cy="4495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b="1">
              <a:solidFill>
                <a:schemeClr val="accent2">
                  <a:lumMod val="50000"/>
                </a:schemeClr>
              </a:solidFill>
              <a:latin typeface="Arial" panose="020B0604020202020204" pitchFamily="34" charset="0"/>
              <a:cs typeface="Arial" panose="020B0604020202020204" pitchFamily="34" charset="0"/>
            </a:rPr>
            <a:t>Top Performing Chocolates Globally</a:t>
          </a:r>
        </a:p>
      </xdr:txBody>
    </xdr:sp>
    <xdr:clientData/>
  </xdr:twoCellAnchor>
  <xdr:twoCellAnchor>
    <xdr:from>
      <xdr:col>8</xdr:col>
      <xdr:colOff>25973</xdr:colOff>
      <xdr:row>24</xdr:row>
      <xdr:rowOff>134048</xdr:rowOff>
    </xdr:from>
    <xdr:to>
      <xdr:col>11</xdr:col>
      <xdr:colOff>231713</xdr:colOff>
      <xdr:row>34</xdr:row>
      <xdr:rowOff>141668</xdr:rowOff>
    </xdr:to>
    <xdr:sp macro="" textlink="">
      <xdr:nvSpPr>
        <xdr:cNvPr id="45" name="Rectangle: Rounded Corners 44">
          <a:extLst>
            <a:ext uri="{FF2B5EF4-FFF2-40B4-BE49-F238E27FC236}">
              <a16:creationId xmlns:a16="http://schemas.microsoft.com/office/drawing/2014/main" id="{6F21DF1B-7DCF-483E-B03C-2B79280A4A22}"/>
            </a:ext>
          </a:extLst>
        </xdr:cNvPr>
        <xdr:cNvSpPr/>
      </xdr:nvSpPr>
      <xdr:spPr>
        <a:xfrm>
          <a:off x="4919945" y="4512865"/>
          <a:ext cx="2040979" cy="1832127"/>
        </a:xfrm>
        <a:prstGeom prst="roundRect">
          <a:avLst>
            <a:gd name="adj" fmla="val 2575"/>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11</xdr:col>
      <xdr:colOff>274320</xdr:colOff>
      <xdr:row>24</xdr:row>
      <xdr:rowOff>137160</xdr:rowOff>
    </xdr:from>
    <xdr:to>
      <xdr:col>14</xdr:col>
      <xdr:colOff>480060</xdr:colOff>
      <xdr:row>34</xdr:row>
      <xdr:rowOff>144780</xdr:rowOff>
    </xdr:to>
    <xdr:sp macro="" textlink="">
      <xdr:nvSpPr>
        <xdr:cNvPr id="46" name="Rectangle: Rounded Corners 45">
          <a:extLst>
            <a:ext uri="{FF2B5EF4-FFF2-40B4-BE49-F238E27FC236}">
              <a16:creationId xmlns:a16="http://schemas.microsoft.com/office/drawing/2014/main" id="{226DE52F-36F8-4F7D-B89C-87A36AC151D4}"/>
            </a:ext>
          </a:extLst>
        </xdr:cNvPr>
        <xdr:cNvSpPr/>
      </xdr:nvSpPr>
      <xdr:spPr>
        <a:xfrm>
          <a:off x="6979920" y="4526280"/>
          <a:ext cx="2034540" cy="1836420"/>
        </a:xfrm>
        <a:prstGeom prst="roundRect">
          <a:avLst>
            <a:gd name="adj" fmla="val 2575"/>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14</xdr:col>
      <xdr:colOff>525780</xdr:colOff>
      <xdr:row>24</xdr:row>
      <xdr:rowOff>121920</xdr:rowOff>
    </xdr:from>
    <xdr:to>
      <xdr:col>18</xdr:col>
      <xdr:colOff>22860</xdr:colOff>
      <xdr:row>34</xdr:row>
      <xdr:rowOff>129540</xdr:rowOff>
    </xdr:to>
    <xdr:sp macro="" textlink="">
      <xdr:nvSpPr>
        <xdr:cNvPr id="47" name="Rectangle: Rounded Corners 46">
          <a:extLst>
            <a:ext uri="{FF2B5EF4-FFF2-40B4-BE49-F238E27FC236}">
              <a16:creationId xmlns:a16="http://schemas.microsoft.com/office/drawing/2014/main" id="{D38F09EA-CD0E-491B-BE9E-A54C900FF0AB}"/>
            </a:ext>
          </a:extLst>
        </xdr:cNvPr>
        <xdr:cNvSpPr/>
      </xdr:nvSpPr>
      <xdr:spPr>
        <a:xfrm>
          <a:off x="9060180" y="4511040"/>
          <a:ext cx="1935480" cy="1836420"/>
        </a:xfrm>
        <a:prstGeom prst="roundRect">
          <a:avLst>
            <a:gd name="adj" fmla="val 2575"/>
          </a:avLst>
        </a:prstGeom>
        <a:solidFill>
          <a:srgbClr val="FFD8B1"/>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175260</xdr:colOff>
      <xdr:row>26</xdr:row>
      <xdr:rowOff>106680</xdr:rowOff>
    </xdr:from>
    <xdr:to>
      <xdr:col>11</xdr:col>
      <xdr:colOff>144780</xdr:colOff>
      <xdr:row>33</xdr:row>
      <xdr:rowOff>156210</xdr:rowOff>
    </xdr:to>
    <xdr:graphicFrame macro="">
      <xdr:nvGraphicFramePr>
        <xdr:cNvPr id="48" name="Chart 47">
          <a:extLst>
            <a:ext uri="{FF2B5EF4-FFF2-40B4-BE49-F238E27FC236}">
              <a16:creationId xmlns:a16="http://schemas.microsoft.com/office/drawing/2014/main" id="{E1FDA8C7-B798-45BE-84A2-BA4B29E679B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11</xdr:col>
      <xdr:colOff>586740</xdr:colOff>
      <xdr:row>26</xdr:row>
      <xdr:rowOff>114300</xdr:rowOff>
    </xdr:from>
    <xdr:to>
      <xdr:col>14</xdr:col>
      <xdr:colOff>236220</xdr:colOff>
      <xdr:row>33</xdr:row>
      <xdr:rowOff>175260</xdr:rowOff>
    </xdr:to>
    <xdr:graphicFrame macro="">
      <xdr:nvGraphicFramePr>
        <xdr:cNvPr id="49" name="Chart 48">
          <a:extLst>
            <a:ext uri="{FF2B5EF4-FFF2-40B4-BE49-F238E27FC236}">
              <a16:creationId xmlns:a16="http://schemas.microsoft.com/office/drawing/2014/main" id="{B7056578-F13B-45FF-9AAE-4A650A0020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15</xdr:col>
      <xdr:colOff>15240</xdr:colOff>
      <xdr:row>26</xdr:row>
      <xdr:rowOff>68580</xdr:rowOff>
    </xdr:from>
    <xdr:to>
      <xdr:col>17</xdr:col>
      <xdr:colOff>472440</xdr:colOff>
      <xdr:row>34</xdr:row>
      <xdr:rowOff>11430</xdr:rowOff>
    </xdr:to>
    <xdr:graphicFrame macro="">
      <xdr:nvGraphicFramePr>
        <xdr:cNvPr id="50" name="Chart 49">
          <a:extLst>
            <a:ext uri="{FF2B5EF4-FFF2-40B4-BE49-F238E27FC236}">
              <a16:creationId xmlns:a16="http://schemas.microsoft.com/office/drawing/2014/main" id="{C66A0DDF-BDE0-45BE-83B2-AC46B788FD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7</xdr:col>
      <xdr:colOff>609815</xdr:colOff>
      <xdr:row>24</xdr:row>
      <xdr:rowOff>155083</xdr:rowOff>
    </xdr:from>
    <xdr:to>
      <xdr:col>11</xdr:col>
      <xdr:colOff>268310</xdr:colOff>
      <xdr:row>27</xdr:row>
      <xdr:rowOff>56023</xdr:rowOff>
    </xdr:to>
    <xdr:sp macro="" textlink="">
      <xdr:nvSpPr>
        <xdr:cNvPr id="5" name="TextBox 4">
          <a:extLst>
            <a:ext uri="{FF2B5EF4-FFF2-40B4-BE49-F238E27FC236}">
              <a16:creationId xmlns:a16="http://schemas.microsoft.com/office/drawing/2014/main" id="{4DF4C905-4595-43F5-B889-B40FE9162084}"/>
            </a:ext>
          </a:extLst>
        </xdr:cNvPr>
        <xdr:cNvSpPr txBox="1"/>
      </xdr:nvSpPr>
      <xdr:spPr>
        <a:xfrm>
          <a:off x="4892040" y="4533900"/>
          <a:ext cx="2105481" cy="44829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400" b="1">
            <a:solidFill>
              <a:schemeClr val="accent2">
                <a:lumMod val="50000"/>
              </a:schemeClr>
            </a:solidFill>
            <a:latin typeface="Arial" panose="020B0604020202020204" pitchFamily="34" charset="0"/>
            <a:cs typeface="Arial" panose="020B0604020202020204" pitchFamily="34" charset="0"/>
          </a:endParaRPr>
        </a:p>
      </xdr:txBody>
    </xdr:sp>
    <xdr:clientData/>
  </xdr:twoCellAnchor>
  <xdr:twoCellAnchor>
    <xdr:from>
      <xdr:col>7</xdr:col>
      <xdr:colOff>609815</xdr:colOff>
      <xdr:row>24</xdr:row>
      <xdr:rowOff>155082</xdr:rowOff>
    </xdr:from>
    <xdr:to>
      <xdr:col>11</xdr:col>
      <xdr:colOff>203916</xdr:colOff>
      <xdr:row>27</xdr:row>
      <xdr:rowOff>160985</xdr:rowOff>
    </xdr:to>
    <xdr:sp macro="" textlink="">
      <xdr:nvSpPr>
        <xdr:cNvPr id="21" name="TextBox 20">
          <a:extLst>
            <a:ext uri="{FF2B5EF4-FFF2-40B4-BE49-F238E27FC236}">
              <a16:creationId xmlns:a16="http://schemas.microsoft.com/office/drawing/2014/main" id="{AED3048E-93E7-4973-84E8-3A29E01A8DEF}"/>
            </a:ext>
          </a:extLst>
        </xdr:cNvPr>
        <xdr:cNvSpPr txBox="1"/>
      </xdr:nvSpPr>
      <xdr:spPr>
        <a:xfrm>
          <a:off x="4892040" y="4533899"/>
          <a:ext cx="2041087" cy="553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accent2">
                  <a:lumMod val="50000"/>
                </a:schemeClr>
              </a:solidFill>
              <a:latin typeface="Arial" panose="020B0604020202020204" pitchFamily="34" charset="0"/>
              <a:cs typeface="Arial" panose="020B0604020202020204" pitchFamily="34" charset="0"/>
            </a:rPr>
            <a:t>Dairy Milk Dominates the Market</a:t>
          </a:r>
        </a:p>
      </xdr:txBody>
    </xdr:sp>
    <xdr:clientData/>
  </xdr:twoCellAnchor>
  <xdr:twoCellAnchor>
    <xdr:from>
      <xdr:col>11</xdr:col>
      <xdr:colOff>250709</xdr:colOff>
      <xdr:row>24</xdr:row>
      <xdr:rowOff>147463</xdr:rowOff>
    </xdr:from>
    <xdr:to>
      <xdr:col>14</xdr:col>
      <xdr:colOff>456556</xdr:colOff>
      <xdr:row>27</xdr:row>
      <xdr:rowOff>153366</xdr:rowOff>
    </xdr:to>
    <xdr:sp macro="" textlink="">
      <xdr:nvSpPr>
        <xdr:cNvPr id="25" name="TextBox 24">
          <a:extLst>
            <a:ext uri="{FF2B5EF4-FFF2-40B4-BE49-F238E27FC236}">
              <a16:creationId xmlns:a16="http://schemas.microsoft.com/office/drawing/2014/main" id="{0E590A2F-26D4-430F-B5AA-CDF4FEF474FF}"/>
            </a:ext>
          </a:extLst>
        </xdr:cNvPr>
        <xdr:cNvSpPr txBox="1"/>
      </xdr:nvSpPr>
      <xdr:spPr>
        <a:xfrm>
          <a:off x="6979920" y="4526280"/>
          <a:ext cx="2041087" cy="553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accent2">
                  <a:lumMod val="50000"/>
                </a:schemeClr>
              </a:solidFill>
              <a:latin typeface="Arial" panose="020B0604020202020204" pitchFamily="34" charset="0"/>
              <a:cs typeface="Arial" panose="020B0604020202020204" pitchFamily="34" charset="0"/>
            </a:rPr>
            <a:t>Toblerone White Takes the Silver</a:t>
          </a:r>
        </a:p>
      </xdr:txBody>
    </xdr:sp>
    <xdr:clientData/>
  </xdr:twoCellAnchor>
  <xdr:twoCellAnchor>
    <xdr:from>
      <xdr:col>14</xdr:col>
      <xdr:colOff>495729</xdr:colOff>
      <xdr:row>24</xdr:row>
      <xdr:rowOff>132223</xdr:rowOff>
    </xdr:from>
    <xdr:to>
      <xdr:col>18</xdr:col>
      <xdr:colOff>89830</xdr:colOff>
      <xdr:row>27</xdr:row>
      <xdr:rowOff>138126</xdr:rowOff>
    </xdr:to>
    <xdr:sp macro="" textlink="">
      <xdr:nvSpPr>
        <xdr:cNvPr id="32" name="TextBox 31">
          <a:extLst>
            <a:ext uri="{FF2B5EF4-FFF2-40B4-BE49-F238E27FC236}">
              <a16:creationId xmlns:a16="http://schemas.microsoft.com/office/drawing/2014/main" id="{C09E3460-BAF3-4684-B552-11602DE8963A}"/>
            </a:ext>
          </a:extLst>
        </xdr:cNvPr>
        <xdr:cNvSpPr txBox="1"/>
      </xdr:nvSpPr>
      <xdr:spPr>
        <a:xfrm>
          <a:off x="9060180" y="4511040"/>
          <a:ext cx="2041087" cy="553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200" b="1">
              <a:solidFill>
                <a:schemeClr val="accent2">
                  <a:lumMod val="50000"/>
                </a:schemeClr>
              </a:solidFill>
              <a:latin typeface="Arial" panose="020B0604020202020204" pitchFamily="34" charset="0"/>
              <a:cs typeface="Arial" panose="020B0604020202020204" pitchFamily="34" charset="0"/>
            </a:rPr>
            <a:t>Snickers Snatches Bronze</a:t>
          </a:r>
        </a:p>
      </xdr:txBody>
    </xdr:sp>
    <xdr:clientData/>
  </xdr:twoCellAnchor>
  <xdr:twoCellAnchor editAs="oneCell">
    <xdr:from>
      <xdr:col>18</xdr:col>
      <xdr:colOff>64395</xdr:colOff>
      <xdr:row>0</xdr:row>
      <xdr:rowOff>32198</xdr:rowOff>
    </xdr:from>
    <xdr:to>
      <xdr:col>21</xdr:col>
      <xdr:colOff>57956</xdr:colOff>
      <xdr:row>10</xdr:row>
      <xdr:rowOff>158411</xdr:rowOff>
    </xdr:to>
    <mc:AlternateContent xmlns:mc="http://schemas.openxmlformats.org/markup-compatibility/2006">
      <mc:Choice xmlns:a14="http://schemas.microsoft.com/office/drawing/2010/main" Requires="a14">
        <xdr:graphicFrame macro="">
          <xdr:nvGraphicFramePr>
            <xdr:cNvPr id="33" name="Country 1">
              <a:extLst>
                <a:ext uri="{FF2B5EF4-FFF2-40B4-BE49-F238E27FC236}">
                  <a16:creationId xmlns:a16="http://schemas.microsoft.com/office/drawing/2014/main" id="{BCF267BB-47E3-417B-8C96-CF543C518C3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1075832" y="32198"/>
              <a:ext cx="1828800" cy="19507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107323</xdr:colOff>
      <xdr:row>25</xdr:row>
      <xdr:rowOff>21465</xdr:rowOff>
    </xdr:from>
    <xdr:to>
      <xdr:col>21</xdr:col>
      <xdr:colOff>100884</xdr:colOff>
      <xdr:row>34</xdr:row>
      <xdr:rowOff>160986</xdr:rowOff>
    </xdr:to>
    <mc:AlternateContent xmlns:mc="http://schemas.openxmlformats.org/markup-compatibility/2006">
      <mc:Choice xmlns:a14="http://schemas.microsoft.com/office/drawing/2010/main" Requires="a14">
        <xdr:graphicFrame macro="">
          <xdr:nvGraphicFramePr>
            <xdr:cNvPr id="51" name="Months (Month) 1">
              <a:extLst>
                <a:ext uri="{FF2B5EF4-FFF2-40B4-BE49-F238E27FC236}">
                  <a16:creationId xmlns:a16="http://schemas.microsoft.com/office/drawing/2014/main" id="{C67BC1F5-E7E7-450E-9AF4-A24718A568D2}"/>
                </a:ext>
              </a:extLst>
            </xdr:cNvPr>
            <xdr:cNvGraphicFramePr/>
          </xdr:nvGraphicFramePr>
          <xdr:xfrm>
            <a:off x="0" y="0"/>
            <a:ext cx="0" cy="0"/>
          </xdr:xfrm>
          <a:graphic>
            <a:graphicData uri="http://schemas.microsoft.com/office/drawing/2010/slicer">
              <sle:slicer xmlns:sle="http://schemas.microsoft.com/office/drawing/2010/slicer" name="Months (Month) 1"/>
            </a:graphicData>
          </a:graphic>
        </xdr:graphicFrame>
      </mc:Choice>
      <mc:Fallback>
        <xdr:sp macro="" textlink="">
          <xdr:nvSpPr>
            <xdr:cNvPr id="0" name=""/>
            <xdr:cNvSpPr>
              <a:spLocks noTextEdit="1"/>
            </xdr:cNvSpPr>
          </xdr:nvSpPr>
          <xdr:spPr>
            <a:xfrm>
              <a:off x="11118760" y="4582733"/>
              <a:ext cx="1828800" cy="178157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107323</xdr:colOff>
      <xdr:row>11</xdr:row>
      <xdr:rowOff>64394</xdr:rowOff>
    </xdr:from>
    <xdr:to>
      <xdr:col>21</xdr:col>
      <xdr:colOff>100884</xdr:colOff>
      <xdr:row>24</xdr:row>
      <xdr:rowOff>159510</xdr:rowOff>
    </xdr:to>
    <mc:AlternateContent xmlns:mc="http://schemas.openxmlformats.org/markup-compatibility/2006">
      <mc:Choice xmlns:a14="http://schemas.microsoft.com/office/drawing/2010/main" Requires="a14">
        <xdr:graphicFrame macro="">
          <xdr:nvGraphicFramePr>
            <xdr:cNvPr id="52" name="Product 1">
              <a:extLst>
                <a:ext uri="{FF2B5EF4-FFF2-40B4-BE49-F238E27FC236}">
                  <a16:creationId xmlns:a16="http://schemas.microsoft.com/office/drawing/2014/main" id="{DE10C353-90A8-4769-B240-930B3E61DAA0}"/>
                </a:ext>
              </a:extLst>
            </xdr:cNvPr>
            <xdr:cNvGraphicFramePr/>
          </xdr:nvGraphicFramePr>
          <xdr:xfrm>
            <a:off x="0" y="0"/>
            <a:ext cx="0" cy="0"/>
          </xdr:xfrm>
          <a:graphic>
            <a:graphicData uri="http://schemas.microsoft.com/office/drawing/2010/slicer">
              <sle:slicer xmlns:sle="http://schemas.microsoft.com/office/drawing/2010/slicer" name="Product 1"/>
            </a:graphicData>
          </a:graphic>
        </xdr:graphicFrame>
      </mc:Choice>
      <mc:Fallback>
        <xdr:sp macro="" textlink="">
          <xdr:nvSpPr>
            <xdr:cNvPr id="0" name=""/>
            <xdr:cNvSpPr>
              <a:spLocks noTextEdit="1"/>
            </xdr:cNvSpPr>
          </xdr:nvSpPr>
          <xdr:spPr>
            <a:xfrm>
              <a:off x="11118760" y="2071352"/>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xdr:col>
      <xdr:colOff>407831</xdr:colOff>
      <xdr:row>26</xdr:row>
      <xdr:rowOff>96592</xdr:rowOff>
    </xdr:from>
    <xdr:to>
      <xdr:col>7</xdr:col>
      <xdr:colOff>568817</xdr:colOff>
      <xdr:row>34</xdr:row>
      <xdr:rowOff>107324</xdr:rowOff>
    </xdr:to>
    <xdr:graphicFrame macro="">
      <xdr:nvGraphicFramePr>
        <xdr:cNvPr id="54" name="Chart 53">
          <a:extLst>
            <a:ext uri="{FF2B5EF4-FFF2-40B4-BE49-F238E27FC236}">
              <a16:creationId xmlns:a16="http://schemas.microsoft.com/office/drawing/2014/main" id="{2C7B2746-C923-4967-B362-DFB9EAFBED2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0</xdr:col>
      <xdr:colOff>64395</xdr:colOff>
      <xdr:row>0</xdr:row>
      <xdr:rowOff>0</xdr:rowOff>
    </xdr:from>
    <xdr:to>
      <xdr:col>1</xdr:col>
      <xdr:colOff>289776</xdr:colOff>
      <xdr:row>34</xdr:row>
      <xdr:rowOff>171718</xdr:rowOff>
    </xdr:to>
    <xdr:sp macro="" textlink="">
      <xdr:nvSpPr>
        <xdr:cNvPr id="55" name="Rectangle: Rounded Corners 54">
          <a:hlinkClick xmlns:r="http://schemas.openxmlformats.org/officeDocument/2006/relationships" r:id="rId20"/>
          <a:extLst>
            <a:ext uri="{FF2B5EF4-FFF2-40B4-BE49-F238E27FC236}">
              <a16:creationId xmlns:a16="http://schemas.microsoft.com/office/drawing/2014/main" id="{5F58CE65-1C42-B4D8-0202-E7EEF5799552}"/>
            </a:ext>
          </a:extLst>
        </xdr:cNvPr>
        <xdr:cNvSpPr/>
      </xdr:nvSpPr>
      <xdr:spPr>
        <a:xfrm>
          <a:off x="64395" y="0"/>
          <a:ext cx="837127" cy="6375042"/>
        </a:xfrm>
        <a:prstGeom prst="roundRect">
          <a:avLst>
            <a:gd name="adj" fmla="val 5128"/>
          </a:avLst>
        </a:prstGeom>
        <a:solidFill>
          <a:schemeClr val="accent2">
            <a:lumMod val="60000"/>
            <a:lumOff val="40000"/>
          </a:schemeClr>
        </a:solidFill>
        <a:ln>
          <a:noFill/>
        </a:ln>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75126</xdr:colOff>
      <xdr:row>13</xdr:row>
      <xdr:rowOff>53663</xdr:rowOff>
    </xdr:from>
    <xdr:to>
      <xdr:col>1</xdr:col>
      <xdr:colOff>281188</xdr:colOff>
      <xdr:row>17</xdr:row>
      <xdr:rowOff>141668</xdr:rowOff>
    </xdr:to>
    <xdr:pic>
      <xdr:nvPicPr>
        <xdr:cNvPr id="57" name="Graphic 56" descr="Books with solid fill">
          <a:hlinkClick xmlns:r="http://schemas.openxmlformats.org/officeDocument/2006/relationships" r:id="rId21"/>
          <a:extLst>
            <a:ext uri="{FF2B5EF4-FFF2-40B4-BE49-F238E27FC236}">
              <a16:creationId xmlns:a16="http://schemas.microsoft.com/office/drawing/2014/main" id="{A1B75ED2-EBC1-F775-BC81-63A1FD33FC1B}"/>
            </a:ext>
          </a:extLst>
        </xdr:cNvPr>
        <xdr:cNvPicPr>
          <a:picLocks noChangeAspect="1"/>
        </xdr:cNvPicPr>
      </xdr:nvPicPr>
      <xdr:blipFill>
        <a:blip xmlns:r="http://schemas.openxmlformats.org/officeDocument/2006/relationships" r:embed="rId22">
          <a:extLst>
            <a:ext uri="{96DAC541-7B7A-43D3-8B79-37D633B846F1}">
              <asvg:svgBlip xmlns:asvg="http://schemas.microsoft.com/office/drawing/2016/SVG/main" r:embed="rId23"/>
            </a:ext>
          </a:extLst>
        </a:blip>
        <a:stretch>
          <a:fillRect/>
        </a:stretch>
      </xdr:blipFill>
      <xdr:spPr>
        <a:xfrm>
          <a:off x="75126" y="2425522"/>
          <a:ext cx="817808" cy="817808"/>
        </a:xfrm>
        <a:prstGeom prst="rect">
          <a:avLst/>
        </a:prstGeom>
      </xdr:spPr>
    </xdr:pic>
    <xdr:clientData/>
  </xdr:twoCellAnchor>
  <xdr:twoCellAnchor editAs="oneCell">
    <xdr:from>
      <xdr:col>0</xdr:col>
      <xdr:colOff>42676</xdr:colOff>
      <xdr:row>6</xdr:row>
      <xdr:rowOff>160985</xdr:rowOff>
    </xdr:from>
    <xdr:to>
      <xdr:col>1</xdr:col>
      <xdr:colOff>259218</xdr:colOff>
      <xdr:row>11</xdr:row>
      <xdr:rowOff>77019</xdr:rowOff>
    </xdr:to>
    <xdr:pic>
      <xdr:nvPicPr>
        <xdr:cNvPr id="59" name="Graphic 58" descr="Earth globe: Americas with solid fill">
          <a:hlinkClick xmlns:r="http://schemas.openxmlformats.org/officeDocument/2006/relationships" r:id="rId24"/>
          <a:extLst>
            <a:ext uri="{FF2B5EF4-FFF2-40B4-BE49-F238E27FC236}">
              <a16:creationId xmlns:a16="http://schemas.microsoft.com/office/drawing/2014/main" id="{14644E02-D988-C5D5-308D-B1B634240D3C}"/>
            </a:ext>
          </a:extLst>
        </xdr:cNvPr>
        <xdr:cNvPicPr>
          <a:picLocks noChangeAspect="1"/>
        </xdr:cNvPicPr>
      </xdr:nvPicPr>
      <xdr:blipFill>
        <a:blip xmlns:r="http://schemas.openxmlformats.org/officeDocument/2006/relationships" r:embed="rId25">
          <a:extLst>
            <a:ext uri="{96DAC541-7B7A-43D3-8B79-37D633B846F1}">
              <asvg:svgBlip xmlns:asvg="http://schemas.microsoft.com/office/drawing/2016/SVG/main" r:embed="rId26"/>
            </a:ext>
          </a:extLst>
        </a:blip>
        <a:stretch>
          <a:fillRect/>
        </a:stretch>
      </xdr:blipFill>
      <xdr:spPr>
        <a:xfrm>
          <a:off x="42676" y="1255689"/>
          <a:ext cx="828288" cy="828288"/>
        </a:xfrm>
        <a:prstGeom prst="rect">
          <a:avLst/>
        </a:prstGeom>
      </xdr:spPr>
    </xdr:pic>
    <xdr:clientData/>
  </xdr:twoCellAnchor>
  <xdr:twoCellAnchor editAs="oneCell">
    <xdr:from>
      <xdr:col>0</xdr:col>
      <xdr:colOff>63886</xdr:colOff>
      <xdr:row>20</xdr:row>
      <xdr:rowOff>22595</xdr:rowOff>
    </xdr:from>
    <xdr:to>
      <xdr:col>1</xdr:col>
      <xdr:colOff>225381</xdr:colOff>
      <xdr:row>24</xdr:row>
      <xdr:rowOff>66033</xdr:rowOff>
    </xdr:to>
    <xdr:pic>
      <xdr:nvPicPr>
        <xdr:cNvPr id="61" name="Graphic 60" descr="Envelope with solid fill">
          <a:extLst>
            <a:ext uri="{FF2B5EF4-FFF2-40B4-BE49-F238E27FC236}">
              <a16:creationId xmlns:a16="http://schemas.microsoft.com/office/drawing/2014/main" id="{3F1B2D4A-FE4B-E429-B4C1-DE8DE030367D}"/>
            </a:ext>
          </a:extLst>
        </xdr:cNvPr>
        <xdr:cNvPicPr>
          <a:picLocks noChangeAspect="1"/>
        </xdr:cNvPicPr>
      </xdr:nvPicPr>
      <xdr:blipFill>
        <a:blip xmlns:r="http://schemas.openxmlformats.org/officeDocument/2006/relationships" r:embed="rId27">
          <a:extLst>
            <a:ext uri="{96DAC541-7B7A-43D3-8B79-37D633B846F1}">
              <asvg:svgBlip xmlns:asvg="http://schemas.microsoft.com/office/drawing/2016/SVG/main" r:embed="rId28"/>
            </a:ext>
          </a:extLst>
        </a:blip>
        <a:stretch>
          <a:fillRect/>
        </a:stretch>
      </xdr:blipFill>
      <xdr:spPr>
        <a:xfrm>
          <a:off x="63886" y="3671609"/>
          <a:ext cx="773241" cy="773241"/>
        </a:xfrm>
        <a:prstGeom prst="rect">
          <a:avLst/>
        </a:prstGeom>
      </xdr:spPr>
    </xdr:pic>
    <xdr:clientData/>
  </xdr:twoCellAnchor>
  <xdr:twoCellAnchor editAs="oneCell">
    <xdr:from>
      <xdr:col>0</xdr:col>
      <xdr:colOff>139521</xdr:colOff>
      <xdr:row>1</xdr:row>
      <xdr:rowOff>93750</xdr:rowOff>
    </xdr:from>
    <xdr:to>
      <xdr:col>1</xdr:col>
      <xdr:colOff>225381</xdr:colOff>
      <xdr:row>5</xdr:row>
      <xdr:rowOff>61553</xdr:rowOff>
    </xdr:to>
    <xdr:pic>
      <xdr:nvPicPr>
        <xdr:cNvPr id="3073" name="Picture 3072">
          <a:hlinkClick xmlns:r="http://schemas.openxmlformats.org/officeDocument/2006/relationships" r:id="rId29"/>
          <a:extLst>
            <a:ext uri="{FF2B5EF4-FFF2-40B4-BE49-F238E27FC236}">
              <a16:creationId xmlns:a16="http://schemas.microsoft.com/office/drawing/2014/main" id="{9BB89226-9B20-2E98-FF86-FB19E733B5B7}"/>
            </a:ext>
          </a:extLst>
        </xdr:cNvPr>
        <xdr:cNvPicPr>
          <a:picLocks noChangeAspect="1"/>
        </xdr:cNvPicPr>
      </xdr:nvPicPr>
      <xdr:blipFill>
        <a:blip xmlns:r="http://schemas.openxmlformats.org/officeDocument/2006/relationships" r:embed="rId30" cstate="print">
          <a:duotone>
            <a:schemeClr val="accent4">
              <a:shade val="45000"/>
              <a:satMod val="135000"/>
            </a:schemeClr>
            <a:prstClr val="white"/>
          </a:duotone>
          <a:extLst>
            <a:ext uri="{28A0092B-C50C-407E-A947-70E740481C1C}">
              <a14:useLocalDpi xmlns:a14="http://schemas.microsoft.com/office/drawing/2010/main" val="0"/>
            </a:ext>
          </a:extLst>
        </a:blip>
        <a:stretch>
          <a:fillRect/>
        </a:stretch>
      </xdr:blipFill>
      <xdr:spPr>
        <a:xfrm>
          <a:off x="139521" y="276201"/>
          <a:ext cx="697606" cy="697606"/>
        </a:xfrm>
        <a:prstGeom prst="rect">
          <a:avLst/>
        </a:prstGeom>
      </xdr:spPr>
    </xdr:pic>
    <xdr:clientData/>
  </xdr:twoCellAnchor>
  <xdr:twoCellAnchor editAs="oneCell">
    <xdr:from>
      <xdr:col>0</xdr:col>
      <xdr:colOff>128789</xdr:colOff>
      <xdr:row>26</xdr:row>
      <xdr:rowOff>160986</xdr:rowOff>
    </xdr:from>
    <xdr:to>
      <xdr:col>1</xdr:col>
      <xdr:colOff>184597</xdr:colOff>
      <xdr:row>30</xdr:row>
      <xdr:rowOff>98737</xdr:rowOff>
    </xdr:to>
    <xdr:pic>
      <xdr:nvPicPr>
        <xdr:cNvPr id="3076" name="Graphic 3075" descr="Group with solid fill">
          <a:hlinkClick xmlns:r="http://schemas.openxmlformats.org/officeDocument/2006/relationships" r:id="rId31"/>
          <a:extLst>
            <a:ext uri="{FF2B5EF4-FFF2-40B4-BE49-F238E27FC236}">
              <a16:creationId xmlns:a16="http://schemas.microsoft.com/office/drawing/2014/main" id="{DD79C244-7D19-B5D4-2C29-C8C5478FD975}"/>
            </a:ext>
          </a:extLst>
        </xdr:cNvPr>
        <xdr:cNvPicPr>
          <a:picLocks noChangeAspect="1"/>
        </xdr:cNvPicPr>
      </xdr:nvPicPr>
      <xdr:blipFill>
        <a:blip xmlns:r="http://schemas.openxmlformats.org/officeDocument/2006/relationships" r:embed="rId32">
          <a:extLst>
            <a:ext uri="{96DAC541-7B7A-43D3-8B79-37D633B846F1}">
              <asvg:svgBlip xmlns:asvg="http://schemas.microsoft.com/office/drawing/2016/SVG/main" r:embed="rId33"/>
            </a:ext>
          </a:extLst>
        </a:blip>
        <a:stretch>
          <a:fillRect/>
        </a:stretch>
      </xdr:blipFill>
      <xdr:spPr>
        <a:xfrm>
          <a:off x="128789" y="4904704"/>
          <a:ext cx="667554" cy="667554"/>
        </a:xfrm>
        <a:prstGeom prst="rect">
          <a:avLst/>
        </a:prstGeom>
      </xdr:spPr>
    </xdr:pic>
    <xdr:clientData/>
  </xdr:twoCellAnchor>
</xdr:wsDr>
</file>

<file path=xl/drawings/drawing4.xml><?xml version="1.0" encoding="utf-8"?>
<c:userShapes xmlns:c="http://schemas.openxmlformats.org/drawingml/2006/chart">
  <cdr:relSizeAnchor xmlns:cdr="http://schemas.openxmlformats.org/drawingml/2006/chartDrawing">
    <cdr:from>
      <cdr:x>0.34605</cdr:x>
      <cdr:y>0.42789</cdr:y>
    </cdr:from>
    <cdr:to>
      <cdr:x>0.69068</cdr:x>
      <cdr:y>0.62273</cdr:y>
    </cdr:to>
    <cdr:sp macro="" textlink="'pivot 2'!$G$26">
      <cdr:nvSpPr>
        <cdr:cNvPr id="2" name="TextBox 5">
          <a:extLst xmlns:a="http://schemas.openxmlformats.org/drawingml/2006/main">
            <a:ext uri="{FF2B5EF4-FFF2-40B4-BE49-F238E27FC236}">
              <a16:creationId xmlns:a16="http://schemas.microsoft.com/office/drawing/2014/main" id="{527AF4EE-C4BD-3689-2C87-31466B9445FF}"/>
            </a:ext>
          </a:extLst>
        </cdr:cNvPr>
        <cdr:cNvSpPr txBox="1"/>
      </cdr:nvSpPr>
      <cdr:spPr>
        <a:xfrm xmlns:a="http://schemas.openxmlformats.org/drawingml/2006/main">
          <a:off x="622300" y="568960"/>
          <a:ext cx="619760" cy="259080"/>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fld id="{13EF91D9-9452-4F68-B93E-C1E46B7F0764}" type="TxLink">
            <a:rPr lang="en-US" sz="1100" b="1" i="0" u="none" strike="noStrike">
              <a:solidFill>
                <a:schemeClr val="accent2">
                  <a:lumMod val="50000"/>
                </a:schemeClr>
              </a:solidFill>
              <a:latin typeface="Arial" panose="020B0604020202020204" pitchFamily="34" charset="0"/>
              <a:ea typeface="Calibri"/>
              <a:cs typeface="Arial" panose="020B0604020202020204" pitchFamily="34" charset="0"/>
            </a:rPr>
            <a:pPr/>
            <a:t>34.8%</a:t>
          </a:fld>
          <a:endParaRPr lang="en-IN" sz="1600" b="1">
            <a:solidFill>
              <a:schemeClr val="accent2">
                <a:lumMod val="50000"/>
              </a:schemeClr>
            </a:solidFill>
            <a:latin typeface="Arial" panose="020B0604020202020204" pitchFamily="34" charset="0"/>
            <a:cs typeface="Arial" panose="020B0604020202020204" pitchFamily="34" charset="0"/>
          </a:endParaRPr>
        </a:p>
      </cdr:txBody>
    </cdr:sp>
  </cdr:relSizeAnchor>
</c:userShapes>
</file>

<file path=xl/drawings/drawing5.xml><?xml version="1.0" encoding="utf-8"?>
<c:userShapes xmlns:c="http://schemas.openxmlformats.org/drawingml/2006/chart">
  <cdr:relSizeAnchor xmlns:cdr="http://schemas.openxmlformats.org/drawingml/2006/chartDrawing">
    <cdr:from>
      <cdr:x>0.31787</cdr:x>
      <cdr:y>0.38447</cdr:y>
    </cdr:from>
    <cdr:to>
      <cdr:x>0.73711</cdr:x>
      <cdr:y>0.57765</cdr:y>
    </cdr:to>
    <cdr:sp macro="" textlink="'pivot 2'!$G$32">
      <cdr:nvSpPr>
        <cdr:cNvPr id="3" name="TextBox 5">
          <a:extLst xmlns:a="http://schemas.openxmlformats.org/drawingml/2006/main">
            <a:ext uri="{FF2B5EF4-FFF2-40B4-BE49-F238E27FC236}">
              <a16:creationId xmlns:a16="http://schemas.microsoft.com/office/drawing/2014/main" id="{D23EA3AB-3016-EF1F-E87D-D65BD11BAC61}"/>
            </a:ext>
          </a:extLst>
        </cdr:cNvPr>
        <cdr:cNvSpPr txBox="1"/>
      </cdr:nvSpPr>
      <cdr:spPr>
        <a:xfrm xmlns:a="http://schemas.openxmlformats.org/drawingml/2006/main">
          <a:off x="469900" y="515620"/>
          <a:ext cx="619760" cy="259080"/>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fld id="{81A161E3-7E48-44AD-9FFA-FA42D7466D62}" type="TxLink">
            <a:rPr lang="en-US" sz="1100" b="1" i="0" u="none" strike="noStrike">
              <a:solidFill>
                <a:schemeClr val="accent2">
                  <a:lumMod val="50000"/>
                </a:schemeClr>
              </a:solidFill>
              <a:latin typeface="Arial" panose="020B0604020202020204" pitchFamily="34" charset="0"/>
              <a:ea typeface="Calibri"/>
              <a:cs typeface="Arial" panose="020B0604020202020204" pitchFamily="34" charset="0"/>
            </a:rPr>
            <a:pPr/>
            <a:t>32.8%</a:t>
          </a:fld>
          <a:endParaRPr lang="en-IN" sz="1600" b="1">
            <a:solidFill>
              <a:schemeClr val="accent2">
                <a:lumMod val="50000"/>
              </a:schemeClr>
            </a:solidFill>
            <a:latin typeface="Arial" panose="020B0604020202020204" pitchFamily="34" charset="0"/>
            <a:cs typeface="Arial" panose="020B0604020202020204" pitchFamily="34" charset="0"/>
          </a:endParaRPr>
        </a:p>
      </cdr:txBody>
    </cdr:sp>
  </cdr:relSizeAnchor>
</c:userShapes>
</file>

<file path=xl/drawings/drawing6.xml><?xml version="1.0" encoding="utf-8"?>
<c:userShapes xmlns:c="http://schemas.openxmlformats.org/drawingml/2006/chart">
  <cdr:relSizeAnchor xmlns:cdr="http://schemas.openxmlformats.org/drawingml/2006/chartDrawing">
    <cdr:from>
      <cdr:x>0.33939</cdr:x>
      <cdr:y>0.4047</cdr:y>
    </cdr:from>
    <cdr:to>
      <cdr:x>0.70909</cdr:x>
      <cdr:y>0.58898</cdr:y>
    </cdr:to>
    <cdr:sp macro="" textlink="'pivot 2'!$G$36">
      <cdr:nvSpPr>
        <cdr:cNvPr id="3" name="TextBox 5">
          <a:extLst xmlns:a="http://schemas.openxmlformats.org/drawingml/2006/main">
            <a:ext uri="{FF2B5EF4-FFF2-40B4-BE49-F238E27FC236}">
              <a16:creationId xmlns:a16="http://schemas.microsoft.com/office/drawing/2014/main" id="{8326263D-8A04-5F37-BEB4-6F076D5F9744}"/>
            </a:ext>
          </a:extLst>
        </cdr:cNvPr>
        <cdr:cNvSpPr txBox="1"/>
      </cdr:nvSpPr>
      <cdr:spPr>
        <a:xfrm xmlns:a="http://schemas.openxmlformats.org/drawingml/2006/main">
          <a:off x="568960" y="568960"/>
          <a:ext cx="619760" cy="259080"/>
        </a:xfrm>
        <a:prstGeom xmlns:a="http://schemas.openxmlformats.org/drawingml/2006/main" prst="rect">
          <a:avLst/>
        </a:prstGeom>
        <a:noFill xmlns:a="http://schemas.openxmlformats.org/drawingml/2006/main"/>
        <a:ln xmlns:a="http://schemas.openxmlformats.org/drawingml/2006/main" w="9525" cmpd="sng">
          <a:noFill/>
        </a:ln>
      </cdr:spPr>
      <cdr:style>
        <a:lnRef xmlns:a="http://schemas.openxmlformats.org/drawingml/2006/main" idx="0">
          <a:scrgbClr r="0" g="0" b="0"/>
        </a:lnRef>
        <a:fillRef xmlns:a="http://schemas.openxmlformats.org/drawingml/2006/main" idx="0">
          <a:scrgbClr r="0" g="0" b="0"/>
        </a:fillRef>
        <a:effectRef xmlns:a="http://schemas.openxmlformats.org/drawingml/2006/main" idx="0">
          <a:scrgbClr r="0" g="0" b="0"/>
        </a:effectRef>
        <a:fontRef xmlns:a="http://schemas.openxmlformats.org/drawingml/2006/main" idx="minor">
          <a:schemeClr val="dk1"/>
        </a:fontRef>
      </cdr:style>
      <cdr:txBody>
        <a:bodyPr xmlns:a="http://schemas.openxmlformats.org/drawingml/2006/main" wrap="square" rtlCol="0" anchor="t"/>
        <a:lstStyle xmlns:a="http://schemas.openxmlformats.org/drawingml/2006/main">
          <a:lvl1pPr marL="0" indent="0">
            <a:defRPr sz="1100">
              <a:solidFill>
                <a:schemeClr val="dk1"/>
              </a:solidFill>
              <a:latin typeface="+mn-lt"/>
              <a:ea typeface="+mn-ea"/>
              <a:cs typeface="+mn-cs"/>
            </a:defRPr>
          </a:lvl1pPr>
          <a:lvl2pPr marL="457200" indent="0">
            <a:defRPr sz="1100">
              <a:solidFill>
                <a:schemeClr val="dk1"/>
              </a:solidFill>
              <a:latin typeface="+mn-lt"/>
              <a:ea typeface="+mn-ea"/>
              <a:cs typeface="+mn-cs"/>
            </a:defRPr>
          </a:lvl2pPr>
          <a:lvl3pPr marL="914400" indent="0">
            <a:defRPr sz="1100">
              <a:solidFill>
                <a:schemeClr val="dk1"/>
              </a:solidFill>
              <a:latin typeface="+mn-lt"/>
              <a:ea typeface="+mn-ea"/>
              <a:cs typeface="+mn-cs"/>
            </a:defRPr>
          </a:lvl3pPr>
          <a:lvl4pPr marL="1371600" indent="0">
            <a:defRPr sz="1100">
              <a:solidFill>
                <a:schemeClr val="dk1"/>
              </a:solidFill>
              <a:latin typeface="+mn-lt"/>
              <a:ea typeface="+mn-ea"/>
              <a:cs typeface="+mn-cs"/>
            </a:defRPr>
          </a:lvl4pPr>
          <a:lvl5pPr marL="1828800" indent="0">
            <a:defRPr sz="1100">
              <a:solidFill>
                <a:schemeClr val="dk1"/>
              </a:solidFill>
              <a:latin typeface="+mn-lt"/>
              <a:ea typeface="+mn-ea"/>
              <a:cs typeface="+mn-cs"/>
            </a:defRPr>
          </a:lvl5pPr>
          <a:lvl6pPr marL="2286000" indent="0">
            <a:defRPr sz="1100">
              <a:solidFill>
                <a:schemeClr val="dk1"/>
              </a:solidFill>
              <a:latin typeface="+mn-lt"/>
              <a:ea typeface="+mn-ea"/>
              <a:cs typeface="+mn-cs"/>
            </a:defRPr>
          </a:lvl6pPr>
          <a:lvl7pPr marL="2743200" indent="0">
            <a:defRPr sz="1100">
              <a:solidFill>
                <a:schemeClr val="dk1"/>
              </a:solidFill>
              <a:latin typeface="+mn-lt"/>
              <a:ea typeface="+mn-ea"/>
              <a:cs typeface="+mn-cs"/>
            </a:defRPr>
          </a:lvl7pPr>
          <a:lvl8pPr marL="3200400" indent="0">
            <a:defRPr sz="1100">
              <a:solidFill>
                <a:schemeClr val="dk1"/>
              </a:solidFill>
              <a:latin typeface="+mn-lt"/>
              <a:ea typeface="+mn-ea"/>
              <a:cs typeface="+mn-cs"/>
            </a:defRPr>
          </a:lvl8pPr>
          <a:lvl9pPr marL="3657600" indent="0">
            <a:defRPr sz="1100">
              <a:solidFill>
                <a:schemeClr val="dk1"/>
              </a:solidFill>
              <a:latin typeface="+mn-lt"/>
              <a:ea typeface="+mn-ea"/>
              <a:cs typeface="+mn-cs"/>
            </a:defRPr>
          </a:lvl9pPr>
        </a:lstStyle>
        <a:p xmlns:a="http://schemas.openxmlformats.org/drawingml/2006/main">
          <a:fld id="{1B35A525-098B-41BF-A023-53F84C374495}" type="TxLink">
            <a:rPr lang="en-US" sz="1100" b="1" i="0" u="none" strike="noStrike">
              <a:solidFill>
                <a:schemeClr val="accent2">
                  <a:lumMod val="50000"/>
                </a:schemeClr>
              </a:solidFill>
              <a:latin typeface="Arial" panose="020B0604020202020204" pitchFamily="34" charset="0"/>
              <a:ea typeface="Calibri"/>
              <a:cs typeface="Arial" panose="020B0604020202020204" pitchFamily="34" charset="0"/>
            </a:rPr>
            <a:pPr/>
            <a:t>32.4%</a:t>
          </a:fld>
          <a:endParaRPr lang="en-IN" sz="1600" b="1">
            <a:solidFill>
              <a:schemeClr val="accent2">
                <a:lumMod val="50000"/>
              </a:schemeClr>
            </a:solidFill>
            <a:latin typeface="Arial" panose="020B0604020202020204" pitchFamily="34" charset="0"/>
            <a:cs typeface="Arial" panose="020B0604020202020204" pitchFamily="34" charset="0"/>
          </a:endParaRPr>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KAVIYA SAKTHIVEL" refreshedDate="45766.514915624997" createdVersion="8" refreshedVersion="8" minRefreshableVersion="3" recordCount="1094" xr:uid="{9E9024F0-8B87-4762-9F51-957F853040F5}">
  <cacheSource type="worksheet">
    <worksheetSource ref="A1:H1095" sheet="Data 1"/>
  </cacheSource>
  <cacheFields count="10">
    <cacheField name="Brand Agent" numFmtId="0">
      <sharedItems count="25">
        <s v="Jehu Rudeforth"/>
        <s v="Van Tuxwell"/>
        <s v="Gigi Bohling"/>
        <s v="Jan Morforth"/>
        <s v="Oby Sorrel"/>
        <s v="Gunar Cockshoot"/>
        <s v="Brien Boise"/>
        <s v="Rafaelita Blaksland"/>
        <s v="Barr Faughny"/>
        <s v="Mallorie Waber"/>
        <s v="Karlen McCaffrey"/>
        <s v="Marney O'Breen"/>
        <s v="Beverie Moffet"/>
        <s v="Roddy Speechley"/>
        <s v="Curtice Advani"/>
        <s v="Husein Augar"/>
        <s v="Kaine Padly"/>
        <s v="Dennison Crosswaite"/>
        <s v="Wilone O'Kielt"/>
        <s v="Andria Kimpton"/>
        <s v="Kelci Walkden"/>
        <s v="Camilla Castle"/>
        <s v="Madelene Upcott"/>
        <s v="Dotty Strutley"/>
        <s v="Ches Bonnell"/>
      </sharedItems>
    </cacheField>
    <cacheField name="Country" numFmtId="0">
      <sharedItems count="6">
        <s v="UK"/>
        <s v="India"/>
        <s v="Australia"/>
        <s v="New Zealand"/>
        <s v="USA"/>
        <s v="Canada"/>
      </sharedItems>
    </cacheField>
    <cacheField name="Product" numFmtId="0">
      <sharedItems count="22">
        <s v="Mint Chip Choco"/>
        <s v="85% Dark Bars"/>
        <s v="Snickers"/>
        <s v="Dairymilk"/>
        <s v="99% Dark &amp; Pure"/>
        <s v="After Nines"/>
        <s v="50% Dark Bites"/>
        <s v="Orange Choco"/>
        <s v="Eclairs"/>
        <s v="Drinking Coco"/>
        <s v="Organic Choco Syrup"/>
        <s v="Milky Bar"/>
        <s v="Spicy Special Slims"/>
        <s v="Galaxy Fruit &amp; Nut"/>
        <s v="Toblerone White"/>
        <s v="Manuka Honey Choco"/>
        <s v="Hershey's Kisses"/>
        <s v="Kikkat Raspberry"/>
        <s v="Choco Coated Almonds"/>
        <s v="Baker's Choco Chips"/>
        <s v="5 Star"/>
        <s v="70% Dark Bites"/>
      </sharedItems>
    </cacheField>
    <cacheField name="Month" numFmtId="15">
      <sharedItems containsSemiMixedTypes="0" containsNonDate="0" containsDate="1" containsString="0" minDate="2022-01-03T00:00:00" maxDate="2022-09-01T00:00:00" count="168">
        <d v="2022-01-04T00:00:00"/>
        <d v="2022-08-01T00:00:00"/>
        <d v="2022-07-07T00:00:00"/>
        <d v="2022-04-27T00:00:00"/>
        <d v="2022-02-24T00:00:00"/>
        <d v="2022-06-06T00:00:00"/>
        <d v="2022-01-25T00:00:00"/>
        <d v="2022-03-24T00:00:00"/>
        <d v="2022-04-20T00:00:00"/>
        <d v="2022-07-04T00:00:00"/>
        <d v="2022-01-13T00:00:00"/>
        <d v="2022-03-10T00:00:00"/>
        <d v="2022-07-28T00:00:00"/>
        <d v="2022-08-03T00:00:00"/>
        <d v="2022-01-26T00:00:00"/>
        <d v="2022-02-14T00:00:00"/>
        <d v="2022-04-05T00:00:00"/>
        <d v="2022-02-16T00:00:00"/>
        <d v="2022-06-08T00:00:00"/>
        <d v="2022-06-27T00:00:00"/>
        <d v="2022-02-17T00:00:00"/>
        <d v="2022-05-30T00:00:00"/>
        <d v="2022-03-14T00:00:00"/>
        <d v="2022-02-28T00:00:00"/>
        <d v="2022-02-09T00:00:00"/>
        <d v="2022-07-05T00:00:00"/>
        <d v="2022-06-15T00:00:00"/>
        <d v="2022-05-24T00:00:00"/>
        <d v="2022-06-29T00:00:00"/>
        <d v="2022-05-11T00:00:00"/>
        <d v="2022-06-30T00:00:00"/>
        <d v="2022-07-22T00:00:00"/>
        <d v="2022-08-24T00:00:00"/>
        <d v="2022-05-19T00:00:00"/>
        <d v="2022-06-02T00:00:00"/>
        <d v="2022-04-15T00:00:00"/>
        <d v="2022-07-11T00:00:00"/>
        <d v="2022-02-23T00:00:00"/>
        <d v="2022-08-22T00:00:00"/>
        <d v="2022-06-10T00:00:00"/>
        <d v="2022-07-19T00:00:00"/>
        <d v="2022-04-19T00:00:00"/>
        <d v="2022-07-15T00:00:00"/>
        <d v="2022-05-18T00:00:00"/>
        <d v="2022-06-28T00:00:00"/>
        <d v="2022-05-16T00:00:00"/>
        <d v="2022-05-26T00:00:00"/>
        <d v="2022-07-06T00:00:00"/>
        <d v="2022-05-27T00:00:00"/>
        <d v="2022-04-14T00:00:00"/>
        <d v="2022-08-10T00:00:00"/>
        <d v="2022-07-08T00:00:00"/>
        <d v="2022-03-02T00:00:00"/>
        <d v="2022-01-10T00:00:00"/>
        <d v="2022-03-11T00:00:00"/>
        <d v="2022-06-20T00:00:00"/>
        <d v="2022-08-26T00:00:00"/>
        <d v="2022-07-13T00:00:00"/>
        <d v="2022-02-11T00:00:00"/>
        <d v="2022-01-27T00:00:00"/>
        <d v="2022-01-31T00:00:00"/>
        <d v="2022-08-18T00:00:00"/>
        <d v="2022-08-23T00:00:00"/>
        <d v="2022-05-25T00:00:00"/>
        <d v="2022-02-07T00:00:00"/>
        <d v="2022-05-12T00:00:00"/>
        <d v="2022-03-07T00:00:00"/>
        <d v="2022-01-03T00:00:00"/>
        <d v="2022-07-26T00:00:00"/>
        <d v="2022-04-01T00:00:00"/>
        <d v="2022-04-08T00:00:00"/>
        <d v="2022-03-28T00:00:00"/>
        <d v="2022-03-04T00:00:00"/>
        <d v="2022-08-02T00:00:00"/>
        <d v="2022-08-25T00:00:00"/>
        <d v="2022-02-25T00:00:00"/>
        <d v="2022-06-07T00:00:00"/>
        <d v="2022-04-12T00:00:00"/>
        <d v="2022-01-19T00:00:00"/>
        <d v="2022-01-05T00:00:00"/>
        <d v="2022-01-24T00:00:00"/>
        <d v="2022-04-06T00:00:00"/>
        <d v="2022-01-28T00:00:00"/>
        <d v="2022-03-16T00:00:00"/>
        <d v="2022-02-21T00:00:00"/>
        <d v="2022-03-23T00:00:00"/>
        <d v="2022-06-16T00:00:00"/>
        <d v="2022-03-09T00:00:00"/>
        <d v="2022-08-15T00:00:00"/>
        <d v="2022-01-12T00:00:00"/>
        <d v="2022-07-25T00:00:00"/>
        <d v="2022-04-25T00:00:00"/>
        <d v="2022-04-04T00:00:00"/>
        <d v="2022-01-18T00:00:00"/>
        <d v="2022-04-29T00:00:00"/>
        <d v="2022-03-31T00:00:00"/>
        <d v="2022-03-29T00:00:00"/>
        <d v="2022-07-12T00:00:00"/>
        <d v="2022-05-20T00:00:00"/>
        <d v="2022-07-29T00:00:00"/>
        <d v="2022-04-13T00:00:00"/>
        <d v="2022-01-07T00:00:00"/>
        <d v="2022-01-14T00:00:00"/>
        <d v="2022-03-17T00:00:00"/>
        <d v="2022-01-21T00:00:00"/>
        <d v="2022-02-22T00:00:00"/>
        <d v="2022-05-31T00:00:00"/>
        <d v="2022-06-14T00:00:00"/>
        <d v="2022-06-13T00:00:00"/>
        <d v="2022-07-27T00:00:00"/>
        <d v="2022-05-13T00:00:00"/>
        <d v="2022-03-15T00:00:00"/>
        <d v="2022-03-25T00:00:00"/>
        <d v="2022-03-18T00:00:00"/>
        <d v="2022-07-01T00:00:00"/>
        <d v="2022-08-08T00:00:00"/>
        <d v="2022-05-04T00:00:00"/>
        <d v="2022-08-04T00:00:00"/>
        <d v="2022-06-01T00:00:00"/>
        <d v="2022-04-22T00:00:00"/>
        <d v="2022-08-17T00:00:00"/>
        <d v="2022-03-08T00:00:00"/>
        <d v="2022-05-09T00:00:00"/>
        <d v="2022-05-23T00:00:00"/>
        <d v="2022-01-11T00:00:00"/>
        <d v="2022-08-19T00:00:00"/>
        <d v="2022-04-21T00:00:00"/>
        <d v="2022-03-22T00:00:00"/>
        <d v="2022-08-30T00:00:00"/>
        <d v="2022-07-21T00:00:00"/>
        <d v="2022-06-23T00:00:00"/>
        <d v="2022-02-01T00:00:00"/>
        <d v="2022-06-24T00:00:00"/>
        <d v="2022-06-09T00:00:00"/>
        <d v="2022-05-17T00:00:00"/>
        <d v="2022-07-18T00:00:00"/>
        <d v="2022-06-21T00:00:00"/>
        <d v="2022-06-22T00:00:00"/>
        <d v="2022-05-02T00:00:00"/>
        <d v="2022-03-21T00:00:00"/>
        <d v="2022-05-05T00:00:00"/>
        <d v="2022-05-06T00:00:00"/>
        <d v="2022-02-15T00:00:00"/>
        <d v="2022-02-08T00:00:00"/>
        <d v="2022-05-03T00:00:00"/>
        <d v="2022-08-09T00:00:00"/>
        <d v="2022-05-10T00:00:00"/>
        <d v="2022-08-05T00:00:00"/>
        <d v="2022-08-31T00:00:00"/>
        <d v="2022-04-11T00:00:00"/>
        <d v="2022-03-03T00:00:00"/>
        <d v="2022-04-26T00:00:00"/>
        <d v="2022-02-03T00:00:00"/>
        <d v="2022-08-12T00:00:00"/>
        <d v="2022-01-17T00:00:00"/>
        <d v="2022-08-11T00:00:00"/>
        <d v="2022-06-17T00:00:00"/>
        <d v="2022-02-10T00:00:00"/>
        <d v="2022-04-18T00:00:00"/>
        <d v="2022-03-30T00:00:00"/>
        <d v="2022-08-16T00:00:00"/>
        <d v="2022-06-03T00:00:00"/>
        <d v="2022-03-01T00:00:00"/>
        <d v="2022-02-18T00:00:00"/>
        <d v="2022-07-20T00:00:00"/>
        <d v="2022-04-28T00:00:00"/>
        <d v="2022-07-14T00:00:00"/>
        <d v="2022-01-20T00:00:00"/>
      </sharedItems>
      <fieldGroup par="9"/>
    </cacheField>
    <cacheField name="Amount" numFmtId="0">
      <sharedItems/>
    </cacheField>
    <cacheField name="Amount Changed" numFmtId="0">
      <sharedItems containsString="0" containsBlank="1" containsNumber="1" containsInteger="1" minValue="7" maxValue="22050"/>
    </cacheField>
    <cacheField name="Boxes Shipped" numFmtId="0">
      <sharedItems containsSemiMixedTypes="0" containsString="0" containsNumber="1" containsInteger="1" minValue="1" maxValue="709"/>
    </cacheField>
    <cacheField name="Profit" numFmtId="0">
      <sharedItems containsString="0" containsBlank="1" containsNumber="1" minValue="2.1" maxValue="6615"/>
    </cacheField>
    <cacheField name="Months (Month)" numFmtId="0" databaseField="0">
      <fieldGroup base="3">
        <rangePr groupBy="months" startDate="2022-01-03T00:00:00" endDate="2022-09-01T00:00:00"/>
        <groupItems count="14">
          <s v="&lt;03-01-2022"/>
          <s v="Jan"/>
          <s v="Feb"/>
          <s v="Mar"/>
          <s v="Apr"/>
          <s v="May"/>
          <s v="Jun"/>
          <s v="Jul"/>
          <s v="Aug"/>
          <s v="Sep"/>
          <s v="Oct"/>
          <s v="Nov"/>
          <s v="Dec"/>
          <s v="&gt;01-09-2022"/>
        </groupItems>
      </fieldGroup>
    </cacheField>
    <cacheField name="Quarters (Month)" numFmtId="0" databaseField="0">
      <fieldGroup base="3">
        <rangePr groupBy="quarters" startDate="2022-01-03T00:00:00" endDate="2022-09-01T00:00:00"/>
        <groupItems count="6">
          <s v="&lt;03-01-2022"/>
          <s v="Qtr1"/>
          <s v="Qtr2"/>
          <s v="Qtr3"/>
          <s v="Qtr4"/>
          <s v="&gt;01-09-2022"/>
        </groupItems>
      </fieldGroup>
    </cacheField>
  </cacheFields>
  <extLst>
    <ext xmlns:x14="http://schemas.microsoft.com/office/spreadsheetml/2009/9/main" uri="{725AE2AE-9491-48be-B2B4-4EB974FC3084}">
      <x14:pivotCacheDefinition pivotCacheId="32963506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94">
  <r>
    <x v="0"/>
    <x v="0"/>
    <x v="0"/>
    <x v="0"/>
    <s v="$5,320 "/>
    <m/>
    <n v="180"/>
    <m/>
  </r>
  <r>
    <x v="1"/>
    <x v="1"/>
    <x v="1"/>
    <x v="1"/>
    <s v="$7,896 "/>
    <m/>
    <n v="94"/>
    <m/>
  </r>
  <r>
    <x v="2"/>
    <x v="1"/>
    <x v="2"/>
    <x v="2"/>
    <s v="$4,501 "/>
    <n v="4501"/>
    <n v="91"/>
    <n v="1350.3"/>
  </r>
  <r>
    <x v="3"/>
    <x v="2"/>
    <x v="2"/>
    <x v="3"/>
    <s v="$12,726 "/>
    <n v="12726"/>
    <n v="342"/>
    <n v="3817.7999999999997"/>
  </r>
  <r>
    <x v="0"/>
    <x v="0"/>
    <x v="2"/>
    <x v="4"/>
    <s v="$13,685 "/>
    <n v="13685"/>
    <n v="184"/>
    <n v="4105.5"/>
  </r>
  <r>
    <x v="1"/>
    <x v="1"/>
    <x v="3"/>
    <x v="5"/>
    <s v="$5,376 "/>
    <n v="5376"/>
    <n v="38"/>
    <n v="1612.8"/>
  </r>
  <r>
    <x v="4"/>
    <x v="0"/>
    <x v="4"/>
    <x v="6"/>
    <s v="$13,685 "/>
    <m/>
    <n v="176"/>
    <m/>
  </r>
  <r>
    <x v="5"/>
    <x v="2"/>
    <x v="5"/>
    <x v="7"/>
    <s v="$3,080 "/>
    <m/>
    <n v="73"/>
    <m/>
  </r>
  <r>
    <x v="0"/>
    <x v="3"/>
    <x v="6"/>
    <x v="8"/>
    <s v="$3,990 "/>
    <m/>
    <n v="59"/>
    <m/>
  </r>
  <r>
    <x v="6"/>
    <x v="2"/>
    <x v="4"/>
    <x v="9"/>
    <s v="$2,835 "/>
    <m/>
    <n v="102"/>
    <m/>
  </r>
  <r>
    <x v="7"/>
    <x v="0"/>
    <x v="3"/>
    <x v="10"/>
    <s v="$4,704 "/>
    <n v="4704"/>
    <n v="62"/>
    <n v="1411.2"/>
  </r>
  <r>
    <x v="8"/>
    <x v="4"/>
    <x v="7"/>
    <x v="11"/>
    <s v="$3,703 "/>
    <m/>
    <n v="11"/>
    <m/>
  </r>
  <r>
    <x v="9"/>
    <x v="5"/>
    <x v="8"/>
    <x v="10"/>
    <s v="$1,442 "/>
    <n v="1442"/>
    <n v="286"/>
    <n v="432.59999999999997"/>
  </r>
  <r>
    <x v="10"/>
    <x v="3"/>
    <x v="9"/>
    <x v="12"/>
    <s v="$168 "/>
    <m/>
    <n v="156"/>
    <m/>
  </r>
  <r>
    <x v="11"/>
    <x v="3"/>
    <x v="2"/>
    <x v="13"/>
    <s v="$8,379 "/>
    <n v="8379"/>
    <n v="173"/>
    <n v="2513.6999999999998"/>
  </r>
  <r>
    <x v="12"/>
    <x v="2"/>
    <x v="10"/>
    <x v="14"/>
    <s v="$6,790 "/>
    <m/>
    <n v="356"/>
    <m/>
  </r>
  <r>
    <x v="1"/>
    <x v="5"/>
    <x v="10"/>
    <x v="15"/>
    <s v="$4,067 "/>
    <m/>
    <n v="42"/>
    <m/>
  </r>
  <r>
    <x v="13"/>
    <x v="4"/>
    <x v="3"/>
    <x v="16"/>
    <s v="$3,017 "/>
    <n v="3017"/>
    <n v="140"/>
    <n v="905.1"/>
  </r>
  <r>
    <x v="12"/>
    <x v="5"/>
    <x v="11"/>
    <x v="17"/>
    <s v="$8,799 "/>
    <n v="8799"/>
    <n v="250"/>
    <n v="2639.7"/>
  </r>
  <r>
    <x v="14"/>
    <x v="0"/>
    <x v="1"/>
    <x v="18"/>
    <s v="$1,085 "/>
    <m/>
    <n v="172"/>
    <m/>
  </r>
  <r>
    <x v="6"/>
    <x v="2"/>
    <x v="8"/>
    <x v="19"/>
    <s v="$6,888 "/>
    <n v="6888"/>
    <n v="88"/>
    <n v="2066.4"/>
  </r>
  <r>
    <x v="5"/>
    <x v="4"/>
    <x v="12"/>
    <x v="20"/>
    <s v="$1,267 "/>
    <m/>
    <n v="157"/>
    <m/>
  </r>
  <r>
    <x v="11"/>
    <x v="4"/>
    <x v="5"/>
    <x v="21"/>
    <s v="$4,753 "/>
    <m/>
    <n v="163"/>
    <m/>
  </r>
  <r>
    <x v="15"/>
    <x v="0"/>
    <x v="9"/>
    <x v="22"/>
    <s v="$3,003 "/>
    <m/>
    <n v="113"/>
    <m/>
  </r>
  <r>
    <x v="16"/>
    <x v="2"/>
    <x v="8"/>
    <x v="23"/>
    <s v="$7,672 "/>
    <n v="7672"/>
    <n v="115"/>
    <n v="2301.6"/>
  </r>
  <r>
    <x v="10"/>
    <x v="1"/>
    <x v="13"/>
    <x v="14"/>
    <s v="$168 "/>
    <n v="168"/>
    <n v="321"/>
    <n v="50.4"/>
  </r>
  <r>
    <x v="13"/>
    <x v="5"/>
    <x v="12"/>
    <x v="24"/>
    <s v="$1,652 "/>
    <m/>
    <n v="186"/>
    <m/>
  </r>
  <r>
    <x v="15"/>
    <x v="4"/>
    <x v="8"/>
    <x v="2"/>
    <s v="$4,025 "/>
    <n v="4025"/>
    <n v="112"/>
    <n v="1207.5"/>
  </r>
  <r>
    <x v="17"/>
    <x v="3"/>
    <x v="14"/>
    <x v="25"/>
    <s v="$9,492 "/>
    <n v="9492"/>
    <n v="151"/>
    <n v="2847.6"/>
  </r>
  <r>
    <x v="17"/>
    <x v="3"/>
    <x v="15"/>
    <x v="26"/>
    <s v="$5,061 "/>
    <m/>
    <n v="301"/>
    <m/>
  </r>
  <r>
    <x v="1"/>
    <x v="3"/>
    <x v="1"/>
    <x v="27"/>
    <s v="$1,722 "/>
    <m/>
    <n v="121"/>
    <m/>
  </r>
  <r>
    <x v="7"/>
    <x v="0"/>
    <x v="4"/>
    <x v="28"/>
    <s v="$12,446 "/>
    <m/>
    <n v="150"/>
    <m/>
  </r>
  <r>
    <x v="18"/>
    <x v="2"/>
    <x v="15"/>
    <x v="29"/>
    <s v="$4,284 "/>
    <m/>
    <n v="94"/>
    <m/>
  </r>
  <r>
    <x v="10"/>
    <x v="0"/>
    <x v="16"/>
    <x v="30"/>
    <s v="$6,839 "/>
    <n v="6839"/>
    <n v="133"/>
    <n v="2051.6999999999998"/>
  </r>
  <r>
    <x v="19"/>
    <x v="5"/>
    <x v="5"/>
    <x v="29"/>
    <s v="$2,163 "/>
    <m/>
    <n v="70"/>
    <m/>
  </r>
  <r>
    <x v="13"/>
    <x v="4"/>
    <x v="15"/>
    <x v="31"/>
    <s v="$9,583 "/>
    <m/>
    <n v="315"/>
    <m/>
  </r>
  <r>
    <x v="19"/>
    <x v="0"/>
    <x v="6"/>
    <x v="32"/>
    <s v="$2,653 "/>
    <m/>
    <n v="314"/>
    <m/>
  </r>
  <r>
    <x v="20"/>
    <x v="3"/>
    <x v="5"/>
    <x v="2"/>
    <s v="$147 "/>
    <m/>
    <n v="72"/>
    <m/>
  </r>
  <r>
    <x v="21"/>
    <x v="2"/>
    <x v="1"/>
    <x v="33"/>
    <s v="$3,654 "/>
    <m/>
    <n v="14"/>
    <m/>
  </r>
  <r>
    <x v="10"/>
    <x v="1"/>
    <x v="15"/>
    <x v="9"/>
    <s v="$2,443 "/>
    <m/>
    <n v="581"/>
    <m/>
  </r>
  <r>
    <x v="20"/>
    <x v="4"/>
    <x v="5"/>
    <x v="34"/>
    <s v="$938 "/>
    <m/>
    <n v="16"/>
    <m/>
  </r>
  <r>
    <x v="10"/>
    <x v="4"/>
    <x v="17"/>
    <x v="35"/>
    <s v="$14,749 "/>
    <n v="14749"/>
    <n v="354"/>
    <n v="4424.7"/>
  </r>
  <r>
    <x v="9"/>
    <x v="5"/>
    <x v="18"/>
    <x v="36"/>
    <s v="$4,781 "/>
    <m/>
    <n v="241"/>
    <m/>
  </r>
  <r>
    <x v="19"/>
    <x v="1"/>
    <x v="12"/>
    <x v="37"/>
    <s v="$6,307 "/>
    <m/>
    <n v="142"/>
    <m/>
  </r>
  <r>
    <x v="22"/>
    <x v="5"/>
    <x v="16"/>
    <x v="38"/>
    <s v="$7,602 "/>
    <n v="7602"/>
    <n v="102"/>
    <n v="2280.6"/>
  </r>
  <r>
    <x v="16"/>
    <x v="4"/>
    <x v="2"/>
    <x v="17"/>
    <s v="$6,790 "/>
    <n v="6790"/>
    <n v="188"/>
    <n v="2037"/>
  </r>
  <r>
    <x v="1"/>
    <x v="4"/>
    <x v="6"/>
    <x v="10"/>
    <s v="$9,737 "/>
    <m/>
    <n v="160"/>
    <m/>
  </r>
  <r>
    <x v="14"/>
    <x v="2"/>
    <x v="11"/>
    <x v="15"/>
    <s v="$6,979 "/>
    <n v="6979"/>
    <n v="18"/>
    <n v="2093.6999999999998"/>
  </r>
  <r>
    <x v="13"/>
    <x v="1"/>
    <x v="8"/>
    <x v="39"/>
    <s v="$4,382 "/>
    <n v="4382"/>
    <n v="303"/>
    <n v="1314.6"/>
  </r>
  <r>
    <x v="14"/>
    <x v="1"/>
    <x v="13"/>
    <x v="2"/>
    <s v="$5,243 "/>
    <n v="5243"/>
    <n v="176"/>
    <n v="1572.8999999999999"/>
  </r>
  <r>
    <x v="14"/>
    <x v="5"/>
    <x v="16"/>
    <x v="7"/>
    <s v="$4,865 "/>
    <n v="4865"/>
    <n v="70"/>
    <n v="1459.5"/>
  </r>
  <r>
    <x v="6"/>
    <x v="2"/>
    <x v="13"/>
    <x v="5"/>
    <s v="$8,575 "/>
    <n v="8575"/>
    <n v="23"/>
    <n v="2572.5"/>
  </r>
  <r>
    <x v="23"/>
    <x v="2"/>
    <x v="9"/>
    <x v="40"/>
    <s v="$91 "/>
    <m/>
    <n v="135"/>
    <m/>
  </r>
  <r>
    <x v="12"/>
    <x v="4"/>
    <x v="17"/>
    <x v="41"/>
    <s v="$14,798 "/>
    <n v="14798"/>
    <n v="83"/>
    <n v="4439.3999999999996"/>
  </r>
  <r>
    <x v="11"/>
    <x v="1"/>
    <x v="1"/>
    <x v="40"/>
    <s v="$2,205 "/>
    <m/>
    <n v="179"/>
    <m/>
  </r>
  <r>
    <x v="0"/>
    <x v="5"/>
    <x v="9"/>
    <x v="42"/>
    <s v="$441 "/>
    <m/>
    <n v="24"/>
    <m/>
  </r>
  <r>
    <x v="24"/>
    <x v="3"/>
    <x v="12"/>
    <x v="15"/>
    <s v="$3,556 "/>
    <m/>
    <n v="18"/>
    <m/>
  </r>
  <r>
    <x v="6"/>
    <x v="5"/>
    <x v="4"/>
    <x v="43"/>
    <s v="$16,793 "/>
    <m/>
    <n v="416"/>
    <m/>
  </r>
  <r>
    <x v="8"/>
    <x v="2"/>
    <x v="13"/>
    <x v="30"/>
    <s v="$15,421 "/>
    <n v="15421"/>
    <n v="55"/>
    <n v="4626.3"/>
  </r>
  <r>
    <x v="19"/>
    <x v="2"/>
    <x v="6"/>
    <x v="34"/>
    <s v="$4,438 "/>
    <m/>
    <n v="227"/>
    <m/>
  </r>
  <r>
    <x v="19"/>
    <x v="2"/>
    <x v="9"/>
    <x v="44"/>
    <s v="$1,603 "/>
    <m/>
    <n v="48"/>
    <m/>
  </r>
  <r>
    <x v="11"/>
    <x v="2"/>
    <x v="10"/>
    <x v="45"/>
    <s v="$273 "/>
    <m/>
    <n v="174"/>
    <m/>
  </r>
  <r>
    <x v="20"/>
    <x v="5"/>
    <x v="19"/>
    <x v="46"/>
    <s v="$3,073 "/>
    <m/>
    <n v="302"/>
    <m/>
  </r>
  <r>
    <x v="10"/>
    <x v="1"/>
    <x v="16"/>
    <x v="47"/>
    <s v="$6,090 "/>
    <n v="6090"/>
    <n v="149"/>
    <n v="1827"/>
  </r>
  <r>
    <x v="4"/>
    <x v="1"/>
    <x v="4"/>
    <x v="48"/>
    <s v="$10,255 "/>
    <m/>
    <n v="11"/>
    <m/>
  </r>
  <r>
    <x v="18"/>
    <x v="2"/>
    <x v="20"/>
    <x v="49"/>
    <s v="$2,030 "/>
    <n v="2030"/>
    <n v="11"/>
    <n v="609"/>
  </r>
  <r>
    <x v="1"/>
    <x v="2"/>
    <x v="10"/>
    <x v="50"/>
    <s v="$19,453 "/>
    <m/>
    <n v="14"/>
    <m/>
  </r>
  <r>
    <x v="21"/>
    <x v="1"/>
    <x v="6"/>
    <x v="9"/>
    <s v="$9,275 "/>
    <m/>
    <n v="411"/>
    <m/>
  </r>
  <r>
    <x v="4"/>
    <x v="1"/>
    <x v="10"/>
    <x v="51"/>
    <s v="$6,181 "/>
    <m/>
    <n v="56"/>
    <m/>
  </r>
  <r>
    <x v="3"/>
    <x v="4"/>
    <x v="2"/>
    <x v="31"/>
    <s v="$9,037 "/>
    <n v="9037"/>
    <n v="102"/>
    <n v="2711.1"/>
  </r>
  <r>
    <x v="2"/>
    <x v="4"/>
    <x v="18"/>
    <x v="52"/>
    <s v="$12,313 "/>
    <m/>
    <n v="103"/>
    <m/>
  </r>
  <r>
    <x v="2"/>
    <x v="0"/>
    <x v="16"/>
    <x v="53"/>
    <s v="$5,642 "/>
    <n v="5642"/>
    <n v="9"/>
    <n v="1692.6"/>
  </r>
  <r>
    <x v="0"/>
    <x v="3"/>
    <x v="14"/>
    <x v="54"/>
    <s v="$2,800 "/>
    <n v="2800"/>
    <n v="241"/>
    <n v="840"/>
  </r>
  <r>
    <x v="19"/>
    <x v="3"/>
    <x v="2"/>
    <x v="55"/>
    <s v="$959 "/>
    <n v="959"/>
    <n v="265"/>
    <n v="287.7"/>
  </r>
  <r>
    <x v="1"/>
    <x v="0"/>
    <x v="10"/>
    <x v="56"/>
    <s v="$2,002 "/>
    <m/>
    <n v="214"/>
    <m/>
  </r>
  <r>
    <x v="13"/>
    <x v="5"/>
    <x v="11"/>
    <x v="57"/>
    <s v="$609 "/>
    <n v="609"/>
    <n v="32"/>
    <n v="182.7"/>
  </r>
  <r>
    <x v="21"/>
    <x v="4"/>
    <x v="12"/>
    <x v="58"/>
    <s v="$1,274 "/>
    <m/>
    <n v="244"/>
    <m/>
  </r>
  <r>
    <x v="11"/>
    <x v="4"/>
    <x v="7"/>
    <x v="59"/>
    <s v="$7,595 "/>
    <m/>
    <n v="181"/>
    <m/>
  </r>
  <r>
    <x v="1"/>
    <x v="0"/>
    <x v="4"/>
    <x v="60"/>
    <s v="$4,725 "/>
    <m/>
    <n v="137"/>
    <m/>
  </r>
  <r>
    <x v="21"/>
    <x v="4"/>
    <x v="14"/>
    <x v="61"/>
    <s v="$9,681 "/>
    <n v="9681"/>
    <n v="24"/>
    <n v="2904.2999999999997"/>
  </r>
  <r>
    <x v="19"/>
    <x v="4"/>
    <x v="17"/>
    <x v="30"/>
    <s v="$14,504 "/>
    <n v="14504"/>
    <n v="21"/>
    <n v="4351.2"/>
  </r>
  <r>
    <x v="23"/>
    <x v="2"/>
    <x v="13"/>
    <x v="62"/>
    <s v="$280 "/>
    <n v="280"/>
    <n v="311"/>
    <n v="84"/>
  </r>
  <r>
    <x v="6"/>
    <x v="3"/>
    <x v="0"/>
    <x v="1"/>
    <s v="$63 "/>
    <m/>
    <n v="181"/>
    <m/>
  </r>
  <r>
    <x v="13"/>
    <x v="3"/>
    <x v="5"/>
    <x v="63"/>
    <s v="$8,001 "/>
    <m/>
    <n v="10"/>
    <m/>
  </r>
  <r>
    <x v="13"/>
    <x v="5"/>
    <x v="10"/>
    <x v="53"/>
    <s v="$4,032 "/>
    <m/>
    <n v="82"/>
    <m/>
  </r>
  <r>
    <x v="17"/>
    <x v="2"/>
    <x v="21"/>
    <x v="64"/>
    <s v="$5,859 "/>
    <m/>
    <n v="108"/>
    <m/>
  </r>
  <r>
    <x v="10"/>
    <x v="4"/>
    <x v="7"/>
    <x v="65"/>
    <s v="$11,095 "/>
    <m/>
    <n v="401"/>
    <m/>
  </r>
  <r>
    <x v="22"/>
    <x v="2"/>
    <x v="12"/>
    <x v="66"/>
    <s v="$7,182 "/>
    <m/>
    <n v="408"/>
    <m/>
  </r>
  <r>
    <x v="17"/>
    <x v="2"/>
    <x v="1"/>
    <x v="16"/>
    <s v="$6,881 "/>
    <m/>
    <n v="420"/>
    <m/>
  </r>
  <r>
    <x v="19"/>
    <x v="5"/>
    <x v="20"/>
    <x v="67"/>
    <s v="$7,154 "/>
    <n v="7154"/>
    <n v="348"/>
    <n v="2146.1999999999998"/>
  </r>
  <r>
    <x v="17"/>
    <x v="0"/>
    <x v="8"/>
    <x v="7"/>
    <s v="$6,188 "/>
    <n v="6188"/>
    <n v="270"/>
    <n v="1856.3999999999999"/>
  </r>
  <r>
    <x v="22"/>
    <x v="1"/>
    <x v="17"/>
    <x v="2"/>
    <s v="$4,221 "/>
    <n v="4221"/>
    <n v="9"/>
    <n v="1266.3"/>
  </r>
  <r>
    <x v="1"/>
    <x v="4"/>
    <x v="5"/>
    <x v="68"/>
    <s v="$630 "/>
    <m/>
    <n v="264"/>
    <m/>
  </r>
  <r>
    <x v="18"/>
    <x v="2"/>
    <x v="10"/>
    <x v="2"/>
    <s v="$1,743 "/>
    <m/>
    <n v="111"/>
    <m/>
  </r>
  <r>
    <x v="10"/>
    <x v="5"/>
    <x v="6"/>
    <x v="42"/>
    <s v="$2,919 "/>
    <m/>
    <n v="65"/>
    <m/>
  </r>
  <r>
    <x v="13"/>
    <x v="3"/>
    <x v="7"/>
    <x v="69"/>
    <s v="$49 "/>
    <m/>
    <n v="97"/>
    <m/>
  </r>
  <r>
    <x v="12"/>
    <x v="2"/>
    <x v="8"/>
    <x v="55"/>
    <s v="$1,827 "/>
    <n v="1827"/>
    <n v="6"/>
    <n v="548.1"/>
  </r>
  <r>
    <x v="20"/>
    <x v="0"/>
    <x v="13"/>
    <x v="28"/>
    <s v="$13,006 "/>
    <n v="13006"/>
    <n v="482"/>
    <n v="3901.7999999999997"/>
  </r>
  <r>
    <x v="11"/>
    <x v="4"/>
    <x v="6"/>
    <x v="26"/>
    <s v="$1,064 "/>
    <m/>
    <n v="106"/>
    <m/>
  </r>
  <r>
    <x v="15"/>
    <x v="4"/>
    <x v="5"/>
    <x v="70"/>
    <s v="$11,571 "/>
    <m/>
    <n v="180"/>
    <m/>
  </r>
  <r>
    <x v="17"/>
    <x v="2"/>
    <x v="17"/>
    <x v="22"/>
    <s v="$5,740 "/>
    <n v="5740"/>
    <n v="31"/>
    <n v="1722"/>
  </r>
  <r>
    <x v="19"/>
    <x v="4"/>
    <x v="13"/>
    <x v="42"/>
    <s v="$1,456 "/>
    <n v="1456"/>
    <n v="359"/>
    <n v="436.8"/>
  </r>
  <r>
    <x v="20"/>
    <x v="1"/>
    <x v="8"/>
    <x v="41"/>
    <s v="$5,334 "/>
    <n v="5334"/>
    <n v="80"/>
    <n v="1600.2"/>
  </r>
  <r>
    <x v="11"/>
    <x v="4"/>
    <x v="4"/>
    <x v="71"/>
    <s v="$4,151 "/>
    <m/>
    <n v="296"/>
    <m/>
  </r>
  <r>
    <x v="6"/>
    <x v="5"/>
    <x v="12"/>
    <x v="72"/>
    <s v="$8,106 "/>
    <m/>
    <n v="101"/>
    <m/>
  </r>
  <r>
    <x v="10"/>
    <x v="3"/>
    <x v="21"/>
    <x v="73"/>
    <s v="$126 "/>
    <m/>
    <n v="40"/>
    <m/>
  </r>
  <r>
    <x v="15"/>
    <x v="0"/>
    <x v="12"/>
    <x v="74"/>
    <s v="$4,697 "/>
    <m/>
    <n v="42"/>
    <m/>
  </r>
  <r>
    <x v="11"/>
    <x v="4"/>
    <x v="16"/>
    <x v="75"/>
    <s v="$7,798 "/>
    <n v="7798"/>
    <n v="167"/>
    <n v="2339.4"/>
  </r>
  <r>
    <x v="20"/>
    <x v="1"/>
    <x v="7"/>
    <x v="76"/>
    <s v="$9,408 "/>
    <m/>
    <n v="138"/>
    <m/>
  </r>
  <r>
    <x v="3"/>
    <x v="1"/>
    <x v="12"/>
    <x v="77"/>
    <s v="$1,939 "/>
    <m/>
    <n v="520"/>
    <m/>
  </r>
  <r>
    <x v="24"/>
    <x v="1"/>
    <x v="12"/>
    <x v="47"/>
    <s v="$10,906 "/>
    <m/>
    <n v="94"/>
    <m/>
  </r>
  <r>
    <x v="20"/>
    <x v="0"/>
    <x v="3"/>
    <x v="78"/>
    <s v="$5,929 "/>
    <n v="5929"/>
    <n v="175"/>
    <n v="1778.7"/>
  </r>
  <r>
    <x v="22"/>
    <x v="2"/>
    <x v="13"/>
    <x v="79"/>
    <s v="$5,579 "/>
    <n v="5579"/>
    <n v="92"/>
    <n v="1673.7"/>
  </r>
  <r>
    <x v="22"/>
    <x v="5"/>
    <x v="21"/>
    <x v="80"/>
    <s v="$10,927 "/>
    <m/>
    <n v="141"/>
    <m/>
  </r>
  <r>
    <x v="18"/>
    <x v="2"/>
    <x v="9"/>
    <x v="81"/>
    <s v="$623 "/>
    <m/>
    <n v="283"/>
    <m/>
  </r>
  <r>
    <x v="5"/>
    <x v="2"/>
    <x v="13"/>
    <x v="26"/>
    <s v="$6,013 "/>
    <n v="6013"/>
    <n v="21"/>
    <n v="1803.8999999999999"/>
  </r>
  <r>
    <x v="2"/>
    <x v="5"/>
    <x v="19"/>
    <x v="82"/>
    <s v="$1,505 "/>
    <m/>
    <n v="47"/>
    <m/>
  </r>
  <r>
    <x v="20"/>
    <x v="1"/>
    <x v="20"/>
    <x v="83"/>
    <s v="$476 "/>
    <n v="476"/>
    <n v="125"/>
    <n v="142.79999999999998"/>
  </r>
  <r>
    <x v="7"/>
    <x v="2"/>
    <x v="9"/>
    <x v="84"/>
    <s v="$11,550 "/>
    <m/>
    <n v="396"/>
    <m/>
  </r>
  <r>
    <x v="20"/>
    <x v="4"/>
    <x v="15"/>
    <x v="17"/>
    <s v="$17,318 "/>
    <m/>
    <n v="87"/>
    <m/>
  </r>
  <r>
    <x v="0"/>
    <x v="5"/>
    <x v="12"/>
    <x v="10"/>
    <s v="$1,848 "/>
    <m/>
    <n v="27"/>
    <m/>
  </r>
  <r>
    <x v="20"/>
    <x v="2"/>
    <x v="8"/>
    <x v="85"/>
    <s v="$7,273 "/>
    <n v="7273"/>
    <n v="547"/>
    <n v="2181.9"/>
  </r>
  <r>
    <x v="14"/>
    <x v="5"/>
    <x v="12"/>
    <x v="86"/>
    <s v="$854 "/>
    <m/>
    <n v="118"/>
    <m/>
  </r>
  <r>
    <x v="4"/>
    <x v="1"/>
    <x v="17"/>
    <x v="49"/>
    <s v="$6,832 "/>
    <n v="6832"/>
    <n v="46"/>
    <n v="2049.6"/>
  </r>
  <r>
    <x v="20"/>
    <x v="0"/>
    <x v="8"/>
    <x v="6"/>
    <s v="$4,606 "/>
    <n v="4606"/>
    <n v="57"/>
    <n v="1381.8"/>
  </r>
  <r>
    <x v="3"/>
    <x v="1"/>
    <x v="16"/>
    <x v="54"/>
    <s v="$4,466 "/>
    <n v="4466"/>
    <n v="22"/>
    <n v="1339.8"/>
  </r>
  <r>
    <x v="23"/>
    <x v="0"/>
    <x v="16"/>
    <x v="12"/>
    <s v="$16,114 "/>
    <n v="16114"/>
    <n v="96"/>
    <n v="4834.2"/>
  </r>
  <r>
    <x v="11"/>
    <x v="3"/>
    <x v="5"/>
    <x v="87"/>
    <s v="$1,561 "/>
    <m/>
    <n v="44"/>
    <m/>
  </r>
  <r>
    <x v="15"/>
    <x v="2"/>
    <x v="7"/>
    <x v="44"/>
    <s v="$8,897 "/>
    <m/>
    <n v="188"/>
    <m/>
  </r>
  <r>
    <x v="11"/>
    <x v="2"/>
    <x v="11"/>
    <x v="12"/>
    <s v="$2,464 "/>
    <n v="2464"/>
    <n v="387"/>
    <n v="739.19999999999993"/>
  </r>
  <r>
    <x v="20"/>
    <x v="5"/>
    <x v="4"/>
    <x v="88"/>
    <s v="$4,830 "/>
    <m/>
    <n v="50"/>
    <m/>
  </r>
  <r>
    <x v="16"/>
    <x v="2"/>
    <x v="15"/>
    <x v="89"/>
    <s v="$2,765 "/>
    <m/>
    <n v="264"/>
    <m/>
  </r>
  <r>
    <x v="12"/>
    <x v="3"/>
    <x v="14"/>
    <x v="7"/>
    <s v="$7,126 "/>
    <n v="7126"/>
    <n v="7"/>
    <n v="2137.7999999999997"/>
  </r>
  <r>
    <x v="1"/>
    <x v="0"/>
    <x v="11"/>
    <x v="90"/>
    <s v="$4,263 "/>
    <n v="4263"/>
    <n v="90"/>
    <n v="1278.8999999999999"/>
  </r>
  <r>
    <x v="4"/>
    <x v="5"/>
    <x v="4"/>
    <x v="1"/>
    <s v="$3,605 "/>
    <m/>
    <n v="403"/>
    <m/>
  </r>
  <r>
    <x v="1"/>
    <x v="1"/>
    <x v="10"/>
    <x v="45"/>
    <s v="$19,929 "/>
    <m/>
    <n v="174"/>
    <m/>
  </r>
  <r>
    <x v="13"/>
    <x v="1"/>
    <x v="3"/>
    <x v="50"/>
    <s v="$5,103 "/>
    <n v="5103"/>
    <n v="140"/>
    <n v="1530.8999999999999"/>
  </r>
  <r>
    <x v="3"/>
    <x v="1"/>
    <x v="8"/>
    <x v="79"/>
    <s v="$2,541 "/>
    <n v="2541"/>
    <n v="27"/>
    <n v="762.3"/>
  </r>
  <r>
    <x v="24"/>
    <x v="0"/>
    <x v="3"/>
    <x v="36"/>
    <s v="$5,663 "/>
    <n v="5663"/>
    <n v="110"/>
    <n v="1698.8999999999999"/>
  </r>
  <r>
    <x v="18"/>
    <x v="4"/>
    <x v="5"/>
    <x v="91"/>
    <s v="$392 "/>
    <m/>
    <n v="30"/>
    <m/>
  </r>
  <r>
    <x v="2"/>
    <x v="3"/>
    <x v="13"/>
    <x v="92"/>
    <s v="$10,976 "/>
    <n v="10976"/>
    <n v="121"/>
    <n v="3292.7999999999997"/>
  </r>
  <r>
    <x v="8"/>
    <x v="4"/>
    <x v="17"/>
    <x v="77"/>
    <s v="$9,282 "/>
    <n v="9282"/>
    <n v="101"/>
    <n v="2784.6"/>
  </r>
  <r>
    <x v="18"/>
    <x v="3"/>
    <x v="1"/>
    <x v="73"/>
    <s v="$1,827 "/>
    <m/>
    <n v="117"/>
    <m/>
  </r>
  <r>
    <x v="2"/>
    <x v="3"/>
    <x v="15"/>
    <x v="44"/>
    <s v="$8,267 "/>
    <m/>
    <n v="272"/>
    <m/>
  </r>
  <r>
    <x v="24"/>
    <x v="2"/>
    <x v="8"/>
    <x v="25"/>
    <s v="$4,116 "/>
    <n v="4116"/>
    <n v="128"/>
    <n v="1234.8"/>
  </r>
  <r>
    <x v="7"/>
    <x v="3"/>
    <x v="18"/>
    <x v="76"/>
    <s v="$2,093 "/>
    <m/>
    <n v="45"/>
    <m/>
  </r>
  <r>
    <x v="6"/>
    <x v="3"/>
    <x v="3"/>
    <x v="93"/>
    <s v="$1,015 "/>
    <n v="1015"/>
    <n v="27"/>
    <n v="304.5"/>
  </r>
  <r>
    <x v="6"/>
    <x v="2"/>
    <x v="19"/>
    <x v="0"/>
    <s v="$12,516 "/>
    <m/>
    <n v="212"/>
    <m/>
  </r>
  <r>
    <x v="17"/>
    <x v="2"/>
    <x v="4"/>
    <x v="60"/>
    <s v="$2,758 "/>
    <m/>
    <n v="18"/>
    <m/>
  </r>
  <r>
    <x v="20"/>
    <x v="1"/>
    <x v="16"/>
    <x v="22"/>
    <s v="$3,297 "/>
    <n v="3297"/>
    <n v="149"/>
    <n v="989.09999999999991"/>
  </r>
  <r>
    <x v="21"/>
    <x v="2"/>
    <x v="21"/>
    <x v="94"/>
    <s v="$6,048 "/>
    <m/>
    <n v="477"/>
    <m/>
  </r>
  <r>
    <x v="4"/>
    <x v="1"/>
    <x v="3"/>
    <x v="64"/>
    <s v="$10,101 "/>
    <n v="10101"/>
    <n v="108"/>
    <n v="3030.2999999999997"/>
  </r>
  <r>
    <x v="16"/>
    <x v="0"/>
    <x v="10"/>
    <x v="95"/>
    <s v="$2,282 "/>
    <m/>
    <n v="178"/>
    <m/>
  </r>
  <r>
    <x v="11"/>
    <x v="1"/>
    <x v="20"/>
    <x v="83"/>
    <s v="$4,361 "/>
    <n v="4361"/>
    <n v="81"/>
    <n v="1308.3"/>
  </r>
  <r>
    <x v="10"/>
    <x v="0"/>
    <x v="8"/>
    <x v="6"/>
    <s v="$7,798 "/>
    <n v="7798"/>
    <n v="196"/>
    <n v="2339.4"/>
  </r>
  <r>
    <x v="1"/>
    <x v="1"/>
    <x v="19"/>
    <x v="55"/>
    <s v="$3,052 "/>
    <m/>
    <n v="447"/>
    <m/>
  </r>
  <r>
    <x v="2"/>
    <x v="0"/>
    <x v="5"/>
    <x v="96"/>
    <s v="$8,029 "/>
    <m/>
    <n v="175"/>
    <m/>
  </r>
  <r>
    <x v="14"/>
    <x v="2"/>
    <x v="7"/>
    <x v="97"/>
    <s v="$854 "/>
    <m/>
    <n v="136"/>
    <m/>
  </r>
  <r>
    <x v="0"/>
    <x v="5"/>
    <x v="3"/>
    <x v="36"/>
    <s v="$5,460 "/>
    <n v="5460"/>
    <n v="138"/>
    <n v="1638"/>
  </r>
  <r>
    <x v="10"/>
    <x v="5"/>
    <x v="3"/>
    <x v="78"/>
    <s v="$3,017 "/>
    <n v="3017"/>
    <n v="184"/>
    <n v="905.1"/>
  </r>
  <r>
    <x v="19"/>
    <x v="4"/>
    <x v="1"/>
    <x v="16"/>
    <s v="$8,911 "/>
    <m/>
    <n v="82"/>
    <m/>
  </r>
  <r>
    <x v="0"/>
    <x v="5"/>
    <x v="11"/>
    <x v="84"/>
    <s v="$7,203 "/>
    <n v="7203"/>
    <n v="12"/>
    <n v="2160.9"/>
  </r>
  <r>
    <x v="7"/>
    <x v="3"/>
    <x v="20"/>
    <x v="98"/>
    <s v="$13,083 "/>
    <n v="13083"/>
    <n v="14"/>
    <n v="3924.8999999999996"/>
  </r>
  <r>
    <x v="9"/>
    <x v="2"/>
    <x v="11"/>
    <x v="99"/>
    <s v="$2,779 "/>
    <n v="2779"/>
    <n v="104"/>
    <n v="833.69999999999993"/>
  </r>
  <r>
    <x v="8"/>
    <x v="4"/>
    <x v="13"/>
    <x v="82"/>
    <s v="$9,058 "/>
    <n v="9058"/>
    <n v="46"/>
    <n v="2717.4"/>
  </r>
  <r>
    <x v="11"/>
    <x v="0"/>
    <x v="20"/>
    <x v="40"/>
    <s v="$3,549 "/>
    <n v="3549"/>
    <n v="112"/>
    <n v="1064.7"/>
  </r>
  <r>
    <x v="9"/>
    <x v="3"/>
    <x v="15"/>
    <x v="100"/>
    <s v="$9,436 "/>
    <m/>
    <n v="11"/>
    <m/>
  </r>
  <r>
    <x v="13"/>
    <x v="1"/>
    <x v="2"/>
    <x v="58"/>
    <s v="$10,283 "/>
    <n v="10283"/>
    <n v="21"/>
    <n v="3084.9"/>
  </r>
  <r>
    <x v="13"/>
    <x v="3"/>
    <x v="11"/>
    <x v="52"/>
    <s v="$5,446 "/>
    <n v="5446"/>
    <n v="116"/>
    <n v="1633.8"/>
  </r>
  <r>
    <x v="24"/>
    <x v="2"/>
    <x v="14"/>
    <x v="52"/>
    <s v="$1,043 "/>
    <n v="1043"/>
    <n v="202"/>
    <n v="312.89999999999998"/>
  </r>
  <r>
    <x v="1"/>
    <x v="4"/>
    <x v="4"/>
    <x v="12"/>
    <s v="$12,586 "/>
    <m/>
    <n v="6"/>
    <m/>
  </r>
  <r>
    <x v="20"/>
    <x v="1"/>
    <x v="5"/>
    <x v="101"/>
    <s v="$1,687 "/>
    <m/>
    <n v="520"/>
    <m/>
  </r>
  <r>
    <x v="6"/>
    <x v="0"/>
    <x v="14"/>
    <x v="77"/>
    <s v="$5,299 "/>
    <n v="5299"/>
    <n v="167"/>
    <n v="1589.7"/>
  </r>
  <r>
    <x v="1"/>
    <x v="5"/>
    <x v="16"/>
    <x v="19"/>
    <s v="$3,213 "/>
    <n v="3213"/>
    <n v="72"/>
    <n v="963.9"/>
  </r>
  <r>
    <x v="0"/>
    <x v="2"/>
    <x v="6"/>
    <x v="102"/>
    <s v="$5,194 "/>
    <m/>
    <n v="418"/>
    <m/>
  </r>
  <r>
    <x v="10"/>
    <x v="0"/>
    <x v="19"/>
    <x v="64"/>
    <s v="$4,753 "/>
    <m/>
    <n v="389"/>
    <m/>
  </r>
  <r>
    <x v="0"/>
    <x v="2"/>
    <x v="7"/>
    <x v="85"/>
    <s v="$13,706 "/>
    <m/>
    <n v="26"/>
    <m/>
  </r>
  <r>
    <x v="11"/>
    <x v="1"/>
    <x v="2"/>
    <x v="53"/>
    <s v="$6,489 "/>
    <n v="6489"/>
    <n v="146"/>
    <n v="1946.6999999999998"/>
  </r>
  <r>
    <x v="4"/>
    <x v="0"/>
    <x v="18"/>
    <x v="103"/>
    <s v="$9,324 "/>
    <m/>
    <n v="41"/>
    <m/>
  </r>
  <r>
    <x v="2"/>
    <x v="4"/>
    <x v="12"/>
    <x v="104"/>
    <s v="$10,829 "/>
    <m/>
    <n v="54"/>
    <m/>
  </r>
  <r>
    <x v="8"/>
    <x v="2"/>
    <x v="14"/>
    <x v="9"/>
    <s v="$8,113 "/>
    <n v="8113"/>
    <n v="370"/>
    <n v="2433.9"/>
  </r>
  <r>
    <x v="16"/>
    <x v="5"/>
    <x v="2"/>
    <x v="9"/>
    <s v="$3,269 "/>
    <n v="3269"/>
    <n v="176"/>
    <n v="980.69999999999993"/>
  </r>
  <r>
    <x v="23"/>
    <x v="4"/>
    <x v="15"/>
    <x v="50"/>
    <s v="$273 "/>
    <m/>
    <n v="210"/>
    <m/>
  </r>
  <r>
    <x v="17"/>
    <x v="2"/>
    <x v="6"/>
    <x v="69"/>
    <s v="$7,287 "/>
    <m/>
    <n v="12"/>
    <m/>
  </r>
  <r>
    <x v="2"/>
    <x v="1"/>
    <x v="17"/>
    <x v="105"/>
    <s v="$2,583 "/>
    <n v="2583"/>
    <n v="159"/>
    <n v="774.9"/>
  </r>
  <r>
    <x v="21"/>
    <x v="0"/>
    <x v="14"/>
    <x v="67"/>
    <s v="$9,982 "/>
    <n v="9982"/>
    <n v="187"/>
    <n v="2994.6"/>
  </r>
  <r>
    <x v="10"/>
    <x v="1"/>
    <x v="9"/>
    <x v="106"/>
    <s v="$4,795 "/>
    <m/>
    <n v="233"/>
    <m/>
  </r>
  <r>
    <x v="23"/>
    <x v="0"/>
    <x v="4"/>
    <x v="67"/>
    <s v="$9,310 "/>
    <m/>
    <n v="282"/>
    <m/>
  </r>
  <r>
    <x v="15"/>
    <x v="3"/>
    <x v="20"/>
    <x v="59"/>
    <s v="$497 "/>
    <n v="497"/>
    <n v="475"/>
    <n v="149.1"/>
  </r>
  <r>
    <x v="8"/>
    <x v="0"/>
    <x v="6"/>
    <x v="82"/>
    <s v="$581 "/>
    <m/>
    <n v="65"/>
    <m/>
  </r>
  <r>
    <x v="14"/>
    <x v="2"/>
    <x v="10"/>
    <x v="44"/>
    <s v="$3,472 "/>
    <m/>
    <n v="311"/>
    <m/>
  </r>
  <r>
    <x v="15"/>
    <x v="0"/>
    <x v="18"/>
    <x v="52"/>
    <s v="$4,333 "/>
    <m/>
    <n v="43"/>
    <m/>
  </r>
  <r>
    <x v="18"/>
    <x v="2"/>
    <x v="5"/>
    <x v="48"/>
    <s v="$3,325 "/>
    <m/>
    <n v="26"/>
    <m/>
  </r>
  <r>
    <x v="17"/>
    <x v="4"/>
    <x v="16"/>
    <x v="30"/>
    <s v="$11,718 "/>
    <n v="11718"/>
    <n v="84"/>
    <n v="3515.4"/>
  </r>
  <r>
    <x v="8"/>
    <x v="5"/>
    <x v="2"/>
    <x v="76"/>
    <s v="$2,100 "/>
    <n v="2100"/>
    <n v="78"/>
    <n v="630"/>
  </r>
  <r>
    <x v="16"/>
    <x v="4"/>
    <x v="21"/>
    <x v="65"/>
    <s v="$4,018 "/>
    <m/>
    <n v="100"/>
    <m/>
  </r>
  <r>
    <x v="8"/>
    <x v="3"/>
    <x v="17"/>
    <x v="99"/>
    <s v="$6,468 "/>
    <n v="6468"/>
    <n v="66"/>
    <n v="1940.3999999999999"/>
  </r>
  <r>
    <x v="17"/>
    <x v="0"/>
    <x v="14"/>
    <x v="13"/>
    <s v="$7,238 "/>
    <n v="7238"/>
    <n v="265"/>
    <n v="2171.4"/>
  </r>
  <r>
    <x v="8"/>
    <x v="1"/>
    <x v="19"/>
    <x v="61"/>
    <s v="$6,454 "/>
    <m/>
    <n v="141"/>
    <m/>
  </r>
  <r>
    <x v="1"/>
    <x v="3"/>
    <x v="3"/>
    <x v="107"/>
    <s v="$3,115 "/>
    <n v="3115"/>
    <n v="42"/>
    <n v="934.5"/>
  </r>
  <r>
    <x v="12"/>
    <x v="0"/>
    <x v="14"/>
    <x v="30"/>
    <s v="$6,475 "/>
    <n v="6475"/>
    <n v="76"/>
    <n v="1942.5"/>
  </r>
  <r>
    <x v="21"/>
    <x v="3"/>
    <x v="0"/>
    <x v="108"/>
    <s v="$1,162 "/>
    <m/>
    <n v="190"/>
    <m/>
  </r>
  <r>
    <x v="24"/>
    <x v="0"/>
    <x v="7"/>
    <x v="3"/>
    <s v="$14,238 "/>
    <m/>
    <n v="54"/>
    <m/>
  </r>
  <r>
    <x v="3"/>
    <x v="2"/>
    <x v="14"/>
    <x v="109"/>
    <s v="$3,472 "/>
    <n v="3472"/>
    <n v="32"/>
    <n v="1041.5999999999999"/>
  </r>
  <r>
    <x v="9"/>
    <x v="5"/>
    <x v="1"/>
    <x v="8"/>
    <s v="$1,428 "/>
    <m/>
    <n v="424"/>
    <m/>
  </r>
  <r>
    <x v="7"/>
    <x v="1"/>
    <x v="12"/>
    <x v="0"/>
    <s v="$8,064 "/>
    <m/>
    <n v="134"/>
    <m/>
  </r>
  <r>
    <x v="24"/>
    <x v="2"/>
    <x v="0"/>
    <x v="84"/>
    <s v="$9,660 "/>
    <m/>
    <n v="92"/>
    <m/>
  </r>
  <r>
    <x v="10"/>
    <x v="2"/>
    <x v="14"/>
    <x v="79"/>
    <s v="$7,357 "/>
    <n v="7357"/>
    <n v="48"/>
    <n v="2207.1"/>
  </r>
  <r>
    <x v="12"/>
    <x v="1"/>
    <x v="9"/>
    <x v="42"/>
    <s v="$6,055 "/>
    <m/>
    <n v="46"/>
    <m/>
  </r>
  <r>
    <x v="6"/>
    <x v="2"/>
    <x v="18"/>
    <x v="63"/>
    <s v="$5,124 "/>
    <m/>
    <n v="62"/>
    <m/>
  </r>
  <r>
    <x v="10"/>
    <x v="5"/>
    <x v="8"/>
    <x v="8"/>
    <s v="$3,479 "/>
    <n v="3479"/>
    <n v="358"/>
    <n v="1043.7"/>
  </r>
  <r>
    <x v="2"/>
    <x v="4"/>
    <x v="4"/>
    <x v="34"/>
    <s v="$784 "/>
    <m/>
    <n v="249"/>
    <m/>
  </r>
  <r>
    <x v="11"/>
    <x v="0"/>
    <x v="3"/>
    <x v="110"/>
    <s v="$18,991 "/>
    <n v="18991"/>
    <n v="88"/>
    <n v="5697.3"/>
  </r>
  <r>
    <x v="12"/>
    <x v="3"/>
    <x v="19"/>
    <x v="13"/>
    <s v="$1,372 "/>
    <m/>
    <n v="144"/>
    <m/>
  </r>
  <r>
    <x v="12"/>
    <x v="2"/>
    <x v="11"/>
    <x v="63"/>
    <s v="$735 "/>
    <n v="735"/>
    <n v="390"/>
    <n v="220.5"/>
  </r>
  <r>
    <x v="1"/>
    <x v="0"/>
    <x v="17"/>
    <x v="83"/>
    <s v="$6,538 "/>
    <n v="6538"/>
    <n v="79"/>
    <n v="1961.3999999999999"/>
  </r>
  <r>
    <x v="3"/>
    <x v="2"/>
    <x v="7"/>
    <x v="9"/>
    <s v="$3,199 "/>
    <m/>
    <n v="122"/>
    <m/>
  </r>
  <r>
    <x v="0"/>
    <x v="1"/>
    <x v="6"/>
    <x v="25"/>
    <s v="$3,472 "/>
    <m/>
    <n v="135"/>
    <m/>
  </r>
  <r>
    <x v="22"/>
    <x v="4"/>
    <x v="5"/>
    <x v="111"/>
    <s v="$4,571 "/>
    <m/>
    <n v="430"/>
    <m/>
  </r>
  <r>
    <x v="8"/>
    <x v="0"/>
    <x v="17"/>
    <x v="38"/>
    <s v="$5,481 "/>
    <n v="5481"/>
    <n v="69"/>
    <n v="1644.3"/>
  </r>
  <r>
    <x v="24"/>
    <x v="2"/>
    <x v="21"/>
    <x v="89"/>
    <s v="$3,136 "/>
    <m/>
    <n v="125"/>
    <m/>
  </r>
  <r>
    <x v="11"/>
    <x v="0"/>
    <x v="19"/>
    <x v="39"/>
    <s v="$252 "/>
    <m/>
    <n v="154"/>
    <m/>
  </r>
  <r>
    <x v="16"/>
    <x v="2"/>
    <x v="2"/>
    <x v="112"/>
    <s v="$5,460 "/>
    <n v="5460"/>
    <n v="286"/>
    <n v="1638"/>
  </r>
  <r>
    <x v="7"/>
    <x v="1"/>
    <x v="16"/>
    <x v="109"/>
    <s v="$3,395 "/>
    <n v="3395"/>
    <n v="99"/>
    <n v="1018.5"/>
  </r>
  <r>
    <x v="15"/>
    <x v="0"/>
    <x v="20"/>
    <x v="35"/>
    <s v="$14,938 "/>
    <n v="14938"/>
    <n v="433"/>
    <n v="4481.3999999999996"/>
  </r>
  <r>
    <x v="13"/>
    <x v="1"/>
    <x v="7"/>
    <x v="19"/>
    <s v="$4,053 "/>
    <m/>
    <n v="19"/>
    <m/>
  </r>
  <r>
    <x v="0"/>
    <x v="0"/>
    <x v="21"/>
    <x v="49"/>
    <s v="$5,565 "/>
    <m/>
    <n v="258"/>
    <m/>
  </r>
  <r>
    <x v="15"/>
    <x v="2"/>
    <x v="15"/>
    <x v="111"/>
    <s v="$7,161 "/>
    <m/>
    <n v="92"/>
    <m/>
  </r>
  <r>
    <x v="22"/>
    <x v="4"/>
    <x v="8"/>
    <x v="113"/>
    <s v="$8,883 "/>
    <n v="8883"/>
    <n v="200"/>
    <n v="2664.9"/>
  </r>
  <r>
    <x v="6"/>
    <x v="1"/>
    <x v="8"/>
    <x v="94"/>
    <s v="$1,351 "/>
    <n v="1351"/>
    <n v="61"/>
    <n v="405.3"/>
  </r>
  <r>
    <x v="9"/>
    <x v="3"/>
    <x v="14"/>
    <x v="75"/>
    <s v="$3,171 "/>
    <n v="3171"/>
    <n v="246"/>
    <n v="951.3"/>
  </r>
  <r>
    <x v="15"/>
    <x v="4"/>
    <x v="11"/>
    <x v="52"/>
    <s v="$854 "/>
    <n v="854"/>
    <n v="56"/>
    <n v="256.2"/>
  </r>
  <r>
    <x v="1"/>
    <x v="2"/>
    <x v="11"/>
    <x v="55"/>
    <s v="$7,910 "/>
    <n v="7910"/>
    <n v="87"/>
    <n v="2373"/>
  </r>
  <r>
    <x v="12"/>
    <x v="5"/>
    <x v="14"/>
    <x v="42"/>
    <s v="$9,275 "/>
    <n v="9275"/>
    <n v="173"/>
    <n v="2782.5"/>
  </r>
  <r>
    <x v="23"/>
    <x v="2"/>
    <x v="6"/>
    <x v="65"/>
    <s v="$3,108 "/>
    <m/>
    <n v="252"/>
    <m/>
  </r>
  <r>
    <x v="9"/>
    <x v="3"/>
    <x v="10"/>
    <x v="114"/>
    <s v="$5,075 "/>
    <m/>
    <n v="256"/>
    <m/>
  </r>
  <r>
    <x v="15"/>
    <x v="4"/>
    <x v="1"/>
    <x v="115"/>
    <s v="$378 "/>
    <m/>
    <n v="54"/>
    <m/>
  </r>
  <r>
    <x v="22"/>
    <x v="2"/>
    <x v="6"/>
    <x v="90"/>
    <s v="$7,350 "/>
    <m/>
    <n v="6"/>
    <m/>
  </r>
  <r>
    <x v="18"/>
    <x v="0"/>
    <x v="9"/>
    <x v="43"/>
    <s v="$3,388 "/>
    <m/>
    <n v="55"/>
    <m/>
  </r>
  <r>
    <x v="21"/>
    <x v="1"/>
    <x v="2"/>
    <x v="42"/>
    <s v="$11,837 "/>
    <n v="11837"/>
    <n v="277"/>
    <n v="3551.1"/>
  </r>
  <r>
    <x v="14"/>
    <x v="1"/>
    <x v="21"/>
    <x v="25"/>
    <s v="$2,282 "/>
    <m/>
    <n v="44"/>
    <m/>
  </r>
  <r>
    <x v="9"/>
    <x v="4"/>
    <x v="15"/>
    <x v="9"/>
    <s v="$5,425 "/>
    <m/>
    <n v="96"/>
    <m/>
  </r>
  <r>
    <x v="23"/>
    <x v="0"/>
    <x v="21"/>
    <x v="55"/>
    <s v="$1,267 "/>
    <m/>
    <n v="216"/>
    <m/>
  </r>
  <r>
    <x v="5"/>
    <x v="2"/>
    <x v="16"/>
    <x v="6"/>
    <s v="$3,752 "/>
    <n v="3752"/>
    <n v="424"/>
    <n v="1125.5999999999999"/>
  </r>
  <r>
    <x v="16"/>
    <x v="3"/>
    <x v="12"/>
    <x v="114"/>
    <s v="$7,728 "/>
    <m/>
    <n v="37"/>
    <m/>
  </r>
  <r>
    <x v="2"/>
    <x v="4"/>
    <x v="6"/>
    <x v="100"/>
    <s v="$2,296 "/>
    <m/>
    <n v="59"/>
    <m/>
  </r>
  <r>
    <x v="12"/>
    <x v="0"/>
    <x v="3"/>
    <x v="116"/>
    <s v="$4,403 "/>
    <n v="4403"/>
    <n v="76"/>
    <n v="1320.8999999999999"/>
  </r>
  <r>
    <x v="12"/>
    <x v="2"/>
    <x v="19"/>
    <x v="117"/>
    <s v="$3,192 "/>
    <m/>
    <n v="109"/>
    <m/>
  </r>
  <r>
    <x v="12"/>
    <x v="1"/>
    <x v="21"/>
    <x v="118"/>
    <s v="$448 "/>
    <m/>
    <n v="146"/>
    <m/>
  </r>
  <r>
    <x v="0"/>
    <x v="0"/>
    <x v="18"/>
    <x v="119"/>
    <s v="$4,270 "/>
    <m/>
    <n v="185"/>
    <m/>
  </r>
  <r>
    <x v="16"/>
    <x v="4"/>
    <x v="6"/>
    <x v="13"/>
    <s v="$70 "/>
    <m/>
    <n v="27"/>
    <m/>
  </r>
  <r>
    <x v="24"/>
    <x v="4"/>
    <x v="7"/>
    <x v="39"/>
    <s v="$1,743 "/>
    <m/>
    <n v="69"/>
    <m/>
  </r>
  <r>
    <x v="5"/>
    <x v="0"/>
    <x v="15"/>
    <x v="19"/>
    <s v="$6,762 "/>
    <m/>
    <n v="46"/>
    <m/>
  </r>
  <r>
    <x v="11"/>
    <x v="2"/>
    <x v="3"/>
    <x v="67"/>
    <s v="$3,745 "/>
    <n v="3745"/>
    <n v="170"/>
    <n v="1123.5"/>
  </r>
  <r>
    <x v="11"/>
    <x v="1"/>
    <x v="5"/>
    <x v="36"/>
    <s v="$2,639 "/>
    <m/>
    <n v="179"/>
    <m/>
  </r>
  <r>
    <x v="24"/>
    <x v="3"/>
    <x v="11"/>
    <x v="120"/>
    <s v="$4,389 "/>
    <n v="4389"/>
    <n v="126"/>
    <n v="1316.7"/>
  </r>
  <r>
    <x v="7"/>
    <x v="4"/>
    <x v="13"/>
    <x v="93"/>
    <s v="$2,604 "/>
    <n v="2604"/>
    <n v="65"/>
    <n v="781.19999999999993"/>
  </r>
  <r>
    <x v="24"/>
    <x v="1"/>
    <x v="10"/>
    <x v="121"/>
    <s v="$16,569 "/>
    <m/>
    <n v="99"/>
    <m/>
  </r>
  <r>
    <x v="9"/>
    <x v="2"/>
    <x v="7"/>
    <x v="66"/>
    <s v="$14,658 "/>
    <m/>
    <n v="275"/>
    <m/>
  </r>
  <r>
    <x v="15"/>
    <x v="1"/>
    <x v="21"/>
    <x v="122"/>
    <s v="$6,454 "/>
    <m/>
    <n v="157"/>
    <m/>
  </r>
  <r>
    <x v="8"/>
    <x v="3"/>
    <x v="1"/>
    <x v="123"/>
    <s v="$2,100 "/>
    <m/>
    <n v="157"/>
    <m/>
  </r>
  <r>
    <x v="22"/>
    <x v="0"/>
    <x v="20"/>
    <x v="35"/>
    <s v="$161 "/>
    <n v="161"/>
    <n v="145"/>
    <n v="48.3"/>
  </r>
  <r>
    <x v="2"/>
    <x v="2"/>
    <x v="9"/>
    <x v="109"/>
    <s v="$2,807 "/>
    <m/>
    <n v="139"/>
    <m/>
  </r>
  <r>
    <x v="11"/>
    <x v="5"/>
    <x v="18"/>
    <x v="38"/>
    <s v="$2,639 "/>
    <m/>
    <n v="406"/>
    <m/>
  </r>
  <r>
    <x v="24"/>
    <x v="4"/>
    <x v="21"/>
    <x v="29"/>
    <s v="$4,571 "/>
    <m/>
    <n v="122"/>
    <m/>
  </r>
  <r>
    <x v="22"/>
    <x v="1"/>
    <x v="10"/>
    <x v="14"/>
    <s v="$4,781 "/>
    <m/>
    <n v="38"/>
    <m/>
  </r>
  <r>
    <x v="8"/>
    <x v="4"/>
    <x v="6"/>
    <x v="49"/>
    <s v="$13,034 "/>
    <m/>
    <n v="117"/>
    <m/>
  </r>
  <r>
    <x v="17"/>
    <x v="3"/>
    <x v="0"/>
    <x v="16"/>
    <s v="$6,454 "/>
    <m/>
    <n v="417"/>
    <m/>
  </r>
  <r>
    <x v="11"/>
    <x v="3"/>
    <x v="3"/>
    <x v="107"/>
    <s v="$8,484 "/>
    <n v="8484"/>
    <n v="57"/>
    <n v="2545.1999999999998"/>
  </r>
  <r>
    <x v="6"/>
    <x v="5"/>
    <x v="16"/>
    <x v="100"/>
    <s v="$4,781 "/>
    <n v="4781"/>
    <n v="125"/>
    <n v="1434.3"/>
  </r>
  <r>
    <x v="12"/>
    <x v="2"/>
    <x v="14"/>
    <x v="19"/>
    <s v="$2,240 "/>
    <n v="2240"/>
    <n v="166"/>
    <n v="672"/>
  </r>
  <r>
    <x v="23"/>
    <x v="2"/>
    <x v="8"/>
    <x v="14"/>
    <s v="$6,979 "/>
    <n v="6979"/>
    <n v="3"/>
    <n v="2093.6999999999998"/>
  </r>
  <r>
    <x v="8"/>
    <x v="0"/>
    <x v="14"/>
    <x v="25"/>
    <s v="$1,652 "/>
    <n v="1652"/>
    <n v="72"/>
    <n v="495.59999999999997"/>
  </r>
  <r>
    <x v="12"/>
    <x v="5"/>
    <x v="19"/>
    <x v="124"/>
    <s v="$13,447 "/>
    <m/>
    <n v="95"/>
    <m/>
  </r>
  <r>
    <x v="20"/>
    <x v="4"/>
    <x v="14"/>
    <x v="66"/>
    <s v="$9,422 "/>
    <n v="9422"/>
    <n v="22"/>
    <n v="2826.6"/>
  </r>
  <r>
    <x v="16"/>
    <x v="5"/>
    <x v="6"/>
    <x v="72"/>
    <s v="$8,687 "/>
    <m/>
    <n v="100"/>
    <m/>
  </r>
  <r>
    <x v="10"/>
    <x v="5"/>
    <x v="10"/>
    <x v="42"/>
    <s v="$2,415 "/>
    <m/>
    <n v="312"/>
    <m/>
  </r>
  <r>
    <x v="16"/>
    <x v="0"/>
    <x v="2"/>
    <x v="29"/>
    <s v="$6,272 "/>
    <n v="6272"/>
    <n v="86"/>
    <n v="1881.6"/>
  </r>
  <r>
    <x v="10"/>
    <x v="4"/>
    <x v="11"/>
    <x v="59"/>
    <s v="$4,389 "/>
    <n v="4389"/>
    <n v="7"/>
    <n v="1316.7"/>
  </r>
  <r>
    <x v="10"/>
    <x v="1"/>
    <x v="7"/>
    <x v="19"/>
    <s v="$3,122 "/>
    <m/>
    <n v="149"/>
    <m/>
  </r>
  <r>
    <x v="24"/>
    <x v="1"/>
    <x v="3"/>
    <x v="13"/>
    <s v="$8,043 "/>
    <n v="8043"/>
    <n v="18"/>
    <n v="2412.9"/>
  </r>
  <r>
    <x v="18"/>
    <x v="3"/>
    <x v="0"/>
    <x v="125"/>
    <s v="$11,662 "/>
    <m/>
    <n v="242"/>
    <m/>
  </r>
  <r>
    <x v="18"/>
    <x v="2"/>
    <x v="13"/>
    <x v="26"/>
    <s v="$392 "/>
    <n v="392"/>
    <n v="102"/>
    <n v="117.6"/>
  </r>
  <r>
    <x v="17"/>
    <x v="0"/>
    <x v="2"/>
    <x v="64"/>
    <s v="$8,925 "/>
    <n v="8925"/>
    <n v="158"/>
    <n v="2677.5"/>
  </r>
  <r>
    <x v="10"/>
    <x v="2"/>
    <x v="16"/>
    <x v="51"/>
    <s v="$7,294 "/>
    <n v="7294"/>
    <n v="128"/>
    <n v="2188.1999999999998"/>
  </r>
  <r>
    <x v="17"/>
    <x v="1"/>
    <x v="11"/>
    <x v="126"/>
    <s v="$1,526 "/>
    <n v="1526"/>
    <n v="96"/>
    <n v="457.8"/>
  </r>
  <r>
    <x v="24"/>
    <x v="0"/>
    <x v="0"/>
    <x v="70"/>
    <s v="$2,688 "/>
    <m/>
    <n v="209"/>
    <m/>
  </r>
  <r>
    <x v="15"/>
    <x v="2"/>
    <x v="6"/>
    <x v="125"/>
    <s v="$14,889 "/>
    <m/>
    <n v="52"/>
    <m/>
  </r>
  <r>
    <x v="3"/>
    <x v="1"/>
    <x v="13"/>
    <x v="116"/>
    <s v="$2,912 "/>
    <n v="2912"/>
    <n v="55"/>
    <n v="873.6"/>
  </r>
  <r>
    <x v="9"/>
    <x v="4"/>
    <x v="1"/>
    <x v="29"/>
    <s v="$2,632 "/>
    <m/>
    <n v="108"/>
    <m/>
  </r>
  <r>
    <x v="9"/>
    <x v="4"/>
    <x v="8"/>
    <x v="127"/>
    <s v="$6,328 "/>
    <n v="6328"/>
    <n v="51"/>
    <n v="1898.3999999999999"/>
  </r>
  <r>
    <x v="17"/>
    <x v="5"/>
    <x v="12"/>
    <x v="50"/>
    <s v="$2,527 "/>
    <m/>
    <n v="216"/>
    <m/>
  </r>
  <r>
    <x v="17"/>
    <x v="4"/>
    <x v="13"/>
    <x v="116"/>
    <s v="$1,414 "/>
    <n v="1414"/>
    <n v="318"/>
    <n v="424.2"/>
  </r>
  <r>
    <x v="20"/>
    <x v="4"/>
    <x v="4"/>
    <x v="61"/>
    <s v="$7,714 "/>
    <m/>
    <n v="238"/>
    <m/>
  </r>
  <r>
    <x v="23"/>
    <x v="5"/>
    <x v="17"/>
    <x v="13"/>
    <s v="$4,347 "/>
    <n v="4347"/>
    <n v="238"/>
    <n v="1304.0999999999999"/>
  </r>
  <r>
    <x v="11"/>
    <x v="3"/>
    <x v="11"/>
    <x v="102"/>
    <s v="$7,490 "/>
    <n v="7490"/>
    <n v="315"/>
    <n v="2247"/>
  </r>
  <r>
    <x v="22"/>
    <x v="2"/>
    <x v="18"/>
    <x v="70"/>
    <s v="$2,058 "/>
    <m/>
    <n v="72"/>
    <m/>
  </r>
  <r>
    <x v="20"/>
    <x v="0"/>
    <x v="7"/>
    <x v="1"/>
    <s v="$3,640 "/>
    <m/>
    <n v="3"/>
    <m/>
  </r>
  <r>
    <x v="17"/>
    <x v="5"/>
    <x v="8"/>
    <x v="111"/>
    <s v="$455 "/>
    <n v="455"/>
    <n v="45"/>
    <n v="136.5"/>
  </r>
  <r>
    <x v="10"/>
    <x v="1"/>
    <x v="0"/>
    <x v="42"/>
    <s v="$10,990 "/>
    <m/>
    <n v="184"/>
    <m/>
  </r>
  <r>
    <x v="8"/>
    <x v="3"/>
    <x v="16"/>
    <x v="10"/>
    <s v="$5,558 "/>
    <n v="5558"/>
    <n v="127"/>
    <n v="1667.3999999999999"/>
  </r>
  <r>
    <x v="9"/>
    <x v="2"/>
    <x v="1"/>
    <x v="56"/>
    <s v="$2,541 "/>
    <m/>
    <n v="53"/>
    <m/>
  </r>
  <r>
    <x v="24"/>
    <x v="5"/>
    <x v="8"/>
    <x v="53"/>
    <s v="$1,876 "/>
    <n v="1876"/>
    <n v="172"/>
    <n v="562.79999999999995"/>
  </r>
  <r>
    <x v="2"/>
    <x v="2"/>
    <x v="14"/>
    <x v="29"/>
    <s v="$5,523 "/>
    <n v="5523"/>
    <n v="87"/>
    <n v="1656.8999999999999"/>
  </r>
  <r>
    <x v="12"/>
    <x v="3"/>
    <x v="1"/>
    <x v="128"/>
    <s v="$11,200 "/>
    <m/>
    <n v="22"/>
    <m/>
  </r>
  <r>
    <x v="16"/>
    <x v="4"/>
    <x v="20"/>
    <x v="129"/>
    <s v="$5,593 "/>
    <n v="5593"/>
    <n v="122"/>
    <n v="1677.8999999999999"/>
  </r>
  <r>
    <x v="9"/>
    <x v="2"/>
    <x v="16"/>
    <x v="1"/>
    <s v="$7,882 "/>
    <n v="7882"/>
    <n v="125"/>
    <n v="2364.6"/>
  </r>
  <r>
    <x v="6"/>
    <x v="5"/>
    <x v="1"/>
    <x v="20"/>
    <s v="$10,241 "/>
    <m/>
    <n v="259"/>
    <m/>
  </r>
  <r>
    <x v="6"/>
    <x v="2"/>
    <x v="9"/>
    <x v="109"/>
    <s v="$6,832 "/>
    <m/>
    <n v="156"/>
    <m/>
  </r>
  <r>
    <x v="23"/>
    <x v="4"/>
    <x v="7"/>
    <x v="37"/>
    <s v="$1,379 "/>
    <m/>
    <n v="107"/>
    <m/>
  </r>
  <r>
    <x v="7"/>
    <x v="2"/>
    <x v="6"/>
    <x v="127"/>
    <s v="$3,010 "/>
    <m/>
    <n v="40"/>
    <m/>
  </r>
  <r>
    <x v="17"/>
    <x v="1"/>
    <x v="4"/>
    <x v="130"/>
    <s v="$6,888 "/>
    <m/>
    <n v="311"/>
    <m/>
  </r>
  <r>
    <x v="14"/>
    <x v="0"/>
    <x v="14"/>
    <x v="131"/>
    <s v="$1,540 "/>
    <n v="1540"/>
    <n v="73"/>
    <n v="462"/>
  </r>
  <r>
    <x v="20"/>
    <x v="2"/>
    <x v="5"/>
    <x v="52"/>
    <s v="$6,916 "/>
    <m/>
    <n v="288"/>
    <m/>
  </r>
  <r>
    <x v="2"/>
    <x v="0"/>
    <x v="13"/>
    <x v="81"/>
    <s v="$1,232 "/>
    <n v="1232"/>
    <n v="86"/>
    <n v="369.59999999999997"/>
  </r>
  <r>
    <x v="5"/>
    <x v="2"/>
    <x v="17"/>
    <x v="103"/>
    <s v="$602 "/>
    <n v="602"/>
    <n v="72"/>
    <n v="180.6"/>
  </r>
  <r>
    <x v="14"/>
    <x v="0"/>
    <x v="13"/>
    <x v="132"/>
    <s v="$10,927 "/>
    <n v="10927"/>
    <n v="136"/>
    <n v="3278.1"/>
  </r>
  <r>
    <x v="8"/>
    <x v="5"/>
    <x v="6"/>
    <x v="40"/>
    <s v="$10,185 "/>
    <m/>
    <n v="303"/>
    <m/>
  </r>
  <r>
    <x v="14"/>
    <x v="4"/>
    <x v="12"/>
    <x v="36"/>
    <s v="$1,603 "/>
    <m/>
    <n v="264"/>
    <m/>
  </r>
  <r>
    <x v="6"/>
    <x v="1"/>
    <x v="16"/>
    <x v="10"/>
    <s v="$2,170 "/>
    <n v="2170"/>
    <n v="218"/>
    <n v="651"/>
  </r>
  <r>
    <x v="4"/>
    <x v="3"/>
    <x v="3"/>
    <x v="2"/>
    <s v="$8,673 "/>
    <n v="8673"/>
    <n v="60"/>
    <n v="2601.9"/>
  </r>
  <r>
    <x v="3"/>
    <x v="1"/>
    <x v="1"/>
    <x v="63"/>
    <s v="$4,760 "/>
    <m/>
    <n v="418"/>
    <m/>
  </r>
  <r>
    <x v="11"/>
    <x v="1"/>
    <x v="13"/>
    <x v="100"/>
    <s v="$4,753 "/>
    <n v="4753"/>
    <n v="151"/>
    <n v="1425.8999999999999"/>
  </r>
  <r>
    <x v="19"/>
    <x v="3"/>
    <x v="6"/>
    <x v="52"/>
    <s v="$3,374 "/>
    <m/>
    <n v="202"/>
    <m/>
  </r>
  <r>
    <x v="5"/>
    <x v="5"/>
    <x v="17"/>
    <x v="130"/>
    <s v="$2,058 "/>
    <n v="2058"/>
    <n v="126"/>
    <n v="617.4"/>
  </r>
  <r>
    <x v="20"/>
    <x v="4"/>
    <x v="9"/>
    <x v="68"/>
    <s v="$6,454 "/>
    <m/>
    <n v="160"/>
    <m/>
  </r>
  <r>
    <x v="1"/>
    <x v="5"/>
    <x v="14"/>
    <x v="127"/>
    <s v="$420 "/>
    <n v="420"/>
    <n v="3"/>
    <n v="126"/>
  </r>
  <r>
    <x v="7"/>
    <x v="4"/>
    <x v="19"/>
    <x v="133"/>
    <s v="$2,863 "/>
    <m/>
    <n v="58"/>
    <m/>
  </r>
  <r>
    <x v="1"/>
    <x v="2"/>
    <x v="20"/>
    <x v="134"/>
    <s v="$5,936 "/>
    <n v="5936"/>
    <n v="59"/>
    <n v="1780.8"/>
  </r>
  <r>
    <x v="24"/>
    <x v="3"/>
    <x v="2"/>
    <x v="72"/>
    <s v="$889 "/>
    <n v="889"/>
    <n v="273"/>
    <n v="266.7"/>
  </r>
  <r>
    <x v="20"/>
    <x v="5"/>
    <x v="11"/>
    <x v="2"/>
    <s v="$16,016 "/>
    <n v="16016"/>
    <n v="28"/>
    <n v="4804.8"/>
  </r>
  <r>
    <x v="17"/>
    <x v="5"/>
    <x v="18"/>
    <x v="10"/>
    <s v="$10,479 "/>
    <m/>
    <n v="118"/>
    <m/>
  </r>
  <r>
    <x v="14"/>
    <x v="2"/>
    <x v="16"/>
    <x v="57"/>
    <s v="$2,912 "/>
    <n v="2912"/>
    <n v="75"/>
    <n v="873.6"/>
  </r>
  <r>
    <x v="22"/>
    <x v="2"/>
    <x v="1"/>
    <x v="86"/>
    <s v="$1,575 "/>
    <m/>
    <n v="329"/>
    <m/>
  </r>
  <r>
    <x v="2"/>
    <x v="0"/>
    <x v="6"/>
    <x v="135"/>
    <s v="$8,197 "/>
    <m/>
    <n v="69"/>
    <m/>
  </r>
  <r>
    <x v="24"/>
    <x v="0"/>
    <x v="15"/>
    <x v="21"/>
    <s v="$4,221 "/>
    <m/>
    <n v="395"/>
    <m/>
  </r>
  <r>
    <x v="2"/>
    <x v="0"/>
    <x v="21"/>
    <x v="136"/>
    <s v="$840 "/>
    <m/>
    <n v="81"/>
    <m/>
  </r>
  <r>
    <x v="0"/>
    <x v="2"/>
    <x v="2"/>
    <x v="132"/>
    <s v="$5,691 "/>
    <n v="5691"/>
    <n v="38"/>
    <n v="1707.3"/>
  </r>
  <r>
    <x v="11"/>
    <x v="1"/>
    <x v="8"/>
    <x v="10"/>
    <s v="$3,472 "/>
    <n v="3472"/>
    <n v="96"/>
    <n v="1041.5999999999999"/>
  </r>
  <r>
    <x v="14"/>
    <x v="5"/>
    <x v="13"/>
    <x v="92"/>
    <s v="$4,193 "/>
    <n v="4193"/>
    <n v="195"/>
    <n v="1257.8999999999999"/>
  </r>
  <r>
    <x v="16"/>
    <x v="0"/>
    <x v="3"/>
    <x v="18"/>
    <s v="$9,016 "/>
    <n v="9016"/>
    <n v="554"/>
    <n v="2704.7999999999997"/>
  </r>
  <r>
    <x v="10"/>
    <x v="5"/>
    <x v="12"/>
    <x v="73"/>
    <s v="$6,328 "/>
    <m/>
    <n v="47"/>
    <m/>
  </r>
  <r>
    <x v="20"/>
    <x v="4"/>
    <x v="10"/>
    <x v="129"/>
    <s v="$9,870 "/>
    <m/>
    <n v="152"/>
    <m/>
  </r>
  <r>
    <x v="14"/>
    <x v="1"/>
    <x v="12"/>
    <x v="55"/>
    <s v="$161 "/>
    <m/>
    <n v="134"/>
    <m/>
  </r>
  <r>
    <x v="13"/>
    <x v="1"/>
    <x v="5"/>
    <x v="137"/>
    <s v="$2,576 "/>
    <m/>
    <n v="112"/>
    <m/>
  </r>
  <r>
    <x v="21"/>
    <x v="2"/>
    <x v="20"/>
    <x v="138"/>
    <s v="$3,178 "/>
    <n v="3178"/>
    <n v="16"/>
    <n v="953.4"/>
  </r>
  <r>
    <x v="14"/>
    <x v="2"/>
    <x v="4"/>
    <x v="101"/>
    <s v="$4,676 "/>
    <m/>
    <n v="84"/>
    <m/>
  </r>
  <r>
    <x v="9"/>
    <x v="0"/>
    <x v="6"/>
    <x v="84"/>
    <s v="$5,502 "/>
    <m/>
    <n v="99"/>
    <m/>
  </r>
  <r>
    <x v="24"/>
    <x v="5"/>
    <x v="19"/>
    <x v="139"/>
    <s v="$7,462 "/>
    <m/>
    <n v="371"/>
    <m/>
  </r>
  <r>
    <x v="1"/>
    <x v="0"/>
    <x v="9"/>
    <x v="92"/>
    <s v="$5,803 "/>
    <m/>
    <n v="136"/>
    <m/>
  </r>
  <r>
    <x v="5"/>
    <x v="5"/>
    <x v="13"/>
    <x v="7"/>
    <s v="$13,888 "/>
    <n v="13888"/>
    <n v="203"/>
    <n v="4166.3999999999996"/>
  </r>
  <r>
    <x v="5"/>
    <x v="3"/>
    <x v="12"/>
    <x v="44"/>
    <s v="$6,867 "/>
    <m/>
    <n v="183"/>
    <m/>
  </r>
  <r>
    <x v="5"/>
    <x v="2"/>
    <x v="9"/>
    <x v="102"/>
    <s v="$2,317 "/>
    <m/>
    <n v="195"/>
    <m/>
  </r>
  <r>
    <x v="10"/>
    <x v="3"/>
    <x v="13"/>
    <x v="64"/>
    <s v="$1,218 "/>
    <n v="1218"/>
    <n v="135"/>
    <n v="365.4"/>
  </r>
  <r>
    <x v="17"/>
    <x v="3"/>
    <x v="9"/>
    <x v="124"/>
    <s v="$4,109 "/>
    <m/>
    <n v="197"/>
    <m/>
  </r>
  <r>
    <x v="0"/>
    <x v="1"/>
    <x v="4"/>
    <x v="75"/>
    <s v="$1,953 "/>
    <m/>
    <n v="242"/>
    <m/>
  </r>
  <r>
    <x v="23"/>
    <x v="2"/>
    <x v="0"/>
    <x v="1"/>
    <s v="$6,790 "/>
    <m/>
    <n v="25"/>
    <m/>
  </r>
  <r>
    <x v="13"/>
    <x v="2"/>
    <x v="0"/>
    <x v="140"/>
    <s v="$6,797 "/>
    <m/>
    <n v="252"/>
    <m/>
  </r>
  <r>
    <x v="22"/>
    <x v="3"/>
    <x v="17"/>
    <x v="43"/>
    <s v="$9,226 "/>
    <n v="9226"/>
    <n v="415"/>
    <n v="2767.7999999999997"/>
  </r>
  <r>
    <x v="23"/>
    <x v="3"/>
    <x v="18"/>
    <x v="0"/>
    <s v="$5,733 "/>
    <m/>
    <n v="348"/>
    <m/>
  </r>
  <r>
    <x v="13"/>
    <x v="3"/>
    <x v="6"/>
    <x v="122"/>
    <s v="$4,312 "/>
    <m/>
    <n v="211"/>
    <m/>
  </r>
  <r>
    <x v="7"/>
    <x v="1"/>
    <x v="3"/>
    <x v="141"/>
    <s v="$1,638 "/>
    <n v="1638"/>
    <n v="81"/>
    <n v="491.4"/>
  </r>
  <r>
    <x v="15"/>
    <x v="0"/>
    <x v="14"/>
    <x v="10"/>
    <s v="$10,815 "/>
    <n v="10815"/>
    <n v="145"/>
    <n v="3244.5"/>
  </r>
  <r>
    <x v="13"/>
    <x v="2"/>
    <x v="16"/>
    <x v="132"/>
    <s v="$4,466 "/>
    <n v="4466"/>
    <n v="74"/>
    <n v="1339.8"/>
  </r>
  <r>
    <x v="1"/>
    <x v="4"/>
    <x v="20"/>
    <x v="15"/>
    <s v="$987 "/>
    <n v="987"/>
    <n v="21"/>
    <n v="296.09999999999997"/>
  </r>
  <r>
    <x v="21"/>
    <x v="2"/>
    <x v="4"/>
    <x v="93"/>
    <s v="$4,669 "/>
    <m/>
    <n v="101"/>
    <m/>
  </r>
  <r>
    <x v="16"/>
    <x v="1"/>
    <x v="11"/>
    <x v="138"/>
    <s v="$2,905 "/>
    <n v="2905"/>
    <n v="91"/>
    <n v="871.5"/>
  </r>
  <r>
    <x v="24"/>
    <x v="2"/>
    <x v="3"/>
    <x v="45"/>
    <s v="$7,490 "/>
    <n v="7490"/>
    <n v="54"/>
    <n v="2247"/>
  </r>
  <r>
    <x v="9"/>
    <x v="4"/>
    <x v="16"/>
    <x v="82"/>
    <s v="$6,986 "/>
    <n v="6986"/>
    <n v="368"/>
    <n v="2095.7999999999997"/>
  </r>
  <r>
    <x v="16"/>
    <x v="5"/>
    <x v="4"/>
    <x v="132"/>
    <s v="$1,288 "/>
    <m/>
    <n v="409"/>
    <m/>
  </r>
  <r>
    <x v="4"/>
    <x v="0"/>
    <x v="5"/>
    <x v="135"/>
    <s v="$2,345 "/>
    <m/>
    <n v="104"/>
    <m/>
  </r>
  <r>
    <x v="5"/>
    <x v="0"/>
    <x v="8"/>
    <x v="100"/>
    <s v="$3,619 "/>
    <n v="3619"/>
    <n v="164"/>
    <n v="1085.7"/>
  </r>
  <r>
    <x v="23"/>
    <x v="4"/>
    <x v="20"/>
    <x v="35"/>
    <s v="$16,982 "/>
    <n v="16982"/>
    <n v="76"/>
    <n v="5094.5999999999995"/>
  </r>
  <r>
    <x v="3"/>
    <x v="1"/>
    <x v="2"/>
    <x v="0"/>
    <s v="$8,092 "/>
    <n v="8092"/>
    <n v="178"/>
    <n v="2427.6"/>
  </r>
  <r>
    <x v="15"/>
    <x v="2"/>
    <x v="8"/>
    <x v="9"/>
    <s v="$6,993 "/>
    <n v="6993"/>
    <n v="31"/>
    <n v="2097.9"/>
  </r>
  <r>
    <x v="12"/>
    <x v="4"/>
    <x v="3"/>
    <x v="7"/>
    <s v="$2,317 "/>
    <n v="2317"/>
    <n v="352"/>
    <n v="695.1"/>
  </r>
  <r>
    <x v="21"/>
    <x v="2"/>
    <x v="15"/>
    <x v="103"/>
    <s v="$637 "/>
    <m/>
    <n v="169"/>
    <m/>
  </r>
  <r>
    <x v="4"/>
    <x v="2"/>
    <x v="16"/>
    <x v="142"/>
    <s v="$6,034 "/>
    <n v="6034"/>
    <n v="223"/>
    <n v="1810.2"/>
  </r>
  <r>
    <x v="3"/>
    <x v="4"/>
    <x v="7"/>
    <x v="28"/>
    <s v="$980 "/>
    <m/>
    <n v="146"/>
    <m/>
  </r>
  <r>
    <x v="2"/>
    <x v="4"/>
    <x v="13"/>
    <x v="27"/>
    <s v="$2,821 "/>
    <n v="2821"/>
    <n v="112"/>
    <n v="846.3"/>
  </r>
  <r>
    <x v="9"/>
    <x v="0"/>
    <x v="11"/>
    <x v="53"/>
    <s v="$3,563 "/>
    <n v="3563"/>
    <n v="284"/>
    <n v="1068.8999999999999"/>
  </r>
  <r>
    <x v="14"/>
    <x v="4"/>
    <x v="17"/>
    <x v="111"/>
    <s v="$2,996 "/>
    <n v="2996"/>
    <n v="139"/>
    <n v="898.8"/>
  </r>
  <r>
    <x v="11"/>
    <x v="5"/>
    <x v="11"/>
    <x v="143"/>
    <s v="$2,436 "/>
    <n v="2436"/>
    <n v="309"/>
    <n v="730.8"/>
  </r>
  <r>
    <x v="6"/>
    <x v="1"/>
    <x v="20"/>
    <x v="75"/>
    <s v="$1,540 "/>
    <n v="1540"/>
    <n v="100"/>
    <n v="462"/>
  </r>
  <r>
    <x v="5"/>
    <x v="4"/>
    <x v="8"/>
    <x v="144"/>
    <s v="$6,916 "/>
    <n v="6916"/>
    <n v="42"/>
    <n v="2074.7999999999997"/>
  </r>
  <r>
    <x v="13"/>
    <x v="4"/>
    <x v="13"/>
    <x v="107"/>
    <s v="$5,509 "/>
    <n v="5509"/>
    <n v="24"/>
    <n v="1652.7"/>
  </r>
  <r>
    <x v="5"/>
    <x v="1"/>
    <x v="6"/>
    <x v="145"/>
    <s v="$12,992 "/>
    <m/>
    <n v="83"/>
    <m/>
  </r>
  <r>
    <x v="18"/>
    <x v="3"/>
    <x v="15"/>
    <x v="36"/>
    <s v="$3,724 "/>
    <m/>
    <n v="234"/>
    <m/>
  </r>
  <r>
    <x v="16"/>
    <x v="0"/>
    <x v="15"/>
    <x v="102"/>
    <s v="$7,133 "/>
    <m/>
    <n v="118"/>
    <m/>
  </r>
  <r>
    <x v="1"/>
    <x v="5"/>
    <x v="15"/>
    <x v="4"/>
    <s v="$8,617 "/>
    <m/>
    <n v="46"/>
    <m/>
  </r>
  <r>
    <x v="18"/>
    <x v="3"/>
    <x v="16"/>
    <x v="111"/>
    <s v="$9,198 "/>
    <n v="9198"/>
    <n v="144"/>
    <n v="2759.4"/>
  </r>
  <r>
    <x v="4"/>
    <x v="3"/>
    <x v="19"/>
    <x v="91"/>
    <s v="$11,823 "/>
    <m/>
    <n v="47"/>
    <m/>
  </r>
  <r>
    <x v="17"/>
    <x v="2"/>
    <x v="10"/>
    <x v="146"/>
    <s v="$5,775 "/>
    <m/>
    <n v="41"/>
    <m/>
  </r>
  <r>
    <x v="11"/>
    <x v="2"/>
    <x v="12"/>
    <x v="130"/>
    <s v="$13,125 "/>
    <m/>
    <n v="275"/>
    <m/>
  </r>
  <r>
    <x v="12"/>
    <x v="5"/>
    <x v="3"/>
    <x v="23"/>
    <s v="$14,287 "/>
    <n v="14287"/>
    <n v="370"/>
    <n v="4286.0999999999995"/>
  </r>
  <r>
    <x v="6"/>
    <x v="4"/>
    <x v="10"/>
    <x v="63"/>
    <s v="$16,233 "/>
    <m/>
    <n v="138"/>
    <m/>
  </r>
  <r>
    <x v="13"/>
    <x v="3"/>
    <x v="19"/>
    <x v="105"/>
    <s v="$5,313 "/>
    <m/>
    <n v="215"/>
    <m/>
  </r>
  <r>
    <x v="1"/>
    <x v="0"/>
    <x v="1"/>
    <x v="36"/>
    <s v="$3,577 "/>
    <m/>
    <n v="134"/>
    <m/>
  </r>
  <r>
    <x v="11"/>
    <x v="5"/>
    <x v="12"/>
    <x v="67"/>
    <s v="$3,528 "/>
    <m/>
    <n v="336"/>
    <m/>
  </r>
  <r>
    <x v="7"/>
    <x v="3"/>
    <x v="21"/>
    <x v="32"/>
    <s v="$679 "/>
    <m/>
    <n v="280"/>
    <m/>
  </r>
  <r>
    <x v="12"/>
    <x v="4"/>
    <x v="6"/>
    <x v="12"/>
    <s v="$2,450 "/>
    <m/>
    <n v="352"/>
    <m/>
  </r>
  <r>
    <x v="6"/>
    <x v="4"/>
    <x v="0"/>
    <x v="63"/>
    <s v="$10,577 "/>
    <m/>
    <n v="150"/>
    <m/>
  </r>
  <r>
    <x v="10"/>
    <x v="3"/>
    <x v="8"/>
    <x v="141"/>
    <s v="$2,597 "/>
    <n v="2597"/>
    <n v="177"/>
    <n v="779.1"/>
  </r>
  <r>
    <x v="8"/>
    <x v="1"/>
    <x v="9"/>
    <x v="82"/>
    <s v="$2,219 "/>
    <m/>
    <n v="142"/>
    <m/>
  </r>
  <r>
    <x v="11"/>
    <x v="0"/>
    <x v="7"/>
    <x v="5"/>
    <s v="$11,319 "/>
    <m/>
    <n v="12"/>
    <m/>
  </r>
  <r>
    <x v="6"/>
    <x v="3"/>
    <x v="19"/>
    <x v="97"/>
    <s v="$5,978 "/>
    <m/>
    <n v="24"/>
    <m/>
  </r>
  <r>
    <x v="24"/>
    <x v="5"/>
    <x v="12"/>
    <x v="147"/>
    <s v="$5,327 "/>
    <m/>
    <n v="183"/>
    <m/>
  </r>
  <r>
    <x v="6"/>
    <x v="4"/>
    <x v="7"/>
    <x v="82"/>
    <s v="$6,020 "/>
    <m/>
    <n v="147"/>
    <m/>
  </r>
  <r>
    <x v="16"/>
    <x v="1"/>
    <x v="12"/>
    <x v="148"/>
    <s v="$5,614 "/>
    <m/>
    <n v="137"/>
    <m/>
  </r>
  <r>
    <x v="9"/>
    <x v="4"/>
    <x v="6"/>
    <x v="41"/>
    <s v="$1,736 "/>
    <m/>
    <n v="13"/>
    <m/>
  </r>
  <r>
    <x v="9"/>
    <x v="0"/>
    <x v="0"/>
    <x v="28"/>
    <s v="$6,384 "/>
    <m/>
    <n v="2"/>
    <m/>
  </r>
  <r>
    <x v="12"/>
    <x v="1"/>
    <x v="18"/>
    <x v="4"/>
    <s v="$3,577 "/>
    <m/>
    <n v="261"/>
    <m/>
  </r>
  <r>
    <x v="22"/>
    <x v="0"/>
    <x v="3"/>
    <x v="72"/>
    <s v="$14,539 "/>
    <n v="14539"/>
    <n v="84"/>
    <n v="4361.7"/>
  </r>
  <r>
    <x v="2"/>
    <x v="1"/>
    <x v="8"/>
    <x v="136"/>
    <s v="$3,493 "/>
    <n v="3493"/>
    <n v="68"/>
    <n v="1047.8999999999999"/>
  </r>
  <r>
    <x v="7"/>
    <x v="2"/>
    <x v="10"/>
    <x v="14"/>
    <s v="$994 "/>
    <m/>
    <n v="105"/>
    <m/>
  </r>
  <r>
    <x v="4"/>
    <x v="3"/>
    <x v="14"/>
    <x v="39"/>
    <s v="$4,361 "/>
    <n v="4361"/>
    <n v="40"/>
    <n v="1308.3"/>
  </r>
  <r>
    <x v="19"/>
    <x v="0"/>
    <x v="9"/>
    <x v="123"/>
    <s v="$1,554 "/>
    <m/>
    <n v="65"/>
    <m/>
  </r>
  <r>
    <x v="20"/>
    <x v="1"/>
    <x v="11"/>
    <x v="35"/>
    <s v="$966 "/>
    <n v="966"/>
    <n v="107"/>
    <n v="289.8"/>
  </r>
  <r>
    <x v="10"/>
    <x v="3"/>
    <x v="20"/>
    <x v="60"/>
    <s v="$5,334 "/>
    <n v="5334"/>
    <n v="227"/>
    <n v="1600.2"/>
  </r>
  <r>
    <x v="19"/>
    <x v="3"/>
    <x v="10"/>
    <x v="72"/>
    <s v="$4,935 "/>
    <m/>
    <n v="39"/>
    <m/>
  </r>
  <r>
    <x v="8"/>
    <x v="3"/>
    <x v="5"/>
    <x v="41"/>
    <s v="$10,024 "/>
    <m/>
    <n v="84"/>
    <m/>
  </r>
  <r>
    <x v="12"/>
    <x v="0"/>
    <x v="16"/>
    <x v="45"/>
    <s v="$2,506 "/>
    <n v="2506"/>
    <n v="100"/>
    <n v="751.8"/>
  </r>
  <r>
    <x v="4"/>
    <x v="2"/>
    <x v="17"/>
    <x v="20"/>
    <s v="$1,043 "/>
    <n v="1043"/>
    <n v="120"/>
    <n v="312.89999999999998"/>
  </r>
  <r>
    <x v="17"/>
    <x v="4"/>
    <x v="17"/>
    <x v="93"/>
    <s v="$6,524 "/>
    <n v="6524"/>
    <n v="257"/>
    <n v="1957.1999999999998"/>
  </r>
  <r>
    <x v="13"/>
    <x v="5"/>
    <x v="7"/>
    <x v="24"/>
    <s v="$8,148 "/>
    <m/>
    <n v="85"/>
    <m/>
  </r>
  <r>
    <x v="9"/>
    <x v="5"/>
    <x v="7"/>
    <x v="85"/>
    <s v="$3,577 "/>
    <m/>
    <n v="178"/>
    <m/>
  </r>
  <r>
    <x v="22"/>
    <x v="3"/>
    <x v="20"/>
    <x v="131"/>
    <s v="$3,374 "/>
    <n v="3374"/>
    <n v="151"/>
    <n v="1012.1999999999999"/>
  </r>
  <r>
    <x v="9"/>
    <x v="1"/>
    <x v="9"/>
    <x v="66"/>
    <s v="$3,948 "/>
    <m/>
    <n v="142"/>
    <m/>
  </r>
  <r>
    <x v="24"/>
    <x v="0"/>
    <x v="14"/>
    <x v="67"/>
    <s v="$3,269 "/>
    <n v="3269"/>
    <n v="226"/>
    <n v="980.69999999999993"/>
  </r>
  <r>
    <x v="24"/>
    <x v="4"/>
    <x v="14"/>
    <x v="58"/>
    <s v="$5,271 "/>
    <n v="5271"/>
    <n v="341"/>
    <n v="1581.3"/>
  </r>
  <r>
    <x v="17"/>
    <x v="3"/>
    <x v="7"/>
    <x v="83"/>
    <s v="$4,571 "/>
    <m/>
    <n v="140"/>
    <m/>
  </r>
  <r>
    <x v="23"/>
    <x v="1"/>
    <x v="14"/>
    <x v="88"/>
    <s v="$12,327 "/>
    <n v="12327"/>
    <n v="330"/>
    <n v="3698.1"/>
  </r>
  <r>
    <x v="2"/>
    <x v="1"/>
    <x v="15"/>
    <x v="65"/>
    <s v="$4,935 "/>
    <m/>
    <n v="73"/>
    <m/>
  </r>
  <r>
    <x v="1"/>
    <x v="1"/>
    <x v="12"/>
    <x v="149"/>
    <s v="$6,167 "/>
    <m/>
    <n v="4"/>
    <m/>
  </r>
  <r>
    <x v="3"/>
    <x v="3"/>
    <x v="0"/>
    <x v="30"/>
    <s v="$18,340 "/>
    <m/>
    <n v="285"/>
    <m/>
  </r>
  <r>
    <x v="23"/>
    <x v="3"/>
    <x v="14"/>
    <x v="26"/>
    <s v="$7,014 "/>
    <n v="7014"/>
    <n v="60"/>
    <n v="2104.1999999999998"/>
  </r>
  <r>
    <x v="7"/>
    <x v="5"/>
    <x v="20"/>
    <x v="1"/>
    <s v="$7,119 "/>
    <n v="7119"/>
    <n v="101"/>
    <n v="2135.6999999999998"/>
  </r>
  <r>
    <x v="16"/>
    <x v="4"/>
    <x v="11"/>
    <x v="26"/>
    <s v="$15,491 "/>
    <n v="15491"/>
    <n v="58"/>
    <n v="4647.3"/>
  </r>
  <r>
    <x v="6"/>
    <x v="1"/>
    <x v="5"/>
    <x v="86"/>
    <s v="$5,747 "/>
    <m/>
    <n v="45"/>
    <m/>
  </r>
  <r>
    <x v="4"/>
    <x v="3"/>
    <x v="17"/>
    <x v="110"/>
    <s v="$4,550 "/>
    <n v="4550"/>
    <n v="281"/>
    <n v="1365"/>
  </r>
  <r>
    <x v="17"/>
    <x v="4"/>
    <x v="9"/>
    <x v="146"/>
    <s v="$2,191 "/>
    <m/>
    <n v="138"/>
    <m/>
  </r>
  <r>
    <x v="4"/>
    <x v="1"/>
    <x v="8"/>
    <x v="74"/>
    <s v="$5,663 "/>
    <n v="5663"/>
    <n v="322"/>
    <n v="1698.8999999999999"/>
  </r>
  <r>
    <x v="24"/>
    <x v="3"/>
    <x v="10"/>
    <x v="42"/>
    <s v="$7,623 "/>
    <m/>
    <n v="85"/>
    <m/>
  </r>
  <r>
    <x v="2"/>
    <x v="0"/>
    <x v="19"/>
    <x v="45"/>
    <s v="$9,023 "/>
    <m/>
    <n v="409"/>
    <m/>
  </r>
  <r>
    <x v="3"/>
    <x v="2"/>
    <x v="6"/>
    <x v="107"/>
    <s v="$3,402 "/>
    <m/>
    <n v="182"/>
    <m/>
  </r>
  <r>
    <x v="12"/>
    <x v="2"/>
    <x v="3"/>
    <x v="6"/>
    <s v="$10,507 "/>
    <n v="10507"/>
    <n v="467"/>
    <n v="3152.1"/>
  </r>
  <r>
    <x v="24"/>
    <x v="4"/>
    <x v="10"/>
    <x v="12"/>
    <s v="$7,721 "/>
    <m/>
    <n v="14"/>
    <m/>
  </r>
  <r>
    <x v="6"/>
    <x v="5"/>
    <x v="0"/>
    <x v="82"/>
    <s v="$5,033 "/>
    <m/>
    <n v="178"/>
    <m/>
  </r>
  <r>
    <x v="16"/>
    <x v="0"/>
    <x v="7"/>
    <x v="28"/>
    <s v="$1,960 "/>
    <m/>
    <n v="191"/>
    <m/>
  </r>
  <r>
    <x v="10"/>
    <x v="2"/>
    <x v="21"/>
    <x v="132"/>
    <s v="$238 "/>
    <m/>
    <n v="317"/>
    <m/>
  </r>
  <r>
    <x v="5"/>
    <x v="5"/>
    <x v="0"/>
    <x v="114"/>
    <s v="$7,756 "/>
    <m/>
    <n v="410"/>
    <m/>
  </r>
  <r>
    <x v="13"/>
    <x v="4"/>
    <x v="2"/>
    <x v="75"/>
    <s v="$1,736 "/>
    <n v="1736"/>
    <n v="137"/>
    <n v="520.79999999999995"/>
  </r>
  <r>
    <x v="14"/>
    <x v="5"/>
    <x v="3"/>
    <x v="1"/>
    <s v="$2,660 "/>
    <n v="2660"/>
    <n v="12"/>
    <n v="798"/>
  </r>
  <r>
    <x v="4"/>
    <x v="2"/>
    <x v="11"/>
    <x v="136"/>
    <s v="$7,672 "/>
    <n v="7672"/>
    <n v="254"/>
    <n v="2301.6"/>
  </r>
  <r>
    <x v="21"/>
    <x v="3"/>
    <x v="12"/>
    <x v="6"/>
    <s v="$11,564 "/>
    <m/>
    <n v="24"/>
    <m/>
  </r>
  <r>
    <x v="2"/>
    <x v="0"/>
    <x v="11"/>
    <x v="134"/>
    <s v="$1,365 "/>
    <n v="1365"/>
    <n v="232"/>
    <n v="409.5"/>
  </r>
  <r>
    <x v="19"/>
    <x v="2"/>
    <x v="1"/>
    <x v="62"/>
    <s v="$4,186 "/>
    <m/>
    <n v="233"/>
    <m/>
  </r>
  <r>
    <x v="21"/>
    <x v="2"/>
    <x v="3"/>
    <x v="150"/>
    <s v="$7,406 "/>
    <n v="7406"/>
    <n v="118"/>
    <n v="2221.7999999999997"/>
  </r>
  <r>
    <x v="13"/>
    <x v="1"/>
    <x v="20"/>
    <x v="21"/>
    <s v="$8,911 "/>
    <n v="8911"/>
    <n v="543"/>
    <n v="2673.2999999999997"/>
  </r>
  <r>
    <x v="10"/>
    <x v="4"/>
    <x v="9"/>
    <x v="28"/>
    <s v="$112 "/>
    <m/>
    <n v="223"/>
    <m/>
  </r>
  <r>
    <x v="19"/>
    <x v="5"/>
    <x v="10"/>
    <x v="0"/>
    <s v="$8,204 "/>
    <m/>
    <n v="204"/>
    <m/>
  </r>
  <r>
    <x v="0"/>
    <x v="2"/>
    <x v="9"/>
    <x v="102"/>
    <s v="$2,611 "/>
    <m/>
    <n v="65"/>
    <m/>
  </r>
  <r>
    <x v="10"/>
    <x v="4"/>
    <x v="0"/>
    <x v="142"/>
    <s v="$15,652 "/>
    <m/>
    <n v="53"/>
    <m/>
  </r>
  <r>
    <x v="14"/>
    <x v="3"/>
    <x v="12"/>
    <x v="53"/>
    <s v="$4,074 "/>
    <m/>
    <n v="469"/>
    <m/>
  </r>
  <r>
    <x v="22"/>
    <x v="4"/>
    <x v="14"/>
    <x v="116"/>
    <s v="$12,250 "/>
    <n v="12250"/>
    <n v="213"/>
    <n v="3675"/>
  </r>
  <r>
    <x v="19"/>
    <x v="4"/>
    <x v="12"/>
    <x v="123"/>
    <s v="$2,366 "/>
    <m/>
    <n v="5"/>
    <m/>
  </r>
  <r>
    <x v="8"/>
    <x v="3"/>
    <x v="13"/>
    <x v="151"/>
    <s v="$1,687 "/>
    <n v="1687"/>
    <n v="147"/>
    <n v="506.09999999999997"/>
  </r>
  <r>
    <x v="4"/>
    <x v="5"/>
    <x v="10"/>
    <x v="25"/>
    <s v="$1,232 "/>
    <m/>
    <n v="74"/>
    <m/>
  </r>
  <r>
    <x v="22"/>
    <x v="0"/>
    <x v="10"/>
    <x v="129"/>
    <s v="$6,965 "/>
    <m/>
    <n v="163"/>
    <m/>
  </r>
  <r>
    <x v="23"/>
    <x v="4"/>
    <x v="0"/>
    <x v="84"/>
    <s v="$5,292 "/>
    <m/>
    <n v="248"/>
    <m/>
  </r>
  <r>
    <x v="20"/>
    <x v="4"/>
    <x v="7"/>
    <x v="152"/>
    <s v="$1,379 "/>
    <m/>
    <n v="138"/>
    <m/>
  </r>
  <r>
    <x v="2"/>
    <x v="2"/>
    <x v="20"/>
    <x v="51"/>
    <s v="$8,001 "/>
    <n v="8001"/>
    <n v="151"/>
    <n v="2400.2999999999997"/>
  </r>
  <r>
    <x v="9"/>
    <x v="1"/>
    <x v="6"/>
    <x v="106"/>
    <s v="$588 "/>
    <m/>
    <n v="139"/>
    <m/>
  </r>
  <r>
    <x v="1"/>
    <x v="3"/>
    <x v="0"/>
    <x v="19"/>
    <s v="$4,046 "/>
    <m/>
    <n v="103"/>
    <m/>
  </r>
  <r>
    <x v="1"/>
    <x v="1"/>
    <x v="6"/>
    <x v="110"/>
    <s v="$5,103 "/>
    <m/>
    <n v="129"/>
    <m/>
  </r>
  <r>
    <x v="1"/>
    <x v="4"/>
    <x v="15"/>
    <x v="106"/>
    <s v="$2,317 "/>
    <m/>
    <n v="102"/>
    <m/>
  </r>
  <r>
    <x v="18"/>
    <x v="4"/>
    <x v="7"/>
    <x v="23"/>
    <s v="$7,042 "/>
    <m/>
    <n v="37"/>
    <m/>
  </r>
  <r>
    <x v="8"/>
    <x v="3"/>
    <x v="8"/>
    <x v="71"/>
    <s v="$6,713 "/>
    <n v="6713"/>
    <n v="31"/>
    <n v="2013.8999999999999"/>
  </r>
  <r>
    <x v="2"/>
    <x v="4"/>
    <x v="5"/>
    <x v="102"/>
    <s v="$1,848 "/>
    <m/>
    <n v="227"/>
    <m/>
  </r>
  <r>
    <x v="8"/>
    <x v="3"/>
    <x v="0"/>
    <x v="84"/>
    <s v="$6,440 "/>
    <m/>
    <n v="145"/>
    <m/>
  </r>
  <r>
    <x v="17"/>
    <x v="5"/>
    <x v="1"/>
    <x v="1"/>
    <s v="$10,885 "/>
    <m/>
    <n v="90"/>
    <m/>
  </r>
  <r>
    <x v="12"/>
    <x v="3"/>
    <x v="3"/>
    <x v="33"/>
    <s v="$2,387 "/>
    <n v="2387"/>
    <n v="59"/>
    <n v="716.1"/>
  </r>
  <r>
    <x v="15"/>
    <x v="4"/>
    <x v="14"/>
    <x v="57"/>
    <s v="$2,030 "/>
    <n v="2030"/>
    <n v="60"/>
    <n v="609"/>
  </r>
  <r>
    <x v="19"/>
    <x v="2"/>
    <x v="2"/>
    <x v="8"/>
    <s v="$6,678 "/>
    <n v="6678"/>
    <n v="148"/>
    <n v="2003.3999999999999"/>
  </r>
  <r>
    <x v="17"/>
    <x v="1"/>
    <x v="1"/>
    <x v="30"/>
    <s v="$4,515 "/>
    <m/>
    <n v="22"/>
    <m/>
  </r>
  <r>
    <x v="14"/>
    <x v="0"/>
    <x v="6"/>
    <x v="121"/>
    <s v="$3,374 "/>
    <m/>
    <n v="142"/>
    <m/>
  </r>
  <r>
    <x v="5"/>
    <x v="4"/>
    <x v="13"/>
    <x v="87"/>
    <s v="$5,852 "/>
    <n v="5852"/>
    <n v="93"/>
    <n v="1755.6"/>
  </r>
  <r>
    <x v="4"/>
    <x v="5"/>
    <x v="17"/>
    <x v="86"/>
    <s v="$1,750 "/>
    <n v="1750"/>
    <n v="208"/>
    <n v="525"/>
  </r>
  <r>
    <x v="2"/>
    <x v="0"/>
    <x v="9"/>
    <x v="30"/>
    <s v="$5,782 "/>
    <m/>
    <n v="42"/>
    <m/>
  </r>
  <r>
    <x v="20"/>
    <x v="1"/>
    <x v="0"/>
    <x v="12"/>
    <s v="$2,870 "/>
    <m/>
    <n v="120"/>
    <m/>
  </r>
  <r>
    <x v="10"/>
    <x v="5"/>
    <x v="2"/>
    <x v="153"/>
    <s v="$3,094 "/>
    <n v="3094"/>
    <n v="159"/>
    <n v="928.19999999999993"/>
  </r>
  <r>
    <x v="8"/>
    <x v="0"/>
    <x v="0"/>
    <x v="2"/>
    <s v="$3,724 "/>
    <m/>
    <n v="316"/>
    <m/>
  </r>
  <r>
    <x v="8"/>
    <x v="4"/>
    <x v="1"/>
    <x v="74"/>
    <s v="$12,761 "/>
    <m/>
    <n v="47"/>
    <m/>
  </r>
  <r>
    <x v="15"/>
    <x v="5"/>
    <x v="8"/>
    <x v="154"/>
    <s v="$3,696 "/>
    <n v="3696"/>
    <n v="233"/>
    <n v="1108.8"/>
  </r>
  <r>
    <x v="3"/>
    <x v="2"/>
    <x v="21"/>
    <x v="72"/>
    <s v="$5,222 "/>
    <m/>
    <n v="384"/>
    <m/>
  </r>
  <r>
    <x v="11"/>
    <x v="3"/>
    <x v="13"/>
    <x v="74"/>
    <s v="$8,939 "/>
    <n v="8939"/>
    <n v="4"/>
    <n v="2681.7"/>
  </r>
  <r>
    <x v="24"/>
    <x v="0"/>
    <x v="2"/>
    <x v="35"/>
    <s v="$2,156 "/>
    <n v="2156"/>
    <n v="260"/>
    <n v="646.79999999999995"/>
  </r>
  <r>
    <x v="16"/>
    <x v="4"/>
    <x v="10"/>
    <x v="54"/>
    <s v="$2,380 "/>
    <m/>
    <n v="22"/>
    <m/>
  </r>
  <r>
    <x v="21"/>
    <x v="4"/>
    <x v="17"/>
    <x v="98"/>
    <s v="$3,339 "/>
    <n v="3339"/>
    <n v="18"/>
    <n v="1001.6999999999999"/>
  </r>
  <r>
    <x v="6"/>
    <x v="3"/>
    <x v="15"/>
    <x v="107"/>
    <s v="$14,980 "/>
    <m/>
    <n v="42"/>
    <m/>
  </r>
  <r>
    <x v="0"/>
    <x v="3"/>
    <x v="5"/>
    <x v="49"/>
    <s v="$1,512 "/>
    <m/>
    <n v="73"/>
    <m/>
  </r>
  <r>
    <x v="0"/>
    <x v="4"/>
    <x v="3"/>
    <x v="2"/>
    <s v="$6,657 "/>
    <n v="6657"/>
    <n v="154"/>
    <n v="1997.1"/>
  </r>
  <r>
    <x v="22"/>
    <x v="1"/>
    <x v="0"/>
    <x v="32"/>
    <s v="$3,836 "/>
    <m/>
    <n v="71"/>
    <m/>
  </r>
  <r>
    <x v="0"/>
    <x v="1"/>
    <x v="8"/>
    <x v="4"/>
    <s v="$8,771 "/>
    <n v="8771"/>
    <n v="127"/>
    <n v="2631.2999999999997"/>
  </r>
  <r>
    <x v="10"/>
    <x v="5"/>
    <x v="17"/>
    <x v="122"/>
    <s v="$651 "/>
    <n v="651"/>
    <n v="224"/>
    <n v="195.29999999999998"/>
  </r>
  <r>
    <x v="16"/>
    <x v="2"/>
    <x v="21"/>
    <x v="143"/>
    <s v="$6,706 "/>
    <m/>
    <n v="223"/>
    <m/>
  </r>
  <r>
    <x v="13"/>
    <x v="0"/>
    <x v="21"/>
    <x v="7"/>
    <s v="$1,421 "/>
    <m/>
    <n v="284"/>
    <m/>
  </r>
  <r>
    <x v="7"/>
    <x v="4"/>
    <x v="9"/>
    <x v="55"/>
    <s v="$8,526 "/>
    <m/>
    <n v="73"/>
    <m/>
  </r>
  <r>
    <x v="9"/>
    <x v="5"/>
    <x v="15"/>
    <x v="66"/>
    <s v="$1,435 "/>
    <m/>
    <n v="112"/>
    <m/>
  </r>
  <r>
    <x v="16"/>
    <x v="2"/>
    <x v="13"/>
    <x v="55"/>
    <s v="$7,434 "/>
    <n v="7434"/>
    <n v="85"/>
    <n v="2230.1999999999998"/>
  </r>
  <r>
    <x v="4"/>
    <x v="3"/>
    <x v="10"/>
    <x v="20"/>
    <s v="$15,316 "/>
    <m/>
    <n v="270"/>
    <m/>
  </r>
  <r>
    <x v="22"/>
    <x v="0"/>
    <x v="4"/>
    <x v="14"/>
    <s v="$10,479 "/>
    <m/>
    <n v="45"/>
    <m/>
  </r>
  <r>
    <x v="22"/>
    <x v="2"/>
    <x v="0"/>
    <x v="138"/>
    <s v="$2,751 "/>
    <m/>
    <n v="153"/>
    <m/>
  </r>
  <r>
    <x v="14"/>
    <x v="5"/>
    <x v="4"/>
    <x v="2"/>
    <s v="$12,586 "/>
    <m/>
    <n v="7"/>
    <m/>
  </r>
  <r>
    <x v="7"/>
    <x v="2"/>
    <x v="19"/>
    <x v="38"/>
    <s v="$2,786 "/>
    <m/>
    <n v="51"/>
    <m/>
  </r>
  <r>
    <x v="10"/>
    <x v="2"/>
    <x v="5"/>
    <x v="155"/>
    <s v="$2,303 "/>
    <m/>
    <n v="67"/>
    <m/>
  </r>
  <r>
    <x v="11"/>
    <x v="0"/>
    <x v="4"/>
    <x v="10"/>
    <s v="$8,113 "/>
    <m/>
    <n v="194"/>
    <m/>
  </r>
  <r>
    <x v="5"/>
    <x v="2"/>
    <x v="6"/>
    <x v="52"/>
    <s v="$12,271 "/>
    <m/>
    <n v="116"/>
    <m/>
  </r>
  <r>
    <x v="11"/>
    <x v="2"/>
    <x v="18"/>
    <x v="109"/>
    <s v="$11,298 "/>
    <m/>
    <n v="41"/>
    <m/>
  </r>
  <r>
    <x v="20"/>
    <x v="3"/>
    <x v="9"/>
    <x v="11"/>
    <s v="$15,855 "/>
    <m/>
    <n v="111"/>
    <m/>
  </r>
  <r>
    <x v="12"/>
    <x v="4"/>
    <x v="1"/>
    <x v="62"/>
    <s v="$12,404 "/>
    <m/>
    <n v="334"/>
    <m/>
  </r>
  <r>
    <x v="13"/>
    <x v="4"/>
    <x v="8"/>
    <x v="91"/>
    <s v="$3,990 "/>
    <n v="3990"/>
    <n v="155"/>
    <n v="1197"/>
  </r>
  <r>
    <x v="17"/>
    <x v="0"/>
    <x v="11"/>
    <x v="66"/>
    <s v="$10,808 "/>
    <n v="10808"/>
    <n v="407"/>
    <n v="3242.4"/>
  </r>
  <r>
    <x v="18"/>
    <x v="0"/>
    <x v="10"/>
    <x v="97"/>
    <s v="$4,858 "/>
    <m/>
    <n v="52"/>
    <m/>
  </r>
  <r>
    <x v="22"/>
    <x v="4"/>
    <x v="7"/>
    <x v="45"/>
    <s v="$7,742 "/>
    <m/>
    <n v="138"/>
    <m/>
  </r>
  <r>
    <x v="5"/>
    <x v="1"/>
    <x v="3"/>
    <x v="52"/>
    <s v="$3,752 "/>
    <n v="3752"/>
    <n v="70"/>
    <n v="1125.5999999999999"/>
  </r>
  <r>
    <x v="11"/>
    <x v="3"/>
    <x v="1"/>
    <x v="21"/>
    <s v="$1,218 "/>
    <m/>
    <n v="149"/>
    <m/>
  </r>
  <r>
    <x v="11"/>
    <x v="0"/>
    <x v="15"/>
    <x v="39"/>
    <s v="$10,983 "/>
    <m/>
    <n v="179"/>
    <m/>
  </r>
  <r>
    <x v="6"/>
    <x v="4"/>
    <x v="4"/>
    <x v="90"/>
    <s v="$6,769 "/>
    <m/>
    <n v="353"/>
    <m/>
  </r>
  <r>
    <x v="12"/>
    <x v="3"/>
    <x v="0"/>
    <x v="133"/>
    <s v="$4,361 "/>
    <m/>
    <n v="97"/>
    <m/>
  </r>
  <r>
    <x v="17"/>
    <x v="4"/>
    <x v="11"/>
    <x v="65"/>
    <s v="$777 "/>
    <n v="777"/>
    <n v="60"/>
    <n v="233.1"/>
  </r>
  <r>
    <x v="5"/>
    <x v="4"/>
    <x v="9"/>
    <x v="122"/>
    <s v="$3,843 "/>
    <m/>
    <n v="5"/>
    <m/>
  </r>
  <r>
    <x v="6"/>
    <x v="5"/>
    <x v="15"/>
    <x v="145"/>
    <s v="$6,930 "/>
    <m/>
    <n v="182"/>
    <m/>
  </r>
  <r>
    <x v="1"/>
    <x v="1"/>
    <x v="18"/>
    <x v="100"/>
    <s v="$5,733 "/>
    <m/>
    <n v="114"/>
    <m/>
  </r>
  <r>
    <x v="19"/>
    <x v="4"/>
    <x v="20"/>
    <x v="138"/>
    <s v="$8,393 "/>
    <n v="8393"/>
    <n v="46"/>
    <n v="2517.9"/>
  </r>
  <r>
    <x v="23"/>
    <x v="4"/>
    <x v="4"/>
    <x v="145"/>
    <s v="$3,822 "/>
    <m/>
    <n v="320"/>
    <m/>
  </r>
  <r>
    <x v="21"/>
    <x v="2"/>
    <x v="17"/>
    <x v="62"/>
    <s v="$6,342 "/>
    <n v="6342"/>
    <n v="178"/>
    <n v="1902.6"/>
  </r>
  <r>
    <x v="5"/>
    <x v="1"/>
    <x v="12"/>
    <x v="110"/>
    <s v="$6,510 "/>
    <m/>
    <n v="170"/>
    <m/>
  </r>
  <r>
    <x v="10"/>
    <x v="4"/>
    <x v="15"/>
    <x v="131"/>
    <s v="$10,171 "/>
    <m/>
    <n v="67"/>
    <m/>
  </r>
  <r>
    <x v="21"/>
    <x v="4"/>
    <x v="6"/>
    <x v="130"/>
    <s v="$5,908 "/>
    <m/>
    <n v="301"/>
    <m/>
  </r>
  <r>
    <x v="22"/>
    <x v="0"/>
    <x v="18"/>
    <x v="27"/>
    <s v="$10,164 "/>
    <m/>
    <n v="134"/>
    <m/>
  </r>
  <r>
    <x v="3"/>
    <x v="5"/>
    <x v="0"/>
    <x v="69"/>
    <s v="$1,064 "/>
    <m/>
    <n v="211"/>
    <m/>
  </r>
  <r>
    <x v="21"/>
    <x v="5"/>
    <x v="21"/>
    <x v="109"/>
    <s v="$9,716 "/>
    <m/>
    <n v="151"/>
    <m/>
  </r>
  <r>
    <x v="24"/>
    <x v="1"/>
    <x v="2"/>
    <x v="59"/>
    <s v="$22,050 "/>
    <n v="22050"/>
    <n v="208"/>
    <n v="6615"/>
  </r>
  <r>
    <x v="3"/>
    <x v="1"/>
    <x v="18"/>
    <x v="153"/>
    <s v="$2,541 "/>
    <m/>
    <n v="134"/>
    <m/>
  </r>
  <r>
    <x v="2"/>
    <x v="5"/>
    <x v="16"/>
    <x v="131"/>
    <s v="$9,989 "/>
    <n v="9989"/>
    <n v="49"/>
    <n v="2996.7"/>
  </r>
  <r>
    <x v="7"/>
    <x v="1"/>
    <x v="5"/>
    <x v="52"/>
    <s v="$4,739 "/>
    <m/>
    <n v="204"/>
    <m/>
  </r>
  <r>
    <x v="20"/>
    <x v="2"/>
    <x v="4"/>
    <x v="30"/>
    <s v="$3,185 "/>
    <m/>
    <n v="34"/>
    <m/>
  </r>
  <r>
    <x v="23"/>
    <x v="2"/>
    <x v="12"/>
    <x v="154"/>
    <s v="$8,225 "/>
    <m/>
    <n v="91"/>
    <m/>
  </r>
  <r>
    <x v="6"/>
    <x v="4"/>
    <x v="11"/>
    <x v="2"/>
    <s v="$14,301 "/>
    <n v="14301"/>
    <n v="130"/>
    <n v="4290.3"/>
  </r>
  <r>
    <x v="9"/>
    <x v="3"/>
    <x v="0"/>
    <x v="60"/>
    <s v="$1,316 "/>
    <m/>
    <n v="107"/>
    <m/>
  </r>
  <r>
    <x v="12"/>
    <x v="0"/>
    <x v="4"/>
    <x v="50"/>
    <s v="$3,486 "/>
    <m/>
    <n v="121"/>
    <m/>
  </r>
  <r>
    <x v="12"/>
    <x v="4"/>
    <x v="2"/>
    <x v="61"/>
    <s v="$13,930 "/>
    <n v="13930"/>
    <n v="339"/>
    <n v="4179"/>
  </r>
  <r>
    <x v="6"/>
    <x v="3"/>
    <x v="14"/>
    <x v="26"/>
    <s v="$5,509 "/>
    <n v="5509"/>
    <n v="321"/>
    <n v="1652.7"/>
  </r>
  <r>
    <x v="11"/>
    <x v="4"/>
    <x v="19"/>
    <x v="14"/>
    <s v="$8,470 "/>
    <m/>
    <n v="9"/>
    <m/>
  </r>
  <r>
    <x v="20"/>
    <x v="4"/>
    <x v="12"/>
    <x v="94"/>
    <s v="$77 "/>
    <m/>
    <n v="69"/>
    <m/>
  </r>
  <r>
    <x v="9"/>
    <x v="5"/>
    <x v="14"/>
    <x v="150"/>
    <s v="$3,381 "/>
    <n v="3381"/>
    <n v="72"/>
    <n v="1014.3"/>
  </r>
  <r>
    <x v="16"/>
    <x v="2"/>
    <x v="16"/>
    <x v="105"/>
    <s v="$4,102 "/>
    <n v="4102"/>
    <n v="392"/>
    <n v="1230.5999999999999"/>
  </r>
  <r>
    <x v="4"/>
    <x v="4"/>
    <x v="3"/>
    <x v="72"/>
    <s v="$3,577 "/>
    <n v="3577"/>
    <n v="158"/>
    <n v="1073.0999999999999"/>
  </r>
  <r>
    <x v="17"/>
    <x v="1"/>
    <x v="3"/>
    <x v="2"/>
    <s v="$2,975 "/>
    <n v="2975"/>
    <n v="9"/>
    <n v="892.5"/>
  </r>
  <r>
    <x v="21"/>
    <x v="3"/>
    <x v="20"/>
    <x v="156"/>
    <s v="$4,137 "/>
    <n v="4137"/>
    <n v="347"/>
    <n v="1241.0999999999999"/>
  </r>
  <r>
    <x v="3"/>
    <x v="5"/>
    <x v="20"/>
    <x v="73"/>
    <s v="$9,541 "/>
    <n v="9541"/>
    <n v="114"/>
    <n v="2862.2999999999997"/>
  </r>
  <r>
    <x v="4"/>
    <x v="4"/>
    <x v="19"/>
    <x v="153"/>
    <s v="$8,001 "/>
    <m/>
    <n v="120"/>
    <m/>
  </r>
  <r>
    <x v="22"/>
    <x v="3"/>
    <x v="2"/>
    <x v="82"/>
    <s v="$5,152 "/>
    <n v="5152"/>
    <n v="333"/>
    <n v="1545.6"/>
  </r>
  <r>
    <x v="20"/>
    <x v="2"/>
    <x v="7"/>
    <x v="94"/>
    <s v="$11,116 "/>
    <m/>
    <n v="432"/>
    <m/>
  </r>
  <r>
    <x v="11"/>
    <x v="2"/>
    <x v="15"/>
    <x v="16"/>
    <s v="$13,076 "/>
    <m/>
    <n v="236"/>
    <m/>
  </r>
  <r>
    <x v="16"/>
    <x v="5"/>
    <x v="15"/>
    <x v="93"/>
    <s v="$10,213 "/>
    <m/>
    <n v="135"/>
    <m/>
  </r>
  <r>
    <x v="0"/>
    <x v="0"/>
    <x v="19"/>
    <x v="45"/>
    <s v="$2,485 "/>
    <m/>
    <n v="97"/>
    <m/>
  </r>
  <r>
    <x v="20"/>
    <x v="2"/>
    <x v="14"/>
    <x v="32"/>
    <s v="$8,715 "/>
    <n v="8715"/>
    <n v="168"/>
    <n v="2614.5"/>
  </r>
  <r>
    <x v="14"/>
    <x v="1"/>
    <x v="1"/>
    <x v="93"/>
    <s v="$273 "/>
    <m/>
    <n v="402"/>
    <m/>
  </r>
  <r>
    <x v="16"/>
    <x v="4"/>
    <x v="8"/>
    <x v="38"/>
    <s v="$7,623 "/>
    <n v="7623"/>
    <n v="10"/>
    <n v="2286.9"/>
  </r>
  <r>
    <x v="5"/>
    <x v="0"/>
    <x v="4"/>
    <x v="66"/>
    <s v="$7 "/>
    <m/>
    <n v="84"/>
    <m/>
  </r>
  <r>
    <x v="12"/>
    <x v="0"/>
    <x v="18"/>
    <x v="72"/>
    <s v="$3,010 "/>
    <m/>
    <n v="69"/>
    <m/>
  </r>
  <r>
    <x v="23"/>
    <x v="5"/>
    <x v="15"/>
    <x v="119"/>
    <s v="$11,550 "/>
    <m/>
    <n v="111"/>
    <m/>
  </r>
  <r>
    <x v="16"/>
    <x v="2"/>
    <x v="11"/>
    <x v="133"/>
    <s v="$4,046 "/>
    <n v="4046"/>
    <n v="89"/>
    <n v="1213.8"/>
  </r>
  <r>
    <x v="3"/>
    <x v="5"/>
    <x v="13"/>
    <x v="90"/>
    <s v="$8,904 "/>
    <n v="8904"/>
    <n v="199"/>
    <n v="2671.2"/>
  </r>
  <r>
    <x v="3"/>
    <x v="1"/>
    <x v="3"/>
    <x v="13"/>
    <s v="$11,298 "/>
    <n v="11298"/>
    <n v="89"/>
    <n v="3389.4"/>
  </r>
  <r>
    <x v="7"/>
    <x v="2"/>
    <x v="15"/>
    <x v="13"/>
    <s v="$4,396 "/>
    <m/>
    <n v="131"/>
    <m/>
  </r>
  <r>
    <x v="0"/>
    <x v="0"/>
    <x v="11"/>
    <x v="144"/>
    <s v="$12,068 "/>
    <n v="12068"/>
    <n v="227"/>
    <n v="3620.4"/>
  </r>
  <r>
    <x v="15"/>
    <x v="5"/>
    <x v="5"/>
    <x v="78"/>
    <s v="$9,772 "/>
    <m/>
    <n v="301"/>
    <m/>
  </r>
  <r>
    <x v="13"/>
    <x v="4"/>
    <x v="6"/>
    <x v="58"/>
    <s v="$10,458 "/>
    <m/>
    <n v="316"/>
    <m/>
  </r>
  <r>
    <x v="1"/>
    <x v="1"/>
    <x v="16"/>
    <x v="107"/>
    <s v="$6,426 "/>
    <n v="6426"/>
    <n v="390"/>
    <n v="1927.8"/>
  </r>
  <r>
    <x v="20"/>
    <x v="4"/>
    <x v="6"/>
    <x v="85"/>
    <s v="$6,188 "/>
    <m/>
    <n v="223"/>
    <m/>
  </r>
  <r>
    <x v="22"/>
    <x v="5"/>
    <x v="1"/>
    <x v="20"/>
    <s v="$7,504 "/>
    <m/>
    <n v="101"/>
    <m/>
  </r>
  <r>
    <x v="17"/>
    <x v="5"/>
    <x v="3"/>
    <x v="103"/>
    <s v="$1,750 "/>
    <n v="1750"/>
    <n v="479"/>
    <n v="525"/>
  </r>
  <r>
    <x v="9"/>
    <x v="2"/>
    <x v="12"/>
    <x v="28"/>
    <s v="$5,439 "/>
    <m/>
    <n v="287"/>
    <m/>
  </r>
  <r>
    <x v="24"/>
    <x v="5"/>
    <x v="18"/>
    <x v="32"/>
    <s v="$15,547 "/>
    <m/>
    <n v="269"/>
    <m/>
  </r>
  <r>
    <x v="2"/>
    <x v="5"/>
    <x v="12"/>
    <x v="9"/>
    <s v="$11,956 "/>
    <m/>
    <n v="277"/>
    <m/>
  </r>
  <r>
    <x v="13"/>
    <x v="3"/>
    <x v="16"/>
    <x v="71"/>
    <s v="$2,723 "/>
    <n v="2723"/>
    <n v="67"/>
    <n v="816.9"/>
  </r>
  <r>
    <x v="14"/>
    <x v="1"/>
    <x v="3"/>
    <x v="41"/>
    <s v="$19,327 "/>
    <n v="19327"/>
    <n v="135"/>
    <n v="5798.0999999999995"/>
  </r>
  <r>
    <x v="24"/>
    <x v="3"/>
    <x v="0"/>
    <x v="93"/>
    <s v="$9,058 "/>
    <m/>
    <n v="229"/>
    <m/>
  </r>
  <r>
    <x v="1"/>
    <x v="3"/>
    <x v="13"/>
    <x v="154"/>
    <s v="$2,996 "/>
    <n v="2996"/>
    <n v="88"/>
    <n v="898.8"/>
  </r>
  <r>
    <x v="19"/>
    <x v="3"/>
    <x v="0"/>
    <x v="142"/>
    <s v="$8,848 "/>
    <m/>
    <n v="211"/>
    <m/>
  </r>
  <r>
    <x v="19"/>
    <x v="0"/>
    <x v="11"/>
    <x v="58"/>
    <s v="$14,336 "/>
    <n v="14336"/>
    <n v="293"/>
    <n v="4300.8"/>
  </r>
  <r>
    <x v="21"/>
    <x v="4"/>
    <x v="15"/>
    <x v="139"/>
    <s v="$16,401 "/>
    <m/>
    <n v="179"/>
    <m/>
  </r>
  <r>
    <x v="5"/>
    <x v="3"/>
    <x v="16"/>
    <x v="79"/>
    <s v="$5,173 "/>
    <n v="5173"/>
    <n v="129"/>
    <n v="1551.8999999999999"/>
  </r>
  <r>
    <x v="6"/>
    <x v="1"/>
    <x v="17"/>
    <x v="21"/>
    <s v="$6,328 "/>
    <n v="6328"/>
    <n v="164"/>
    <n v="1898.3999999999999"/>
  </r>
  <r>
    <x v="0"/>
    <x v="4"/>
    <x v="4"/>
    <x v="0"/>
    <s v="$2,534 "/>
    <m/>
    <n v="219"/>
    <m/>
  </r>
  <r>
    <x v="12"/>
    <x v="2"/>
    <x v="13"/>
    <x v="119"/>
    <s v="$1,435 "/>
    <n v="1435"/>
    <n v="258"/>
    <n v="430.5"/>
  </r>
  <r>
    <x v="2"/>
    <x v="5"/>
    <x v="11"/>
    <x v="157"/>
    <s v="$3,052 "/>
    <n v="3052"/>
    <n v="116"/>
    <n v="915.6"/>
  </r>
  <r>
    <x v="23"/>
    <x v="1"/>
    <x v="12"/>
    <x v="153"/>
    <s v="$910 "/>
    <m/>
    <n v="204"/>
    <m/>
  </r>
  <r>
    <x v="5"/>
    <x v="4"/>
    <x v="10"/>
    <x v="50"/>
    <s v="$2,331 "/>
    <m/>
    <n v="321"/>
    <m/>
  </r>
  <r>
    <x v="20"/>
    <x v="2"/>
    <x v="17"/>
    <x v="76"/>
    <s v="$679 "/>
    <n v="679"/>
    <n v="56"/>
    <n v="203.7"/>
  </r>
  <r>
    <x v="0"/>
    <x v="1"/>
    <x v="19"/>
    <x v="5"/>
    <s v="$2,086 "/>
    <m/>
    <n v="74"/>
    <m/>
  </r>
  <r>
    <x v="10"/>
    <x v="3"/>
    <x v="19"/>
    <x v="16"/>
    <s v="$5,012 "/>
    <m/>
    <n v="189"/>
    <m/>
  </r>
  <r>
    <x v="18"/>
    <x v="4"/>
    <x v="6"/>
    <x v="158"/>
    <s v="$4,501 "/>
    <m/>
    <n v="131"/>
    <m/>
  </r>
  <r>
    <x v="19"/>
    <x v="1"/>
    <x v="6"/>
    <x v="60"/>
    <s v="$13,482 "/>
    <m/>
    <n v="15"/>
    <m/>
  </r>
  <r>
    <x v="22"/>
    <x v="4"/>
    <x v="19"/>
    <x v="38"/>
    <s v="$5,621 "/>
    <m/>
    <n v="140"/>
    <m/>
  </r>
  <r>
    <x v="0"/>
    <x v="2"/>
    <x v="4"/>
    <x v="75"/>
    <s v="$10,486 "/>
    <m/>
    <n v="198"/>
    <m/>
  </r>
  <r>
    <x v="3"/>
    <x v="2"/>
    <x v="0"/>
    <x v="105"/>
    <s v="$17,626 "/>
    <m/>
    <n v="103"/>
    <m/>
  </r>
  <r>
    <x v="4"/>
    <x v="3"/>
    <x v="11"/>
    <x v="89"/>
    <s v="$4,494 "/>
    <n v="4494"/>
    <n v="187"/>
    <n v="1348.2"/>
  </r>
  <r>
    <x v="6"/>
    <x v="0"/>
    <x v="16"/>
    <x v="63"/>
    <s v="$105 "/>
    <n v="105"/>
    <n v="125"/>
    <n v="31.5"/>
  </r>
  <r>
    <x v="20"/>
    <x v="1"/>
    <x v="3"/>
    <x v="131"/>
    <s v="$2,464 "/>
    <n v="2464"/>
    <n v="8"/>
    <n v="739.19999999999993"/>
  </r>
  <r>
    <x v="7"/>
    <x v="0"/>
    <x v="8"/>
    <x v="3"/>
    <s v="$1,379 "/>
    <n v="1379"/>
    <n v="70"/>
    <n v="413.7"/>
  </r>
  <r>
    <x v="2"/>
    <x v="4"/>
    <x v="3"/>
    <x v="31"/>
    <s v="$2,583 "/>
    <n v="2583"/>
    <n v="126"/>
    <n v="774.9"/>
  </r>
  <r>
    <x v="14"/>
    <x v="3"/>
    <x v="0"/>
    <x v="14"/>
    <s v="$3,220 "/>
    <m/>
    <n v="265"/>
    <m/>
  </r>
  <r>
    <x v="14"/>
    <x v="4"/>
    <x v="0"/>
    <x v="32"/>
    <s v="$4,802 "/>
    <m/>
    <n v="296"/>
    <m/>
  </r>
  <r>
    <x v="22"/>
    <x v="3"/>
    <x v="13"/>
    <x v="93"/>
    <s v="$5,677 "/>
    <n v="5677"/>
    <n v="21"/>
    <n v="1703.1"/>
  </r>
  <r>
    <x v="10"/>
    <x v="1"/>
    <x v="1"/>
    <x v="159"/>
    <s v="$945 "/>
    <m/>
    <n v="83"/>
    <m/>
  </r>
  <r>
    <x v="24"/>
    <x v="2"/>
    <x v="20"/>
    <x v="154"/>
    <s v="$8,757 "/>
    <n v="8757"/>
    <n v="162"/>
    <n v="2627.1"/>
  </r>
  <r>
    <x v="20"/>
    <x v="4"/>
    <x v="13"/>
    <x v="20"/>
    <s v="$4,816 "/>
    <n v="4816"/>
    <n v="145"/>
    <n v="1444.8"/>
  </r>
  <r>
    <x v="20"/>
    <x v="5"/>
    <x v="2"/>
    <x v="70"/>
    <s v="$7,532 "/>
    <n v="7532"/>
    <n v="44"/>
    <n v="2259.6"/>
  </r>
  <r>
    <x v="2"/>
    <x v="5"/>
    <x v="9"/>
    <x v="47"/>
    <s v="$3,549 "/>
    <m/>
    <n v="82"/>
    <m/>
  </r>
  <r>
    <x v="15"/>
    <x v="1"/>
    <x v="13"/>
    <x v="92"/>
    <s v="$4,340 "/>
    <n v="4340"/>
    <n v="226"/>
    <n v="1302"/>
  </r>
  <r>
    <x v="3"/>
    <x v="3"/>
    <x v="10"/>
    <x v="52"/>
    <s v="$1,799 "/>
    <m/>
    <n v="207"/>
    <m/>
  </r>
  <r>
    <x v="2"/>
    <x v="3"/>
    <x v="17"/>
    <x v="145"/>
    <s v="$1,127 "/>
    <n v="1127"/>
    <n v="176"/>
    <n v="338.09999999999997"/>
  </r>
  <r>
    <x v="17"/>
    <x v="2"/>
    <x v="11"/>
    <x v="133"/>
    <s v="$10,038 "/>
    <n v="10038"/>
    <n v="286"/>
    <n v="3011.4"/>
  </r>
  <r>
    <x v="24"/>
    <x v="0"/>
    <x v="20"/>
    <x v="34"/>
    <s v="$2,926 "/>
    <n v="2926"/>
    <n v="300"/>
    <n v="877.8"/>
  </r>
  <r>
    <x v="1"/>
    <x v="4"/>
    <x v="13"/>
    <x v="25"/>
    <s v="$6,279 "/>
    <n v="6279"/>
    <n v="235"/>
    <n v="1883.6999999999998"/>
  </r>
  <r>
    <x v="19"/>
    <x v="5"/>
    <x v="8"/>
    <x v="155"/>
    <s v="$308 "/>
    <n v="308"/>
    <n v="125"/>
    <n v="92.399999999999991"/>
  </r>
  <r>
    <x v="22"/>
    <x v="1"/>
    <x v="18"/>
    <x v="58"/>
    <s v="$3,500 "/>
    <m/>
    <n v="145"/>
    <m/>
  </r>
  <r>
    <x v="20"/>
    <x v="3"/>
    <x v="12"/>
    <x v="155"/>
    <s v="$658 "/>
    <m/>
    <n v="65"/>
    <m/>
  </r>
  <r>
    <x v="13"/>
    <x v="2"/>
    <x v="9"/>
    <x v="65"/>
    <s v="$12,565 "/>
    <m/>
    <n v="102"/>
    <m/>
  </r>
  <r>
    <x v="18"/>
    <x v="4"/>
    <x v="11"/>
    <x v="42"/>
    <s v="$5,012 "/>
    <n v="5012"/>
    <n v="93"/>
    <n v="1503.6"/>
  </r>
  <r>
    <x v="19"/>
    <x v="1"/>
    <x v="10"/>
    <x v="93"/>
    <s v="$3,955 "/>
    <m/>
    <n v="134"/>
    <m/>
  </r>
  <r>
    <x v="22"/>
    <x v="0"/>
    <x v="13"/>
    <x v="79"/>
    <s v="$8,512 "/>
    <n v="8512"/>
    <n v="189"/>
    <n v="2553.6"/>
  </r>
  <r>
    <x v="14"/>
    <x v="2"/>
    <x v="6"/>
    <x v="28"/>
    <s v="$504 "/>
    <m/>
    <n v="232"/>
    <m/>
  </r>
  <r>
    <x v="6"/>
    <x v="5"/>
    <x v="17"/>
    <x v="107"/>
    <s v="$2,800 "/>
    <n v="2800"/>
    <n v="45"/>
    <n v="840"/>
  </r>
  <r>
    <x v="5"/>
    <x v="1"/>
    <x v="0"/>
    <x v="115"/>
    <s v="$4,256 "/>
    <m/>
    <n v="67"/>
    <m/>
  </r>
  <r>
    <x v="17"/>
    <x v="1"/>
    <x v="0"/>
    <x v="85"/>
    <s v="$13,573 "/>
    <m/>
    <n v="138"/>
    <m/>
  </r>
  <r>
    <x v="8"/>
    <x v="1"/>
    <x v="20"/>
    <x v="0"/>
    <s v="$6,566 "/>
    <n v="6566"/>
    <n v="99"/>
    <n v="1969.8"/>
  </r>
  <r>
    <x v="6"/>
    <x v="1"/>
    <x v="11"/>
    <x v="105"/>
    <s v="$13,503 "/>
    <n v="13503"/>
    <n v="251"/>
    <n v="4050.8999999999996"/>
  </r>
  <r>
    <x v="12"/>
    <x v="0"/>
    <x v="12"/>
    <x v="20"/>
    <s v="$8,680 "/>
    <m/>
    <n v="252"/>
    <m/>
  </r>
  <r>
    <x v="8"/>
    <x v="4"/>
    <x v="16"/>
    <x v="152"/>
    <s v="$385 "/>
    <n v="385"/>
    <n v="78"/>
    <n v="115.5"/>
  </r>
  <r>
    <x v="1"/>
    <x v="5"/>
    <x v="17"/>
    <x v="103"/>
    <s v="$1,267 "/>
    <n v="1267"/>
    <n v="130"/>
    <n v="380.09999999999997"/>
  </r>
  <r>
    <x v="18"/>
    <x v="2"/>
    <x v="19"/>
    <x v="6"/>
    <s v="$2,961 "/>
    <m/>
    <n v="154"/>
    <m/>
  </r>
  <r>
    <x v="6"/>
    <x v="2"/>
    <x v="11"/>
    <x v="109"/>
    <s v="$1,981 "/>
    <n v="1981"/>
    <n v="52"/>
    <n v="594.29999999999995"/>
  </r>
  <r>
    <x v="15"/>
    <x v="2"/>
    <x v="13"/>
    <x v="82"/>
    <s v="$7,959 "/>
    <n v="7959"/>
    <n v="53"/>
    <n v="2387.6999999999998"/>
  </r>
  <r>
    <x v="22"/>
    <x v="2"/>
    <x v="10"/>
    <x v="25"/>
    <s v="$10,794 "/>
    <m/>
    <n v="50"/>
    <m/>
  </r>
  <r>
    <x v="1"/>
    <x v="1"/>
    <x v="14"/>
    <x v="111"/>
    <s v="$1,897 "/>
    <n v="1897"/>
    <n v="44"/>
    <n v="569.1"/>
  </r>
  <r>
    <x v="5"/>
    <x v="5"/>
    <x v="5"/>
    <x v="117"/>
    <s v="$2,744 "/>
    <m/>
    <n v="200"/>
    <m/>
  </r>
  <r>
    <x v="3"/>
    <x v="4"/>
    <x v="13"/>
    <x v="19"/>
    <s v="$4,382 "/>
    <n v="4382"/>
    <n v="361"/>
    <n v="1314.6"/>
  </r>
  <r>
    <x v="3"/>
    <x v="5"/>
    <x v="5"/>
    <x v="57"/>
    <s v="$4,515 "/>
    <m/>
    <n v="172"/>
    <m/>
  </r>
  <r>
    <x v="8"/>
    <x v="3"/>
    <x v="15"/>
    <x v="4"/>
    <s v="$5,474 "/>
    <m/>
    <n v="239"/>
    <m/>
  </r>
  <r>
    <x v="10"/>
    <x v="3"/>
    <x v="1"/>
    <x v="44"/>
    <s v="$6,069 "/>
    <m/>
    <n v="55"/>
    <m/>
  </r>
  <r>
    <x v="4"/>
    <x v="2"/>
    <x v="1"/>
    <x v="30"/>
    <s v="$6,944 "/>
    <m/>
    <n v="27"/>
    <m/>
  </r>
  <r>
    <x v="14"/>
    <x v="5"/>
    <x v="18"/>
    <x v="61"/>
    <s v="$5,859 "/>
    <m/>
    <n v="7"/>
    <m/>
  </r>
  <r>
    <x v="16"/>
    <x v="1"/>
    <x v="21"/>
    <x v="80"/>
    <s v="$12,173 "/>
    <m/>
    <n v="301"/>
    <m/>
  </r>
  <r>
    <x v="12"/>
    <x v="4"/>
    <x v="14"/>
    <x v="54"/>
    <s v="$5,292 "/>
    <n v="5292"/>
    <n v="134"/>
    <n v="1587.6"/>
  </r>
  <r>
    <x v="24"/>
    <x v="3"/>
    <x v="5"/>
    <x v="130"/>
    <s v="$5,705 "/>
    <m/>
    <n v="350"/>
    <m/>
  </r>
  <r>
    <x v="15"/>
    <x v="1"/>
    <x v="12"/>
    <x v="38"/>
    <s v="$2,492 "/>
    <m/>
    <n v="33"/>
    <m/>
  </r>
  <r>
    <x v="5"/>
    <x v="5"/>
    <x v="6"/>
    <x v="0"/>
    <s v="$3,024 "/>
    <m/>
    <n v="23"/>
    <m/>
  </r>
  <r>
    <x v="14"/>
    <x v="1"/>
    <x v="11"/>
    <x v="16"/>
    <s v="$3,437 "/>
    <n v="3437"/>
    <n v="201"/>
    <n v="1031.0999999999999"/>
  </r>
  <r>
    <x v="12"/>
    <x v="1"/>
    <x v="11"/>
    <x v="35"/>
    <s v="$1,869 "/>
    <n v="1869"/>
    <n v="323"/>
    <n v="560.69999999999993"/>
  </r>
  <r>
    <x v="15"/>
    <x v="2"/>
    <x v="14"/>
    <x v="29"/>
    <s v="$3,171 "/>
    <n v="3171"/>
    <n v="220"/>
    <n v="951.3"/>
  </r>
  <r>
    <x v="19"/>
    <x v="5"/>
    <x v="15"/>
    <x v="129"/>
    <s v="$4,858 "/>
    <m/>
    <n v="488"/>
    <m/>
  </r>
  <r>
    <x v="3"/>
    <x v="3"/>
    <x v="7"/>
    <x v="58"/>
    <s v="$1,225 "/>
    <m/>
    <n v="84"/>
    <m/>
  </r>
  <r>
    <x v="19"/>
    <x v="5"/>
    <x v="3"/>
    <x v="51"/>
    <s v="$1,155 "/>
    <n v="1155"/>
    <n v="79"/>
    <n v="346.5"/>
  </r>
  <r>
    <x v="5"/>
    <x v="0"/>
    <x v="17"/>
    <x v="155"/>
    <s v="$6,811 "/>
    <n v="6811"/>
    <n v="344"/>
    <n v="2043.3"/>
  </r>
  <r>
    <x v="15"/>
    <x v="3"/>
    <x v="5"/>
    <x v="117"/>
    <s v="$6,433 "/>
    <m/>
    <n v="7"/>
    <m/>
  </r>
  <r>
    <x v="19"/>
    <x v="3"/>
    <x v="7"/>
    <x v="107"/>
    <s v="$8,169 "/>
    <m/>
    <n v="88"/>
    <m/>
  </r>
  <r>
    <x v="17"/>
    <x v="0"/>
    <x v="19"/>
    <x v="154"/>
    <s v="$2,275 "/>
    <m/>
    <n v="275"/>
    <m/>
  </r>
  <r>
    <x v="0"/>
    <x v="5"/>
    <x v="7"/>
    <x v="130"/>
    <s v="$3,857 "/>
    <m/>
    <n v="512"/>
    <m/>
  </r>
  <r>
    <x v="0"/>
    <x v="0"/>
    <x v="3"/>
    <x v="32"/>
    <s v="$1,463 "/>
    <n v="1463"/>
    <n v="113"/>
    <n v="438.9"/>
  </r>
  <r>
    <x v="19"/>
    <x v="0"/>
    <x v="20"/>
    <x v="76"/>
    <s v="$7,924 "/>
    <n v="7924"/>
    <n v="275"/>
    <n v="2377.1999999999998"/>
  </r>
  <r>
    <x v="3"/>
    <x v="0"/>
    <x v="14"/>
    <x v="137"/>
    <s v="$8,799 "/>
    <n v="8799"/>
    <n v="47"/>
    <n v="2639.7"/>
  </r>
  <r>
    <x v="23"/>
    <x v="4"/>
    <x v="13"/>
    <x v="57"/>
    <s v="$2,898 "/>
    <n v="2898"/>
    <n v="276"/>
    <n v="869.4"/>
  </r>
  <r>
    <x v="20"/>
    <x v="0"/>
    <x v="18"/>
    <x v="27"/>
    <s v="$9,506 "/>
    <m/>
    <n v="212"/>
    <m/>
  </r>
  <r>
    <x v="5"/>
    <x v="3"/>
    <x v="5"/>
    <x v="145"/>
    <s v="$7,175 "/>
    <m/>
    <n v="145"/>
    <m/>
  </r>
  <r>
    <x v="16"/>
    <x v="5"/>
    <x v="1"/>
    <x v="81"/>
    <s v="$1,729 "/>
    <m/>
    <n v="31"/>
    <m/>
  </r>
  <r>
    <x v="3"/>
    <x v="3"/>
    <x v="15"/>
    <x v="12"/>
    <s v="$1,589 "/>
    <m/>
    <n v="271"/>
    <m/>
  </r>
  <r>
    <x v="5"/>
    <x v="3"/>
    <x v="17"/>
    <x v="32"/>
    <s v="$630 "/>
    <n v="630"/>
    <n v="52"/>
    <n v="189"/>
  </r>
  <r>
    <x v="1"/>
    <x v="2"/>
    <x v="4"/>
    <x v="154"/>
    <s v="$112 "/>
    <m/>
    <n v="128"/>
    <m/>
  </r>
  <r>
    <x v="14"/>
    <x v="4"/>
    <x v="9"/>
    <x v="64"/>
    <s v="$5,187 "/>
    <m/>
    <n v="142"/>
    <m/>
  </r>
  <r>
    <x v="6"/>
    <x v="2"/>
    <x v="12"/>
    <x v="122"/>
    <s v="$6,223 "/>
    <m/>
    <n v="256"/>
    <m/>
  </r>
  <r>
    <x v="9"/>
    <x v="3"/>
    <x v="1"/>
    <x v="5"/>
    <s v="$7,714 "/>
    <m/>
    <n v="106"/>
    <m/>
  </r>
  <r>
    <x v="18"/>
    <x v="4"/>
    <x v="18"/>
    <x v="5"/>
    <s v="$9,457 "/>
    <m/>
    <n v="6"/>
    <m/>
  </r>
  <r>
    <x v="12"/>
    <x v="3"/>
    <x v="10"/>
    <x v="27"/>
    <s v="$6,678 "/>
    <m/>
    <n v="226"/>
    <m/>
  </r>
  <r>
    <x v="5"/>
    <x v="0"/>
    <x v="6"/>
    <x v="10"/>
    <s v="$2,107 "/>
    <m/>
    <n v="121"/>
    <m/>
  </r>
  <r>
    <x v="11"/>
    <x v="4"/>
    <x v="17"/>
    <x v="123"/>
    <s v="$6,069 "/>
    <n v="6069"/>
    <n v="151"/>
    <n v="1820.7"/>
  </r>
  <r>
    <x v="0"/>
    <x v="0"/>
    <x v="14"/>
    <x v="28"/>
    <s v="$1,862 "/>
    <n v="1862"/>
    <n v="284"/>
    <n v="558.6"/>
  </r>
  <r>
    <x v="0"/>
    <x v="3"/>
    <x v="1"/>
    <x v="54"/>
    <s v="$6,972 "/>
    <m/>
    <n v="89"/>
    <m/>
  </r>
  <r>
    <x v="23"/>
    <x v="4"/>
    <x v="1"/>
    <x v="91"/>
    <s v="$10,220 "/>
    <m/>
    <n v="508"/>
    <m/>
  </r>
  <r>
    <x v="7"/>
    <x v="2"/>
    <x v="3"/>
    <x v="21"/>
    <s v="$3,969 "/>
    <n v="3969"/>
    <n v="243"/>
    <n v="1190.7"/>
  </r>
  <r>
    <x v="14"/>
    <x v="1"/>
    <x v="15"/>
    <x v="123"/>
    <s v="$1,547 "/>
    <m/>
    <n v="170"/>
    <m/>
  </r>
  <r>
    <x v="9"/>
    <x v="4"/>
    <x v="2"/>
    <x v="123"/>
    <s v="$1,162 "/>
    <n v="1162"/>
    <n v="18"/>
    <n v="348.59999999999997"/>
  </r>
  <r>
    <x v="1"/>
    <x v="5"/>
    <x v="2"/>
    <x v="132"/>
    <s v="$6,342 "/>
    <n v="6342"/>
    <n v="282"/>
    <n v="1902.6"/>
  </r>
  <r>
    <x v="20"/>
    <x v="3"/>
    <x v="3"/>
    <x v="54"/>
    <s v="$10,633 "/>
    <n v="10633"/>
    <n v="277"/>
    <n v="3189.9"/>
  </r>
  <r>
    <x v="7"/>
    <x v="4"/>
    <x v="3"/>
    <x v="109"/>
    <s v="$15,057 "/>
    <n v="15057"/>
    <n v="212"/>
    <n v="4517.0999999999995"/>
  </r>
  <r>
    <x v="7"/>
    <x v="4"/>
    <x v="14"/>
    <x v="160"/>
    <s v="$4,704 "/>
    <n v="4704"/>
    <n v="126"/>
    <n v="1411.2"/>
  </r>
  <r>
    <x v="13"/>
    <x v="5"/>
    <x v="3"/>
    <x v="66"/>
    <s v="$9,338 "/>
    <n v="9338"/>
    <n v="11"/>
    <n v="2801.4"/>
  </r>
  <r>
    <x v="14"/>
    <x v="3"/>
    <x v="5"/>
    <x v="16"/>
    <s v="$7,959 "/>
    <m/>
    <n v="30"/>
    <m/>
  </r>
  <r>
    <x v="21"/>
    <x v="1"/>
    <x v="1"/>
    <x v="116"/>
    <s v="$9,023 "/>
    <m/>
    <n v="51"/>
    <m/>
  </r>
  <r>
    <x v="24"/>
    <x v="4"/>
    <x v="18"/>
    <x v="0"/>
    <s v="$14,525 "/>
    <m/>
    <n v="92"/>
    <m/>
  </r>
  <r>
    <x v="11"/>
    <x v="2"/>
    <x v="19"/>
    <x v="10"/>
    <s v="$5,810 "/>
    <m/>
    <n v="101"/>
    <m/>
  </r>
  <r>
    <x v="18"/>
    <x v="3"/>
    <x v="13"/>
    <x v="36"/>
    <s v="$6,426 "/>
    <n v="6426"/>
    <n v="98"/>
    <n v="1927.8"/>
  </r>
  <r>
    <x v="16"/>
    <x v="2"/>
    <x v="0"/>
    <x v="134"/>
    <s v="$4,403 "/>
    <m/>
    <n v="159"/>
    <m/>
  </r>
  <r>
    <x v="21"/>
    <x v="3"/>
    <x v="2"/>
    <x v="129"/>
    <s v="$1,582 "/>
    <n v="1582"/>
    <n v="62"/>
    <n v="474.59999999999997"/>
  </r>
  <r>
    <x v="14"/>
    <x v="5"/>
    <x v="10"/>
    <x v="105"/>
    <s v="$791 "/>
    <m/>
    <n v="22"/>
    <m/>
  </r>
  <r>
    <x v="3"/>
    <x v="1"/>
    <x v="4"/>
    <x v="123"/>
    <s v="$9,100 "/>
    <m/>
    <n v="187"/>
    <m/>
  </r>
  <r>
    <x v="7"/>
    <x v="5"/>
    <x v="9"/>
    <x v="97"/>
    <s v="$9,884 "/>
    <m/>
    <n v="200"/>
    <m/>
  </r>
  <r>
    <x v="3"/>
    <x v="0"/>
    <x v="7"/>
    <x v="26"/>
    <s v="$3,780 "/>
    <m/>
    <n v="201"/>
    <m/>
  </r>
  <r>
    <x v="8"/>
    <x v="3"/>
    <x v="6"/>
    <x v="130"/>
    <s v="$4,557 "/>
    <m/>
    <n v="308"/>
    <m/>
  </r>
  <r>
    <x v="14"/>
    <x v="2"/>
    <x v="8"/>
    <x v="112"/>
    <s v="$5,796 "/>
    <n v="5796"/>
    <n v="55"/>
    <n v="1738.8"/>
  </r>
  <r>
    <x v="3"/>
    <x v="1"/>
    <x v="20"/>
    <x v="9"/>
    <s v="$84 "/>
    <n v="84"/>
    <n v="153"/>
    <n v="25.2"/>
  </r>
  <r>
    <x v="19"/>
    <x v="0"/>
    <x v="14"/>
    <x v="65"/>
    <s v="$9,037 "/>
    <n v="9037"/>
    <n v="101"/>
    <n v="2711.1"/>
  </r>
  <r>
    <x v="21"/>
    <x v="3"/>
    <x v="17"/>
    <x v="92"/>
    <s v="$4,746 "/>
    <n v="4746"/>
    <n v="137"/>
    <n v="1423.8"/>
  </r>
  <r>
    <x v="22"/>
    <x v="2"/>
    <x v="7"/>
    <x v="35"/>
    <s v="$6,713 "/>
    <m/>
    <n v="398"/>
    <m/>
  </r>
  <r>
    <x v="13"/>
    <x v="5"/>
    <x v="8"/>
    <x v="121"/>
    <s v="$6,237 "/>
    <n v="6237"/>
    <n v="88"/>
    <n v="1871.1"/>
  </r>
  <r>
    <x v="10"/>
    <x v="1"/>
    <x v="14"/>
    <x v="154"/>
    <s v="$7,483 "/>
    <n v="7483"/>
    <n v="232"/>
    <n v="2244.9"/>
  </r>
  <r>
    <x v="18"/>
    <x v="1"/>
    <x v="0"/>
    <x v="38"/>
    <s v="$1,309 "/>
    <m/>
    <n v="51"/>
    <m/>
  </r>
  <r>
    <x v="19"/>
    <x v="0"/>
    <x v="4"/>
    <x v="90"/>
    <s v="$1,155 "/>
    <m/>
    <n v="66"/>
    <m/>
  </r>
  <r>
    <x v="11"/>
    <x v="0"/>
    <x v="6"/>
    <x v="107"/>
    <s v="$2,989 "/>
    <m/>
    <n v="124"/>
    <m/>
  </r>
  <r>
    <x v="24"/>
    <x v="1"/>
    <x v="18"/>
    <x v="16"/>
    <s v="$9,625 "/>
    <m/>
    <n v="78"/>
    <m/>
  </r>
  <r>
    <x v="22"/>
    <x v="0"/>
    <x v="17"/>
    <x v="56"/>
    <s v="$7,357 "/>
    <n v="7357"/>
    <n v="341"/>
    <n v="2207.1"/>
  </r>
  <r>
    <x v="18"/>
    <x v="2"/>
    <x v="6"/>
    <x v="13"/>
    <s v="$10,031 "/>
    <m/>
    <n v="114"/>
    <m/>
  </r>
  <r>
    <x v="2"/>
    <x v="5"/>
    <x v="14"/>
    <x v="36"/>
    <s v="$6,587 "/>
    <n v="6587"/>
    <n v="4"/>
    <n v="1976.1"/>
  </r>
  <r>
    <x v="18"/>
    <x v="3"/>
    <x v="8"/>
    <x v="54"/>
    <s v="$3,311 "/>
    <n v="3311"/>
    <n v="22"/>
    <n v="993.3"/>
  </r>
  <r>
    <x v="6"/>
    <x v="0"/>
    <x v="2"/>
    <x v="53"/>
    <s v="$15,330 "/>
    <n v="15330"/>
    <n v="30"/>
    <n v="4599"/>
  </r>
  <r>
    <x v="13"/>
    <x v="0"/>
    <x v="19"/>
    <x v="92"/>
    <s v="$14,028 "/>
    <m/>
    <n v="351"/>
    <m/>
  </r>
  <r>
    <x v="10"/>
    <x v="2"/>
    <x v="6"/>
    <x v="154"/>
    <s v="$6,678 "/>
    <m/>
    <n v="708"/>
    <m/>
  </r>
  <r>
    <x v="11"/>
    <x v="3"/>
    <x v="10"/>
    <x v="51"/>
    <s v="$8,624 "/>
    <m/>
    <n v="50"/>
    <m/>
  </r>
  <r>
    <x v="3"/>
    <x v="0"/>
    <x v="10"/>
    <x v="77"/>
    <s v="$1,197 "/>
    <m/>
    <n v="356"/>
    <m/>
  </r>
  <r>
    <x v="7"/>
    <x v="5"/>
    <x v="13"/>
    <x v="32"/>
    <s v="$483 "/>
    <n v="483"/>
    <n v="185"/>
    <n v="144.9"/>
  </r>
  <r>
    <x v="24"/>
    <x v="0"/>
    <x v="18"/>
    <x v="76"/>
    <s v="$1,687 "/>
    <m/>
    <n v="236"/>
    <m/>
  </r>
  <r>
    <x v="5"/>
    <x v="5"/>
    <x v="16"/>
    <x v="12"/>
    <s v="$1,309 "/>
    <n v="1309"/>
    <n v="30"/>
    <n v="392.7"/>
  </r>
  <r>
    <x v="15"/>
    <x v="4"/>
    <x v="4"/>
    <x v="84"/>
    <s v="$9,534 "/>
    <m/>
    <n v="111"/>
    <m/>
  </r>
  <r>
    <x v="17"/>
    <x v="5"/>
    <x v="0"/>
    <x v="70"/>
    <s v="$1,694 "/>
    <m/>
    <n v="289"/>
    <m/>
  </r>
  <r>
    <x v="6"/>
    <x v="0"/>
    <x v="15"/>
    <x v="44"/>
    <s v="$70 "/>
    <m/>
    <n v="103"/>
    <m/>
  </r>
  <r>
    <x v="1"/>
    <x v="0"/>
    <x v="19"/>
    <x v="7"/>
    <s v="$2,443 "/>
    <m/>
    <n v="20"/>
    <m/>
  </r>
  <r>
    <x v="8"/>
    <x v="2"/>
    <x v="20"/>
    <x v="99"/>
    <s v="$2,933 "/>
    <n v="2933"/>
    <n v="55"/>
    <n v="879.9"/>
  </r>
  <r>
    <x v="17"/>
    <x v="4"/>
    <x v="8"/>
    <x v="63"/>
    <s v="$2,044 "/>
    <n v="2044"/>
    <n v="90"/>
    <n v="613.19999999999993"/>
  </r>
  <r>
    <x v="2"/>
    <x v="2"/>
    <x v="17"/>
    <x v="159"/>
    <s v="$6,524 "/>
    <n v="6524"/>
    <n v="303"/>
    <n v="1957.1999999999998"/>
  </r>
  <r>
    <x v="17"/>
    <x v="4"/>
    <x v="10"/>
    <x v="135"/>
    <s v="$12,656 "/>
    <m/>
    <n v="126"/>
    <m/>
  </r>
  <r>
    <x v="12"/>
    <x v="5"/>
    <x v="7"/>
    <x v="146"/>
    <s v="$8,722 "/>
    <m/>
    <n v="109"/>
    <m/>
  </r>
  <r>
    <x v="9"/>
    <x v="2"/>
    <x v="18"/>
    <x v="113"/>
    <s v="$15,750 "/>
    <m/>
    <n v="92"/>
    <m/>
  </r>
  <r>
    <x v="24"/>
    <x v="1"/>
    <x v="20"/>
    <x v="26"/>
    <s v="$6,839 "/>
    <n v="6839"/>
    <n v="56"/>
    <n v="2051.6999999999998"/>
  </r>
  <r>
    <x v="1"/>
    <x v="5"/>
    <x v="6"/>
    <x v="65"/>
    <s v="$13,685 "/>
    <m/>
    <n v="58"/>
    <m/>
  </r>
  <r>
    <x v="20"/>
    <x v="3"/>
    <x v="19"/>
    <x v="130"/>
    <s v="$2,912 "/>
    <m/>
    <n v="110"/>
    <m/>
  </r>
  <r>
    <x v="12"/>
    <x v="1"/>
    <x v="12"/>
    <x v="126"/>
    <s v="$3,339 "/>
    <m/>
    <n v="171"/>
    <m/>
  </r>
  <r>
    <x v="2"/>
    <x v="2"/>
    <x v="16"/>
    <x v="120"/>
    <s v="$910 "/>
    <n v="910"/>
    <n v="117"/>
    <n v="273"/>
  </r>
  <r>
    <x v="7"/>
    <x v="3"/>
    <x v="8"/>
    <x v="64"/>
    <s v="$19,481 "/>
    <n v="19481"/>
    <n v="51"/>
    <n v="5844.3"/>
  </r>
  <r>
    <x v="20"/>
    <x v="5"/>
    <x v="3"/>
    <x v="103"/>
    <s v="$8,099 "/>
    <n v="8099"/>
    <n v="118"/>
    <n v="2429.6999999999998"/>
  </r>
  <r>
    <x v="3"/>
    <x v="1"/>
    <x v="19"/>
    <x v="1"/>
    <s v="$13,727 "/>
    <m/>
    <n v="79"/>
    <m/>
  </r>
  <r>
    <x v="0"/>
    <x v="2"/>
    <x v="11"/>
    <x v="113"/>
    <s v="$8,659 "/>
    <n v="8659"/>
    <n v="29"/>
    <n v="2597.6999999999998"/>
  </r>
  <r>
    <x v="2"/>
    <x v="5"/>
    <x v="13"/>
    <x v="107"/>
    <s v="$5,782 "/>
    <n v="5782"/>
    <n v="103"/>
    <n v="1734.6"/>
  </r>
  <r>
    <x v="12"/>
    <x v="0"/>
    <x v="8"/>
    <x v="119"/>
    <s v="$8,463 "/>
    <n v="8463"/>
    <n v="155"/>
    <n v="2538.9"/>
  </r>
  <r>
    <x v="11"/>
    <x v="3"/>
    <x v="8"/>
    <x v="93"/>
    <s v="$4,914 "/>
    <n v="4914"/>
    <n v="31"/>
    <n v="1474.2"/>
  </r>
  <r>
    <x v="15"/>
    <x v="2"/>
    <x v="4"/>
    <x v="56"/>
    <s v="$3,087 "/>
    <m/>
    <n v="128"/>
    <m/>
  </r>
  <r>
    <x v="5"/>
    <x v="3"/>
    <x v="13"/>
    <x v="39"/>
    <s v="$9,205 "/>
    <n v="9205"/>
    <n v="419"/>
    <n v="2761.5"/>
  </r>
  <r>
    <x v="14"/>
    <x v="5"/>
    <x v="21"/>
    <x v="60"/>
    <s v="$2,303 "/>
    <m/>
    <n v="7"/>
    <m/>
  </r>
  <r>
    <x v="20"/>
    <x v="3"/>
    <x v="15"/>
    <x v="70"/>
    <s v="$1,358 "/>
    <m/>
    <n v="106"/>
    <m/>
  </r>
  <r>
    <x v="23"/>
    <x v="2"/>
    <x v="19"/>
    <x v="76"/>
    <s v="$3,605 "/>
    <m/>
    <n v="68"/>
    <m/>
  </r>
  <r>
    <x v="8"/>
    <x v="2"/>
    <x v="1"/>
    <x v="157"/>
    <s v="$8,498 "/>
    <m/>
    <n v="44"/>
    <m/>
  </r>
  <r>
    <x v="12"/>
    <x v="2"/>
    <x v="6"/>
    <x v="45"/>
    <s v="$700 "/>
    <m/>
    <n v="457"/>
    <m/>
  </r>
  <r>
    <x v="5"/>
    <x v="1"/>
    <x v="19"/>
    <x v="113"/>
    <s v="$2,191 "/>
    <m/>
    <n v="524"/>
    <m/>
  </r>
  <r>
    <x v="1"/>
    <x v="2"/>
    <x v="6"/>
    <x v="57"/>
    <s v="$644 "/>
    <m/>
    <n v="137"/>
    <m/>
  </r>
  <r>
    <x v="4"/>
    <x v="4"/>
    <x v="15"/>
    <x v="90"/>
    <s v="$4,340 "/>
    <m/>
    <n v="86"/>
    <m/>
  </r>
  <r>
    <x v="1"/>
    <x v="5"/>
    <x v="18"/>
    <x v="125"/>
    <s v="$2,282 "/>
    <m/>
    <n v="296"/>
    <m/>
  </r>
  <r>
    <x v="10"/>
    <x v="5"/>
    <x v="21"/>
    <x v="132"/>
    <s v="$7,714 "/>
    <m/>
    <n v="597"/>
    <m/>
  </r>
  <r>
    <x v="20"/>
    <x v="5"/>
    <x v="13"/>
    <x v="55"/>
    <s v="$826 "/>
    <n v="826"/>
    <n v="149"/>
    <n v="247.79999999999998"/>
  </r>
  <r>
    <x v="21"/>
    <x v="1"/>
    <x v="4"/>
    <x v="73"/>
    <s v="$203 "/>
    <m/>
    <n v="207"/>
    <m/>
  </r>
  <r>
    <x v="22"/>
    <x v="3"/>
    <x v="21"/>
    <x v="105"/>
    <s v="$13,356 "/>
    <m/>
    <n v="93"/>
    <m/>
  </r>
  <r>
    <x v="9"/>
    <x v="3"/>
    <x v="7"/>
    <x v="131"/>
    <s v="$6,510 "/>
    <m/>
    <n v="23"/>
    <m/>
  </r>
  <r>
    <x v="3"/>
    <x v="5"/>
    <x v="21"/>
    <x v="15"/>
    <s v="$5,894 "/>
    <m/>
    <n v="305"/>
    <m/>
  </r>
  <r>
    <x v="20"/>
    <x v="2"/>
    <x v="11"/>
    <x v="4"/>
    <s v="$7,910 "/>
    <n v="7910"/>
    <n v="125"/>
    <n v="2373"/>
  </r>
  <r>
    <x v="17"/>
    <x v="1"/>
    <x v="7"/>
    <x v="113"/>
    <s v="$784 "/>
    <m/>
    <n v="129"/>
    <m/>
  </r>
  <r>
    <x v="15"/>
    <x v="0"/>
    <x v="8"/>
    <x v="128"/>
    <s v="$1,750 "/>
    <n v="1750"/>
    <n v="252"/>
    <n v="525"/>
  </r>
  <r>
    <x v="2"/>
    <x v="4"/>
    <x v="2"/>
    <x v="122"/>
    <s v="$280 "/>
    <n v="280"/>
    <n v="75"/>
    <n v="84"/>
  </r>
  <r>
    <x v="18"/>
    <x v="4"/>
    <x v="3"/>
    <x v="93"/>
    <s v="$504 "/>
    <n v="504"/>
    <n v="87"/>
    <n v="151.19999999999999"/>
  </r>
  <r>
    <x v="14"/>
    <x v="1"/>
    <x v="14"/>
    <x v="9"/>
    <s v="$7,154 "/>
    <n v="7154"/>
    <n v="342"/>
    <n v="2146.1999999999998"/>
  </r>
  <r>
    <x v="4"/>
    <x v="3"/>
    <x v="12"/>
    <x v="161"/>
    <s v="$1,617 "/>
    <m/>
    <n v="13"/>
    <m/>
  </r>
  <r>
    <x v="12"/>
    <x v="3"/>
    <x v="2"/>
    <x v="37"/>
    <s v="$10,822 "/>
    <n v="10822"/>
    <n v="30"/>
    <n v="3246.6"/>
  </r>
  <r>
    <x v="23"/>
    <x v="3"/>
    <x v="4"/>
    <x v="122"/>
    <s v="$10,724 "/>
    <m/>
    <n v="203"/>
    <m/>
  </r>
  <r>
    <x v="20"/>
    <x v="1"/>
    <x v="21"/>
    <x v="5"/>
    <s v="$3,640 "/>
    <m/>
    <n v="106"/>
    <m/>
  </r>
  <r>
    <x v="20"/>
    <x v="1"/>
    <x v="9"/>
    <x v="9"/>
    <s v="$7,532 "/>
    <m/>
    <n v="234"/>
    <m/>
  </r>
  <r>
    <x v="6"/>
    <x v="3"/>
    <x v="9"/>
    <x v="5"/>
    <s v="$1,582 "/>
    <m/>
    <n v="100"/>
    <m/>
  </r>
  <r>
    <x v="23"/>
    <x v="2"/>
    <x v="16"/>
    <x v="110"/>
    <s v="$1,456 "/>
    <n v="1456"/>
    <n v="91"/>
    <n v="436.8"/>
  </r>
  <r>
    <x v="18"/>
    <x v="3"/>
    <x v="10"/>
    <x v="60"/>
    <s v="$2,016 "/>
    <m/>
    <n v="277"/>
    <m/>
  </r>
  <r>
    <x v="24"/>
    <x v="3"/>
    <x v="20"/>
    <x v="30"/>
    <s v="$7,588 "/>
    <n v="7588"/>
    <n v="42"/>
    <n v="2276.4"/>
  </r>
  <r>
    <x v="8"/>
    <x v="5"/>
    <x v="15"/>
    <x v="74"/>
    <s v="$3,402 "/>
    <m/>
    <n v="249"/>
    <m/>
  </r>
  <r>
    <x v="2"/>
    <x v="3"/>
    <x v="3"/>
    <x v="53"/>
    <s v="$700 "/>
    <n v="700"/>
    <n v="97"/>
    <n v="210"/>
  </r>
  <r>
    <x v="6"/>
    <x v="4"/>
    <x v="15"/>
    <x v="38"/>
    <s v="$1,904 "/>
    <m/>
    <n v="8"/>
    <m/>
  </r>
  <r>
    <x v="13"/>
    <x v="3"/>
    <x v="1"/>
    <x v="49"/>
    <s v="$4,844 "/>
    <m/>
    <n v="275"/>
    <m/>
  </r>
  <r>
    <x v="4"/>
    <x v="0"/>
    <x v="3"/>
    <x v="106"/>
    <s v="$9,625 "/>
    <n v="9625"/>
    <n v="313"/>
    <n v="2887.5"/>
  </r>
  <r>
    <x v="4"/>
    <x v="0"/>
    <x v="17"/>
    <x v="70"/>
    <s v="$4,599 "/>
    <n v="4599"/>
    <n v="323"/>
    <n v="1379.7"/>
  </r>
  <r>
    <x v="13"/>
    <x v="4"/>
    <x v="9"/>
    <x v="84"/>
    <s v="$3,003 "/>
    <m/>
    <n v="155"/>
    <m/>
  </r>
  <r>
    <x v="19"/>
    <x v="2"/>
    <x v="15"/>
    <x v="159"/>
    <s v="$9,744 "/>
    <m/>
    <n v="377"/>
    <m/>
  </r>
  <r>
    <x v="9"/>
    <x v="1"/>
    <x v="17"/>
    <x v="52"/>
    <s v="$1,400 "/>
    <n v="1400"/>
    <n v="2"/>
    <n v="420"/>
  </r>
  <r>
    <x v="0"/>
    <x v="4"/>
    <x v="7"/>
    <x v="12"/>
    <s v="$364 "/>
    <m/>
    <n v="170"/>
    <m/>
  </r>
  <r>
    <x v="16"/>
    <x v="3"/>
    <x v="21"/>
    <x v="7"/>
    <s v="$7,231 "/>
    <m/>
    <n v="38"/>
    <m/>
  </r>
  <r>
    <x v="14"/>
    <x v="2"/>
    <x v="5"/>
    <x v="155"/>
    <s v="$63 "/>
    <m/>
    <n v="105"/>
    <m/>
  </r>
  <r>
    <x v="15"/>
    <x v="0"/>
    <x v="16"/>
    <x v="134"/>
    <s v="$8,309 "/>
    <n v="8309"/>
    <n v="166"/>
    <n v="2492.6999999999998"/>
  </r>
  <r>
    <x v="16"/>
    <x v="5"/>
    <x v="18"/>
    <x v="43"/>
    <s v="$3,164 "/>
    <m/>
    <n v="164"/>
    <m/>
  </r>
  <r>
    <x v="13"/>
    <x v="0"/>
    <x v="2"/>
    <x v="120"/>
    <s v="$5,691 "/>
    <n v="5691"/>
    <n v="171"/>
    <n v="1707.3"/>
  </r>
  <r>
    <x v="24"/>
    <x v="3"/>
    <x v="8"/>
    <x v="92"/>
    <s v="$490 "/>
    <n v="490"/>
    <n v="49"/>
    <n v="147"/>
  </r>
  <r>
    <x v="6"/>
    <x v="1"/>
    <x v="1"/>
    <x v="145"/>
    <s v="$18,032 "/>
    <m/>
    <n v="205"/>
    <m/>
  </r>
  <r>
    <x v="6"/>
    <x v="3"/>
    <x v="10"/>
    <x v="154"/>
    <s v="$637 "/>
    <m/>
    <n v="313"/>
    <m/>
  </r>
  <r>
    <x v="19"/>
    <x v="5"/>
    <x v="14"/>
    <x v="15"/>
    <s v="$4,067 "/>
    <n v="4067"/>
    <n v="29"/>
    <n v="1220.0999999999999"/>
  </r>
  <r>
    <x v="2"/>
    <x v="3"/>
    <x v="7"/>
    <x v="45"/>
    <s v="$8,204 "/>
    <m/>
    <n v="307"/>
    <m/>
  </r>
  <r>
    <x v="24"/>
    <x v="5"/>
    <x v="3"/>
    <x v="83"/>
    <s v="$9,870 "/>
    <n v="9870"/>
    <n v="121"/>
    <n v="2961"/>
  </r>
  <r>
    <x v="15"/>
    <x v="5"/>
    <x v="21"/>
    <x v="60"/>
    <s v="$5,131 "/>
    <m/>
    <n v="285"/>
    <m/>
  </r>
  <r>
    <x v="8"/>
    <x v="5"/>
    <x v="10"/>
    <x v="11"/>
    <s v="$1,141 "/>
    <m/>
    <n v="205"/>
    <m/>
  </r>
  <r>
    <x v="4"/>
    <x v="0"/>
    <x v="10"/>
    <x v="30"/>
    <s v="$7,980 "/>
    <m/>
    <n v="157"/>
    <m/>
  </r>
  <r>
    <x v="1"/>
    <x v="3"/>
    <x v="8"/>
    <x v="162"/>
    <s v="$5,229 "/>
    <n v="5229"/>
    <n v="182"/>
    <n v="1568.7"/>
  </r>
  <r>
    <x v="9"/>
    <x v="0"/>
    <x v="9"/>
    <x v="48"/>
    <s v="$3,423 "/>
    <m/>
    <n v="100"/>
    <m/>
  </r>
  <r>
    <x v="4"/>
    <x v="0"/>
    <x v="11"/>
    <x v="36"/>
    <s v="$6,468 "/>
    <n v="6468"/>
    <n v="223"/>
    <n v="1940.3999999999999"/>
  </r>
  <r>
    <x v="10"/>
    <x v="3"/>
    <x v="0"/>
    <x v="52"/>
    <s v="$4,326 "/>
    <m/>
    <n v="61"/>
    <m/>
  </r>
  <r>
    <x v="0"/>
    <x v="4"/>
    <x v="17"/>
    <x v="72"/>
    <s v="$7,154 "/>
    <n v="7154"/>
    <n v="133"/>
    <n v="2146.1999999999998"/>
  </r>
  <r>
    <x v="20"/>
    <x v="0"/>
    <x v="1"/>
    <x v="130"/>
    <s v="$3,997 "/>
    <m/>
    <n v="228"/>
    <m/>
  </r>
  <r>
    <x v="20"/>
    <x v="4"/>
    <x v="16"/>
    <x v="59"/>
    <s v="$5,180 "/>
    <n v="5180"/>
    <n v="233"/>
    <n v="1554"/>
  </r>
  <r>
    <x v="11"/>
    <x v="5"/>
    <x v="7"/>
    <x v="102"/>
    <s v="$2,723 "/>
    <m/>
    <n v="425"/>
    <m/>
  </r>
  <r>
    <x v="17"/>
    <x v="1"/>
    <x v="13"/>
    <x v="99"/>
    <s v="$952 "/>
    <n v="952"/>
    <n v="24"/>
    <n v="285.59999999999997"/>
  </r>
  <r>
    <x v="6"/>
    <x v="5"/>
    <x v="3"/>
    <x v="110"/>
    <s v="$5,691 "/>
    <n v="5691"/>
    <n v="495"/>
    <n v="1707.3"/>
  </r>
  <r>
    <x v="8"/>
    <x v="5"/>
    <x v="19"/>
    <x v="152"/>
    <s v="$10,969 "/>
    <m/>
    <n v="170"/>
    <m/>
  </r>
  <r>
    <x v="6"/>
    <x v="1"/>
    <x v="3"/>
    <x v="48"/>
    <s v="$5,964 "/>
    <n v="5964"/>
    <n v="26"/>
    <n v="1789.2"/>
  </r>
  <r>
    <x v="3"/>
    <x v="2"/>
    <x v="9"/>
    <x v="163"/>
    <s v="$2,821 "/>
    <m/>
    <n v="24"/>
    <m/>
  </r>
  <r>
    <x v="6"/>
    <x v="1"/>
    <x v="12"/>
    <x v="82"/>
    <s v="$1,302 "/>
    <m/>
    <n v="33"/>
    <m/>
  </r>
  <r>
    <x v="1"/>
    <x v="0"/>
    <x v="8"/>
    <x v="28"/>
    <s v="$5,474 "/>
    <n v="5474"/>
    <n v="109"/>
    <n v="1642.2"/>
  </r>
  <r>
    <x v="18"/>
    <x v="1"/>
    <x v="20"/>
    <x v="10"/>
    <s v="$4,179 "/>
    <n v="4179"/>
    <n v="276"/>
    <n v="1253.7"/>
  </r>
  <r>
    <x v="0"/>
    <x v="0"/>
    <x v="5"/>
    <x v="19"/>
    <s v="$1,946 "/>
    <m/>
    <n v="164"/>
    <m/>
  </r>
  <r>
    <x v="8"/>
    <x v="5"/>
    <x v="14"/>
    <x v="96"/>
    <s v="$4,291 "/>
    <n v="4291"/>
    <n v="1"/>
    <n v="1287.3"/>
  </r>
  <r>
    <x v="5"/>
    <x v="1"/>
    <x v="10"/>
    <x v="161"/>
    <s v="$7,196 "/>
    <m/>
    <n v="160"/>
    <m/>
  </r>
  <r>
    <x v="9"/>
    <x v="5"/>
    <x v="3"/>
    <x v="139"/>
    <s v="$1,939 "/>
    <n v="1939"/>
    <n v="98"/>
    <n v="581.69999999999993"/>
  </r>
  <r>
    <x v="9"/>
    <x v="1"/>
    <x v="8"/>
    <x v="77"/>
    <s v="$10,437 "/>
    <n v="10437"/>
    <n v="46"/>
    <n v="3131.1"/>
  </r>
  <r>
    <x v="7"/>
    <x v="2"/>
    <x v="17"/>
    <x v="78"/>
    <s v="$6,916 "/>
    <n v="6916"/>
    <n v="259"/>
    <n v="2074.7999999999997"/>
  </r>
  <r>
    <x v="10"/>
    <x v="0"/>
    <x v="6"/>
    <x v="81"/>
    <s v="$3,647 "/>
    <m/>
    <n v="310"/>
    <m/>
  </r>
  <r>
    <x v="16"/>
    <x v="2"/>
    <x v="6"/>
    <x v="73"/>
    <s v="$8,995 "/>
    <m/>
    <n v="78"/>
    <m/>
  </r>
  <r>
    <x v="2"/>
    <x v="2"/>
    <x v="8"/>
    <x v="77"/>
    <s v="$7,252 "/>
    <n v="7252"/>
    <n v="136"/>
    <n v="2175.6"/>
  </r>
  <r>
    <x v="4"/>
    <x v="1"/>
    <x v="9"/>
    <x v="129"/>
    <s v="$16,380 "/>
    <m/>
    <n v="130"/>
    <m/>
  </r>
  <r>
    <x v="1"/>
    <x v="3"/>
    <x v="19"/>
    <x v="127"/>
    <s v="$9,660 "/>
    <m/>
    <n v="24"/>
    <m/>
  </r>
  <r>
    <x v="15"/>
    <x v="1"/>
    <x v="2"/>
    <x v="122"/>
    <s v="$4,522 "/>
    <n v="4522"/>
    <n v="5"/>
    <n v="1356.6"/>
  </r>
  <r>
    <x v="19"/>
    <x v="2"/>
    <x v="19"/>
    <x v="145"/>
    <s v="$329 "/>
    <m/>
    <n v="109"/>
    <m/>
  </r>
  <r>
    <x v="22"/>
    <x v="5"/>
    <x v="18"/>
    <x v="164"/>
    <s v="$3,458 "/>
    <m/>
    <n v="294"/>
    <m/>
  </r>
  <r>
    <x v="6"/>
    <x v="1"/>
    <x v="21"/>
    <x v="49"/>
    <s v="$4,641 "/>
    <m/>
    <n v="413"/>
    <m/>
  </r>
  <r>
    <x v="0"/>
    <x v="5"/>
    <x v="14"/>
    <x v="6"/>
    <s v="$4,627 "/>
    <n v="4627"/>
    <n v="136"/>
    <n v="1388.1"/>
  </r>
  <r>
    <x v="19"/>
    <x v="2"/>
    <x v="16"/>
    <x v="91"/>
    <s v="$3,192 "/>
    <n v="3192"/>
    <n v="175"/>
    <n v="957.59999999999991"/>
  </r>
  <r>
    <x v="23"/>
    <x v="5"/>
    <x v="5"/>
    <x v="154"/>
    <s v="$252 "/>
    <m/>
    <n v="237"/>
    <m/>
  </r>
  <r>
    <x v="10"/>
    <x v="4"/>
    <x v="8"/>
    <x v="88"/>
    <s v="$868 "/>
    <n v="868"/>
    <n v="125"/>
    <n v="260.39999999999998"/>
  </r>
  <r>
    <x v="10"/>
    <x v="5"/>
    <x v="13"/>
    <x v="34"/>
    <s v="$210 "/>
    <n v="210"/>
    <n v="16"/>
    <n v="63"/>
  </r>
  <r>
    <x v="5"/>
    <x v="4"/>
    <x v="1"/>
    <x v="30"/>
    <s v="$7,007 "/>
    <m/>
    <n v="135"/>
    <m/>
  </r>
  <r>
    <x v="23"/>
    <x v="3"/>
    <x v="17"/>
    <x v="157"/>
    <s v="$5,845 "/>
    <n v="5845"/>
    <n v="91"/>
    <n v="1753.5"/>
  </r>
  <r>
    <x v="11"/>
    <x v="5"/>
    <x v="20"/>
    <x v="37"/>
    <s v="$1,372 "/>
    <n v="1372"/>
    <n v="614"/>
    <n v="411.59999999999997"/>
  </r>
  <r>
    <x v="17"/>
    <x v="1"/>
    <x v="10"/>
    <x v="59"/>
    <s v="$8,428 "/>
    <m/>
    <n v="216"/>
    <m/>
  </r>
  <r>
    <x v="21"/>
    <x v="0"/>
    <x v="0"/>
    <x v="46"/>
    <s v="$4,977 "/>
    <m/>
    <n v="317"/>
    <m/>
  </r>
  <r>
    <x v="6"/>
    <x v="4"/>
    <x v="21"/>
    <x v="49"/>
    <s v="$1,694 "/>
    <m/>
    <n v="21"/>
    <m/>
  </r>
  <r>
    <x v="22"/>
    <x v="2"/>
    <x v="4"/>
    <x v="1"/>
    <s v="$4,326 "/>
    <m/>
    <n v="154"/>
    <m/>
  </r>
  <r>
    <x v="9"/>
    <x v="2"/>
    <x v="8"/>
    <x v="38"/>
    <s v="$9,527 "/>
    <n v="9527"/>
    <n v="222"/>
    <n v="2858.1"/>
  </r>
  <r>
    <x v="11"/>
    <x v="1"/>
    <x v="4"/>
    <x v="31"/>
    <s v="$10,766 "/>
    <m/>
    <n v="157"/>
    <m/>
  </r>
  <r>
    <x v="15"/>
    <x v="4"/>
    <x v="13"/>
    <x v="165"/>
    <s v="$1,288 "/>
    <n v="1288"/>
    <n v="27"/>
    <n v="386.4"/>
  </r>
  <r>
    <x v="20"/>
    <x v="2"/>
    <x v="16"/>
    <x v="21"/>
    <s v="$4,879 "/>
    <n v="4879"/>
    <n v="350"/>
    <n v="1463.7"/>
  </r>
  <r>
    <x v="24"/>
    <x v="4"/>
    <x v="11"/>
    <x v="129"/>
    <s v="$2,408 "/>
    <n v="2408"/>
    <n v="157"/>
    <n v="722.4"/>
  </r>
  <r>
    <x v="3"/>
    <x v="0"/>
    <x v="20"/>
    <x v="73"/>
    <s v="$3,094 "/>
    <n v="3094"/>
    <n v="468"/>
    <n v="928.19999999999993"/>
  </r>
  <r>
    <x v="6"/>
    <x v="3"/>
    <x v="21"/>
    <x v="26"/>
    <s v="$7,231 "/>
    <m/>
    <n v="130"/>
    <m/>
  </r>
  <r>
    <x v="4"/>
    <x v="1"/>
    <x v="1"/>
    <x v="25"/>
    <s v="$8,981 "/>
    <m/>
    <n v="130"/>
    <m/>
  </r>
  <r>
    <x v="16"/>
    <x v="3"/>
    <x v="3"/>
    <x v="77"/>
    <s v="$7 "/>
    <n v="7"/>
    <n v="518"/>
    <n v="2.1"/>
  </r>
  <r>
    <x v="2"/>
    <x v="2"/>
    <x v="21"/>
    <x v="61"/>
    <s v="$1,372 "/>
    <m/>
    <n v="105"/>
    <m/>
  </r>
  <r>
    <x v="3"/>
    <x v="0"/>
    <x v="6"/>
    <x v="89"/>
    <s v="$5,250 "/>
    <m/>
    <n v="293"/>
    <m/>
  </r>
  <r>
    <x v="5"/>
    <x v="5"/>
    <x v="14"/>
    <x v="155"/>
    <s v="$7,560 "/>
    <n v="7560"/>
    <n v="15"/>
    <n v="2268"/>
  </r>
  <r>
    <x v="0"/>
    <x v="2"/>
    <x v="12"/>
    <x v="10"/>
    <s v="$5,012 "/>
    <m/>
    <n v="384"/>
    <m/>
  </r>
  <r>
    <x v="15"/>
    <x v="0"/>
    <x v="19"/>
    <x v="94"/>
    <s v="$3,038 "/>
    <m/>
    <n v="135"/>
    <m/>
  </r>
  <r>
    <x v="7"/>
    <x v="3"/>
    <x v="5"/>
    <x v="2"/>
    <s v="$1,099 "/>
    <m/>
    <n v="92"/>
    <m/>
  </r>
  <r>
    <x v="22"/>
    <x v="3"/>
    <x v="0"/>
    <x v="54"/>
    <s v="$7,413 "/>
    <m/>
    <n v="4"/>
    <m/>
  </r>
  <r>
    <x v="22"/>
    <x v="0"/>
    <x v="21"/>
    <x v="17"/>
    <s v="$5,397 "/>
    <m/>
    <n v="239"/>
    <m/>
  </r>
  <r>
    <x v="8"/>
    <x v="2"/>
    <x v="10"/>
    <x v="101"/>
    <s v="$2,303 "/>
    <m/>
    <n v="33"/>
    <m/>
  </r>
  <r>
    <x v="12"/>
    <x v="3"/>
    <x v="9"/>
    <x v="89"/>
    <s v="$1,141 "/>
    <m/>
    <n v="518"/>
    <m/>
  </r>
  <r>
    <x v="12"/>
    <x v="1"/>
    <x v="8"/>
    <x v="133"/>
    <s v="$10,325 "/>
    <n v="10325"/>
    <n v="147"/>
    <n v="3097.5"/>
  </r>
  <r>
    <x v="19"/>
    <x v="1"/>
    <x v="8"/>
    <x v="45"/>
    <s v="$2,149 "/>
    <n v="2149"/>
    <n v="84"/>
    <n v="644.69999999999993"/>
  </r>
  <r>
    <x v="2"/>
    <x v="0"/>
    <x v="1"/>
    <x v="130"/>
    <s v="$12,362 "/>
    <m/>
    <n v="94"/>
    <m/>
  </r>
  <r>
    <x v="13"/>
    <x v="0"/>
    <x v="17"/>
    <x v="82"/>
    <s v="$12,635 "/>
    <n v="12635"/>
    <n v="194"/>
    <n v="3790.5"/>
  </r>
  <r>
    <x v="23"/>
    <x v="0"/>
    <x v="0"/>
    <x v="166"/>
    <s v="$2,443 "/>
    <m/>
    <n v="216"/>
    <m/>
  </r>
  <r>
    <x v="8"/>
    <x v="5"/>
    <x v="9"/>
    <x v="158"/>
    <s v="$6,237 "/>
    <m/>
    <n v="247"/>
    <m/>
  </r>
  <r>
    <x v="4"/>
    <x v="4"/>
    <x v="11"/>
    <x v="107"/>
    <s v="$1,736 "/>
    <n v="1736"/>
    <n v="79"/>
    <n v="520.79999999999995"/>
  </r>
  <r>
    <x v="4"/>
    <x v="0"/>
    <x v="7"/>
    <x v="35"/>
    <s v="$7,315 "/>
    <m/>
    <n v="237"/>
    <m/>
  </r>
  <r>
    <x v="14"/>
    <x v="5"/>
    <x v="2"/>
    <x v="33"/>
    <s v="$4,935 "/>
    <n v="4935"/>
    <n v="63"/>
    <n v="1480.5"/>
  </r>
  <r>
    <x v="2"/>
    <x v="1"/>
    <x v="14"/>
    <x v="100"/>
    <s v="$1,393 "/>
    <n v="1393"/>
    <n v="172"/>
    <n v="417.9"/>
  </r>
  <r>
    <x v="15"/>
    <x v="5"/>
    <x v="18"/>
    <x v="88"/>
    <s v="$3,381 "/>
    <m/>
    <n v="408"/>
    <m/>
  </r>
  <r>
    <x v="18"/>
    <x v="1"/>
    <x v="18"/>
    <x v="38"/>
    <s v="$2,933 "/>
    <m/>
    <n v="233"/>
    <m/>
  </r>
  <r>
    <x v="18"/>
    <x v="3"/>
    <x v="19"/>
    <x v="119"/>
    <s v="$3,836 "/>
    <m/>
    <n v="59"/>
    <m/>
  </r>
  <r>
    <x v="16"/>
    <x v="0"/>
    <x v="18"/>
    <x v="13"/>
    <s v="$8,022 "/>
    <m/>
    <n v="123"/>
    <m/>
  </r>
  <r>
    <x v="17"/>
    <x v="3"/>
    <x v="10"/>
    <x v="0"/>
    <s v="$371 "/>
    <m/>
    <n v="229"/>
    <m/>
  </r>
  <r>
    <x v="20"/>
    <x v="5"/>
    <x v="5"/>
    <x v="10"/>
    <s v="$16,702 "/>
    <m/>
    <n v="198"/>
    <m/>
  </r>
  <r>
    <x v="1"/>
    <x v="2"/>
    <x v="19"/>
    <x v="29"/>
    <s v="$13,258 "/>
    <m/>
    <n v="32"/>
    <m/>
  </r>
  <r>
    <x v="15"/>
    <x v="3"/>
    <x v="2"/>
    <x v="17"/>
    <s v="$2,058 "/>
    <n v="2058"/>
    <n v="236"/>
    <n v="617.4"/>
  </r>
  <r>
    <x v="16"/>
    <x v="0"/>
    <x v="20"/>
    <x v="98"/>
    <s v="$10,192 "/>
    <n v="10192"/>
    <n v="67"/>
    <n v="3057.6"/>
  </r>
  <r>
    <x v="0"/>
    <x v="0"/>
    <x v="9"/>
    <x v="152"/>
    <s v="$7,140 "/>
    <m/>
    <n v="438"/>
    <m/>
  </r>
  <r>
    <x v="12"/>
    <x v="1"/>
    <x v="15"/>
    <x v="141"/>
    <s v="$9,835 "/>
    <m/>
    <n v="167"/>
    <m/>
  </r>
  <r>
    <x v="5"/>
    <x v="0"/>
    <x v="18"/>
    <x v="30"/>
    <s v="$5,775 "/>
    <m/>
    <n v="135"/>
    <m/>
  </r>
  <r>
    <x v="5"/>
    <x v="0"/>
    <x v="3"/>
    <x v="127"/>
    <s v="$749 "/>
    <n v="749"/>
    <n v="148"/>
    <n v="224.7"/>
  </r>
  <r>
    <x v="21"/>
    <x v="5"/>
    <x v="7"/>
    <x v="20"/>
    <s v="$7,770 "/>
    <m/>
    <n v="54"/>
    <m/>
  </r>
  <r>
    <x v="0"/>
    <x v="0"/>
    <x v="1"/>
    <x v="2"/>
    <s v="$5,502 "/>
    <m/>
    <n v="64"/>
    <m/>
  </r>
  <r>
    <x v="4"/>
    <x v="0"/>
    <x v="21"/>
    <x v="83"/>
    <s v="$6,223 "/>
    <m/>
    <n v="181"/>
    <m/>
  </r>
  <r>
    <x v="20"/>
    <x v="0"/>
    <x v="4"/>
    <x v="153"/>
    <s v="$3,507 "/>
    <m/>
    <n v="114"/>
    <m/>
  </r>
  <r>
    <x v="2"/>
    <x v="3"/>
    <x v="5"/>
    <x v="104"/>
    <s v="$5,600 "/>
    <m/>
    <n v="181"/>
    <m/>
  </r>
  <r>
    <x v="4"/>
    <x v="2"/>
    <x v="6"/>
    <x v="141"/>
    <s v="$721 "/>
    <m/>
    <n v="151"/>
    <m/>
  </r>
  <r>
    <x v="4"/>
    <x v="5"/>
    <x v="6"/>
    <x v="132"/>
    <s v="$6,615 "/>
    <m/>
    <n v="137"/>
    <m/>
  </r>
  <r>
    <x v="8"/>
    <x v="4"/>
    <x v="14"/>
    <x v="140"/>
    <s v="$7,420 "/>
    <n v="7420"/>
    <n v="163"/>
    <n v="2226"/>
  </r>
  <r>
    <x v="7"/>
    <x v="3"/>
    <x v="4"/>
    <x v="112"/>
    <s v="$3,164 "/>
    <m/>
    <n v="84"/>
    <m/>
  </r>
  <r>
    <x v="14"/>
    <x v="2"/>
    <x v="20"/>
    <x v="15"/>
    <s v="$9,114 "/>
    <n v="9114"/>
    <n v="140"/>
    <n v="2734.2"/>
  </r>
  <r>
    <x v="14"/>
    <x v="3"/>
    <x v="1"/>
    <x v="65"/>
    <s v="$5,404 "/>
    <m/>
    <n v="187"/>
    <m/>
  </r>
  <r>
    <x v="8"/>
    <x v="3"/>
    <x v="3"/>
    <x v="6"/>
    <s v="$3,990 "/>
    <n v="3990"/>
    <n v="169"/>
    <n v="1197"/>
  </r>
  <r>
    <x v="24"/>
    <x v="0"/>
    <x v="1"/>
    <x v="44"/>
    <s v="$14,924 "/>
    <m/>
    <n v="12"/>
    <m/>
  </r>
  <r>
    <x v="17"/>
    <x v="2"/>
    <x v="9"/>
    <x v="57"/>
    <s v="$7,091 "/>
    <m/>
    <n v="194"/>
    <m/>
  </r>
  <r>
    <x v="13"/>
    <x v="4"/>
    <x v="11"/>
    <x v="45"/>
    <s v="$2,807 "/>
    <n v="2807"/>
    <n v="252"/>
    <n v="842.1"/>
  </r>
  <r>
    <x v="3"/>
    <x v="1"/>
    <x v="5"/>
    <x v="22"/>
    <s v="$6,496 "/>
    <m/>
    <n v="168"/>
    <m/>
  </r>
  <r>
    <x v="5"/>
    <x v="4"/>
    <x v="5"/>
    <x v="88"/>
    <s v="$3,738 "/>
    <m/>
    <n v="261"/>
    <m/>
  </r>
  <r>
    <x v="24"/>
    <x v="1"/>
    <x v="7"/>
    <x v="17"/>
    <s v="$1,190 "/>
    <m/>
    <n v="256"/>
    <m/>
  </r>
  <r>
    <x v="9"/>
    <x v="0"/>
    <x v="15"/>
    <x v="26"/>
    <s v="$8,379 "/>
    <m/>
    <n v="43"/>
    <m/>
  </r>
  <r>
    <x v="8"/>
    <x v="2"/>
    <x v="17"/>
    <x v="48"/>
    <s v="$9,268 "/>
    <n v="9268"/>
    <n v="100"/>
    <n v="2780.4"/>
  </r>
  <r>
    <x v="18"/>
    <x v="4"/>
    <x v="9"/>
    <x v="107"/>
    <s v="$1,029 "/>
    <m/>
    <n v="98"/>
    <m/>
  </r>
  <r>
    <x v="18"/>
    <x v="1"/>
    <x v="8"/>
    <x v="75"/>
    <s v="$3,549 "/>
    <n v="3549"/>
    <n v="76"/>
    <n v="1064.7"/>
  </r>
  <r>
    <x v="18"/>
    <x v="1"/>
    <x v="5"/>
    <x v="117"/>
    <s v="$12,026 "/>
    <m/>
    <n v="262"/>
    <m/>
  </r>
  <r>
    <x v="20"/>
    <x v="1"/>
    <x v="4"/>
    <x v="44"/>
    <s v="$2,303 "/>
    <m/>
    <n v="244"/>
    <m/>
  </r>
  <r>
    <x v="5"/>
    <x v="5"/>
    <x v="12"/>
    <x v="16"/>
    <s v="$13,405 "/>
    <m/>
    <n v="12"/>
    <m/>
  </r>
  <r>
    <x v="22"/>
    <x v="5"/>
    <x v="2"/>
    <x v="25"/>
    <s v="$14,763 "/>
    <n v="14763"/>
    <n v="113"/>
    <n v="4428.8999999999996"/>
  </r>
  <r>
    <x v="16"/>
    <x v="3"/>
    <x v="8"/>
    <x v="167"/>
    <s v="$12,894 "/>
    <n v="12894"/>
    <n v="48"/>
    <n v="3868.2"/>
  </r>
  <r>
    <x v="24"/>
    <x v="3"/>
    <x v="9"/>
    <x v="17"/>
    <s v="$8,302 "/>
    <m/>
    <n v="131"/>
    <m/>
  </r>
  <r>
    <x v="14"/>
    <x v="0"/>
    <x v="9"/>
    <x v="97"/>
    <s v="$455 "/>
    <m/>
    <n v="174"/>
    <m/>
  </r>
  <r>
    <x v="20"/>
    <x v="1"/>
    <x v="17"/>
    <x v="86"/>
    <s v="$8,183 "/>
    <n v="8183"/>
    <n v="254"/>
    <n v="2454.9"/>
  </r>
  <r>
    <x v="23"/>
    <x v="2"/>
    <x v="18"/>
    <x v="100"/>
    <s v="$1,645 "/>
    <m/>
    <n v="284"/>
    <m/>
  </r>
  <r>
    <x v="16"/>
    <x v="0"/>
    <x v="6"/>
    <x v="84"/>
    <s v="$3,143 "/>
    <m/>
    <n v="67"/>
    <m/>
  </r>
  <r>
    <x v="13"/>
    <x v="5"/>
    <x v="18"/>
    <x v="29"/>
    <s v="$5,873 "/>
    <m/>
    <n v="249"/>
    <m/>
  </r>
  <r>
    <x v="24"/>
    <x v="1"/>
    <x v="6"/>
    <x v="35"/>
    <s v="$11,298 "/>
    <m/>
    <n v="313"/>
    <m/>
  </r>
  <r>
    <x v="4"/>
    <x v="5"/>
    <x v="2"/>
    <x v="76"/>
    <s v="$12,425 "/>
    <n v="12425"/>
    <n v="167"/>
    <n v="3727.5"/>
  </r>
  <r>
    <x v="4"/>
    <x v="0"/>
    <x v="14"/>
    <x v="19"/>
    <s v="$1,715 "/>
    <n v="1715"/>
    <n v="286"/>
    <n v="514.5"/>
  </r>
  <r>
    <x v="8"/>
    <x v="1"/>
    <x v="5"/>
    <x v="99"/>
    <s v="$8,190 "/>
    <m/>
    <n v="109"/>
    <m/>
  </r>
  <r>
    <x v="18"/>
    <x v="5"/>
    <x v="3"/>
    <x v="34"/>
    <s v="$4,991 "/>
    <n v="4991"/>
    <n v="166"/>
    <n v="1497.3"/>
  </r>
  <r>
    <x v="7"/>
    <x v="1"/>
    <x v="0"/>
    <x v="14"/>
    <s v="$15,491 "/>
    <m/>
    <n v="85"/>
    <m/>
  </r>
  <r>
    <x v="7"/>
    <x v="5"/>
    <x v="4"/>
    <x v="52"/>
    <s v="$5,096 "/>
    <m/>
    <n v="142"/>
    <m/>
  </r>
  <r>
    <x v="1"/>
    <x v="2"/>
    <x v="21"/>
    <x v="53"/>
    <s v="$7,063 "/>
    <m/>
    <n v="104"/>
    <m/>
  </r>
  <r>
    <x v="12"/>
    <x v="4"/>
    <x v="21"/>
    <x v="19"/>
    <s v="$2,275 "/>
    <m/>
    <n v="115"/>
    <m/>
  </r>
  <r>
    <x v="8"/>
    <x v="5"/>
    <x v="7"/>
    <x v="30"/>
    <s v="$7,602 "/>
    <m/>
    <n v="18"/>
    <m/>
  </r>
  <r>
    <x v="13"/>
    <x v="2"/>
    <x v="1"/>
    <x v="51"/>
    <s v="$4,200 "/>
    <m/>
    <n v="80"/>
    <m/>
  </r>
  <r>
    <x v="4"/>
    <x v="1"/>
    <x v="12"/>
    <x v="18"/>
    <s v="$11,137 "/>
    <m/>
    <n v="88"/>
    <m/>
  </r>
  <r>
    <x v="3"/>
    <x v="0"/>
    <x v="15"/>
    <x v="61"/>
    <s v="$3,388 "/>
    <m/>
    <n v="212"/>
    <m/>
  </r>
  <r>
    <x v="16"/>
    <x v="2"/>
    <x v="5"/>
    <x v="70"/>
    <s v="$6,832 "/>
    <m/>
    <n v="306"/>
    <m/>
  </r>
  <r>
    <x v="18"/>
    <x v="5"/>
    <x v="13"/>
    <x v="115"/>
    <s v="$3,437 "/>
    <n v="3437"/>
    <n v="181"/>
    <n v="1031.0999999999999"/>
  </r>
  <r>
    <x v="18"/>
    <x v="0"/>
    <x v="11"/>
    <x v="56"/>
    <s v="$301 "/>
    <n v="301"/>
    <n v="65"/>
    <n v="90.3"/>
  </r>
  <r>
    <x v="4"/>
    <x v="5"/>
    <x v="13"/>
    <x v="102"/>
    <s v="$1,869 "/>
    <n v="1869"/>
    <n v="158"/>
    <n v="560.69999999999993"/>
  </r>
  <r>
    <x v="17"/>
    <x v="4"/>
    <x v="19"/>
    <x v="155"/>
    <s v="$17,465 "/>
    <m/>
    <n v="271"/>
    <m/>
  </r>
  <r>
    <x v="22"/>
    <x v="4"/>
    <x v="16"/>
    <x v="106"/>
    <s v="$10,143 "/>
    <n v="10143"/>
    <n v="24"/>
    <n v="3042.9"/>
  </r>
  <r>
    <x v="1"/>
    <x v="3"/>
    <x v="6"/>
    <x v="36"/>
    <s v="$3,626 "/>
    <m/>
    <n v="10"/>
    <m/>
  </r>
  <r>
    <x v="10"/>
    <x v="5"/>
    <x v="20"/>
    <x v="52"/>
    <s v="$3,346 "/>
    <n v="3346"/>
    <n v="304"/>
    <n v="1003.8"/>
  </r>
  <r>
    <x v="22"/>
    <x v="2"/>
    <x v="17"/>
    <x v="57"/>
    <s v="$6,321 "/>
    <n v="6321"/>
    <n v="88"/>
    <n v="1896.3"/>
  </r>
  <r>
    <x v="7"/>
    <x v="0"/>
    <x v="12"/>
    <x v="13"/>
    <s v="$9,345 "/>
    <m/>
    <n v="133"/>
    <m/>
  </r>
  <r>
    <x v="14"/>
    <x v="0"/>
    <x v="2"/>
    <x v="162"/>
    <s v="$15,008 "/>
    <n v="15008"/>
    <n v="165"/>
    <n v="4502.3999999999996"/>
  </r>
  <r>
    <x v="20"/>
    <x v="3"/>
    <x v="14"/>
    <x v="100"/>
    <s v="$7,609 "/>
    <n v="7609"/>
    <n v="150"/>
    <n v="2282.6999999999998"/>
  </r>
  <r>
    <x v="12"/>
    <x v="5"/>
    <x v="13"/>
    <x v="15"/>
    <s v="$10,332 "/>
    <n v="10332"/>
    <n v="180"/>
    <n v="3099.6"/>
  </r>
  <r>
    <x v="9"/>
    <x v="1"/>
    <x v="14"/>
    <x v="68"/>
    <s v="$819 "/>
    <n v="819"/>
    <n v="213"/>
    <n v="245.7"/>
  </r>
  <r>
    <x v="6"/>
    <x v="0"/>
    <x v="9"/>
    <x v="59"/>
    <s v="$5,754 "/>
    <m/>
    <n v="133"/>
    <m/>
  </r>
  <r>
    <x v="0"/>
    <x v="1"/>
    <x v="2"/>
    <x v="49"/>
    <s v="$28 "/>
    <n v="28"/>
    <n v="446"/>
    <n v="8.4"/>
  </r>
  <r>
    <x v="4"/>
    <x v="4"/>
    <x v="16"/>
    <x v="33"/>
    <s v="$6,440 "/>
    <n v="6440"/>
    <n v="141"/>
    <n v="1932"/>
  </r>
  <r>
    <x v="15"/>
    <x v="1"/>
    <x v="8"/>
    <x v="24"/>
    <s v="$4,956 "/>
    <n v="4956"/>
    <n v="58"/>
    <n v="1486.8"/>
  </r>
  <r>
    <x v="6"/>
    <x v="0"/>
    <x v="12"/>
    <x v="63"/>
    <s v="$2,352 "/>
    <m/>
    <n v="58"/>
    <m/>
  </r>
  <r>
    <x v="4"/>
    <x v="2"/>
    <x v="15"/>
    <x v="14"/>
    <s v="$3,906 "/>
    <m/>
    <n v="76"/>
    <m/>
  </r>
  <r>
    <x v="12"/>
    <x v="1"/>
    <x v="14"/>
    <x v="9"/>
    <s v="$1,813 "/>
    <n v="1813"/>
    <n v="296"/>
    <n v="543.9"/>
  </r>
  <r>
    <x v="24"/>
    <x v="1"/>
    <x v="16"/>
    <x v="100"/>
    <s v="$11,788 "/>
    <n v="11788"/>
    <n v="73"/>
    <n v="3536.4"/>
  </r>
  <r>
    <x v="2"/>
    <x v="2"/>
    <x v="3"/>
    <x v="6"/>
    <s v="$5,768 "/>
    <n v="5768"/>
    <n v="119"/>
    <n v="1730.3999999999999"/>
  </r>
  <r>
    <x v="21"/>
    <x v="4"/>
    <x v="1"/>
    <x v="91"/>
    <s v="$2,401 "/>
    <m/>
    <n v="78"/>
    <m/>
  </r>
  <r>
    <x v="21"/>
    <x v="4"/>
    <x v="8"/>
    <x v="39"/>
    <s v="$4,515 "/>
    <n v="4515"/>
    <n v="392"/>
    <n v="1354.5"/>
  </r>
  <r>
    <x v="22"/>
    <x v="3"/>
    <x v="14"/>
    <x v="38"/>
    <s v="$10,794 "/>
    <n v="10794"/>
    <n v="51"/>
    <n v="3238.2"/>
  </r>
  <r>
    <x v="1"/>
    <x v="1"/>
    <x v="5"/>
    <x v="19"/>
    <s v="$13,706 "/>
    <m/>
    <n v="207"/>
    <m/>
  </r>
  <r>
    <x v="15"/>
    <x v="1"/>
    <x v="7"/>
    <x v="30"/>
    <s v="$4,361 "/>
    <m/>
    <n v="40"/>
    <m/>
  </r>
  <r>
    <x v="0"/>
    <x v="1"/>
    <x v="16"/>
    <x v="128"/>
    <s v="$10,122 "/>
    <n v="10122"/>
    <n v="100"/>
    <n v="3036.6"/>
  </r>
  <r>
    <x v="10"/>
    <x v="2"/>
    <x v="17"/>
    <x v="62"/>
    <s v="$994 "/>
    <n v="994"/>
    <n v="57"/>
    <n v="298.2"/>
  </r>
  <r>
    <x v="21"/>
    <x v="3"/>
    <x v="4"/>
    <x v="56"/>
    <s v="$2,268 "/>
    <m/>
    <n v="42"/>
    <m/>
  </r>
  <r>
    <x v="2"/>
    <x v="2"/>
    <x v="7"/>
    <x v="87"/>
    <s v="$574 "/>
    <m/>
    <n v="156"/>
    <m/>
  </r>
  <r>
    <x v="20"/>
    <x v="0"/>
    <x v="9"/>
    <x v="8"/>
    <s v="$1,792 "/>
    <m/>
    <n v="23"/>
    <m/>
  </r>
  <r>
    <x v="9"/>
    <x v="5"/>
    <x v="20"/>
    <x v="39"/>
    <s v="$4,844 "/>
    <n v="4844"/>
    <n v="539"/>
    <n v="1453.2"/>
  </r>
  <r>
    <x v="15"/>
    <x v="2"/>
    <x v="10"/>
    <x v="143"/>
    <s v="$938 "/>
    <m/>
    <n v="158"/>
    <m/>
  </r>
  <r>
    <x v="6"/>
    <x v="2"/>
    <x v="14"/>
    <x v="74"/>
    <s v="$4,879 "/>
    <n v="4879"/>
    <n v="22"/>
    <n v="1463.7"/>
  </r>
  <r>
    <x v="23"/>
    <x v="1"/>
    <x v="2"/>
    <x v="17"/>
    <s v="$9,107 "/>
    <n v="9107"/>
    <n v="73"/>
    <n v="2732.1"/>
  </r>
  <r>
    <x v="17"/>
    <x v="0"/>
    <x v="4"/>
    <x v="21"/>
    <s v="$12,187 "/>
    <m/>
    <n v="27"/>
    <m/>
  </r>
  <r>
    <x v="2"/>
    <x v="3"/>
    <x v="6"/>
    <x v="28"/>
    <s v="$5,670 "/>
    <m/>
    <n v="64"/>
    <m/>
  </r>
  <r>
    <x v="2"/>
    <x v="4"/>
    <x v="11"/>
    <x v="86"/>
    <s v="$476 "/>
    <n v="476"/>
    <n v="133"/>
    <n v="142.79999999999998"/>
  </r>
  <r>
    <x v="6"/>
    <x v="0"/>
    <x v="20"/>
    <x v="72"/>
    <s v="$2,681 "/>
    <n v="2681"/>
    <n v="149"/>
    <n v="804.3"/>
  </r>
  <r>
    <x v="14"/>
    <x v="3"/>
    <x v="2"/>
    <x v="111"/>
    <s v="$1,533 "/>
    <n v="1533"/>
    <n v="434"/>
    <n v="459.9"/>
  </r>
  <r>
    <x v="14"/>
    <x v="3"/>
    <x v="6"/>
    <x v="59"/>
    <s v="$9,765 "/>
    <m/>
    <n v="85"/>
    <m/>
  </r>
  <r>
    <x v="12"/>
    <x v="5"/>
    <x v="9"/>
    <x v="25"/>
    <s v="$994 "/>
    <m/>
    <n v="118"/>
    <m/>
  </r>
  <r>
    <x v="8"/>
    <x v="4"/>
    <x v="20"/>
    <x v="96"/>
    <s v="$3,318 "/>
    <n v="3318"/>
    <n v="299"/>
    <n v="995.4"/>
  </r>
  <r>
    <x v="9"/>
    <x v="5"/>
    <x v="16"/>
    <x v="65"/>
    <s v="$4,214 "/>
    <n v="4214"/>
    <n v="35"/>
    <n v="1264.2"/>
  </r>
  <r>
    <x v="4"/>
    <x v="4"/>
    <x v="9"/>
    <x v="54"/>
    <s v="$7,714 "/>
    <m/>
    <n v="44"/>
    <m/>
  </r>
  <r>
    <x v="6"/>
    <x v="3"/>
    <x v="8"/>
    <x v="36"/>
    <s v="$4,690 "/>
    <n v="4690"/>
    <n v="299"/>
    <n v="1407"/>
  </r>
  <r>
    <x v="5"/>
    <x v="3"/>
    <x v="18"/>
    <x v="1"/>
    <s v="$13,062 "/>
    <m/>
    <n v="62"/>
    <m/>
  </r>
  <r>
    <x v="5"/>
    <x v="0"/>
    <x v="12"/>
    <x v="17"/>
    <s v="$12,488 "/>
    <m/>
    <n v="200"/>
    <m/>
  </r>
  <r>
    <x v="14"/>
    <x v="4"/>
    <x v="5"/>
    <x v="100"/>
    <s v="$14,147 "/>
    <m/>
    <n v="235"/>
    <m/>
  </r>
  <r>
    <x v="4"/>
    <x v="1"/>
    <x v="18"/>
    <x v="15"/>
    <s v="$49 "/>
    <m/>
    <n v="363"/>
    <m/>
  </r>
  <r>
    <x v="24"/>
    <x v="2"/>
    <x v="2"/>
    <x v="22"/>
    <s v="$10,199 "/>
    <n v="10199"/>
    <n v="68"/>
    <n v="3059.7"/>
  </r>
  <r>
    <x v="4"/>
    <x v="2"/>
    <x v="12"/>
    <x v="151"/>
    <s v="$11,389 "/>
    <m/>
    <n v="26"/>
    <m/>
  </r>
  <r>
    <x v="0"/>
    <x v="5"/>
    <x v="15"/>
    <x v="16"/>
    <s v="$3,584 "/>
    <m/>
    <n v="200"/>
    <m/>
  </r>
  <r>
    <x v="21"/>
    <x v="5"/>
    <x v="9"/>
    <x v="150"/>
    <s v="$12,481 "/>
    <m/>
    <n v="264"/>
    <m/>
  </r>
  <r>
    <x v="16"/>
    <x v="4"/>
    <x v="12"/>
    <x v="108"/>
    <s v="$2,107 "/>
    <m/>
    <n v="175"/>
    <m/>
  </r>
  <r>
    <x v="11"/>
    <x v="3"/>
    <x v="21"/>
    <x v="15"/>
    <s v="$8,603 "/>
    <m/>
    <n v="352"/>
    <m/>
  </r>
  <r>
    <x v="13"/>
    <x v="3"/>
    <x v="4"/>
    <x v="158"/>
    <s v="$7,483 "/>
    <m/>
    <n v="183"/>
    <m/>
  </r>
  <r>
    <x v="4"/>
    <x v="3"/>
    <x v="1"/>
    <x v="131"/>
    <s v="$3,381 "/>
    <m/>
    <n v="417"/>
    <m/>
  </r>
  <r>
    <x v="23"/>
    <x v="3"/>
    <x v="7"/>
    <x v="117"/>
    <s v="$2,030 "/>
    <m/>
    <n v="146"/>
    <m/>
  </r>
  <r>
    <x v="19"/>
    <x v="3"/>
    <x v="16"/>
    <x v="16"/>
    <s v="$6,559 "/>
    <n v="6559"/>
    <n v="158"/>
    <n v="1967.6999999999998"/>
  </r>
  <r>
    <x v="10"/>
    <x v="2"/>
    <x v="4"/>
    <x v="14"/>
    <s v="$10,822 "/>
    <m/>
    <n v="168"/>
    <m/>
  </r>
  <r>
    <x v="16"/>
    <x v="0"/>
    <x v="5"/>
    <x v="104"/>
    <s v="$18,697 "/>
    <m/>
    <n v="176"/>
    <m/>
  </r>
  <r>
    <x v="16"/>
    <x v="5"/>
    <x v="5"/>
    <x v="38"/>
    <s v="$5,845 "/>
    <m/>
    <n v="172"/>
    <m/>
  </r>
  <r>
    <x v="16"/>
    <x v="0"/>
    <x v="9"/>
    <x v="59"/>
    <s v="$2,317 "/>
    <m/>
    <n v="224"/>
    <m/>
  </r>
  <r>
    <x v="7"/>
    <x v="0"/>
    <x v="6"/>
    <x v="17"/>
    <s v="$10,150 "/>
    <m/>
    <n v="68"/>
    <m/>
  </r>
  <r>
    <x v="23"/>
    <x v="4"/>
    <x v="17"/>
    <x v="67"/>
    <s v="$3,437 "/>
    <n v="3437"/>
    <n v="46"/>
    <n v="1031.0999999999999"/>
  </r>
  <r>
    <x v="10"/>
    <x v="4"/>
    <x v="14"/>
    <x v="32"/>
    <s v="$4,592 "/>
    <n v="4592"/>
    <n v="2"/>
    <n v="1377.6"/>
  </r>
  <r>
    <x v="4"/>
    <x v="4"/>
    <x v="12"/>
    <x v="64"/>
    <s v="$5,691 "/>
    <m/>
    <n v="417"/>
    <m/>
  </r>
  <r>
    <x v="9"/>
    <x v="2"/>
    <x v="3"/>
    <x v="58"/>
    <s v="$4,158 "/>
    <n v="4158"/>
    <n v="109"/>
    <n v="1247.3999999999999"/>
  </r>
  <r>
    <x v="16"/>
    <x v="5"/>
    <x v="10"/>
    <x v="96"/>
    <s v="$5,684 "/>
    <m/>
    <n v="81"/>
    <m/>
  </r>
  <r>
    <x v="11"/>
    <x v="4"/>
    <x v="2"/>
    <x v="26"/>
    <s v="$693 "/>
    <n v="693"/>
    <n v="350"/>
    <n v="207.9"/>
  </r>
  <r>
    <x v="17"/>
    <x v="0"/>
    <x v="3"/>
    <x v="151"/>
    <s v="$546 "/>
    <n v="546"/>
    <n v="142"/>
    <n v="163.79999999999998"/>
  </r>
  <r>
    <x v="6"/>
    <x v="2"/>
    <x v="10"/>
    <x v="42"/>
    <s v="$4,263 "/>
    <m/>
    <n v="264"/>
    <m/>
  </r>
  <r>
    <x v="12"/>
    <x v="1"/>
    <x v="10"/>
    <x v="130"/>
    <s v="$1,036 "/>
    <m/>
    <n v="20"/>
    <m/>
  </r>
  <r>
    <x v="17"/>
    <x v="2"/>
    <x v="19"/>
    <x v="124"/>
    <s v="$13,846 "/>
    <m/>
    <n v="421"/>
    <m/>
  </r>
  <r>
    <x v="12"/>
    <x v="0"/>
    <x v="6"/>
    <x v="24"/>
    <s v="$2,499 "/>
    <m/>
    <n v="271"/>
    <m/>
  </r>
  <r>
    <x v="1"/>
    <x v="0"/>
    <x v="16"/>
    <x v="5"/>
    <s v="$10,689 "/>
    <n v="10689"/>
    <n v="204"/>
    <n v="3206.7"/>
  </r>
  <r>
    <x v="23"/>
    <x v="0"/>
    <x v="20"/>
    <x v="50"/>
    <s v="$5,768 "/>
    <n v="5768"/>
    <n v="235"/>
    <n v="1730.3999999999999"/>
  </r>
  <r>
    <x v="18"/>
    <x v="2"/>
    <x v="3"/>
    <x v="0"/>
    <s v="$2,226 "/>
    <n v="2226"/>
    <n v="46"/>
    <n v="667.8"/>
  </r>
  <r>
    <x v="19"/>
    <x v="5"/>
    <x v="21"/>
    <x v="70"/>
    <s v="$10,262 "/>
    <m/>
    <n v="15"/>
    <m/>
  </r>
  <r>
    <x v="8"/>
    <x v="0"/>
    <x v="11"/>
    <x v="52"/>
    <s v="$3,864 "/>
    <n v="3864"/>
    <n v="430"/>
    <n v="1159.2"/>
  </r>
  <r>
    <x v="1"/>
    <x v="5"/>
    <x v="9"/>
    <x v="26"/>
    <s v="$4,900 "/>
    <m/>
    <n v="709"/>
    <m/>
  </r>
  <r>
    <x v="0"/>
    <x v="2"/>
    <x v="5"/>
    <x v="15"/>
    <s v="$5,250 "/>
    <m/>
    <n v="47"/>
    <m/>
  </r>
  <r>
    <x v="15"/>
    <x v="0"/>
    <x v="5"/>
    <x v="25"/>
    <s v="$3,507 "/>
    <m/>
    <n v="380"/>
    <m/>
  </r>
  <r>
    <x v="8"/>
    <x v="1"/>
    <x v="0"/>
    <x v="89"/>
    <s v="$7,413 "/>
    <m/>
    <n v="465"/>
    <m/>
  </r>
  <r>
    <x v="14"/>
    <x v="1"/>
    <x v="0"/>
    <x v="150"/>
    <s v="$8,155 "/>
    <m/>
    <n v="96"/>
    <m/>
  </r>
  <r>
    <x v="0"/>
    <x v="3"/>
    <x v="11"/>
    <x v="43"/>
    <s v="$2,478 "/>
    <n v="2478"/>
    <n v="188"/>
    <n v="743.4"/>
  </r>
  <r>
    <x v="5"/>
    <x v="1"/>
    <x v="20"/>
    <x v="12"/>
    <s v="$2,471 "/>
    <n v="2471"/>
    <n v="202"/>
    <n v="741.3"/>
  </r>
  <r>
    <x v="14"/>
    <x v="0"/>
    <x v="15"/>
    <x v="64"/>
    <s v="$1,666 "/>
    <m/>
    <n v="106"/>
    <m/>
  </r>
  <r>
    <x v="19"/>
    <x v="1"/>
    <x v="7"/>
    <x v="21"/>
    <s v="$301 "/>
    <m/>
    <n v="421"/>
    <m/>
  </r>
  <r>
    <x v="9"/>
    <x v="2"/>
    <x v="17"/>
    <x v="91"/>
    <s v="$8,400 "/>
    <n v="8400"/>
    <n v="27"/>
    <n v="2520"/>
  </r>
  <r>
    <x v="12"/>
    <x v="5"/>
    <x v="1"/>
    <x v="17"/>
    <s v="$6,139 "/>
    <m/>
    <n v="45"/>
    <m/>
  </r>
  <r>
    <x v="20"/>
    <x v="2"/>
    <x v="9"/>
    <x v="116"/>
    <s v="$1,288 "/>
    <m/>
    <n v="60"/>
    <m/>
  </r>
  <r>
    <x v="1"/>
    <x v="5"/>
    <x v="21"/>
    <x v="34"/>
    <s v="$7,077 "/>
    <m/>
    <n v="77"/>
    <m/>
  </r>
  <r>
    <x v="17"/>
    <x v="4"/>
    <x v="20"/>
    <x v="36"/>
    <s v="$2,317 "/>
    <n v="2317"/>
    <n v="464"/>
    <n v="695.1"/>
  </r>
  <r>
    <x v="12"/>
    <x v="3"/>
    <x v="12"/>
    <x v="76"/>
    <s v="$63 "/>
    <m/>
    <n v="60"/>
    <m/>
  </r>
  <r>
    <x v="3"/>
    <x v="0"/>
    <x v="16"/>
    <x v="47"/>
    <s v="$9,744 "/>
    <n v="9744"/>
    <n v="157"/>
    <n v="2923.2"/>
  </r>
  <r>
    <x v="15"/>
    <x v="1"/>
    <x v="17"/>
    <x v="26"/>
    <s v="$9,954 "/>
    <n v="9954"/>
    <n v="154"/>
    <n v="2986.2"/>
  </r>
  <r>
    <x v="23"/>
    <x v="1"/>
    <x v="0"/>
    <x v="49"/>
    <s v="$1,260 "/>
    <m/>
    <n v="239"/>
    <m/>
  </r>
  <r>
    <x v="21"/>
    <x v="1"/>
    <x v="9"/>
    <x v="115"/>
    <s v="$469 "/>
    <m/>
    <n v="163"/>
    <m/>
  </r>
  <r>
    <x v="11"/>
    <x v="0"/>
    <x v="9"/>
    <x v="96"/>
    <s v="$973 "/>
    <m/>
    <n v="28"/>
    <m/>
  </r>
  <r>
    <x v="13"/>
    <x v="2"/>
    <x v="10"/>
    <x v="9"/>
    <s v="$3,647 "/>
    <m/>
    <n v="76"/>
    <m/>
  </r>
  <r>
    <x v="24"/>
    <x v="1"/>
    <x v="4"/>
    <x v="17"/>
    <s v="$455 "/>
    <m/>
    <n v="96"/>
    <m/>
  </r>
  <r>
    <x v="7"/>
    <x v="5"/>
    <x v="12"/>
    <x v="138"/>
    <s v="$2,520 "/>
    <m/>
    <n v="156"/>
    <m/>
  </r>
  <r>
    <x v="1"/>
    <x v="1"/>
    <x v="8"/>
    <x v="129"/>
    <s v="$10,500 "/>
    <n v="10500"/>
    <n v="106"/>
    <n v="3150"/>
  </r>
  <r>
    <x v="5"/>
    <x v="2"/>
    <x v="4"/>
    <x v="61"/>
    <s v="$7,952 "/>
    <m/>
    <n v="235"/>
    <m/>
  </r>
  <r>
    <x v="16"/>
    <x v="4"/>
    <x v="1"/>
    <x v="137"/>
    <s v="$483 "/>
    <m/>
    <n v="259"/>
    <m/>
  </r>
  <r>
    <x v="21"/>
    <x v="0"/>
    <x v="2"/>
    <x v="40"/>
    <s v="$4,872 "/>
    <n v="4872"/>
    <n v="126"/>
    <n v="1461.6"/>
  </r>
  <r>
    <x v="22"/>
    <x v="0"/>
    <x v="2"/>
    <x v="153"/>
    <s v="$7,756 "/>
    <n v="7756"/>
    <n v="85"/>
    <n v="2326.7999999999997"/>
  </r>
  <r>
    <x v="22"/>
    <x v="4"/>
    <x v="18"/>
    <x v="76"/>
    <s v="$5,446 "/>
    <m/>
    <n v="132"/>
    <m/>
  </r>
  <r>
    <x v="11"/>
    <x v="5"/>
    <x v="2"/>
    <x v="121"/>
    <s v="$6,594 "/>
    <n v="6594"/>
    <n v="91"/>
    <n v="1978.1999999999998"/>
  </r>
  <r>
    <x v="24"/>
    <x v="2"/>
    <x v="18"/>
    <x v="70"/>
    <s v="$1,470 "/>
    <m/>
    <n v="167"/>
    <m/>
  </r>
  <r>
    <x v="14"/>
    <x v="5"/>
    <x v="8"/>
    <x v="141"/>
    <s v="$721 "/>
    <n v="721"/>
    <n v="203"/>
    <n v="216.29999999999998"/>
  </r>
  <r>
    <x v="13"/>
    <x v="1"/>
    <x v="9"/>
    <x v="106"/>
    <s v="$4,494 "/>
    <m/>
    <n v="11"/>
    <m/>
  </r>
  <r>
    <x v="1"/>
    <x v="2"/>
    <x v="0"/>
    <x v="10"/>
    <s v="$2,674 "/>
    <m/>
    <n v="295"/>
    <m/>
  </r>
  <r>
    <x v="17"/>
    <x v="4"/>
    <x v="21"/>
    <x v="111"/>
    <s v="$658 "/>
    <m/>
    <n v="77"/>
    <m/>
  </r>
  <r>
    <x v="19"/>
    <x v="5"/>
    <x v="2"/>
    <x v="17"/>
    <s v="$1,127 "/>
    <n v="1127"/>
    <n v="319"/>
    <n v="338.09999999999997"/>
  </r>
  <r>
    <x v="2"/>
    <x v="4"/>
    <x v="21"/>
    <x v="102"/>
    <s v="$7,364 "/>
    <m/>
    <n v="196"/>
    <m/>
  </r>
  <r>
    <x v="7"/>
    <x v="2"/>
    <x v="14"/>
    <x v="139"/>
    <s v="$6,818 "/>
    <n v="6818"/>
    <n v="102"/>
    <n v="2045.3999999999999"/>
  </r>
  <r>
    <x v="13"/>
    <x v="5"/>
    <x v="9"/>
    <x v="134"/>
    <s v="$6,776 "/>
    <m/>
    <n v="312"/>
    <m/>
  </r>
  <r>
    <x v="21"/>
    <x v="3"/>
    <x v="1"/>
    <x v="115"/>
    <s v="$15,099 "/>
    <m/>
    <n v="55"/>
    <m/>
  </r>
  <r>
    <x v="22"/>
    <x v="5"/>
    <x v="11"/>
    <x v="151"/>
    <s v="$3,612 "/>
    <n v="3612"/>
    <n v="82"/>
    <n v="1083.5999999999999"/>
  </r>
  <r>
    <x v="22"/>
    <x v="2"/>
    <x v="21"/>
    <x v="35"/>
    <s v="$3,710 "/>
    <m/>
    <n v="260"/>
    <m/>
  </r>
  <r>
    <x v="4"/>
    <x v="5"/>
    <x v="8"/>
    <x v="33"/>
    <s v="$6,111 "/>
    <n v="6111"/>
    <n v="591"/>
    <n v="1833.3"/>
  </r>
  <r>
    <x v="17"/>
    <x v="5"/>
    <x v="9"/>
    <x v="53"/>
    <s v="$2,702 "/>
    <m/>
    <n v="24"/>
    <m/>
  </r>
  <r>
    <x v="9"/>
    <x v="3"/>
    <x v="5"/>
    <x v="116"/>
    <s v="$483 "/>
    <m/>
    <n v="228"/>
    <m/>
  </r>
  <r>
    <x v="13"/>
    <x v="5"/>
    <x v="14"/>
    <x v="16"/>
    <s v="$5,887 "/>
    <n v="5887"/>
    <n v="268"/>
    <n v="1766.1"/>
  </r>
  <r>
    <x v="19"/>
    <x v="1"/>
    <x v="5"/>
    <x v="154"/>
    <s v="$952 "/>
    <m/>
    <n v="68"/>
    <m/>
  </r>
  <r>
    <x v="13"/>
    <x v="1"/>
    <x v="12"/>
    <x v="127"/>
    <s v="$10,647 "/>
    <m/>
    <n v="173"/>
    <m/>
  </r>
  <r>
    <x v="23"/>
    <x v="2"/>
    <x v="14"/>
    <x v="25"/>
    <s v="$6,055 "/>
    <n v="6055"/>
    <n v="93"/>
    <n v="1816.5"/>
  </r>
  <r>
    <x v="4"/>
    <x v="5"/>
    <x v="7"/>
    <x v="3"/>
    <s v="$8,757 "/>
    <m/>
    <n v="338"/>
    <m/>
  </r>
  <r>
    <x v="16"/>
    <x v="5"/>
    <x v="16"/>
    <x v="153"/>
    <s v="$6,055 "/>
    <n v="6055"/>
    <n v="73"/>
    <n v="1816.5"/>
  </r>
  <r>
    <x v="3"/>
    <x v="0"/>
    <x v="19"/>
    <x v="54"/>
    <s v="$721 "/>
    <m/>
    <n v="251"/>
    <m/>
  </r>
  <r>
    <x v="0"/>
    <x v="0"/>
    <x v="13"/>
    <x v="110"/>
    <s v="$8,589 "/>
    <n v="8589"/>
    <n v="229"/>
    <n v="2576.6999999999998"/>
  </r>
  <r>
    <x v="17"/>
    <x v="4"/>
    <x v="3"/>
    <x v="65"/>
    <s v="$11,781 "/>
    <n v="11781"/>
    <n v="91"/>
    <n v="3534.2999999999997"/>
  </r>
  <r>
    <x v="6"/>
    <x v="4"/>
    <x v="17"/>
    <x v="89"/>
    <s v="$672 "/>
    <n v="672"/>
    <n v="194"/>
    <n v="201.6"/>
  </r>
  <r>
    <x v="22"/>
    <x v="3"/>
    <x v="11"/>
    <x v="96"/>
    <s v="$12,558 "/>
    <n v="12558"/>
    <n v="403"/>
    <n v="3767.3999999999996"/>
  </r>
  <r>
    <x v="13"/>
    <x v="1"/>
    <x v="6"/>
    <x v="22"/>
    <s v="$8,337 "/>
    <m/>
    <n v="12"/>
    <m/>
  </r>
  <r>
    <x v="8"/>
    <x v="3"/>
    <x v="4"/>
    <x v="27"/>
    <s v="$8,134 "/>
    <m/>
    <n v="195"/>
    <m/>
  </r>
  <r>
    <x v="17"/>
    <x v="5"/>
    <x v="10"/>
    <x v="82"/>
    <s v="$8,491 "/>
    <m/>
    <n v="75"/>
    <m/>
  </r>
  <r>
    <x v="12"/>
    <x v="1"/>
    <x v="16"/>
    <x v="27"/>
    <s v="$3,066 "/>
    <n v="3066"/>
    <n v="96"/>
    <n v="919.8"/>
  </r>
  <r>
    <x v="6"/>
    <x v="2"/>
    <x v="2"/>
    <x v="125"/>
    <s v="$301 "/>
    <n v="301"/>
    <n v="205"/>
    <n v="90.3"/>
  </r>
  <r>
    <x v="10"/>
    <x v="2"/>
    <x v="12"/>
    <x v="134"/>
    <s v="$4,410 "/>
    <m/>
    <n v="323"/>
    <m/>
  </r>
  <r>
    <x v="0"/>
    <x v="4"/>
    <x v="14"/>
    <x v="76"/>
    <s v="$6,559 "/>
    <n v="6559"/>
    <n v="119"/>
    <n v="1967.6999999999998"/>
  </r>
  <r>
    <x v="24"/>
    <x v="5"/>
    <x v="10"/>
    <x v="68"/>
    <s v="$574 "/>
    <m/>
    <n v="217"/>
    <m/>
  </r>
  <r>
    <x v="23"/>
    <x v="1"/>
    <x v="8"/>
    <x v="12"/>
    <s v="$2,086 "/>
    <n v="2086"/>
    <n v="384"/>
    <n v="625.79999999999995"/>
  </r>
  <r>
    <x v="10"/>
    <x v="1"/>
    <x v="21"/>
    <x v="123"/>
    <s v="$5,075 "/>
    <m/>
    <n v="344"/>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C493B28-CD43-4894-A2BE-EC26A725D190}" name="PivotTable10"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8">
  <location ref="B29:B30" firstHeaderRow="1" firstDataRow="1" firstDataCol="0"/>
  <pivotFields count="10">
    <pivotField showAll="0" measureFilter="1"/>
    <pivotField showAll="0">
      <items count="7">
        <item x="2"/>
        <item x="5"/>
        <item x="1"/>
        <item x="3"/>
        <item x="0"/>
        <item x="4"/>
        <item t="default"/>
      </items>
    </pivotField>
    <pivotField showAll="0">
      <items count="23">
        <item x="20"/>
        <item x="6"/>
        <item x="21"/>
        <item x="1"/>
        <item x="4"/>
        <item x="5"/>
        <item x="19"/>
        <item x="18"/>
        <item x="3"/>
        <item x="9"/>
        <item x="8"/>
        <item x="13"/>
        <item x="16"/>
        <item x="17"/>
        <item x="15"/>
        <item x="11"/>
        <item x="0"/>
        <item x="7"/>
        <item x="10"/>
        <item x="2"/>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s>
  <rowItems count="1">
    <i/>
  </rowItems>
  <colItems count="1">
    <i/>
  </colItems>
  <dataFields count="1">
    <dataField name="Sum of Profit" fld="7" baseField="1" baseItem="0" numFmtId="164"/>
  </dataFields>
  <formats count="2">
    <format dxfId="108">
      <pivotArea outline="0" collapsedLevelsAreSubtotals="1" fieldPosition="0"/>
    </format>
    <format dxfId="109">
      <pivotArea dataOnly="0" labelOnly="1" outline="0" axis="axisValues" fieldPosition="0"/>
    </format>
  </formats>
  <chartFormats count="1">
    <chartFormat chart="6"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E315B95-25B5-4604-AC66-D1F7C2A61325}" name="PivotTable9"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29">
  <location ref="H42:I54" firstHeaderRow="1" firstDataRow="1" firstDataCol="1"/>
  <pivotFields count="10">
    <pivotField showAll="0"/>
    <pivotField showAll="0">
      <items count="7">
        <item x="2"/>
        <item x="5"/>
        <item x="1"/>
        <item x="3"/>
        <item x="0"/>
        <item x="4"/>
        <item t="default"/>
      </items>
    </pivotField>
    <pivotField showAll="0">
      <items count="23">
        <item x="20"/>
        <item x="6"/>
        <item x="21"/>
        <item x="1"/>
        <item x="4"/>
        <item x="5"/>
        <item x="19"/>
        <item x="18"/>
        <item x="3"/>
        <item x="9"/>
        <item x="8"/>
        <item x="13"/>
        <item x="16"/>
        <item x="17"/>
        <item x="15"/>
        <item x="11"/>
        <item x="0"/>
        <item x="7"/>
        <item x="10"/>
        <item x="2"/>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showAll="0"/>
    <pivotField showAll="0"/>
    <pivotField dataField="1" showAll="0"/>
    <pivotField axis="axisRow" showAll="0">
      <items count="15">
        <item x="0"/>
        <item x="1"/>
        <item x="2"/>
        <item x="3"/>
        <item x="4"/>
        <item x="5"/>
        <item x="6"/>
        <item x="7"/>
        <item x="8"/>
        <item x="9"/>
        <item x="10"/>
        <item x="11"/>
        <item x="12"/>
        <item x="13"/>
        <item t="default"/>
      </items>
    </pivotField>
    <pivotField axis="axisRow" showAll="0">
      <items count="7">
        <item x="0"/>
        <item x="1"/>
        <item x="2"/>
        <item x="3"/>
        <item x="4"/>
        <item x="5"/>
        <item t="default"/>
      </items>
    </pivotField>
  </pivotFields>
  <rowFields count="2">
    <field x="9"/>
    <field x="8"/>
  </rowFields>
  <rowItems count="12">
    <i>
      <x v="1"/>
    </i>
    <i r="1">
      <x v="1"/>
    </i>
    <i r="1">
      <x v="2"/>
    </i>
    <i r="1">
      <x v="3"/>
    </i>
    <i>
      <x v="2"/>
    </i>
    <i r="1">
      <x v="4"/>
    </i>
    <i r="1">
      <x v="5"/>
    </i>
    <i r="1">
      <x v="6"/>
    </i>
    <i>
      <x v="3"/>
    </i>
    <i r="1">
      <x v="7"/>
    </i>
    <i r="1">
      <x v="8"/>
    </i>
    <i t="grand">
      <x/>
    </i>
  </rowItems>
  <colItems count="1">
    <i/>
  </colItems>
  <dataFields count="1">
    <dataField name="Sum of Profit" fld="7" baseField="0" baseItem="0"/>
  </dataFields>
  <formats count="1">
    <format dxfId="99">
      <pivotArea outline="0" collapsedLevelsAreSubtotals="1" fieldPosition="0"/>
    </format>
  </formats>
  <chartFormats count="4">
    <chartFormat chart="13" format="0" series="1">
      <pivotArea type="data" outline="0" fieldPosition="0">
        <references count="1">
          <reference field="4294967294" count="1" selected="0">
            <x v="0"/>
          </reference>
        </references>
      </pivotArea>
    </chartFormat>
    <chartFormat chart="24" format="0" series="1">
      <pivotArea type="data" outline="0" fieldPosition="0">
        <references count="1">
          <reference field="4294967294" count="1" selected="0">
            <x v="0"/>
          </reference>
        </references>
      </pivotArea>
    </chartFormat>
    <chartFormat chart="26" format="0" series="1">
      <pivotArea type="data" outline="0" fieldPosition="0">
        <references count="1">
          <reference field="4294967294" count="1" selected="0">
            <x v="0"/>
          </reference>
        </references>
      </pivotArea>
    </chartFormat>
    <chartFormat chart="26" format="1">
      <pivotArea type="data" outline="0" fieldPosition="0">
        <references count="3">
          <reference field="4294967294" count="1" selected="0">
            <x v="0"/>
          </reference>
          <reference field="8" count="1" selected="0">
            <x v="8"/>
          </reference>
          <reference field="9"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4BB4434-BD2B-441D-887A-6FC2752B8407}" name="PivotTable7"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25">
  <location ref="A42:B183" firstHeaderRow="1" firstDataRow="1" firstDataCol="1"/>
  <pivotFields count="10">
    <pivotField showAll="0"/>
    <pivotField showAll="0">
      <items count="7">
        <item x="2"/>
        <item x="5"/>
        <item x="1"/>
        <item x="3"/>
        <item x="0"/>
        <item x="4"/>
        <item t="default"/>
      </items>
    </pivotField>
    <pivotField axis="axisRow" showAll="0">
      <items count="23">
        <item x="20"/>
        <item n="5 stae" x="6"/>
        <item x="21"/>
        <item x="1"/>
        <item x="4"/>
        <item x="5"/>
        <item x="19"/>
        <item x="18"/>
        <item x="3"/>
        <item x="9"/>
        <item x="8"/>
        <item x="13"/>
        <item x="16"/>
        <item x="17"/>
        <item x="15"/>
        <item x="11"/>
        <item x="0"/>
        <item x="7"/>
        <item x="10"/>
        <item x="2"/>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showAll="0"/>
    <pivotField showAll="0"/>
    <pivotField dataField="1" showAll="0"/>
    <pivotField axis="axisRow" showAll="0">
      <items count="15">
        <item x="0"/>
        <item x="1"/>
        <item sd="0" x="2"/>
        <item sd="0" x="3"/>
        <item x="4"/>
        <item x="5"/>
        <item x="6"/>
        <item x="7"/>
        <item x="8"/>
        <item x="9"/>
        <item x="10"/>
        <item x="11"/>
        <item x="12"/>
        <item x="13"/>
        <item t="default"/>
      </items>
    </pivotField>
    <pivotField showAll="0">
      <items count="7">
        <item x="0"/>
        <item x="1"/>
        <item x="2"/>
        <item x="3"/>
        <item x="4"/>
        <item x="5"/>
        <item t="default"/>
      </items>
    </pivotField>
  </pivotFields>
  <rowFields count="2">
    <field x="8"/>
    <field x="2"/>
  </rowFields>
  <rowItems count="141">
    <i>
      <x v="1"/>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2"/>
    </i>
    <i>
      <x v="3"/>
    </i>
    <i>
      <x v="4"/>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5"/>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6"/>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7"/>
    </i>
    <i r="1">
      <x/>
    </i>
    <i r="1">
      <x v="1"/>
    </i>
    <i r="1">
      <x v="2"/>
    </i>
    <i r="1">
      <x v="3"/>
    </i>
    <i r="1">
      <x v="4"/>
    </i>
    <i r="1">
      <x v="5"/>
    </i>
    <i r="1">
      <x v="6"/>
    </i>
    <i r="1">
      <x v="7"/>
    </i>
    <i r="1">
      <x v="8"/>
    </i>
    <i r="1">
      <x v="9"/>
    </i>
    <i r="1">
      <x v="10"/>
    </i>
    <i r="1">
      <x v="11"/>
    </i>
    <i r="1">
      <x v="12"/>
    </i>
    <i r="1">
      <x v="13"/>
    </i>
    <i r="1">
      <x v="14"/>
    </i>
    <i r="1">
      <x v="15"/>
    </i>
    <i r="1">
      <x v="16"/>
    </i>
    <i r="1">
      <x v="17"/>
    </i>
    <i r="1">
      <x v="18"/>
    </i>
    <i r="1">
      <x v="19"/>
    </i>
    <i r="1">
      <x v="20"/>
    </i>
    <i r="1">
      <x v="21"/>
    </i>
    <i>
      <x v="8"/>
    </i>
    <i r="1">
      <x/>
    </i>
    <i r="1">
      <x v="1"/>
    </i>
    <i r="1">
      <x v="2"/>
    </i>
    <i r="1">
      <x v="3"/>
    </i>
    <i r="1">
      <x v="4"/>
    </i>
    <i r="1">
      <x v="5"/>
    </i>
    <i r="1">
      <x v="6"/>
    </i>
    <i r="1">
      <x v="7"/>
    </i>
    <i r="1">
      <x v="8"/>
    </i>
    <i r="1">
      <x v="9"/>
    </i>
    <i r="1">
      <x v="10"/>
    </i>
    <i r="1">
      <x v="11"/>
    </i>
    <i r="1">
      <x v="12"/>
    </i>
    <i r="1">
      <x v="13"/>
    </i>
    <i r="1">
      <x v="14"/>
    </i>
    <i r="1">
      <x v="15"/>
    </i>
    <i r="1">
      <x v="16"/>
    </i>
    <i r="1">
      <x v="17"/>
    </i>
    <i r="1">
      <x v="18"/>
    </i>
    <i r="1">
      <x v="19"/>
    </i>
    <i r="1">
      <x v="20"/>
    </i>
    <i r="1">
      <x v="21"/>
    </i>
    <i t="grand">
      <x/>
    </i>
  </rowItems>
  <colItems count="1">
    <i/>
  </colItems>
  <dataFields count="1">
    <dataField name="Sum of Profit" fld="7" baseField="0" baseItem="0"/>
  </dataFields>
  <formats count="1">
    <format dxfId="100">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104FF53-164D-4CAA-A813-F2942FB2DAFB}" name="PivotTable4"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0">
  <location ref="A29:A30" firstHeaderRow="1" firstDataRow="1" firstDataCol="0"/>
  <pivotFields count="10">
    <pivotField showAll="0"/>
    <pivotField showAll="0">
      <items count="7">
        <item x="2"/>
        <item x="5"/>
        <item x="1"/>
        <item x="3"/>
        <item x="0"/>
        <item x="4"/>
        <item t="default"/>
      </items>
    </pivotField>
    <pivotField showAll="0">
      <items count="23">
        <item x="20"/>
        <item h="1" x="6"/>
        <item h="1" x="21"/>
        <item h="1" x="1"/>
        <item h="1" x="4"/>
        <item h="1" x="5"/>
        <item h="1" x="19"/>
        <item h="1" x="18"/>
        <item x="3"/>
        <item h="1" x="9"/>
        <item x="8"/>
        <item x="13"/>
        <item x="16"/>
        <item x="17"/>
        <item h="1" x="15"/>
        <item x="11"/>
        <item h="1" x="0"/>
        <item h="1" x="7"/>
        <item h="1" x="10"/>
        <item x="2"/>
        <item h="1"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s>
  <rowItems count="1">
    <i/>
  </rowItems>
  <colItems count="1">
    <i/>
  </colItems>
  <dataFields count="1">
    <dataField name="Sum of Profit" fld="7" baseField="0" baseItem="0"/>
  </dataFields>
  <formats count="1">
    <format dxfId="117">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65E0C21-7DBB-49CE-9AC6-3DD002BC5E62}" name="PivotTable3"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8">
  <location ref="A18:B25" firstHeaderRow="1" firstDataRow="1" firstDataCol="1"/>
  <pivotFields count="10">
    <pivotField showAll="0" measureFilter="1"/>
    <pivotField axis="axisRow" showAll="0">
      <items count="7">
        <item x="2"/>
        <item x="5"/>
        <item x="1"/>
        <item x="3"/>
        <item x="0"/>
        <item x="4"/>
        <item t="default"/>
      </items>
    </pivotField>
    <pivotField showAll="0">
      <items count="23">
        <item x="20"/>
        <item x="6"/>
        <item x="21"/>
        <item x="1"/>
        <item x="4"/>
        <item x="5"/>
        <item x="19"/>
        <item x="18"/>
        <item x="3"/>
        <item x="9"/>
        <item x="8"/>
        <item x="13"/>
        <item x="16"/>
        <item x="17"/>
        <item x="15"/>
        <item x="11"/>
        <item x="0"/>
        <item x="7"/>
        <item x="10"/>
        <item x="2"/>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s>
  <rowFields count="1">
    <field x="1"/>
  </rowFields>
  <rowItems count="7">
    <i>
      <x/>
    </i>
    <i>
      <x v="1"/>
    </i>
    <i>
      <x v="2"/>
    </i>
    <i>
      <x v="3"/>
    </i>
    <i>
      <x v="4"/>
    </i>
    <i>
      <x v="5"/>
    </i>
    <i t="grand">
      <x/>
    </i>
  </rowItems>
  <colItems count="1">
    <i/>
  </colItems>
  <dataFields count="1">
    <dataField name="Sum of Profit" fld="7" baseField="1" baseItem="0" numFmtId="164"/>
  </dataFields>
  <formats count="5">
    <format dxfId="101">
      <pivotArea collapsedLevelsAreSubtotals="1" fieldPosition="0">
        <references count="1">
          <reference field="1" count="1">
            <x v="0"/>
          </reference>
        </references>
      </pivotArea>
    </format>
    <format dxfId="102">
      <pivotArea collapsedLevelsAreSubtotals="1" fieldPosition="0">
        <references count="1">
          <reference field="1" count="1">
            <x v="1"/>
          </reference>
        </references>
      </pivotArea>
    </format>
    <format dxfId="103">
      <pivotArea collapsedLevelsAreSubtotals="1" fieldPosition="0">
        <references count="1">
          <reference field="1" count="4">
            <x v="2"/>
            <x v="3"/>
            <x v="4"/>
            <x v="5"/>
          </reference>
        </references>
      </pivotArea>
    </format>
    <format dxfId="104">
      <pivotArea outline="0" collapsedLevelsAreSubtotals="1" fieldPosition="0"/>
    </format>
    <format dxfId="105">
      <pivotArea dataOnly="0" labelOnly="1" outline="0" axis="axisValues" fieldPosition="0"/>
    </format>
  </formats>
  <chartFormats count="1">
    <chartFormat chart="6"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E5275FF-DD95-42BD-8C05-A1D2001131DE}" name="PivotTable2"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2">
  <location ref="I3:J9" firstHeaderRow="1" firstDataRow="1" firstDataCol="1"/>
  <pivotFields count="10">
    <pivotField axis="axisRow" showAll="0" measureFilter="1">
      <items count="26">
        <item x="19"/>
        <item x="8"/>
        <item x="12"/>
        <item x="6"/>
        <item x="21"/>
        <item x="24"/>
        <item x="14"/>
        <item x="17"/>
        <item x="23"/>
        <item x="2"/>
        <item x="5"/>
        <item x="15"/>
        <item x="3"/>
        <item x="0"/>
        <item x="16"/>
        <item x="10"/>
        <item x="20"/>
        <item x="22"/>
        <item x="9"/>
        <item x="11"/>
        <item x="4"/>
        <item x="7"/>
        <item x="13"/>
        <item x="1"/>
        <item x="18"/>
        <item t="default"/>
      </items>
    </pivotField>
    <pivotField showAll="0">
      <items count="7">
        <item x="2"/>
        <item x="5"/>
        <item x="1"/>
        <item x="3"/>
        <item x="0"/>
        <item x="4"/>
        <item t="default"/>
      </items>
    </pivotField>
    <pivotField showAll="0">
      <items count="23">
        <item x="20"/>
        <item x="6"/>
        <item x="21"/>
        <item x="1"/>
        <item x="4"/>
        <item x="5"/>
        <item x="19"/>
        <item x="18"/>
        <item x="3"/>
        <item x="9"/>
        <item x="8"/>
        <item x="13"/>
        <item x="16"/>
        <item x="17"/>
        <item x="15"/>
        <item x="11"/>
        <item x="0"/>
        <item x="7"/>
        <item x="10"/>
        <item x="2"/>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s>
  <rowFields count="1">
    <field x="0"/>
  </rowFields>
  <rowItems count="6">
    <i>
      <x v="2"/>
    </i>
    <i>
      <x v="3"/>
    </i>
    <i>
      <x v="5"/>
    </i>
    <i>
      <x v="16"/>
    </i>
    <i>
      <x v="17"/>
    </i>
    <i t="grand">
      <x/>
    </i>
  </rowItems>
  <colItems count="1">
    <i/>
  </colItems>
  <dataFields count="1">
    <dataField name="Sum of Amount Changed" fld="5" baseField="0" baseItem="0" numFmtId="166"/>
  </dataFields>
  <formats count="2">
    <format dxfId="106">
      <pivotArea collapsedLevelsAreSubtotals="1" fieldPosition="0">
        <references count="1">
          <reference field="0" count="10">
            <x v="1"/>
            <x v="2"/>
            <x v="3"/>
            <x v="5"/>
            <x v="13"/>
            <x v="14"/>
            <x v="16"/>
            <x v="17"/>
            <x v="19"/>
            <x v="20"/>
          </reference>
        </references>
      </pivotArea>
    </format>
    <format dxfId="107">
      <pivotArea outline="0" collapsedLevelsAreSubtotals="1" fieldPosition="0"/>
    </format>
  </formats>
  <chartFormats count="2">
    <chartFormat chart="9"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3D8FD7D-8CBB-4304-8377-0EA9E5849D74}" name="PivotTable1"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10">
  <location ref="A3:B11" firstHeaderRow="1" firstDataRow="1" firstDataCol="1"/>
  <pivotFields count="10">
    <pivotField axis="axisRow" showAll="0" measureFilter="1">
      <items count="26">
        <item x="19"/>
        <item x="8"/>
        <item x="12"/>
        <item x="6"/>
        <item x="21"/>
        <item x="24"/>
        <item x="14"/>
        <item x="17"/>
        <item x="23"/>
        <item x="2"/>
        <item x="5"/>
        <item x="15"/>
        <item x="3"/>
        <item x="0"/>
        <item x="16"/>
        <item x="10"/>
        <item x="20"/>
        <item x="22"/>
        <item x="9"/>
        <item x="11"/>
        <item x="4"/>
        <item x="7"/>
        <item x="13"/>
        <item x="1"/>
        <item x="18"/>
        <item t="default"/>
      </items>
    </pivotField>
    <pivotField showAll="0">
      <items count="7">
        <item x="2"/>
        <item x="5"/>
        <item x="1"/>
        <item x="3"/>
        <item x="0"/>
        <item x="4"/>
        <item t="default"/>
      </items>
    </pivotField>
    <pivotField showAll="0">
      <items count="23">
        <item x="20"/>
        <item x="6"/>
        <item x="21"/>
        <item x="1"/>
        <item x="4"/>
        <item x="5"/>
        <item x="19"/>
        <item x="18"/>
        <item x="3"/>
        <item x="9"/>
        <item x="8"/>
        <item x="13"/>
        <item x="16"/>
        <item x="17"/>
        <item x="15"/>
        <item x="11"/>
        <item x="0"/>
        <item x="7"/>
        <item x="10"/>
        <item x="2"/>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showAll="0"/>
    <pivotField showAll="0"/>
    <pivotField dataField="1"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s>
  <rowFields count="1">
    <field x="0"/>
  </rowFields>
  <rowItems count="8">
    <i>
      <x v="2"/>
    </i>
    <i>
      <x v="3"/>
    </i>
    <i>
      <x v="5"/>
    </i>
    <i>
      <x v="9"/>
    </i>
    <i>
      <x v="15"/>
    </i>
    <i>
      <x v="16"/>
    </i>
    <i>
      <x v="20"/>
    </i>
    <i t="grand">
      <x/>
    </i>
  </rowItems>
  <colItems count="1">
    <i/>
  </colItems>
  <dataFields count="1">
    <dataField name="Count of Profit" fld="7" subtotal="count" baseField="0" baseItem="0"/>
  </dataFields>
  <chartFormats count="3">
    <chartFormat chart="6" format="0" series="1">
      <pivotArea type="data" outline="0" fieldPosition="0">
        <references count="1">
          <reference field="4294967294" count="1" selected="0">
            <x v="0"/>
          </reference>
        </references>
      </pivotArea>
    </chartFormat>
    <chartFormat chart="6" format="1">
      <pivotArea type="data" outline="0" fieldPosition="0">
        <references count="2">
          <reference field="4294967294" count="1" selected="0">
            <x v="0"/>
          </reference>
          <reference field="0" count="1" selected="0">
            <x v="12"/>
          </reference>
        </references>
      </pivotArea>
    </chartFormat>
    <chartFormat chart="9"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2"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9EA019F-113B-4BB2-B4FE-984514DBA51A}" name="PivotTable12" cacheId="0" applyNumberFormats="0" applyBorderFormats="0" applyFontFormats="0" applyPatternFormats="0" applyAlignmentFormats="0" applyWidthHeightFormats="1" dataCaption="Values" updatedVersion="8" minRefreshableVersion="3" useAutoFormatting="1" itemPrintTitles="1" createdVersion="8" indent="0" multipleFieldFilters="0" chartFormat="7">
  <location ref="A19:B42" firstHeaderRow="1" firstDataRow="1" firstDataCol="1"/>
  <pivotFields count="10">
    <pivotField showAll="0"/>
    <pivotField showAll="0">
      <items count="7">
        <item x="2"/>
        <item x="5"/>
        <item x="1"/>
        <item x="3"/>
        <item x="0"/>
        <item x="4"/>
        <item t="default"/>
      </items>
    </pivotField>
    <pivotField axis="axisRow" showAll="0">
      <items count="23">
        <item x="20"/>
        <item x="6"/>
        <item x="21"/>
        <item x="1"/>
        <item x="4"/>
        <item x="5"/>
        <item x="19"/>
        <item x="18"/>
        <item x="3"/>
        <item x="9"/>
        <item x="8"/>
        <item x="13"/>
        <item x="16"/>
        <item x="17"/>
        <item x="15"/>
        <item x="11"/>
        <item x="0"/>
        <item x="7"/>
        <item x="10"/>
        <item x="2"/>
        <item x="12"/>
        <item x="14"/>
        <item t="default"/>
      </items>
    </pivotField>
    <pivotField numFmtId="15" showAll="0">
      <items count="169">
        <item x="67"/>
        <item x="0"/>
        <item x="79"/>
        <item x="101"/>
        <item x="53"/>
        <item x="124"/>
        <item x="89"/>
        <item x="10"/>
        <item x="102"/>
        <item x="154"/>
        <item x="93"/>
        <item x="78"/>
        <item x="167"/>
        <item x="104"/>
        <item x="80"/>
        <item x="6"/>
        <item x="14"/>
        <item x="59"/>
        <item x="82"/>
        <item x="60"/>
        <item x="131"/>
        <item x="152"/>
        <item x="64"/>
        <item x="143"/>
        <item x="24"/>
        <item x="157"/>
        <item x="58"/>
        <item x="15"/>
        <item x="142"/>
        <item x="17"/>
        <item x="20"/>
        <item x="163"/>
        <item x="84"/>
        <item x="105"/>
        <item x="37"/>
        <item x="4"/>
        <item x="75"/>
        <item x="23"/>
        <item x="162"/>
        <item x="52"/>
        <item x="150"/>
        <item x="72"/>
        <item x="66"/>
        <item x="121"/>
        <item x="87"/>
        <item x="11"/>
        <item x="54"/>
        <item x="22"/>
        <item x="111"/>
        <item x="83"/>
        <item x="103"/>
        <item x="113"/>
        <item x="139"/>
        <item x="127"/>
        <item x="85"/>
        <item x="7"/>
        <item x="112"/>
        <item x="71"/>
        <item x="96"/>
        <item x="159"/>
        <item x="95"/>
        <item x="69"/>
        <item x="92"/>
        <item x="16"/>
        <item x="81"/>
        <item x="70"/>
        <item x="149"/>
        <item x="77"/>
        <item x="100"/>
        <item x="49"/>
        <item x="35"/>
        <item x="158"/>
        <item x="41"/>
        <item x="8"/>
        <item x="126"/>
        <item x="119"/>
        <item x="91"/>
        <item x="151"/>
        <item x="3"/>
        <item x="165"/>
        <item x="94"/>
        <item x="138"/>
        <item x="144"/>
        <item x="116"/>
        <item x="140"/>
        <item x="141"/>
        <item x="122"/>
        <item x="146"/>
        <item x="29"/>
        <item x="65"/>
        <item x="110"/>
        <item x="45"/>
        <item x="134"/>
        <item x="43"/>
        <item x="33"/>
        <item x="98"/>
        <item x="123"/>
        <item x="27"/>
        <item x="63"/>
        <item x="46"/>
        <item x="48"/>
        <item x="21"/>
        <item x="106"/>
        <item x="118"/>
        <item x="34"/>
        <item x="161"/>
        <item x="5"/>
        <item x="76"/>
        <item x="18"/>
        <item x="133"/>
        <item x="39"/>
        <item x="108"/>
        <item x="107"/>
        <item x="26"/>
        <item x="86"/>
        <item x="156"/>
        <item x="55"/>
        <item x="136"/>
        <item x="137"/>
        <item x="130"/>
        <item x="132"/>
        <item x="19"/>
        <item x="44"/>
        <item x="28"/>
        <item x="30"/>
        <item x="114"/>
        <item x="9"/>
        <item x="25"/>
        <item x="47"/>
        <item x="2"/>
        <item x="51"/>
        <item x="36"/>
        <item x="97"/>
        <item x="57"/>
        <item x="166"/>
        <item x="42"/>
        <item x="135"/>
        <item x="40"/>
        <item x="164"/>
        <item x="129"/>
        <item x="31"/>
        <item x="90"/>
        <item x="68"/>
        <item x="109"/>
        <item x="12"/>
        <item x="99"/>
        <item x="1"/>
        <item x="73"/>
        <item x="13"/>
        <item x="117"/>
        <item x="147"/>
        <item x="115"/>
        <item x="145"/>
        <item x="50"/>
        <item x="155"/>
        <item x="153"/>
        <item x="88"/>
        <item x="160"/>
        <item x="120"/>
        <item x="61"/>
        <item x="125"/>
        <item x="38"/>
        <item x="62"/>
        <item x="32"/>
        <item x="74"/>
        <item x="56"/>
        <item x="128"/>
        <item x="148"/>
        <item t="default"/>
      </items>
    </pivotField>
    <pivotField showAll="0"/>
    <pivotField showAll="0"/>
    <pivotField showAll="0"/>
    <pivotField dataField="1" showAll="0"/>
    <pivotField showAll="0"/>
    <pivotField showAll="0">
      <items count="7">
        <item x="0"/>
        <item x="1"/>
        <item x="2"/>
        <item x="3"/>
        <item x="4"/>
        <item x="5"/>
        <item t="default"/>
      </items>
    </pivotField>
  </pivotFields>
  <rowFields count="1">
    <field x="2"/>
  </rowFields>
  <rowItems count="23">
    <i>
      <x/>
    </i>
    <i>
      <x v="1"/>
    </i>
    <i>
      <x v="2"/>
    </i>
    <i>
      <x v="3"/>
    </i>
    <i>
      <x v="4"/>
    </i>
    <i>
      <x v="5"/>
    </i>
    <i>
      <x v="6"/>
    </i>
    <i>
      <x v="7"/>
    </i>
    <i>
      <x v="8"/>
    </i>
    <i>
      <x v="9"/>
    </i>
    <i>
      <x v="10"/>
    </i>
    <i>
      <x v="11"/>
    </i>
    <i>
      <x v="12"/>
    </i>
    <i>
      <x v="13"/>
    </i>
    <i>
      <x v="14"/>
    </i>
    <i>
      <x v="15"/>
    </i>
    <i>
      <x v="16"/>
    </i>
    <i>
      <x v="17"/>
    </i>
    <i>
      <x v="18"/>
    </i>
    <i>
      <x v="19"/>
    </i>
    <i>
      <x v="20"/>
    </i>
    <i>
      <x v="21"/>
    </i>
    <i t="grand">
      <x/>
    </i>
  </rowItems>
  <colItems count="1">
    <i/>
  </colItems>
  <dataFields count="1">
    <dataField name="Sum of Profit" fld="7" baseField="0" baseItem="0" numFmtId="164"/>
  </dataFields>
  <formats count="1">
    <format dxfId="110">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6743689-58B5-4139-B13D-EA3CE9D3536B}" sourceName="Country">
  <pivotTables>
    <pivotTable tabId="2" name="PivotTable1"/>
    <pivotTable tabId="2" name="PivotTable10"/>
    <pivotTable tabId="2" name="PivotTable2"/>
    <pivotTable tabId="2" name="PivotTable3"/>
    <pivotTable tabId="2" name="PivotTable4"/>
    <pivotTable tabId="2" name="PivotTable7"/>
    <pivotTable tabId="2" name="PivotTable9"/>
    <pivotTable tabId="5" name="PivotTable12"/>
  </pivotTables>
  <data>
    <tabular pivotCacheId="329635060">
      <items count="6">
        <i x="2" s="1"/>
        <i x="5" s="1"/>
        <i x="1" s="1"/>
        <i x="3" s="1"/>
        <i x="0"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s__Month" xr10:uid="{7035EF0A-497F-4A1A-A6B9-084007980BF3}" sourceName="Months (Month)">
  <pivotTables>
    <pivotTable tabId="2" name="PivotTable1"/>
    <pivotTable tabId="2" name="PivotTable10"/>
    <pivotTable tabId="2" name="PivotTable2"/>
    <pivotTable tabId="2" name="PivotTable3"/>
    <pivotTable tabId="2" name="PivotTable4"/>
    <pivotTable tabId="2" name="PivotTable7"/>
    <pivotTable tabId="2" name="PivotTable9"/>
  </pivotTables>
  <data>
    <tabular pivotCacheId="329635060">
      <items count="14">
        <i x="1" s="1"/>
        <i x="2" s="1"/>
        <i x="3" s="1"/>
        <i x="4" s="1"/>
        <i x="5" s="1"/>
        <i x="6" s="1"/>
        <i x="7" s="1"/>
        <i x="8" s="1"/>
        <i x="9" s="1" nd="1"/>
        <i x="10" s="1" nd="1"/>
        <i x="11" s="1" nd="1"/>
        <i x="12" s="1" nd="1"/>
        <i x="0" s="1" nd="1"/>
        <i x="13" s="1"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2A34CDCE-B5FF-48EA-BEFF-114C07D154B4}" sourceName="Product">
  <pivotTables>
    <pivotTable tabId="5" name="PivotTable12"/>
    <pivotTable tabId="2" name="PivotTable1"/>
    <pivotTable tabId="2" name="PivotTable10"/>
    <pivotTable tabId="2" name="PivotTable2"/>
    <pivotTable tabId="2" name="PivotTable3"/>
    <pivotTable tabId="2" name="PivotTable7"/>
    <pivotTable tabId="2" name="PivotTable9"/>
  </pivotTables>
  <data>
    <tabular pivotCacheId="329635060">
      <items count="22">
        <i x="20" s="1"/>
        <i x="3" s="1"/>
        <i x="8" s="1"/>
        <i x="13" s="1"/>
        <i x="16" s="1"/>
        <i x="17" s="1"/>
        <i x="11" s="1"/>
        <i x="2" s="1"/>
        <i x="14" s="1"/>
        <i x="6" s="1" nd="1"/>
        <i x="21" s="1" nd="1"/>
        <i x="1" s="1" nd="1"/>
        <i x="4" s="1" nd="1"/>
        <i x="5" s="1" nd="1"/>
        <i x="19" s="1" nd="1"/>
        <i x="18" s="1" nd="1"/>
        <i x="9" s="1" nd="1"/>
        <i x="15" s="1" nd="1"/>
        <i x="0" s="1" nd="1"/>
        <i x="7" s="1" nd="1"/>
        <i x="10" s="1" nd="1"/>
        <i x="12"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1" xr10:uid="{FF674AA2-CF76-45BC-9A11-AC92579F519D}" cache="Slicer_Country" caption="Country" style="SlicerStyleLight2" rowHeight="234950"/>
  <slicer name="Months (Month) 1" xr10:uid="{2565A53D-B50D-4196-912B-59902B8C5B04}" cache="Slicer_Months__Month" caption="Months (Month)" style="SlicerStyleLight2" rowHeight="234950"/>
  <slicer name="Product 1" xr10:uid="{60C155A4-AC12-47B2-A33B-AFEB1EDFB811}" cache="Slicer_Product" caption="Product" style="SlicerStyleLight2"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81FF876-25F2-4388-9308-DF6A607E3476}" name="Table2" displayName="Table2" ref="A3:H208" totalsRowShown="0">
  <autoFilter ref="A3:H208" xr:uid="{481FF876-25F2-4388-9308-DF6A607E3476}">
    <filterColumn colId="2">
      <filters>
        <filter val="5 Star"/>
        <filter val="Dairymilk"/>
        <filter val="Eclairs"/>
        <filter val="Galaxy Fruit &amp; Nut"/>
        <filter val="Hershey's Kisses"/>
        <filter val="Kikkat Raspberry"/>
        <filter val="Milky Bar"/>
        <filter val="Snickers"/>
        <filter val="Toblerone White"/>
      </filters>
    </filterColumn>
  </autoFilter>
  <sortState xmlns:xlrd2="http://schemas.microsoft.com/office/spreadsheetml/2017/richdata2" ref="A4:H208">
    <sortCondition ref="H3:H208"/>
  </sortState>
  <tableColumns count="8">
    <tableColumn id="1" xr3:uid="{756731ED-EB20-4ED3-954A-C9B906336376}" name="Brand Agent"/>
    <tableColumn id="2" xr3:uid="{E55F8F4E-A7BB-4C76-88B7-70E39C1288F8}" name="Country"/>
    <tableColumn id="3" xr3:uid="{154F1ADD-3098-4915-8DD1-2C187210619C}" name="Product"/>
    <tableColumn id="4" xr3:uid="{5E3325F5-2EFC-453C-8C44-C04551829DB8}" name="Month" dataDxfId="119"/>
    <tableColumn id="5" xr3:uid="{5F09AD78-E409-4AEE-8626-87D53E14976A}" name="Amount"/>
    <tableColumn id="6" xr3:uid="{0623CE6A-61ED-4C8E-9D71-B627C3C010A0}" name="Amount Changed"/>
    <tableColumn id="7" xr3:uid="{53974BE2-0D19-4837-8FE1-20DA18CCEC6C}" name="Boxes Shipped"/>
    <tableColumn id="8" xr3:uid="{FDB3F5CF-93A9-48D9-BADF-393A591A04F4}" name="Profit"/>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AB69A372-C17A-4529-B7D6-81D50798AFC8}" name="Table3" displayName="Table3" ref="A3:H398" totalsRowShown="0">
  <autoFilter ref="A3:H398" xr:uid="{AB69A372-C17A-4529-B7D6-81D50798AFC8}"/>
  <sortState xmlns:xlrd2="http://schemas.microsoft.com/office/spreadsheetml/2017/richdata2" ref="A4:H398">
    <sortCondition ref="H3:H398"/>
  </sortState>
  <tableColumns count="8">
    <tableColumn id="1" xr3:uid="{5E8B49B6-C831-4FA9-828D-6302AA5F5B3D}" name="Brand Agent"/>
    <tableColumn id="2" xr3:uid="{DFB118CA-BA8C-4290-873A-738EC2816F80}" name="Country"/>
    <tableColumn id="3" xr3:uid="{5023D7F1-C721-45F1-8F24-9F17AA83E85F}" name="Product"/>
    <tableColumn id="4" xr3:uid="{DD0B5E7D-DFBF-4719-A8B0-79C43F24737C}" name="Month" dataDxfId="118"/>
    <tableColumn id="5" xr3:uid="{6AEDD0E1-3D67-4203-B952-4B922DAB1BF5}" name="Amount"/>
    <tableColumn id="6" xr3:uid="{12A98F0B-4A1B-4B62-89AB-4E423D86E63D}" name="Amount Changed"/>
    <tableColumn id="7" xr3:uid="{B4DABC70-5B5C-4C7A-BA0A-392CED3AD3B9}" name="Boxes Shipped"/>
    <tableColumn id="8" xr3:uid="{5F5F465A-3D58-40B8-9749-236E79999011}" name="Profit"/>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8.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CB75CD-D679-464E-B5C8-84AE4BFC3411}">
  <dimension ref="A1:H208"/>
  <sheetViews>
    <sheetView workbookViewId="0"/>
  </sheetViews>
  <sheetFormatPr defaultRowHeight="14.4" x14ac:dyDescent="0.3"/>
  <cols>
    <col min="1" max="1" width="18.21875" bestFit="1" customWidth="1"/>
    <col min="2" max="2" width="10" bestFit="1" customWidth="1"/>
    <col min="3" max="3" width="20.21875" bestFit="1" customWidth="1"/>
    <col min="4" max="4" width="10.33203125" bestFit="1" customWidth="1"/>
    <col min="5" max="5" width="10.109375" bestFit="1" customWidth="1"/>
    <col min="6" max="6" width="18.109375" bestFit="1" customWidth="1"/>
    <col min="7" max="7" width="15.5546875" bestFit="1" customWidth="1"/>
    <col min="8" max="8" width="9" bestFit="1" customWidth="1"/>
  </cols>
  <sheetData>
    <row r="1" spans="1:8" x14ac:dyDescent="0.3">
      <c r="A1" s="10" t="s">
        <v>896</v>
      </c>
    </row>
    <row r="3" spans="1:8" x14ac:dyDescent="0.3">
      <c r="A3" t="s">
        <v>886</v>
      </c>
      <c r="B3" t="s">
        <v>0</v>
      </c>
      <c r="C3" t="s">
        <v>1</v>
      </c>
      <c r="D3" t="s">
        <v>887</v>
      </c>
      <c r="E3" t="s">
        <v>2</v>
      </c>
      <c r="F3" t="s">
        <v>884</v>
      </c>
      <c r="G3" t="s">
        <v>3</v>
      </c>
      <c r="H3" t="s">
        <v>885</v>
      </c>
    </row>
    <row r="4" spans="1:8" x14ac:dyDescent="0.3">
      <c r="A4" t="s">
        <v>101</v>
      </c>
      <c r="B4" t="s">
        <v>16</v>
      </c>
      <c r="C4" t="s">
        <v>64</v>
      </c>
      <c r="D4" s="9">
        <v>44796</v>
      </c>
      <c r="E4" t="s">
        <v>134</v>
      </c>
      <c r="F4">
        <v>280</v>
      </c>
      <c r="G4">
        <v>311</v>
      </c>
      <c r="H4">
        <v>84</v>
      </c>
    </row>
    <row r="5" spans="1:8" x14ac:dyDescent="0.3">
      <c r="A5" t="s">
        <v>29</v>
      </c>
      <c r="B5" t="s">
        <v>16</v>
      </c>
      <c r="C5" t="s">
        <v>13</v>
      </c>
      <c r="D5" s="9">
        <v>44792</v>
      </c>
      <c r="E5" t="s">
        <v>790</v>
      </c>
      <c r="F5">
        <v>301</v>
      </c>
      <c r="G5">
        <v>205</v>
      </c>
      <c r="H5">
        <v>90.3</v>
      </c>
    </row>
    <row r="6" spans="1:8" x14ac:dyDescent="0.3">
      <c r="A6" t="s">
        <v>74</v>
      </c>
      <c r="B6" t="s">
        <v>16</v>
      </c>
      <c r="C6" t="s">
        <v>64</v>
      </c>
      <c r="D6" s="9">
        <v>44727</v>
      </c>
      <c r="E6" t="s">
        <v>193</v>
      </c>
      <c r="F6">
        <v>392</v>
      </c>
      <c r="G6">
        <v>102</v>
      </c>
      <c r="H6">
        <v>117.6</v>
      </c>
    </row>
    <row r="7" spans="1:8" x14ac:dyDescent="0.3">
      <c r="A7" t="s">
        <v>23</v>
      </c>
      <c r="B7" t="s">
        <v>16</v>
      </c>
      <c r="C7" t="s">
        <v>88</v>
      </c>
      <c r="D7" s="9">
        <v>44637</v>
      </c>
      <c r="E7" t="s">
        <v>341</v>
      </c>
      <c r="F7">
        <v>602</v>
      </c>
      <c r="G7">
        <v>72</v>
      </c>
      <c r="H7">
        <v>180.6</v>
      </c>
    </row>
    <row r="8" spans="1:8" x14ac:dyDescent="0.3">
      <c r="A8" t="s">
        <v>82</v>
      </c>
      <c r="B8" t="s">
        <v>16</v>
      </c>
      <c r="C8" t="s">
        <v>88</v>
      </c>
      <c r="D8" s="9">
        <v>44719</v>
      </c>
      <c r="E8" t="s">
        <v>409</v>
      </c>
      <c r="F8">
        <v>679</v>
      </c>
      <c r="G8">
        <v>56</v>
      </c>
      <c r="H8">
        <v>203.7</v>
      </c>
    </row>
    <row r="9" spans="1:8" x14ac:dyDescent="0.3">
      <c r="A9" t="s">
        <v>46</v>
      </c>
      <c r="B9" t="s">
        <v>16</v>
      </c>
      <c r="C9" t="s">
        <v>52</v>
      </c>
      <c r="D9" s="9">
        <v>44706</v>
      </c>
      <c r="E9" t="s">
        <v>261</v>
      </c>
      <c r="F9">
        <v>735</v>
      </c>
      <c r="G9">
        <v>390</v>
      </c>
      <c r="H9">
        <v>220.5</v>
      </c>
    </row>
    <row r="10" spans="1:8" x14ac:dyDescent="0.3">
      <c r="A10" t="s">
        <v>12</v>
      </c>
      <c r="B10" t="s">
        <v>16</v>
      </c>
      <c r="C10" t="s">
        <v>76</v>
      </c>
      <c r="D10" s="9">
        <v>44790</v>
      </c>
      <c r="E10" t="s">
        <v>561</v>
      </c>
      <c r="F10">
        <v>910</v>
      </c>
      <c r="G10">
        <v>117</v>
      </c>
      <c r="H10">
        <v>273</v>
      </c>
    </row>
    <row r="11" spans="1:8" x14ac:dyDescent="0.3">
      <c r="A11" t="s">
        <v>41</v>
      </c>
      <c r="B11" t="s">
        <v>16</v>
      </c>
      <c r="C11" t="s">
        <v>88</v>
      </c>
      <c r="D11" s="9">
        <v>44796</v>
      </c>
      <c r="E11" t="s">
        <v>423</v>
      </c>
      <c r="F11">
        <v>994</v>
      </c>
      <c r="G11">
        <v>57</v>
      </c>
      <c r="H11">
        <v>298.2</v>
      </c>
    </row>
    <row r="12" spans="1:8" x14ac:dyDescent="0.3">
      <c r="A12" t="s">
        <v>21</v>
      </c>
      <c r="B12" t="s">
        <v>16</v>
      </c>
      <c r="C12" t="s">
        <v>88</v>
      </c>
      <c r="D12" s="9">
        <v>44609</v>
      </c>
      <c r="E12" t="s">
        <v>219</v>
      </c>
      <c r="F12">
        <v>1043</v>
      </c>
      <c r="G12">
        <v>120</v>
      </c>
      <c r="H12">
        <v>312.89999999999998</v>
      </c>
    </row>
    <row r="13" spans="1:8" x14ac:dyDescent="0.3">
      <c r="A13" t="s">
        <v>106</v>
      </c>
      <c r="B13" t="s">
        <v>16</v>
      </c>
      <c r="C13" t="s">
        <v>68</v>
      </c>
      <c r="D13" s="9">
        <v>44622</v>
      </c>
      <c r="E13" t="s">
        <v>219</v>
      </c>
      <c r="F13">
        <v>1043</v>
      </c>
      <c r="G13">
        <v>202</v>
      </c>
      <c r="H13">
        <v>312.89999999999998</v>
      </c>
    </row>
    <row r="14" spans="1:8" x14ac:dyDescent="0.3">
      <c r="A14" t="s">
        <v>46</v>
      </c>
      <c r="B14" t="s">
        <v>16</v>
      </c>
      <c r="C14" t="s">
        <v>64</v>
      </c>
      <c r="D14" s="9">
        <v>44673</v>
      </c>
      <c r="E14" t="s">
        <v>495</v>
      </c>
      <c r="F14">
        <v>1435</v>
      </c>
      <c r="G14">
        <v>258</v>
      </c>
      <c r="H14">
        <v>430.5</v>
      </c>
    </row>
    <row r="15" spans="1:8" x14ac:dyDescent="0.3">
      <c r="A15" t="s">
        <v>101</v>
      </c>
      <c r="B15" t="s">
        <v>16</v>
      </c>
      <c r="C15" t="s">
        <v>76</v>
      </c>
      <c r="D15" s="9">
        <v>44694</v>
      </c>
      <c r="E15" t="s">
        <v>155</v>
      </c>
      <c r="F15">
        <v>1456</v>
      </c>
      <c r="G15">
        <v>91</v>
      </c>
      <c r="H15">
        <v>436.8</v>
      </c>
    </row>
    <row r="16" spans="1:8" x14ac:dyDescent="0.3">
      <c r="A16" t="s">
        <v>46</v>
      </c>
      <c r="B16" t="s">
        <v>16</v>
      </c>
      <c r="C16" t="s">
        <v>39</v>
      </c>
      <c r="D16" s="9">
        <v>44732</v>
      </c>
      <c r="E16" t="s">
        <v>150</v>
      </c>
      <c r="F16">
        <v>1827</v>
      </c>
      <c r="G16">
        <v>6</v>
      </c>
      <c r="H16">
        <v>548.1</v>
      </c>
    </row>
    <row r="17" spans="1:8" x14ac:dyDescent="0.3">
      <c r="A17" t="s">
        <v>29</v>
      </c>
      <c r="B17" t="s">
        <v>16</v>
      </c>
      <c r="C17" t="s">
        <v>52</v>
      </c>
      <c r="D17" s="9">
        <v>44769</v>
      </c>
      <c r="E17" t="s">
        <v>598</v>
      </c>
      <c r="F17">
        <v>1981</v>
      </c>
      <c r="G17">
        <v>52</v>
      </c>
      <c r="H17">
        <v>594.29999999999995</v>
      </c>
    </row>
    <row r="18" spans="1:8" x14ac:dyDescent="0.3">
      <c r="A18" t="s">
        <v>74</v>
      </c>
      <c r="B18" t="s">
        <v>16</v>
      </c>
      <c r="C18" t="s">
        <v>117</v>
      </c>
      <c r="D18" s="9">
        <v>44665</v>
      </c>
      <c r="E18" t="s">
        <v>118</v>
      </c>
      <c r="F18">
        <v>2030</v>
      </c>
      <c r="G18">
        <v>11</v>
      </c>
      <c r="H18">
        <v>609</v>
      </c>
    </row>
    <row r="19" spans="1:8" x14ac:dyDescent="0.3">
      <c r="A19" t="s">
        <v>74</v>
      </c>
      <c r="B19" t="s">
        <v>16</v>
      </c>
      <c r="C19" t="s">
        <v>19</v>
      </c>
      <c r="D19" s="9">
        <v>44565</v>
      </c>
      <c r="E19" t="s">
        <v>843</v>
      </c>
      <c r="F19">
        <v>2226</v>
      </c>
      <c r="G19">
        <v>46</v>
      </c>
      <c r="H19">
        <v>667.8</v>
      </c>
    </row>
    <row r="20" spans="1:8" x14ac:dyDescent="0.3">
      <c r="A20" t="s">
        <v>46</v>
      </c>
      <c r="B20" t="s">
        <v>16</v>
      </c>
      <c r="C20" t="s">
        <v>68</v>
      </c>
      <c r="D20" s="9">
        <v>44739</v>
      </c>
      <c r="E20" t="s">
        <v>303</v>
      </c>
      <c r="F20">
        <v>2240</v>
      </c>
      <c r="G20">
        <v>166</v>
      </c>
      <c r="H20">
        <v>672</v>
      </c>
    </row>
    <row r="21" spans="1:8" x14ac:dyDescent="0.3">
      <c r="A21" t="s">
        <v>44</v>
      </c>
      <c r="B21" t="s">
        <v>16</v>
      </c>
      <c r="C21" t="s">
        <v>52</v>
      </c>
      <c r="D21" s="9">
        <v>44770</v>
      </c>
      <c r="E21" t="s">
        <v>183</v>
      </c>
      <c r="F21">
        <v>2464</v>
      </c>
      <c r="G21">
        <v>387</v>
      </c>
      <c r="H21">
        <v>739.19999999999993</v>
      </c>
    </row>
    <row r="22" spans="1:8" x14ac:dyDescent="0.3">
      <c r="A22" t="s">
        <v>37</v>
      </c>
      <c r="B22" t="s">
        <v>16</v>
      </c>
      <c r="C22" t="s">
        <v>52</v>
      </c>
      <c r="D22" s="9">
        <v>44771</v>
      </c>
      <c r="E22" t="s">
        <v>213</v>
      </c>
      <c r="F22">
        <v>2779</v>
      </c>
      <c r="G22">
        <v>104</v>
      </c>
      <c r="H22">
        <v>833.69999999999993</v>
      </c>
    </row>
    <row r="23" spans="1:8" x14ac:dyDescent="0.3">
      <c r="A23" t="s">
        <v>54</v>
      </c>
      <c r="B23" t="s">
        <v>16</v>
      </c>
      <c r="C23" t="s">
        <v>76</v>
      </c>
      <c r="D23" s="9">
        <v>44755</v>
      </c>
      <c r="E23" t="s">
        <v>317</v>
      </c>
      <c r="F23">
        <v>2912</v>
      </c>
      <c r="G23">
        <v>75</v>
      </c>
      <c r="H23">
        <v>873.6</v>
      </c>
    </row>
    <row r="24" spans="1:8" x14ac:dyDescent="0.3">
      <c r="A24" t="s">
        <v>33</v>
      </c>
      <c r="B24" t="s">
        <v>16</v>
      </c>
      <c r="C24" t="s">
        <v>117</v>
      </c>
      <c r="D24" s="9">
        <v>44771</v>
      </c>
      <c r="E24" t="s">
        <v>664</v>
      </c>
      <c r="F24">
        <v>2933</v>
      </c>
      <c r="G24">
        <v>55</v>
      </c>
      <c r="H24">
        <v>879.9</v>
      </c>
    </row>
    <row r="25" spans="1:8" x14ac:dyDescent="0.3">
      <c r="A25" t="s">
        <v>60</v>
      </c>
      <c r="B25" t="s">
        <v>16</v>
      </c>
      <c r="C25" t="s">
        <v>68</v>
      </c>
      <c r="D25" s="9">
        <v>44692</v>
      </c>
      <c r="E25" t="s">
        <v>275</v>
      </c>
      <c r="F25">
        <v>3171</v>
      </c>
      <c r="G25">
        <v>220</v>
      </c>
      <c r="H25">
        <v>951.3</v>
      </c>
    </row>
    <row r="26" spans="1:8" x14ac:dyDescent="0.3">
      <c r="A26" t="s">
        <v>84</v>
      </c>
      <c r="B26" t="s">
        <v>16</v>
      </c>
      <c r="C26" t="s">
        <v>117</v>
      </c>
      <c r="D26" s="9">
        <v>44683</v>
      </c>
      <c r="E26" t="s">
        <v>361</v>
      </c>
      <c r="F26">
        <v>3178</v>
      </c>
      <c r="G26">
        <v>16</v>
      </c>
      <c r="H26">
        <v>953.4</v>
      </c>
    </row>
    <row r="27" spans="1:8" x14ac:dyDescent="0.3">
      <c r="A27" t="s">
        <v>78</v>
      </c>
      <c r="B27" t="s">
        <v>16</v>
      </c>
      <c r="C27" t="s">
        <v>76</v>
      </c>
      <c r="D27" s="9">
        <v>44676</v>
      </c>
      <c r="E27" t="s">
        <v>288</v>
      </c>
      <c r="F27">
        <v>3192</v>
      </c>
      <c r="G27">
        <v>175</v>
      </c>
      <c r="H27">
        <v>957.59999999999991</v>
      </c>
    </row>
    <row r="28" spans="1:8" x14ac:dyDescent="0.3">
      <c r="A28" t="s">
        <v>15</v>
      </c>
      <c r="B28" t="s">
        <v>16</v>
      </c>
      <c r="C28" t="s">
        <v>68</v>
      </c>
      <c r="D28" s="9">
        <v>44769</v>
      </c>
      <c r="E28" t="s">
        <v>238</v>
      </c>
      <c r="F28">
        <v>3472</v>
      </c>
      <c r="G28">
        <v>32</v>
      </c>
      <c r="H28">
        <v>1041.5999999999999</v>
      </c>
    </row>
    <row r="29" spans="1:8" x14ac:dyDescent="0.3">
      <c r="A29" t="s">
        <v>44</v>
      </c>
      <c r="B29" t="s">
        <v>16</v>
      </c>
      <c r="C29" t="s">
        <v>19</v>
      </c>
      <c r="D29" s="9">
        <v>44564</v>
      </c>
      <c r="E29" t="s">
        <v>293</v>
      </c>
      <c r="F29">
        <v>3745</v>
      </c>
      <c r="G29">
        <v>170</v>
      </c>
      <c r="H29">
        <v>1123.5</v>
      </c>
    </row>
    <row r="30" spans="1:8" x14ac:dyDescent="0.3">
      <c r="A30" t="s">
        <v>23</v>
      </c>
      <c r="B30" t="s">
        <v>16</v>
      </c>
      <c r="C30" t="s">
        <v>76</v>
      </c>
      <c r="D30" s="9">
        <v>44586</v>
      </c>
      <c r="E30" t="s">
        <v>284</v>
      </c>
      <c r="F30">
        <v>3752</v>
      </c>
      <c r="G30">
        <v>424</v>
      </c>
      <c r="H30">
        <v>1125.5999999999999</v>
      </c>
    </row>
    <row r="31" spans="1:8" x14ac:dyDescent="0.3">
      <c r="A31" t="s">
        <v>31</v>
      </c>
      <c r="B31" t="s">
        <v>16</v>
      </c>
      <c r="C31" t="s">
        <v>19</v>
      </c>
      <c r="D31" s="9">
        <v>44711</v>
      </c>
      <c r="E31" t="s">
        <v>633</v>
      </c>
      <c r="F31">
        <v>3969</v>
      </c>
      <c r="G31">
        <v>243</v>
      </c>
      <c r="H31">
        <v>1190.7</v>
      </c>
    </row>
    <row r="32" spans="1:8" x14ac:dyDescent="0.3">
      <c r="A32" t="s">
        <v>62</v>
      </c>
      <c r="B32" t="s">
        <v>16</v>
      </c>
      <c r="C32" t="s">
        <v>52</v>
      </c>
      <c r="D32" s="9">
        <v>44721</v>
      </c>
      <c r="E32" t="s">
        <v>466</v>
      </c>
      <c r="F32">
        <v>4046</v>
      </c>
      <c r="G32">
        <v>89</v>
      </c>
      <c r="H32">
        <v>1213.8</v>
      </c>
    </row>
    <row r="33" spans="1:8" x14ac:dyDescent="0.3">
      <c r="A33" t="s">
        <v>62</v>
      </c>
      <c r="B33" t="s">
        <v>16</v>
      </c>
      <c r="C33" t="s">
        <v>76</v>
      </c>
      <c r="D33" s="9">
        <v>44614</v>
      </c>
      <c r="E33" t="s">
        <v>533</v>
      </c>
      <c r="F33">
        <v>4102</v>
      </c>
      <c r="G33">
        <v>392</v>
      </c>
      <c r="H33">
        <v>1230.5999999999999</v>
      </c>
    </row>
    <row r="34" spans="1:8" x14ac:dyDescent="0.3">
      <c r="A34" t="s">
        <v>106</v>
      </c>
      <c r="B34" t="s">
        <v>16</v>
      </c>
      <c r="C34" t="s">
        <v>39</v>
      </c>
      <c r="D34" s="9">
        <v>44747</v>
      </c>
      <c r="E34" t="s">
        <v>197</v>
      </c>
      <c r="F34">
        <v>4116</v>
      </c>
      <c r="G34">
        <v>128</v>
      </c>
      <c r="H34">
        <v>1234.8</v>
      </c>
    </row>
    <row r="35" spans="1:8" x14ac:dyDescent="0.3">
      <c r="A35" t="s">
        <v>37</v>
      </c>
      <c r="B35" t="s">
        <v>16</v>
      </c>
      <c r="C35" t="s">
        <v>19</v>
      </c>
      <c r="D35" s="9">
        <v>44603</v>
      </c>
      <c r="E35" t="s">
        <v>835</v>
      </c>
      <c r="F35">
        <v>4158</v>
      </c>
      <c r="G35">
        <v>109</v>
      </c>
      <c r="H35">
        <v>1247.3999999999999</v>
      </c>
    </row>
    <row r="36" spans="1:8" x14ac:dyDescent="0.3">
      <c r="A36" t="s">
        <v>50</v>
      </c>
      <c r="B36" t="s">
        <v>16</v>
      </c>
      <c r="C36" t="s">
        <v>76</v>
      </c>
      <c r="D36" s="9">
        <v>44736</v>
      </c>
      <c r="E36" t="s">
        <v>179</v>
      </c>
      <c r="F36">
        <v>4466</v>
      </c>
      <c r="G36">
        <v>74</v>
      </c>
      <c r="H36">
        <v>1339.8</v>
      </c>
    </row>
    <row r="37" spans="1:8" x14ac:dyDescent="0.3">
      <c r="A37" t="s">
        <v>29</v>
      </c>
      <c r="B37" t="s">
        <v>16</v>
      </c>
      <c r="C37" t="s">
        <v>68</v>
      </c>
      <c r="D37" s="9">
        <v>44798</v>
      </c>
      <c r="E37" t="s">
        <v>735</v>
      </c>
      <c r="F37">
        <v>4879</v>
      </c>
      <c r="G37">
        <v>22</v>
      </c>
      <c r="H37">
        <v>1463.7</v>
      </c>
    </row>
    <row r="38" spans="1:8" x14ac:dyDescent="0.3">
      <c r="A38" t="s">
        <v>82</v>
      </c>
      <c r="B38" t="s">
        <v>16</v>
      </c>
      <c r="C38" t="s">
        <v>76</v>
      </c>
      <c r="D38" s="9">
        <v>44711</v>
      </c>
      <c r="E38" t="s">
        <v>735</v>
      </c>
      <c r="F38">
        <v>4879</v>
      </c>
      <c r="G38">
        <v>350</v>
      </c>
      <c r="H38">
        <v>1463.7</v>
      </c>
    </row>
    <row r="39" spans="1:8" x14ac:dyDescent="0.3">
      <c r="A39" t="s">
        <v>62</v>
      </c>
      <c r="B39" t="s">
        <v>16</v>
      </c>
      <c r="C39" t="s">
        <v>13</v>
      </c>
      <c r="D39" s="9">
        <v>44645</v>
      </c>
      <c r="E39" t="s">
        <v>209</v>
      </c>
      <c r="F39">
        <v>5460</v>
      </c>
      <c r="G39">
        <v>286</v>
      </c>
      <c r="H39">
        <v>1638</v>
      </c>
    </row>
    <row r="40" spans="1:8" x14ac:dyDescent="0.3">
      <c r="A40" t="s">
        <v>12</v>
      </c>
      <c r="B40" t="s">
        <v>16</v>
      </c>
      <c r="C40" t="s">
        <v>68</v>
      </c>
      <c r="D40" s="9">
        <v>44692</v>
      </c>
      <c r="E40" t="s">
        <v>331</v>
      </c>
      <c r="F40">
        <v>5523</v>
      </c>
      <c r="G40">
        <v>87</v>
      </c>
      <c r="H40">
        <v>1656.8999999999999</v>
      </c>
    </row>
    <row r="41" spans="1:8" x14ac:dyDescent="0.3">
      <c r="A41" t="s">
        <v>93</v>
      </c>
      <c r="B41" t="s">
        <v>16</v>
      </c>
      <c r="C41" t="s">
        <v>64</v>
      </c>
      <c r="D41" s="9">
        <v>44566</v>
      </c>
      <c r="E41" t="s">
        <v>166</v>
      </c>
      <c r="F41">
        <v>5579</v>
      </c>
      <c r="G41">
        <v>92</v>
      </c>
      <c r="H41">
        <v>1673.7</v>
      </c>
    </row>
    <row r="42" spans="1:8" x14ac:dyDescent="0.3">
      <c r="A42" t="s">
        <v>4</v>
      </c>
      <c r="B42" t="s">
        <v>16</v>
      </c>
      <c r="C42" t="s">
        <v>13</v>
      </c>
      <c r="D42" s="9">
        <v>44736</v>
      </c>
      <c r="E42" t="s">
        <v>356</v>
      </c>
      <c r="F42">
        <v>5691</v>
      </c>
      <c r="G42">
        <v>38</v>
      </c>
      <c r="H42">
        <v>1707.3</v>
      </c>
    </row>
    <row r="43" spans="1:8" x14ac:dyDescent="0.3">
      <c r="A43" t="s">
        <v>67</v>
      </c>
      <c r="B43" t="s">
        <v>16</v>
      </c>
      <c r="C43" t="s">
        <v>88</v>
      </c>
      <c r="D43" s="9">
        <v>44634</v>
      </c>
      <c r="E43" t="s">
        <v>154</v>
      </c>
      <c r="F43">
        <v>5740</v>
      </c>
      <c r="G43">
        <v>31</v>
      </c>
      <c r="H43">
        <v>1722</v>
      </c>
    </row>
    <row r="44" spans="1:8" x14ac:dyDescent="0.3">
      <c r="A44" t="s">
        <v>12</v>
      </c>
      <c r="B44" t="s">
        <v>16</v>
      </c>
      <c r="C44" t="s">
        <v>19</v>
      </c>
      <c r="D44" s="9">
        <v>44586</v>
      </c>
      <c r="E44" t="s">
        <v>808</v>
      </c>
      <c r="F44">
        <v>5768</v>
      </c>
      <c r="G44">
        <v>119</v>
      </c>
      <c r="H44">
        <v>1730.3999999999999</v>
      </c>
    </row>
    <row r="45" spans="1:8" x14ac:dyDescent="0.3">
      <c r="A45" t="s">
        <v>54</v>
      </c>
      <c r="B45" t="s">
        <v>16</v>
      </c>
      <c r="C45" t="s">
        <v>39</v>
      </c>
      <c r="D45" s="9">
        <v>44645</v>
      </c>
      <c r="E45" t="s">
        <v>646</v>
      </c>
      <c r="F45">
        <v>5796</v>
      </c>
      <c r="G45">
        <v>55</v>
      </c>
      <c r="H45">
        <v>1738.8</v>
      </c>
    </row>
    <row r="46" spans="1:8" x14ac:dyDescent="0.3">
      <c r="A46" t="s">
        <v>8</v>
      </c>
      <c r="B46" t="s">
        <v>16</v>
      </c>
      <c r="C46" t="s">
        <v>117</v>
      </c>
      <c r="D46" s="9">
        <v>44698</v>
      </c>
      <c r="E46" t="s">
        <v>349</v>
      </c>
      <c r="F46">
        <v>5936</v>
      </c>
      <c r="G46">
        <v>59</v>
      </c>
      <c r="H46">
        <v>1780.8</v>
      </c>
    </row>
    <row r="47" spans="1:8" x14ac:dyDescent="0.3">
      <c r="A47" t="s">
        <v>23</v>
      </c>
      <c r="B47" t="s">
        <v>16</v>
      </c>
      <c r="C47" t="s">
        <v>64</v>
      </c>
      <c r="D47" s="9">
        <v>44727</v>
      </c>
      <c r="E47" t="s">
        <v>169</v>
      </c>
      <c r="F47">
        <v>6013</v>
      </c>
      <c r="G47">
        <v>21</v>
      </c>
      <c r="H47">
        <v>1803.8999999999999</v>
      </c>
    </row>
    <row r="48" spans="1:8" x14ac:dyDescent="0.3">
      <c r="A48" t="s">
        <v>21</v>
      </c>
      <c r="B48" t="s">
        <v>16</v>
      </c>
      <c r="C48" t="s">
        <v>76</v>
      </c>
      <c r="D48" s="9">
        <v>44607</v>
      </c>
      <c r="E48" t="s">
        <v>389</v>
      </c>
      <c r="F48">
        <v>6034</v>
      </c>
      <c r="G48">
        <v>223</v>
      </c>
      <c r="H48">
        <v>1810.2</v>
      </c>
    </row>
    <row r="49" spans="1:8" x14ac:dyDescent="0.3">
      <c r="A49" t="s">
        <v>101</v>
      </c>
      <c r="B49" t="s">
        <v>16</v>
      </c>
      <c r="C49" t="s">
        <v>68</v>
      </c>
      <c r="D49" s="9">
        <v>44747</v>
      </c>
      <c r="E49" t="s">
        <v>255</v>
      </c>
      <c r="F49">
        <v>6055</v>
      </c>
      <c r="G49">
        <v>93</v>
      </c>
      <c r="H49">
        <v>1816.5</v>
      </c>
    </row>
    <row r="50" spans="1:8" x14ac:dyDescent="0.3">
      <c r="A50" t="s">
        <v>93</v>
      </c>
      <c r="B50" t="s">
        <v>16</v>
      </c>
      <c r="C50" t="s">
        <v>88</v>
      </c>
      <c r="D50" s="9">
        <v>44755</v>
      </c>
      <c r="E50" t="s">
        <v>795</v>
      </c>
      <c r="F50">
        <v>6321</v>
      </c>
      <c r="G50">
        <v>88</v>
      </c>
      <c r="H50">
        <v>1896.3</v>
      </c>
    </row>
    <row r="51" spans="1:8" x14ac:dyDescent="0.3">
      <c r="A51" t="s">
        <v>84</v>
      </c>
      <c r="B51" t="s">
        <v>16</v>
      </c>
      <c r="C51" t="s">
        <v>88</v>
      </c>
      <c r="D51" s="9">
        <v>44796</v>
      </c>
      <c r="E51" t="s">
        <v>515</v>
      </c>
      <c r="F51">
        <v>6342</v>
      </c>
      <c r="G51">
        <v>178</v>
      </c>
      <c r="H51">
        <v>1902.6</v>
      </c>
    </row>
    <row r="52" spans="1:8" x14ac:dyDescent="0.3">
      <c r="A52" t="s">
        <v>12</v>
      </c>
      <c r="B52" t="s">
        <v>16</v>
      </c>
      <c r="C52" t="s">
        <v>88</v>
      </c>
      <c r="D52" s="9">
        <v>44650</v>
      </c>
      <c r="E52" t="s">
        <v>429</v>
      </c>
      <c r="F52">
        <v>6524</v>
      </c>
      <c r="G52">
        <v>303</v>
      </c>
      <c r="H52">
        <v>1957.1999999999998</v>
      </c>
    </row>
    <row r="53" spans="1:8" x14ac:dyDescent="0.3">
      <c r="A53" t="s">
        <v>78</v>
      </c>
      <c r="B53" t="s">
        <v>16</v>
      </c>
      <c r="C53" t="s">
        <v>13</v>
      </c>
      <c r="D53" s="9">
        <v>44671</v>
      </c>
      <c r="E53" t="s">
        <v>472</v>
      </c>
      <c r="F53">
        <v>6678</v>
      </c>
      <c r="G53">
        <v>148</v>
      </c>
      <c r="H53">
        <v>2003.3999999999999</v>
      </c>
    </row>
    <row r="54" spans="1:8" x14ac:dyDescent="0.3">
      <c r="A54" t="s">
        <v>31</v>
      </c>
      <c r="B54" t="s">
        <v>16</v>
      </c>
      <c r="C54" t="s">
        <v>68</v>
      </c>
      <c r="D54" s="9">
        <v>44641</v>
      </c>
      <c r="E54" t="s">
        <v>866</v>
      </c>
      <c r="F54">
        <v>6818</v>
      </c>
      <c r="G54">
        <v>102</v>
      </c>
      <c r="H54">
        <v>2045.3999999999999</v>
      </c>
    </row>
    <row r="55" spans="1:8" x14ac:dyDescent="0.3">
      <c r="A55" t="s">
        <v>29</v>
      </c>
      <c r="B55" t="s">
        <v>16</v>
      </c>
      <c r="C55" t="s">
        <v>39</v>
      </c>
      <c r="D55" s="9">
        <v>44739</v>
      </c>
      <c r="E55" t="s">
        <v>56</v>
      </c>
      <c r="F55">
        <v>6888</v>
      </c>
      <c r="G55">
        <v>88</v>
      </c>
      <c r="H55">
        <v>2066.4</v>
      </c>
    </row>
    <row r="56" spans="1:8" x14ac:dyDescent="0.3">
      <c r="A56" t="s">
        <v>31</v>
      </c>
      <c r="B56" t="s">
        <v>16</v>
      </c>
      <c r="C56" t="s">
        <v>88</v>
      </c>
      <c r="D56" s="9">
        <v>44580</v>
      </c>
      <c r="E56" t="s">
        <v>339</v>
      </c>
      <c r="F56">
        <v>6916</v>
      </c>
      <c r="G56">
        <v>259</v>
      </c>
      <c r="H56">
        <v>2074.7999999999997</v>
      </c>
    </row>
    <row r="57" spans="1:8" x14ac:dyDescent="0.3">
      <c r="A57" t="s">
        <v>54</v>
      </c>
      <c r="B57" t="s">
        <v>16</v>
      </c>
      <c r="C57" t="s">
        <v>52</v>
      </c>
      <c r="D57" s="9">
        <v>44606</v>
      </c>
      <c r="E57" t="s">
        <v>96</v>
      </c>
      <c r="F57">
        <v>6979</v>
      </c>
      <c r="G57">
        <v>18</v>
      </c>
      <c r="H57">
        <v>2093.6999999999998</v>
      </c>
    </row>
    <row r="58" spans="1:8" x14ac:dyDescent="0.3">
      <c r="A58" t="s">
        <v>101</v>
      </c>
      <c r="B58" t="s">
        <v>16</v>
      </c>
      <c r="C58" t="s">
        <v>39</v>
      </c>
      <c r="D58" s="9">
        <v>44587</v>
      </c>
      <c r="E58" t="s">
        <v>96</v>
      </c>
      <c r="F58">
        <v>6979</v>
      </c>
      <c r="G58">
        <v>3</v>
      </c>
      <c r="H58">
        <v>2093.6999999999998</v>
      </c>
    </row>
    <row r="59" spans="1:8" x14ac:dyDescent="0.3">
      <c r="A59" t="s">
        <v>60</v>
      </c>
      <c r="B59" t="s">
        <v>16</v>
      </c>
      <c r="C59" t="s">
        <v>39</v>
      </c>
      <c r="D59" s="9">
        <v>44746</v>
      </c>
      <c r="E59" t="s">
        <v>387</v>
      </c>
      <c r="F59">
        <v>6993</v>
      </c>
      <c r="G59">
        <v>31</v>
      </c>
      <c r="H59">
        <v>2097.9</v>
      </c>
    </row>
    <row r="60" spans="1:8" x14ac:dyDescent="0.3">
      <c r="A60" t="s">
        <v>12</v>
      </c>
      <c r="B60" t="s">
        <v>16</v>
      </c>
      <c r="C60" t="s">
        <v>39</v>
      </c>
      <c r="D60" s="9">
        <v>44663</v>
      </c>
      <c r="E60" t="s">
        <v>720</v>
      </c>
      <c r="F60">
        <v>7252</v>
      </c>
      <c r="G60">
        <v>136</v>
      </c>
      <c r="H60">
        <v>2175.6</v>
      </c>
    </row>
    <row r="61" spans="1:8" x14ac:dyDescent="0.3">
      <c r="A61" t="s">
        <v>82</v>
      </c>
      <c r="B61" t="s">
        <v>16</v>
      </c>
      <c r="C61" t="s">
        <v>39</v>
      </c>
      <c r="D61" s="9">
        <v>44643</v>
      </c>
      <c r="E61" t="s">
        <v>175</v>
      </c>
      <c r="F61">
        <v>7273</v>
      </c>
      <c r="G61">
        <v>547</v>
      </c>
      <c r="H61">
        <v>2181.9</v>
      </c>
    </row>
    <row r="62" spans="1:8" x14ac:dyDescent="0.3">
      <c r="A62" t="s">
        <v>41</v>
      </c>
      <c r="B62" t="s">
        <v>16</v>
      </c>
      <c r="C62" t="s">
        <v>76</v>
      </c>
      <c r="D62" s="9">
        <v>44750</v>
      </c>
      <c r="E62" t="s">
        <v>313</v>
      </c>
      <c r="F62">
        <v>7294</v>
      </c>
      <c r="G62">
        <v>128</v>
      </c>
      <c r="H62">
        <v>2188.1999999999998</v>
      </c>
    </row>
    <row r="63" spans="1:8" x14ac:dyDescent="0.3">
      <c r="A63" t="s">
        <v>41</v>
      </c>
      <c r="B63" t="s">
        <v>16</v>
      </c>
      <c r="C63" t="s">
        <v>68</v>
      </c>
      <c r="D63" s="9">
        <v>44566</v>
      </c>
      <c r="E63" t="s">
        <v>254</v>
      </c>
      <c r="F63">
        <v>7357</v>
      </c>
      <c r="G63">
        <v>48</v>
      </c>
      <c r="H63">
        <v>2207.1</v>
      </c>
    </row>
    <row r="64" spans="1:8" x14ac:dyDescent="0.3">
      <c r="A64" t="s">
        <v>84</v>
      </c>
      <c r="B64" t="s">
        <v>16</v>
      </c>
      <c r="C64" t="s">
        <v>19</v>
      </c>
      <c r="D64" s="9">
        <v>44623</v>
      </c>
      <c r="E64" t="s">
        <v>455</v>
      </c>
      <c r="F64">
        <v>7406</v>
      </c>
      <c r="G64">
        <v>118</v>
      </c>
      <c r="H64">
        <v>2221.7999999999997</v>
      </c>
    </row>
    <row r="65" spans="1:8" x14ac:dyDescent="0.3">
      <c r="A65" t="s">
        <v>62</v>
      </c>
      <c r="B65" t="s">
        <v>16</v>
      </c>
      <c r="C65" t="s">
        <v>64</v>
      </c>
      <c r="D65" s="9">
        <v>44732</v>
      </c>
      <c r="E65" t="s">
        <v>496</v>
      </c>
      <c r="F65">
        <v>7434</v>
      </c>
      <c r="G65">
        <v>85</v>
      </c>
      <c r="H65">
        <v>2230.1999999999998</v>
      </c>
    </row>
    <row r="66" spans="1:8" x14ac:dyDescent="0.3">
      <c r="A66" t="s">
        <v>106</v>
      </c>
      <c r="B66" t="s">
        <v>16</v>
      </c>
      <c r="C66" t="s">
        <v>19</v>
      </c>
      <c r="D66" s="9">
        <v>44697</v>
      </c>
      <c r="E66" t="s">
        <v>324</v>
      </c>
      <c r="F66">
        <v>7490</v>
      </c>
      <c r="G66">
        <v>54</v>
      </c>
      <c r="H66">
        <v>2247</v>
      </c>
    </row>
    <row r="67" spans="1:8" x14ac:dyDescent="0.3">
      <c r="A67" t="s">
        <v>62</v>
      </c>
      <c r="B67" t="s">
        <v>16</v>
      </c>
      <c r="C67" t="s">
        <v>39</v>
      </c>
      <c r="D67" s="9">
        <v>44620</v>
      </c>
      <c r="E67" t="s">
        <v>63</v>
      </c>
      <c r="F67">
        <v>7672</v>
      </c>
      <c r="G67">
        <v>115</v>
      </c>
      <c r="H67">
        <v>2301.6</v>
      </c>
    </row>
    <row r="68" spans="1:8" x14ac:dyDescent="0.3">
      <c r="A68" t="s">
        <v>21</v>
      </c>
      <c r="B68" t="s">
        <v>16</v>
      </c>
      <c r="C68" t="s">
        <v>52</v>
      </c>
      <c r="D68" s="9">
        <v>44733</v>
      </c>
      <c r="E68" t="s">
        <v>63</v>
      </c>
      <c r="F68">
        <v>7672</v>
      </c>
      <c r="G68">
        <v>254</v>
      </c>
      <c r="H68">
        <v>2301.6</v>
      </c>
    </row>
    <row r="69" spans="1:8" x14ac:dyDescent="0.3">
      <c r="A69" t="s">
        <v>37</v>
      </c>
      <c r="B69" t="s">
        <v>16</v>
      </c>
      <c r="C69" t="s">
        <v>76</v>
      </c>
      <c r="D69" s="9">
        <v>44774</v>
      </c>
      <c r="E69" t="s">
        <v>334</v>
      </c>
      <c r="F69">
        <v>7882</v>
      </c>
      <c r="G69">
        <v>125</v>
      </c>
      <c r="H69">
        <v>2364.6</v>
      </c>
    </row>
    <row r="70" spans="1:8" x14ac:dyDescent="0.3">
      <c r="A70" t="s">
        <v>82</v>
      </c>
      <c r="B70" t="s">
        <v>16</v>
      </c>
      <c r="C70" t="s">
        <v>52</v>
      </c>
      <c r="D70" s="9">
        <v>44616</v>
      </c>
      <c r="E70" t="s">
        <v>276</v>
      </c>
      <c r="F70">
        <v>7910</v>
      </c>
      <c r="G70">
        <v>125</v>
      </c>
      <c r="H70">
        <v>2373</v>
      </c>
    </row>
    <row r="71" spans="1:8" x14ac:dyDescent="0.3">
      <c r="A71" t="s">
        <v>8</v>
      </c>
      <c r="B71" t="s">
        <v>16</v>
      </c>
      <c r="C71" t="s">
        <v>52</v>
      </c>
      <c r="D71" s="9">
        <v>44732</v>
      </c>
      <c r="E71" t="s">
        <v>276</v>
      </c>
      <c r="F71">
        <v>7910</v>
      </c>
      <c r="G71">
        <v>87</v>
      </c>
      <c r="H71">
        <v>2373</v>
      </c>
    </row>
    <row r="72" spans="1:8" x14ac:dyDescent="0.3">
      <c r="A72" t="s">
        <v>60</v>
      </c>
      <c r="B72" t="s">
        <v>16</v>
      </c>
      <c r="C72" t="s">
        <v>64</v>
      </c>
      <c r="D72" s="9">
        <v>44589</v>
      </c>
      <c r="E72" t="s">
        <v>599</v>
      </c>
      <c r="F72">
        <v>7959</v>
      </c>
      <c r="G72">
        <v>53</v>
      </c>
      <c r="H72">
        <v>2387.6999999999998</v>
      </c>
    </row>
    <row r="73" spans="1:8" x14ac:dyDescent="0.3">
      <c r="A73" t="s">
        <v>12</v>
      </c>
      <c r="B73" t="s">
        <v>16</v>
      </c>
      <c r="C73" t="s">
        <v>117</v>
      </c>
      <c r="D73" s="9">
        <v>44750</v>
      </c>
      <c r="E73" t="s">
        <v>136</v>
      </c>
      <c r="F73">
        <v>8001</v>
      </c>
      <c r="G73">
        <v>151</v>
      </c>
      <c r="H73">
        <v>2400.2999999999997</v>
      </c>
    </row>
    <row r="74" spans="1:8" x14ac:dyDescent="0.3">
      <c r="A74" t="s">
        <v>33</v>
      </c>
      <c r="B74" t="s">
        <v>16</v>
      </c>
      <c r="C74" t="s">
        <v>68</v>
      </c>
      <c r="D74" s="9">
        <v>44746</v>
      </c>
      <c r="E74" t="s">
        <v>229</v>
      </c>
      <c r="F74">
        <v>8113</v>
      </c>
      <c r="G74">
        <v>370</v>
      </c>
      <c r="H74">
        <v>2433.9</v>
      </c>
    </row>
    <row r="75" spans="1:8" x14ac:dyDescent="0.3">
      <c r="A75" t="s">
        <v>37</v>
      </c>
      <c r="B75" t="s">
        <v>16</v>
      </c>
      <c r="C75" t="s">
        <v>88</v>
      </c>
      <c r="D75" s="9">
        <v>44676</v>
      </c>
      <c r="E75" t="s">
        <v>851</v>
      </c>
      <c r="F75">
        <v>8400</v>
      </c>
      <c r="G75">
        <v>27</v>
      </c>
      <c r="H75">
        <v>2520</v>
      </c>
    </row>
    <row r="76" spans="1:8" x14ac:dyDescent="0.3">
      <c r="A76" t="s">
        <v>29</v>
      </c>
      <c r="B76" t="s">
        <v>16</v>
      </c>
      <c r="C76" t="s">
        <v>64</v>
      </c>
      <c r="D76" s="9">
        <v>44718</v>
      </c>
      <c r="E76" t="s">
        <v>100</v>
      </c>
      <c r="F76">
        <v>8575</v>
      </c>
      <c r="G76">
        <v>23</v>
      </c>
      <c r="H76">
        <v>2572.5</v>
      </c>
    </row>
    <row r="77" spans="1:8" x14ac:dyDescent="0.3">
      <c r="A77" t="s">
        <v>4</v>
      </c>
      <c r="B77" t="s">
        <v>16</v>
      </c>
      <c r="C77" t="s">
        <v>52</v>
      </c>
      <c r="D77" s="9">
        <v>44638</v>
      </c>
      <c r="E77" t="s">
        <v>672</v>
      </c>
      <c r="F77">
        <v>8659</v>
      </c>
      <c r="G77">
        <v>29</v>
      </c>
      <c r="H77">
        <v>2597.6999999999998</v>
      </c>
    </row>
    <row r="78" spans="1:8" x14ac:dyDescent="0.3">
      <c r="A78" t="s">
        <v>82</v>
      </c>
      <c r="B78" t="s">
        <v>16</v>
      </c>
      <c r="C78" t="s">
        <v>68</v>
      </c>
      <c r="D78" s="9">
        <v>44797</v>
      </c>
      <c r="E78" t="s">
        <v>542</v>
      </c>
      <c r="F78">
        <v>8715</v>
      </c>
      <c r="G78">
        <v>168</v>
      </c>
      <c r="H78">
        <v>2614.5</v>
      </c>
    </row>
    <row r="79" spans="1:8" x14ac:dyDescent="0.3">
      <c r="A79" t="s">
        <v>106</v>
      </c>
      <c r="B79" t="s">
        <v>16</v>
      </c>
      <c r="C79" t="s">
        <v>117</v>
      </c>
      <c r="D79" s="9">
        <v>44578</v>
      </c>
      <c r="E79" t="s">
        <v>575</v>
      </c>
      <c r="F79">
        <v>8757</v>
      </c>
      <c r="G79">
        <v>162</v>
      </c>
      <c r="H79">
        <v>2627.1</v>
      </c>
    </row>
    <row r="80" spans="1:8" x14ac:dyDescent="0.3">
      <c r="A80" t="s">
        <v>54</v>
      </c>
      <c r="B80" t="s">
        <v>16</v>
      </c>
      <c r="C80" t="s">
        <v>117</v>
      </c>
      <c r="D80" s="9">
        <v>44606</v>
      </c>
      <c r="E80" t="s">
        <v>764</v>
      </c>
      <c r="F80">
        <v>9114</v>
      </c>
      <c r="G80">
        <v>140</v>
      </c>
      <c r="H80">
        <v>2734.2</v>
      </c>
    </row>
    <row r="81" spans="1:8" x14ac:dyDescent="0.3">
      <c r="A81" t="s">
        <v>33</v>
      </c>
      <c r="B81" t="s">
        <v>16</v>
      </c>
      <c r="C81" t="s">
        <v>88</v>
      </c>
      <c r="D81" s="9">
        <v>44708</v>
      </c>
      <c r="E81" t="s">
        <v>771</v>
      </c>
      <c r="F81">
        <v>9268</v>
      </c>
      <c r="G81">
        <v>100</v>
      </c>
      <c r="H81">
        <v>2780.4</v>
      </c>
    </row>
    <row r="82" spans="1:8" x14ac:dyDescent="0.3">
      <c r="A82" t="s">
        <v>37</v>
      </c>
      <c r="B82" t="s">
        <v>16</v>
      </c>
      <c r="C82" t="s">
        <v>39</v>
      </c>
      <c r="D82" s="9">
        <v>44795</v>
      </c>
      <c r="E82" t="s">
        <v>733</v>
      </c>
      <c r="F82">
        <v>9527</v>
      </c>
      <c r="G82">
        <v>222</v>
      </c>
      <c r="H82">
        <v>2858.1</v>
      </c>
    </row>
    <row r="83" spans="1:8" x14ac:dyDescent="0.3">
      <c r="A83" t="s">
        <v>67</v>
      </c>
      <c r="B83" t="s">
        <v>16</v>
      </c>
      <c r="C83" t="s">
        <v>52</v>
      </c>
      <c r="D83" s="9">
        <v>44721</v>
      </c>
      <c r="E83" t="s">
        <v>581</v>
      </c>
      <c r="F83">
        <v>10038</v>
      </c>
      <c r="G83">
        <v>286</v>
      </c>
      <c r="H83">
        <v>3011.4</v>
      </c>
    </row>
    <row r="84" spans="1:8" x14ac:dyDescent="0.3">
      <c r="A84" t="s">
        <v>106</v>
      </c>
      <c r="B84" t="s">
        <v>16</v>
      </c>
      <c r="C84" t="s">
        <v>13</v>
      </c>
      <c r="D84" s="9">
        <v>44634</v>
      </c>
      <c r="E84" t="s">
        <v>826</v>
      </c>
      <c r="F84">
        <v>10199</v>
      </c>
      <c r="G84">
        <v>68</v>
      </c>
      <c r="H84">
        <v>3059.7</v>
      </c>
    </row>
    <row r="85" spans="1:8" x14ac:dyDescent="0.3">
      <c r="A85" t="s">
        <v>46</v>
      </c>
      <c r="B85" t="s">
        <v>16</v>
      </c>
      <c r="C85" t="s">
        <v>19</v>
      </c>
      <c r="D85" s="9">
        <v>44586</v>
      </c>
      <c r="E85" t="s">
        <v>445</v>
      </c>
      <c r="F85">
        <v>10507</v>
      </c>
      <c r="G85">
        <v>467</v>
      </c>
      <c r="H85">
        <v>3152.1</v>
      </c>
    </row>
    <row r="86" spans="1:8" x14ac:dyDescent="0.3">
      <c r="A86" t="s">
        <v>15</v>
      </c>
      <c r="B86" t="s">
        <v>16</v>
      </c>
      <c r="C86" t="s">
        <v>13</v>
      </c>
      <c r="D86" s="9">
        <v>44678</v>
      </c>
      <c r="E86" t="s">
        <v>17</v>
      </c>
      <c r="F86">
        <v>12726</v>
      </c>
      <c r="G86">
        <v>342</v>
      </c>
      <c r="H86">
        <v>3817.7999999999997</v>
      </c>
    </row>
    <row r="87" spans="1:8" x14ac:dyDescent="0.3">
      <c r="A87" t="s">
        <v>33</v>
      </c>
      <c r="B87" t="s">
        <v>16</v>
      </c>
      <c r="C87" t="s">
        <v>64</v>
      </c>
      <c r="D87" s="9">
        <v>44742</v>
      </c>
      <c r="E87" t="s">
        <v>109</v>
      </c>
      <c r="F87">
        <v>15421</v>
      </c>
      <c r="G87">
        <v>55</v>
      </c>
      <c r="H87">
        <v>4626.3</v>
      </c>
    </row>
    <row r="88" spans="1:8" hidden="1" x14ac:dyDescent="0.3">
      <c r="A88" t="s">
        <v>41</v>
      </c>
      <c r="B88" t="s">
        <v>16</v>
      </c>
      <c r="C88" t="s">
        <v>57</v>
      </c>
      <c r="D88" s="9">
        <v>44698</v>
      </c>
      <c r="E88" t="s">
        <v>883</v>
      </c>
      <c r="G88">
        <v>323</v>
      </c>
    </row>
    <row r="89" spans="1:8" hidden="1" x14ac:dyDescent="0.3">
      <c r="A89" t="s">
        <v>93</v>
      </c>
      <c r="B89" t="s">
        <v>16</v>
      </c>
      <c r="C89" t="s">
        <v>138</v>
      </c>
      <c r="D89" s="9">
        <v>44666</v>
      </c>
      <c r="E89" t="s">
        <v>870</v>
      </c>
      <c r="G89">
        <v>260</v>
      </c>
    </row>
    <row r="90" spans="1:8" hidden="1" x14ac:dyDescent="0.3">
      <c r="A90" t="s">
        <v>8</v>
      </c>
      <c r="B90" t="s">
        <v>16</v>
      </c>
      <c r="C90" t="s">
        <v>6</v>
      </c>
      <c r="D90" s="9">
        <v>44574</v>
      </c>
      <c r="E90" t="s">
        <v>864</v>
      </c>
      <c r="G90">
        <v>295</v>
      </c>
    </row>
    <row r="91" spans="1:8" hidden="1" x14ac:dyDescent="0.3">
      <c r="A91" t="s">
        <v>23</v>
      </c>
      <c r="B91" t="s">
        <v>16</v>
      </c>
      <c r="C91" t="s">
        <v>24</v>
      </c>
      <c r="D91" s="9">
        <v>44644</v>
      </c>
      <c r="E91" t="s">
        <v>25</v>
      </c>
      <c r="G91">
        <v>73</v>
      </c>
    </row>
    <row r="92" spans="1:8" hidden="1" x14ac:dyDescent="0.3">
      <c r="A92" t="s">
        <v>106</v>
      </c>
      <c r="B92" t="s">
        <v>16</v>
      </c>
      <c r="C92" t="s">
        <v>90</v>
      </c>
      <c r="D92" s="9">
        <v>44659</v>
      </c>
      <c r="E92" t="s">
        <v>863</v>
      </c>
      <c r="G92">
        <v>167</v>
      </c>
    </row>
    <row r="93" spans="1:8" hidden="1" x14ac:dyDescent="0.3">
      <c r="A93" t="s">
        <v>29</v>
      </c>
      <c r="B93" t="s">
        <v>16</v>
      </c>
      <c r="C93" t="s">
        <v>22</v>
      </c>
      <c r="D93" s="9">
        <v>44746</v>
      </c>
      <c r="E93" t="s">
        <v>30</v>
      </c>
      <c r="G93">
        <v>102</v>
      </c>
    </row>
    <row r="94" spans="1:8" hidden="1" x14ac:dyDescent="0.3">
      <c r="A94" t="s">
        <v>23</v>
      </c>
      <c r="B94" t="s">
        <v>16</v>
      </c>
      <c r="C94" t="s">
        <v>22</v>
      </c>
      <c r="D94" s="9">
        <v>44791</v>
      </c>
      <c r="E94" t="s">
        <v>860</v>
      </c>
      <c r="G94">
        <v>235</v>
      </c>
    </row>
    <row r="95" spans="1:8" hidden="1" x14ac:dyDescent="0.3">
      <c r="A95" t="s">
        <v>50</v>
      </c>
      <c r="B95" t="s">
        <v>16</v>
      </c>
      <c r="C95" t="s">
        <v>47</v>
      </c>
      <c r="D95" s="9">
        <v>44746</v>
      </c>
      <c r="E95" t="s">
        <v>718</v>
      </c>
      <c r="G95">
        <v>76</v>
      </c>
    </row>
    <row r="96" spans="1:8" hidden="1" x14ac:dyDescent="0.3">
      <c r="A96" t="s">
        <v>82</v>
      </c>
      <c r="B96" t="s">
        <v>16</v>
      </c>
      <c r="C96" t="s">
        <v>42</v>
      </c>
      <c r="D96" s="9">
        <v>44685</v>
      </c>
      <c r="E96" t="s">
        <v>382</v>
      </c>
      <c r="G96">
        <v>60</v>
      </c>
    </row>
    <row r="97" spans="1:7" hidden="1" x14ac:dyDescent="0.3">
      <c r="A97" t="s">
        <v>4</v>
      </c>
      <c r="B97" t="s">
        <v>16</v>
      </c>
      <c r="C97" t="s">
        <v>24</v>
      </c>
      <c r="D97" s="9">
        <v>44606</v>
      </c>
      <c r="E97" t="s">
        <v>738</v>
      </c>
      <c r="G97">
        <v>47</v>
      </c>
    </row>
    <row r="98" spans="1:7" hidden="1" x14ac:dyDescent="0.3">
      <c r="A98" t="s">
        <v>46</v>
      </c>
      <c r="B98" t="s">
        <v>16</v>
      </c>
      <c r="C98" t="s">
        <v>47</v>
      </c>
      <c r="D98" s="9">
        <v>44587</v>
      </c>
      <c r="E98" t="s">
        <v>48</v>
      </c>
      <c r="G98">
        <v>356</v>
      </c>
    </row>
    <row r="99" spans="1:7" hidden="1" x14ac:dyDescent="0.3">
      <c r="A99" t="s">
        <v>67</v>
      </c>
      <c r="B99" t="s">
        <v>16</v>
      </c>
      <c r="C99" t="s">
        <v>113</v>
      </c>
      <c r="D99" s="9">
        <v>44572</v>
      </c>
      <c r="E99" t="s">
        <v>840</v>
      </c>
      <c r="G99">
        <v>421</v>
      </c>
    </row>
    <row r="100" spans="1:7" hidden="1" x14ac:dyDescent="0.3">
      <c r="A100" t="s">
        <v>29</v>
      </c>
      <c r="B100" t="s">
        <v>16</v>
      </c>
      <c r="C100" t="s">
        <v>47</v>
      </c>
      <c r="D100" s="9">
        <v>44757</v>
      </c>
      <c r="E100" t="s">
        <v>187</v>
      </c>
      <c r="G100">
        <v>264</v>
      </c>
    </row>
    <row r="101" spans="1:7" hidden="1" x14ac:dyDescent="0.3">
      <c r="A101" t="s">
        <v>41</v>
      </c>
      <c r="B101" t="s">
        <v>16</v>
      </c>
      <c r="C101" t="s">
        <v>22</v>
      </c>
      <c r="D101" s="9">
        <v>44587</v>
      </c>
      <c r="E101" t="s">
        <v>686</v>
      </c>
      <c r="G101">
        <v>168</v>
      </c>
    </row>
    <row r="102" spans="1:7" hidden="1" x14ac:dyDescent="0.3">
      <c r="A102" t="s">
        <v>21</v>
      </c>
      <c r="B102" t="s">
        <v>16</v>
      </c>
      <c r="C102" t="s">
        <v>57</v>
      </c>
      <c r="D102" s="9">
        <v>44677</v>
      </c>
      <c r="E102" t="s">
        <v>827</v>
      </c>
      <c r="G102">
        <v>26</v>
      </c>
    </row>
    <row r="103" spans="1:7" hidden="1" x14ac:dyDescent="0.3">
      <c r="A103" t="s">
        <v>60</v>
      </c>
      <c r="B103" t="s">
        <v>16</v>
      </c>
      <c r="C103" t="s">
        <v>47</v>
      </c>
      <c r="D103" s="9">
        <v>44600</v>
      </c>
      <c r="E103" t="s">
        <v>87</v>
      </c>
      <c r="G103">
        <v>158</v>
      </c>
    </row>
    <row r="104" spans="1:7" hidden="1" x14ac:dyDescent="0.3">
      <c r="A104" t="s">
        <v>12</v>
      </c>
      <c r="B104" t="s">
        <v>16</v>
      </c>
      <c r="C104" t="s">
        <v>35</v>
      </c>
      <c r="D104" s="9">
        <v>44629</v>
      </c>
      <c r="E104" t="s">
        <v>812</v>
      </c>
      <c r="G104">
        <v>156</v>
      </c>
    </row>
    <row r="105" spans="1:7" hidden="1" x14ac:dyDescent="0.3">
      <c r="A105" t="s">
        <v>21</v>
      </c>
      <c r="B105" t="s">
        <v>16</v>
      </c>
      <c r="C105" t="s">
        <v>70</v>
      </c>
      <c r="D105" s="9">
        <v>44587</v>
      </c>
      <c r="E105" t="s">
        <v>805</v>
      </c>
      <c r="G105">
        <v>76</v>
      </c>
    </row>
    <row r="106" spans="1:7" hidden="1" x14ac:dyDescent="0.3">
      <c r="A106" t="s">
        <v>74</v>
      </c>
      <c r="B106" t="s">
        <v>16</v>
      </c>
      <c r="C106" t="s">
        <v>70</v>
      </c>
      <c r="D106" s="9">
        <v>44692</v>
      </c>
      <c r="E106" t="s">
        <v>75</v>
      </c>
      <c r="G106">
        <v>94</v>
      </c>
    </row>
    <row r="107" spans="1:7" hidden="1" x14ac:dyDescent="0.3">
      <c r="A107" t="s">
        <v>62</v>
      </c>
      <c r="B107" t="s">
        <v>16</v>
      </c>
      <c r="C107" t="s">
        <v>24</v>
      </c>
      <c r="D107" s="9">
        <v>44659</v>
      </c>
      <c r="E107" t="s">
        <v>177</v>
      </c>
      <c r="G107">
        <v>306</v>
      </c>
    </row>
    <row r="108" spans="1:7" hidden="1" x14ac:dyDescent="0.3">
      <c r="A108" t="s">
        <v>50</v>
      </c>
      <c r="B108" t="s">
        <v>16</v>
      </c>
      <c r="C108" t="s">
        <v>10</v>
      </c>
      <c r="D108" s="9">
        <v>44750</v>
      </c>
      <c r="E108" t="s">
        <v>788</v>
      </c>
      <c r="G108">
        <v>80</v>
      </c>
    </row>
    <row r="109" spans="1:7" hidden="1" x14ac:dyDescent="0.3">
      <c r="A109" t="s">
        <v>8</v>
      </c>
      <c r="B109" t="s">
        <v>16</v>
      </c>
      <c r="C109" t="s">
        <v>138</v>
      </c>
      <c r="D109" s="9">
        <v>44571</v>
      </c>
      <c r="E109" t="s">
        <v>787</v>
      </c>
      <c r="G109">
        <v>104</v>
      </c>
    </row>
    <row r="110" spans="1:7" hidden="1" x14ac:dyDescent="0.3">
      <c r="A110" t="s">
        <v>101</v>
      </c>
      <c r="B110" t="s">
        <v>16</v>
      </c>
      <c r="C110" t="s">
        <v>90</v>
      </c>
      <c r="D110" s="9">
        <v>44664</v>
      </c>
      <c r="E110" t="s">
        <v>779</v>
      </c>
      <c r="G110">
        <v>284</v>
      </c>
    </row>
    <row r="111" spans="1:7" hidden="1" x14ac:dyDescent="0.3">
      <c r="A111" t="s">
        <v>84</v>
      </c>
      <c r="B111" t="s">
        <v>16</v>
      </c>
      <c r="C111" t="s">
        <v>10</v>
      </c>
      <c r="D111" s="9">
        <v>44700</v>
      </c>
      <c r="E111" t="s">
        <v>85</v>
      </c>
      <c r="G111">
        <v>14</v>
      </c>
    </row>
    <row r="112" spans="1:7" hidden="1" x14ac:dyDescent="0.3">
      <c r="A112" t="s">
        <v>67</v>
      </c>
      <c r="B112" t="s">
        <v>16</v>
      </c>
      <c r="C112" t="s">
        <v>42</v>
      </c>
      <c r="D112" s="9">
        <v>44755</v>
      </c>
      <c r="E112" t="s">
        <v>767</v>
      </c>
      <c r="G112">
        <v>194</v>
      </c>
    </row>
    <row r="113" spans="1:7" hidden="1" x14ac:dyDescent="0.3">
      <c r="A113" t="s">
        <v>21</v>
      </c>
      <c r="B113" t="s">
        <v>16</v>
      </c>
      <c r="C113" t="s">
        <v>27</v>
      </c>
      <c r="D113" s="9">
        <v>44687</v>
      </c>
      <c r="E113" t="s">
        <v>761</v>
      </c>
      <c r="G113">
        <v>151</v>
      </c>
    </row>
    <row r="114" spans="1:7" hidden="1" x14ac:dyDescent="0.3">
      <c r="A114" t="s">
        <v>8</v>
      </c>
      <c r="B114" t="s">
        <v>16</v>
      </c>
      <c r="C114" t="s">
        <v>113</v>
      </c>
      <c r="D114" s="9">
        <v>44692</v>
      </c>
      <c r="E114" t="s">
        <v>753</v>
      </c>
      <c r="G114">
        <v>32</v>
      </c>
    </row>
    <row r="115" spans="1:7" hidden="1" x14ac:dyDescent="0.3">
      <c r="A115" t="s">
        <v>33</v>
      </c>
      <c r="B115" t="s">
        <v>16</v>
      </c>
      <c r="C115" t="s">
        <v>47</v>
      </c>
      <c r="D115" s="9">
        <v>44568</v>
      </c>
      <c r="E115" t="s">
        <v>500</v>
      </c>
      <c r="G115">
        <v>33</v>
      </c>
    </row>
    <row r="116" spans="1:7" hidden="1" x14ac:dyDescent="0.3">
      <c r="A116" t="s">
        <v>4</v>
      </c>
      <c r="B116" t="s">
        <v>16</v>
      </c>
      <c r="C116" t="s">
        <v>57</v>
      </c>
      <c r="D116" s="9">
        <v>44574</v>
      </c>
      <c r="E116" t="s">
        <v>564</v>
      </c>
      <c r="G116">
        <v>384</v>
      </c>
    </row>
    <row r="117" spans="1:7" hidden="1" x14ac:dyDescent="0.3">
      <c r="A117" t="s">
        <v>12</v>
      </c>
      <c r="B117" t="s">
        <v>16</v>
      </c>
      <c r="C117" t="s">
        <v>138</v>
      </c>
      <c r="D117" s="9">
        <v>44791</v>
      </c>
      <c r="E117" t="s">
        <v>260</v>
      </c>
      <c r="G117">
        <v>105</v>
      </c>
    </row>
    <row r="118" spans="1:7" hidden="1" x14ac:dyDescent="0.3">
      <c r="A118" t="s">
        <v>93</v>
      </c>
      <c r="B118" t="s">
        <v>16</v>
      </c>
      <c r="C118" t="s">
        <v>22</v>
      </c>
      <c r="D118" s="9">
        <v>44774</v>
      </c>
      <c r="E118" t="s">
        <v>706</v>
      </c>
      <c r="G118">
        <v>154</v>
      </c>
    </row>
    <row r="119" spans="1:7" hidden="1" x14ac:dyDescent="0.3">
      <c r="A119" t="s">
        <v>101</v>
      </c>
      <c r="B119" t="s">
        <v>16</v>
      </c>
      <c r="C119" t="s">
        <v>42</v>
      </c>
      <c r="D119" s="9">
        <v>44761</v>
      </c>
      <c r="E119" t="s">
        <v>102</v>
      </c>
      <c r="G119">
        <v>135</v>
      </c>
    </row>
    <row r="120" spans="1:7" hidden="1" x14ac:dyDescent="0.3">
      <c r="A120" t="s">
        <v>78</v>
      </c>
      <c r="B120" t="s">
        <v>16</v>
      </c>
      <c r="C120" t="s">
        <v>113</v>
      </c>
      <c r="D120" s="9">
        <v>44782</v>
      </c>
      <c r="E120" t="s">
        <v>723</v>
      </c>
      <c r="G120">
        <v>109</v>
      </c>
    </row>
    <row r="121" spans="1:7" hidden="1" x14ac:dyDescent="0.3">
      <c r="A121" t="s">
        <v>62</v>
      </c>
      <c r="B121" t="s">
        <v>16</v>
      </c>
      <c r="C121" t="s">
        <v>27</v>
      </c>
      <c r="D121" s="9">
        <v>44775</v>
      </c>
      <c r="E121" t="s">
        <v>719</v>
      </c>
      <c r="G121">
        <v>78</v>
      </c>
    </row>
    <row r="122" spans="1:7" hidden="1" x14ac:dyDescent="0.3">
      <c r="A122" t="s">
        <v>15</v>
      </c>
      <c r="B122" t="s">
        <v>16</v>
      </c>
      <c r="C122" t="s">
        <v>42</v>
      </c>
      <c r="D122" s="9">
        <v>44610</v>
      </c>
      <c r="E122" t="s">
        <v>391</v>
      </c>
      <c r="G122">
        <v>24</v>
      </c>
    </row>
    <row r="123" spans="1:7" hidden="1" x14ac:dyDescent="0.3">
      <c r="A123" t="s">
        <v>78</v>
      </c>
      <c r="B123" t="s">
        <v>16</v>
      </c>
      <c r="C123" t="s">
        <v>27</v>
      </c>
      <c r="D123" s="9">
        <v>44714</v>
      </c>
      <c r="E123" t="s">
        <v>110</v>
      </c>
      <c r="G123">
        <v>227</v>
      </c>
    </row>
    <row r="124" spans="1:7" hidden="1" x14ac:dyDescent="0.3">
      <c r="A124" t="s">
        <v>78</v>
      </c>
      <c r="B124" t="s">
        <v>16</v>
      </c>
      <c r="C124" t="s">
        <v>42</v>
      </c>
      <c r="D124" s="9">
        <v>44740</v>
      </c>
      <c r="E124" t="s">
        <v>111</v>
      </c>
      <c r="G124">
        <v>48</v>
      </c>
    </row>
    <row r="125" spans="1:7" hidden="1" x14ac:dyDescent="0.3">
      <c r="A125" t="s">
        <v>44</v>
      </c>
      <c r="B125" t="s">
        <v>16</v>
      </c>
      <c r="C125" t="s">
        <v>47</v>
      </c>
      <c r="D125" s="9">
        <v>44697</v>
      </c>
      <c r="E125" t="s">
        <v>112</v>
      </c>
      <c r="G125">
        <v>174</v>
      </c>
    </row>
    <row r="126" spans="1:7" hidden="1" x14ac:dyDescent="0.3">
      <c r="A126" t="s">
        <v>54</v>
      </c>
      <c r="B126" t="s">
        <v>16</v>
      </c>
      <c r="C126" t="s">
        <v>24</v>
      </c>
      <c r="D126" s="9">
        <v>44784</v>
      </c>
      <c r="E126" t="s">
        <v>135</v>
      </c>
      <c r="G126">
        <v>105</v>
      </c>
    </row>
    <row r="127" spans="1:7" hidden="1" x14ac:dyDescent="0.3">
      <c r="A127" t="s">
        <v>78</v>
      </c>
      <c r="B127" t="s">
        <v>16</v>
      </c>
      <c r="C127" t="s">
        <v>70</v>
      </c>
      <c r="D127" s="9">
        <v>44650</v>
      </c>
      <c r="E127" t="s">
        <v>693</v>
      </c>
      <c r="G127">
        <v>377</v>
      </c>
    </row>
    <row r="128" spans="1:7" hidden="1" x14ac:dyDescent="0.3">
      <c r="A128" t="s">
        <v>8</v>
      </c>
      <c r="B128" t="s">
        <v>16</v>
      </c>
      <c r="C128" t="s">
        <v>47</v>
      </c>
      <c r="D128" s="9">
        <v>44783</v>
      </c>
      <c r="E128" t="s">
        <v>119</v>
      </c>
      <c r="G128">
        <v>14</v>
      </c>
    </row>
    <row r="129" spans="1:7" hidden="1" x14ac:dyDescent="0.3">
      <c r="A129" t="s">
        <v>8</v>
      </c>
      <c r="B129" t="s">
        <v>16</v>
      </c>
      <c r="C129" t="s">
        <v>27</v>
      </c>
      <c r="D129" s="9">
        <v>44755</v>
      </c>
      <c r="E129" t="s">
        <v>680</v>
      </c>
      <c r="G129">
        <v>137</v>
      </c>
    </row>
    <row r="130" spans="1:7" hidden="1" x14ac:dyDescent="0.3">
      <c r="A130" t="s">
        <v>46</v>
      </c>
      <c r="B130" t="s">
        <v>16</v>
      </c>
      <c r="C130" t="s">
        <v>27</v>
      </c>
      <c r="D130" s="9">
        <v>44697</v>
      </c>
      <c r="E130" t="s">
        <v>679</v>
      </c>
      <c r="G130">
        <v>457</v>
      </c>
    </row>
    <row r="131" spans="1:7" hidden="1" x14ac:dyDescent="0.3">
      <c r="A131" t="s">
        <v>33</v>
      </c>
      <c r="B131" t="s">
        <v>16</v>
      </c>
      <c r="C131" t="s">
        <v>10</v>
      </c>
      <c r="D131" s="9">
        <v>44602</v>
      </c>
      <c r="E131" t="s">
        <v>678</v>
      </c>
      <c r="G131">
        <v>44</v>
      </c>
    </row>
    <row r="132" spans="1:7" hidden="1" x14ac:dyDescent="0.3">
      <c r="A132" t="s">
        <v>101</v>
      </c>
      <c r="B132" t="s">
        <v>16</v>
      </c>
      <c r="C132" t="s">
        <v>113</v>
      </c>
      <c r="D132" s="9">
        <v>44719</v>
      </c>
      <c r="E132" t="s">
        <v>188</v>
      </c>
      <c r="G132">
        <v>68</v>
      </c>
    </row>
    <row r="133" spans="1:7" hidden="1" x14ac:dyDescent="0.3">
      <c r="A133" t="s">
        <v>60</v>
      </c>
      <c r="B133" t="s">
        <v>16</v>
      </c>
      <c r="C133" t="s">
        <v>22</v>
      </c>
      <c r="D133" s="9">
        <v>44799</v>
      </c>
      <c r="E133" t="s">
        <v>675</v>
      </c>
      <c r="G133">
        <v>128</v>
      </c>
    </row>
    <row r="134" spans="1:7" hidden="1" x14ac:dyDescent="0.3">
      <c r="A134" t="s">
        <v>37</v>
      </c>
      <c r="B134" t="s">
        <v>16</v>
      </c>
      <c r="C134" t="s">
        <v>90</v>
      </c>
      <c r="D134" s="9">
        <v>44638</v>
      </c>
      <c r="E134" t="s">
        <v>668</v>
      </c>
      <c r="G134">
        <v>92</v>
      </c>
    </row>
    <row r="135" spans="1:7" hidden="1" x14ac:dyDescent="0.3">
      <c r="A135" t="s">
        <v>41</v>
      </c>
      <c r="B135" t="s">
        <v>16</v>
      </c>
      <c r="C135" t="s">
        <v>27</v>
      </c>
      <c r="D135" s="9">
        <v>44578</v>
      </c>
      <c r="E135" t="s">
        <v>472</v>
      </c>
      <c r="G135">
        <v>708</v>
      </c>
    </row>
    <row r="136" spans="1:7" hidden="1" x14ac:dyDescent="0.3">
      <c r="A136" t="s">
        <v>74</v>
      </c>
      <c r="B136" t="s">
        <v>16</v>
      </c>
      <c r="C136" t="s">
        <v>27</v>
      </c>
      <c r="D136" s="9">
        <v>44776</v>
      </c>
      <c r="E136" t="s">
        <v>654</v>
      </c>
      <c r="G136">
        <v>114</v>
      </c>
    </row>
    <row r="137" spans="1:7" hidden="1" x14ac:dyDescent="0.3">
      <c r="A137" t="s">
        <v>93</v>
      </c>
      <c r="B137" t="s">
        <v>16</v>
      </c>
      <c r="C137" t="s">
        <v>35</v>
      </c>
      <c r="D137" s="9">
        <v>44666</v>
      </c>
      <c r="E137" t="s">
        <v>468</v>
      </c>
      <c r="G137">
        <v>398</v>
      </c>
    </row>
    <row r="138" spans="1:7" hidden="1" x14ac:dyDescent="0.3">
      <c r="A138" t="s">
        <v>62</v>
      </c>
      <c r="B138" t="s">
        <v>16</v>
      </c>
      <c r="C138" t="s">
        <v>6</v>
      </c>
      <c r="D138" s="9">
        <v>44698</v>
      </c>
      <c r="E138" t="s">
        <v>287</v>
      </c>
      <c r="G138">
        <v>159</v>
      </c>
    </row>
    <row r="139" spans="1:7" hidden="1" x14ac:dyDescent="0.3">
      <c r="A139" t="s">
        <v>44</v>
      </c>
      <c r="B139" t="s">
        <v>16</v>
      </c>
      <c r="C139" t="s">
        <v>113</v>
      </c>
      <c r="D139" s="9">
        <v>44574</v>
      </c>
      <c r="E139" t="s">
        <v>639</v>
      </c>
      <c r="G139">
        <v>101</v>
      </c>
    </row>
    <row r="140" spans="1:7" hidden="1" x14ac:dyDescent="0.3">
      <c r="A140" t="s">
        <v>67</v>
      </c>
      <c r="B140" t="s">
        <v>16</v>
      </c>
      <c r="C140" t="s">
        <v>138</v>
      </c>
      <c r="D140" s="9">
        <v>44599</v>
      </c>
      <c r="E140" t="s">
        <v>139</v>
      </c>
      <c r="G140">
        <v>108</v>
      </c>
    </row>
    <row r="141" spans="1:7" hidden="1" x14ac:dyDescent="0.3">
      <c r="A141" t="s">
        <v>93</v>
      </c>
      <c r="B141" t="s">
        <v>16</v>
      </c>
      <c r="C141" t="s">
        <v>57</v>
      </c>
      <c r="D141" s="9">
        <v>44627</v>
      </c>
      <c r="E141" t="s">
        <v>141</v>
      </c>
      <c r="G141">
        <v>408</v>
      </c>
    </row>
    <row r="142" spans="1:7" hidden="1" x14ac:dyDescent="0.3">
      <c r="A142" t="s">
        <v>67</v>
      </c>
      <c r="B142" t="s">
        <v>16</v>
      </c>
      <c r="C142" t="s">
        <v>10</v>
      </c>
      <c r="D142" s="9">
        <v>44656</v>
      </c>
      <c r="E142" t="s">
        <v>142</v>
      </c>
      <c r="G142">
        <v>420</v>
      </c>
    </row>
    <row r="143" spans="1:7" hidden="1" x14ac:dyDescent="0.3">
      <c r="A143" t="s">
        <v>29</v>
      </c>
      <c r="B143" t="s">
        <v>16</v>
      </c>
      <c r="C143" t="s">
        <v>57</v>
      </c>
      <c r="D143" s="9">
        <v>44690</v>
      </c>
      <c r="E143" t="s">
        <v>627</v>
      </c>
      <c r="G143">
        <v>256</v>
      </c>
    </row>
    <row r="144" spans="1:7" hidden="1" x14ac:dyDescent="0.3">
      <c r="A144" t="s">
        <v>8</v>
      </c>
      <c r="B144" t="s">
        <v>16</v>
      </c>
      <c r="C144" t="s">
        <v>22</v>
      </c>
      <c r="D144" s="9">
        <v>44578</v>
      </c>
      <c r="E144" t="s">
        <v>456</v>
      </c>
      <c r="G144">
        <v>128</v>
      </c>
    </row>
    <row r="145" spans="1:7" hidden="1" x14ac:dyDescent="0.3">
      <c r="A145" t="s">
        <v>21</v>
      </c>
      <c r="B145" t="s">
        <v>16</v>
      </c>
      <c r="C145" t="s">
        <v>10</v>
      </c>
      <c r="D145" s="9">
        <v>44742</v>
      </c>
      <c r="E145" t="s">
        <v>605</v>
      </c>
      <c r="G145">
        <v>27</v>
      </c>
    </row>
    <row r="146" spans="1:7" hidden="1" x14ac:dyDescent="0.3">
      <c r="A146" t="s">
        <v>74</v>
      </c>
      <c r="B146" t="s">
        <v>16</v>
      </c>
      <c r="C146" t="s">
        <v>47</v>
      </c>
      <c r="D146" s="9">
        <v>44749</v>
      </c>
      <c r="E146" t="s">
        <v>147</v>
      </c>
      <c r="G146">
        <v>111</v>
      </c>
    </row>
    <row r="147" spans="1:7" hidden="1" x14ac:dyDescent="0.3">
      <c r="A147" t="s">
        <v>93</v>
      </c>
      <c r="B147" t="s">
        <v>16</v>
      </c>
      <c r="C147" t="s">
        <v>47</v>
      </c>
      <c r="D147" s="9">
        <v>44747</v>
      </c>
      <c r="E147" t="s">
        <v>600</v>
      </c>
      <c r="G147">
        <v>50</v>
      </c>
    </row>
    <row r="148" spans="1:7" hidden="1" x14ac:dyDescent="0.3">
      <c r="A148" t="s">
        <v>74</v>
      </c>
      <c r="B148" t="s">
        <v>16</v>
      </c>
      <c r="C148" t="s">
        <v>113</v>
      </c>
      <c r="D148" s="9">
        <v>44586</v>
      </c>
      <c r="E148" t="s">
        <v>597</v>
      </c>
      <c r="G148">
        <v>154</v>
      </c>
    </row>
    <row r="149" spans="1:7" hidden="1" x14ac:dyDescent="0.3">
      <c r="A149" t="s">
        <v>54</v>
      </c>
      <c r="B149" t="s">
        <v>16</v>
      </c>
      <c r="C149" t="s">
        <v>27</v>
      </c>
      <c r="D149" s="9">
        <v>44741</v>
      </c>
      <c r="E149" t="s">
        <v>590</v>
      </c>
      <c r="G149">
        <v>232</v>
      </c>
    </row>
    <row r="150" spans="1:7" hidden="1" x14ac:dyDescent="0.3">
      <c r="A150" t="s">
        <v>50</v>
      </c>
      <c r="B150" t="s">
        <v>16</v>
      </c>
      <c r="C150" t="s">
        <v>42</v>
      </c>
      <c r="D150" s="9">
        <v>44693</v>
      </c>
      <c r="E150" t="s">
        <v>587</v>
      </c>
      <c r="G150">
        <v>102</v>
      </c>
    </row>
    <row r="151" spans="1:7" hidden="1" x14ac:dyDescent="0.3">
      <c r="A151" t="s">
        <v>15</v>
      </c>
      <c r="B151" t="s">
        <v>16</v>
      </c>
      <c r="C151" t="s">
        <v>6</v>
      </c>
      <c r="D151" s="9">
        <v>44614</v>
      </c>
      <c r="E151" t="s">
        <v>568</v>
      </c>
      <c r="G151">
        <v>103</v>
      </c>
    </row>
    <row r="152" spans="1:7" hidden="1" x14ac:dyDescent="0.3">
      <c r="A152" t="s">
        <v>4</v>
      </c>
      <c r="B152" t="s">
        <v>16</v>
      </c>
      <c r="C152" t="s">
        <v>22</v>
      </c>
      <c r="D152" s="9">
        <v>44617</v>
      </c>
      <c r="E152" t="s">
        <v>567</v>
      </c>
      <c r="G152">
        <v>198</v>
      </c>
    </row>
    <row r="153" spans="1:7" hidden="1" x14ac:dyDescent="0.3">
      <c r="A153" t="s">
        <v>37</v>
      </c>
      <c r="B153" t="s">
        <v>16</v>
      </c>
      <c r="C153" t="s">
        <v>57</v>
      </c>
      <c r="D153" s="9">
        <v>44741</v>
      </c>
      <c r="E153" t="s">
        <v>551</v>
      </c>
      <c r="G153">
        <v>287</v>
      </c>
    </row>
    <row r="154" spans="1:7" hidden="1" x14ac:dyDescent="0.3">
      <c r="A154" t="s">
        <v>31</v>
      </c>
      <c r="B154" t="s">
        <v>16</v>
      </c>
      <c r="C154" t="s">
        <v>70</v>
      </c>
      <c r="D154" s="9">
        <v>44776</v>
      </c>
      <c r="E154" t="s">
        <v>545</v>
      </c>
      <c r="G154">
        <v>131</v>
      </c>
    </row>
    <row r="155" spans="1:7" hidden="1" x14ac:dyDescent="0.3">
      <c r="A155" t="s">
        <v>44</v>
      </c>
      <c r="B155" t="s">
        <v>16</v>
      </c>
      <c r="C155" t="s">
        <v>70</v>
      </c>
      <c r="D155" s="9">
        <v>44656</v>
      </c>
      <c r="E155" t="s">
        <v>539</v>
      </c>
      <c r="G155">
        <v>236</v>
      </c>
    </row>
    <row r="156" spans="1:7" hidden="1" x14ac:dyDescent="0.3">
      <c r="A156" t="s">
        <v>74</v>
      </c>
      <c r="B156" t="s">
        <v>16</v>
      </c>
      <c r="C156" t="s">
        <v>42</v>
      </c>
      <c r="D156" s="9">
        <v>44657</v>
      </c>
      <c r="E156" t="s">
        <v>168</v>
      </c>
      <c r="G156">
        <v>283</v>
      </c>
    </row>
    <row r="157" spans="1:7" hidden="1" x14ac:dyDescent="0.3">
      <c r="A157" t="s">
        <v>82</v>
      </c>
      <c r="B157" t="s">
        <v>16</v>
      </c>
      <c r="C157" t="s">
        <v>35</v>
      </c>
      <c r="D157" s="9">
        <v>44680</v>
      </c>
      <c r="E157" t="s">
        <v>538</v>
      </c>
      <c r="G157">
        <v>432</v>
      </c>
    </row>
    <row r="158" spans="1:7" hidden="1" x14ac:dyDescent="0.3">
      <c r="A158" t="s">
        <v>31</v>
      </c>
      <c r="B158" t="s">
        <v>16</v>
      </c>
      <c r="C158" t="s">
        <v>42</v>
      </c>
      <c r="D158" s="9">
        <v>44613</v>
      </c>
      <c r="E158" t="s">
        <v>172</v>
      </c>
      <c r="G158">
        <v>396</v>
      </c>
    </row>
    <row r="159" spans="1:7" hidden="1" x14ac:dyDescent="0.3">
      <c r="A159" t="s">
        <v>101</v>
      </c>
      <c r="B159" t="s">
        <v>16</v>
      </c>
      <c r="C159" t="s">
        <v>57</v>
      </c>
      <c r="D159" s="9">
        <v>44578</v>
      </c>
      <c r="E159" t="s">
        <v>525</v>
      </c>
      <c r="G159">
        <v>91</v>
      </c>
    </row>
    <row r="160" spans="1:7" hidden="1" x14ac:dyDescent="0.3">
      <c r="A160" t="s">
        <v>82</v>
      </c>
      <c r="B160" t="s">
        <v>16</v>
      </c>
      <c r="C160" t="s">
        <v>22</v>
      </c>
      <c r="D160" s="9">
        <v>44742</v>
      </c>
      <c r="E160" t="s">
        <v>524</v>
      </c>
      <c r="G160">
        <v>34</v>
      </c>
    </row>
    <row r="161" spans="1:7" hidden="1" x14ac:dyDescent="0.3">
      <c r="A161" t="s">
        <v>44</v>
      </c>
      <c r="B161" t="s">
        <v>16</v>
      </c>
      <c r="C161" t="s">
        <v>90</v>
      </c>
      <c r="D161" s="9">
        <v>44769</v>
      </c>
      <c r="E161" t="s">
        <v>502</v>
      </c>
      <c r="G161">
        <v>41</v>
      </c>
    </row>
    <row r="162" spans="1:7" hidden="1" x14ac:dyDescent="0.3">
      <c r="A162" t="s">
        <v>23</v>
      </c>
      <c r="B162" t="s">
        <v>16</v>
      </c>
      <c r="C162" t="s">
        <v>27</v>
      </c>
      <c r="D162" s="9">
        <v>44622</v>
      </c>
      <c r="E162" t="s">
        <v>501</v>
      </c>
      <c r="G162">
        <v>116</v>
      </c>
    </row>
    <row r="163" spans="1:7" hidden="1" x14ac:dyDescent="0.3">
      <c r="A163" t="s">
        <v>41</v>
      </c>
      <c r="B163" t="s">
        <v>16</v>
      </c>
      <c r="C163" t="s">
        <v>24</v>
      </c>
      <c r="D163" s="9">
        <v>44784</v>
      </c>
      <c r="E163" t="s">
        <v>500</v>
      </c>
      <c r="G163">
        <v>67</v>
      </c>
    </row>
    <row r="164" spans="1:7" hidden="1" x14ac:dyDescent="0.3">
      <c r="A164" t="s">
        <v>31</v>
      </c>
      <c r="B164" t="s">
        <v>16</v>
      </c>
      <c r="C164" t="s">
        <v>113</v>
      </c>
      <c r="D164" s="9">
        <v>44795</v>
      </c>
      <c r="E164" t="s">
        <v>499</v>
      </c>
      <c r="G164">
        <v>51</v>
      </c>
    </row>
    <row r="165" spans="1:7" hidden="1" x14ac:dyDescent="0.3">
      <c r="A165" t="s">
        <v>93</v>
      </c>
      <c r="B165" t="s">
        <v>16</v>
      </c>
      <c r="C165" t="s">
        <v>6</v>
      </c>
      <c r="D165" s="9">
        <v>44683</v>
      </c>
      <c r="E165" t="s">
        <v>498</v>
      </c>
      <c r="G165">
        <v>153</v>
      </c>
    </row>
    <row r="166" spans="1:7" hidden="1" x14ac:dyDescent="0.3">
      <c r="A166" t="s">
        <v>60</v>
      </c>
      <c r="B166" t="s">
        <v>16</v>
      </c>
      <c r="C166" t="s">
        <v>35</v>
      </c>
      <c r="D166" s="9">
        <v>44740</v>
      </c>
      <c r="E166" t="s">
        <v>182</v>
      </c>
      <c r="G166">
        <v>188</v>
      </c>
    </row>
    <row r="167" spans="1:7" hidden="1" x14ac:dyDescent="0.3">
      <c r="A167" t="s">
        <v>62</v>
      </c>
      <c r="B167" t="s">
        <v>16</v>
      </c>
      <c r="C167" t="s">
        <v>70</v>
      </c>
      <c r="D167" s="9">
        <v>44573</v>
      </c>
      <c r="E167" t="s">
        <v>185</v>
      </c>
      <c r="G167">
        <v>264</v>
      </c>
    </row>
    <row r="168" spans="1:7" hidden="1" x14ac:dyDescent="0.3">
      <c r="A168" t="s">
        <v>62</v>
      </c>
      <c r="B168" t="s">
        <v>16</v>
      </c>
      <c r="C168" t="s">
        <v>138</v>
      </c>
      <c r="D168" s="9">
        <v>44600</v>
      </c>
      <c r="E168" t="s">
        <v>492</v>
      </c>
      <c r="G168">
        <v>223</v>
      </c>
    </row>
    <row r="169" spans="1:7" hidden="1" x14ac:dyDescent="0.3">
      <c r="A169" t="s">
        <v>15</v>
      </c>
      <c r="B169" t="s">
        <v>16</v>
      </c>
      <c r="C169" t="s">
        <v>138</v>
      </c>
      <c r="D169" s="9">
        <v>44624</v>
      </c>
      <c r="E169" t="s">
        <v>481</v>
      </c>
      <c r="G169">
        <v>384</v>
      </c>
    </row>
    <row r="170" spans="1:7" hidden="1" x14ac:dyDescent="0.3">
      <c r="A170" t="s">
        <v>4</v>
      </c>
      <c r="B170" t="s">
        <v>16</v>
      </c>
      <c r="C170" t="s">
        <v>42</v>
      </c>
      <c r="D170" s="9">
        <v>44575</v>
      </c>
      <c r="E170" t="s">
        <v>458</v>
      </c>
      <c r="G170">
        <v>65</v>
      </c>
    </row>
    <row r="171" spans="1:7" hidden="1" x14ac:dyDescent="0.3">
      <c r="A171" t="s">
        <v>78</v>
      </c>
      <c r="B171" t="s">
        <v>16</v>
      </c>
      <c r="C171" t="s">
        <v>10</v>
      </c>
      <c r="D171" s="9">
        <v>44796</v>
      </c>
      <c r="E171" t="s">
        <v>454</v>
      </c>
      <c r="G171">
        <v>233</v>
      </c>
    </row>
    <row r="172" spans="1:7" hidden="1" x14ac:dyDescent="0.3">
      <c r="A172" t="s">
        <v>41</v>
      </c>
      <c r="B172" t="s">
        <v>16</v>
      </c>
      <c r="C172" t="s">
        <v>138</v>
      </c>
      <c r="D172" s="9">
        <v>44736</v>
      </c>
      <c r="E172" t="s">
        <v>449</v>
      </c>
      <c r="G172">
        <v>317</v>
      </c>
    </row>
    <row r="173" spans="1:7" hidden="1" x14ac:dyDescent="0.3">
      <c r="A173" t="s">
        <v>15</v>
      </c>
      <c r="B173" t="s">
        <v>16</v>
      </c>
      <c r="C173" t="s">
        <v>27</v>
      </c>
      <c r="D173" s="9">
        <v>44726</v>
      </c>
      <c r="E173" t="s">
        <v>444</v>
      </c>
      <c r="G173">
        <v>182</v>
      </c>
    </row>
    <row r="174" spans="1:7" hidden="1" x14ac:dyDescent="0.3">
      <c r="A174" t="s">
        <v>31</v>
      </c>
      <c r="B174" t="s">
        <v>16</v>
      </c>
      <c r="C174" t="s">
        <v>47</v>
      </c>
      <c r="D174" s="9">
        <v>44587</v>
      </c>
      <c r="E174" t="s">
        <v>423</v>
      </c>
      <c r="G174">
        <v>105</v>
      </c>
    </row>
    <row r="175" spans="1:7" hidden="1" x14ac:dyDescent="0.3">
      <c r="A175" t="s">
        <v>44</v>
      </c>
      <c r="B175" t="s">
        <v>16</v>
      </c>
      <c r="C175" t="s">
        <v>57</v>
      </c>
      <c r="D175" s="9">
        <v>44735</v>
      </c>
      <c r="E175" t="s">
        <v>403</v>
      </c>
      <c r="G175">
        <v>275</v>
      </c>
    </row>
    <row r="176" spans="1:7" hidden="1" x14ac:dyDescent="0.3">
      <c r="A176" t="s">
        <v>29</v>
      </c>
      <c r="B176" t="s">
        <v>16</v>
      </c>
      <c r="C176" t="s">
        <v>113</v>
      </c>
      <c r="D176" s="9">
        <v>44565</v>
      </c>
      <c r="E176" t="s">
        <v>200</v>
      </c>
      <c r="G176">
        <v>212</v>
      </c>
    </row>
    <row r="177" spans="1:7" hidden="1" x14ac:dyDescent="0.3">
      <c r="A177" t="s">
        <v>67</v>
      </c>
      <c r="B177" t="s">
        <v>16</v>
      </c>
      <c r="C177" t="s">
        <v>22</v>
      </c>
      <c r="D177" s="9">
        <v>44592</v>
      </c>
      <c r="E177" t="s">
        <v>201</v>
      </c>
      <c r="G177">
        <v>18</v>
      </c>
    </row>
    <row r="178" spans="1:7" hidden="1" x14ac:dyDescent="0.3">
      <c r="A178" t="s">
        <v>67</v>
      </c>
      <c r="B178" t="s">
        <v>16</v>
      </c>
      <c r="C178" t="s">
        <v>47</v>
      </c>
      <c r="D178" s="9">
        <v>44691</v>
      </c>
      <c r="E178" t="s">
        <v>402</v>
      </c>
      <c r="G178">
        <v>41</v>
      </c>
    </row>
    <row r="179" spans="1:7" hidden="1" x14ac:dyDescent="0.3">
      <c r="A179" t="s">
        <v>84</v>
      </c>
      <c r="B179" t="s">
        <v>16</v>
      </c>
      <c r="C179" t="s">
        <v>138</v>
      </c>
      <c r="D179" s="9">
        <v>44680</v>
      </c>
      <c r="E179" t="s">
        <v>203</v>
      </c>
      <c r="G179">
        <v>477</v>
      </c>
    </row>
    <row r="180" spans="1:7" hidden="1" x14ac:dyDescent="0.3">
      <c r="A180" t="s">
        <v>84</v>
      </c>
      <c r="B180" t="s">
        <v>16</v>
      </c>
      <c r="C180" t="s">
        <v>70</v>
      </c>
      <c r="D180" s="9">
        <v>44637</v>
      </c>
      <c r="E180" t="s">
        <v>388</v>
      </c>
      <c r="G180">
        <v>169</v>
      </c>
    </row>
    <row r="181" spans="1:7" hidden="1" x14ac:dyDescent="0.3">
      <c r="A181" t="s">
        <v>84</v>
      </c>
      <c r="B181" t="s">
        <v>16</v>
      </c>
      <c r="C181" t="s">
        <v>22</v>
      </c>
      <c r="D181" s="9">
        <v>44579</v>
      </c>
      <c r="E181" t="s">
        <v>379</v>
      </c>
      <c r="G181">
        <v>101</v>
      </c>
    </row>
    <row r="182" spans="1:7" hidden="1" x14ac:dyDescent="0.3">
      <c r="A182" t="s">
        <v>54</v>
      </c>
      <c r="B182" t="s">
        <v>16</v>
      </c>
      <c r="C182" t="s">
        <v>35</v>
      </c>
      <c r="D182" s="9">
        <v>44754</v>
      </c>
      <c r="E182" t="s">
        <v>176</v>
      </c>
      <c r="G182">
        <v>136</v>
      </c>
    </row>
    <row r="183" spans="1:7" hidden="1" x14ac:dyDescent="0.3">
      <c r="A183" t="s">
        <v>50</v>
      </c>
      <c r="B183" t="s">
        <v>16</v>
      </c>
      <c r="C183" t="s">
        <v>6</v>
      </c>
      <c r="D183" s="9">
        <v>44686</v>
      </c>
      <c r="E183" t="s">
        <v>372</v>
      </c>
      <c r="G183">
        <v>252</v>
      </c>
    </row>
    <row r="184" spans="1:7" hidden="1" x14ac:dyDescent="0.3">
      <c r="A184" t="s">
        <v>101</v>
      </c>
      <c r="B184" t="s">
        <v>16</v>
      </c>
      <c r="C184" t="s">
        <v>6</v>
      </c>
      <c r="D184" s="9">
        <v>44774</v>
      </c>
      <c r="E184" t="s">
        <v>48</v>
      </c>
      <c r="G184">
        <v>25</v>
      </c>
    </row>
    <row r="185" spans="1:7" hidden="1" x14ac:dyDescent="0.3">
      <c r="A185" t="s">
        <v>23</v>
      </c>
      <c r="B185" t="s">
        <v>16</v>
      </c>
      <c r="C185" t="s">
        <v>42</v>
      </c>
      <c r="D185" s="9">
        <v>44575</v>
      </c>
      <c r="E185" t="s">
        <v>368</v>
      </c>
      <c r="G185">
        <v>195</v>
      </c>
    </row>
    <row r="186" spans="1:7" hidden="1" x14ac:dyDescent="0.3">
      <c r="A186" t="s">
        <v>54</v>
      </c>
      <c r="B186" t="s">
        <v>16</v>
      </c>
      <c r="C186" t="s">
        <v>22</v>
      </c>
      <c r="D186" s="9">
        <v>44568</v>
      </c>
      <c r="E186" t="s">
        <v>362</v>
      </c>
      <c r="G186">
        <v>84</v>
      </c>
    </row>
    <row r="187" spans="1:7" hidden="1" x14ac:dyDescent="0.3">
      <c r="A187" t="s">
        <v>93</v>
      </c>
      <c r="B187" t="s">
        <v>16</v>
      </c>
      <c r="C187" t="s">
        <v>10</v>
      </c>
      <c r="D187" s="9">
        <v>44728</v>
      </c>
      <c r="E187" t="s">
        <v>353</v>
      </c>
      <c r="G187">
        <v>329</v>
      </c>
    </row>
    <row r="188" spans="1:7" hidden="1" x14ac:dyDescent="0.3">
      <c r="A188" t="s">
        <v>82</v>
      </c>
      <c r="B188" t="s">
        <v>16</v>
      </c>
      <c r="C188" t="s">
        <v>24</v>
      </c>
      <c r="D188" s="9">
        <v>44622</v>
      </c>
      <c r="E188" t="s">
        <v>339</v>
      </c>
      <c r="G188">
        <v>288</v>
      </c>
    </row>
    <row r="189" spans="1:7" hidden="1" x14ac:dyDescent="0.3">
      <c r="A189" t="s">
        <v>31</v>
      </c>
      <c r="B189" t="s">
        <v>16</v>
      </c>
      <c r="C189" t="s">
        <v>27</v>
      </c>
      <c r="D189" s="9">
        <v>44642</v>
      </c>
      <c r="E189" t="s">
        <v>337</v>
      </c>
      <c r="G189">
        <v>40</v>
      </c>
    </row>
    <row r="190" spans="1:7" hidden="1" x14ac:dyDescent="0.3">
      <c r="A190" t="s">
        <v>29</v>
      </c>
      <c r="B190" t="s">
        <v>16</v>
      </c>
      <c r="C190" t="s">
        <v>42</v>
      </c>
      <c r="D190" s="9">
        <v>44769</v>
      </c>
      <c r="E190" t="s">
        <v>177</v>
      </c>
      <c r="G190">
        <v>156</v>
      </c>
    </row>
    <row r="191" spans="1:7" hidden="1" x14ac:dyDescent="0.3">
      <c r="A191" t="s">
        <v>4</v>
      </c>
      <c r="B191" t="s">
        <v>16</v>
      </c>
      <c r="C191" t="s">
        <v>27</v>
      </c>
      <c r="D191" s="9">
        <v>44575</v>
      </c>
      <c r="E191" t="s">
        <v>224</v>
      </c>
      <c r="G191">
        <v>418</v>
      </c>
    </row>
    <row r="192" spans="1:7" hidden="1" x14ac:dyDescent="0.3">
      <c r="A192" t="s">
        <v>4</v>
      </c>
      <c r="B192" t="s">
        <v>16</v>
      </c>
      <c r="C192" t="s">
        <v>35</v>
      </c>
      <c r="D192" s="9">
        <v>44643</v>
      </c>
      <c r="E192" t="s">
        <v>225</v>
      </c>
      <c r="G192">
        <v>26</v>
      </c>
    </row>
    <row r="193" spans="1:7" hidden="1" x14ac:dyDescent="0.3">
      <c r="A193" t="s">
        <v>37</v>
      </c>
      <c r="B193" t="s">
        <v>16</v>
      </c>
      <c r="C193" t="s">
        <v>10</v>
      </c>
      <c r="D193" s="9">
        <v>44799</v>
      </c>
      <c r="E193" t="s">
        <v>191</v>
      </c>
      <c r="G193">
        <v>53</v>
      </c>
    </row>
    <row r="194" spans="1:7" hidden="1" x14ac:dyDescent="0.3">
      <c r="A194" t="s">
        <v>93</v>
      </c>
      <c r="B194" t="s">
        <v>16</v>
      </c>
      <c r="C194" t="s">
        <v>90</v>
      </c>
      <c r="D194" s="9">
        <v>44659</v>
      </c>
      <c r="E194" t="s">
        <v>325</v>
      </c>
      <c r="G194">
        <v>72</v>
      </c>
    </row>
    <row r="195" spans="1:7" hidden="1" x14ac:dyDescent="0.3">
      <c r="A195" t="s">
        <v>60</v>
      </c>
      <c r="B195" t="s">
        <v>16</v>
      </c>
      <c r="C195" t="s">
        <v>27</v>
      </c>
      <c r="D195" s="9">
        <v>44792</v>
      </c>
      <c r="E195" t="s">
        <v>316</v>
      </c>
      <c r="G195">
        <v>52</v>
      </c>
    </row>
    <row r="196" spans="1:7" hidden="1" x14ac:dyDescent="0.3">
      <c r="A196" t="s">
        <v>67</v>
      </c>
      <c r="B196" t="s">
        <v>16</v>
      </c>
      <c r="C196" t="s">
        <v>27</v>
      </c>
      <c r="D196" s="9">
        <v>44652</v>
      </c>
      <c r="E196" t="s">
        <v>231</v>
      </c>
      <c r="G196">
        <v>12</v>
      </c>
    </row>
    <row r="197" spans="1:7" hidden="1" x14ac:dyDescent="0.3">
      <c r="A197" t="s">
        <v>12</v>
      </c>
      <c r="B197" t="s">
        <v>16</v>
      </c>
      <c r="C197" t="s">
        <v>42</v>
      </c>
      <c r="D197" s="9">
        <v>44769</v>
      </c>
      <c r="E197" t="s">
        <v>300</v>
      </c>
      <c r="G197">
        <v>139</v>
      </c>
    </row>
    <row r="198" spans="1:7" hidden="1" x14ac:dyDescent="0.3">
      <c r="A198" t="s">
        <v>37</v>
      </c>
      <c r="B198" t="s">
        <v>16</v>
      </c>
      <c r="C198" t="s">
        <v>35</v>
      </c>
      <c r="D198" s="9">
        <v>44627</v>
      </c>
      <c r="E198" t="s">
        <v>298</v>
      </c>
      <c r="G198">
        <v>275</v>
      </c>
    </row>
    <row r="199" spans="1:7" hidden="1" x14ac:dyDescent="0.3">
      <c r="A199" t="s">
        <v>46</v>
      </c>
      <c r="B199" t="s">
        <v>16</v>
      </c>
      <c r="C199" t="s">
        <v>113</v>
      </c>
      <c r="D199" s="9">
        <v>44777</v>
      </c>
      <c r="E199" t="s">
        <v>288</v>
      </c>
      <c r="G199">
        <v>109</v>
      </c>
    </row>
    <row r="200" spans="1:7" hidden="1" x14ac:dyDescent="0.3">
      <c r="A200" t="s">
        <v>54</v>
      </c>
      <c r="B200" t="s">
        <v>16</v>
      </c>
      <c r="C200" t="s">
        <v>47</v>
      </c>
      <c r="D200" s="9">
        <v>44740</v>
      </c>
      <c r="E200" t="s">
        <v>238</v>
      </c>
      <c r="G200">
        <v>311</v>
      </c>
    </row>
    <row r="201" spans="1:7" hidden="1" x14ac:dyDescent="0.3">
      <c r="A201" t="s">
        <v>74</v>
      </c>
      <c r="B201" t="s">
        <v>16</v>
      </c>
      <c r="C201" t="s">
        <v>24</v>
      </c>
      <c r="D201" s="9">
        <v>44708</v>
      </c>
      <c r="E201" t="s">
        <v>240</v>
      </c>
      <c r="G201">
        <v>26</v>
      </c>
    </row>
    <row r="202" spans="1:7" hidden="1" x14ac:dyDescent="0.3">
      <c r="A202" t="s">
        <v>93</v>
      </c>
      <c r="B202" t="s">
        <v>16</v>
      </c>
      <c r="C202" t="s">
        <v>27</v>
      </c>
      <c r="D202" s="9">
        <v>44767</v>
      </c>
      <c r="E202" t="s">
        <v>280</v>
      </c>
      <c r="G202">
        <v>6</v>
      </c>
    </row>
    <row r="203" spans="1:7" hidden="1" x14ac:dyDescent="0.3">
      <c r="A203" t="s">
        <v>101</v>
      </c>
      <c r="B203" t="s">
        <v>16</v>
      </c>
      <c r="C203" t="s">
        <v>27</v>
      </c>
      <c r="D203" s="9">
        <v>44693</v>
      </c>
      <c r="E203" t="s">
        <v>277</v>
      </c>
      <c r="G203">
        <v>252</v>
      </c>
    </row>
    <row r="204" spans="1:7" hidden="1" x14ac:dyDescent="0.3">
      <c r="A204" t="s">
        <v>60</v>
      </c>
      <c r="B204" t="s">
        <v>16</v>
      </c>
      <c r="C204" t="s">
        <v>70</v>
      </c>
      <c r="D204" s="9">
        <v>44635</v>
      </c>
      <c r="E204" t="s">
        <v>272</v>
      </c>
      <c r="G204">
        <v>92</v>
      </c>
    </row>
    <row r="205" spans="1:7" hidden="1" x14ac:dyDescent="0.3">
      <c r="A205" t="s">
        <v>106</v>
      </c>
      <c r="B205" t="s">
        <v>16</v>
      </c>
      <c r="C205" t="s">
        <v>138</v>
      </c>
      <c r="D205" s="9">
        <v>44573</v>
      </c>
      <c r="E205" t="s">
        <v>266</v>
      </c>
      <c r="G205">
        <v>125</v>
      </c>
    </row>
    <row r="206" spans="1:7" hidden="1" x14ac:dyDescent="0.3">
      <c r="A206" t="s">
        <v>15</v>
      </c>
      <c r="B206" t="s">
        <v>16</v>
      </c>
      <c r="C206" t="s">
        <v>35</v>
      </c>
      <c r="D206" s="9">
        <v>44746</v>
      </c>
      <c r="E206" t="s">
        <v>263</v>
      </c>
      <c r="G206">
        <v>122</v>
      </c>
    </row>
    <row r="207" spans="1:7" hidden="1" x14ac:dyDescent="0.3">
      <c r="A207" t="s">
        <v>29</v>
      </c>
      <c r="B207" t="s">
        <v>16</v>
      </c>
      <c r="C207" t="s">
        <v>90</v>
      </c>
      <c r="D207" s="9">
        <v>44706</v>
      </c>
      <c r="E207" t="s">
        <v>256</v>
      </c>
      <c r="G207">
        <v>62</v>
      </c>
    </row>
    <row r="208" spans="1:7" hidden="1" x14ac:dyDescent="0.3">
      <c r="A208" t="s">
        <v>106</v>
      </c>
      <c r="B208" t="s">
        <v>16</v>
      </c>
      <c r="C208" t="s">
        <v>6</v>
      </c>
      <c r="D208" s="9">
        <v>44613</v>
      </c>
      <c r="E208" t="s">
        <v>253</v>
      </c>
      <c r="G208">
        <v>92</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A398A5-5471-41CC-A898-AFEE5C0AB31C}">
  <dimension ref="A1:H398"/>
  <sheetViews>
    <sheetView workbookViewId="0">
      <selection activeCell="A3" sqref="A3:H398"/>
    </sheetView>
  </sheetViews>
  <sheetFormatPr defaultRowHeight="14.4" x14ac:dyDescent="0.3"/>
  <cols>
    <col min="1" max="1" width="18.21875" bestFit="1" customWidth="1"/>
    <col min="2" max="2" width="11.5546875" bestFit="1" customWidth="1"/>
    <col min="3" max="3" width="20.21875" bestFit="1" customWidth="1"/>
    <col min="4" max="4" width="10.33203125" bestFit="1" customWidth="1"/>
    <col min="5" max="5" width="10.109375" bestFit="1" customWidth="1"/>
    <col min="6" max="6" width="18.109375" bestFit="1" customWidth="1"/>
    <col min="7" max="7" width="15.5546875" bestFit="1" customWidth="1"/>
    <col min="8" max="8" width="9" bestFit="1" customWidth="1"/>
  </cols>
  <sheetData>
    <row r="1" spans="1:8" x14ac:dyDescent="0.3">
      <c r="A1" s="10" t="s">
        <v>910</v>
      </c>
    </row>
    <row r="3" spans="1:8" x14ac:dyDescent="0.3">
      <c r="A3" t="s">
        <v>886</v>
      </c>
      <c r="B3" t="s">
        <v>0</v>
      </c>
      <c r="C3" t="s">
        <v>1</v>
      </c>
      <c r="D3" t="s">
        <v>887</v>
      </c>
      <c r="E3" t="s">
        <v>2</v>
      </c>
      <c r="F3" t="s">
        <v>884</v>
      </c>
      <c r="G3" t="s">
        <v>3</v>
      </c>
      <c r="H3" t="s">
        <v>885</v>
      </c>
    </row>
    <row r="4" spans="1:8" x14ac:dyDescent="0.3">
      <c r="A4" t="s">
        <v>41</v>
      </c>
      <c r="B4" t="s">
        <v>9</v>
      </c>
      <c r="C4" t="s">
        <v>64</v>
      </c>
      <c r="D4" s="9">
        <v>44587</v>
      </c>
      <c r="E4" t="s">
        <v>43</v>
      </c>
      <c r="F4">
        <v>168</v>
      </c>
      <c r="G4">
        <v>321</v>
      </c>
      <c r="H4">
        <v>50.4</v>
      </c>
    </row>
    <row r="5" spans="1:8" x14ac:dyDescent="0.3">
      <c r="A5" t="s">
        <v>33</v>
      </c>
      <c r="B5" t="s">
        <v>34</v>
      </c>
      <c r="C5" t="s">
        <v>76</v>
      </c>
      <c r="D5" s="9">
        <v>44595</v>
      </c>
      <c r="E5" t="s">
        <v>596</v>
      </c>
      <c r="F5">
        <v>385</v>
      </c>
      <c r="G5">
        <v>78</v>
      </c>
      <c r="H5">
        <v>115.5</v>
      </c>
    </row>
    <row r="6" spans="1:8" x14ac:dyDescent="0.3">
      <c r="A6" t="s">
        <v>8</v>
      </c>
      <c r="B6" t="s">
        <v>38</v>
      </c>
      <c r="C6" t="s">
        <v>68</v>
      </c>
      <c r="D6" s="9">
        <v>44642</v>
      </c>
      <c r="E6" t="s">
        <v>347</v>
      </c>
      <c r="F6">
        <v>420</v>
      </c>
      <c r="G6">
        <v>3</v>
      </c>
      <c r="H6">
        <v>126</v>
      </c>
    </row>
    <row r="7" spans="1:8" x14ac:dyDescent="0.3">
      <c r="A7" t="s">
        <v>67</v>
      </c>
      <c r="B7" t="s">
        <v>38</v>
      </c>
      <c r="C7" t="s">
        <v>39</v>
      </c>
      <c r="D7" s="9">
        <v>44635</v>
      </c>
      <c r="E7" t="s">
        <v>327</v>
      </c>
      <c r="F7">
        <v>455</v>
      </c>
      <c r="G7">
        <v>45</v>
      </c>
      <c r="H7">
        <v>136.5</v>
      </c>
    </row>
    <row r="8" spans="1:8" x14ac:dyDescent="0.3">
      <c r="A8" t="s">
        <v>82</v>
      </c>
      <c r="B8" t="s">
        <v>9</v>
      </c>
      <c r="C8" t="s">
        <v>117</v>
      </c>
      <c r="D8" s="9">
        <v>44636</v>
      </c>
      <c r="E8" t="s">
        <v>171</v>
      </c>
      <c r="F8">
        <v>476</v>
      </c>
      <c r="G8">
        <v>125</v>
      </c>
      <c r="H8">
        <v>142.79999999999998</v>
      </c>
    </row>
    <row r="9" spans="1:8" x14ac:dyDescent="0.3">
      <c r="A9" t="s">
        <v>60</v>
      </c>
      <c r="B9" t="s">
        <v>26</v>
      </c>
      <c r="C9" t="s">
        <v>117</v>
      </c>
      <c r="D9" s="9">
        <v>44588</v>
      </c>
      <c r="E9" t="s">
        <v>236</v>
      </c>
      <c r="F9">
        <v>497</v>
      </c>
      <c r="G9">
        <v>475</v>
      </c>
      <c r="H9">
        <v>149.1</v>
      </c>
    </row>
    <row r="10" spans="1:8" x14ac:dyDescent="0.3">
      <c r="A10" t="s">
        <v>74</v>
      </c>
      <c r="B10" t="s">
        <v>34</v>
      </c>
      <c r="C10" t="s">
        <v>19</v>
      </c>
      <c r="D10" s="9">
        <v>44579</v>
      </c>
      <c r="E10" t="s">
        <v>590</v>
      </c>
      <c r="F10">
        <v>504</v>
      </c>
      <c r="G10">
        <v>87</v>
      </c>
      <c r="H10">
        <v>151.19999999999999</v>
      </c>
    </row>
    <row r="11" spans="1:8" x14ac:dyDescent="0.3">
      <c r="A11" t="s">
        <v>23</v>
      </c>
      <c r="B11" t="s">
        <v>16</v>
      </c>
      <c r="C11" t="s">
        <v>88</v>
      </c>
      <c r="D11" s="9">
        <v>44637</v>
      </c>
      <c r="E11" t="s">
        <v>341</v>
      </c>
      <c r="F11">
        <v>602</v>
      </c>
      <c r="G11">
        <v>72</v>
      </c>
      <c r="H11">
        <v>180.6</v>
      </c>
    </row>
    <row r="12" spans="1:8" x14ac:dyDescent="0.3">
      <c r="A12" t="s">
        <v>29</v>
      </c>
      <c r="B12" t="s">
        <v>34</v>
      </c>
      <c r="C12" t="s">
        <v>88</v>
      </c>
      <c r="D12" s="9">
        <v>44573</v>
      </c>
      <c r="E12" t="s">
        <v>877</v>
      </c>
      <c r="F12">
        <v>672</v>
      </c>
      <c r="G12">
        <v>194</v>
      </c>
      <c r="H12">
        <v>201.6</v>
      </c>
    </row>
    <row r="13" spans="1:8" x14ac:dyDescent="0.3">
      <c r="A13" t="s">
        <v>12</v>
      </c>
      <c r="B13" t="s">
        <v>26</v>
      </c>
      <c r="C13" t="s">
        <v>19</v>
      </c>
      <c r="D13" s="9">
        <v>44571</v>
      </c>
      <c r="E13" t="s">
        <v>679</v>
      </c>
      <c r="F13">
        <v>700</v>
      </c>
      <c r="G13">
        <v>97</v>
      </c>
      <c r="H13">
        <v>210</v>
      </c>
    </row>
    <row r="14" spans="1:8" x14ac:dyDescent="0.3">
      <c r="A14" t="s">
        <v>23</v>
      </c>
      <c r="B14" t="s">
        <v>5</v>
      </c>
      <c r="C14" t="s">
        <v>19</v>
      </c>
      <c r="D14" s="9">
        <v>44642</v>
      </c>
      <c r="E14" t="s">
        <v>757</v>
      </c>
      <c r="F14">
        <v>749</v>
      </c>
      <c r="G14">
        <v>148</v>
      </c>
      <c r="H14">
        <v>224.7</v>
      </c>
    </row>
    <row r="15" spans="1:8" x14ac:dyDescent="0.3">
      <c r="A15" t="s">
        <v>60</v>
      </c>
      <c r="B15" t="s">
        <v>34</v>
      </c>
      <c r="C15" t="s">
        <v>52</v>
      </c>
      <c r="D15" s="9">
        <v>44622</v>
      </c>
      <c r="E15" t="s">
        <v>176</v>
      </c>
      <c r="F15">
        <v>854</v>
      </c>
      <c r="G15">
        <v>56</v>
      </c>
      <c r="H15">
        <v>256.2</v>
      </c>
    </row>
    <row r="16" spans="1:8" x14ac:dyDescent="0.3">
      <c r="A16" t="s">
        <v>106</v>
      </c>
      <c r="B16" t="s">
        <v>26</v>
      </c>
      <c r="C16" t="s">
        <v>13</v>
      </c>
      <c r="D16" s="9">
        <v>44624</v>
      </c>
      <c r="E16" t="s">
        <v>350</v>
      </c>
      <c r="F16">
        <v>889</v>
      </c>
      <c r="G16">
        <v>273</v>
      </c>
      <c r="H16">
        <v>266.7</v>
      </c>
    </row>
    <row r="17" spans="1:8" x14ac:dyDescent="0.3">
      <c r="A17" t="s">
        <v>8</v>
      </c>
      <c r="B17" t="s">
        <v>34</v>
      </c>
      <c r="C17" t="s">
        <v>117</v>
      </c>
      <c r="D17" s="9">
        <v>44606</v>
      </c>
      <c r="E17" t="s">
        <v>378</v>
      </c>
      <c r="F17">
        <v>987</v>
      </c>
      <c r="G17">
        <v>21</v>
      </c>
      <c r="H17">
        <v>296.09999999999997</v>
      </c>
    </row>
    <row r="18" spans="1:8" x14ac:dyDescent="0.3">
      <c r="A18" t="s">
        <v>29</v>
      </c>
      <c r="B18" t="s">
        <v>26</v>
      </c>
      <c r="C18" t="s">
        <v>19</v>
      </c>
      <c r="D18" s="9">
        <v>44579</v>
      </c>
      <c r="E18" t="s">
        <v>199</v>
      </c>
      <c r="F18">
        <v>1015</v>
      </c>
      <c r="G18">
        <v>27</v>
      </c>
      <c r="H18">
        <v>304.5</v>
      </c>
    </row>
    <row r="19" spans="1:8" x14ac:dyDescent="0.3">
      <c r="A19" t="s">
        <v>106</v>
      </c>
      <c r="B19" t="s">
        <v>16</v>
      </c>
      <c r="C19" t="s">
        <v>68</v>
      </c>
      <c r="D19" s="9">
        <v>44622</v>
      </c>
      <c r="E19" t="s">
        <v>219</v>
      </c>
      <c r="F19">
        <v>1043</v>
      </c>
      <c r="G19">
        <v>202</v>
      </c>
      <c r="H19">
        <v>312.89999999999998</v>
      </c>
    </row>
    <row r="20" spans="1:8" x14ac:dyDescent="0.3">
      <c r="A20" t="s">
        <v>21</v>
      </c>
      <c r="B20" t="s">
        <v>16</v>
      </c>
      <c r="C20" t="s">
        <v>88</v>
      </c>
      <c r="D20" s="9">
        <v>44609</v>
      </c>
      <c r="E20" t="s">
        <v>219</v>
      </c>
      <c r="F20">
        <v>1043</v>
      </c>
      <c r="G20">
        <v>120</v>
      </c>
      <c r="H20">
        <v>312.89999999999998</v>
      </c>
    </row>
    <row r="21" spans="1:8" x14ac:dyDescent="0.3">
      <c r="A21" t="s">
        <v>78</v>
      </c>
      <c r="B21" t="s">
        <v>38</v>
      </c>
      <c r="C21" t="s">
        <v>13</v>
      </c>
      <c r="D21" s="9">
        <v>44608</v>
      </c>
      <c r="E21" t="s">
        <v>580</v>
      </c>
      <c r="F21">
        <v>1127</v>
      </c>
      <c r="G21">
        <v>319</v>
      </c>
      <c r="H21">
        <v>338.09999999999997</v>
      </c>
    </row>
    <row r="22" spans="1:8" x14ac:dyDescent="0.3">
      <c r="A22" t="s">
        <v>41</v>
      </c>
      <c r="B22" t="s">
        <v>26</v>
      </c>
      <c r="C22" t="s">
        <v>64</v>
      </c>
      <c r="D22" s="9">
        <v>44599</v>
      </c>
      <c r="E22" t="s">
        <v>369</v>
      </c>
      <c r="F22">
        <v>1218</v>
      </c>
      <c r="G22">
        <v>135</v>
      </c>
      <c r="H22">
        <v>365.4</v>
      </c>
    </row>
    <row r="23" spans="1:8" x14ac:dyDescent="0.3">
      <c r="A23" t="s">
        <v>8</v>
      </c>
      <c r="B23" t="s">
        <v>38</v>
      </c>
      <c r="C23" t="s">
        <v>88</v>
      </c>
      <c r="D23" s="9">
        <v>44637</v>
      </c>
      <c r="E23" t="s">
        <v>58</v>
      </c>
      <c r="F23">
        <v>1267</v>
      </c>
      <c r="G23">
        <v>130</v>
      </c>
      <c r="H23">
        <v>380.09999999999997</v>
      </c>
    </row>
    <row r="24" spans="1:8" x14ac:dyDescent="0.3">
      <c r="A24" t="s">
        <v>44</v>
      </c>
      <c r="B24" t="s">
        <v>38</v>
      </c>
      <c r="C24" t="s">
        <v>117</v>
      </c>
      <c r="D24" s="9">
        <v>44615</v>
      </c>
      <c r="E24" t="s">
        <v>260</v>
      </c>
      <c r="F24">
        <v>1372</v>
      </c>
      <c r="G24">
        <v>614</v>
      </c>
      <c r="H24">
        <v>411.59999999999997</v>
      </c>
    </row>
    <row r="25" spans="1:8" x14ac:dyDescent="0.3">
      <c r="A25" t="s">
        <v>37</v>
      </c>
      <c r="B25" t="s">
        <v>9</v>
      </c>
      <c r="C25" t="s">
        <v>88</v>
      </c>
      <c r="D25" s="9">
        <v>44622</v>
      </c>
      <c r="E25" t="s">
        <v>694</v>
      </c>
      <c r="F25">
        <v>1400</v>
      </c>
      <c r="G25">
        <v>2</v>
      </c>
      <c r="H25">
        <v>420</v>
      </c>
    </row>
    <row r="26" spans="1:8" x14ac:dyDescent="0.3">
      <c r="A26" t="s">
        <v>37</v>
      </c>
      <c r="B26" t="s">
        <v>38</v>
      </c>
      <c r="C26" t="s">
        <v>39</v>
      </c>
      <c r="D26" s="9">
        <v>44574</v>
      </c>
      <c r="E26" t="s">
        <v>40</v>
      </c>
      <c r="F26">
        <v>1442</v>
      </c>
      <c r="G26">
        <v>286</v>
      </c>
      <c r="H26">
        <v>432.59999999999997</v>
      </c>
    </row>
    <row r="27" spans="1:8" x14ac:dyDescent="0.3">
      <c r="A27" t="s">
        <v>54</v>
      </c>
      <c r="B27" t="s">
        <v>26</v>
      </c>
      <c r="C27" t="s">
        <v>13</v>
      </c>
      <c r="D27" s="9">
        <v>44635</v>
      </c>
      <c r="E27" t="s">
        <v>818</v>
      </c>
      <c r="F27">
        <v>1533</v>
      </c>
      <c r="G27">
        <v>434</v>
      </c>
      <c r="H27">
        <v>459.9</v>
      </c>
    </row>
    <row r="28" spans="1:8" x14ac:dyDescent="0.3">
      <c r="A28" t="s">
        <v>54</v>
      </c>
      <c r="B28" t="s">
        <v>5</v>
      </c>
      <c r="C28" t="s">
        <v>68</v>
      </c>
      <c r="D28" s="9">
        <v>44593</v>
      </c>
      <c r="E28" t="s">
        <v>338</v>
      </c>
      <c r="F28">
        <v>1540</v>
      </c>
      <c r="G28">
        <v>73</v>
      </c>
      <c r="H28">
        <v>462</v>
      </c>
    </row>
    <row r="29" spans="1:8" x14ac:dyDescent="0.3">
      <c r="A29" t="s">
        <v>29</v>
      </c>
      <c r="B29" t="s">
        <v>9</v>
      </c>
      <c r="C29" t="s">
        <v>117</v>
      </c>
      <c r="D29" s="9">
        <v>44617</v>
      </c>
      <c r="E29" t="s">
        <v>338</v>
      </c>
      <c r="F29">
        <v>1540</v>
      </c>
      <c r="G29">
        <v>100</v>
      </c>
      <c r="H29">
        <v>462</v>
      </c>
    </row>
    <row r="30" spans="1:8" x14ac:dyDescent="0.3">
      <c r="A30" t="s">
        <v>50</v>
      </c>
      <c r="B30" t="s">
        <v>34</v>
      </c>
      <c r="C30" t="s">
        <v>13</v>
      </c>
      <c r="D30" s="9">
        <v>44617</v>
      </c>
      <c r="E30" t="s">
        <v>419</v>
      </c>
      <c r="F30">
        <v>1736</v>
      </c>
      <c r="G30">
        <v>137</v>
      </c>
      <c r="H30">
        <v>520.79999999999995</v>
      </c>
    </row>
    <row r="31" spans="1:8" x14ac:dyDescent="0.3">
      <c r="A31" t="s">
        <v>67</v>
      </c>
      <c r="B31" t="s">
        <v>38</v>
      </c>
      <c r="C31" t="s">
        <v>19</v>
      </c>
      <c r="D31" s="9">
        <v>44637</v>
      </c>
      <c r="E31" t="s">
        <v>475</v>
      </c>
      <c r="F31">
        <v>1750</v>
      </c>
      <c r="G31">
        <v>479</v>
      </c>
      <c r="H31">
        <v>525</v>
      </c>
    </row>
    <row r="32" spans="1:8" x14ac:dyDescent="0.3">
      <c r="A32" t="s">
        <v>21</v>
      </c>
      <c r="B32" t="s">
        <v>38</v>
      </c>
      <c r="C32" t="s">
        <v>64</v>
      </c>
      <c r="D32" s="9">
        <v>44575</v>
      </c>
      <c r="E32" t="s">
        <v>611</v>
      </c>
      <c r="F32">
        <v>1869</v>
      </c>
      <c r="G32">
        <v>158</v>
      </c>
      <c r="H32">
        <v>560.69999999999993</v>
      </c>
    </row>
    <row r="33" spans="1:8" x14ac:dyDescent="0.3">
      <c r="A33" t="s">
        <v>106</v>
      </c>
      <c r="B33" t="s">
        <v>38</v>
      </c>
      <c r="C33" t="s">
        <v>39</v>
      </c>
      <c r="D33" s="9">
        <v>44571</v>
      </c>
      <c r="E33" t="s">
        <v>330</v>
      </c>
      <c r="F33">
        <v>1876</v>
      </c>
      <c r="G33">
        <v>172</v>
      </c>
      <c r="H33">
        <v>562.79999999999995</v>
      </c>
    </row>
    <row r="34" spans="1:8" x14ac:dyDescent="0.3">
      <c r="A34" t="s">
        <v>8</v>
      </c>
      <c r="B34" t="s">
        <v>9</v>
      </c>
      <c r="C34" t="s">
        <v>68</v>
      </c>
      <c r="D34" s="9">
        <v>44635</v>
      </c>
      <c r="E34" t="s">
        <v>601</v>
      </c>
      <c r="F34">
        <v>1897</v>
      </c>
      <c r="G34">
        <v>44</v>
      </c>
      <c r="H34">
        <v>569.1</v>
      </c>
    </row>
    <row r="35" spans="1:8" x14ac:dyDescent="0.3">
      <c r="A35" t="s">
        <v>37</v>
      </c>
      <c r="B35" t="s">
        <v>38</v>
      </c>
      <c r="C35" t="s">
        <v>19</v>
      </c>
      <c r="D35" s="9">
        <v>44641</v>
      </c>
      <c r="E35" t="s">
        <v>163</v>
      </c>
      <c r="F35">
        <v>1939</v>
      </c>
      <c r="G35">
        <v>98</v>
      </c>
      <c r="H35">
        <v>581.69999999999993</v>
      </c>
    </row>
    <row r="36" spans="1:8" x14ac:dyDescent="0.3">
      <c r="A36" t="s">
        <v>60</v>
      </c>
      <c r="B36" t="s">
        <v>26</v>
      </c>
      <c r="C36" t="s">
        <v>13</v>
      </c>
      <c r="D36" s="9">
        <v>44608</v>
      </c>
      <c r="E36" t="s">
        <v>325</v>
      </c>
      <c r="F36">
        <v>2058</v>
      </c>
      <c r="G36">
        <v>236</v>
      </c>
      <c r="H36">
        <v>617.4</v>
      </c>
    </row>
    <row r="37" spans="1:8" x14ac:dyDescent="0.3">
      <c r="A37" t="s">
        <v>29</v>
      </c>
      <c r="B37" t="s">
        <v>9</v>
      </c>
      <c r="C37" t="s">
        <v>76</v>
      </c>
      <c r="D37" s="9">
        <v>44574</v>
      </c>
      <c r="E37" t="s">
        <v>343</v>
      </c>
      <c r="F37">
        <v>2170</v>
      </c>
      <c r="G37">
        <v>218</v>
      </c>
      <c r="H37">
        <v>651</v>
      </c>
    </row>
    <row r="38" spans="1:8" x14ac:dyDescent="0.3">
      <c r="A38" t="s">
        <v>74</v>
      </c>
      <c r="B38" t="s">
        <v>16</v>
      </c>
      <c r="C38" t="s">
        <v>19</v>
      </c>
      <c r="D38" s="9">
        <v>44565</v>
      </c>
      <c r="E38" t="s">
        <v>843</v>
      </c>
      <c r="F38">
        <v>2226</v>
      </c>
      <c r="G38">
        <v>46</v>
      </c>
      <c r="H38">
        <v>667.8</v>
      </c>
    </row>
    <row r="39" spans="1:8" x14ac:dyDescent="0.3">
      <c r="A39" t="s">
        <v>46</v>
      </c>
      <c r="B39" t="s">
        <v>34</v>
      </c>
      <c r="C39" t="s">
        <v>19</v>
      </c>
      <c r="D39" s="9">
        <v>44644</v>
      </c>
      <c r="E39" t="s">
        <v>368</v>
      </c>
      <c r="F39">
        <v>2317</v>
      </c>
      <c r="G39">
        <v>352</v>
      </c>
      <c r="H39">
        <v>695.1</v>
      </c>
    </row>
    <row r="40" spans="1:8" x14ac:dyDescent="0.3">
      <c r="A40" t="s">
        <v>44</v>
      </c>
      <c r="B40" t="s">
        <v>38</v>
      </c>
      <c r="C40" t="s">
        <v>52</v>
      </c>
      <c r="D40" s="9">
        <v>44600</v>
      </c>
      <c r="E40" t="s">
        <v>394</v>
      </c>
      <c r="F40">
        <v>2436</v>
      </c>
      <c r="G40">
        <v>309</v>
      </c>
      <c r="H40">
        <v>730.8</v>
      </c>
    </row>
    <row r="41" spans="1:8" x14ac:dyDescent="0.3">
      <c r="A41" t="s">
        <v>82</v>
      </c>
      <c r="B41" t="s">
        <v>9</v>
      </c>
      <c r="C41" t="s">
        <v>19</v>
      </c>
      <c r="D41" s="9">
        <v>44593</v>
      </c>
      <c r="E41" t="s">
        <v>183</v>
      </c>
      <c r="F41">
        <v>2464</v>
      </c>
      <c r="G41">
        <v>8</v>
      </c>
      <c r="H41">
        <v>739.19999999999993</v>
      </c>
    </row>
    <row r="42" spans="1:8" x14ac:dyDescent="0.3">
      <c r="A42" t="s">
        <v>15</v>
      </c>
      <c r="B42" t="s">
        <v>9</v>
      </c>
      <c r="C42" t="s">
        <v>39</v>
      </c>
      <c r="D42" s="9">
        <v>44566</v>
      </c>
      <c r="E42" t="s">
        <v>191</v>
      </c>
      <c r="F42">
        <v>2541</v>
      </c>
      <c r="G42">
        <v>27</v>
      </c>
      <c r="H42">
        <v>762.3</v>
      </c>
    </row>
    <row r="43" spans="1:8" x14ac:dyDescent="0.3">
      <c r="A43" t="s">
        <v>12</v>
      </c>
      <c r="B43" t="s">
        <v>9</v>
      </c>
      <c r="C43" t="s">
        <v>88</v>
      </c>
      <c r="D43" s="9">
        <v>44614</v>
      </c>
      <c r="E43" t="s">
        <v>232</v>
      </c>
      <c r="F43">
        <v>2583</v>
      </c>
      <c r="G43">
        <v>159</v>
      </c>
      <c r="H43">
        <v>774.9</v>
      </c>
    </row>
    <row r="44" spans="1:8" x14ac:dyDescent="0.3">
      <c r="A44" t="s">
        <v>31</v>
      </c>
      <c r="B44" t="s">
        <v>34</v>
      </c>
      <c r="C44" t="s">
        <v>64</v>
      </c>
      <c r="D44" s="9">
        <v>44579</v>
      </c>
      <c r="E44" t="s">
        <v>296</v>
      </c>
      <c r="F44">
        <v>2604</v>
      </c>
      <c r="G44">
        <v>65</v>
      </c>
      <c r="H44">
        <v>781.19999999999993</v>
      </c>
    </row>
    <row r="45" spans="1:8" x14ac:dyDescent="0.3">
      <c r="A45" t="s">
        <v>29</v>
      </c>
      <c r="B45" t="s">
        <v>5</v>
      </c>
      <c r="C45" t="s">
        <v>117</v>
      </c>
      <c r="D45" s="9">
        <v>44624</v>
      </c>
      <c r="E45" t="s">
        <v>817</v>
      </c>
      <c r="F45">
        <v>2681</v>
      </c>
      <c r="G45">
        <v>149</v>
      </c>
      <c r="H45">
        <v>804.3</v>
      </c>
    </row>
    <row r="46" spans="1:8" x14ac:dyDescent="0.3">
      <c r="A46" t="s">
        <v>50</v>
      </c>
      <c r="B46" t="s">
        <v>26</v>
      </c>
      <c r="C46" t="s">
        <v>76</v>
      </c>
      <c r="D46" s="9">
        <v>44648</v>
      </c>
      <c r="E46" t="s">
        <v>554</v>
      </c>
      <c r="F46">
        <v>2723</v>
      </c>
      <c r="G46">
        <v>67</v>
      </c>
      <c r="H46">
        <v>816.9</v>
      </c>
    </row>
    <row r="47" spans="1:8" x14ac:dyDescent="0.3">
      <c r="A47" t="s">
        <v>4</v>
      </c>
      <c r="B47" t="s">
        <v>26</v>
      </c>
      <c r="C47" t="s">
        <v>68</v>
      </c>
      <c r="D47" s="9">
        <v>44631</v>
      </c>
      <c r="E47" t="s">
        <v>125</v>
      </c>
      <c r="F47">
        <v>2800</v>
      </c>
      <c r="G47">
        <v>241</v>
      </c>
      <c r="H47">
        <v>840</v>
      </c>
    </row>
    <row r="48" spans="1:8" x14ac:dyDescent="0.3">
      <c r="A48" t="s">
        <v>8</v>
      </c>
      <c r="B48" t="s">
        <v>26</v>
      </c>
      <c r="C48" t="s">
        <v>64</v>
      </c>
      <c r="D48" s="9">
        <v>44578</v>
      </c>
      <c r="E48" t="s">
        <v>393</v>
      </c>
      <c r="F48">
        <v>2996</v>
      </c>
      <c r="G48">
        <v>88</v>
      </c>
      <c r="H48">
        <v>898.8</v>
      </c>
    </row>
    <row r="49" spans="1:8" x14ac:dyDescent="0.3">
      <c r="A49" t="s">
        <v>54</v>
      </c>
      <c r="B49" t="s">
        <v>34</v>
      </c>
      <c r="C49" t="s">
        <v>88</v>
      </c>
      <c r="D49" s="9">
        <v>44635</v>
      </c>
      <c r="E49" t="s">
        <v>393</v>
      </c>
      <c r="F49">
        <v>2996</v>
      </c>
      <c r="G49">
        <v>139</v>
      </c>
      <c r="H49">
        <v>898.8</v>
      </c>
    </row>
    <row r="50" spans="1:8" x14ac:dyDescent="0.3">
      <c r="A50" t="s">
        <v>41</v>
      </c>
      <c r="B50" t="s">
        <v>38</v>
      </c>
      <c r="C50" t="s">
        <v>19</v>
      </c>
      <c r="D50" s="9">
        <v>44580</v>
      </c>
      <c r="E50" t="s">
        <v>51</v>
      </c>
      <c r="F50">
        <v>3017</v>
      </c>
      <c r="G50">
        <v>184</v>
      </c>
      <c r="H50">
        <v>905.1</v>
      </c>
    </row>
    <row r="51" spans="1:8" x14ac:dyDescent="0.3">
      <c r="A51" t="s">
        <v>12</v>
      </c>
      <c r="B51" t="s">
        <v>38</v>
      </c>
      <c r="C51" t="s">
        <v>52</v>
      </c>
      <c r="D51" s="9">
        <v>44602</v>
      </c>
      <c r="E51" t="s">
        <v>207</v>
      </c>
      <c r="F51">
        <v>3052</v>
      </c>
      <c r="G51">
        <v>116</v>
      </c>
      <c r="H51">
        <v>915.6</v>
      </c>
    </row>
    <row r="52" spans="1:8" x14ac:dyDescent="0.3">
      <c r="A52" t="s">
        <v>37</v>
      </c>
      <c r="B52" t="s">
        <v>26</v>
      </c>
      <c r="C52" t="s">
        <v>68</v>
      </c>
      <c r="D52" s="9">
        <v>44617</v>
      </c>
      <c r="E52" t="s">
        <v>275</v>
      </c>
      <c r="F52">
        <v>3171</v>
      </c>
      <c r="G52">
        <v>246</v>
      </c>
      <c r="H52">
        <v>951.3</v>
      </c>
    </row>
    <row r="53" spans="1:8" x14ac:dyDescent="0.3">
      <c r="A53" t="s">
        <v>106</v>
      </c>
      <c r="B53" t="s">
        <v>5</v>
      </c>
      <c r="C53" t="s">
        <v>68</v>
      </c>
      <c r="D53" s="9">
        <v>44564</v>
      </c>
      <c r="E53" t="s">
        <v>230</v>
      </c>
      <c r="F53">
        <v>3269</v>
      </c>
      <c r="G53">
        <v>226</v>
      </c>
      <c r="H53">
        <v>980.69999999999993</v>
      </c>
    </row>
    <row r="54" spans="1:8" x14ac:dyDescent="0.3">
      <c r="A54" t="s">
        <v>82</v>
      </c>
      <c r="B54" t="s">
        <v>9</v>
      </c>
      <c r="C54" t="s">
        <v>76</v>
      </c>
      <c r="D54" s="9">
        <v>44634</v>
      </c>
      <c r="E54" t="s">
        <v>202</v>
      </c>
      <c r="F54">
        <v>3297</v>
      </c>
      <c r="G54">
        <v>149</v>
      </c>
      <c r="H54">
        <v>989.09999999999991</v>
      </c>
    </row>
    <row r="55" spans="1:8" x14ac:dyDescent="0.3">
      <c r="A55" t="s">
        <v>74</v>
      </c>
      <c r="B55" t="s">
        <v>26</v>
      </c>
      <c r="C55" t="s">
        <v>39</v>
      </c>
      <c r="D55" s="9">
        <v>44631</v>
      </c>
      <c r="E55" t="s">
        <v>656</v>
      </c>
      <c r="F55">
        <v>3311</v>
      </c>
      <c r="G55">
        <v>22</v>
      </c>
      <c r="H55">
        <v>993.3</v>
      </c>
    </row>
    <row r="56" spans="1:8" x14ac:dyDescent="0.3">
      <c r="A56" t="s">
        <v>33</v>
      </c>
      <c r="B56" t="s">
        <v>34</v>
      </c>
      <c r="C56" t="s">
        <v>117</v>
      </c>
      <c r="D56" s="9">
        <v>44649</v>
      </c>
      <c r="E56" t="s">
        <v>820</v>
      </c>
      <c r="F56">
        <v>3318</v>
      </c>
      <c r="G56">
        <v>299</v>
      </c>
      <c r="H56">
        <v>995.4</v>
      </c>
    </row>
    <row r="57" spans="1:8" x14ac:dyDescent="0.3">
      <c r="A57" t="s">
        <v>41</v>
      </c>
      <c r="B57" t="s">
        <v>38</v>
      </c>
      <c r="C57" t="s">
        <v>117</v>
      </c>
      <c r="D57" s="9">
        <v>44622</v>
      </c>
      <c r="E57" t="s">
        <v>794</v>
      </c>
      <c r="F57">
        <v>3346</v>
      </c>
      <c r="G57">
        <v>304</v>
      </c>
      <c r="H57">
        <v>1003.8</v>
      </c>
    </row>
    <row r="58" spans="1:8" x14ac:dyDescent="0.3">
      <c r="A58" t="s">
        <v>93</v>
      </c>
      <c r="B58" t="s">
        <v>26</v>
      </c>
      <c r="C58" t="s">
        <v>117</v>
      </c>
      <c r="D58" s="9">
        <v>44593</v>
      </c>
      <c r="E58" t="s">
        <v>346</v>
      </c>
      <c r="F58">
        <v>3374</v>
      </c>
      <c r="G58">
        <v>151</v>
      </c>
      <c r="H58">
        <v>1012.1999999999999</v>
      </c>
    </row>
    <row r="59" spans="1:8" x14ac:dyDescent="0.3">
      <c r="A59" t="s">
        <v>37</v>
      </c>
      <c r="B59" t="s">
        <v>38</v>
      </c>
      <c r="C59" t="s">
        <v>68</v>
      </c>
      <c r="D59" s="9">
        <v>44623</v>
      </c>
      <c r="E59" t="s">
        <v>532</v>
      </c>
      <c r="F59">
        <v>3381</v>
      </c>
      <c r="G59">
        <v>72</v>
      </c>
      <c r="H59">
        <v>1014.3</v>
      </c>
    </row>
    <row r="60" spans="1:8" x14ac:dyDescent="0.3">
      <c r="A60" t="s">
        <v>101</v>
      </c>
      <c r="B60" t="s">
        <v>34</v>
      </c>
      <c r="C60" t="s">
        <v>88</v>
      </c>
      <c r="D60" s="9">
        <v>44564</v>
      </c>
      <c r="E60" t="s">
        <v>610</v>
      </c>
      <c r="F60">
        <v>3437</v>
      </c>
      <c r="G60">
        <v>46</v>
      </c>
      <c r="H60">
        <v>1031.0999999999999</v>
      </c>
    </row>
    <row r="61" spans="1:8" x14ac:dyDescent="0.3">
      <c r="A61" t="s">
        <v>44</v>
      </c>
      <c r="B61" t="s">
        <v>9</v>
      </c>
      <c r="C61" t="s">
        <v>39</v>
      </c>
      <c r="D61" s="9">
        <v>44574</v>
      </c>
      <c r="E61" t="s">
        <v>238</v>
      </c>
      <c r="F61">
        <v>3472</v>
      </c>
      <c r="G61">
        <v>96</v>
      </c>
      <c r="H61">
        <v>1041.5999999999999</v>
      </c>
    </row>
    <row r="62" spans="1:8" x14ac:dyDescent="0.3">
      <c r="A62" t="s">
        <v>74</v>
      </c>
      <c r="B62" t="s">
        <v>9</v>
      </c>
      <c r="C62" t="s">
        <v>39</v>
      </c>
      <c r="D62" s="9">
        <v>44617</v>
      </c>
      <c r="E62" t="s">
        <v>215</v>
      </c>
      <c r="F62">
        <v>3549</v>
      </c>
      <c r="G62">
        <v>76</v>
      </c>
      <c r="H62">
        <v>1064.7</v>
      </c>
    </row>
    <row r="63" spans="1:8" x14ac:dyDescent="0.3">
      <c r="A63" t="s">
        <v>37</v>
      </c>
      <c r="B63" t="s">
        <v>5</v>
      </c>
      <c r="C63" t="s">
        <v>52</v>
      </c>
      <c r="D63" s="9">
        <v>44571</v>
      </c>
      <c r="E63" t="s">
        <v>392</v>
      </c>
      <c r="F63">
        <v>3563</v>
      </c>
      <c r="G63">
        <v>284</v>
      </c>
      <c r="H63">
        <v>1068.8999999999999</v>
      </c>
    </row>
    <row r="64" spans="1:8" x14ac:dyDescent="0.3">
      <c r="A64" t="s">
        <v>21</v>
      </c>
      <c r="B64" t="s">
        <v>34</v>
      </c>
      <c r="C64" t="s">
        <v>19</v>
      </c>
      <c r="D64" s="9">
        <v>44624</v>
      </c>
      <c r="E64" t="s">
        <v>407</v>
      </c>
      <c r="F64">
        <v>3577</v>
      </c>
      <c r="G64">
        <v>158</v>
      </c>
      <c r="H64">
        <v>1073.0999999999999</v>
      </c>
    </row>
    <row r="65" spans="1:8" x14ac:dyDescent="0.3">
      <c r="A65" t="s">
        <v>60</v>
      </c>
      <c r="B65" t="s">
        <v>38</v>
      </c>
      <c r="C65" t="s">
        <v>39</v>
      </c>
      <c r="D65" s="9">
        <v>44578</v>
      </c>
      <c r="E65" t="s">
        <v>480</v>
      </c>
      <c r="F65">
        <v>3696</v>
      </c>
      <c r="G65">
        <v>233</v>
      </c>
      <c r="H65">
        <v>1108.8</v>
      </c>
    </row>
    <row r="66" spans="1:8" x14ac:dyDescent="0.3">
      <c r="A66" t="s">
        <v>44</v>
      </c>
      <c r="B66" t="s">
        <v>16</v>
      </c>
      <c r="C66" t="s">
        <v>19</v>
      </c>
      <c r="D66" s="9">
        <v>44564</v>
      </c>
      <c r="E66" t="s">
        <v>293</v>
      </c>
      <c r="F66">
        <v>3745</v>
      </c>
      <c r="G66">
        <v>170</v>
      </c>
      <c r="H66">
        <v>1123.5</v>
      </c>
    </row>
    <row r="67" spans="1:8" x14ac:dyDescent="0.3">
      <c r="A67" t="s">
        <v>23</v>
      </c>
      <c r="B67" t="s">
        <v>16</v>
      </c>
      <c r="C67" t="s">
        <v>76</v>
      </c>
      <c r="D67" s="9">
        <v>44586</v>
      </c>
      <c r="E67" t="s">
        <v>284</v>
      </c>
      <c r="F67">
        <v>3752</v>
      </c>
      <c r="G67">
        <v>424</v>
      </c>
      <c r="H67">
        <v>1125.5999999999999</v>
      </c>
    </row>
    <row r="68" spans="1:8" x14ac:dyDescent="0.3">
      <c r="A68" t="s">
        <v>23</v>
      </c>
      <c r="B68" t="s">
        <v>9</v>
      </c>
      <c r="C68" t="s">
        <v>19</v>
      </c>
      <c r="D68" s="9">
        <v>44622</v>
      </c>
      <c r="E68" t="s">
        <v>284</v>
      </c>
      <c r="F68">
        <v>3752</v>
      </c>
      <c r="G68">
        <v>70</v>
      </c>
      <c r="H68">
        <v>1125.5999999999999</v>
      </c>
    </row>
    <row r="69" spans="1:8" x14ac:dyDescent="0.3">
      <c r="A69" t="s">
        <v>33</v>
      </c>
      <c r="B69" t="s">
        <v>5</v>
      </c>
      <c r="C69" t="s">
        <v>52</v>
      </c>
      <c r="D69" s="9">
        <v>44622</v>
      </c>
      <c r="E69" t="s">
        <v>845</v>
      </c>
      <c r="F69">
        <v>3864</v>
      </c>
      <c r="G69">
        <v>430</v>
      </c>
      <c r="H69">
        <v>1159.2</v>
      </c>
    </row>
    <row r="70" spans="1:8" x14ac:dyDescent="0.3">
      <c r="A70" t="s">
        <v>33</v>
      </c>
      <c r="B70" t="s">
        <v>26</v>
      </c>
      <c r="C70" t="s">
        <v>19</v>
      </c>
      <c r="D70" s="9">
        <v>44586</v>
      </c>
      <c r="E70" t="s">
        <v>28</v>
      </c>
      <c r="F70">
        <v>3990</v>
      </c>
      <c r="G70">
        <v>169</v>
      </c>
      <c r="H70">
        <v>1197</v>
      </c>
    </row>
    <row r="71" spans="1:8" x14ac:dyDescent="0.3">
      <c r="A71" t="s">
        <v>78</v>
      </c>
      <c r="B71" t="s">
        <v>38</v>
      </c>
      <c r="C71" t="s">
        <v>68</v>
      </c>
      <c r="D71" s="9">
        <v>44606</v>
      </c>
      <c r="E71" t="s">
        <v>49</v>
      </c>
      <c r="F71">
        <v>4067</v>
      </c>
      <c r="G71">
        <v>29</v>
      </c>
      <c r="H71">
        <v>1220.0999999999999</v>
      </c>
    </row>
    <row r="72" spans="1:8" x14ac:dyDescent="0.3">
      <c r="A72" t="s">
        <v>62</v>
      </c>
      <c r="B72" t="s">
        <v>16</v>
      </c>
      <c r="C72" t="s">
        <v>76</v>
      </c>
      <c r="D72" s="9">
        <v>44614</v>
      </c>
      <c r="E72" t="s">
        <v>533</v>
      </c>
      <c r="F72">
        <v>4102</v>
      </c>
      <c r="G72">
        <v>392</v>
      </c>
      <c r="H72">
        <v>1230.5999999999999</v>
      </c>
    </row>
    <row r="73" spans="1:8" x14ac:dyDescent="0.3">
      <c r="A73" t="s">
        <v>37</v>
      </c>
      <c r="B73" t="s">
        <v>16</v>
      </c>
      <c r="C73" t="s">
        <v>19</v>
      </c>
      <c r="D73" s="9">
        <v>44603</v>
      </c>
      <c r="E73" t="s">
        <v>835</v>
      </c>
      <c r="F73">
        <v>4158</v>
      </c>
      <c r="G73">
        <v>109</v>
      </c>
      <c r="H73">
        <v>1247.3999999999999</v>
      </c>
    </row>
    <row r="74" spans="1:8" x14ac:dyDescent="0.3">
      <c r="A74" t="s">
        <v>74</v>
      </c>
      <c r="B74" t="s">
        <v>9</v>
      </c>
      <c r="C74" t="s">
        <v>117</v>
      </c>
      <c r="D74" s="9">
        <v>44574</v>
      </c>
      <c r="E74" t="s">
        <v>713</v>
      </c>
      <c r="F74">
        <v>4179</v>
      </c>
      <c r="G74">
        <v>276</v>
      </c>
      <c r="H74">
        <v>1253.7</v>
      </c>
    </row>
    <row r="75" spans="1:8" x14ac:dyDescent="0.3">
      <c r="A75" t="s">
        <v>33</v>
      </c>
      <c r="B75" t="s">
        <v>38</v>
      </c>
      <c r="C75" t="s">
        <v>68</v>
      </c>
      <c r="D75" s="9">
        <v>44649</v>
      </c>
      <c r="E75" t="s">
        <v>715</v>
      </c>
      <c r="F75">
        <v>4291</v>
      </c>
      <c r="G75">
        <v>1</v>
      </c>
      <c r="H75">
        <v>1287.3</v>
      </c>
    </row>
    <row r="76" spans="1:8" x14ac:dyDescent="0.3">
      <c r="A76" t="s">
        <v>44</v>
      </c>
      <c r="B76" t="s">
        <v>9</v>
      </c>
      <c r="C76" t="s">
        <v>117</v>
      </c>
      <c r="D76" s="9">
        <v>44636</v>
      </c>
      <c r="E76" t="s">
        <v>206</v>
      </c>
      <c r="F76">
        <v>4361</v>
      </c>
      <c r="G76">
        <v>81</v>
      </c>
      <c r="H76">
        <v>1308.3</v>
      </c>
    </row>
    <row r="77" spans="1:8" x14ac:dyDescent="0.3">
      <c r="A77" t="s">
        <v>41</v>
      </c>
      <c r="B77" t="s">
        <v>34</v>
      </c>
      <c r="C77" t="s">
        <v>52</v>
      </c>
      <c r="D77" s="9">
        <v>44588</v>
      </c>
      <c r="E77" t="s">
        <v>295</v>
      </c>
      <c r="F77">
        <v>4389</v>
      </c>
      <c r="G77">
        <v>7</v>
      </c>
      <c r="H77">
        <v>1316.7</v>
      </c>
    </row>
    <row r="78" spans="1:8" x14ac:dyDescent="0.3">
      <c r="A78" t="s">
        <v>15</v>
      </c>
      <c r="B78" t="s">
        <v>9</v>
      </c>
      <c r="C78" t="s">
        <v>76</v>
      </c>
      <c r="D78" s="9">
        <v>44631</v>
      </c>
      <c r="E78" t="s">
        <v>179</v>
      </c>
      <c r="F78">
        <v>4466</v>
      </c>
      <c r="G78">
        <v>22</v>
      </c>
      <c r="H78">
        <v>1339.8</v>
      </c>
    </row>
    <row r="79" spans="1:8" x14ac:dyDescent="0.3">
      <c r="A79" t="s">
        <v>21</v>
      </c>
      <c r="B79" t="s">
        <v>26</v>
      </c>
      <c r="C79" t="s">
        <v>52</v>
      </c>
      <c r="D79" s="9">
        <v>44573</v>
      </c>
      <c r="E79" t="s">
        <v>569</v>
      </c>
      <c r="F79">
        <v>4494</v>
      </c>
      <c r="G79">
        <v>187</v>
      </c>
      <c r="H79">
        <v>1348.2</v>
      </c>
    </row>
    <row r="80" spans="1:8" x14ac:dyDescent="0.3">
      <c r="A80" t="s">
        <v>82</v>
      </c>
      <c r="B80" t="s">
        <v>5</v>
      </c>
      <c r="C80" t="s">
        <v>39</v>
      </c>
      <c r="D80" s="9">
        <v>44586</v>
      </c>
      <c r="E80" t="s">
        <v>178</v>
      </c>
      <c r="F80">
        <v>4606</v>
      </c>
      <c r="G80">
        <v>57</v>
      </c>
      <c r="H80">
        <v>1381.8</v>
      </c>
    </row>
    <row r="81" spans="1:8" x14ac:dyDescent="0.3">
      <c r="A81" t="s">
        <v>4</v>
      </c>
      <c r="B81" t="s">
        <v>38</v>
      </c>
      <c r="C81" t="s">
        <v>68</v>
      </c>
      <c r="D81" s="9">
        <v>44586</v>
      </c>
      <c r="E81" t="s">
        <v>726</v>
      </c>
      <c r="F81">
        <v>4627</v>
      </c>
      <c r="G81">
        <v>136</v>
      </c>
      <c r="H81">
        <v>1388.1</v>
      </c>
    </row>
    <row r="82" spans="1:8" x14ac:dyDescent="0.3">
      <c r="A82" t="s">
        <v>31</v>
      </c>
      <c r="B82" t="s">
        <v>5</v>
      </c>
      <c r="C82" t="s">
        <v>19</v>
      </c>
      <c r="D82" s="9">
        <v>44574</v>
      </c>
      <c r="E82" t="s">
        <v>32</v>
      </c>
      <c r="F82">
        <v>4704</v>
      </c>
      <c r="G82">
        <v>62</v>
      </c>
      <c r="H82">
        <v>1411.2</v>
      </c>
    </row>
    <row r="83" spans="1:8" x14ac:dyDescent="0.3">
      <c r="A83" t="s">
        <v>82</v>
      </c>
      <c r="B83" t="s">
        <v>34</v>
      </c>
      <c r="C83" t="s">
        <v>64</v>
      </c>
      <c r="D83" s="9">
        <v>44609</v>
      </c>
      <c r="E83" t="s">
        <v>576</v>
      </c>
      <c r="F83">
        <v>4816</v>
      </c>
      <c r="G83">
        <v>145</v>
      </c>
      <c r="H83">
        <v>1444.8</v>
      </c>
    </row>
    <row r="84" spans="1:8" x14ac:dyDescent="0.3">
      <c r="A84" t="s">
        <v>54</v>
      </c>
      <c r="B84" t="s">
        <v>38</v>
      </c>
      <c r="C84" t="s">
        <v>76</v>
      </c>
      <c r="D84" s="9">
        <v>44644</v>
      </c>
      <c r="E84" t="s">
        <v>99</v>
      </c>
      <c r="F84">
        <v>4865</v>
      </c>
      <c r="G84">
        <v>70</v>
      </c>
      <c r="H84">
        <v>1459.5</v>
      </c>
    </row>
    <row r="85" spans="1:8" x14ac:dyDescent="0.3">
      <c r="A85" t="s">
        <v>44</v>
      </c>
      <c r="B85" t="s">
        <v>26</v>
      </c>
      <c r="C85" t="s">
        <v>39</v>
      </c>
      <c r="D85" s="9">
        <v>44579</v>
      </c>
      <c r="E85" t="s">
        <v>674</v>
      </c>
      <c r="F85">
        <v>4914</v>
      </c>
      <c r="G85">
        <v>31</v>
      </c>
      <c r="H85">
        <v>1474.2</v>
      </c>
    </row>
    <row r="86" spans="1:8" x14ac:dyDescent="0.3">
      <c r="A86" t="s">
        <v>60</v>
      </c>
      <c r="B86" t="s">
        <v>9</v>
      </c>
      <c r="C86" t="s">
        <v>39</v>
      </c>
      <c r="D86" s="9">
        <v>44601</v>
      </c>
      <c r="E86" t="s">
        <v>803</v>
      </c>
      <c r="F86">
        <v>4956</v>
      </c>
      <c r="G86">
        <v>58</v>
      </c>
      <c r="H86">
        <v>1486.8</v>
      </c>
    </row>
    <row r="87" spans="1:8" x14ac:dyDescent="0.3">
      <c r="A87" t="s">
        <v>93</v>
      </c>
      <c r="B87" t="s">
        <v>26</v>
      </c>
      <c r="C87" t="s">
        <v>13</v>
      </c>
      <c r="D87" s="9">
        <v>44589</v>
      </c>
      <c r="E87" t="s">
        <v>537</v>
      </c>
      <c r="F87">
        <v>5152</v>
      </c>
      <c r="G87">
        <v>333</v>
      </c>
      <c r="H87">
        <v>1545.6</v>
      </c>
    </row>
    <row r="88" spans="1:8" x14ac:dyDescent="0.3">
      <c r="A88" t="s">
        <v>23</v>
      </c>
      <c r="B88" t="s">
        <v>26</v>
      </c>
      <c r="C88" t="s">
        <v>76</v>
      </c>
      <c r="D88" s="9">
        <v>44566</v>
      </c>
      <c r="E88" t="s">
        <v>559</v>
      </c>
      <c r="F88">
        <v>5173</v>
      </c>
      <c r="G88">
        <v>129</v>
      </c>
      <c r="H88">
        <v>1551.8999999999999</v>
      </c>
    </row>
    <row r="89" spans="1:8" x14ac:dyDescent="0.3">
      <c r="A89" t="s">
        <v>82</v>
      </c>
      <c r="B89" t="s">
        <v>34</v>
      </c>
      <c r="C89" t="s">
        <v>76</v>
      </c>
      <c r="D89" s="9">
        <v>44588</v>
      </c>
      <c r="E89" t="s">
        <v>708</v>
      </c>
      <c r="F89">
        <v>5180</v>
      </c>
      <c r="G89">
        <v>233</v>
      </c>
      <c r="H89">
        <v>1554</v>
      </c>
    </row>
    <row r="90" spans="1:8" x14ac:dyDescent="0.3">
      <c r="A90" t="s">
        <v>8</v>
      </c>
      <c r="B90" t="s">
        <v>26</v>
      </c>
      <c r="C90" t="s">
        <v>39</v>
      </c>
      <c r="D90" s="9">
        <v>44621</v>
      </c>
      <c r="E90" t="s">
        <v>704</v>
      </c>
      <c r="F90">
        <v>5229</v>
      </c>
      <c r="G90">
        <v>182</v>
      </c>
      <c r="H90">
        <v>1568.7</v>
      </c>
    </row>
    <row r="91" spans="1:8" x14ac:dyDescent="0.3">
      <c r="A91" t="s">
        <v>106</v>
      </c>
      <c r="B91" t="s">
        <v>34</v>
      </c>
      <c r="C91" t="s">
        <v>68</v>
      </c>
      <c r="D91" s="9">
        <v>44603</v>
      </c>
      <c r="E91" t="s">
        <v>432</v>
      </c>
      <c r="F91">
        <v>5271</v>
      </c>
      <c r="G91">
        <v>341</v>
      </c>
      <c r="H91">
        <v>1581.3</v>
      </c>
    </row>
    <row r="92" spans="1:8" x14ac:dyDescent="0.3">
      <c r="A92" t="s">
        <v>46</v>
      </c>
      <c r="B92" t="s">
        <v>34</v>
      </c>
      <c r="C92" t="s">
        <v>68</v>
      </c>
      <c r="D92" s="9">
        <v>44631</v>
      </c>
      <c r="E92" t="s">
        <v>464</v>
      </c>
      <c r="F92">
        <v>5292</v>
      </c>
      <c r="G92">
        <v>134</v>
      </c>
      <c r="H92">
        <v>1587.6</v>
      </c>
    </row>
    <row r="93" spans="1:8" x14ac:dyDescent="0.3">
      <c r="A93" t="s">
        <v>41</v>
      </c>
      <c r="B93" t="s">
        <v>26</v>
      </c>
      <c r="C93" t="s">
        <v>117</v>
      </c>
      <c r="D93" s="9">
        <v>44592</v>
      </c>
      <c r="E93" t="s">
        <v>156</v>
      </c>
      <c r="F93">
        <v>5334</v>
      </c>
      <c r="G93">
        <v>227</v>
      </c>
      <c r="H93">
        <v>1600.2</v>
      </c>
    </row>
    <row r="94" spans="1:8" x14ac:dyDescent="0.3">
      <c r="A94" t="s">
        <v>50</v>
      </c>
      <c r="B94" t="s">
        <v>26</v>
      </c>
      <c r="C94" t="s">
        <v>52</v>
      </c>
      <c r="D94" s="9">
        <v>44622</v>
      </c>
      <c r="E94" t="s">
        <v>218</v>
      </c>
      <c r="F94">
        <v>5446</v>
      </c>
      <c r="G94">
        <v>116</v>
      </c>
      <c r="H94">
        <v>1633.8</v>
      </c>
    </row>
    <row r="95" spans="1:8" x14ac:dyDescent="0.3">
      <c r="A95" t="s">
        <v>62</v>
      </c>
      <c r="B95" t="s">
        <v>16</v>
      </c>
      <c r="C95" t="s">
        <v>13</v>
      </c>
      <c r="D95" s="9">
        <v>44645</v>
      </c>
      <c r="E95" t="s">
        <v>209</v>
      </c>
      <c r="F95">
        <v>5460</v>
      </c>
      <c r="G95">
        <v>286</v>
      </c>
      <c r="H95">
        <v>1638</v>
      </c>
    </row>
    <row r="96" spans="1:8" x14ac:dyDescent="0.3">
      <c r="A96" t="s">
        <v>33</v>
      </c>
      <c r="B96" t="s">
        <v>26</v>
      </c>
      <c r="C96" t="s">
        <v>76</v>
      </c>
      <c r="D96" s="9">
        <v>44574</v>
      </c>
      <c r="E96" t="s">
        <v>329</v>
      </c>
      <c r="F96">
        <v>5558</v>
      </c>
      <c r="G96">
        <v>127</v>
      </c>
      <c r="H96">
        <v>1667.3999999999999</v>
      </c>
    </row>
    <row r="97" spans="1:8" x14ac:dyDescent="0.3">
      <c r="A97" t="s">
        <v>93</v>
      </c>
      <c r="B97" t="s">
        <v>16</v>
      </c>
      <c r="C97" t="s">
        <v>64</v>
      </c>
      <c r="D97" s="9">
        <v>44566</v>
      </c>
      <c r="E97" t="s">
        <v>166</v>
      </c>
      <c r="F97">
        <v>5579</v>
      </c>
      <c r="G97">
        <v>92</v>
      </c>
      <c r="H97">
        <v>1673.7</v>
      </c>
    </row>
    <row r="98" spans="1:8" x14ac:dyDescent="0.3">
      <c r="A98" t="s">
        <v>12</v>
      </c>
      <c r="B98" t="s">
        <v>5</v>
      </c>
      <c r="C98" t="s">
        <v>76</v>
      </c>
      <c r="D98" s="9">
        <v>44571</v>
      </c>
      <c r="E98" t="s">
        <v>124</v>
      </c>
      <c r="F98">
        <v>5642</v>
      </c>
      <c r="G98">
        <v>9</v>
      </c>
      <c r="H98">
        <v>1692.6</v>
      </c>
    </row>
    <row r="99" spans="1:8" x14ac:dyDescent="0.3">
      <c r="A99" t="s">
        <v>93</v>
      </c>
      <c r="B99" t="s">
        <v>26</v>
      </c>
      <c r="C99" t="s">
        <v>64</v>
      </c>
      <c r="D99" s="9">
        <v>44579</v>
      </c>
      <c r="E99" t="s">
        <v>573</v>
      </c>
      <c r="F99">
        <v>5677</v>
      </c>
      <c r="G99">
        <v>21</v>
      </c>
      <c r="H99">
        <v>1703.1</v>
      </c>
    </row>
    <row r="100" spans="1:8" x14ac:dyDescent="0.3">
      <c r="A100" t="s">
        <v>67</v>
      </c>
      <c r="B100" t="s">
        <v>16</v>
      </c>
      <c r="C100" t="s">
        <v>88</v>
      </c>
      <c r="D100" s="9">
        <v>44634</v>
      </c>
      <c r="E100" t="s">
        <v>154</v>
      </c>
      <c r="F100">
        <v>5740</v>
      </c>
      <c r="G100">
        <v>31</v>
      </c>
      <c r="H100">
        <v>1722</v>
      </c>
    </row>
    <row r="101" spans="1:8" x14ac:dyDescent="0.3">
      <c r="A101" t="s">
        <v>12</v>
      </c>
      <c r="B101" t="s">
        <v>16</v>
      </c>
      <c r="C101" t="s">
        <v>19</v>
      </c>
      <c r="D101" s="9">
        <v>44586</v>
      </c>
      <c r="E101" t="s">
        <v>808</v>
      </c>
      <c r="F101">
        <v>5768</v>
      </c>
      <c r="G101">
        <v>119</v>
      </c>
      <c r="H101">
        <v>1730.3999999999999</v>
      </c>
    </row>
    <row r="102" spans="1:8" x14ac:dyDescent="0.3">
      <c r="A102" t="s">
        <v>54</v>
      </c>
      <c r="B102" t="s">
        <v>16</v>
      </c>
      <c r="C102" t="s">
        <v>39</v>
      </c>
      <c r="D102" s="9">
        <v>44645</v>
      </c>
      <c r="E102" t="s">
        <v>646</v>
      </c>
      <c r="F102">
        <v>5796</v>
      </c>
      <c r="G102">
        <v>55</v>
      </c>
      <c r="H102">
        <v>1738.8</v>
      </c>
    </row>
    <row r="103" spans="1:8" x14ac:dyDescent="0.3">
      <c r="A103" t="s">
        <v>101</v>
      </c>
      <c r="B103" t="s">
        <v>26</v>
      </c>
      <c r="C103" t="s">
        <v>88</v>
      </c>
      <c r="D103" s="9">
        <v>44602</v>
      </c>
      <c r="E103" t="s">
        <v>730</v>
      </c>
      <c r="F103">
        <v>5845</v>
      </c>
      <c r="G103">
        <v>91</v>
      </c>
      <c r="H103">
        <v>1753.5</v>
      </c>
    </row>
    <row r="104" spans="1:8" x14ac:dyDescent="0.3">
      <c r="A104" t="s">
        <v>23</v>
      </c>
      <c r="B104" t="s">
        <v>34</v>
      </c>
      <c r="C104" t="s">
        <v>64</v>
      </c>
      <c r="D104" s="9">
        <v>44629</v>
      </c>
      <c r="E104" t="s">
        <v>474</v>
      </c>
      <c r="F104">
        <v>5852</v>
      </c>
      <c r="G104">
        <v>93</v>
      </c>
      <c r="H104">
        <v>1755.6</v>
      </c>
    </row>
    <row r="105" spans="1:8" x14ac:dyDescent="0.3">
      <c r="A105" t="s">
        <v>82</v>
      </c>
      <c r="B105" t="s">
        <v>5</v>
      </c>
      <c r="C105" t="s">
        <v>19</v>
      </c>
      <c r="D105" s="9">
        <v>44580</v>
      </c>
      <c r="E105" t="s">
        <v>165</v>
      </c>
      <c r="F105">
        <v>5929</v>
      </c>
      <c r="G105">
        <v>175</v>
      </c>
      <c r="H105">
        <v>1778.7</v>
      </c>
    </row>
    <row r="106" spans="1:8" x14ac:dyDescent="0.3">
      <c r="A106" t="s">
        <v>21</v>
      </c>
      <c r="B106" t="s">
        <v>16</v>
      </c>
      <c r="C106" t="s">
        <v>76</v>
      </c>
      <c r="D106" s="9">
        <v>44607</v>
      </c>
      <c r="E106" t="s">
        <v>389</v>
      </c>
      <c r="F106">
        <v>6034</v>
      </c>
      <c r="G106">
        <v>223</v>
      </c>
      <c r="H106">
        <v>1810.2</v>
      </c>
    </row>
    <row r="107" spans="1:8" x14ac:dyDescent="0.3">
      <c r="A107" t="s">
        <v>67</v>
      </c>
      <c r="B107" t="s">
        <v>5</v>
      </c>
      <c r="C107" t="s">
        <v>39</v>
      </c>
      <c r="D107" s="9">
        <v>44644</v>
      </c>
      <c r="E107" t="s">
        <v>144</v>
      </c>
      <c r="F107">
        <v>6188</v>
      </c>
      <c r="G107">
        <v>270</v>
      </c>
      <c r="H107">
        <v>1856.3999999999999</v>
      </c>
    </row>
    <row r="108" spans="1:8" x14ac:dyDescent="0.3">
      <c r="A108" t="s">
        <v>50</v>
      </c>
      <c r="B108" t="s">
        <v>38</v>
      </c>
      <c r="C108" t="s">
        <v>39</v>
      </c>
      <c r="D108" s="9">
        <v>44628</v>
      </c>
      <c r="E108" t="s">
        <v>649</v>
      </c>
      <c r="F108">
        <v>6237</v>
      </c>
      <c r="G108">
        <v>88</v>
      </c>
      <c r="H108">
        <v>1871.1</v>
      </c>
    </row>
    <row r="109" spans="1:8" x14ac:dyDescent="0.3">
      <c r="A109" t="s">
        <v>37</v>
      </c>
      <c r="B109" t="s">
        <v>34</v>
      </c>
      <c r="C109" t="s">
        <v>39</v>
      </c>
      <c r="D109" s="9">
        <v>44642</v>
      </c>
      <c r="E109" t="s">
        <v>319</v>
      </c>
      <c r="F109">
        <v>6328</v>
      </c>
      <c r="G109">
        <v>51</v>
      </c>
      <c r="H109">
        <v>1898.3999999999999</v>
      </c>
    </row>
    <row r="110" spans="1:8" x14ac:dyDescent="0.3">
      <c r="A110" t="s">
        <v>44</v>
      </c>
      <c r="B110" t="s">
        <v>9</v>
      </c>
      <c r="C110" t="s">
        <v>13</v>
      </c>
      <c r="D110" s="9">
        <v>44571</v>
      </c>
      <c r="E110" t="s">
        <v>226</v>
      </c>
      <c r="F110">
        <v>6489</v>
      </c>
      <c r="G110">
        <v>146</v>
      </c>
      <c r="H110">
        <v>1946.6999999999998</v>
      </c>
    </row>
    <row r="111" spans="1:8" x14ac:dyDescent="0.3">
      <c r="A111" t="s">
        <v>12</v>
      </c>
      <c r="B111" t="s">
        <v>16</v>
      </c>
      <c r="C111" t="s">
        <v>88</v>
      </c>
      <c r="D111" s="9">
        <v>44650</v>
      </c>
      <c r="E111" t="s">
        <v>429</v>
      </c>
      <c r="F111">
        <v>6524</v>
      </c>
      <c r="G111">
        <v>303</v>
      </c>
      <c r="H111">
        <v>1957.1999999999998</v>
      </c>
    </row>
    <row r="112" spans="1:8" x14ac:dyDescent="0.3">
      <c r="A112" t="s">
        <v>67</v>
      </c>
      <c r="B112" t="s">
        <v>34</v>
      </c>
      <c r="C112" t="s">
        <v>88</v>
      </c>
      <c r="D112" s="9">
        <v>44579</v>
      </c>
      <c r="E112" t="s">
        <v>429</v>
      </c>
      <c r="F112">
        <v>6524</v>
      </c>
      <c r="G112">
        <v>257</v>
      </c>
      <c r="H112">
        <v>1957.1999999999998</v>
      </c>
    </row>
    <row r="113" spans="1:8" x14ac:dyDescent="0.3">
      <c r="A113" t="s">
        <v>8</v>
      </c>
      <c r="B113" t="s">
        <v>5</v>
      </c>
      <c r="C113" t="s">
        <v>88</v>
      </c>
      <c r="D113" s="9">
        <v>44636</v>
      </c>
      <c r="E113" t="s">
        <v>262</v>
      </c>
      <c r="F113">
        <v>6538</v>
      </c>
      <c r="G113">
        <v>79</v>
      </c>
      <c r="H113">
        <v>1961.3999999999999</v>
      </c>
    </row>
    <row r="114" spans="1:8" x14ac:dyDescent="0.3">
      <c r="A114" t="s">
        <v>33</v>
      </c>
      <c r="B114" t="s">
        <v>9</v>
      </c>
      <c r="C114" t="s">
        <v>117</v>
      </c>
      <c r="D114" s="9">
        <v>44565</v>
      </c>
      <c r="E114" t="s">
        <v>593</v>
      </c>
      <c r="F114">
        <v>6566</v>
      </c>
      <c r="G114">
        <v>99</v>
      </c>
      <c r="H114">
        <v>1969.8</v>
      </c>
    </row>
    <row r="115" spans="1:8" x14ac:dyDescent="0.3">
      <c r="A115" t="s">
        <v>44</v>
      </c>
      <c r="B115" t="s">
        <v>38</v>
      </c>
      <c r="C115" t="s">
        <v>13</v>
      </c>
      <c r="D115" s="9">
        <v>44628</v>
      </c>
      <c r="E115" t="s">
        <v>862</v>
      </c>
      <c r="F115">
        <v>6594</v>
      </c>
      <c r="G115">
        <v>91</v>
      </c>
      <c r="H115">
        <v>1978.1999999999998</v>
      </c>
    </row>
    <row r="116" spans="1:8" x14ac:dyDescent="0.3">
      <c r="A116" t="s">
        <v>33</v>
      </c>
      <c r="B116" t="s">
        <v>26</v>
      </c>
      <c r="C116" t="s">
        <v>39</v>
      </c>
      <c r="D116" s="9">
        <v>44648</v>
      </c>
      <c r="E116" t="s">
        <v>468</v>
      </c>
      <c r="F116">
        <v>6713</v>
      </c>
      <c r="G116">
        <v>31</v>
      </c>
      <c r="H116">
        <v>2013.8999999999999</v>
      </c>
    </row>
    <row r="117" spans="1:8" x14ac:dyDescent="0.3">
      <c r="A117" t="s">
        <v>62</v>
      </c>
      <c r="B117" t="s">
        <v>34</v>
      </c>
      <c r="C117" t="s">
        <v>13</v>
      </c>
      <c r="D117" s="9">
        <v>44608</v>
      </c>
      <c r="E117" t="s">
        <v>48</v>
      </c>
      <c r="F117">
        <v>6790</v>
      </c>
      <c r="G117">
        <v>188</v>
      </c>
      <c r="H117">
        <v>2037</v>
      </c>
    </row>
    <row r="118" spans="1:8" x14ac:dyDescent="0.3">
      <c r="A118" t="s">
        <v>31</v>
      </c>
      <c r="B118" t="s">
        <v>16</v>
      </c>
      <c r="C118" t="s">
        <v>68</v>
      </c>
      <c r="D118" s="9">
        <v>44641</v>
      </c>
      <c r="E118" t="s">
        <v>866</v>
      </c>
      <c r="F118">
        <v>6818</v>
      </c>
      <c r="G118">
        <v>102</v>
      </c>
      <c r="H118">
        <v>2045.3999999999999</v>
      </c>
    </row>
    <row r="119" spans="1:8" x14ac:dyDescent="0.3">
      <c r="A119" t="s">
        <v>31</v>
      </c>
      <c r="B119" t="s">
        <v>16</v>
      </c>
      <c r="C119" t="s">
        <v>88</v>
      </c>
      <c r="D119" s="9">
        <v>44580</v>
      </c>
      <c r="E119" t="s">
        <v>339</v>
      </c>
      <c r="F119">
        <v>6916</v>
      </c>
      <c r="G119">
        <v>259</v>
      </c>
      <c r="H119">
        <v>2074.7999999999997</v>
      </c>
    </row>
    <row r="120" spans="1:8" x14ac:dyDescent="0.3">
      <c r="A120" t="s">
        <v>54</v>
      </c>
      <c r="B120" t="s">
        <v>16</v>
      </c>
      <c r="C120" t="s">
        <v>52</v>
      </c>
      <c r="D120" s="9">
        <v>44606</v>
      </c>
      <c r="E120" t="s">
        <v>96</v>
      </c>
      <c r="F120">
        <v>6979</v>
      </c>
      <c r="G120">
        <v>18</v>
      </c>
      <c r="H120">
        <v>2093.6999999999998</v>
      </c>
    </row>
    <row r="121" spans="1:8" x14ac:dyDescent="0.3">
      <c r="A121" t="s">
        <v>101</v>
      </c>
      <c r="B121" t="s">
        <v>16</v>
      </c>
      <c r="C121" t="s">
        <v>39</v>
      </c>
      <c r="D121" s="9">
        <v>44587</v>
      </c>
      <c r="E121" t="s">
        <v>96</v>
      </c>
      <c r="F121">
        <v>6979</v>
      </c>
      <c r="G121">
        <v>3</v>
      </c>
      <c r="H121">
        <v>2093.6999999999998</v>
      </c>
    </row>
    <row r="122" spans="1:8" x14ac:dyDescent="0.3">
      <c r="A122" t="s">
        <v>37</v>
      </c>
      <c r="B122" t="s">
        <v>34</v>
      </c>
      <c r="C122" t="s">
        <v>76</v>
      </c>
      <c r="D122" s="9">
        <v>44589</v>
      </c>
      <c r="E122" t="s">
        <v>381</v>
      </c>
      <c r="F122">
        <v>6986</v>
      </c>
      <c r="G122">
        <v>368</v>
      </c>
      <c r="H122">
        <v>2095.7999999999997</v>
      </c>
    </row>
    <row r="123" spans="1:8" x14ac:dyDescent="0.3">
      <c r="A123" t="s">
        <v>46</v>
      </c>
      <c r="B123" t="s">
        <v>26</v>
      </c>
      <c r="C123" t="s">
        <v>68</v>
      </c>
      <c r="D123" s="9">
        <v>44644</v>
      </c>
      <c r="E123" t="s">
        <v>186</v>
      </c>
      <c r="F123">
        <v>7126</v>
      </c>
      <c r="G123">
        <v>7</v>
      </c>
      <c r="H123">
        <v>2137.7999999999997</v>
      </c>
    </row>
    <row r="124" spans="1:8" x14ac:dyDescent="0.3">
      <c r="A124" t="s">
        <v>78</v>
      </c>
      <c r="B124" t="s">
        <v>38</v>
      </c>
      <c r="C124" t="s">
        <v>117</v>
      </c>
      <c r="D124" s="9">
        <v>44564</v>
      </c>
      <c r="E124" t="s">
        <v>143</v>
      </c>
      <c r="F124">
        <v>7154</v>
      </c>
      <c r="G124">
        <v>348</v>
      </c>
      <c r="H124">
        <v>2146.1999999999998</v>
      </c>
    </row>
    <row r="125" spans="1:8" x14ac:dyDescent="0.3">
      <c r="A125" t="s">
        <v>4</v>
      </c>
      <c r="B125" t="s">
        <v>34</v>
      </c>
      <c r="C125" t="s">
        <v>88</v>
      </c>
      <c r="D125" s="9">
        <v>44624</v>
      </c>
      <c r="E125" t="s">
        <v>143</v>
      </c>
      <c r="F125">
        <v>7154</v>
      </c>
      <c r="G125">
        <v>133</v>
      </c>
      <c r="H125">
        <v>2146.1999999999998</v>
      </c>
    </row>
    <row r="126" spans="1:8" x14ac:dyDescent="0.3">
      <c r="A126" t="s">
        <v>4</v>
      </c>
      <c r="B126" t="s">
        <v>38</v>
      </c>
      <c r="C126" t="s">
        <v>52</v>
      </c>
      <c r="D126" s="9">
        <v>44613</v>
      </c>
      <c r="E126" t="s">
        <v>211</v>
      </c>
      <c r="F126">
        <v>7203</v>
      </c>
      <c r="G126">
        <v>12</v>
      </c>
      <c r="H126">
        <v>2160.9</v>
      </c>
    </row>
    <row r="127" spans="1:8" x14ac:dyDescent="0.3">
      <c r="A127" t="s">
        <v>82</v>
      </c>
      <c r="B127" t="s">
        <v>16</v>
      </c>
      <c r="C127" t="s">
        <v>39</v>
      </c>
      <c r="D127" s="9">
        <v>44643</v>
      </c>
      <c r="E127" t="s">
        <v>175</v>
      </c>
      <c r="F127">
        <v>7273</v>
      </c>
      <c r="G127">
        <v>547</v>
      </c>
      <c r="H127">
        <v>2181.9</v>
      </c>
    </row>
    <row r="128" spans="1:8" x14ac:dyDescent="0.3">
      <c r="A128" t="s">
        <v>41</v>
      </c>
      <c r="B128" t="s">
        <v>16</v>
      </c>
      <c r="C128" t="s">
        <v>68</v>
      </c>
      <c r="D128" s="9">
        <v>44566</v>
      </c>
      <c r="E128" t="s">
        <v>254</v>
      </c>
      <c r="F128">
        <v>7357</v>
      </c>
      <c r="G128">
        <v>48</v>
      </c>
      <c r="H128">
        <v>2207.1</v>
      </c>
    </row>
    <row r="129" spans="1:8" x14ac:dyDescent="0.3">
      <c r="A129" t="s">
        <v>84</v>
      </c>
      <c r="B129" t="s">
        <v>16</v>
      </c>
      <c r="C129" t="s">
        <v>19</v>
      </c>
      <c r="D129" s="9">
        <v>44623</v>
      </c>
      <c r="E129" t="s">
        <v>455</v>
      </c>
      <c r="F129">
        <v>7406</v>
      </c>
      <c r="G129">
        <v>118</v>
      </c>
      <c r="H129">
        <v>2221.7999999999997</v>
      </c>
    </row>
    <row r="130" spans="1:8" x14ac:dyDescent="0.3">
      <c r="A130" t="s">
        <v>41</v>
      </c>
      <c r="B130" t="s">
        <v>9</v>
      </c>
      <c r="C130" t="s">
        <v>68</v>
      </c>
      <c r="D130" s="9">
        <v>44578</v>
      </c>
      <c r="E130" t="s">
        <v>650</v>
      </c>
      <c r="F130">
        <v>7483</v>
      </c>
      <c r="G130">
        <v>232</v>
      </c>
      <c r="H130">
        <v>2244.9</v>
      </c>
    </row>
    <row r="131" spans="1:8" x14ac:dyDescent="0.3">
      <c r="A131" t="s">
        <v>44</v>
      </c>
      <c r="B131" t="s">
        <v>26</v>
      </c>
      <c r="C131" t="s">
        <v>52</v>
      </c>
      <c r="D131" s="9">
        <v>44575</v>
      </c>
      <c r="E131" t="s">
        <v>324</v>
      </c>
      <c r="F131">
        <v>7490</v>
      </c>
      <c r="G131">
        <v>315</v>
      </c>
      <c r="H131">
        <v>2247</v>
      </c>
    </row>
    <row r="132" spans="1:8" x14ac:dyDescent="0.3">
      <c r="A132" t="s">
        <v>62</v>
      </c>
      <c r="B132" t="s">
        <v>16</v>
      </c>
      <c r="C132" t="s">
        <v>39</v>
      </c>
      <c r="D132" s="9">
        <v>44620</v>
      </c>
      <c r="E132" t="s">
        <v>63</v>
      </c>
      <c r="F132">
        <v>7672</v>
      </c>
      <c r="G132">
        <v>115</v>
      </c>
      <c r="H132">
        <v>2301.6</v>
      </c>
    </row>
    <row r="133" spans="1:8" x14ac:dyDescent="0.3">
      <c r="A133" t="s">
        <v>44</v>
      </c>
      <c r="B133" t="s">
        <v>34</v>
      </c>
      <c r="C133" t="s">
        <v>76</v>
      </c>
      <c r="D133" s="9">
        <v>44617</v>
      </c>
      <c r="E133" t="s">
        <v>161</v>
      </c>
      <c r="F133">
        <v>7798</v>
      </c>
      <c r="G133">
        <v>167</v>
      </c>
      <c r="H133">
        <v>2339.4</v>
      </c>
    </row>
    <row r="134" spans="1:8" x14ac:dyDescent="0.3">
      <c r="A134" t="s">
        <v>41</v>
      </c>
      <c r="B134" t="s">
        <v>5</v>
      </c>
      <c r="C134" t="s">
        <v>39</v>
      </c>
      <c r="D134" s="9">
        <v>44586</v>
      </c>
      <c r="E134" t="s">
        <v>161</v>
      </c>
      <c r="F134">
        <v>7798</v>
      </c>
      <c r="G134">
        <v>196</v>
      </c>
      <c r="H134">
        <v>2339.4</v>
      </c>
    </row>
    <row r="135" spans="1:8" x14ac:dyDescent="0.3">
      <c r="A135" t="s">
        <v>82</v>
      </c>
      <c r="B135" t="s">
        <v>16</v>
      </c>
      <c r="C135" t="s">
        <v>52</v>
      </c>
      <c r="D135" s="9">
        <v>44616</v>
      </c>
      <c r="E135" t="s">
        <v>276</v>
      </c>
      <c r="F135">
        <v>7910</v>
      </c>
      <c r="G135">
        <v>125</v>
      </c>
      <c r="H135">
        <v>2373</v>
      </c>
    </row>
    <row r="136" spans="1:8" x14ac:dyDescent="0.3">
      <c r="A136" t="s">
        <v>60</v>
      </c>
      <c r="B136" t="s">
        <v>16</v>
      </c>
      <c r="C136" t="s">
        <v>64</v>
      </c>
      <c r="D136" s="9">
        <v>44589</v>
      </c>
      <c r="E136" t="s">
        <v>599</v>
      </c>
      <c r="F136">
        <v>7959</v>
      </c>
      <c r="G136">
        <v>53</v>
      </c>
      <c r="H136">
        <v>2387.6999999999998</v>
      </c>
    </row>
    <row r="137" spans="1:8" x14ac:dyDescent="0.3">
      <c r="A137" t="s">
        <v>15</v>
      </c>
      <c r="B137" t="s">
        <v>9</v>
      </c>
      <c r="C137" t="s">
        <v>13</v>
      </c>
      <c r="D137" s="9">
        <v>44565</v>
      </c>
      <c r="E137" t="s">
        <v>386</v>
      </c>
      <c r="F137">
        <v>8092</v>
      </c>
      <c r="G137">
        <v>178</v>
      </c>
      <c r="H137">
        <v>2427.6</v>
      </c>
    </row>
    <row r="138" spans="1:8" x14ac:dyDescent="0.3">
      <c r="A138" t="s">
        <v>82</v>
      </c>
      <c r="B138" t="s">
        <v>38</v>
      </c>
      <c r="C138" t="s">
        <v>19</v>
      </c>
      <c r="D138" s="9">
        <v>44637</v>
      </c>
      <c r="E138" t="s">
        <v>670</v>
      </c>
      <c r="F138">
        <v>8099</v>
      </c>
      <c r="G138">
        <v>118</v>
      </c>
      <c r="H138">
        <v>2429.6999999999998</v>
      </c>
    </row>
    <row r="139" spans="1:8" x14ac:dyDescent="0.3">
      <c r="A139" t="s">
        <v>93</v>
      </c>
      <c r="B139" t="s">
        <v>5</v>
      </c>
      <c r="C139" t="s">
        <v>64</v>
      </c>
      <c r="D139" s="9">
        <v>44566</v>
      </c>
      <c r="E139" t="s">
        <v>589</v>
      </c>
      <c r="F139">
        <v>8512</v>
      </c>
      <c r="G139">
        <v>189</v>
      </c>
      <c r="H139">
        <v>2553.6</v>
      </c>
    </row>
    <row r="140" spans="1:8" x14ac:dyDescent="0.3">
      <c r="A140" t="s">
        <v>4</v>
      </c>
      <c r="B140" t="s">
        <v>16</v>
      </c>
      <c r="C140" t="s">
        <v>52</v>
      </c>
      <c r="D140" s="9">
        <v>44638</v>
      </c>
      <c r="E140" t="s">
        <v>672</v>
      </c>
      <c r="F140">
        <v>8659</v>
      </c>
      <c r="G140">
        <v>29</v>
      </c>
      <c r="H140">
        <v>2597.6999999999998</v>
      </c>
    </row>
    <row r="141" spans="1:8" x14ac:dyDescent="0.3">
      <c r="A141" t="s">
        <v>106</v>
      </c>
      <c r="B141" t="s">
        <v>16</v>
      </c>
      <c r="C141" t="s">
        <v>117</v>
      </c>
      <c r="D141" s="9">
        <v>44578</v>
      </c>
      <c r="E141" t="s">
        <v>575</v>
      </c>
      <c r="F141">
        <v>8757</v>
      </c>
      <c r="G141">
        <v>162</v>
      </c>
      <c r="H141">
        <v>2627.1</v>
      </c>
    </row>
    <row r="142" spans="1:8" x14ac:dyDescent="0.3">
      <c r="A142" t="s">
        <v>4</v>
      </c>
      <c r="B142" t="s">
        <v>9</v>
      </c>
      <c r="C142" t="s">
        <v>39</v>
      </c>
      <c r="D142" s="9">
        <v>44616</v>
      </c>
      <c r="E142" t="s">
        <v>490</v>
      </c>
      <c r="F142">
        <v>8771</v>
      </c>
      <c r="G142">
        <v>127</v>
      </c>
      <c r="H142">
        <v>2631.2999999999997</v>
      </c>
    </row>
    <row r="143" spans="1:8" x14ac:dyDescent="0.3">
      <c r="A143" t="s">
        <v>46</v>
      </c>
      <c r="B143" t="s">
        <v>38</v>
      </c>
      <c r="C143" t="s">
        <v>52</v>
      </c>
      <c r="D143" s="9">
        <v>44608</v>
      </c>
      <c r="E143" t="s">
        <v>53</v>
      </c>
      <c r="F143">
        <v>8799</v>
      </c>
      <c r="G143">
        <v>250</v>
      </c>
      <c r="H143">
        <v>2639.7</v>
      </c>
    </row>
    <row r="144" spans="1:8" x14ac:dyDescent="0.3">
      <c r="A144" t="s">
        <v>93</v>
      </c>
      <c r="B144" t="s">
        <v>34</v>
      </c>
      <c r="C144" t="s">
        <v>39</v>
      </c>
      <c r="D144" s="9">
        <v>44638</v>
      </c>
      <c r="E144" t="s">
        <v>273</v>
      </c>
      <c r="F144">
        <v>8883</v>
      </c>
      <c r="G144">
        <v>200</v>
      </c>
      <c r="H144">
        <v>2664.9</v>
      </c>
    </row>
    <row r="145" spans="1:8" x14ac:dyDescent="0.3">
      <c r="A145" t="s">
        <v>67</v>
      </c>
      <c r="B145" t="s">
        <v>5</v>
      </c>
      <c r="C145" t="s">
        <v>13</v>
      </c>
      <c r="D145" s="9">
        <v>44599</v>
      </c>
      <c r="E145" t="s">
        <v>312</v>
      </c>
      <c r="F145">
        <v>8925</v>
      </c>
      <c r="G145">
        <v>158</v>
      </c>
      <c r="H145">
        <v>2677.5</v>
      </c>
    </row>
    <row r="146" spans="1:8" x14ac:dyDescent="0.3">
      <c r="A146" t="s">
        <v>33</v>
      </c>
      <c r="B146" t="s">
        <v>34</v>
      </c>
      <c r="C146" t="s">
        <v>64</v>
      </c>
      <c r="D146" s="9">
        <v>44589</v>
      </c>
      <c r="E146" t="s">
        <v>214</v>
      </c>
      <c r="F146">
        <v>9058</v>
      </c>
      <c r="G146">
        <v>46</v>
      </c>
      <c r="H146">
        <v>2717.4</v>
      </c>
    </row>
    <row r="147" spans="1:8" x14ac:dyDescent="0.3">
      <c r="A147" t="s">
        <v>101</v>
      </c>
      <c r="B147" t="s">
        <v>9</v>
      </c>
      <c r="C147" t="s">
        <v>13</v>
      </c>
      <c r="D147" s="9">
        <v>44608</v>
      </c>
      <c r="E147" t="s">
        <v>814</v>
      </c>
      <c r="F147">
        <v>9107</v>
      </c>
      <c r="G147">
        <v>73</v>
      </c>
      <c r="H147">
        <v>2732.1</v>
      </c>
    </row>
    <row r="148" spans="1:8" x14ac:dyDescent="0.3">
      <c r="A148" t="s">
        <v>54</v>
      </c>
      <c r="B148" t="s">
        <v>16</v>
      </c>
      <c r="C148" t="s">
        <v>117</v>
      </c>
      <c r="D148" s="9">
        <v>44606</v>
      </c>
      <c r="E148" t="s">
        <v>764</v>
      </c>
      <c r="F148">
        <v>9114</v>
      </c>
      <c r="G148">
        <v>140</v>
      </c>
      <c r="H148">
        <v>2734.2</v>
      </c>
    </row>
    <row r="149" spans="1:8" x14ac:dyDescent="0.3">
      <c r="A149" t="s">
        <v>74</v>
      </c>
      <c r="B149" t="s">
        <v>26</v>
      </c>
      <c r="C149" t="s">
        <v>76</v>
      </c>
      <c r="D149" s="9">
        <v>44635</v>
      </c>
      <c r="E149" t="s">
        <v>400</v>
      </c>
      <c r="F149">
        <v>9198</v>
      </c>
      <c r="G149">
        <v>144</v>
      </c>
      <c r="H149">
        <v>2759.4</v>
      </c>
    </row>
    <row r="150" spans="1:8" x14ac:dyDescent="0.3">
      <c r="A150" t="s">
        <v>50</v>
      </c>
      <c r="B150" t="s">
        <v>38</v>
      </c>
      <c r="C150" t="s">
        <v>19</v>
      </c>
      <c r="D150" s="9">
        <v>44627</v>
      </c>
      <c r="E150" t="s">
        <v>637</v>
      </c>
      <c r="F150">
        <v>9338</v>
      </c>
      <c r="G150">
        <v>11</v>
      </c>
      <c r="H150">
        <v>2801.4</v>
      </c>
    </row>
    <row r="151" spans="1:8" x14ac:dyDescent="0.3">
      <c r="A151" t="s">
        <v>82</v>
      </c>
      <c r="B151" t="s">
        <v>34</v>
      </c>
      <c r="C151" t="s">
        <v>68</v>
      </c>
      <c r="D151" s="9">
        <v>44627</v>
      </c>
      <c r="E151" t="s">
        <v>305</v>
      </c>
      <c r="F151">
        <v>9422</v>
      </c>
      <c r="G151">
        <v>22</v>
      </c>
      <c r="H151">
        <v>2826.6</v>
      </c>
    </row>
    <row r="152" spans="1:8" x14ac:dyDescent="0.3">
      <c r="A152" t="s">
        <v>106</v>
      </c>
      <c r="B152" t="s">
        <v>38</v>
      </c>
      <c r="C152" t="s">
        <v>19</v>
      </c>
      <c r="D152" s="9">
        <v>44636</v>
      </c>
      <c r="E152" t="s">
        <v>359</v>
      </c>
      <c r="F152">
        <v>9870</v>
      </c>
      <c r="G152">
        <v>121</v>
      </c>
      <c r="H152">
        <v>2961</v>
      </c>
    </row>
    <row r="153" spans="1:8" x14ac:dyDescent="0.3">
      <c r="A153" t="s">
        <v>84</v>
      </c>
      <c r="B153" t="s">
        <v>5</v>
      </c>
      <c r="C153" t="s">
        <v>68</v>
      </c>
      <c r="D153" s="9">
        <v>44564</v>
      </c>
      <c r="E153" t="s">
        <v>233</v>
      </c>
      <c r="F153">
        <v>9982</v>
      </c>
      <c r="G153">
        <v>187</v>
      </c>
      <c r="H153">
        <v>2994.6</v>
      </c>
    </row>
    <row r="154" spans="1:8" x14ac:dyDescent="0.3">
      <c r="A154" t="s">
        <v>12</v>
      </c>
      <c r="B154" t="s">
        <v>38</v>
      </c>
      <c r="C154" t="s">
        <v>76</v>
      </c>
      <c r="D154" s="9">
        <v>44593</v>
      </c>
      <c r="E154" t="s">
        <v>522</v>
      </c>
      <c r="F154">
        <v>9989</v>
      </c>
      <c r="G154">
        <v>49</v>
      </c>
      <c r="H154">
        <v>2996.7</v>
      </c>
    </row>
    <row r="155" spans="1:8" x14ac:dyDescent="0.3">
      <c r="A155" t="s">
        <v>21</v>
      </c>
      <c r="B155" t="s">
        <v>9</v>
      </c>
      <c r="C155" t="s">
        <v>19</v>
      </c>
      <c r="D155" s="9">
        <v>44599</v>
      </c>
      <c r="E155" t="s">
        <v>204</v>
      </c>
      <c r="F155">
        <v>10101</v>
      </c>
      <c r="G155">
        <v>108</v>
      </c>
      <c r="H155">
        <v>3030.2999999999997</v>
      </c>
    </row>
    <row r="156" spans="1:8" x14ac:dyDescent="0.3">
      <c r="A156" t="s">
        <v>106</v>
      </c>
      <c r="B156" t="s">
        <v>16</v>
      </c>
      <c r="C156" t="s">
        <v>13</v>
      </c>
      <c r="D156" s="9">
        <v>44634</v>
      </c>
      <c r="E156" t="s">
        <v>826</v>
      </c>
      <c r="F156">
        <v>10199</v>
      </c>
      <c r="G156">
        <v>68</v>
      </c>
      <c r="H156">
        <v>3059.7</v>
      </c>
    </row>
    <row r="157" spans="1:8" x14ac:dyDescent="0.3">
      <c r="A157" t="s">
        <v>50</v>
      </c>
      <c r="B157" t="s">
        <v>9</v>
      </c>
      <c r="C157" t="s">
        <v>13</v>
      </c>
      <c r="D157" s="9">
        <v>44603</v>
      </c>
      <c r="E157" t="s">
        <v>217</v>
      </c>
      <c r="F157">
        <v>10283</v>
      </c>
      <c r="G157">
        <v>21</v>
      </c>
      <c r="H157">
        <v>3084.9</v>
      </c>
    </row>
    <row r="158" spans="1:8" x14ac:dyDescent="0.3">
      <c r="A158" t="s">
        <v>46</v>
      </c>
      <c r="B158" t="s">
        <v>38</v>
      </c>
      <c r="C158" t="s">
        <v>64</v>
      </c>
      <c r="D158" s="9">
        <v>44606</v>
      </c>
      <c r="E158" t="s">
        <v>799</v>
      </c>
      <c r="F158">
        <v>10332</v>
      </c>
      <c r="G158">
        <v>180</v>
      </c>
      <c r="H158">
        <v>3099.6</v>
      </c>
    </row>
    <row r="159" spans="1:8" x14ac:dyDescent="0.3">
      <c r="A159" t="s">
        <v>46</v>
      </c>
      <c r="B159" t="s">
        <v>16</v>
      </c>
      <c r="C159" t="s">
        <v>19</v>
      </c>
      <c r="D159" s="9">
        <v>44586</v>
      </c>
      <c r="E159" t="s">
        <v>445</v>
      </c>
      <c r="F159">
        <v>10507</v>
      </c>
      <c r="G159">
        <v>467</v>
      </c>
      <c r="H159">
        <v>3152.1</v>
      </c>
    </row>
    <row r="160" spans="1:8" x14ac:dyDescent="0.3">
      <c r="A160" t="s">
        <v>82</v>
      </c>
      <c r="B160" t="s">
        <v>26</v>
      </c>
      <c r="C160" t="s">
        <v>19</v>
      </c>
      <c r="D160" s="9">
        <v>44631</v>
      </c>
      <c r="E160" t="s">
        <v>635</v>
      </c>
      <c r="F160">
        <v>10633</v>
      </c>
      <c r="G160">
        <v>277</v>
      </c>
      <c r="H160">
        <v>3189.9</v>
      </c>
    </row>
    <row r="161" spans="1:8" x14ac:dyDescent="0.3">
      <c r="A161" t="s">
        <v>67</v>
      </c>
      <c r="B161" t="s">
        <v>5</v>
      </c>
      <c r="C161" t="s">
        <v>52</v>
      </c>
      <c r="D161" s="9">
        <v>44627</v>
      </c>
      <c r="E161" t="s">
        <v>505</v>
      </c>
      <c r="F161">
        <v>10808</v>
      </c>
      <c r="G161">
        <v>407</v>
      </c>
      <c r="H161">
        <v>3242.4</v>
      </c>
    </row>
    <row r="162" spans="1:8" x14ac:dyDescent="0.3">
      <c r="A162" t="s">
        <v>60</v>
      </c>
      <c r="B162" t="s">
        <v>5</v>
      </c>
      <c r="C162" t="s">
        <v>68</v>
      </c>
      <c r="D162" s="9">
        <v>44574</v>
      </c>
      <c r="E162" t="s">
        <v>377</v>
      </c>
      <c r="F162">
        <v>10815</v>
      </c>
      <c r="G162">
        <v>145</v>
      </c>
      <c r="H162">
        <v>3244.5</v>
      </c>
    </row>
    <row r="163" spans="1:8" x14ac:dyDescent="0.3">
      <c r="A163" t="s">
        <v>46</v>
      </c>
      <c r="B163" t="s">
        <v>26</v>
      </c>
      <c r="C163" t="s">
        <v>13</v>
      </c>
      <c r="D163" s="9">
        <v>44615</v>
      </c>
      <c r="E163" t="s">
        <v>686</v>
      </c>
      <c r="F163">
        <v>10822</v>
      </c>
      <c r="G163">
        <v>30</v>
      </c>
      <c r="H163">
        <v>3246.6</v>
      </c>
    </row>
    <row r="164" spans="1:8" x14ac:dyDescent="0.3">
      <c r="A164" t="s">
        <v>93</v>
      </c>
      <c r="B164" t="s">
        <v>26</v>
      </c>
      <c r="C164" t="s">
        <v>52</v>
      </c>
      <c r="D164" s="9">
        <v>44649</v>
      </c>
      <c r="E164" t="s">
        <v>878</v>
      </c>
      <c r="F164">
        <v>12558</v>
      </c>
      <c r="G164">
        <v>403</v>
      </c>
      <c r="H164">
        <v>3767.3999999999996</v>
      </c>
    </row>
    <row r="165" spans="1:8" x14ac:dyDescent="0.3">
      <c r="A165" t="s">
        <v>50</v>
      </c>
      <c r="B165" t="s">
        <v>5</v>
      </c>
      <c r="C165" t="s">
        <v>88</v>
      </c>
      <c r="D165" s="9">
        <v>44589</v>
      </c>
      <c r="E165" t="s">
        <v>747</v>
      </c>
      <c r="F165">
        <v>12635</v>
      </c>
      <c r="G165">
        <v>194</v>
      </c>
      <c r="H165">
        <v>3790.5</v>
      </c>
    </row>
    <row r="166" spans="1:8" x14ac:dyDescent="0.3">
      <c r="A166" t="s">
        <v>62</v>
      </c>
      <c r="B166" t="s">
        <v>26</v>
      </c>
      <c r="C166" t="s">
        <v>39</v>
      </c>
      <c r="D166" s="9">
        <v>44581</v>
      </c>
      <c r="E166" t="s">
        <v>776</v>
      </c>
      <c r="F166">
        <v>12894</v>
      </c>
      <c r="G166">
        <v>48</v>
      </c>
      <c r="H166">
        <v>3868.2</v>
      </c>
    </row>
    <row r="167" spans="1:8" x14ac:dyDescent="0.3">
      <c r="A167" t="s">
        <v>29</v>
      </c>
      <c r="B167" t="s">
        <v>9</v>
      </c>
      <c r="C167" t="s">
        <v>52</v>
      </c>
      <c r="D167" s="9">
        <v>44614</v>
      </c>
      <c r="E167" t="s">
        <v>594</v>
      </c>
      <c r="F167">
        <v>13503</v>
      </c>
      <c r="G167">
        <v>251</v>
      </c>
      <c r="H167">
        <v>4050.8999999999996</v>
      </c>
    </row>
    <row r="168" spans="1:8" x14ac:dyDescent="0.3">
      <c r="A168" t="s">
        <v>4</v>
      </c>
      <c r="B168" t="s">
        <v>5</v>
      </c>
      <c r="C168" t="s">
        <v>13</v>
      </c>
      <c r="D168" s="9">
        <v>44616</v>
      </c>
      <c r="E168" t="s">
        <v>18</v>
      </c>
      <c r="F168">
        <v>13685</v>
      </c>
      <c r="G168">
        <v>184</v>
      </c>
      <c r="H168">
        <v>4105.5</v>
      </c>
    </row>
    <row r="169" spans="1:8" x14ac:dyDescent="0.3">
      <c r="A169" t="s">
        <v>23</v>
      </c>
      <c r="B169" t="s">
        <v>38</v>
      </c>
      <c r="C169" t="s">
        <v>64</v>
      </c>
      <c r="D169" s="9">
        <v>44644</v>
      </c>
      <c r="E169" t="s">
        <v>366</v>
      </c>
      <c r="F169">
        <v>13888</v>
      </c>
      <c r="G169">
        <v>203</v>
      </c>
      <c r="H169">
        <v>4166.3999999999996</v>
      </c>
    </row>
    <row r="170" spans="1:8" x14ac:dyDescent="0.3">
      <c r="A170" t="s">
        <v>46</v>
      </c>
      <c r="B170" t="s">
        <v>38</v>
      </c>
      <c r="C170" t="s">
        <v>19</v>
      </c>
      <c r="D170" s="9">
        <v>44620</v>
      </c>
      <c r="E170" t="s">
        <v>404</v>
      </c>
      <c r="F170">
        <v>14287</v>
      </c>
      <c r="G170">
        <v>370</v>
      </c>
      <c r="H170">
        <v>4286.0999999999995</v>
      </c>
    </row>
    <row r="171" spans="1:8" x14ac:dyDescent="0.3">
      <c r="A171" t="s">
        <v>78</v>
      </c>
      <c r="B171" t="s">
        <v>5</v>
      </c>
      <c r="C171" t="s">
        <v>52</v>
      </c>
      <c r="D171" s="9">
        <v>44603</v>
      </c>
      <c r="E171" t="s">
        <v>557</v>
      </c>
      <c r="F171">
        <v>14336</v>
      </c>
      <c r="G171">
        <v>293</v>
      </c>
      <c r="H171">
        <v>4300.8</v>
      </c>
    </row>
    <row r="172" spans="1:8" x14ac:dyDescent="0.3">
      <c r="A172" t="s">
        <v>93</v>
      </c>
      <c r="B172" t="s">
        <v>5</v>
      </c>
      <c r="C172" t="s">
        <v>19</v>
      </c>
      <c r="D172" s="9">
        <v>44624</v>
      </c>
      <c r="E172" t="s">
        <v>421</v>
      </c>
      <c r="F172">
        <v>14539</v>
      </c>
      <c r="G172">
        <v>84</v>
      </c>
      <c r="H172">
        <v>4361.7</v>
      </c>
    </row>
    <row r="173" spans="1:8" x14ac:dyDescent="0.3">
      <c r="A173" t="s">
        <v>54</v>
      </c>
      <c r="B173" t="s">
        <v>5</v>
      </c>
      <c r="C173" t="s">
        <v>13</v>
      </c>
      <c r="D173" s="9">
        <v>44621</v>
      </c>
      <c r="E173" t="s">
        <v>797</v>
      </c>
      <c r="F173">
        <v>15008</v>
      </c>
      <c r="G173">
        <v>165</v>
      </c>
      <c r="H173">
        <v>4502.3999999999996</v>
      </c>
    </row>
    <row r="174" spans="1:8" x14ac:dyDescent="0.3">
      <c r="A174" t="s">
        <v>29</v>
      </c>
      <c r="B174" t="s">
        <v>5</v>
      </c>
      <c r="C174" t="s">
        <v>13</v>
      </c>
      <c r="D174" s="9">
        <v>44571</v>
      </c>
      <c r="E174" t="s">
        <v>657</v>
      </c>
      <c r="F174">
        <v>15330</v>
      </c>
      <c r="G174">
        <v>30</v>
      </c>
      <c r="H174">
        <v>4599</v>
      </c>
    </row>
    <row r="175" spans="1:8" x14ac:dyDescent="0.3">
      <c r="A175" t="s">
        <v>31</v>
      </c>
      <c r="B175" t="s">
        <v>26</v>
      </c>
      <c r="C175" t="s">
        <v>39</v>
      </c>
      <c r="D175" s="9">
        <v>44599</v>
      </c>
      <c r="E175" t="s">
        <v>669</v>
      </c>
      <c r="F175">
        <v>19481</v>
      </c>
      <c r="G175">
        <v>51</v>
      </c>
      <c r="H175">
        <v>5844.3</v>
      </c>
    </row>
    <row r="176" spans="1:8" x14ac:dyDescent="0.3">
      <c r="A176" t="s">
        <v>106</v>
      </c>
      <c r="B176" t="s">
        <v>9</v>
      </c>
      <c r="C176" t="s">
        <v>13</v>
      </c>
      <c r="D176" s="9">
        <v>44588</v>
      </c>
      <c r="E176" t="s">
        <v>521</v>
      </c>
      <c r="F176">
        <v>22050</v>
      </c>
      <c r="G176">
        <v>208</v>
      </c>
      <c r="H176">
        <v>6615</v>
      </c>
    </row>
    <row r="177" spans="1:7" x14ac:dyDescent="0.3">
      <c r="A177" t="s">
        <v>4</v>
      </c>
      <c r="B177" t="s">
        <v>5</v>
      </c>
      <c r="C177" t="s">
        <v>6</v>
      </c>
      <c r="D177" s="9">
        <v>44565</v>
      </c>
      <c r="E177" t="s">
        <v>7</v>
      </c>
      <c r="G177">
        <v>180</v>
      </c>
    </row>
    <row r="178" spans="1:7" x14ac:dyDescent="0.3">
      <c r="A178" t="s">
        <v>67</v>
      </c>
      <c r="B178" t="s">
        <v>38</v>
      </c>
      <c r="C178" t="s">
        <v>47</v>
      </c>
      <c r="D178" s="9">
        <v>44589</v>
      </c>
      <c r="E178" t="s">
        <v>881</v>
      </c>
      <c r="G178">
        <v>75</v>
      </c>
    </row>
    <row r="179" spans="1:7" x14ac:dyDescent="0.3">
      <c r="A179" t="s">
        <v>50</v>
      </c>
      <c r="B179" t="s">
        <v>9</v>
      </c>
      <c r="C179" t="s">
        <v>27</v>
      </c>
      <c r="D179" s="9">
        <v>44634</v>
      </c>
      <c r="E179" t="s">
        <v>879</v>
      </c>
      <c r="G179">
        <v>12</v>
      </c>
    </row>
    <row r="180" spans="1:7" x14ac:dyDescent="0.3">
      <c r="A180" t="s">
        <v>21</v>
      </c>
      <c r="B180" t="s">
        <v>5</v>
      </c>
      <c r="C180" t="s">
        <v>22</v>
      </c>
      <c r="D180" s="9">
        <v>44586</v>
      </c>
      <c r="E180" t="s">
        <v>18</v>
      </c>
      <c r="G180">
        <v>176</v>
      </c>
    </row>
    <row r="181" spans="1:7" x14ac:dyDescent="0.3">
      <c r="A181" t="s">
        <v>23</v>
      </c>
      <c r="B181" t="s">
        <v>16</v>
      </c>
      <c r="C181" t="s">
        <v>24</v>
      </c>
      <c r="D181" s="9">
        <v>44644</v>
      </c>
      <c r="E181" t="s">
        <v>25</v>
      </c>
      <c r="G181">
        <v>73</v>
      </c>
    </row>
    <row r="182" spans="1:7" x14ac:dyDescent="0.3">
      <c r="A182" t="s">
        <v>15</v>
      </c>
      <c r="B182" t="s">
        <v>5</v>
      </c>
      <c r="C182" t="s">
        <v>113</v>
      </c>
      <c r="D182" s="9">
        <v>44631</v>
      </c>
      <c r="E182" t="s">
        <v>761</v>
      </c>
      <c r="G182">
        <v>251</v>
      </c>
    </row>
    <row r="183" spans="1:7" x14ac:dyDescent="0.3">
      <c r="A183" t="s">
        <v>50</v>
      </c>
      <c r="B183" t="s">
        <v>9</v>
      </c>
      <c r="C183" t="s">
        <v>57</v>
      </c>
      <c r="D183" s="9">
        <v>44642</v>
      </c>
      <c r="E183" t="s">
        <v>874</v>
      </c>
      <c r="G183">
        <v>173</v>
      </c>
    </row>
    <row r="184" spans="1:7" x14ac:dyDescent="0.3">
      <c r="A184" t="s">
        <v>33</v>
      </c>
      <c r="B184" t="s">
        <v>34</v>
      </c>
      <c r="C184" t="s">
        <v>35</v>
      </c>
      <c r="D184" s="9">
        <v>44630</v>
      </c>
      <c r="E184" t="s">
        <v>36</v>
      </c>
      <c r="G184">
        <v>11</v>
      </c>
    </row>
    <row r="185" spans="1:7" x14ac:dyDescent="0.3">
      <c r="A185" t="s">
        <v>78</v>
      </c>
      <c r="B185" t="s">
        <v>9</v>
      </c>
      <c r="C185" t="s">
        <v>24</v>
      </c>
      <c r="D185" s="9">
        <v>44578</v>
      </c>
      <c r="E185" t="s">
        <v>709</v>
      </c>
      <c r="G185">
        <v>68</v>
      </c>
    </row>
    <row r="186" spans="1:7" x14ac:dyDescent="0.3">
      <c r="A186" t="s">
        <v>67</v>
      </c>
      <c r="B186" t="s">
        <v>38</v>
      </c>
      <c r="C186" t="s">
        <v>42</v>
      </c>
      <c r="D186" s="9">
        <v>44571</v>
      </c>
      <c r="E186" t="s">
        <v>872</v>
      </c>
      <c r="G186">
        <v>24</v>
      </c>
    </row>
    <row r="187" spans="1:7" x14ac:dyDescent="0.3">
      <c r="A187" t="s">
        <v>46</v>
      </c>
      <c r="B187" t="s">
        <v>16</v>
      </c>
      <c r="C187" t="s">
        <v>47</v>
      </c>
      <c r="D187" s="9">
        <v>44587</v>
      </c>
      <c r="E187" t="s">
        <v>48</v>
      </c>
      <c r="G187">
        <v>356</v>
      </c>
    </row>
    <row r="188" spans="1:7" x14ac:dyDescent="0.3">
      <c r="A188" t="s">
        <v>8</v>
      </c>
      <c r="B188" t="s">
        <v>38</v>
      </c>
      <c r="C188" t="s">
        <v>47</v>
      </c>
      <c r="D188" s="9">
        <v>44606</v>
      </c>
      <c r="E188" t="s">
        <v>49</v>
      </c>
      <c r="G188">
        <v>42</v>
      </c>
    </row>
    <row r="189" spans="1:7" x14ac:dyDescent="0.3">
      <c r="A189" t="s">
        <v>12</v>
      </c>
      <c r="B189" t="s">
        <v>34</v>
      </c>
      <c r="C189" t="s">
        <v>138</v>
      </c>
      <c r="D189" s="9">
        <v>44575</v>
      </c>
      <c r="E189" t="s">
        <v>865</v>
      </c>
      <c r="G189">
        <v>196</v>
      </c>
    </row>
    <row r="190" spans="1:7" x14ac:dyDescent="0.3">
      <c r="A190" t="s">
        <v>23</v>
      </c>
      <c r="B190" t="s">
        <v>34</v>
      </c>
      <c r="C190" t="s">
        <v>57</v>
      </c>
      <c r="D190" s="9">
        <v>44609</v>
      </c>
      <c r="E190" t="s">
        <v>58</v>
      </c>
      <c r="G190">
        <v>157</v>
      </c>
    </row>
    <row r="191" spans="1:7" x14ac:dyDescent="0.3">
      <c r="A191" t="s">
        <v>67</v>
      </c>
      <c r="B191" t="s">
        <v>34</v>
      </c>
      <c r="C191" t="s">
        <v>138</v>
      </c>
      <c r="D191" s="9">
        <v>44635</v>
      </c>
      <c r="E191" t="s">
        <v>586</v>
      </c>
      <c r="G191">
        <v>77</v>
      </c>
    </row>
    <row r="192" spans="1:7" x14ac:dyDescent="0.3">
      <c r="A192" t="s">
        <v>60</v>
      </c>
      <c r="B192" t="s">
        <v>5</v>
      </c>
      <c r="C192" t="s">
        <v>42</v>
      </c>
      <c r="D192" s="9">
        <v>44634</v>
      </c>
      <c r="E192" t="s">
        <v>61</v>
      </c>
      <c r="G192">
        <v>113</v>
      </c>
    </row>
    <row r="193" spans="1:7" x14ac:dyDescent="0.3">
      <c r="A193" t="s">
        <v>50</v>
      </c>
      <c r="B193" t="s">
        <v>38</v>
      </c>
      <c r="C193" t="s">
        <v>57</v>
      </c>
      <c r="D193" s="9">
        <v>44601</v>
      </c>
      <c r="E193" t="s">
        <v>65</v>
      </c>
      <c r="G193">
        <v>186</v>
      </c>
    </row>
    <row r="194" spans="1:7" x14ac:dyDescent="0.3">
      <c r="A194" t="s">
        <v>8</v>
      </c>
      <c r="B194" t="s">
        <v>16</v>
      </c>
      <c r="C194" t="s">
        <v>6</v>
      </c>
      <c r="D194" s="9">
        <v>44574</v>
      </c>
      <c r="E194" t="s">
        <v>864</v>
      </c>
      <c r="G194">
        <v>295</v>
      </c>
    </row>
    <row r="195" spans="1:7" x14ac:dyDescent="0.3">
      <c r="A195" t="s">
        <v>106</v>
      </c>
      <c r="B195" t="s">
        <v>9</v>
      </c>
      <c r="C195" t="s">
        <v>22</v>
      </c>
      <c r="D195" s="9">
        <v>44608</v>
      </c>
      <c r="E195" t="s">
        <v>327</v>
      </c>
      <c r="G195">
        <v>96</v>
      </c>
    </row>
    <row r="196" spans="1:7" x14ac:dyDescent="0.3">
      <c r="A196" t="s">
        <v>44</v>
      </c>
      <c r="B196" t="s">
        <v>5</v>
      </c>
      <c r="C196" t="s">
        <v>42</v>
      </c>
      <c r="D196" s="9">
        <v>44649</v>
      </c>
      <c r="E196" t="s">
        <v>857</v>
      </c>
      <c r="G196">
        <v>28</v>
      </c>
    </row>
    <row r="197" spans="1:7" x14ac:dyDescent="0.3">
      <c r="A197" t="s">
        <v>46</v>
      </c>
      <c r="B197" t="s">
        <v>38</v>
      </c>
      <c r="C197" t="s">
        <v>10</v>
      </c>
      <c r="D197" s="9">
        <v>44608</v>
      </c>
      <c r="E197" t="s">
        <v>852</v>
      </c>
      <c r="G197">
        <v>45</v>
      </c>
    </row>
    <row r="198" spans="1:7" x14ac:dyDescent="0.3">
      <c r="A198" t="s">
        <v>54</v>
      </c>
      <c r="B198" t="s">
        <v>5</v>
      </c>
      <c r="C198" t="s">
        <v>70</v>
      </c>
      <c r="D198" s="9">
        <v>44599</v>
      </c>
      <c r="E198" t="s">
        <v>850</v>
      </c>
      <c r="G198">
        <v>106</v>
      </c>
    </row>
    <row r="199" spans="1:7" x14ac:dyDescent="0.3">
      <c r="A199" t="s">
        <v>54</v>
      </c>
      <c r="B199" t="s">
        <v>9</v>
      </c>
      <c r="C199" t="s">
        <v>6</v>
      </c>
      <c r="D199" s="9">
        <v>44623</v>
      </c>
      <c r="E199" t="s">
        <v>847</v>
      </c>
      <c r="G199">
        <v>96</v>
      </c>
    </row>
    <row r="200" spans="1:7" x14ac:dyDescent="0.3">
      <c r="A200" t="s">
        <v>33</v>
      </c>
      <c r="B200" t="s">
        <v>9</v>
      </c>
      <c r="C200" t="s">
        <v>6</v>
      </c>
      <c r="D200" s="9">
        <v>44573</v>
      </c>
      <c r="E200" t="s">
        <v>742</v>
      </c>
      <c r="G200">
        <v>465</v>
      </c>
    </row>
    <row r="201" spans="1:7" x14ac:dyDescent="0.3">
      <c r="A201" t="s">
        <v>4</v>
      </c>
      <c r="B201" t="s">
        <v>16</v>
      </c>
      <c r="C201" t="s">
        <v>24</v>
      </c>
      <c r="D201" s="9">
        <v>44606</v>
      </c>
      <c r="E201" t="s">
        <v>738</v>
      </c>
      <c r="G201">
        <v>47</v>
      </c>
    </row>
    <row r="202" spans="1:7" x14ac:dyDescent="0.3">
      <c r="A202" t="s">
        <v>46</v>
      </c>
      <c r="B202" t="s">
        <v>5</v>
      </c>
      <c r="C202" t="s">
        <v>27</v>
      </c>
      <c r="D202" s="9">
        <v>44601</v>
      </c>
      <c r="E202" t="s">
        <v>841</v>
      </c>
      <c r="G202">
        <v>271</v>
      </c>
    </row>
    <row r="203" spans="1:7" x14ac:dyDescent="0.3">
      <c r="A203" t="s">
        <v>67</v>
      </c>
      <c r="B203" t="s">
        <v>16</v>
      </c>
      <c r="C203" t="s">
        <v>113</v>
      </c>
      <c r="D203" s="9">
        <v>44572</v>
      </c>
      <c r="E203" t="s">
        <v>840</v>
      </c>
      <c r="G203">
        <v>421</v>
      </c>
    </row>
    <row r="204" spans="1:7" x14ac:dyDescent="0.3">
      <c r="A204" t="s">
        <v>62</v>
      </c>
      <c r="B204" t="s">
        <v>38</v>
      </c>
      <c r="C204" t="s">
        <v>47</v>
      </c>
      <c r="D204" s="9">
        <v>44649</v>
      </c>
      <c r="E204" t="s">
        <v>836</v>
      </c>
      <c r="G204">
        <v>81</v>
      </c>
    </row>
    <row r="205" spans="1:7" x14ac:dyDescent="0.3">
      <c r="A205" t="s">
        <v>21</v>
      </c>
      <c r="B205" t="s">
        <v>34</v>
      </c>
      <c r="C205" t="s">
        <v>57</v>
      </c>
      <c r="D205" s="9">
        <v>44599</v>
      </c>
      <c r="E205" t="s">
        <v>356</v>
      </c>
      <c r="G205">
        <v>417</v>
      </c>
    </row>
    <row r="206" spans="1:7" x14ac:dyDescent="0.3">
      <c r="A206" t="s">
        <v>78</v>
      </c>
      <c r="B206" t="s">
        <v>9</v>
      </c>
      <c r="C206" t="s">
        <v>57</v>
      </c>
      <c r="D206" s="9">
        <v>44615</v>
      </c>
      <c r="E206" t="s">
        <v>92</v>
      </c>
      <c r="G206">
        <v>142</v>
      </c>
    </row>
    <row r="207" spans="1:7" x14ac:dyDescent="0.3">
      <c r="A207" t="s">
        <v>8</v>
      </c>
      <c r="B207" t="s">
        <v>34</v>
      </c>
      <c r="C207" t="s">
        <v>27</v>
      </c>
      <c r="D207" s="9">
        <v>44574</v>
      </c>
      <c r="E207" t="s">
        <v>95</v>
      </c>
      <c r="G207">
        <v>160</v>
      </c>
    </row>
    <row r="208" spans="1:7" x14ac:dyDescent="0.3">
      <c r="A208" t="s">
        <v>31</v>
      </c>
      <c r="B208" t="s">
        <v>5</v>
      </c>
      <c r="C208" t="s">
        <v>27</v>
      </c>
      <c r="D208" s="9">
        <v>44608</v>
      </c>
      <c r="E208" t="s">
        <v>833</v>
      </c>
      <c r="G208">
        <v>68</v>
      </c>
    </row>
    <row r="209" spans="1:7" x14ac:dyDescent="0.3">
      <c r="A209" t="s">
        <v>62</v>
      </c>
      <c r="B209" t="s">
        <v>5</v>
      </c>
      <c r="C209" t="s">
        <v>42</v>
      </c>
      <c r="D209" s="9">
        <v>44588</v>
      </c>
      <c r="E209" t="s">
        <v>368</v>
      </c>
      <c r="G209">
        <v>224</v>
      </c>
    </row>
    <row r="210" spans="1:7" x14ac:dyDescent="0.3">
      <c r="A210" t="s">
        <v>62</v>
      </c>
      <c r="B210" t="s">
        <v>5</v>
      </c>
      <c r="C210" t="s">
        <v>24</v>
      </c>
      <c r="D210" s="9">
        <v>44582</v>
      </c>
      <c r="E210" t="s">
        <v>832</v>
      </c>
      <c r="G210">
        <v>176</v>
      </c>
    </row>
    <row r="211" spans="1:7" x14ac:dyDescent="0.3">
      <c r="A211" t="s">
        <v>41</v>
      </c>
      <c r="B211" t="s">
        <v>16</v>
      </c>
      <c r="C211" t="s">
        <v>22</v>
      </c>
      <c r="D211" s="9">
        <v>44587</v>
      </c>
      <c r="E211" t="s">
        <v>686</v>
      </c>
      <c r="G211">
        <v>168</v>
      </c>
    </row>
    <row r="212" spans="1:7" x14ac:dyDescent="0.3">
      <c r="A212" t="s">
        <v>21</v>
      </c>
      <c r="B212" t="s">
        <v>26</v>
      </c>
      <c r="C212" t="s">
        <v>10</v>
      </c>
      <c r="D212" s="9">
        <v>44593</v>
      </c>
      <c r="E212" t="s">
        <v>532</v>
      </c>
      <c r="G212">
        <v>417</v>
      </c>
    </row>
    <row r="213" spans="1:7" x14ac:dyDescent="0.3">
      <c r="A213" t="s">
        <v>44</v>
      </c>
      <c r="B213" t="s">
        <v>26</v>
      </c>
      <c r="C213" t="s">
        <v>138</v>
      </c>
      <c r="D213" s="9">
        <v>44606</v>
      </c>
      <c r="E213" t="s">
        <v>830</v>
      </c>
      <c r="G213">
        <v>352</v>
      </c>
    </row>
    <row r="214" spans="1:7" x14ac:dyDescent="0.3">
      <c r="A214" t="s">
        <v>84</v>
      </c>
      <c r="B214" t="s">
        <v>38</v>
      </c>
      <c r="C214" t="s">
        <v>42</v>
      </c>
      <c r="D214" s="9">
        <v>44623</v>
      </c>
      <c r="E214" t="s">
        <v>829</v>
      </c>
      <c r="G214">
        <v>264</v>
      </c>
    </row>
    <row r="215" spans="1:7" x14ac:dyDescent="0.3">
      <c r="A215" t="s">
        <v>106</v>
      </c>
      <c r="B215" t="s">
        <v>26</v>
      </c>
      <c r="C215" t="s">
        <v>57</v>
      </c>
      <c r="D215" s="9">
        <v>44606</v>
      </c>
      <c r="E215" t="s">
        <v>107</v>
      </c>
      <c r="G215">
        <v>18</v>
      </c>
    </row>
    <row r="216" spans="1:7" x14ac:dyDescent="0.3">
      <c r="A216" t="s">
        <v>21</v>
      </c>
      <c r="B216" t="s">
        <v>9</v>
      </c>
      <c r="C216" t="s">
        <v>90</v>
      </c>
      <c r="D216" s="9">
        <v>44606</v>
      </c>
      <c r="E216" t="s">
        <v>149</v>
      </c>
      <c r="G216">
        <v>363</v>
      </c>
    </row>
    <row r="217" spans="1:7" x14ac:dyDescent="0.3">
      <c r="A217" t="s">
        <v>23</v>
      </c>
      <c r="B217" t="s">
        <v>5</v>
      </c>
      <c r="C217" t="s">
        <v>57</v>
      </c>
      <c r="D217" s="9">
        <v>44608</v>
      </c>
      <c r="E217" t="s">
        <v>824</v>
      </c>
      <c r="G217">
        <v>200</v>
      </c>
    </row>
    <row r="218" spans="1:7" x14ac:dyDescent="0.3">
      <c r="A218" t="s">
        <v>21</v>
      </c>
      <c r="B218" t="s">
        <v>34</v>
      </c>
      <c r="C218" t="s">
        <v>42</v>
      </c>
      <c r="D218" s="9">
        <v>44631</v>
      </c>
      <c r="E218" t="s">
        <v>322</v>
      </c>
      <c r="G218">
        <v>44</v>
      </c>
    </row>
    <row r="219" spans="1:7" x14ac:dyDescent="0.3">
      <c r="A219" t="s">
        <v>54</v>
      </c>
      <c r="B219" t="s">
        <v>26</v>
      </c>
      <c r="C219" t="s">
        <v>27</v>
      </c>
      <c r="D219" s="9">
        <v>44588</v>
      </c>
      <c r="E219" t="s">
        <v>819</v>
      </c>
      <c r="G219">
        <v>85</v>
      </c>
    </row>
    <row r="220" spans="1:7" x14ac:dyDescent="0.3">
      <c r="A220" t="s">
        <v>60</v>
      </c>
      <c r="B220" t="s">
        <v>16</v>
      </c>
      <c r="C220" t="s">
        <v>47</v>
      </c>
      <c r="D220" s="9">
        <v>44600</v>
      </c>
      <c r="E220" t="s">
        <v>87</v>
      </c>
      <c r="G220">
        <v>158</v>
      </c>
    </row>
    <row r="221" spans="1:7" x14ac:dyDescent="0.3">
      <c r="A221" t="s">
        <v>12</v>
      </c>
      <c r="B221" t="s">
        <v>16</v>
      </c>
      <c r="C221" t="s">
        <v>35</v>
      </c>
      <c r="D221" s="9">
        <v>44629</v>
      </c>
      <c r="E221" t="s">
        <v>812</v>
      </c>
      <c r="G221">
        <v>156</v>
      </c>
    </row>
    <row r="222" spans="1:7" x14ac:dyDescent="0.3">
      <c r="A222" t="s">
        <v>21</v>
      </c>
      <c r="B222" t="s">
        <v>16</v>
      </c>
      <c r="C222" t="s">
        <v>70</v>
      </c>
      <c r="D222" s="9">
        <v>44587</v>
      </c>
      <c r="E222" t="s">
        <v>805</v>
      </c>
      <c r="G222">
        <v>76</v>
      </c>
    </row>
    <row r="223" spans="1:7" x14ac:dyDescent="0.3">
      <c r="A223" t="s">
        <v>12</v>
      </c>
      <c r="B223" t="s">
        <v>34</v>
      </c>
      <c r="C223" t="s">
        <v>90</v>
      </c>
      <c r="D223" s="9">
        <v>44622</v>
      </c>
      <c r="E223" t="s">
        <v>123</v>
      </c>
      <c r="G223">
        <v>103</v>
      </c>
    </row>
    <row r="224" spans="1:7" x14ac:dyDescent="0.3">
      <c r="A224" t="s">
        <v>29</v>
      </c>
      <c r="B224" t="s">
        <v>5</v>
      </c>
      <c r="C224" t="s">
        <v>42</v>
      </c>
      <c r="D224" s="9">
        <v>44588</v>
      </c>
      <c r="E224" t="s">
        <v>801</v>
      </c>
      <c r="G224">
        <v>133</v>
      </c>
    </row>
    <row r="225" spans="1:7" x14ac:dyDescent="0.3">
      <c r="A225" t="s">
        <v>84</v>
      </c>
      <c r="B225" t="s">
        <v>34</v>
      </c>
      <c r="C225" t="s">
        <v>57</v>
      </c>
      <c r="D225" s="9">
        <v>44603</v>
      </c>
      <c r="E225" t="s">
        <v>129</v>
      </c>
      <c r="G225">
        <v>244</v>
      </c>
    </row>
    <row r="226" spans="1:7" x14ac:dyDescent="0.3">
      <c r="A226" t="s">
        <v>44</v>
      </c>
      <c r="B226" t="s">
        <v>34</v>
      </c>
      <c r="C226" t="s">
        <v>35</v>
      </c>
      <c r="D226" s="9">
        <v>44588</v>
      </c>
      <c r="E226" t="s">
        <v>130</v>
      </c>
      <c r="G226">
        <v>181</v>
      </c>
    </row>
    <row r="227" spans="1:7" x14ac:dyDescent="0.3">
      <c r="A227" t="s">
        <v>8</v>
      </c>
      <c r="B227" t="s">
        <v>5</v>
      </c>
      <c r="C227" t="s">
        <v>22</v>
      </c>
      <c r="D227" s="9">
        <v>44592</v>
      </c>
      <c r="E227" t="s">
        <v>131</v>
      </c>
      <c r="G227">
        <v>137</v>
      </c>
    </row>
    <row r="228" spans="1:7" x14ac:dyDescent="0.3">
      <c r="A228" t="s">
        <v>8</v>
      </c>
      <c r="B228" t="s">
        <v>16</v>
      </c>
      <c r="C228" t="s">
        <v>138</v>
      </c>
      <c r="D228" s="9">
        <v>44571</v>
      </c>
      <c r="E228" t="s">
        <v>787</v>
      </c>
      <c r="G228">
        <v>104</v>
      </c>
    </row>
    <row r="229" spans="1:7" x14ac:dyDescent="0.3">
      <c r="A229" t="s">
        <v>31</v>
      </c>
      <c r="B229" t="s">
        <v>38</v>
      </c>
      <c r="C229" t="s">
        <v>22</v>
      </c>
      <c r="D229" s="9">
        <v>44622</v>
      </c>
      <c r="E229" t="s">
        <v>786</v>
      </c>
      <c r="G229">
        <v>142</v>
      </c>
    </row>
    <row r="230" spans="1:7" x14ac:dyDescent="0.3">
      <c r="A230" t="s">
        <v>50</v>
      </c>
      <c r="B230" t="s">
        <v>38</v>
      </c>
      <c r="C230" t="s">
        <v>47</v>
      </c>
      <c r="D230" s="9">
        <v>44571</v>
      </c>
      <c r="E230" t="s">
        <v>137</v>
      </c>
      <c r="G230">
        <v>82</v>
      </c>
    </row>
    <row r="231" spans="1:7" x14ac:dyDescent="0.3">
      <c r="A231" t="s">
        <v>67</v>
      </c>
      <c r="B231" t="s">
        <v>16</v>
      </c>
      <c r="C231" t="s">
        <v>138</v>
      </c>
      <c r="D231" s="9">
        <v>44599</v>
      </c>
      <c r="E231" t="s">
        <v>139</v>
      </c>
      <c r="G231">
        <v>108</v>
      </c>
    </row>
    <row r="232" spans="1:7" x14ac:dyDescent="0.3">
      <c r="A232" t="s">
        <v>31</v>
      </c>
      <c r="B232" t="s">
        <v>9</v>
      </c>
      <c r="C232" t="s">
        <v>6</v>
      </c>
      <c r="D232" s="9">
        <v>44587</v>
      </c>
      <c r="E232" t="s">
        <v>438</v>
      </c>
      <c r="G232">
        <v>85</v>
      </c>
    </row>
    <row r="233" spans="1:7" x14ac:dyDescent="0.3">
      <c r="A233" t="s">
        <v>93</v>
      </c>
      <c r="B233" t="s">
        <v>16</v>
      </c>
      <c r="C233" t="s">
        <v>57</v>
      </c>
      <c r="D233" s="9">
        <v>44627</v>
      </c>
      <c r="E233" t="s">
        <v>141</v>
      </c>
      <c r="G233">
        <v>408</v>
      </c>
    </row>
    <row r="234" spans="1:7" x14ac:dyDescent="0.3">
      <c r="A234" t="s">
        <v>62</v>
      </c>
      <c r="B234" t="s">
        <v>5</v>
      </c>
      <c r="C234" t="s">
        <v>27</v>
      </c>
      <c r="D234" s="9">
        <v>44613</v>
      </c>
      <c r="E234" t="s">
        <v>780</v>
      </c>
      <c r="G234">
        <v>67</v>
      </c>
    </row>
    <row r="235" spans="1:7" x14ac:dyDescent="0.3">
      <c r="A235" t="s">
        <v>106</v>
      </c>
      <c r="B235" t="s">
        <v>26</v>
      </c>
      <c r="C235" t="s">
        <v>42</v>
      </c>
      <c r="D235" s="9">
        <v>44608</v>
      </c>
      <c r="E235" t="s">
        <v>777</v>
      </c>
      <c r="G235">
        <v>131</v>
      </c>
    </row>
    <row r="236" spans="1:7" x14ac:dyDescent="0.3">
      <c r="A236" t="s">
        <v>106</v>
      </c>
      <c r="B236" t="s">
        <v>9</v>
      </c>
      <c r="C236" t="s">
        <v>35</v>
      </c>
      <c r="D236" s="9">
        <v>44608</v>
      </c>
      <c r="E236" t="s">
        <v>770</v>
      </c>
      <c r="G236">
        <v>256</v>
      </c>
    </row>
    <row r="237" spans="1:7" x14ac:dyDescent="0.3">
      <c r="A237" t="s">
        <v>15</v>
      </c>
      <c r="B237" t="s">
        <v>9</v>
      </c>
      <c r="C237" t="s">
        <v>24</v>
      </c>
      <c r="D237" s="9">
        <v>44634</v>
      </c>
      <c r="E237" t="s">
        <v>768</v>
      </c>
      <c r="G237">
        <v>168</v>
      </c>
    </row>
    <row r="238" spans="1:7" x14ac:dyDescent="0.3">
      <c r="A238" t="s">
        <v>31</v>
      </c>
      <c r="B238" t="s">
        <v>26</v>
      </c>
      <c r="C238" t="s">
        <v>22</v>
      </c>
      <c r="D238" s="9">
        <v>44645</v>
      </c>
      <c r="E238" t="s">
        <v>698</v>
      </c>
      <c r="G238">
        <v>84</v>
      </c>
    </row>
    <row r="239" spans="1:7" x14ac:dyDescent="0.3">
      <c r="A239" t="s">
        <v>12</v>
      </c>
      <c r="B239" t="s">
        <v>26</v>
      </c>
      <c r="C239" t="s">
        <v>24</v>
      </c>
      <c r="D239" s="9">
        <v>44582</v>
      </c>
      <c r="E239" t="s">
        <v>760</v>
      </c>
      <c r="G239">
        <v>181</v>
      </c>
    </row>
    <row r="240" spans="1:7" x14ac:dyDescent="0.3">
      <c r="A240" t="s">
        <v>21</v>
      </c>
      <c r="B240" t="s">
        <v>5</v>
      </c>
      <c r="C240" t="s">
        <v>138</v>
      </c>
      <c r="D240" s="9">
        <v>44636</v>
      </c>
      <c r="E240" t="s">
        <v>627</v>
      </c>
      <c r="G240">
        <v>181</v>
      </c>
    </row>
    <row r="241" spans="1:7" x14ac:dyDescent="0.3">
      <c r="A241" t="s">
        <v>84</v>
      </c>
      <c r="B241" t="s">
        <v>38</v>
      </c>
      <c r="C241" t="s">
        <v>35</v>
      </c>
      <c r="D241" s="9">
        <v>44609</v>
      </c>
      <c r="E241" t="s">
        <v>758</v>
      </c>
      <c r="G241">
        <v>54</v>
      </c>
    </row>
    <row r="242" spans="1:7" x14ac:dyDescent="0.3">
      <c r="A242" t="s">
        <v>44</v>
      </c>
      <c r="B242" t="s">
        <v>34</v>
      </c>
      <c r="C242" t="s">
        <v>22</v>
      </c>
      <c r="D242" s="9">
        <v>44648</v>
      </c>
      <c r="E242" t="s">
        <v>157</v>
      </c>
      <c r="G242">
        <v>296</v>
      </c>
    </row>
    <row r="243" spans="1:7" x14ac:dyDescent="0.3">
      <c r="A243" t="s">
        <v>29</v>
      </c>
      <c r="B243" t="s">
        <v>38</v>
      </c>
      <c r="C243" t="s">
        <v>57</v>
      </c>
      <c r="D243" s="9">
        <v>44624</v>
      </c>
      <c r="E243" t="s">
        <v>158</v>
      </c>
      <c r="G243">
        <v>101</v>
      </c>
    </row>
    <row r="244" spans="1:7" x14ac:dyDescent="0.3">
      <c r="A244" t="s">
        <v>4</v>
      </c>
      <c r="B244" t="s">
        <v>5</v>
      </c>
      <c r="C244" t="s">
        <v>42</v>
      </c>
      <c r="D244" s="9">
        <v>44595</v>
      </c>
      <c r="E244" t="s">
        <v>755</v>
      </c>
      <c r="G244">
        <v>438</v>
      </c>
    </row>
    <row r="245" spans="1:7" x14ac:dyDescent="0.3">
      <c r="A245" t="s">
        <v>82</v>
      </c>
      <c r="B245" t="s">
        <v>38</v>
      </c>
      <c r="C245" t="s">
        <v>24</v>
      </c>
      <c r="D245" s="9">
        <v>44574</v>
      </c>
      <c r="E245" t="s">
        <v>752</v>
      </c>
      <c r="G245">
        <v>198</v>
      </c>
    </row>
    <row r="246" spans="1:7" x14ac:dyDescent="0.3">
      <c r="A246" t="s">
        <v>67</v>
      </c>
      <c r="B246" t="s">
        <v>26</v>
      </c>
      <c r="C246" t="s">
        <v>47</v>
      </c>
      <c r="D246" s="9">
        <v>44565</v>
      </c>
      <c r="E246" t="s">
        <v>751</v>
      </c>
      <c r="G246">
        <v>229</v>
      </c>
    </row>
    <row r="247" spans="1:7" x14ac:dyDescent="0.3">
      <c r="A247" t="s">
        <v>93</v>
      </c>
      <c r="B247" t="s">
        <v>38</v>
      </c>
      <c r="C247" t="s">
        <v>138</v>
      </c>
      <c r="D247" s="9">
        <v>44585</v>
      </c>
      <c r="E247" t="s">
        <v>167</v>
      </c>
      <c r="G247">
        <v>141</v>
      </c>
    </row>
    <row r="248" spans="1:7" x14ac:dyDescent="0.3">
      <c r="A248" t="s">
        <v>46</v>
      </c>
      <c r="B248" t="s">
        <v>26</v>
      </c>
      <c r="C248" t="s">
        <v>42</v>
      </c>
      <c r="D248" s="9">
        <v>44573</v>
      </c>
      <c r="E248" t="s">
        <v>702</v>
      </c>
      <c r="G248">
        <v>518</v>
      </c>
    </row>
    <row r="249" spans="1:7" x14ac:dyDescent="0.3">
      <c r="A249" t="s">
        <v>12</v>
      </c>
      <c r="B249" t="s">
        <v>38</v>
      </c>
      <c r="C249" t="s">
        <v>113</v>
      </c>
      <c r="D249" s="9">
        <v>44589</v>
      </c>
      <c r="E249" t="s">
        <v>170</v>
      </c>
      <c r="G249">
        <v>47</v>
      </c>
    </row>
    <row r="250" spans="1:7" x14ac:dyDescent="0.3">
      <c r="A250" t="s">
        <v>31</v>
      </c>
      <c r="B250" t="s">
        <v>16</v>
      </c>
      <c r="C250" t="s">
        <v>42</v>
      </c>
      <c r="D250" s="9">
        <v>44613</v>
      </c>
      <c r="E250" t="s">
        <v>172</v>
      </c>
      <c r="G250">
        <v>396</v>
      </c>
    </row>
    <row r="251" spans="1:7" x14ac:dyDescent="0.3">
      <c r="A251" t="s">
        <v>82</v>
      </c>
      <c r="B251" t="s">
        <v>34</v>
      </c>
      <c r="C251" t="s">
        <v>70</v>
      </c>
      <c r="D251" s="9">
        <v>44608</v>
      </c>
      <c r="E251" t="s">
        <v>173</v>
      </c>
      <c r="G251">
        <v>87</v>
      </c>
    </row>
    <row r="252" spans="1:7" x14ac:dyDescent="0.3">
      <c r="A252" t="s">
        <v>4</v>
      </c>
      <c r="B252" t="s">
        <v>38</v>
      </c>
      <c r="C252" t="s">
        <v>57</v>
      </c>
      <c r="D252" s="9">
        <v>44574</v>
      </c>
      <c r="E252" t="s">
        <v>174</v>
      </c>
      <c r="G252">
        <v>27</v>
      </c>
    </row>
    <row r="253" spans="1:7" x14ac:dyDescent="0.3">
      <c r="A253" t="s">
        <v>33</v>
      </c>
      <c r="B253" t="s">
        <v>16</v>
      </c>
      <c r="C253" t="s">
        <v>47</v>
      </c>
      <c r="D253" s="9">
        <v>44568</v>
      </c>
      <c r="E253" t="s">
        <v>500</v>
      </c>
      <c r="G253">
        <v>33</v>
      </c>
    </row>
    <row r="254" spans="1:7" x14ac:dyDescent="0.3">
      <c r="A254" t="s">
        <v>93</v>
      </c>
      <c r="B254" t="s">
        <v>5</v>
      </c>
      <c r="C254" t="s">
        <v>138</v>
      </c>
      <c r="D254" s="9">
        <v>44608</v>
      </c>
      <c r="E254" t="s">
        <v>743</v>
      </c>
      <c r="G254">
        <v>239</v>
      </c>
    </row>
    <row r="255" spans="1:7" x14ac:dyDescent="0.3">
      <c r="A255" t="s">
        <v>93</v>
      </c>
      <c r="B255" t="s">
        <v>26</v>
      </c>
      <c r="C255" t="s">
        <v>6</v>
      </c>
      <c r="D255" s="9">
        <v>44631</v>
      </c>
      <c r="E255" t="s">
        <v>742</v>
      </c>
      <c r="G255">
        <v>4</v>
      </c>
    </row>
    <row r="256" spans="1:7" x14ac:dyDescent="0.3">
      <c r="A256" t="s">
        <v>44</v>
      </c>
      <c r="B256" t="s">
        <v>26</v>
      </c>
      <c r="C256" t="s">
        <v>24</v>
      </c>
      <c r="D256" s="9">
        <v>44629</v>
      </c>
      <c r="E256" t="s">
        <v>181</v>
      </c>
      <c r="G256">
        <v>44</v>
      </c>
    </row>
    <row r="257" spans="1:7" x14ac:dyDescent="0.3">
      <c r="A257" t="s">
        <v>4</v>
      </c>
      <c r="B257" t="s">
        <v>16</v>
      </c>
      <c r="C257" t="s">
        <v>57</v>
      </c>
      <c r="D257" s="9">
        <v>44574</v>
      </c>
      <c r="E257" t="s">
        <v>564</v>
      </c>
      <c r="G257">
        <v>384</v>
      </c>
    </row>
    <row r="258" spans="1:7" x14ac:dyDescent="0.3">
      <c r="A258" t="s">
        <v>15</v>
      </c>
      <c r="B258" t="s">
        <v>5</v>
      </c>
      <c r="C258" t="s">
        <v>27</v>
      </c>
      <c r="D258" s="9">
        <v>44573</v>
      </c>
      <c r="E258" t="s">
        <v>738</v>
      </c>
      <c r="G258">
        <v>293</v>
      </c>
    </row>
    <row r="259" spans="1:7" x14ac:dyDescent="0.3">
      <c r="A259" t="s">
        <v>67</v>
      </c>
      <c r="B259" t="s">
        <v>9</v>
      </c>
      <c r="C259" t="s">
        <v>47</v>
      </c>
      <c r="D259" s="9">
        <v>44588</v>
      </c>
      <c r="E259" t="s">
        <v>731</v>
      </c>
      <c r="G259">
        <v>216</v>
      </c>
    </row>
    <row r="260" spans="1:7" x14ac:dyDescent="0.3">
      <c r="A260" t="s">
        <v>62</v>
      </c>
      <c r="B260" t="s">
        <v>16</v>
      </c>
      <c r="C260" t="s">
        <v>70</v>
      </c>
      <c r="D260" s="9">
        <v>44573</v>
      </c>
      <c r="E260" t="s">
        <v>185</v>
      </c>
      <c r="G260">
        <v>264</v>
      </c>
    </row>
    <row r="261" spans="1:7" x14ac:dyDescent="0.3">
      <c r="A261" t="s">
        <v>101</v>
      </c>
      <c r="B261" t="s">
        <v>38</v>
      </c>
      <c r="C261" t="s">
        <v>24</v>
      </c>
      <c r="D261" s="9">
        <v>44578</v>
      </c>
      <c r="E261" t="s">
        <v>267</v>
      </c>
      <c r="G261">
        <v>237</v>
      </c>
    </row>
    <row r="262" spans="1:7" x14ac:dyDescent="0.3">
      <c r="A262" t="s">
        <v>8</v>
      </c>
      <c r="B262" t="s">
        <v>26</v>
      </c>
      <c r="C262" t="s">
        <v>113</v>
      </c>
      <c r="D262" s="9">
        <v>44642</v>
      </c>
      <c r="E262" t="s">
        <v>253</v>
      </c>
      <c r="G262">
        <v>24</v>
      </c>
    </row>
    <row r="263" spans="1:7" x14ac:dyDescent="0.3">
      <c r="A263" t="s">
        <v>29</v>
      </c>
      <c r="B263" t="s">
        <v>9</v>
      </c>
      <c r="C263" t="s">
        <v>57</v>
      </c>
      <c r="D263" s="9">
        <v>44589</v>
      </c>
      <c r="E263" t="s">
        <v>712</v>
      </c>
      <c r="G263">
        <v>33</v>
      </c>
    </row>
    <row r="264" spans="1:7" x14ac:dyDescent="0.3">
      <c r="A264" t="s">
        <v>15</v>
      </c>
      <c r="B264" t="s">
        <v>16</v>
      </c>
      <c r="C264" t="s">
        <v>42</v>
      </c>
      <c r="D264" s="9">
        <v>44610</v>
      </c>
      <c r="E264" t="s">
        <v>391</v>
      </c>
      <c r="G264">
        <v>24</v>
      </c>
    </row>
    <row r="265" spans="1:7" x14ac:dyDescent="0.3">
      <c r="A265" t="s">
        <v>33</v>
      </c>
      <c r="B265" t="s">
        <v>38</v>
      </c>
      <c r="C265" t="s">
        <v>113</v>
      </c>
      <c r="D265" s="9">
        <v>44595</v>
      </c>
      <c r="E265" t="s">
        <v>710</v>
      </c>
      <c r="G265">
        <v>170</v>
      </c>
    </row>
    <row r="266" spans="1:7" x14ac:dyDescent="0.3">
      <c r="A266" t="s">
        <v>29</v>
      </c>
      <c r="B266" t="s">
        <v>16</v>
      </c>
      <c r="C266" t="s">
        <v>113</v>
      </c>
      <c r="D266" s="9">
        <v>44565</v>
      </c>
      <c r="E266" t="s">
        <v>200</v>
      </c>
      <c r="G266">
        <v>212</v>
      </c>
    </row>
    <row r="267" spans="1:7" x14ac:dyDescent="0.3">
      <c r="A267" t="s">
        <v>67</v>
      </c>
      <c r="B267" t="s">
        <v>16</v>
      </c>
      <c r="C267" t="s">
        <v>22</v>
      </c>
      <c r="D267" s="9">
        <v>44592</v>
      </c>
      <c r="E267" t="s">
        <v>201</v>
      </c>
      <c r="G267">
        <v>18</v>
      </c>
    </row>
    <row r="268" spans="1:7" x14ac:dyDescent="0.3">
      <c r="A268" t="s">
        <v>44</v>
      </c>
      <c r="B268" t="s">
        <v>38</v>
      </c>
      <c r="C268" t="s">
        <v>35</v>
      </c>
      <c r="D268" s="9">
        <v>44575</v>
      </c>
      <c r="E268" t="s">
        <v>554</v>
      </c>
      <c r="G268">
        <v>425</v>
      </c>
    </row>
    <row r="269" spans="1:7" x14ac:dyDescent="0.3">
      <c r="A269" t="s">
        <v>62</v>
      </c>
      <c r="B269" t="s">
        <v>5</v>
      </c>
      <c r="C269" t="s">
        <v>47</v>
      </c>
      <c r="D269" s="9">
        <v>44651</v>
      </c>
      <c r="E269" t="s">
        <v>205</v>
      </c>
      <c r="G269">
        <v>178</v>
      </c>
    </row>
    <row r="270" spans="1:7" x14ac:dyDescent="0.3">
      <c r="A270" t="s">
        <v>12</v>
      </c>
      <c r="B270" t="s">
        <v>5</v>
      </c>
      <c r="C270" t="s">
        <v>24</v>
      </c>
      <c r="D270" s="9">
        <v>44649</v>
      </c>
      <c r="E270" t="s">
        <v>208</v>
      </c>
      <c r="G270">
        <v>175</v>
      </c>
    </row>
    <row r="271" spans="1:7" x14ac:dyDescent="0.3">
      <c r="A271" t="s">
        <v>41</v>
      </c>
      <c r="B271" t="s">
        <v>26</v>
      </c>
      <c r="C271" t="s">
        <v>6</v>
      </c>
      <c r="D271" s="9">
        <v>44622</v>
      </c>
      <c r="E271" t="s">
        <v>706</v>
      </c>
      <c r="G271">
        <v>61</v>
      </c>
    </row>
    <row r="272" spans="1:7" x14ac:dyDescent="0.3">
      <c r="A272" t="s">
        <v>33</v>
      </c>
      <c r="B272" t="s">
        <v>38</v>
      </c>
      <c r="C272" t="s">
        <v>47</v>
      </c>
      <c r="D272" s="9">
        <v>44630</v>
      </c>
      <c r="E272" t="s">
        <v>702</v>
      </c>
      <c r="G272">
        <v>205</v>
      </c>
    </row>
    <row r="273" spans="1:7" x14ac:dyDescent="0.3">
      <c r="A273" t="s">
        <v>60</v>
      </c>
      <c r="B273" t="s">
        <v>38</v>
      </c>
      <c r="C273" t="s">
        <v>138</v>
      </c>
      <c r="D273" s="9">
        <v>44592</v>
      </c>
      <c r="E273" t="s">
        <v>701</v>
      </c>
      <c r="G273">
        <v>285</v>
      </c>
    </row>
    <row r="274" spans="1:7" x14ac:dyDescent="0.3">
      <c r="A274" t="s">
        <v>29</v>
      </c>
      <c r="B274" t="s">
        <v>26</v>
      </c>
      <c r="C274" t="s">
        <v>47</v>
      </c>
      <c r="D274" s="9">
        <v>44578</v>
      </c>
      <c r="E274" t="s">
        <v>388</v>
      </c>
      <c r="G274">
        <v>313</v>
      </c>
    </row>
    <row r="275" spans="1:7" x14ac:dyDescent="0.3">
      <c r="A275" t="s">
        <v>82</v>
      </c>
      <c r="B275" t="s">
        <v>9</v>
      </c>
      <c r="C275" t="s">
        <v>24</v>
      </c>
      <c r="D275" s="9">
        <v>44568</v>
      </c>
      <c r="E275" t="s">
        <v>221</v>
      </c>
      <c r="G275">
        <v>520</v>
      </c>
    </row>
    <row r="276" spans="1:7" x14ac:dyDescent="0.3">
      <c r="A276" t="s">
        <v>62</v>
      </c>
      <c r="B276" t="s">
        <v>26</v>
      </c>
      <c r="C276" t="s">
        <v>138</v>
      </c>
      <c r="D276" s="9">
        <v>44644</v>
      </c>
      <c r="E276" t="s">
        <v>696</v>
      </c>
      <c r="G276">
        <v>38</v>
      </c>
    </row>
    <row r="277" spans="1:7" x14ac:dyDescent="0.3">
      <c r="A277" t="s">
        <v>4</v>
      </c>
      <c r="B277" t="s">
        <v>16</v>
      </c>
      <c r="C277" t="s">
        <v>27</v>
      </c>
      <c r="D277" s="9">
        <v>44575</v>
      </c>
      <c r="E277" t="s">
        <v>224</v>
      </c>
      <c r="G277">
        <v>418</v>
      </c>
    </row>
    <row r="278" spans="1:7" x14ac:dyDescent="0.3">
      <c r="A278" t="s">
        <v>41</v>
      </c>
      <c r="B278" t="s">
        <v>5</v>
      </c>
      <c r="C278" t="s">
        <v>113</v>
      </c>
      <c r="D278" s="9">
        <v>44599</v>
      </c>
      <c r="E278" t="s">
        <v>59</v>
      </c>
      <c r="G278">
        <v>389</v>
      </c>
    </row>
    <row r="279" spans="1:7" x14ac:dyDescent="0.3">
      <c r="A279" t="s">
        <v>4</v>
      </c>
      <c r="B279" t="s">
        <v>16</v>
      </c>
      <c r="C279" t="s">
        <v>35</v>
      </c>
      <c r="D279" s="9">
        <v>44643</v>
      </c>
      <c r="E279" t="s">
        <v>225</v>
      </c>
      <c r="G279">
        <v>26</v>
      </c>
    </row>
    <row r="280" spans="1:7" x14ac:dyDescent="0.3">
      <c r="A280" t="s">
        <v>21</v>
      </c>
      <c r="B280" t="s">
        <v>5</v>
      </c>
      <c r="C280" t="s">
        <v>90</v>
      </c>
      <c r="D280" s="9">
        <v>44637</v>
      </c>
      <c r="E280" t="s">
        <v>227</v>
      </c>
      <c r="G280">
        <v>41</v>
      </c>
    </row>
    <row r="281" spans="1:7" x14ac:dyDescent="0.3">
      <c r="A281" t="s">
        <v>12</v>
      </c>
      <c r="B281" t="s">
        <v>34</v>
      </c>
      <c r="C281" t="s">
        <v>57</v>
      </c>
      <c r="D281" s="9">
        <v>44582</v>
      </c>
      <c r="E281" t="s">
        <v>228</v>
      </c>
      <c r="G281">
        <v>54</v>
      </c>
    </row>
    <row r="282" spans="1:7" x14ac:dyDescent="0.3">
      <c r="A282" t="s">
        <v>78</v>
      </c>
      <c r="B282" t="s">
        <v>16</v>
      </c>
      <c r="C282" t="s">
        <v>70</v>
      </c>
      <c r="D282" s="9">
        <v>44650</v>
      </c>
      <c r="E282" t="s">
        <v>693</v>
      </c>
      <c r="G282">
        <v>377</v>
      </c>
    </row>
    <row r="283" spans="1:7" x14ac:dyDescent="0.3">
      <c r="A283" t="s">
        <v>50</v>
      </c>
      <c r="B283" t="s">
        <v>34</v>
      </c>
      <c r="C283" t="s">
        <v>42</v>
      </c>
      <c r="D283" s="9">
        <v>44613</v>
      </c>
      <c r="E283" t="s">
        <v>61</v>
      </c>
      <c r="G283">
        <v>155</v>
      </c>
    </row>
    <row r="284" spans="1:7" x14ac:dyDescent="0.3">
      <c r="A284" t="s">
        <v>74</v>
      </c>
      <c r="B284" t="s">
        <v>26</v>
      </c>
      <c r="C284" t="s">
        <v>47</v>
      </c>
      <c r="D284" s="9">
        <v>44592</v>
      </c>
      <c r="E284" t="s">
        <v>688</v>
      </c>
      <c r="G284">
        <v>277</v>
      </c>
    </row>
    <row r="285" spans="1:7" x14ac:dyDescent="0.3">
      <c r="A285" t="s">
        <v>101</v>
      </c>
      <c r="B285" t="s">
        <v>5</v>
      </c>
      <c r="C285" t="s">
        <v>22</v>
      </c>
      <c r="D285" s="9">
        <v>44564</v>
      </c>
      <c r="E285" t="s">
        <v>235</v>
      </c>
      <c r="G285">
        <v>282</v>
      </c>
    </row>
    <row r="286" spans="1:7" x14ac:dyDescent="0.3">
      <c r="A286" t="s">
        <v>33</v>
      </c>
      <c r="B286" t="s">
        <v>5</v>
      </c>
      <c r="C286" t="s">
        <v>27</v>
      </c>
      <c r="D286" s="9">
        <v>44589</v>
      </c>
      <c r="E286" t="s">
        <v>237</v>
      </c>
      <c r="G286">
        <v>65</v>
      </c>
    </row>
    <row r="287" spans="1:7" x14ac:dyDescent="0.3">
      <c r="A287" t="s">
        <v>60</v>
      </c>
      <c r="B287" t="s">
        <v>5</v>
      </c>
      <c r="C287" t="s">
        <v>90</v>
      </c>
      <c r="D287" s="9">
        <v>44622</v>
      </c>
      <c r="E287" t="s">
        <v>239</v>
      </c>
      <c r="G287">
        <v>43</v>
      </c>
    </row>
    <row r="288" spans="1:7" x14ac:dyDescent="0.3">
      <c r="A288" t="s">
        <v>67</v>
      </c>
      <c r="B288" t="s">
        <v>9</v>
      </c>
      <c r="C288" t="s">
        <v>35</v>
      </c>
      <c r="D288" s="9">
        <v>44638</v>
      </c>
      <c r="E288" t="s">
        <v>258</v>
      </c>
      <c r="G288">
        <v>129</v>
      </c>
    </row>
    <row r="289" spans="1:7" x14ac:dyDescent="0.3">
      <c r="A289" t="s">
        <v>15</v>
      </c>
      <c r="B289" t="s">
        <v>38</v>
      </c>
      <c r="C289" t="s">
        <v>138</v>
      </c>
      <c r="D289" s="9">
        <v>44606</v>
      </c>
      <c r="E289" t="s">
        <v>684</v>
      </c>
      <c r="G289">
        <v>305</v>
      </c>
    </row>
    <row r="290" spans="1:7" x14ac:dyDescent="0.3">
      <c r="A290" t="s">
        <v>37</v>
      </c>
      <c r="B290" t="s">
        <v>26</v>
      </c>
      <c r="C290" t="s">
        <v>35</v>
      </c>
      <c r="D290" s="9">
        <v>44593</v>
      </c>
      <c r="E290" t="s">
        <v>516</v>
      </c>
      <c r="G290">
        <v>23</v>
      </c>
    </row>
    <row r="291" spans="1:7" x14ac:dyDescent="0.3">
      <c r="A291" t="s">
        <v>93</v>
      </c>
      <c r="B291" t="s">
        <v>26</v>
      </c>
      <c r="C291" t="s">
        <v>138</v>
      </c>
      <c r="D291" s="9">
        <v>44614</v>
      </c>
      <c r="E291" t="s">
        <v>683</v>
      </c>
      <c r="G291">
        <v>93</v>
      </c>
    </row>
    <row r="292" spans="1:7" x14ac:dyDescent="0.3">
      <c r="A292" t="s">
        <v>23</v>
      </c>
      <c r="B292" t="s">
        <v>9</v>
      </c>
      <c r="C292" t="s">
        <v>113</v>
      </c>
      <c r="D292" s="9">
        <v>44638</v>
      </c>
      <c r="E292" t="s">
        <v>441</v>
      </c>
      <c r="G292">
        <v>524</v>
      </c>
    </row>
    <row r="293" spans="1:7" x14ac:dyDescent="0.3">
      <c r="A293" t="s">
        <v>33</v>
      </c>
      <c r="B293" t="s">
        <v>16</v>
      </c>
      <c r="C293" t="s">
        <v>10</v>
      </c>
      <c r="D293" s="9">
        <v>44602</v>
      </c>
      <c r="E293" t="s">
        <v>678</v>
      </c>
      <c r="G293">
        <v>44</v>
      </c>
    </row>
    <row r="294" spans="1:7" x14ac:dyDescent="0.3">
      <c r="A294" t="s">
        <v>54</v>
      </c>
      <c r="B294" t="s">
        <v>38</v>
      </c>
      <c r="C294" t="s">
        <v>138</v>
      </c>
      <c r="D294" s="9">
        <v>44592</v>
      </c>
      <c r="E294" t="s">
        <v>500</v>
      </c>
      <c r="G294">
        <v>7</v>
      </c>
    </row>
    <row r="295" spans="1:7" x14ac:dyDescent="0.3">
      <c r="A295" t="s">
        <v>37</v>
      </c>
      <c r="B295" t="s">
        <v>16</v>
      </c>
      <c r="C295" t="s">
        <v>90</v>
      </c>
      <c r="D295" s="9">
        <v>44638</v>
      </c>
      <c r="E295" t="s">
        <v>668</v>
      </c>
      <c r="G295">
        <v>92</v>
      </c>
    </row>
    <row r="296" spans="1:7" x14ac:dyDescent="0.3">
      <c r="A296" t="s">
        <v>31</v>
      </c>
      <c r="B296" t="s">
        <v>9</v>
      </c>
      <c r="C296" t="s">
        <v>57</v>
      </c>
      <c r="D296" s="9">
        <v>44565</v>
      </c>
      <c r="E296" t="s">
        <v>252</v>
      </c>
      <c r="G296">
        <v>134</v>
      </c>
    </row>
    <row r="297" spans="1:7" x14ac:dyDescent="0.3">
      <c r="A297" t="s">
        <v>106</v>
      </c>
      <c r="B297" t="s">
        <v>16</v>
      </c>
      <c r="C297" t="s">
        <v>6</v>
      </c>
      <c r="D297" s="9">
        <v>44613</v>
      </c>
      <c r="E297" t="s">
        <v>253</v>
      </c>
      <c r="G297">
        <v>92</v>
      </c>
    </row>
    <row r="298" spans="1:7" x14ac:dyDescent="0.3">
      <c r="A298" t="s">
        <v>8</v>
      </c>
      <c r="B298" t="s">
        <v>5</v>
      </c>
      <c r="C298" t="s">
        <v>113</v>
      </c>
      <c r="D298" s="9">
        <v>44644</v>
      </c>
      <c r="E298" t="s">
        <v>86</v>
      </c>
      <c r="G298">
        <v>20</v>
      </c>
    </row>
    <row r="299" spans="1:7" x14ac:dyDescent="0.3">
      <c r="A299" t="s">
        <v>60</v>
      </c>
      <c r="B299" t="s">
        <v>34</v>
      </c>
      <c r="C299" t="s">
        <v>22</v>
      </c>
      <c r="D299" s="9">
        <v>44613</v>
      </c>
      <c r="E299" t="s">
        <v>662</v>
      </c>
      <c r="G299">
        <v>111</v>
      </c>
    </row>
    <row r="300" spans="1:7" x14ac:dyDescent="0.3">
      <c r="A300" t="s">
        <v>41</v>
      </c>
      <c r="B300" t="s">
        <v>16</v>
      </c>
      <c r="C300" t="s">
        <v>27</v>
      </c>
      <c r="D300" s="9">
        <v>44578</v>
      </c>
      <c r="E300" t="s">
        <v>472</v>
      </c>
      <c r="G300">
        <v>708</v>
      </c>
    </row>
    <row r="301" spans="1:7" x14ac:dyDescent="0.3">
      <c r="A301" t="s">
        <v>93</v>
      </c>
      <c r="B301" t="s">
        <v>34</v>
      </c>
      <c r="C301" t="s">
        <v>24</v>
      </c>
      <c r="D301" s="9">
        <v>44635</v>
      </c>
      <c r="E301" t="s">
        <v>264</v>
      </c>
      <c r="G301">
        <v>430</v>
      </c>
    </row>
    <row r="302" spans="1:7" x14ac:dyDescent="0.3">
      <c r="A302" t="s">
        <v>54</v>
      </c>
      <c r="B302" t="s">
        <v>38</v>
      </c>
      <c r="C302" t="s">
        <v>47</v>
      </c>
      <c r="D302" s="9">
        <v>44614</v>
      </c>
      <c r="E302" t="s">
        <v>641</v>
      </c>
      <c r="G302">
        <v>22</v>
      </c>
    </row>
    <row r="303" spans="1:7" x14ac:dyDescent="0.3">
      <c r="A303" t="s">
        <v>106</v>
      </c>
      <c r="B303" t="s">
        <v>16</v>
      </c>
      <c r="C303" t="s">
        <v>138</v>
      </c>
      <c r="D303" s="9">
        <v>44573</v>
      </c>
      <c r="E303" t="s">
        <v>266</v>
      </c>
      <c r="G303">
        <v>125</v>
      </c>
    </row>
    <row r="304" spans="1:7" x14ac:dyDescent="0.3">
      <c r="A304" t="s">
        <v>44</v>
      </c>
      <c r="B304" t="s">
        <v>16</v>
      </c>
      <c r="C304" t="s">
        <v>113</v>
      </c>
      <c r="D304" s="9">
        <v>44574</v>
      </c>
      <c r="E304" t="s">
        <v>639</v>
      </c>
      <c r="G304">
        <v>101</v>
      </c>
    </row>
    <row r="305" spans="1:7" x14ac:dyDescent="0.3">
      <c r="A305" t="s">
        <v>106</v>
      </c>
      <c r="B305" t="s">
        <v>34</v>
      </c>
      <c r="C305" t="s">
        <v>90</v>
      </c>
      <c r="D305" s="9">
        <v>44565</v>
      </c>
      <c r="E305" t="s">
        <v>638</v>
      </c>
      <c r="G305">
        <v>92</v>
      </c>
    </row>
    <row r="306" spans="1:7" x14ac:dyDescent="0.3">
      <c r="A306" t="s">
        <v>4</v>
      </c>
      <c r="B306" t="s">
        <v>26</v>
      </c>
      <c r="C306" t="s">
        <v>10</v>
      </c>
      <c r="D306" s="9">
        <v>44631</v>
      </c>
      <c r="E306" t="s">
        <v>631</v>
      </c>
      <c r="G306">
        <v>89</v>
      </c>
    </row>
    <row r="307" spans="1:7" x14ac:dyDescent="0.3">
      <c r="A307" t="s">
        <v>60</v>
      </c>
      <c r="B307" t="s">
        <v>16</v>
      </c>
      <c r="C307" t="s">
        <v>70</v>
      </c>
      <c r="D307" s="9">
        <v>44635</v>
      </c>
      <c r="E307" t="s">
        <v>272</v>
      </c>
      <c r="G307">
        <v>92</v>
      </c>
    </row>
    <row r="308" spans="1:7" x14ac:dyDescent="0.3">
      <c r="A308" t="s">
        <v>23</v>
      </c>
      <c r="B308" t="s">
        <v>5</v>
      </c>
      <c r="C308" t="s">
        <v>27</v>
      </c>
      <c r="D308" s="9">
        <v>44574</v>
      </c>
      <c r="E308" t="s">
        <v>629</v>
      </c>
      <c r="G308">
        <v>121</v>
      </c>
    </row>
    <row r="309" spans="1:7" x14ac:dyDescent="0.3">
      <c r="A309" t="s">
        <v>54</v>
      </c>
      <c r="B309" t="s">
        <v>34</v>
      </c>
      <c r="C309" t="s">
        <v>42</v>
      </c>
      <c r="D309" s="9">
        <v>44599</v>
      </c>
      <c r="E309" t="s">
        <v>626</v>
      </c>
      <c r="G309">
        <v>142</v>
      </c>
    </row>
    <row r="310" spans="1:7" x14ac:dyDescent="0.3">
      <c r="A310" t="s">
        <v>8</v>
      </c>
      <c r="B310" t="s">
        <v>16</v>
      </c>
      <c r="C310" t="s">
        <v>22</v>
      </c>
      <c r="D310" s="9">
        <v>44578</v>
      </c>
      <c r="E310" t="s">
        <v>456</v>
      </c>
      <c r="G310">
        <v>128</v>
      </c>
    </row>
    <row r="311" spans="1:7" x14ac:dyDescent="0.3">
      <c r="A311" t="s">
        <v>67</v>
      </c>
      <c r="B311" t="s">
        <v>5</v>
      </c>
      <c r="C311" t="s">
        <v>113</v>
      </c>
      <c r="D311" s="9">
        <v>44578</v>
      </c>
      <c r="E311" t="s">
        <v>617</v>
      </c>
      <c r="G311">
        <v>275</v>
      </c>
    </row>
    <row r="312" spans="1:7" x14ac:dyDescent="0.3">
      <c r="A312" t="s">
        <v>15</v>
      </c>
      <c r="B312" t="s">
        <v>26</v>
      </c>
      <c r="C312" t="s">
        <v>35</v>
      </c>
      <c r="D312" s="9">
        <v>44603</v>
      </c>
      <c r="E312" t="s">
        <v>612</v>
      </c>
      <c r="G312">
        <v>84</v>
      </c>
    </row>
    <row r="313" spans="1:7" x14ac:dyDescent="0.3">
      <c r="A313" t="s">
        <v>23</v>
      </c>
      <c r="B313" t="s">
        <v>38</v>
      </c>
      <c r="C313" t="s">
        <v>27</v>
      </c>
      <c r="D313" s="9">
        <v>44565</v>
      </c>
      <c r="E313" t="s">
        <v>609</v>
      </c>
      <c r="G313">
        <v>23</v>
      </c>
    </row>
    <row r="314" spans="1:7" x14ac:dyDescent="0.3">
      <c r="A314" t="s">
        <v>62</v>
      </c>
      <c r="B314" t="s">
        <v>9</v>
      </c>
      <c r="C314" t="s">
        <v>138</v>
      </c>
      <c r="D314" s="9">
        <v>44585</v>
      </c>
      <c r="E314" t="s">
        <v>606</v>
      </c>
      <c r="G314">
        <v>301</v>
      </c>
    </row>
    <row r="315" spans="1:7" x14ac:dyDescent="0.3">
      <c r="A315" t="s">
        <v>33</v>
      </c>
      <c r="B315" t="s">
        <v>26</v>
      </c>
      <c r="C315" t="s">
        <v>70</v>
      </c>
      <c r="D315" s="9">
        <v>44616</v>
      </c>
      <c r="E315" t="s">
        <v>603</v>
      </c>
      <c r="G315">
        <v>239</v>
      </c>
    </row>
    <row r="316" spans="1:7" x14ac:dyDescent="0.3">
      <c r="A316" t="s">
        <v>74</v>
      </c>
      <c r="B316" t="s">
        <v>16</v>
      </c>
      <c r="C316" t="s">
        <v>113</v>
      </c>
      <c r="D316" s="9">
        <v>44586</v>
      </c>
      <c r="E316" t="s">
        <v>597</v>
      </c>
      <c r="G316">
        <v>154</v>
      </c>
    </row>
    <row r="317" spans="1:7" x14ac:dyDescent="0.3">
      <c r="A317" t="s">
        <v>46</v>
      </c>
      <c r="B317" t="s">
        <v>5</v>
      </c>
      <c r="C317" t="s">
        <v>57</v>
      </c>
      <c r="D317" s="9">
        <v>44609</v>
      </c>
      <c r="E317" t="s">
        <v>595</v>
      </c>
      <c r="G317">
        <v>252</v>
      </c>
    </row>
    <row r="318" spans="1:7" x14ac:dyDescent="0.3">
      <c r="A318" t="s">
        <v>67</v>
      </c>
      <c r="B318" t="s">
        <v>9</v>
      </c>
      <c r="C318" t="s">
        <v>6</v>
      </c>
      <c r="D318" s="9">
        <v>44643</v>
      </c>
      <c r="E318" t="s">
        <v>592</v>
      </c>
      <c r="G318">
        <v>138</v>
      </c>
    </row>
    <row r="319" spans="1:7" x14ac:dyDescent="0.3">
      <c r="A319" t="s">
        <v>78</v>
      </c>
      <c r="B319" t="s">
        <v>9</v>
      </c>
      <c r="C319" t="s">
        <v>47</v>
      </c>
      <c r="D319" s="9">
        <v>44579</v>
      </c>
      <c r="E319" t="s">
        <v>588</v>
      </c>
      <c r="G319">
        <v>134</v>
      </c>
    </row>
    <row r="320" spans="1:7" x14ac:dyDescent="0.3">
      <c r="A320" t="s">
        <v>93</v>
      </c>
      <c r="B320" t="s">
        <v>9</v>
      </c>
      <c r="C320" t="s">
        <v>90</v>
      </c>
      <c r="D320" s="9">
        <v>44603</v>
      </c>
      <c r="E320" t="s">
        <v>585</v>
      </c>
      <c r="G320">
        <v>145</v>
      </c>
    </row>
    <row r="321" spans="1:7" x14ac:dyDescent="0.3">
      <c r="A321" t="s">
        <v>15</v>
      </c>
      <c r="B321" t="s">
        <v>26</v>
      </c>
      <c r="C321" t="s">
        <v>47</v>
      </c>
      <c r="D321" s="9">
        <v>44622</v>
      </c>
      <c r="E321" t="s">
        <v>579</v>
      </c>
      <c r="G321">
        <v>207</v>
      </c>
    </row>
    <row r="322" spans="1:7" x14ac:dyDescent="0.3">
      <c r="A322" t="s">
        <v>106</v>
      </c>
      <c r="B322" t="s">
        <v>9</v>
      </c>
      <c r="C322" t="s">
        <v>47</v>
      </c>
      <c r="D322" s="9">
        <v>44628</v>
      </c>
      <c r="E322" t="s">
        <v>297</v>
      </c>
      <c r="G322">
        <v>99</v>
      </c>
    </row>
    <row r="323" spans="1:7" x14ac:dyDescent="0.3">
      <c r="A323" t="s">
        <v>37</v>
      </c>
      <c r="B323" t="s">
        <v>16</v>
      </c>
      <c r="C323" t="s">
        <v>35</v>
      </c>
      <c r="D323" s="9">
        <v>44627</v>
      </c>
      <c r="E323" t="s">
        <v>298</v>
      </c>
      <c r="G323">
        <v>275</v>
      </c>
    </row>
    <row r="324" spans="1:7" x14ac:dyDescent="0.3">
      <c r="A324" t="s">
        <v>41</v>
      </c>
      <c r="B324" t="s">
        <v>9</v>
      </c>
      <c r="C324" t="s">
        <v>10</v>
      </c>
      <c r="D324" s="9">
        <v>44650</v>
      </c>
      <c r="E324" t="s">
        <v>574</v>
      </c>
      <c r="G324">
        <v>83</v>
      </c>
    </row>
    <row r="325" spans="1:7" x14ac:dyDescent="0.3">
      <c r="A325" t="s">
        <v>54</v>
      </c>
      <c r="B325" t="s">
        <v>26</v>
      </c>
      <c r="C325" t="s">
        <v>6</v>
      </c>
      <c r="D325" s="9">
        <v>44587</v>
      </c>
      <c r="E325" t="s">
        <v>571</v>
      </c>
      <c r="G325">
        <v>265</v>
      </c>
    </row>
    <row r="326" spans="1:7" x14ac:dyDescent="0.3">
      <c r="A326" t="s">
        <v>93</v>
      </c>
      <c r="B326" t="s">
        <v>9</v>
      </c>
      <c r="C326" t="s">
        <v>47</v>
      </c>
      <c r="D326" s="9">
        <v>44587</v>
      </c>
      <c r="E326" t="s">
        <v>91</v>
      </c>
      <c r="G326">
        <v>38</v>
      </c>
    </row>
    <row r="327" spans="1:7" x14ac:dyDescent="0.3">
      <c r="A327" t="s">
        <v>15</v>
      </c>
      <c r="B327" t="s">
        <v>16</v>
      </c>
      <c r="C327" t="s">
        <v>6</v>
      </c>
      <c r="D327" s="9">
        <v>44614</v>
      </c>
      <c r="E327" t="s">
        <v>568</v>
      </c>
      <c r="G327">
        <v>103</v>
      </c>
    </row>
    <row r="328" spans="1:7" x14ac:dyDescent="0.3">
      <c r="A328" t="s">
        <v>4</v>
      </c>
      <c r="B328" t="s">
        <v>16</v>
      </c>
      <c r="C328" t="s">
        <v>22</v>
      </c>
      <c r="D328" s="9">
        <v>44617</v>
      </c>
      <c r="E328" t="s">
        <v>567</v>
      </c>
      <c r="G328">
        <v>198</v>
      </c>
    </row>
    <row r="329" spans="1:7" x14ac:dyDescent="0.3">
      <c r="A329" t="s">
        <v>78</v>
      </c>
      <c r="B329" t="s">
        <v>9</v>
      </c>
      <c r="C329" t="s">
        <v>27</v>
      </c>
      <c r="D329" s="9">
        <v>44592</v>
      </c>
      <c r="E329" t="s">
        <v>565</v>
      </c>
      <c r="G329">
        <v>15</v>
      </c>
    </row>
    <row r="330" spans="1:7" x14ac:dyDescent="0.3">
      <c r="A330" t="s">
        <v>4</v>
      </c>
      <c r="B330" t="s">
        <v>34</v>
      </c>
      <c r="C330" t="s">
        <v>22</v>
      </c>
      <c r="D330" s="9">
        <v>44565</v>
      </c>
      <c r="E330" t="s">
        <v>560</v>
      </c>
      <c r="G330">
        <v>219</v>
      </c>
    </row>
    <row r="331" spans="1:7" x14ac:dyDescent="0.3">
      <c r="A331" t="s">
        <v>46</v>
      </c>
      <c r="B331" t="s">
        <v>38</v>
      </c>
      <c r="C331" t="s">
        <v>113</v>
      </c>
      <c r="D331" s="9">
        <v>44572</v>
      </c>
      <c r="E331" t="s">
        <v>304</v>
      </c>
      <c r="G331">
        <v>95</v>
      </c>
    </row>
    <row r="332" spans="1:7" x14ac:dyDescent="0.3">
      <c r="A332" t="s">
        <v>62</v>
      </c>
      <c r="B332" t="s">
        <v>38</v>
      </c>
      <c r="C332" t="s">
        <v>27</v>
      </c>
      <c r="D332" s="9">
        <v>44624</v>
      </c>
      <c r="E332" t="s">
        <v>306</v>
      </c>
      <c r="G332">
        <v>100</v>
      </c>
    </row>
    <row r="333" spans="1:7" x14ac:dyDescent="0.3">
      <c r="A333" t="s">
        <v>84</v>
      </c>
      <c r="B333" t="s">
        <v>34</v>
      </c>
      <c r="C333" t="s">
        <v>70</v>
      </c>
      <c r="D333" s="9">
        <v>44641</v>
      </c>
      <c r="E333" t="s">
        <v>558</v>
      </c>
      <c r="G333">
        <v>179</v>
      </c>
    </row>
    <row r="334" spans="1:7" x14ac:dyDescent="0.3">
      <c r="A334" t="s">
        <v>78</v>
      </c>
      <c r="B334" t="s">
        <v>26</v>
      </c>
      <c r="C334" t="s">
        <v>6</v>
      </c>
      <c r="D334" s="9">
        <v>44607</v>
      </c>
      <c r="E334" t="s">
        <v>556</v>
      </c>
      <c r="G334">
        <v>211</v>
      </c>
    </row>
    <row r="335" spans="1:7" x14ac:dyDescent="0.3">
      <c r="A335" t="s">
        <v>106</v>
      </c>
      <c r="B335" t="s">
        <v>26</v>
      </c>
      <c r="C335" t="s">
        <v>6</v>
      </c>
      <c r="D335" s="9">
        <v>44579</v>
      </c>
      <c r="E335" t="s">
        <v>214</v>
      </c>
      <c r="G335">
        <v>229</v>
      </c>
    </row>
    <row r="336" spans="1:7" x14ac:dyDescent="0.3">
      <c r="A336" t="s">
        <v>93</v>
      </c>
      <c r="B336" t="s">
        <v>38</v>
      </c>
      <c r="C336" t="s">
        <v>10</v>
      </c>
      <c r="D336" s="9">
        <v>44609</v>
      </c>
      <c r="E336" t="s">
        <v>550</v>
      </c>
      <c r="G336">
        <v>101</v>
      </c>
    </row>
    <row r="337" spans="1:7" x14ac:dyDescent="0.3">
      <c r="A337" t="s">
        <v>82</v>
      </c>
      <c r="B337" t="s">
        <v>34</v>
      </c>
      <c r="C337" t="s">
        <v>27</v>
      </c>
      <c r="D337" s="9">
        <v>44643</v>
      </c>
      <c r="E337" t="s">
        <v>144</v>
      </c>
      <c r="G337">
        <v>223</v>
      </c>
    </row>
    <row r="338" spans="1:7" x14ac:dyDescent="0.3">
      <c r="A338" t="s">
        <v>50</v>
      </c>
      <c r="B338" t="s">
        <v>34</v>
      </c>
      <c r="C338" t="s">
        <v>27</v>
      </c>
      <c r="D338" s="9">
        <v>44603</v>
      </c>
      <c r="E338" t="s">
        <v>548</v>
      </c>
      <c r="G338">
        <v>316</v>
      </c>
    </row>
    <row r="339" spans="1:7" x14ac:dyDescent="0.3">
      <c r="A339" t="s">
        <v>60</v>
      </c>
      <c r="B339" t="s">
        <v>38</v>
      </c>
      <c r="C339" t="s">
        <v>24</v>
      </c>
      <c r="D339" s="9">
        <v>44580</v>
      </c>
      <c r="E339" t="s">
        <v>547</v>
      </c>
      <c r="G339">
        <v>301</v>
      </c>
    </row>
    <row r="340" spans="1:7" x14ac:dyDescent="0.3">
      <c r="A340" t="s">
        <v>46</v>
      </c>
      <c r="B340" t="s">
        <v>5</v>
      </c>
      <c r="C340" t="s">
        <v>90</v>
      </c>
      <c r="D340" s="9">
        <v>44624</v>
      </c>
      <c r="E340" t="s">
        <v>337</v>
      </c>
      <c r="G340">
        <v>69</v>
      </c>
    </row>
    <row r="341" spans="1:7" x14ac:dyDescent="0.3">
      <c r="A341" t="s">
        <v>23</v>
      </c>
      <c r="B341" t="s">
        <v>5</v>
      </c>
      <c r="C341" t="s">
        <v>22</v>
      </c>
      <c r="D341" s="9">
        <v>44627</v>
      </c>
      <c r="E341" t="s">
        <v>543</v>
      </c>
      <c r="G341">
        <v>84</v>
      </c>
    </row>
    <row r="342" spans="1:7" x14ac:dyDescent="0.3">
      <c r="A342" t="s">
        <v>54</v>
      </c>
      <c r="B342" t="s">
        <v>9</v>
      </c>
      <c r="C342" t="s">
        <v>10</v>
      </c>
      <c r="D342" s="9">
        <v>44579</v>
      </c>
      <c r="E342" t="s">
        <v>112</v>
      </c>
      <c r="G342">
        <v>402</v>
      </c>
    </row>
    <row r="343" spans="1:7" x14ac:dyDescent="0.3">
      <c r="A343" t="s">
        <v>62</v>
      </c>
      <c r="B343" t="s">
        <v>38</v>
      </c>
      <c r="C343" t="s">
        <v>70</v>
      </c>
      <c r="D343" s="9">
        <v>44579</v>
      </c>
      <c r="E343" t="s">
        <v>540</v>
      </c>
      <c r="G343">
        <v>135</v>
      </c>
    </row>
    <row r="344" spans="1:7" x14ac:dyDescent="0.3">
      <c r="A344" t="s">
        <v>44</v>
      </c>
      <c r="B344" t="s">
        <v>34</v>
      </c>
      <c r="C344" t="s">
        <v>113</v>
      </c>
      <c r="D344" s="9">
        <v>44587</v>
      </c>
      <c r="E344" t="s">
        <v>530</v>
      </c>
      <c r="G344">
        <v>9</v>
      </c>
    </row>
    <row r="345" spans="1:7" x14ac:dyDescent="0.3">
      <c r="A345" t="s">
        <v>37</v>
      </c>
      <c r="B345" t="s">
        <v>26</v>
      </c>
      <c r="C345" t="s">
        <v>6</v>
      </c>
      <c r="D345" s="9">
        <v>44592</v>
      </c>
      <c r="E345" t="s">
        <v>527</v>
      </c>
      <c r="G345">
        <v>107</v>
      </c>
    </row>
    <row r="346" spans="1:7" x14ac:dyDescent="0.3">
      <c r="A346" t="s">
        <v>101</v>
      </c>
      <c r="B346" t="s">
        <v>16</v>
      </c>
      <c r="C346" t="s">
        <v>57</v>
      </c>
      <c r="D346" s="9">
        <v>44578</v>
      </c>
      <c r="E346" t="s">
        <v>525</v>
      </c>
      <c r="G346">
        <v>91</v>
      </c>
    </row>
    <row r="347" spans="1:7" x14ac:dyDescent="0.3">
      <c r="A347" t="s">
        <v>31</v>
      </c>
      <c r="B347" t="s">
        <v>9</v>
      </c>
      <c r="C347" t="s">
        <v>24</v>
      </c>
      <c r="D347" s="9">
        <v>44622</v>
      </c>
      <c r="E347" t="s">
        <v>523</v>
      </c>
      <c r="G347">
        <v>204</v>
      </c>
    </row>
    <row r="348" spans="1:7" x14ac:dyDescent="0.3">
      <c r="A348" t="s">
        <v>29</v>
      </c>
      <c r="B348" t="s">
        <v>38</v>
      </c>
      <c r="C348" t="s">
        <v>10</v>
      </c>
      <c r="D348" s="9">
        <v>44609</v>
      </c>
      <c r="E348" t="s">
        <v>335</v>
      </c>
      <c r="G348">
        <v>259</v>
      </c>
    </row>
    <row r="349" spans="1:7" x14ac:dyDescent="0.3">
      <c r="A349" t="s">
        <v>101</v>
      </c>
      <c r="B349" t="s">
        <v>34</v>
      </c>
      <c r="C349" t="s">
        <v>35</v>
      </c>
      <c r="D349" s="9">
        <v>44615</v>
      </c>
      <c r="E349" t="s">
        <v>336</v>
      </c>
      <c r="G349">
        <v>107</v>
      </c>
    </row>
    <row r="350" spans="1:7" x14ac:dyDescent="0.3">
      <c r="A350" t="s">
        <v>31</v>
      </c>
      <c r="B350" t="s">
        <v>16</v>
      </c>
      <c r="C350" t="s">
        <v>27</v>
      </c>
      <c r="D350" s="9">
        <v>44642</v>
      </c>
      <c r="E350" t="s">
        <v>337</v>
      </c>
      <c r="G350">
        <v>40</v>
      </c>
    </row>
    <row r="351" spans="1:7" x14ac:dyDescent="0.3">
      <c r="A351" t="s">
        <v>41</v>
      </c>
      <c r="B351" t="s">
        <v>34</v>
      </c>
      <c r="C351" t="s">
        <v>70</v>
      </c>
      <c r="D351" s="9">
        <v>44593</v>
      </c>
      <c r="E351" t="s">
        <v>517</v>
      </c>
      <c r="G351">
        <v>67</v>
      </c>
    </row>
    <row r="352" spans="1:7" x14ac:dyDescent="0.3">
      <c r="A352" t="s">
        <v>82</v>
      </c>
      <c r="B352" t="s">
        <v>16</v>
      </c>
      <c r="C352" t="s">
        <v>24</v>
      </c>
      <c r="D352" s="9">
        <v>44622</v>
      </c>
      <c r="E352" t="s">
        <v>339</v>
      </c>
      <c r="G352">
        <v>288</v>
      </c>
    </row>
    <row r="353" spans="1:7" x14ac:dyDescent="0.3">
      <c r="A353" t="s">
        <v>82</v>
      </c>
      <c r="B353" t="s">
        <v>26</v>
      </c>
      <c r="C353" t="s">
        <v>42</v>
      </c>
      <c r="D353" s="9">
        <v>44630</v>
      </c>
      <c r="E353" t="s">
        <v>503</v>
      </c>
      <c r="G353">
        <v>111</v>
      </c>
    </row>
    <row r="354" spans="1:7" x14ac:dyDescent="0.3">
      <c r="A354" t="s">
        <v>23</v>
      </c>
      <c r="B354" t="s">
        <v>16</v>
      </c>
      <c r="C354" t="s">
        <v>27</v>
      </c>
      <c r="D354" s="9">
        <v>44622</v>
      </c>
      <c r="E354" t="s">
        <v>501</v>
      </c>
      <c r="G354">
        <v>116</v>
      </c>
    </row>
    <row r="355" spans="1:7" x14ac:dyDescent="0.3">
      <c r="A355" t="s">
        <v>44</v>
      </c>
      <c r="B355" t="s">
        <v>5</v>
      </c>
      <c r="C355" t="s">
        <v>22</v>
      </c>
      <c r="D355" s="9">
        <v>44574</v>
      </c>
      <c r="E355" t="s">
        <v>229</v>
      </c>
      <c r="G355">
        <v>194</v>
      </c>
    </row>
    <row r="356" spans="1:7" x14ac:dyDescent="0.3">
      <c r="A356" t="s">
        <v>93</v>
      </c>
      <c r="B356" t="s">
        <v>5</v>
      </c>
      <c r="C356" t="s">
        <v>22</v>
      </c>
      <c r="D356" s="9">
        <v>44587</v>
      </c>
      <c r="E356" t="s">
        <v>352</v>
      </c>
      <c r="G356">
        <v>45</v>
      </c>
    </row>
    <row r="357" spans="1:7" x14ac:dyDescent="0.3">
      <c r="A357" t="s">
        <v>21</v>
      </c>
      <c r="B357" t="s">
        <v>26</v>
      </c>
      <c r="C357" t="s">
        <v>47</v>
      </c>
      <c r="D357" s="9">
        <v>44609</v>
      </c>
      <c r="E357" t="s">
        <v>497</v>
      </c>
      <c r="G357">
        <v>270</v>
      </c>
    </row>
    <row r="358" spans="1:7" x14ac:dyDescent="0.3">
      <c r="A358" t="s">
        <v>78</v>
      </c>
      <c r="B358" t="s">
        <v>26</v>
      </c>
      <c r="C358" t="s">
        <v>27</v>
      </c>
      <c r="D358" s="9">
        <v>44622</v>
      </c>
      <c r="E358" t="s">
        <v>346</v>
      </c>
      <c r="G358">
        <v>202</v>
      </c>
    </row>
    <row r="359" spans="1:7" x14ac:dyDescent="0.3">
      <c r="A359" t="s">
        <v>37</v>
      </c>
      <c r="B359" t="s">
        <v>38</v>
      </c>
      <c r="C359" t="s">
        <v>70</v>
      </c>
      <c r="D359" s="9">
        <v>44627</v>
      </c>
      <c r="E359" t="s">
        <v>495</v>
      </c>
      <c r="G359">
        <v>112</v>
      </c>
    </row>
    <row r="360" spans="1:7" x14ac:dyDescent="0.3">
      <c r="A360" t="s">
        <v>50</v>
      </c>
      <c r="B360" t="s">
        <v>5</v>
      </c>
      <c r="C360" t="s">
        <v>138</v>
      </c>
      <c r="D360" s="9">
        <v>44644</v>
      </c>
      <c r="E360" t="s">
        <v>493</v>
      </c>
      <c r="G360">
        <v>284</v>
      </c>
    </row>
    <row r="361" spans="1:7" x14ac:dyDescent="0.3">
      <c r="A361" t="s">
        <v>62</v>
      </c>
      <c r="B361" t="s">
        <v>16</v>
      </c>
      <c r="C361" t="s">
        <v>138</v>
      </c>
      <c r="D361" s="9">
        <v>44600</v>
      </c>
      <c r="E361" t="s">
        <v>492</v>
      </c>
      <c r="G361">
        <v>223</v>
      </c>
    </row>
    <row r="362" spans="1:7" x14ac:dyDescent="0.3">
      <c r="A362" t="s">
        <v>62</v>
      </c>
      <c r="B362" t="s">
        <v>34</v>
      </c>
      <c r="C362" t="s">
        <v>47</v>
      </c>
      <c r="D362" s="9">
        <v>44631</v>
      </c>
      <c r="E362" t="s">
        <v>484</v>
      </c>
      <c r="G362">
        <v>22</v>
      </c>
    </row>
    <row r="363" spans="1:7" x14ac:dyDescent="0.3">
      <c r="A363" t="s">
        <v>67</v>
      </c>
      <c r="B363" t="s">
        <v>38</v>
      </c>
      <c r="C363" t="s">
        <v>90</v>
      </c>
      <c r="D363" s="9">
        <v>44574</v>
      </c>
      <c r="E363" t="s">
        <v>352</v>
      </c>
      <c r="G363">
        <v>118</v>
      </c>
    </row>
    <row r="364" spans="1:7" x14ac:dyDescent="0.3">
      <c r="A364" t="s">
        <v>15</v>
      </c>
      <c r="B364" t="s">
        <v>16</v>
      </c>
      <c r="C364" t="s">
        <v>138</v>
      </c>
      <c r="D364" s="9">
        <v>44624</v>
      </c>
      <c r="E364" t="s">
        <v>481</v>
      </c>
      <c r="G364">
        <v>384</v>
      </c>
    </row>
    <row r="365" spans="1:7" x14ac:dyDescent="0.3">
      <c r="A365" t="s">
        <v>54</v>
      </c>
      <c r="B365" t="s">
        <v>5</v>
      </c>
      <c r="C365" t="s">
        <v>27</v>
      </c>
      <c r="D365" s="9">
        <v>44628</v>
      </c>
      <c r="E365" t="s">
        <v>346</v>
      </c>
      <c r="G365">
        <v>142</v>
      </c>
    </row>
    <row r="366" spans="1:7" x14ac:dyDescent="0.3">
      <c r="A366" t="s">
        <v>33</v>
      </c>
      <c r="B366" t="s">
        <v>26</v>
      </c>
      <c r="C366" t="s">
        <v>6</v>
      </c>
      <c r="D366" s="9">
        <v>44613</v>
      </c>
      <c r="E366" t="s">
        <v>469</v>
      </c>
      <c r="G366">
        <v>145</v>
      </c>
    </row>
    <row r="367" spans="1:7" x14ac:dyDescent="0.3">
      <c r="A367" t="s">
        <v>12</v>
      </c>
      <c r="B367" t="s">
        <v>34</v>
      </c>
      <c r="C367" t="s">
        <v>24</v>
      </c>
      <c r="D367" s="9">
        <v>44575</v>
      </c>
      <c r="E367" t="s">
        <v>174</v>
      </c>
      <c r="G367">
        <v>227</v>
      </c>
    </row>
    <row r="368" spans="1:7" x14ac:dyDescent="0.3">
      <c r="A368" t="s">
        <v>74</v>
      </c>
      <c r="B368" t="s">
        <v>34</v>
      </c>
      <c r="C368" t="s">
        <v>35</v>
      </c>
      <c r="D368" s="9">
        <v>44620</v>
      </c>
      <c r="E368" t="s">
        <v>467</v>
      </c>
      <c r="G368">
        <v>37</v>
      </c>
    </row>
    <row r="369" spans="1:7" x14ac:dyDescent="0.3">
      <c r="A369" t="s">
        <v>82</v>
      </c>
      <c r="B369" t="s">
        <v>34</v>
      </c>
      <c r="C369" t="s">
        <v>35</v>
      </c>
      <c r="D369" s="9">
        <v>44595</v>
      </c>
      <c r="E369" t="s">
        <v>336</v>
      </c>
      <c r="G369">
        <v>138</v>
      </c>
    </row>
    <row r="370" spans="1:7" x14ac:dyDescent="0.3">
      <c r="A370" t="s">
        <v>101</v>
      </c>
      <c r="B370" t="s">
        <v>34</v>
      </c>
      <c r="C370" t="s">
        <v>6</v>
      </c>
      <c r="D370" s="9">
        <v>44613</v>
      </c>
      <c r="E370" t="s">
        <v>464</v>
      </c>
      <c r="G370">
        <v>248</v>
      </c>
    </row>
    <row r="371" spans="1:7" x14ac:dyDescent="0.3">
      <c r="A371" t="s">
        <v>54</v>
      </c>
      <c r="B371" t="s">
        <v>26</v>
      </c>
      <c r="C371" t="s">
        <v>57</v>
      </c>
      <c r="D371" s="9">
        <v>44571</v>
      </c>
      <c r="E371" t="s">
        <v>460</v>
      </c>
      <c r="G371">
        <v>469</v>
      </c>
    </row>
    <row r="372" spans="1:7" x14ac:dyDescent="0.3">
      <c r="A372" t="s">
        <v>41</v>
      </c>
      <c r="B372" t="s">
        <v>34</v>
      </c>
      <c r="C372" t="s">
        <v>6</v>
      </c>
      <c r="D372" s="9">
        <v>44607</v>
      </c>
      <c r="E372" t="s">
        <v>459</v>
      </c>
      <c r="G372">
        <v>53</v>
      </c>
    </row>
    <row r="373" spans="1:7" x14ac:dyDescent="0.3">
      <c r="A373" t="s">
        <v>4</v>
      </c>
      <c r="B373" t="s">
        <v>16</v>
      </c>
      <c r="C373" t="s">
        <v>42</v>
      </c>
      <c r="D373" s="9">
        <v>44575</v>
      </c>
      <c r="E373" t="s">
        <v>458</v>
      </c>
      <c r="G373">
        <v>65</v>
      </c>
    </row>
    <row r="374" spans="1:7" x14ac:dyDescent="0.3">
      <c r="A374" t="s">
        <v>54</v>
      </c>
      <c r="B374" t="s">
        <v>16</v>
      </c>
      <c r="C374" t="s">
        <v>22</v>
      </c>
      <c r="D374" s="9">
        <v>44568</v>
      </c>
      <c r="E374" t="s">
        <v>362</v>
      </c>
      <c r="G374">
        <v>84</v>
      </c>
    </row>
    <row r="375" spans="1:7" x14ac:dyDescent="0.3">
      <c r="A375" t="s">
        <v>37</v>
      </c>
      <c r="B375" t="s">
        <v>5</v>
      </c>
      <c r="C375" t="s">
        <v>27</v>
      </c>
      <c r="D375" s="9">
        <v>44613</v>
      </c>
      <c r="E375" t="s">
        <v>363</v>
      </c>
      <c r="G375">
        <v>99</v>
      </c>
    </row>
    <row r="376" spans="1:7" x14ac:dyDescent="0.3">
      <c r="A376" t="s">
        <v>106</v>
      </c>
      <c r="B376" t="s">
        <v>38</v>
      </c>
      <c r="C376" t="s">
        <v>113</v>
      </c>
      <c r="D376" s="9">
        <v>44641</v>
      </c>
      <c r="E376" t="s">
        <v>364</v>
      </c>
      <c r="G376">
        <v>371</v>
      </c>
    </row>
    <row r="377" spans="1:7" x14ac:dyDescent="0.3">
      <c r="A377" t="s">
        <v>78</v>
      </c>
      <c r="B377" t="s">
        <v>38</v>
      </c>
      <c r="C377" t="s">
        <v>47</v>
      </c>
      <c r="D377" s="9">
        <v>44565</v>
      </c>
      <c r="E377" t="s">
        <v>457</v>
      </c>
      <c r="G377">
        <v>204</v>
      </c>
    </row>
    <row r="378" spans="1:7" x14ac:dyDescent="0.3">
      <c r="A378" t="s">
        <v>23</v>
      </c>
      <c r="B378" t="s">
        <v>16</v>
      </c>
      <c r="C378" t="s">
        <v>42</v>
      </c>
      <c r="D378" s="9">
        <v>44575</v>
      </c>
      <c r="E378" t="s">
        <v>368</v>
      </c>
      <c r="G378">
        <v>195</v>
      </c>
    </row>
    <row r="379" spans="1:7" x14ac:dyDescent="0.3">
      <c r="A379" t="s">
        <v>67</v>
      </c>
      <c r="B379" t="s">
        <v>26</v>
      </c>
      <c r="C379" t="s">
        <v>42</v>
      </c>
      <c r="D379" s="9">
        <v>44572</v>
      </c>
      <c r="E379" t="s">
        <v>370</v>
      </c>
      <c r="G379">
        <v>197</v>
      </c>
    </row>
    <row r="380" spans="1:7" x14ac:dyDescent="0.3">
      <c r="A380" t="s">
        <v>4</v>
      </c>
      <c r="B380" t="s">
        <v>9</v>
      </c>
      <c r="C380" t="s">
        <v>22</v>
      </c>
      <c r="D380" s="9">
        <v>44617</v>
      </c>
      <c r="E380" t="s">
        <v>371</v>
      </c>
      <c r="G380">
        <v>242</v>
      </c>
    </row>
    <row r="381" spans="1:7" x14ac:dyDescent="0.3">
      <c r="A381" t="s">
        <v>84</v>
      </c>
      <c r="B381" t="s">
        <v>26</v>
      </c>
      <c r="C381" t="s">
        <v>57</v>
      </c>
      <c r="D381" s="9">
        <v>44586</v>
      </c>
      <c r="E381" t="s">
        <v>452</v>
      </c>
      <c r="G381">
        <v>24</v>
      </c>
    </row>
    <row r="382" spans="1:7" x14ac:dyDescent="0.3">
      <c r="A382" t="s">
        <v>29</v>
      </c>
      <c r="B382" t="s">
        <v>38</v>
      </c>
      <c r="C382" t="s">
        <v>6</v>
      </c>
      <c r="D382" s="9">
        <v>44589</v>
      </c>
      <c r="E382" t="s">
        <v>447</v>
      </c>
      <c r="G382">
        <v>178</v>
      </c>
    </row>
    <row r="383" spans="1:7" x14ac:dyDescent="0.3">
      <c r="A383" t="s">
        <v>101</v>
      </c>
      <c r="B383" t="s">
        <v>26</v>
      </c>
      <c r="C383" t="s">
        <v>90</v>
      </c>
      <c r="D383" s="9">
        <v>44565</v>
      </c>
      <c r="E383" t="s">
        <v>374</v>
      </c>
      <c r="G383">
        <v>348</v>
      </c>
    </row>
    <row r="384" spans="1:7" x14ac:dyDescent="0.3">
      <c r="A384" t="s">
        <v>67</v>
      </c>
      <c r="B384" t="s">
        <v>26</v>
      </c>
      <c r="C384" t="s">
        <v>35</v>
      </c>
      <c r="D384" s="9">
        <v>44636</v>
      </c>
      <c r="E384" t="s">
        <v>264</v>
      </c>
      <c r="G384">
        <v>140</v>
      </c>
    </row>
    <row r="385" spans="1:7" x14ac:dyDescent="0.3">
      <c r="A385" t="s">
        <v>84</v>
      </c>
      <c r="B385" t="s">
        <v>16</v>
      </c>
      <c r="C385" t="s">
        <v>22</v>
      </c>
      <c r="D385" s="9">
        <v>44579</v>
      </c>
      <c r="E385" t="s">
        <v>379</v>
      </c>
      <c r="G385">
        <v>101</v>
      </c>
    </row>
    <row r="386" spans="1:7" x14ac:dyDescent="0.3">
      <c r="A386" t="s">
        <v>37</v>
      </c>
      <c r="B386" t="s">
        <v>9</v>
      </c>
      <c r="C386" t="s">
        <v>42</v>
      </c>
      <c r="D386" s="9">
        <v>44627</v>
      </c>
      <c r="E386" t="s">
        <v>431</v>
      </c>
      <c r="G386">
        <v>142</v>
      </c>
    </row>
    <row r="387" spans="1:7" x14ac:dyDescent="0.3">
      <c r="A387" t="s">
        <v>37</v>
      </c>
      <c r="B387" t="s">
        <v>38</v>
      </c>
      <c r="C387" t="s">
        <v>35</v>
      </c>
      <c r="D387" s="9">
        <v>44643</v>
      </c>
      <c r="E387" t="s">
        <v>407</v>
      </c>
      <c r="G387">
        <v>178</v>
      </c>
    </row>
    <row r="388" spans="1:7" x14ac:dyDescent="0.3">
      <c r="A388" t="s">
        <v>50</v>
      </c>
      <c r="B388" t="s">
        <v>38</v>
      </c>
      <c r="C388" t="s">
        <v>35</v>
      </c>
      <c r="D388" s="9">
        <v>44601</v>
      </c>
      <c r="E388" t="s">
        <v>430</v>
      </c>
      <c r="G388">
        <v>85</v>
      </c>
    </row>
    <row r="389" spans="1:7" x14ac:dyDescent="0.3">
      <c r="A389" t="s">
        <v>84</v>
      </c>
      <c r="B389" t="s">
        <v>16</v>
      </c>
      <c r="C389" t="s">
        <v>70</v>
      </c>
      <c r="D389" s="9">
        <v>44637</v>
      </c>
      <c r="E389" t="s">
        <v>388</v>
      </c>
      <c r="G389">
        <v>169</v>
      </c>
    </row>
    <row r="390" spans="1:7" x14ac:dyDescent="0.3">
      <c r="A390" t="s">
        <v>78</v>
      </c>
      <c r="B390" t="s">
        <v>26</v>
      </c>
      <c r="C390" t="s">
        <v>47</v>
      </c>
      <c r="D390" s="9">
        <v>44624</v>
      </c>
      <c r="E390" t="s">
        <v>426</v>
      </c>
      <c r="G390">
        <v>39</v>
      </c>
    </row>
    <row r="391" spans="1:7" x14ac:dyDescent="0.3">
      <c r="A391" t="s">
        <v>31</v>
      </c>
      <c r="B391" t="s">
        <v>16</v>
      </c>
      <c r="C391" t="s">
        <v>47</v>
      </c>
      <c r="D391" s="9">
        <v>44587</v>
      </c>
      <c r="E391" t="s">
        <v>423</v>
      </c>
      <c r="G391">
        <v>105</v>
      </c>
    </row>
    <row r="392" spans="1:7" x14ac:dyDescent="0.3">
      <c r="A392" t="s">
        <v>46</v>
      </c>
      <c r="B392" t="s">
        <v>9</v>
      </c>
      <c r="C392" t="s">
        <v>90</v>
      </c>
      <c r="D392" s="9">
        <v>44616</v>
      </c>
      <c r="E392" t="s">
        <v>407</v>
      </c>
      <c r="G392">
        <v>261</v>
      </c>
    </row>
    <row r="393" spans="1:7" x14ac:dyDescent="0.3">
      <c r="A393" t="s">
        <v>29</v>
      </c>
      <c r="B393" t="s">
        <v>34</v>
      </c>
      <c r="C393" t="s">
        <v>35</v>
      </c>
      <c r="D393" s="9">
        <v>44589</v>
      </c>
      <c r="E393" t="s">
        <v>417</v>
      </c>
      <c r="G393">
        <v>147</v>
      </c>
    </row>
    <row r="394" spans="1:7" x14ac:dyDescent="0.3">
      <c r="A394" t="s">
        <v>62</v>
      </c>
      <c r="B394" t="s">
        <v>5</v>
      </c>
      <c r="C394" t="s">
        <v>70</v>
      </c>
      <c r="D394" s="9">
        <v>44575</v>
      </c>
      <c r="E394" t="s">
        <v>398</v>
      </c>
      <c r="G394">
        <v>118</v>
      </c>
    </row>
    <row r="395" spans="1:7" x14ac:dyDescent="0.3">
      <c r="A395" t="s">
        <v>8</v>
      </c>
      <c r="B395" t="s">
        <v>38</v>
      </c>
      <c r="C395" t="s">
        <v>70</v>
      </c>
      <c r="D395" s="9">
        <v>44616</v>
      </c>
      <c r="E395" t="s">
        <v>399</v>
      </c>
      <c r="G395">
        <v>46</v>
      </c>
    </row>
    <row r="396" spans="1:7" x14ac:dyDescent="0.3">
      <c r="A396" t="s">
        <v>33</v>
      </c>
      <c r="B396" t="s">
        <v>9</v>
      </c>
      <c r="C396" t="s">
        <v>42</v>
      </c>
      <c r="D396" s="9">
        <v>44589</v>
      </c>
      <c r="E396" t="s">
        <v>413</v>
      </c>
      <c r="G396">
        <v>142</v>
      </c>
    </row>
    <row r="397" spans="1:7" x14ac:dyDescent="0.3">
      <c r="A397" t="s">
        <v>44</v>
      </c>
      <c r="B397" t="s">
        <v>38</v>
      </c>
      <c r="C397" t="s">
        <v>57</v>
      </c>
      <c r="D397" s="9">
        <v>44564</v>
      </c>
      <c r="E397" t="s">
        <v>408</v>
      </c>
      <c r="G397">
        <v>336</v>
      </c>
    </row>
    <row r="398" spans="1:7" x14ac:dyDescent="0.3">
      <c r="A398" t="s">
        <v>50</v>
      </c>
      <c r="B398" t="s">
        <v>26</v>
      </c>
      <c r="C398" t="s">
        <v>113</v>
      </c>
      <c r="D398" s="9">
        <v>44614</v>
      </c>
      <c r="E398" t="s">
        <v>406</v>
      </c>
      <c r="G398">
        <v>215</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BE1194-EE62-427B-96EC-E1A4799AC65E}">
  <dimension ref="A3:J183"/>
  <sheetViews>
    <sheetView topLeftCell="B80" workbookViewId="0">
      <selection activeCell="H44" sqref="H44"/>
    </sheetView>
  </sheetViews>
  <sheetFormatPr defaultRowHeight="14.4" x14ac:dyDescent="0.3"/>
  <cols>
    <col min="1" max="1" width="24.33203125" bestFit="1" customWidth="1"/>
    <col min="2" max="3" width="12.109375" bestFit="1" customWidth="1"/>
    <col min="4" max="4" width="15.88671875" bestFit="1" customWidth="1"/>
    <col min="5" max="5" width="12.5546875" bestFit="1" customWidth="1"/>
    <col min="8" max="8" width="12.5546875" bestFit="1" customWidth="1"/>
    <col min="9" max="9" width="12.109375" bestFit="1" customWidth="1"/>
    <col min="10" max="11" width="22.5546875" bestFit="1" customWidth="1"/>
  </cols>
  <sheetData>
    <row r="3" spans="1:10" x14ac:dyDescent="0.3">
      <c r="A3" s="6" t="s">
        <v>891</v>
      </c>
      <c r="B3" t="s">
        <v>894</v>
      </c>
      <c r="I3" s="6" t="s">
        <v>891</v>
      </c>
      <c r="J3" t="s">
        <v>895</v>
      </c>
    </row>
    <row r="4" spans="1:10" x14ac:dyDescent="0.3">
      <c r="A4" s="7" t="s">
        <v>46</v>
      </c>
      <c r="B4" s="17">
        <v>24</v>
      </c>
      <c r="I4" s="7" t="s">
        <v>46</v>
      </c>
      <c r="J4" s="16">
        <v>155029</v>
      </c>
    </row>
    <row r="5" spans="1:10" x14ac:dyDescent="0.3">
      <c r="A5" s="7" t="s">
        <v>29</v>
      </c>
      <c r="B5" s="17">
        <v>23</v>
      </c>
      <c r="I5" s="7" t="s">
        <v>29</v>
      </c>
      <c r="J5" s="16">
        <v>116354</v>
      </c>
    </row>
    <row r="6" spans="1:10" x14ac:dyDescent="0.3">
      <c r="A6" s="7" t="s">
        <v>106</v>
      </c>
      <c r="B6" s="17">
        <v>21</v>
      </c>
      <c r="I6" s="7" t="s">
        <v>106</v>
      </c>
      <c r="J6" s="16">
        <v>127120</v>
      </c>
    </row>
    <row r="7" spans="1:10" x14ac:dyDescent="0.3">
      <c r="A7" s="7" t="s">
        <v>12</v>
      </c>
      <c r="B7" s="17">
        <v>24</v>
      </c>
      <c r="I7" s="7" t="s">
        <v>82</v>
      </c>
      <c r="J7" s="16">
        <v>143850</v>
      </c>
    </row>
    <row r="8" spans="1:10" x14ac:dyDescent="0.3">
      <c r="A8" s="7" t="s">
        <v>41</v>
      </c>
      <c r="B8" s="17">
        <v>21</v>
      </c>
      <c r="I8" s="7" t="s">
        <v>93</v>
      </c>
      <c r="J8" s="16">
        <v>158480</v>
      </c>
    </row>
    <row r="9" spans="1:10" x14ac:dyDescent="0.3">
      <c r="A9" s="7" t="s">
        <v>82</v>
      </c>
      <c r="B9" s="17">
        <v>23</v>
      </c>
      <c r="I9" s="7" t="s">
        <v>892</v>
      </c>
      <c r="J9" s="16">
        <v>700833</v>
      </c>
    </row>
    <row r="10" spans="1:10" x14ac:dyDescent="0.3">
      <c r="A10" s="7" t="s">
        <v>21</v>
      </c>
      <c r="B10" s="17">
        <v>21</v>
      </c>
    </row>
    <row r="11" spans="1:10" x14ac:dyDescent="0.3">
      <c r="A11" s="7" t="s">
        <v>892</v>
      </c>
      <c r="B11" s="17">
        <v>157</v>
      </c>
    </row>
    <row r="18" spans="1:5" x14ac:dyDescent="0.3">
      <c r="A18" s="6" t="s">
        <v>891</v>
      </c>
      <c r="B18" s="11" t="s">
        <v>893</v>
      </c>
      <c r="D18" s="3" t="s">
        <v>897</v>
      </c>
      <c r="E18" s="3" t="s">
        <v>885</v>
      </c>
    </row>
    <row r="19" spans="1:5" x14ac:dyDescent="0.3">
      <c r="A19" s="7" t="s">
        <v>16</v>
      </c>
      <c r="B19" s="11">
        <v>138585.29999999999</v>
      </c>
      <c r="D19" t="str">
        <f>A19</f>
        <v>Australia</v>
      </c>
      <c r="E19" s="12">
        <f>GETPIVOTDATA("Profit",$A$18,"Country",A19)</f>
        <v>138585.29999999999</v>
      </c>
    </row>
    <row r="20" spans="1:5" x14ac:dyDescent="0.3">
      <c r="A20" s="7" t="s">
        <v>38</v>
      </c>
      <c r="B20" s="11">
        <v>114235.80000000005</v>
      </c>
      <c r="D20" t="str">
        <f t="shared" ref="D20:D24" si="0">A20</f>
        <v>Canada</v>
      </c>
      <c r="E20" s="12">
        <f t="shared" ref="E20:E24" si="1">GETPIVOTDATA("Profit",$A$18,"Country",A20)</f>
        <v>114235.80000000005</v>
      </c>
    </row>
    <row r="21" spans="1:5" x14ac:dyDescent="0.3">
      <c r="A21" s="7" t="s">
        <v>9</v>
      </c>
      <c r="B21" s="11">
        <v>129950.09999999999</v>
      </c>
      <c r="D21" t="str">
        <f t="shared" si="0"/>
        <v>India</v>
      </c>
      <c r="E21" s="12">
        <f t="shared" si="1"/>
        <v>129950.09999999999</v>
      </c>
    </row>
    <row r="22" spans="1:5" x14ac:dyDescent="0.3">
      <c r="A22" s="7" t="s">
        <v>26</v>
      </c>
      <c r="B22" s="11">
        <v>110510.39999999997</v>
      </c>
      <c r="D22" t="str">
        <f t="shared" si="0"/>
        <v>New Zealand</v>
      </c>
      <c r="E22" s="12">
        <f t="shared" si="1"/>
        <v>110510.39999999997</v>
      </c>
    </row>
    <row r="23" spans="1:5" x14ac:dyDescent="0.3">
      <c r="A23" s="7" t="s">
        <v>5</v>
      </c>
      <c r="B23" s="11">
        <v>154856.1</v>
      </c>
      <c r="D23" t="str">
        <f t="shared" si="0"/>
        <v>UK</v>
      </c>
      <c r="E23" s="12">
        <f t="shared" si="1"/>
        <v>154856.1</v>
      </c>
    </row>
    <row r="24" spans="1:5" x14ac:dyDescent="0.3">
      <c r="A24" s="7" t="s">
        <v>34</v>
      </c>
      <c r="B24" s="11">
        <v>137377.80000000002</v>
      </c>
      <c r="D24" t="str">
        <f t="shared" si="0"/>
        <v>USA</v>
      </c>
      <c r="E24" s="12">
        <f t="shared" si="1"/>
        <v>137377.80000000002</v>
      </c>
    </row>
    <row r="25" spans="1:5" x14ac:dyDescent="0.3">
      <c r="A25" s="7" t="s">
        <v>892</v>
      </c>
      <c r="B25" s="11">
        <v>785515.5</v>
      </c>
    </row>
    <row r="29" spans="1:5" x14ac:dyDescent="0.3">
      <c r="A29" t="s">
        <v>893</v>
      </c>
      <c r="B29" s="11" t="s">
        <v>893</v>
      </c>
      <c r="D29" s="3" t="s">
        <v>898</v>
      </c>
      <c r="E29" s="3" t="s">
        <v>885</v>
      </c>
    </row>
    <row r="30" spans="1:5" x14ac:dyDescent="0.3">
      <c r="A30" s="11">
        <v>785515.49999999895</v>
      </c>
      <c r="B30" s="11">
        <v>785515.49999999895</v>
      </c>
      <c r="D30">
        <f>A30</f>
        <v>785515.49999999895</v>
      </c>
      <c r="E30" s="11" t="e">
        <f>GETPIVOTDATA("Profit",$A$29,"Product",A30)</f>
        <v>#REF!</v>
      </c>
    </row>
    <row r="31" spans="1:5" x14ac:dyDescent="0.3">
      <c r="D31">
        <f t="shared" ref="D31:D38" si="2">A31</f>
        <v>0</v>
      </c>
      <c r="E31" s="11" t="e">
        <f t="shared" ref="E31:E38" si="3">GETPIVOTDATA("Profit",$A$29,"Product",A31)</f>
        <v>#REF!</v>
      </c>
    </row>
    <row r="32" spans="1:5" x14ac:dyDescent="0.3">
      <c r="D32">
        <f t="shared" si="2"/>
        <v>0</v>
      </c>
      <c r="E32" s="11" t="e">
        <f t="shared" si="3"/>
        <v>#REF!</v>
      </c>
    </row>
    <row r="33" spans="1:9" x14ac:dyDescent="0.3">
      <c r="D33">
        <f t="shared" si="2"/>
        <v>0</v>
      </c>
      <c r="E33" s="11" t="e">
        <f t="shared" si="3"/>
        <v>#REF!</v>
      </c>
    </row>
    <row r="34" spans="1:9" x14ac:dyDescent="0.3">
      <c r="D34">
        <f t="shared" si="2"/>
        <v>0</v>
      </c>
      <c r="E34" s="11" t="e">
        <f t="shared" si="3"/>
        <v>#REF!</v>
      </c>
    </row>
    <row r="35" spans="1:9" x14ac:dyDescent="0.3">
      <c r="D35">
        <f t="shared" si="2"/>
        <v>0</v>
      </c>
      <c r="E35" s="11" t="e">
        <f t="shared" si="3"/>
        <v>#REF!</v>
      </c>
    </row>
    <row r="36" spans="1:9" x14ac:dyDescent="0.3">
      <c r="D36">
        <f t="shared" si="2"/>
        <v>0</v>
      </c>
      <c r="E36" s="11" t="e">
        <f t="shared" si="3"/>
        <v>#REF!</v>
      </c>
    </row>
    <row r="37" spans="1:9" x14ac:dyDescent="0.3">
      <c r="D37">
        <f t="shared" si="2"/>
        <v>0</v>
      </c>
      <c r="E37" s="11" t="e">
        <f t="shared" si="3"/>
        <v>#REF!</v>
      </c>
    </row>
    <row r="38" spans="1:9" x14ac:dyDescent="0.3">
      <c r="D38">
        <f t="shared" si="2"/>
        <v>0</v>
      </c>
      <c r="E38" s="11" t="e">
        <f t="shared" si="3"/>
        <v>#REF!</v>
      </c>
    </row>
    <row r="42" spans="1:9" x14ac:dyDescent="0.3">
      <c r="A42" s="6" t="s">
        <v>891</v>
      </c>
      <c r="B42" t="s">
        <v>893</v>
      </c>
      <c r="H42" s="6" t="s">
        <v>891</v>
      </c>
      <c r="I42" t="s">
        <v>893</v>
      </c>
    </row>
    <row r="43" spans="1:9" x14ac:dyDescent="0.3">
      <c r="A43" s="7" t="s">
        <v>899</v>
      </c>
      <c r="B43" s="11">
        <v>106337.70000000001</v>
      </c>
      <c r="H43" s="7" t="s">
        <v>907</v>
      </c>
      <c r="I43" s="11">
        <v>296599.8</v>
      </c>
    </row>
    <row r="44" spans="1:9" x14ac:dyDescent="0.3">
      <c r="A44" s="8" t="s">
        <v>117</v>
      </c>
      <c r="B44" s="11">
        <v>9746.1</v>
      </c>
      <c r="H44" s="8" t="s">
        <v>899</v>
      </c>
      <c r="I44" s="11">
        <v>106337.7</v>
      </c>
    </row>
    <row r="45" spans="1:9" x14ac:dyDescent="0.3">
      <c r="A45" s="8" t="s">
        <v>912</v>
      </c>
      <c r="B45" s="11"/>
      <c r="H45" s="8" t="s">
        <v>900</v>
      </c>
      <c r="I45" s="11">
        <v>86631.300000000032</v>
      </c>
    </row>
    <row r="46" spans="1:9" x14ac:dyDescent="0.3">
      <c r="A46" s="8" t="s">
        <v>138</v>
      </c>
      <c r="B46" s="11"/>
      <c r="H46" s="8" t="s">
        <v>901</v>
      </c>
      <c r="I46" s="11">
        <v>103630.79999999996</v>
      </c>
    </row>
    <row r="47" spans="1:9" x14ac:dyDescent="0.3">
      <c r="A47" s="8" t="s">
        <v>10</v>
      </c>
      <c r="B47" s="11"/>
      <c r="H47" s="7" t="s">
        <v>908</v>
      </c>
      <c r="I47" s="11">
        <v>297759</v>
      </c>
    </row>
    <row r="48" spans="1:9" x14ac:dyDescent="0.3">
      <c r="A48" s="8" t="s">
        <v>22</v>
      </c>
      <c r="B48" s="11"/>
      <c r="H48" s="8" t="s">
        <v>902</v>
      </c>
      <c r="I48" s="11">
        <v>84945</v>
      </c>
    </row>
    <row r="49" spans="1:9" x14ac:dyDescent="0.3">
      <c r="A49" s="8" t="s">
        <v>24</v>
      </c>
      <c r="B49" s="11"/>
      <c r="H49" s="8" t="s">
        <v>903</v>
      </c>
      <c r="I49" s="11">
        <v>94848.599999999991</v>
      </c>
    </row>
    <row r="50" spans="1:9" x14ac:dyDescent="0.3">
      <c r="A50" s="8" t="s">
        <v>113</v>
      </c>
      <c r="B50" s="11"/>
      <c r="H50" s="8" t="s">
        <v>904</v>
      </c>
      <c r="I50" s="11">
        <v>117965.40000000001</v>
      </c>
    </row>
    <row r="51" spans="1:9" x14ac:dyDescent="0.3">
      <c r="A51" s="8" t="s">
        <v>90</v>
      </c>
      <c r="B51" s="11"/>
      <c r="H51" s="7" t="s">
        <v>909</v>
      </c>
      <c r="I51" s="11">
        <v>191156.7</v>
      </c>
    </row>
    <row r="52" spans="1:9" x14ac:dyDescent="0.3">
      <c r="A52" s="8" t="s">
        <v>19</v>
      </c>
      <c r="B52" s="11">
        <v>12631.5</v>
      </c>
      <c r="H52" s="8" t="s">
        <v>905</v>
      </c>
      <c r="I52" s="11">
        <v>109269.3</v>
      </c>
    </row>
    <row r="53" spans="1:9" x14ac:dyDescent="0.3">
      <c r="A53" s="8" t="s">
        <v>42</v>
      </c>
      <c r="B53" s="11"/>
      <c r="H53" s="8" t="s">
        <v>906</v>
      </c>
      <c r="I53" s="11">
        <v>81887.400000000009</v>
      </c>
    </row>
    <row r="54" spans="1:9" x14ac:dyDescent="0.3">
      <c r="A54" s="8" t="s">
        <v>39</v>
      </c>
      <c r="B54" s="11">
        <v>15065.400000000001</v>
      </c>
      <c r="H54" s="7" t="s">
        <v>892</v>
      </c>
      <c r="I54" s="11">
        <v>785515.5</v>
      </c>
    </row>
    <row r="55" spans="1:9" x14ac:dyDescent="0.3">
      <c r="A55" s="8" t="s">
        <v>64</v>
      </c>
      <c r="B55" s="11">
        <v>13326.600000000002</v>
      </c>
    </row>
    <row r="56" spans="1:9" x14ac:dyDescent="0.3">
      <c r="A56" s="8" t="s">
        <v>76</v>
      </c>
      <c r="B56" s="11">
        <v>10338.299999999999</v>
      </c>
    </row>
    <row r="57" spans="1:9" x14ac:dyDescent="0.3">
      <c r="A57" s="8" t="s">
        <v>88</v>
      </c>
      <c r="B57" s="11">
        <v>9055.2000000000007</v>
      </c>
    </row>
    <row r="58" spans="1:9" x14ac:dyDescent="0.3">
      <c r="A58" s="8" t="s">
        <v>70</v>
      </c>
      <c r="B58" s="11"/>
    </row>
    <row r="59" spans="1:9" x14ac:dyDescent="0.3">
      <c r="A59" s="8" t="s">
        <v>52</v>
      </c>
      <c r="B59" s="11">
        <v>5980.7999999999993</v>
      </c>
    </row>
    <row r="60" spans="1:9" x14ac:dyDescent="0.3">
      <c r="A60" s="8" t="s">
        <v>6</v>
      </c>
      <c r="B60" s="11"/>
    </row>
    <row r="61" spans="1:9" x14ac:dyDescent="0.3">
      <c r="A61" s="8" t="s">
        <v>35</v>
      </c>
      <c r="B61" s="11"/>
    </row>
    <row r="62" spans="1:9" x14ac:dyDescent="0.3">
      <c r="A62" s="8" t="s">
        <v>47</v>
      </c>
      <c r="B62" s="11"/>
    </row>
    <row r="63" spans="1:9" x14ac:dyDescent="0.3">
      <c r="A63" s="8" t="s">
        <v>13</v>
      </c>
      <c r="B63" s="11">
        <v>17133.900000000001</v>
      </c>
    </row>
    <row r="64" spans="1:9" x14ac:dyDescent="0.3">
      <c r="A64" s="8" t="s">
        <v>57</v>
      </c>
      <c r="B64" s="11"/>
    </row>
    <row r="65" spans="1:2" x14ac:dyDescent="0.3">
      <c r="A65" s="8" t="s">
        <v>68</v>
      </c>
      <c r="B65" s="11">
        <v>13059.900000000001</v>
      </c>
    </row>
    <row r="66" spans="1:2" x14ac:dyDescent="0.3">
      <c r="A66" s="7" t="s">
        <v>900</v>
      </c>
      <c r="B66" s="11">
        <v>86631.300000000032</v>
      </c>
    </row>
    <row r="67" spans="1:2" x14ac:dyDescent="0.3">
      <c r="A67" s="7" t="s">
        <v>901</v>
      </c>
      <c r="B67" s="11">
        <v>103630.79999999996</v>
      </c>
    </row>
    <row r="68" spans="1:2" x14ac:dyDescent="0.3">
      <c r="A68" s="7" t="s">
        <v>902</v>
      </c>
      <c r="B68" s="11">
        <v>84945</v>
      </c>
    </row>
    <row r="69" spans="1:2" x14ac:dyDescent="0.3">
      <c r="A69" s="8" t="s">
        <v>117</v>
      </c>
      <c r="B69" s="11">
        <v>10233.299999999999</v>
      </c>
    </row>
    <row r="70" spans="1:2" x14ac:dyDescent="0.3">
      <c r="A70" s="8" t="s">
        <v>912</v>
      </c>
      <c r="B70" s="11"/>
    </row>
    <row r="71" spans="1:2" x14ac:dyDescent="0.3">
      <c r="A71" s="8" t="s">
        <v>138</v>
      </c>
      <c r="B71" s="11"/>
    </row>
    <row r="72" spans="1:2" x14ac:dyDescent="0.3">
      <c r="A72" s="8" t="s">
        <v>10</v>
      </c>
      <c r="B72" s="11"/>
    </row>
    <row r="73" spans="1:2" x14ac:dyDescent="0.3">
      <c r="A73" s="8" t="s">
        <v>22</v>
      </c>
      <c r="B73" s="11"/>
    </row>
    <row r="74" spans="1:2" x14ac:dyDescent="0.3">
      <c r="A74" s="8" t="s">
        <v>24</v>
      </c>
      <c r="B74" s="11"/>
    </row>
    <row r="75" spans="1:2" x14ac:dyDescent="0.3">
      <c r="A75" s="8" t="s">
        <v>113</v>
      </c>
      <c r="B75" s="11"/>
    </row>
    <row r="76" spans="1:2" x14ac:dyDescent="0.3">
      <c r="A76" s="8" t="s">
        <v>90</v>
      </c>
      <c r="B76" s="11"/>
    </row>
    <row r="77" spans="1:2" x14ac:dyDescent="0.3">
      <c r="A77" s="8" t="s">
        <v>19</v>
      </c>
      <c r="B77" s="11">
        <v>6869.1</v>
      </c>
    </row>
    <row r="78" spans="1:2" x14ac:dyDescent="0.3">
      <c r="A78" s="8" t="s">
        <v>42</v>
      </c>
      <c r="B78" s="11"/>
    </row>
    <row r="79" spans="1:2" x14ac:dyDescent="0.3">
      <c r="A79" s="8" t="s">
        <v>39</v>
      </c>
      <c r="B79" s="11">
        <v>13738.2</v>
      </c>
    </row>
    <row r="80" spans="1:2" x14ac:dyDescent="0.3">
      <c r="A80" s="8" t="s">
        <v>64</v>
      </c>
      <c r="B80" s="11">
        <v>8971.1999999999989</v>
      </c>
    </row>
    <row r="81" spans="1:2" x14ac:dyDescent="0.3">
      <c r="A81" s="8" t="s">
        <v>76</v>
      </c>
      <c r="B81" s="11">
        <v>7895.9999999999991</v>
      </c>
    </row>
    <row r="82" spans="1:2" x14ac:dyDescent="0.3">
      <c r="A82" s="8" t="s">
        <v>88</v>
      </c>
      <c r="B82" s="11">
        <v>19021.8</v>
      </c>
    </row>
    <row r="83" spans="1:2" x14ac:dyDescent="0.3">
      <c r="A83" s="8" t="s">
        <v>70</v>
      </c>
      <c r="B83" s="11"/>
    </row>
    <row r="84" spans="1:2" x14ac:dyDescent="0.3">
      <c r="A84" s="8" t="s">
        <v>52</v>
      </c>
      <c r="B84" s="11">
        <v>3422.9999999999995</v>
      </c>
    </row>
    <row r="85" spans="1:2" x14ac:dyDescent="0.3">
      <c r="A85" s="8" t="s">
        <v>6</v>
      </c>
      <c r="B85" s="11"/>
    </row>
    <row r="86" spans="1:2" x14ac:dyDescent="0.3">
      <c r="A86" s="8" t="s">
        <v>35</v>
      </c>
      <c r="B86" s="11"/>
    </row>
    <row r="87" spans="1:2" x14ac:dyDescent="0.3">
      <c r="A87" s="8" t="s">
        <v>47</v>
      </c>
      <c r="B87" s="11"/>
    </row>
    <row r="88" spans="1:2" x14ac:dyDescent="0.3">
      <c r="A88" s="8" t="s">
        <v>13</v>
      </c>
      <c r="B88" s="11">
        <v>8736</v>
      </c>
    </row>
    <row r="89" spans="1:2" x14ac:dyDescent="0.3">
      <c r="A89" s="8" t="s">
        <v>57</v>
      </c>
      <c r="B89" s="11"/>
    </row>
    <row r="90" spans="1:2" x14ac:dyDescent="0.3">
      <c r="A90" s="8" t="s">
        <v>68</v>
      </c>
      <c r="B90" s="11">
        <v>6056.4</v>
      </c>
    </row>
    <row r="91" spans="1:2" x14ac:dyDescent="0.3">
      <c r="A91" s="7" t="s">
        <v>903</v>
      </c>
      <c r="B91" s="11">
        <v>94848.6</v>
      </c>
    </row>
    <row r="92" spans="1:2" x14ac:dyDescent="0.3">
      <c r="A92" s="8" t="s">
        <v>117</v>
      </c>
      <c r="B92" s="11">
        <v>14907.9</v>
      </c>
    </row>
    <row r="93" spans="1:2" x14ac:dyDescent="0.3">
      <c r="A93" s="8" t="s">
        <v>912</v>
      </c>
      <c r="B93" s="11"/>
    </row>
    <row r="94" spans="1:2" x14ac:dyDescent="0.3">
      <c r="A94" s="8" t="s">
        <v>138</v>
      </c>
      <c r="B94" s="11"/>
    </row>
    <row r="95" spans="1:2" x14ac:dyDescent="0.3">
      <c r="A95" s="8" t="s">
        <v>10</v>
      </c>
      <c r="B95" s="11"/>
    </row>
    <row r="96" spans="1:2" x14ac:dyDescent="0.3">
      <c r="A96" s="8" t="s">
        <v>22</v>
      </c>
      <c r="B96" s="11"/>
    </row>
    <row r="97" spans="1:2" x14ac:dyDescent="0.3">
      <c r="A97" s="8" t="s">
        <v>24</v>
      </c>
      <c r="B97" s="11"/>
    </row>
    <row r="98" spans="1:2" x14ac:dyDescent="0.3">
      <c r="A98" s="8" t="s">
        <v>113</v>
      </c>
      <c r="B98" s="11"/>
    </row>
    <row r="99" spans="1:2" x14ac:dyDescent="0.3">
      <c r="A99" s="8" t="s">
        <v>90</v>
      </c>
      <c r="B99" s="11"/>
    </row>
    <row r="100" spans="1:2" x14ac:dyDescent="0.3">
      <c r="A100" s="8" t="s">
        <v>19</v>
      </c>
      <c r="B100" s="11">
        <v>21581.699999999997</v>
      </c>
    </row>
    <row r="101" spans="1:2" x14ac:dyDescent="0.3">
      <c r="A101" s="8" t="s">
        <v>42</v>
      </c>
      <c r="B101" s="11"/>
    </row>
    <row r="102" spans="1:2" x14ac:dyDescent="0.3">
      <c r="A102" s="8" t="s">
        <v>39</v>
      </c>
      <c r="B102" s="11">
        <v>6161.4</v>
      </c>
    </row>
    <row r="103" spans="1:2" x14ac:dyDescent="0.3">
      <c r="A103" s="8" t="s">
        <v>64</v>
      </c>
      <c r="B103" s="11">
        <v>4720.7999999999993</v>
      </c>
    </row>
    <row r="104" spans="1:2" x14ac:dyDescent="0.3">
      <c r="A104" s="8" t="s">
        <v>76</v>
      </c>
      <c r="B104" s="11">
        <v>12335.4</v>
      </c>
    </row>
    <row r="105" spans="1:2" x14ac:dyDescent="0.3">
      <c r="A105" s="8" t="s">
        <v>88</v>
      </c>
      <c r="B105" s="11">
        <v>11829.3</v>
      </c>
    </row>
    <row r="106" spans="1:2" x14ac:dyDescent="0.3">
      <c r="A106" s="8" t="s">
        <v>70</v>
      </c>
      <c r="B106" s="11"/>
    </row>
    <row r="107" spans="1:2" x14ac:dyDescent="0.3">
      <c r="A107" s="8" t="s">
        <v>52</v>
      </c>
      <c r="B107" s="11">
        <v>6940.5</v>
      </c>
    </row>
    <row r="108" spans="1:2" x14ac:dyDescent="0.3">
      <c r="A108" s="8" t="s">
        <v>6</v>
      </c>
      <c r="B108" s="11"/>
    </row>
    <row r="109" spans="1:2" x14ac:dyDescent="0.3">
      <c r="A109" s="8" t="s">
        <v>35</v>
      </c>
      <c r="B109" s="11"/>
    </row>
    <row r="110" spans="1:2" x14ac:dyDescent="0.3">
      <c r="A110" s="8" t="s">
        <v>47</v>
      </c>
      <c r="B110" s="11"/>
    </row>
    <row r="111" spans="1:2" x14ac:dyDescent="0.3">
      <c r="A111" s="8" t="s">
        <v>13</v>
      </c>
      <c r="B111" s="11">
        <v>5151.2999999999993</v>
      </c>
    </row>
    <row r="112" spans="1:2" x14ac:dyDescent="0.3">
      <c r="A112" s="8" t="s">
        <v>57</v>
      </c>
      <c r="B112" s="11"/>
    </row>
    <row r="113" spans="1:2" x14ac:dyDescent="0.3">
      <c r="A113" s="8" t="s">
        <v>68</v>
      </c>
      <c r="B113" s="11">
        <v>11220.3</v>
      </c>
    </row>
    <row r="114" spans="1:2" x14ac:dyDescent="0.3">
      <c r="A114" s="7" t="s">
        <v>904</v>
      </c>
      <c r="B114" s="11">
        <v>117965.4</v>
      </c>
    </row>
    <row r="115" spans="1:2" x14ac:dyDescent="0.3">
      <c r="A115" s="8" t="s">
        <v>117</v>
      </c>
      <c r="B115" s="11">
        <v>10277.4</v>
      </c>
    </row>
    <row r="116" spans="1:2" x14ac:dyDescent="0.3">
      <c r="A116" s="8" t="s">
        <v>912</v>
      </c>
      <c r="B116" s="11"/>
    </row>
    <row r="117" spans="1:2" x14ac:dyDescent="0.3">
      <c r="A117" s="8" t="s">
        <v>138</v>
      </c>
      <c r="B117" s="11"/>
    </row>
    <row r="118" spans="1:2" x14ac:dyDescent="0.3">
      <c r="A118" s="8" t="s">
        <v>10</v>
      </c>
      <c r="B118" s="11"/>
    </row>
    <row r="119" spans="1:2" x14ac:dyDescent="0.3">
      <c r="A119" s="8" t="s">
        <v>22</v>
      </c>
      <c r="B119" s="11"/>
    </row>
    <row r="120" spans="1:2" x14ac:dyDescent="0.3">
      <c r="A120" s="8" t="s">
        <v>24</v>
      </c>
      <c r="B120" s="11"/>
    </row>
    <row r="121" spans="1:2" x14ac:dyDescent="0.3">
      <c r="A121" s="8" t="s">
        <v>113</v>
      </c>
      <c r="B121" s="11"/>
    </row>
    <row r="122" spans="1:2" x14ac:dyDescent="0.3">
      <c r="A122" s="8" t="s">
        <v>90</v>
      </c>
      <c r="B122" s="11"/>
    </row>
    <row r="123" spans="1:2" x14ac:dyDescent="0.3">
      <c r="A123" s="8" t="s">
        <v>19</v>
      </c>
      <c r="B123" s="11">
        <v>9294.5999999999985</v>
      </c>
    </row>
    <row r="124" spans="1:2" x14ac:dyDescent="0.3">
      <c r="A124" s="8" t="s">
        <v>42</v>
      </c>
      <c r="B124" s="11"/>
    </row>
    <row r="125" spans="1:2" x14ac:dyDescent="0.3">
      <c r="A125" s="8" t="s">
        <v>39</v>
      </c>
      <c r="B125" s="11">
        <v>11071.2</v>
      </c>
    </row>
    <row r="126" spans="1:2" x14ac:dyDescent="0.3">
      <c r="A126" s="8" t="s">
        <v>64</v>
      </c>
      <c r="B126" s="11">
        <v>26304.6</v>
      </c>
    </row>
    <row r="127" spans="1:2" x14ac:dyDescent="0.3">
      <c r="A127" s="8" t="s">
        <v>76</v>
      </c>
      <c r="B127" s="11">
        <v>13005.3</v>
      </c>
    </row>
    <row r="128" spans="1:2" x14ac:dyDescent="0.3">
      <c r="A128" s="8" t="s">
        <v>88</v>
      </c>
      <c r="B128" s="11">
        <v>11978.399999999998</v>
      </c>
    </row>
    <row r="129" spans="1:2" x14ac:dyDescent="0.3">
      <c r="A129" s="8" t="s">
        <v>70</v>
      </c>
      <c r="B129" s="11"/>
    </row>
    <row r="130" spans="1:2" x14ac:dyDescent="0.3">
      <c r="A130" s="8" t="s">
        <v>52</v>
      </c>
      <c r="B130" s="11">
        <v>14210.699999999997</v>
      </c>
    </row>
    <row r="131" spans="1:2" x14ac:dyDescent="0.3">
      <c r="A131" s="8" t="s">
        <v>6</v>
      </c>
      <c r="B131" s="11"/>
    </row>
    <row r="132" spans="1:2" x14ac:dyDescent="0.3">
      <c r="A132" s="8" t="s">
        <v>35</v>
      </c>
      <c r="B132" s="11"/>
    </row>
    <row r="133" spans="1:2" x14ac:dyDescent="0.3">
      <c r="A133" s="8" t="s">
        <v>47</v>
      </c>
      <c r="B133" s="11"/>
    </row>
    <row r="134" spans="1:2" x14ac:dyDescent="0.3">
      <c r="A134" s="8" t="s">
        <v>13</v>
      </c>
      <c r="B134" s="11">
        <v>8463</v>
      </c>
    </row>
    <row r="135" spans="1:2" x14ac:dyDescent="0.3">
      <c r="A135" s="8" t="s">
        <v>57</v>
      </c>
      <c r="B135" s="11"/>
    </row>
    <row r="136" spans="1:2" x14ac:dyDescent="0.3">
      <c r="A136" s="8" t="s">
        <v>68</v>
      </c>
      <c r="B136" s="11">
        <v>13360.2</v>
      </c>
    </row>
    <row r="137" spans="1:2" x14ac:dyDescent="0.3">
      <c r="A137" s="7" t="s">
        <v>905</v>
      </c>
      <c r="B137" s="11">
        <v>109269.29999999999</v>
      </c>
    </row>
    <row r="138" spans="1:2" x14ac:dyDescent="0.3">
      <c r="A138" s="8" t="s">
        <v>117</v>
      </c>
      <c r="B138" s="11">
        <v>7484.4</v>
      </c>
    </row>
    <row r="139" spans="1:2" x14ac:dyDescent="0.3">
      <c r="A139" s="8" t="s">
        <v>912</v>
      </c>
      <c r="B139" s="11"/>
    </row>
    <row r="140" spans="1:2" x14ac:dyDescent="0.3">
      <c r="A140" s="8" t="s">
        <v>138</v>
      </c>
      <c r="B140" s="11"/>
    </row>
    <row r="141" spans="1:2" x14ac:dyDescent="0.3">
      <c r="A141" s="8" t="s">
        <v>10</v>
      </c>
      <c r="B141" s="11"/>
    </row>
    <row r="142" spans="1:2" x14ac:dyDescent="0.3">
      <c r="A142" s="8" t="s">
        <v>22</v>
      </c>
      <c r="B142" s="11"/>
    </row>
    <row r="143" spans="1:2" x14ac:dyDescent="0.3">
      <c r="A143" s="8" t="s">
        <v>24</v>
      </c>
      <c r="B143" s="11"/>
    </row>
    <row r="144" spans="1:2" x14ac:dyDescent="0.3">
      <c r="A144" s="8" t="s">
        <v>113</v>
      </c>
      <c r="B144" s="11"/>
    </row>
    <row r="145" spans="1:2" x14ac:dyDescent="0.3">
      <c r="A145" s="8" t="s">
        <v>90</v>
      </c>
      <c r="B145" s="11"/>
    </row>
    <row r="146" spans="1:2" x14ac:dyDescent="0.3">
      <c r="A146" s="8" t="s">
        <v>19</v>
      </c>
      <c r="B146" s="11">
        <v>14466.899999999998</v>
      </c>
    </row>
    <row r="147" spans="1:2" x14ac:dyDescent="0.3">
      <c r="A147" s="8" t="s">
        <v>42</v>
      </c>
      <c r="B147" s="11"/>
    </row>
    <row r="148" spans="1:2" x14ac:dyDescent="0.3">
      <c r="A148" s="8" t="s">
        <v>39</v>
      </c>
      <c r="B148" s="11">
        <v>9723</v>
      </c>
    </row>
    <row r="149" spans="1:2" x14ac:dyDescent="0.3">
      <c r="A149" s="8" t="s">
        <v>64</v>
      </c>
      <c r="B149" s="11">
        <v>9647.4</v>
      </c>
    </row>
    <row r="150" spans="1:2" x14ac:dyDescent="0.3">
      <c r="A150" s="8" t="s">
        <v>76</v>
      </c>
      <c r="B150" s="11">
        <v>14057.400000000001</v>
      </c>
    </row>
    <row r="151" spans="1:2" x14ac:dyDescent="0.3">
      <c r="A151" s="8" t="s">
        <v>88</v>
      </c>
      <c r="B151" s="11">
        <v>5103</v>
      </c>
    </row>
    <row r="152" spans="1:2" x14ac:dyDescent="0.3">
      <c r="A152" s="8" t="s">
        <v>70</v>
      </c>
      <c r="B152" s="11"/>
    </row>
    <row r="153" spans="1:2" x14ac:dyDescent="0.3">
      <c r="A153" s="8" t="s">
        <v>52</v>
      </c>
      <c r="B153" s="11">
        <v>16890.3</v>
      </c>
    </row>
    <row r="154" spans="1:2" x14ac:dyDescent="0.3">
      <c r="A154" s="8" t="s">
        <v>6</v>
      </c>
      <c r="B154" s="11"/>
    </row>
    <row r="155" spans="1:2" x14ac:dyDescent="0.3">
      <c r="A155" s="8" t="s">
        <v>35</v>
      </c>
      <c r="B155" s="11"/>
    </row>
    <row r="156" spans="1:2" x14ac:dyDescent="0.3">
      <c r="A156" s="8" t="s">
        <v>47</v>
      </c>
      <c r="B156" s="11"/>
    </row>
    <row r="157" spans="1:2" x14ac:dyDescent="0.3">
      <c r="A157" s="8" t="s">
        <v>13</v>
      </c>
      <c r="B157" s="11">
        <v>14958.3</v>
      </c>
    </row>
    <row r="158" spans="1:2" x14ac:dyDescent="0.3">
      <c r="A158" s="8" t="s">
        <v>57</v>
      </c>
      <c r="B158" s="11"/>
    </row>
    <row r="159" spans="1:2" x14ac:dyDescent="0.3">
      <c r="A159" s="8" t="s">
        <v>68</v>
      </c>
      <c r="B159" s="11">
        <v>16938.599999999999</v>
      </c>
    </row>
    <row r="160" spans="1:2" x14ac:dyDescent="0.3">
      <c r="A160" s="7" t="s">
        <v>906</v>
      </c>
      <c r="B160" s="11">
        <v>81887.399999999994</v>
      </c>
    </row>
    <row r="161" spans="1:2" x14ac:dyDescent="0.3">
      <c r="A161" s="8" t="s">
        <v>117</v>
      </c>
      <c r="B161" s="11">
        <v>7656.5999999999995</v>
      </c>
    </row>
    <row r="162" spans="1:2" x14ac:dyDescent="0.3">
      <c r="A162" s="8" t="s">
        <v>912</v>
      </c>
      <c r="B162" s="11"/>
    </row>
    <row r="163" spans="1:2" x14ac:dyDescent="0.3">
      <c r="A163" s="8" t="s">
        <v>138</v>
      </c>
      <c r="B163" s="11"/>
    </row>
    <row r="164" spans="1:2" x14ac:dyDescent="0.3">
      <c r="A164" s="8" t="s">
        <v>10</v>
      </c>
      <c r="B164" s="11"/>
    </row>
    <row r="165" spans="1:2" x14ac:dyDescent="0.3">
      <c r="A165" s="8" t="s">
        <v>22</v>
      </c>
      <c r="B165" s="11"/>
    </row>
    <row r="166" spans="1:2" x14ac:dyDescent="0.3">
      <c r="A166" s="8" t="s">
        <v>24</v>
      </c>
      <c r="B166" s="11"/>
    </row>
    <row r="167" spans="1:2" x14ac:dyDescent="0.3">
      <c r="A167" s="8" t="s">
        <v>113</v>
      </c>
      <c r="B167" s="11"/>
    </row>
    <row r="168" spans="1:2" x14ac:dyDescent="0.3">
      <c r="A168" s="8" t="s">
        <v>90</v>
      </c>
      <c r="B168" s="11"/>
    </row>
    <row r="169" spans="1:2" x14ac:dyDescent="0.3">
      <c r="A169" s="8" t="s">
        <v>19</v>
      </c>
      <c r="B169" s="11">
        <v>8570.1</v>
      </c>
    </row>
    <row r="170" spans="1:2" x14ac:dyDescent="0.3">
      <c r="A170" s="8" t="s">
        <v>42</v>
      </c>
      <c r="B170" s="11"/>
    </row>
    <row r="171" spans="1:2" x14ac:dyDescent="0.3">
      <c r="A171" s="8" t="s">
        <v>39</v>
      </c>
      <c r="B171" s="11">
        <v>7721.7000000000007</v>
      </c>
    </row>
    <row r="172" spans="1:2" x14ac:dyDescent="0.3">
      <c r="A172" s="8" t="s">
        <v>64</v>
      </c>
      <c r="B172" s="11">
        <v>3941.7</v>
      </c>
    </row>
    <row r="173" spans="1:2" x14ac:dyDescent="0.3">
      <c r="A173" s="8" t="s">
        <v>76</v>
      </c>
      <c r="B173" s="11">
        <v>9771.2999999999993</v>
      </c>
    </row>
    <row r="174" spans="1:2" x14ac:dyDescent="0.3">
      <c r="A174" s="8" t="s">
        <v>88</v>
      </c>
      <c r="B174" s="11">
        <v>9926.7000000000007</v>
      </c>
    </row>
    <row r="175" spans="1:2" x14ac:dyDescent="0.3">
      <c r="A175" s="8" t="s">
        <v>70</v>
      </c>
      <c r="B175" s="11"/>
    </row>
    <row r="176" spans="1:2" x14ac:dyDescent="0.3">
      <c r="A176" s="8" t="s">
        <v>52</v>
      </c>
      <c r="B176" s="11">
        <v>1407</v>
      </c>
    </row>
    <row r="177" spans="1:2" x14ac:dyDescent="0.3">
      <c r="A177" s="8" t="s">
        <v>6</v>
      </c>
      <c r="B177" s="11"/>
    </row>
    <row r="178" spans="1:2" x14ac:dyDescent="0.3">
      <c r="A178" s="8" t="s">
        <v>35</v>
      </c>
      <c r="B178" s="11"/>
    </row>
    <row r="179" spans="1:2" x14ac:dyDescent="0.3">
      <c r="A179" s="8" t="s">
        <v>47</v>
      </c>
      <c r="B179" s="11"/>
    </row>
    <row r="180" spans="1:2" x14ac:dyDescent="0.3">
      <c r="A180" s="8" t="s">
        <v>13</v>
      </c>
      <c r="B180" s="11">
        <v>11745.299999999997</v>
      </c>
    </row>
    <row r="181" spans="1:2" x14ac:dyDescent="0.3">
      <c r="A181" s="8" t="s">
        <v>57</v>
      </c>
      <c r="B181" s="11"/>
    </row>
    <row r="182" spans="1:2" x14ac:dyDescent="0.3">
      <c r="A182" s="8" t="s">
        <v>68</v>
      </c>
      <c r="B182" s="11">
        <v>21147</v>
      </c>
    </row>
    <row r="183" spans="1:2" x14ac:dyDescent="0.3">
      <c r="A183" s="7" t="s">
        <v>892</v>
      </c>
      <c r="B183" s="11">
        <v>785515.50000000012</v>
      </c>
    </row>
  </sheetData>
  <pageMargins left="0.7" right="0.7" top="0.75" bottom="0.75" header="0.3" footer="0.3"/>
  <drawing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92AE80-FDB1-4328-BBA2-E82B5E5F496D}">
  <dimension ref="A7:G42"/>
  <sheetViews>
    <sheetView workbookViewId="0"/>
  </sheetViews>
  <sheetFormatPr defaultRowHeight="14.4" x14ac:dyDescent="0.3"/>
  <cols>
    <col min="1" max="1" width="20.21875" bestFit="1" customWidth="1"/>
    <col min="2" max="2" width="12.109375" bestFit="1" customWidth="1"/>
    <col min="5" max="5" width="22.5546875" bestFit="1" customWidth="1"/>
    <col min="6" max="6" width="12.5546875" bestFit="1" customWidth="1"/>
    <col min="7" max="7" width="18.33203125" bestFit="1" customWidth="1"/>
    <col min="8" max="8" width="12.109375" bestFit="1" customWidth="1"/>
  </cols>
  <sheetData>
    <row r="7" spans="5:5" x14ac:dyDescent="0.3">
      <c r="E7">
        <f>$D$6</f>
        <v>0</v>
      </c>
    </row>
    <row r="19" spans="1:7" x14ac:dyDescent="0.3">
      <c r="A19" s="6" t="s">
        <v>891</v>
      </c>
      <c r="B19" t="s">
        <v>893</v>
      </c>
      <c r="E19" s="4" t="s">
        <v>911</v>
      </c>
    </row>
    <row r="20" spans="1:7" x14ac:dyDescent="0.3">
      <c r="A20" s="7" t="s">
        <v>117</v>
      </c>
      <c r="B20" s="11">
        <v>69476.399999999994</v>
      </c>
      <c r="E20" t="str">
        <f>A21</f>
        <v>50% Dark Bites</v>
      </c>
      <c r="F20" s="11">
        <f>GETPIVOTDATA("Profit",$A$19,"Product","Dairymilk")</f>
        <v>104907.59999999998</v>
      </c>
    </row>
    <row r="21" spans="1:7" x14ac:dyDescent="0.3">
      <c r="A21" s="7" t="s">
        <v>27</v>
      </c>
      <c r="B21" s="11"/>
      <c r="E21" t="str">
        <f>A28</f>
        <v>Dairymilk</v>
      </c>
      <c r="F21" s="11">
        <f>GETPIVOTDATA("Profit",$A$19,"Product","Toblerone White")</f>
        <v>98744.099999999977</v>
      </c>
    </row>
    <row r="22" spans="1:7" x14ac:dyDescent="0.3">
      <c r="A22" s="7" t="s">
        <v>138</v>
      </c>
      <c r="B22" s="11"/>
      <c r="E22" t="str">
        <f>A27</f>
        <v>Choco Coated Almonds</v>
      </c>
      <c r="F22" s="11">
        <f>GETPIVOTDATA("Profit",$A$19,"Product","Snickers")</f>
        <v>97452.599999999991</v>
      </c>
    </row>
    <row r="23" spans="1:7" x14ac:dyDescent="0.3">
      <c r="A23" s="7" t="s">
        <v>10</v>
      </c>
      <c r="B23" s="11"/>
    </row>
    <row r="24" spans="1:7" x14ac:dyDescent="0.3">
      <c r="A24" s="7" t="s">
        <v>22</v>
      </c>
      <c r="B24" s="11"/>
    </row>
    <row r="25" spans="1:7" x14ac:dyDescent="0.3">
      <c r="A25" s="7" t="s">
        <v>24</v>
      </c>
      <c r="B25" s="11"/>
      <c r="E25" s="5" t="s">
        <v>915</v>
      </c>
    </row>
    <row r="26" spans="1:7" x14ac:dyDescent="0.3">
      <c r="A26" s="7" t="s">
        <v>113</v>
      </c>
      <c r="B26" s="11"/>
      <c r="E26" t="str">
        <f>A21</f>
        <v>50% Dark Bites</v>
      </c>
      <c r="F26" s="2">
        <f>GETPIVOTDATA("Profit",$A$19,"Product","Dairymilk")</f>
        <v>104907.59999999998</v>
      </c>
      <c r="G26" s="13">
        <f>F26/($F$26+$F$27)</f>
        <v>0.34840950461351766</v>
      </c>
    </row>
    <row r="27" spans="1:7" x14ac:dyDescent="0.3">
      <c r="A27" s="7" t="s">
        <v>90</v>
      </c>
      <c r="B27" s="11"/>
      <c r="E27" t="s">
        <v>913</v>
      </c>
      <c r="F27" s="2">
        <f>F21+F22</f>
        <v>196196.69999999995</v>
      </c>
      <c r="G27" s="13">
        <f>F27/($F$26+$F$27)</f>
        <v>0.65159049538648239</v>
      </c>
    </row>
    <row r="28" spans="1:7" x14ac:dyDescent="0.3">
      <c r="A28" s="7" t="s">
        <v>19</v>
      </c>
      <c r="B28" s="11">
        <v>104907.59999999998</v>
      </c>
    </row>
    <row r="29" spans="1:7" x14ac:dyDescent="0.3">
      <c r="A29" s="7" t="s">
        <v>42</v>
      </c>
      <c r="B29" s="11"/>
    </row>
    <row r="30" spans="1:7" x14ac:dyDescent="0.3">
      <c r="A30" s="7" t="s">
        <v>39</v>
      </c>
      <c r="B30" s="11">
        <v>93733.500000000029</v>
      </c>
    </row>
    <row r="31" spans="1:7" x14ac:dyDescent="0.3">
      <c r="A31" s="7" t="s">
        <v>64</v>
      </c>
      <c r="B31" s="11">
        <v>77744.100000000006</v>
      </c>
    </row>
    <row r="32" spans="1:7" x14ac:dyDescent="0.3">
      <c r="A32" s="7" t="s">
        <v>76</v>
      </c>
      <c r="B32" s="11">
        <v>83260.800000000003</v>
      </c>
      <c r="E32" t="str">
        <f>E21</f>
        <v>Dairymilk</v>
      </c>
      <c r="F32">
        <f>F21</f>
        <v>98744.099999999977</v>
      </c>
      <c r="G32" s="13">
        <f>F32/($F$32+$F$33)</f>
        <v>0.32793985339963594</v>
      </c>
    </row>
    <row r="33" spans="1:7" x14ac:dyDescent="0.3">
      <c r="A33" s="7" t="s">
        <v>88</v>
      </c>
      <c r="B33" s="11">
        <v>79421.999999999985</v>
      </c>
      <c r="E33" t="s">
        <v>914</v>
      </c>
      <c r="F33">
        <f>F20+F22</f>
        <v>202360.19999999995</v>
      </c>
      <c r="G33" s="13">
        <f>F33/($F$32+$F$33)</f>
        <v>0.67206014660036406</v>
      </c>
    </row>
    <row r="34" spans="1:7" x14ac:dyDescent="0.3">
      <c r="A34" s="7" t="s">
        <v>70</v>
      </c>
      <c r="B34" s="11"/>
    </row>
    <row r="35" spans="1:7" x14ac:dyDescent="0.3">
      <c r="A35" s="7" t="s">
        <v>52</v>
      </c>
      <c r="B35" s="11">
        <v>80774.399999999994</v>
      </c>
    </row>
    <row r="36" spans="1:7" x14ac:dyDescent="0.3">
      <c r="A36" s="7" t="s">
        <v>6</v>
      </c>
      <c r="B36" s="11"/>
      <c r="E36" t="str">
        <f>E22</f>
        <v>Choco Coated Almonds</v>
      </c>
      <c r="F36">
        <f>F22</f>
        <v>97452.599999999991</v>
      </c>
      <c r="G36" s="13">
        <f>F36/($F$36+$F$37)</f>
        <v>0.32365064198684645</v>
      </c>
    </row>
    <row r="37" spans="1:7" x14ac:dyDescent="0.3">
      <c r="A37" s="7" t="s">
        <v>35</v>
      </c>
      <c r="B37" s="11"/>
      <c r="E37" t="s">
        <v>914</v>
      </c>
      <c r="F37">
        <f>F20+F21</f>
        <v>203651.69999999995</v>
      </c>
      <c r="G37" s="13">
        <f>F37/($F$36+$F$37)</f>
        <v>0.67634935801315355</v>
      </c>
    </row>
    <row r="38" spans="1:7" x14ac:dyDescent="0.3">
      <c r="A38" s="7" t="s">
        <v>47</v>
      </c>
      <c r="B38" s="11"/>
    </row>
    <row r="39" spans="1:7" x14ac:dyDescent="0.3">
      <c r="A39" s="7" t="s">
        <v>13</v>
      </c>
      <c r="B39" s="11">
        <v>97452.599999999991</v>
      </c>
    </row>
    <row r="40" spans="1:7" x14ac:dyDescent="0.3">
      <c r="A40" s="7" t="s">
        <v>57</v>
      </c>
      <c r="B40" s="11"/>
    </row>
    <row r="41" spans="1:7" x14ac:dyDescent="0.3">
      <c r="A41" s="7" t="s">
        <v>68</v>
      </c>
      <c r="B41" s="11">
        <v>98744.099999999977</v>
      </c>
    </row>
    <row r="42" spans="1:7" x14ac:dyDescent="0.3">
      <c r="A42" s="7" t="s">
        <v>892</v>
      </c>
      <c r="B42" s="11">
        <v>785515.49999999988</v>
      </c>
    </row>
  </sheetData>
  <conditionalFormatting sqref="A20:A28">
    <cfRule type="top10" dxfId="116" priority="1" rank="3"/>
  </conditionalFormatting>
  <pageMargins left="0.7" right="0.7" top="0.75" bottom="0.75" header="0.3" footer="0.3"/>
  <drawing r:id="rId2"/>
  <extLst>
    <ext xmlns:x14="http://schemas.microsoft.com/office/spreadsheetml/2009/9/main" uri="{05C60535-1F16-4fd2-B633-F4F36F0B64E0}">
      <x14:sparklineGroups xmlns:xm="http://schemas.microsoft.com/office/excel/2006/main">
        <x14:sparklineGroup type="column" displayEmptyCellsAs="gap" xr2:uid="{3E099487-7155-408B-8650-6254587A8059}">
          <x14:colorSeries rgb="FF376092"/>
          <x14:colorNegative rgb="FFD00000"/>
          <x14:colorAxis rgb="FF000000"/>
          <x14:colorMarkers rgb="FFD00000"/>
          <x14:colorFirst rgb="FFD00000"/>
          <x14:colorLast rgb="FFD00000"/>
          <x14:colorHigh rgb="FFD00000"/>
          <x14:colorLow rgb="FFD00000"/>
          <x14:sparklines>
            <x14:sparkline>
              <xm:f>'pivot 2'!B4:B12</xm:f>
              <xm:sqref>D6</xm:sqref>
            </x14:sparkline>
          </x14:sparklines>
        </x14:sparklineGroup>
      </x14:sparklineGroup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F8B12D-23E1-4041-9711-9052018BA251}">
  <dimension ref="A1"/>
  <sheetViews>
    <sheetView showGridLines="0" tabSelected="1" zoomScale="71" workbookViewId="0">
      <selection activeCell="L43" sqref="L43"/>
    </sheetView>
  </sheetViews>
  <sheetFormatPr defaultRowHeight="14.4" x14ac:dyDescent="0.3"/>
  <cols>
    <col min="1" max="16384" width="8.88671875" style="1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90BBEC-B13F-40F2-B266-E37A723F4F0E}">
  <sheetPr filterMode="1"/>
  <dimension ref="A1:K1095"/>
  <sheetViews>
    <sheetView topLeftCell="B1" workbookViewId="0">
      <selection activeCell="K308" sqref="K308"/>
    </sheetView>
  </sheetViews>
  <sheetFormatPr defaultRowHeight="14.4" x14ac:dyDescent="0.3"/>
  <cols>
    <col min="1" max="1" width="18.21875" bestFit="1" customWidth="1"/>
    <col min="2" max="2" width="11.5546875" bestFit="1" customWidth="1"/>
    <col min="3" max="3" width="20.21875" bestFit="1" customWidth="1"/>
    <col min="4" max="4" width="9.88671875" bestFit="1" customWidth="1"/>
    <col min="5" max="5" width="9.6640625" bestFit="1" customWidth="1"/>
    <col min="6" max="6" width="17.21875" bestFit="1" customWidth="1"/>
    <col min="7" max="7" width="12.6640625" bestFit="1" customWidth="1"/>
    <col min="11" max="11" width="21.44140625" bestFit="1" customWidth="1"/>
  </cols>
  <sheetData>
    <row r="1" spans="1:8" x14ac:dyDescent="0.3">
      <c r="A1" t="s">
        <v>886</v>
      </c>
      <c r="B1" t="s">
        <v>0</v>
      </c>
      <c r="C1" t="s">
        <v>1</v>
      </c>
      <c r="D1" t="s">
        <v>887</v>
      </c>
      <c r="E1" t="s">
        <v>2</v>
      </c>
      <c r="F1" t="s">
        <v>884</v>
      </c>
      <c r="G1" t="s">
        <v>3</v>
      </c>
      <c r="H1" t="s">
        <v>885</v>
      </c>
    </row>
    <row r="2" spans="1:8" hidden="1" x14ac:dyDescent="0.3">
      <c r="A2" t="s">
        <v>4</v>
      </c>
      <c r="B2" t="s">
        <v>5</v>
      </c>
      <c r="C2" t="s">
        <v>6</v>
      </c>
      <c r="D2" s="1">
        <v>44565</v>
      </c>
      <c r="E2" t="s">
        <v>7</v>
      </c>
      <c r="G2">
        <v>180</v>
      </c>
    </row>
    <row r="3" spans="1:8" hidden="1" x14ac:dyDescent="0.3">
      <c r="A3" t="s">
        <v>8</v>
      </c>
      <c r="B3" t="s">
        <v>9</v>
      </c>
      <c r="C3" t="s">
        <v>10</v>
      </c>
      <c r="D3" s="1">
        <v>44774</v>
      </c>
      <c r="E3" t="s">
        <v>11</v>
      </c>
      <c r="G3">
        <v>94</v>
      </c>
    </row>
    <row r="4" spans="1:8" hidden="1" x14ac:dyDescent="0.3">
      <c r="A4" t="s">
        <v>12</v>
      </c>
      <c r="B4" t="s">
        <v>9</v>
      </c>
      <c r="C4" t="s">
        <v>13</v>
      </c>
      <c r="D4" s="1">
        <v>44749</v>
      </c>
      <c r="E4" t="s">
        <v>14</v>
      </c>
      <c r="F4">
        <f>VALUE(SUBSTITUTE(E4,"$",""))</f>
        <v>4501</v>
      </c>
      <c r="G4">
        <v>91</v>
      </c>
      <c r="H4" s="2">
        <f>F4 * 30%</f>
        <v>1350.3</v>
      </c>
    </row>
    <row r="5" spans="1:8" hidden="1" x14ac:dyDescent="0.3">
      <c r="A5" t="s">
        <v>15</v>
      </c>
      <c r="B5" t="s">
        <v>16</v>
      </c>
      <c r="C5" t="s">
        <v>13</v>
      </c>
      <c r="D5" s="1">
        <v>44678</v>
      </c>
      <c r="E5" t="s">
        <v>17</v>
      </c>
      <c r="F5">
        <f t="shared" ref="F5:F7" si="0">VALUE(SUBSTITUTE(E5,"$",""))</f>
        <v>12726</v>
      </c>
      <c r="G5">
        <v>342</v>
      </c>
      <c r="H5" s="2">
        <f t="shared" ref="H5:H7" si="1">F5 * 30%</f>
        <v>3817.7999999999997</v>
      </c>
    </row>
    <row r="6" spans="1:8" hidden="1" x14ac:dyDescent="0.3">
      <c r="A6" t="s">
        <v>4</v>
      </c>
      <c r="B6" t="s">
        <v>5</v>
      </c>
      <c r="C6" t="s">
        <v>13</v>
      </c>
      <c r="D6" s="1">
        <v>44616</v>
      </c>
      <c r="E6" t="s">
        <v>18</v>
      </c>
      <c r="F6">
        <f t="shared" si="0"/>
        <v>13685</v>
      </c>
      <c r="G6">
        <v>184</v>
      </c>
      <c r="H6" s="2">
        <f t="shared" si="1"/>
        <v>4105.5</v>
      </c>
    </row>
    <row r="7" spans="1:8" hidden="1" x14ac:dyDescent="0.3">
      <c r="A7" t="s">
        <v>8</v>
      </c>
      <c r="B7" t="s">
        <v>9</v>
      </c>
      <c r="C7" t="s">
        <v>19</v>
      </c>
      <c r="D7" s="1">
        <v>44718</v>
      </c>
      <c r="E7" t="s">
        <v>20</v>
      </c>
      <c r="F7">
        <f t="shared" si="0"/>
        <v>5376</v>
      </c>
      <c r="G7">
        <v>38</v>
      </c>
      <c r="H7" s="2">
        <f t="shared" si="1"/>
        <v>1612.8</v>
      </c>
    </row>
    <row r="8" spans="1:8" hidden="1" x14ac:dyDescent="0.3">
      <c r="A8" t="s">
        <v>21</v>
      </c>
      <c r="B8" t="s">
        <v>5</v>
      </c>
      <c r="C8" t="s">
        <v>22</v>
      </c>
      <c r="D8" s="1">
        <v>44586</v>
      </c>
      <c r="E8" t="s">
        <v>18</v>
      </c>
      <c r="G8">
        <v>176</v>
      </c>
    </row>
    <row r="9" spans="1:8" hidden="1" x14ac:dyDescent="0.3">
      <c r="A9" t="s">
        <v>23</v>
      </c>
      <c r="B9" t="s">
        <v>16</v>
      </c>
      <c r="C9" t="s">
        <v>24</v>
      </c>
      <c r="D9" s="1">
        <v>44644</v>
      </c>
      <c r="E9" t="s">
        <v>25</v>
      </c>
      <c r="G9">
        <v>73</v>
      </c>
    </row>
    <row r="10" spans="1:8" hidden="1" x14ac:dyDescent="0.3">
      <c r="A10" t="s">
        <v>4</v>
      </c>
      <c r="B10" t="s">
        <v>26</v>
      </c>
      <c r="C10" t="s">
        <v>27</v>
      </c>
      <c r="D10" s="1">
        <v>44671</v>
      </c>
      <c r="E10" t="s">
        <v>28</v>
      </c>
      <c r="G10">
        <v>59</v>
      </c>
    </row>
    <row r="11" spans="1:8" hidden="1" x14ac:dyDescent="0.3">
      <c r="A11" t="s">
        <v>29</v>
      </c>
      <c r="B11" t="s">
        <v>16</v>
      </c>
      <c r="C11" t="s">
        <v>22</v>
      </c>
      <c r="D11" s="1">
        <v>44746</v>
      </c>
      <c r="E11" t="s">
        <v>30</v>
      </c>
      <c r="G11">
        <v>102</v>
      </c>
    </row>
    <row r="12" spans="1:8" hidden="1" x14ac:dyDescent="0.3">
      <c r="A12" t="s">
        <v>31</v>
      </c>
      <c r="B12" t="s">
        <v>5</v>
      </c>
      <c r="C12" t="s">
        <v>19</v>
      </c>
      <c r="D12" s="1">
        <v>44574</v>
      </c>
      <c r="E12" t="s">
        <v>32</v>
      </c>
      <c r="F12">
        <f>VALUE(SUBSTITUTE(E12,"$",""))</f>
        <v>4704</v>
      </c>
      <c r="G12">
        <v>62</v>
      </c>
      <c r="H12" s="2">
        <f>F12 * 30%</f>
        <v>1411.2</v>
      </c>
    </row>
    <row r="13" spans="1:8" hidden="1" x14ac:dyDescent="0.3">
      <c r="A13" t="s">
        <v>33</v>
      </c>
      <c r="B13" t="s">
        <v>34</v>
      </c>
      <c r="C13" t="s">
        <v>35</v>
      </c>
      <c r="D13" s="1">
        <v>44630</v>
      </c>
      <c r="E13" t="s">
        <v>36</v>
      </c>
      <c r="G13">
        <v>11</v>
      </c>
    </row>
    <row r="14" spans="1:8" hidden="1" x14ac:dyDescent="0.3">
      <c r="A14" t="s">
        <v>37</v>
      </c>
      <c r="B14" t="s">
        <v>38</v>
      </c>
      <c r="C14" t="s">
        <v>39</v>
      </c>
      <c r="D14" s="1">
        <v>44574</v>
      </c>
      <c r="E14" t="s">
        <v>40</v>
      </c>
      <c r="F14">
        <f>VALUE(SUBSTITUTE(E14,"$",""))</f>
        <v>1442</v>
      </c>
      <c r="G14">
        <v>286</v>
      </c>
      <c r="H14" s="2">
        <f>F14 * 30%</f>
        <v>432.59999999999997</v>
      </c>
    </row>
    <row r="15" spans="1:8" hidden="1" x14ac:dyDescent="0.3">
      <c r="A15" t="s">
        <v>41</v>
      </c>
      <c r="B15" t="s">
        <v>26</v>
      </c>
      <c r="C15" t="s">
        <v>42</v>
      </c>
      <c r="D15" s="1">
        <v>44770</v>
      </c>
      <c r="E15" t="s">
        <v>43</v>
      </c>
      <c r="G15">
        <v>156</v>
      </c>
    </row>
    <row r="16" spans="1:8" hidden="1" x14ac:dyDescent="0.3">
      <c r="A16" t="s">
        <v>44</v>
      </c>
      <c r="B16" t="s">
        <v>26</v>
      </c>
      <c r="C16" t="s">
        <v>13</v>
      </c>
      <c r="D16" s="1">
        <v>44776</v>
      </c>
      <c r="E16" t="s">
        <v>45</v>
      </c>
      <c r="F16">
        <f>VALUE(SUBSTITUTE(E16,"$",""))</f>
        <v>8379</v>
      </c>
      <c r="G16">
        <v>173</v>
      </c>
      <c r="H16" s="2">
        <f>F16 * 30%</f>
        <v>2513.6999999999998</v>
      </c>
    </row>
    <row r="17" spans="1:8" hidden="1" x14ac:dyDescent="0.3">
      <c r="A17" t="s">
        <v>46</v>
      </c>
      <c r="B17" t="s">
        <v>16</v>
      </c>
      <c r="C17" t="s">
        <v>47</v>
      </c>
      <c r="D17" s="1">
        <v>44587</v>
      </c>
      <c r="E17" t="s">
        <v>48</v>
      </c>
      <c r="G17">
        <v>356</v>
      </c>
    </row>
    <row r="18" spans="1:8" hidden="1" x14ac:dyDescent="0.3">
      <c r="A18" t="s">
        <v>8</v>
      </c>
      <c r="B18" t="s">
        <v>38</v>
      </c>
      <c r="C18" t="s">
        <v>47</v>
      </c>
      <c r="D18" s="1">
        <v>44606</v>
      </c>
      <c r="E18" t="s">
        <v>49</v>
      </c>
      <c r="G18">
        <v>42</v>
      </c>
    </row>
    <row r="19" spans="1:8" hidden="1" x14ac:dyDescent="0.3">
      <c r="A19" t="s">
        <v>50</v>
      </c>
      <c r="B19" t="s">
        <v>34</v>
      </c>
      <c r="C19" t="s">
        <v>19</v>
      </c>
      <c r="D19" s="1">
        <v>44656</v>
      </c>
      <c r="E19" t="s">
        <v>51</v>
      </c>
      <c r="F19">
        <f t="shared" ref="F19:F20" si="2">VALUE(SUBSTITUTE(E19,"$",""))</f>
        <v>3017</v>
      </c>
      <c r="G19">
        <v>140</v>
      </c>
      <c r="H19" s="2">
        <f t="shared" ref="H19:H20" si="3">F19 * 30%</f>
        <v>905.1</v>
      </c>
    </row>
    <row r="20" spans="1:8" hidden="1" x14ac:dyDescent="0.3">
      <c r="A20" t="s">
        <v>46</v>
      </c>
      <c r="B20" t="s">
        <v>38</v>
      </c>
      <c r="C20" t="s">
        <v>52</v>
      </c>
      <c r="D20" s="1">
        <v>44608</v>
      </c>
      <c r="E20" t="s">
        <v>53</v>
      </c>
      <c r="F20">
        <f t="shared" si="2"/>
        <v>8799</v>
      </c>
      <c r="G20">
        <v>250</v>
      </c>
      <c r="H20" s="2">
        <f t="shared" si="3"/>
        <v>2639.7</v>
      </c>
    </row>
    <row r="21" spans="1:8" hidden="1" x14ac:dyDescent="0.3">
      <c r="A21" t="s">
        <v>54</v>
      </c>
      <c r="B21" t="s">
        <v>5</v>
      </c>
      <c r="C21" t="s">
        <v>10</v>
      </c>
      <c r="D21" s="1">
        <v>44720</v>
      </c>
      <c r="E21" t="s">
        <v>55</v>
      </c>
      <c r="G21">
        <v>172</v>
      </c>
    </row>
    <row r="22" spans="1:8" hidden="1" x14ac:dyDescent="0.3">
      <c r="A22" t="s">
        <v>29</v>
      </c>
      <c r="B22" t="s">
        <v>16</v>
      </c>
      <c r="C22" t="s">
        <v>39</v>
      </c>
      <c r="D22" s="1">
        <v>44739</v>
      </c>
      <c r="E22" t="s">
        <v>56</v>
      </c>
      <c r="F22">
        <f>VALUE(SUBSTITUTE(E22,"$",""))</f>
        <v>6888</v>
      </c>
      <c r="G22">
        <v>88</v>
      </c>
      <c r="H22" s="2">
        <f>F22 * 30%</f>
        <v>2066.4</v>
      </c>
    </row>
    <row r="23" spans="1:8" hidden="1" x14ac:dyDescent="0.3">
      <c r="A23" t="s">
        <v>23</v>
      </c>
      <c r="B23" t="s">
        <v>34</v>
      </c>
      <c r="C23" t="s">
        <v>57</v>
      </c>
      <c r="D23" s="1">
        <v>44609</v>
      </c>
      <c r="E23" t="s">
        <v>58</v>
      </c>
      <c r="G23">
        <v>157</v>
      </c>
    </row>
    <row r="24" spans="1:8" hidden="1" x14ac:dyDescent="0.3">
      <c r="A24" t="s">
        <v>44</v>
      </c>
      <c r="B24" t="s">
        <v>34</v>
      </c>
      <c r="C24" t="s">
        <v>24</v>
      </c>
      <c r="D24" s="1">
        <v>44711</v>
      </c>
      <c r="E24" t="s">
        <v>59</v>
      </c>
      <c r="G24">
        <v>163</v>
      </c>
    </row>
    <row r="25" spans="1:8" hidden="1" x14ac:dyDescent="0.3">
      <c r="A25" t="s">
        <v>60</v>
      </c>
      <c r="B25" t="s">
        <v>5</v>
      </c>
      <c r="C25" t="s">
        <v>42</v>
      </c>
      <c r="D25" s="1">
        <v>44634</v>
      </c>
      <c r="E25" t="s">
        <v>61</v>
      </c>
      <c r="G25">
        <v>113</v>
      </c>
    </row>
    <row r="26" spans="1:8" hidden="1" x14ac:dyDescent="0.3">
      <c r="A26" t="s">
        <v>62</v>
      </c>
      <c r="B26" t="s">
        <v>16</v>
      </c>
      <c r="C26" t="s">
        <v>39</v>
      </c>
      <c r="D26" s="1">
        <v>44620</v>
      </c>
      <c r="E26" t="s">
        <v>63</v>
      </c>
      <c r="F26">
        <f t="shared" ref="F26:F27" si="4">VALUE(SUBSTITUTE(E26,"$",""))</f>
        <v>7672</v>
      </c>
      <c r="G26">
        <v>115</v>
      </c>
      <c r="H26" s="2">
        <f t="shared" ref="H26:H27" si="5">F26 * 30%</f>
        <v>2301.6</v>
      </c>
    </row>
    <row r="27" spans="1:8" hidden="1" x14ac:dyDescent="0.3">
      <c r="A27" t="s">
        <v>41</v>
      </c>
      <c r="B27" t="s">
        <v>9</v>
      </c>
      <c r="C27" t="s">
        <v>64</v>
      </c>
      <c r="D27" s="1">
        <v>44587</v>
      </c>
      <c r="E27" t="s">
        <v>43</v>
      </c>
      <c r="F27">
        <f t="shared" si="4"/>
        <v>168</v>
      </c>
      <c r="G27">
        <v>321</v>
      </c>
      <c r="H27" s="2">
        <f t="shared" si="5"/>
        <v>50.4</v>
      </c>
    </row>
    <row r="28" spans="1:8" hidden="1" x14ac:dyDescent="0.3">
      <c r="A28" t="s">
        <v>50</v>
      </c>
      <c r="B28" t="s">
        <v>38</v>
      </c>
      <c r="C28" t="s">
        <v>57</v>
      </c>
      <c r="D28" s="1">
        <v>44601</v>
      </c>
      <c r="E28" t="s">
        <v>65</v>
      </c>
      <c r="G28">
        <v>186</v>
      </c>
    </row>
    <row r="29" spans="1:8" hidden="1" x14ac:dyDescent="0.3">
      <c r="A29" t="s">
        <v>60</v>
      </c>
      <c r="B29" t="s">
        <v>34</v>
      </c>
      <c r="C29" t="s">
        <v>39</v>
      </c>
      <c r="D29" s="1">
        <v>44749</v>
      </c>
      <c r="E29" t="s">
        <v>66</v>
      </c>
      <c r="F29">
        <f t="shared" ref="F29:F30" si="6">VALUE(SUBSTITUTE(E29,"$",""))</f>
        <v>4025</v>
      </c>
      <c r="G29">
        <v>112</v>
      </c>
      <c r="H29" s="2">
        <f t="shared" ref="H29:H30" si="7">F29 * 30%</f>
        <v>1207.5</v>
      </c>
    </row>
    <row r="30" spans="1:8" hidden="1" x14ac:dyDescent="0.3">
      <c r="A30" t="s">
        <v>67</v>
      </c>
      <c r="B30" t="s">
        <v>26</v>
      </c>
      <c r="C30" t="s">
        <v>68</v>
      </c>
      <c r="D30" s="1">
        <v>44747</v>
      </c>
      <c r="E30" t="s">
        <v>69</v>
      </c>
      <c r="F30">
        <f t="shared" si="6"/>
        <v>9492</v>
      </c>
      <c r="G30">
        <v>151</v>
      </c>
      <c r="H30" s="2">
        <f t="shared" si="7"/>
        <v>2847.6</v>
      </c>
    </row>
    <row r="31" spans="1:8" hidden="1" x14ac:dyDescent="0.3">
      <c r="A31" t="s">
        <v>67</v>
      </c>
      <c r="B31" t="s">
        <v>26</v>
      </c>
      <c r="C31" t="s">
        <v>70</v>
      </c>
      <c r="D31" s="1">
        <v>44727</v>
      </c>
      <c r="E31" t="s">
        <v>71</v>
      </c>
      <c r="G31">
        <v>301</v>
      </c>
    </row>
    <row r="32" spans="1:8" hidden="1" x14ac:dyDescent="0.3">
      <c r="A32" t="s">
        <v>8</v>
      </c>
      <c r="B32" t="s">
        <v>26</v>
      </c>
      <c r="C32" t="s">
        <v>10</v>
      </c>
      <c r="D32" s="1">
        <v>44705</v>
      </c>
      <c r="E32" t="s">
        <v>72</v>
      </c>
      <c r="G32">
        <v>121</v>
      </c>
    </row>
    <row r="33" spans="1:8" hidden="1" x14ac:dyDescent="0.3">
      <c r="A33" t="s">
        <v>31</v>
      </c>
      <c r="B33" t="s">
        <v>5</v>
      </c>
      <c r="C33" t="s">
        <v>22</v>
      </c>
      <c r="D33" s="1">
        <v>44741</v>
      </c>
      <c r="E33" t="s">
        <v>73</v>
      </c>
      <c r="G33">
        <v>150</v>
      </c>
    </row>
    <row r="34" spans="1:8" hidden="1" x14ac:dyDescent="0.3">
      <c r="A34" t="s">
        <v>74</v>
      </c>
      <c r="B34" t="s">
        <v>16</v>
      </c>
      <c r="C34" t="s">
        <v>70</v>
      </c>
      <c r="D34" s="1">
        <v>44692</v>
      </c>
      <c r="E34" t="s">
        <v>75</v>
      </c>
      <c r="G34">
        <v>94</v>
      </c>
    </row>
    <row r="35" spans="1:8" hidden="1" x14ac:dyDescent="0.3">
      <c r="A35" t="s">
        <v>41</v>
      </c>
      <c r="B35" t="s">
        <v>5</v>
      </c>
      <c r="C35" t="s">
        <v>76</v>
      </c>
      <c r="D35" s="1">
        <v>44742</v>
      </c>
      <c r="E35" t="s">
        <v>77</v>
      </c>
      <c r="F35">
        <f>VALUE(SUBSTITUTE(E35,"$",""))</f>
        <v>6839</v>
      </c>
      <c r="G35">
        <v>133</v>
      </c>
      <c r="H35" s="2">
        <f>F35 * 30%</f>
        <v>2051.6999999999998</v>
      </c>
    </row>
    <row r="36" spans="1:8" hidden="1" x14ac:dyDescent="0.3">
      <c r="A36" t="s">
        <v>78</v>
      </c>
      <c r="B36" t="s">
        <v>38</v>
      </c>
      <c r="C36" t="s">
        <v>24</v>
      </c>
      <c r="D36" s="1">
        <v>44692</v>
      </c>
      <c r="E36" t="s">
        <v>79</v>
      </c>
      <c r="G36">
        <v>70</v>
      </c>
    </row>
    <row r="37" spans="1:8" hidden="1" x14ac:dyDescent="0.3">
      <c r="A37" t="s">
        <v>50</v>
      </c>
      <c r="B37" t="s">
        <v>34</v>
      </c>
      <c r="C37" t="s">
        <v>70</v>
      </c>
      <c r="D37" s="1">
        <v>44764</v>
      </c>
      <c r="E37" t="s">
        <v>80</v>
      </c>
      <c r="G37">
        <v>315</v>
      </c>
    </row>
    <row r="38" spans="1:8" hidden="1" x14ac:dyDescent="0.3">
      <c r="A38" t="s">
        <v>78</v>
      </c>
      <c r="B38" t="s">
        <v>5</v>
      </c>
      <c r="C38" t="s">
        <v>27</v>
      </c>
      <c r="D38" s="1">
        <v>44797</v>
      </c>
      <c r="E38" t="s">
        <v>81</v>
      </c>
      <c r="G38">
        <v>314</v>
      </c>
    </row>
    <row r="39" spans="1:8" hidden="1" x14ac:dyDescent="0.3">
      <c r="A39" t="s">
        <v>82</v>
      </c>
      <c r="B39" t="s">
        <v>26</v>
      </c>
      <c r="C39" t="s">
        <v>24</v>
      </c>
      <c r="D39" s="1">
        <v>44749</v>
      </c>
      <c r="E39" t="s">
        <v>83</v>
      </c>
      <c r="G39">
        <v>72</v>
      </c>
    </row>
    <row r="40" spans="1:8" hidden="1" x14ac:dyDescent="0.3">
      <c r="A40" t="s">
        <v>84</v>
      </c>
      <c r="B40" t="s">
        <v>16</v>
      </c>
      <c r="C40" t="s">
        <v>10</v>
      </c>
      <c r="D40" s="1">
        <v>44700</v>
      </c>
      <c r="E40" t="s">
        <v>85</v>
      </c>
      <c r="G40">
        <v>14</v>
      </c>
    </row>
    <row r="41" spans="1:8" hidden="1" x14ac:dyDescent="0.3">
      <c r="A41" t="s">
        <v>41</v>
      </c>
      <c r="B41" t="s">
        <v>9</v>
      </c>
      <c r="C41" t="s">
        <v>70</v>
      </c>
      <c r="D41" s="1">
        <v>44746</v>
      </c>
      <c r="E41" t="s">
        <v>86</v>
      </c>
      <c r="G41">
        <v>581</v>
      </c>
    </row>
    <row r="42" spans="1:8" hidden="1" x14ac:dyDescent="0.3">
      <c r="A42" t="s">
        <v>82</v>
      </c>
      <c r="B42" t="s">
        <v>34</v>
      </c>
      <c r="C42" t="s">
        <v>24</v>
      </c>
      <c r="D42" s="1">
        <v>44714</v>
      </c>
      <c r="E42" t="s">
        <v>87</v>
      </c>
      <c r="G42">
        <v>16</v>
      </c>
    </row>
    <row r="43" spans="1:8" hidden="1" x14ac:dyDescent="0.3">
      <c r="A43" t="s">
        <v>41</v>
      </c>
      <c r="B43" t="s">
        <v>34</v>
      </c>
      <c r="C43" t="s">
        <v>88</v>
      </c>
      <c r="D43" s="1">
        <v>44666</v>
      </c>
      <c r="E43" t="s">
        <v>89</v>
      </c>
      <c r="F43">
        <f>VALUE(SUBSTITUTE(E43,"$",""))</f>
        <v>14749</v>
      </c>
      <c r="G43">
        <v>354</v>
      </c>
      <c r="H43" s="2">
        <f>F43 * 30%</f>
        <v>4424.7</v>
      </c>
    </row>
    <row r="44" spans="1:8" hidden="1" x14ac:dyDescent="0.3">
      <c r="A44" t="s">
        <v>37</v>
      </c>
      <c r="B44" t="s">
        <v>38</v>
      </c>
      <c r="C44" t="s">
        <v>90</v>
      </c>
      <c r="D44" s="1">
        <v>44753</v>
      </c>
      <c r="E44" t="s">
        <v>91</v>
      </c>
      <c r="G44">
        <v>241</v>
      </c>
    </row>
    <row r="45" spans="1:8" hidden="1" x14ac:dyDescent="0.3">
      <c r="A45" t="s">
        <v>78</v>
      </c>
      <c r="B45" t="s">
        <v>9</v>
      </c>
      <c r="C45" t="s">
        <v>57</v>
      </c>
      <c r="D45" s="1">
        <v>44615</v>
      </c>
      <c r="E45" t="s">
        <v>92</v>
      </c>
      <c r="G45">
        <v>142</v>
      </c>
    </row>
    <row r="46" spans="1:8" hidden="1" x14ac:dyDescent="0.3">
      <c r="A46" t="s">
        <v>93</v>
      </c>
      <c r="B46" t="s">
        <v>38</v>
      </c>
      <c r="C46" t="s">
        <v>76</v>
      </c>
      <c r="D46" s="1">
        <v>44795</v>
      </c>
      <c r="E46" t="s">
        <v>94</v>
      </c>
      <c r="F46">
        <f t="shared" ref="F46:F47" si="8">VALUE(SUBSTITUTE(E46,"$",""))</f>
        <v>7602</v>
      </c>
      <c r="G46">
        <v>102</v>
      </c>
      <c r="H46" s="2">
        <f t="shared" ref="H46:H47" si="9">F46 * 30%</f>
        <v>2280.6</v>
      </c>
    </row>
    <row r="47" spans="1:8" hidden="1" x14ac:dyDescent="0.3">
      <c r="A47" t="s">
        <v>62</v>
      </c>
      <c r="B47" t="s">
        <v>34</v>
      </c>
      <c r="C47" t="s">
        <v>13</v>
      </c>
      <c r="D47" s="1">
        <v>44608</v>
      </c>
      <c r="E47" t="s">
        <v>48</v>
      </c>
      <c r="F47">
        <f t="shared" si="8"/>
        <v>6790</v>
      </c>
      <c r="G47">
        <v>188</v>
      </c>
      <c r="H47" s="2">
        <f t="shared" si="9"/>
        <v>2037</v>
      </c>
    </row>
    <row r="48" spans="1:8" hidden="1" x14ac:dyDescent="0.3">
      <c r="A48" t="s">
        <v>8</v>
      </c>
      <c r="B48" t="s">
        <v>34</v>
      </c>
      <c r="C48" t="s">
        <v>27</v>
      </c>
      <c r="D48" s="1">
        <v>44574</v>
      </c>
      <c r="E48" t="s">
        <v>95</v>
      </c>
      <c r="G48">
        <v>160</v>
      </c>
    </row>
    <row r="49" spans="1:8" hidden="1" x14ac:dyDescent="0.3">
      <c r="A49" t="s">
        <v>54</v>
      </c>
      <c r="B49" t="s">
        <v>16</v>
      </c>
      <c r="C49" t="s">
        <v>52</v>
      </c>
      <c r="D49" s="1">
        <v>44606</v>
      </c>
      <c r="E49" t="s">
        <v>96</v>
      </c>
      <c r="F49">
        <f t="shared" ref="F49:F53" si="10">VALUE(SUBSTITUTE(E49,"$",""))</f>
        <v>6979</v>
      </c>
      <c r="G49">
        <v>18</v>
      </c>
      <c r="H49" s="2">
        <f t="shared" ref="H49:H53" si="11">F49 * 30%</f>
        <v>2093.6999999999998</v>
      </c>
    </row>
    <row r="50" spans="1:8" hidden="1" x14ac:dyDescent="0.3">
      <c r="A50" t="s">
        <v>50</v>
      </c>
      <c r="B50" t="s">
        <v>9</v>
      </c>
      <c r="C50" t="s">
        <v>39</v>
      </c>
      <c r="D50" s="1">
        <v>44722</v>
      </c>
      <c r="E50" t="s">
        <v>97</v>
      </c>
      <c r="F50">
        <f t="shared" si="10"/>
        <v>4382</v>
      </c>
      <c r="G50">
        <v>303</v>
      </c>
      <c r="H50" s="2">
        <f t="shared" si="11"/>
        <v>1314.6</v>
      </c>
    </row>
    <row r="51" spans="1:8" hidden="1" x14ac:dyDescent="0.3">
      <c r="A51" t="s">
        <v>54</v>
      </c>
      <c r="B51" t="s">
        <v>9</v>
      </c>
      <c r="C51" t="s">
        <v>64</v>
      </c>
      <c r="D51" s="1">
        <v>44749</v>
      </c>
      <c r="E51" t="s">
        <v>98</v>
      </c>
      <c r="F51">
        <f t="shared" si="10"/>
        <v>5243</v>
      </c>
      <c r="G51">
        <v>176</v>
      </c>
      <c r="H51" s="2">
        <f t="shared" si="11"/>
        <v>1572.8999999999999</v>
      </c>
    </row>
    <row r="52" spans="1:8" hidden="1" x14ac:dyDescent="0.3">
      <c r="A52" t="s">
        <v>54</v>
      </c>
      <c r="B52" t="s">
        <v>38</v>
      </c>
      <c r="C52" t="s">
        <v>76</v>
      </c>
      <c r="D52" s="1">
        <v>44644</v>
      </c>
      <c r="E52" t="s">
        <v>99</v>
      </c>
      <c r="F52">
        <f t="shared" si="10"/>
        <v>4865</v>
      </c>
      <c r="G52">
        <v>70</v>
      </c>
      <c r="H52" s="2">
        <f t="shared" si="11"/>
        <v>1459.5</v>
      </c>
    </row>
    <row r="53" spans="1:8" hidden="1" x14ac:dyDescent="0.3">
      <c r="A53" t="s">
        <v>29</v>
      </c>
      <c r="B53" t="s">
        <v>16</v>
      </c>
      <c r="C53" t="s">
        <v>64</v>
      </c>
      <c r="D53" s="1">
        <v>44718</v>
      </c>
      <c r="E53" t="s">
        <v>100</v>
      </c>
      <c r="F53">
        <f t="shared" si="10"/>
        <v>8575</v>
      </c>
      <c r="G53">
        <v>23</v>
      </c>
      <c r="H53" s="2">
        <f t="shared" si="11"/>
        <v>2572.5</v>
      </c>
    </row>
    <row r="54" spans="1:8" hidden="1" x14ac:dyDescent="0.3">
      <c r="A54" t="s">
        <v>101</v>
      </c>
      <c r="B54" t="s">
        <v>16</v>
      </c>
      <c r="C54" t="s">
        <v>42</v>
      </c>
      <c r="D54" s="1">
        <v>44761</v>
      </c>
      <c r="E54" t="s">
        <v>102</v>
      </c>
      <c r="G54">
        <v>135</v>
      </c>
    </row>
    <row r="55" spans="1:8" hidden="1" x14ac:dyDescent="0.3">
      <c r="A55" t="s">
        <v>46</v>
      </c>
      <c r="B55" t="s">
        <v>34</v>
      </c>
      <c r="C55" t="s">
        <v>88</v>
      </c>
      <c r="D55" s="1">
        <v>44670</v>
      </c>
      <c r="E55" t="s">
        <v>103</v>
      </c>
      <c r="F55">
        <f>VALUE(SUBSTITUTE(E55,"$",""))</f>
        <v>14798</v>
      </c>
      <c r="G55">
        <v>83</v>
      </c>
      <c r="H55" s="2">
        <f>F55 * 30%</f>
        <v>4439.3999999999996</v>
      </c>
    </row>
    <row r="56" spans="1:8" hidden="1" x14ac:dyDescent="0.3">
      <c r="A56" t="s">
        <v>44</v>
      </c>
      <c r="B56" t="s">
        <v>9</v>
      </c>
      <c r="C56" t="s">
        <v>10</v>
      </c>
      <c r="D56" s="1">
        <v>44761</v>
      </c>
      <c r="E56" t="s">
        <v>104</v>
      </c>
      <c r="G56">
        <v>179</v>
      </c>
    </row>
    <row r="57" spans="1:8" hidden="1" x14ac:dyDescent="0.3">
      <c r="A57" t="s">
        <v>4</v>
      </c>
      <c r="B57" t="s">
        <v>38</v>
      </c>
      <c r="C57" t="s">
        <v>42</v>
      </c>
      <c r="D57" s="1">
        <v>44757</v>
      </c>
      <c r="E57" t="s">
        <v>105</v>
      </c>
      <c r="G57">
        <v>24</v>
      </c>
    </row>
    <row r="58" spans="1:8" hidden="1" x14ac:dyDescent="0.3">
      <c r="A58" t="s">
        <v>106</v>
      </c>
      <c r="B58" t="s">
        <v>26</v>
      </c>
      <c r="C58" t="s">
        <v>57</v>
      </c>
      <c r="D58" s="1">
        <v>44606</v>
      </c>
      <c r="E58" t="s">
        <v>107</v>
      </c>
      <c r="G58">
        <v>18</v>
      </c>
    </row>
    <row r="59" spans="1:8" hidden="1" x14ac:dyDescent="0.3">
      <c r="A59" t="s">
        <v>29</v>
      </c>
      <c r="B59" t="s">
        <v>38</v>
      </c>
      <c r="C59" t="s">
        <v>22</v>
      </c>
      <c r="D59" s="1">
        <v>44699</v>
      </c>
      <c r="E59" t="s">
        <v>108</v>
      </c>
      <c r="G59">
        <v>416</v>
      </c>
    </row>
    <row r="60" spans="1:8" hidden="1" x14ac:dyDescent="0.3">
      <c r="A60" t="s">
        <v>33</v>
      </c>
      <c r="B60" t="s">
        <v>16</v>
      </c>
      <c r="C60" t="s">
        <v>64</v>
      </c>
      <c r="D60" s="1">
        <v>44742</v>
      </c>
      <c r="E60" t="s">
        <v>109</v>
      </c>
      <c r="F60">
        <f>VALUE(SUBSTITUTE(E60,"$",""))</f>
        <v>15421</v>
      </c>
      <c r="G60">
        <v>55</v>
      </c>
      <c r="H60" s="2">
        <f>F60 * 30%</f>
        <v>4626.3</v>
      </c>
    </row>
    <row r="61" spans="1:8" hidden="1" x14ac:dyDescent="0.3">
      <c r="A61" t="s">
        <v>78</v>
      </c>
      <c r="B61" t="s">
        <v>16</v>
      </c>
      <c r="C61" t="s">
        <v>27</v>
      </c>
      <c r="D61" s="1">
        <v>44714</v>
      </c>
      <c r="E61" t="s">
        <v>110</v>
      </c>
      <c r="G61">
        <v>227</v>
      </c>
    </row>
    <row r="62" spans="1:8" hidden="1" x14ac:dyDescent="0.3">
      <c r="A62" t="s">
        <v>78</v>
      </c>
      <c r="B62" t="s">
        <v>16</v>
      </c>
      <c r="C62" t="s">
        <v>42</v>
      </c>
      <c r="D62" s="1">
        <v>44740</v>
      </c>
      <c r="E62" t="s">
        <v>111</v>
      </c>
      <c r="G62">
        <v>48</v>
      </c>
    </row>
    <row r="63" spans="1:8" hidden="1" x14ac:dyDescent="0.3">
      <c r="A63" t="s">
        <v>44</v>
      </c>
      <c r="B63" t="s">
        <v>16</v>
      </c>
      <c r="C63" t="s">
        <v>47</v>
      </c>
      <c r="D63" s="1">
        <v>44697</v>
      </c>
      <c r="E63" t="s">
        <v>112</v>
      </c>
      <c r="G63">
        <v>174</v>
      </c>
    </row>
    <row r="64" spans="1:8" hidden="1" x14ac:dyDescent="0.3">
      <c r="A64" t="s">
        <v>82</v>
      </c>
      <c r="B64" t="s">
        <v>38</v>
      </c>
      <c r="C64" t="s">
        <v>113</v>
      </c>
      <c r="D64" s="1">
        <v>44707</v>
      </c>
      <c r="E64" t="s">
        <v>114</v>
      </c>
      <c r="G64">
        <v>302</v>
      </c>
    </row>
    <row r="65" spans="1:8" hidden="1" x14ac:dyDescent="0.3">
      <c r="A65" t="s">
        <v>41</v>
      </c>
      <c r="B65" t="s">
        <v>9</v>
      </c>
      <c r="C65" t="s">
        <v>76</v>
      </c>
      <c r="D65" s="1">
        <v>44748</v>
      </c>
      <c r="E65" t="s">
        <v>115</v>
      </c>
      <c r="F65">
        <f>VALUE(SUBSTITUTE(E65,"$",""))</f>
        <v>6090</v>
      </c>
      <c r="G65">
        <v>149</v>
      </c>
      <c r="H65" s="2">
        <f>F65 * 30%</f>
        <v>1827</v>
      </c>
    </row>
    <row r="66" spans="1:8" hidden="1" x14ac:dyDescent="0.3">
      <c r="A66" t="s">
        <v>21</v>
      </c>
      <c r="B66" t="s">
        <v>9</v>
      </c>
      <c r="C66" t="s">
        <v>22</v>
      </c>
      <c r="D66" s="1">
        <v>44708</v>
      </c>
      <c r="E66" t="s">
        <v>116</v>
      </c>
      <c r="G66">
        <v>11</v>
      </c>
    </row>
    <row r="67" spans="1:8" hidden="1" x14ac:dyDescent="0.3">
      <c r="A67" t="s">
        <v>74</v>
      </c>
      <c r="B67" t="s">
        <v>16</v>
      </c>
      <c r="C67" t="s">
        <v>117</v>
      </c>
      <c r="D67" s="1">
        <v>44665</v>
      </c>
      <c r="E67" t="s">
        <v>118</v>
      </c>
      <c r="F67">
        <f>VALUE(SUBSTITUTE(E67,"$",""))</f>
        <v>2030</v>
      </c>
      <c r="G67">
        <v>11</v>
      </c>
      <c r="H67" s="2">
        <f>F67 * 30%</f>
        <v>609</v>
      </c>
    </row>
    <row r="68" spans="1:8" hidden="1" x14ac:dyDescent="0.3">
      <c r="A68" t="s">
        <v>8</v>
      </c>
      <c r="B68" t="s">
        <v>16</v>
      </c>
      <c r="C68" t="s">
        <v>47</v>
      </c>
      <c r="D68" s="1">
        <v>44783</v>
      </c>
      <c r="E68" t="s">
        <v>119</v>
      </c>
      <c r="G68">
        <v>14</v>
      </c>
    </row>
    <row r="69" spans="1:8" hidden="1" x14ac:dyDescent="0.3">
      <c r="A69" t="s">
        <v>84</v>
      </c>
      <c r="B69" t="s">
        <v>9</v>
      </c>
      <c r="C69" t="s">
        <v>27</v>
      </c>
      <c r="D69" s="1">
        <v>44746</v>
      </c>
      <c r="E69" t="s">
        <v>120</v>
      </c>
      <c r="G69">
        <v>411</v>
      </c>
    </row>
    <row r="70" spans="1:8" hidden="1" x14ac:dyDescent="0.3">
      <c r="A70" t="s">
        <v>21</v>
      </c>
      <c r="B70" t="s">
        <v>9</v>
      </c>
      <c r="C70" t="s">
        <v>47</v>
      </c>
      <c r="D70" s="1">
        <v>44750</v>
      </c>
      <c r="E70" t="s">
        <v>121</v>
      </c>
      <c r="G70">
        <v>56</v>
      </c>
    </row>
    <row r="71" spans="1:8" hidden="1" x14ac:dyDescent="0.3">
      <c r="A71" t="s">
        <v>15</v>
      </c>
      <c r="B71" t="s">
        <v>34</v>
      </c>
      <c r="C71" t="s">
        <v>13</v>
      </c>
      <c r="D71" s="1">
        <v>44764</v>
      </c>
      <c r="E71" t="s">
        <v>122</v>
      </c>
      <c r="F71">
        <f>VALUE(SUBSTITUTE(E71,"$",""))</f>
        <v>9037</v>
      </c>
      <c r="G71">
        <v>102</v>
      </c>
      <c r="H71" s="2">
        <f>F71 * 30%</f>
        <v>2711.1</v>
      </c>
    </row>
    <row r="72" spans="1:8" hidden="1" x14ac:dyDescent="0.3">
      <c r="A72" t="s">
        <v>12</v>
      </c>
      <c r="B72" t="s">
        <v>34</v>
      </c>
      <c r="C72" t="s">
        <v>90</v>
      </c>
      <c r="D72" s="1">
        <v>44622</v>
      </c>
      <c r="E72" t="s">
        <v>123</v>
      </c>
      <c r="G72">
        <v>103</v>
      </c>
    </row>
    <row r="73" spans="1:8" hidden="1" x14ac:dyDescent="0.3">
      <c r="A73" t="s">
        <v>12</v>
      </c>
      <c r="B73" t="s">
        <v>5</v>
      </c>
      <c r="C73" t="s">
        <v>76</v>
      </c>
      <c r="D73" s="1">
        <v>44571</v>
      </c>
      <c r="E73" t="s">
        <v>124</v>
      </c>
      <c r="F73">
        <f t="shared" ref="F73:F75" si="12">VALUE(SUBSTITUTE(E73,"$",""))</f>
        <v>5642</v>
      </c>
      <c r="G73">
        <v>9</v>
      </c>
      <c r="H73" s="2">
        <f t="shared" ref="H73:H75" si="13">F73 * 30%</f>
        <v>1692.6</v>
      </c>
    </row>
    <row r="74" spans="1:8" hidden="1" x14ac:dyDescent="0.3">
      <c r="A74" t="s">
        <v>4</v>
      </c>
      <c r="B74" t="s">
        <v>26</v>
      </c>
      <c r="C74" t="s">
        <v>68</v>
      </c>
      <c r="D74" s="1">
        <v>44631</v>
      </c>
      <c r="E74" t="s">
        <v>125</v>
      </c>
      <c r="F74">
        <f t="shared" si="12"/>
        <v>2800</v>
      </c>
      <c r="G74">
        <v>241</v>
      </c>
      <c r="H74" s="2">
        <f t="shared" si="13"/>
        <v>840</v>
      </c>
    </row>
    <row r="75" spans="1:8" hidden="1" x14ac:dyDescent="0.3">
      <c r="A75" t="s">
        <v>78</v>
      </c>
      <c r="B75" t="s">
        <v>26</v>
      </c>
      <c r="C75" t="s">
        <v>13</v>
      </c>
      <c r="D75" s="1">
        <v>44732</v>
      </c>
      <c r="E75" t="s">
        <v>126</v>
      </c>
      <c r="F75">
        <f t="shared" si="12"/>
        <v>959</v>
      </c>
      <c r="G75">
        <v>265</v>
      </c>
      <c r="H75" s="2">
        <f t="shared" si="13"/>
        <v>287.7</v>
      </c>
    </row>
    <row r="76" spans="1:8" hidden="1" x14ac:dyDescent="0.3">
      <c r="A76" t="s">
        <v>8</v>
      </c>
      <c r="B76" t="s">
        <v>5</v>
      </c>
      <c r="C76" t="s">
        <v>47</v>
      </c>
      <c r="D76" s="1">
        <v>44799</v>
      </c>
      <c r="E76" t="s">
        <v>127</v>
      </c>
      <c r="G76">
        <v>214</v>
      </c>
    </row>
    <row r="77" spans="1:8" hidden="1" x14ac:dyDescent="0.3">
      <c r="A77" t="s">
        <v>50</v>
      </c>
      <c r="B77" t="s">
        <v>38</v>
      </c>
      <c r="C77" t="s">
        <v>52</v>
      </c>
      <c r="D77" s="1">
        <v>44755</v>
      </c>
      <c r="E77" t="s">
        <v>128</v>
      </c>
      <c r="F77">
        <f>VALUE(SUBSTITUTE(E77,"$",""))</f>
        <v>609</v>
      </c>
      <c r="G77">
        <v>32</v>
      </c>
      <c r="H77" s="2">
        <f>F77 * 30%</f>
        <v>182.7</v>
      </c>
    </row>
    <row r="78" spans="1:8" hidden="1" x14ac:dyDescent="0.3">
      <c r="A78" t="s">
        <v>84</v>
      </c>
      <c r="B78" t="s">
        <v>34</v>
      </c>
      <c r="C78" t="s">
        <v>57</v>
      </c>
      <c r="D78" s="1">
        <v>44603</v>
      </c>
      <c r="E78" t="s">
        <v>129</v>
      </c>
      <c r="G78">
        <v>244</v>
      </c>
    </row>
    <row r="79" spans="1:8" hidden="1" x14ac:dyDescent="0.3">
      <c r="A79" t="s">
        <v>44</v>
      </c>
      <c r="B79" t="s">
        <v>34</v>
      </c>
      <c r="C79" t="s">
        <v>35</v>
      </c>
      <c r="D79" s="1">
        <v>44588</v>
      </c>
      <c r="E79" t="s">
        <v>130</v>
      </c>
      <c r="G79">
        <v>181</v>
      </c>
    </row>
    <row r="80" spans="1:8" hidden="1" x14ac:dyDescent="0.3">
      <c r="A80" t="s">
        <v>8</v>
      </c>
      <c r="B80" t="s">
        <v>5</v>
      </c>
      <c r="C80" t="s">
        <v>22</v>
      </c>
      <c r="D80" s="1">
        <v>44592</v>
      </c>
      <c r="E80" t="s">
        <v>131</v>
      </c>
      <c r="G80">
        <v>137</v>
      </c>
    </row>
    <row r="81" spans="1:8" hidden="1" x14ac:dyDescent="0.3">
      <c r="A81" t="s">
        <v>84</v>
      </c>
      <c r="B81" t="s">
        <v>34</v>
      </c>
      <c r="C81" t="s">
        <v>68</v>
      </c>
      <c r="D81" s="1">
        <v>44791</v>
      </c>
      <c r="E81" t="s">
        <v>132</v>
      </c>
      <c r="F81">
        <f t="shared" ref="F81:F83" si="14">VALUE(SUBSTITUTE(E81,"$",""))</f>
        <v>9681</v>
      </c>
      <c r="G81">
        <v>24</v>
      </c>
      <c r="H81" s="2">
        <f t="shared" ref="H81:H83" si="15">F81 * 30%</f>
        <v>2904.2999999999997</v>
      </c>
    </row>
    <row r="82" spans="1:8" hidden="1" x14ac:dyDescent="0.3">
      <c r="A82" t="s">
        <v>78</v>
      </c>
      <c r="B82" t="s">
        <v>34</v>
      </c>
      <c r="C82" t="s">
        <v>88</v>
      </c>
      <c r="D82" s="1">
        <v>44742</v>
      </c>
      <c r="E82" t="s">
        <v>133</v>
      </c>
      <c r="F82">
        <f t="shared" si="14"/>
        <v>14504</v>
      </c>
      <c r="G82">
        <v>21</v>
      </c>
      <c r="H82" s="2">
        <f t="shared" si="15"/>
        <v>4351.2</v>
      </c>
    </row>
    <row r="83" spans="1:8" hidden="1" x14ac:dyDescent="0.3">
      <c r="A83" t="s">
        <v>101</v>
      </c>
      <c r="B83" t="s">
        <v>16</v>
      </c>
      <c r="C83" t="s">
        <v>64</v>
      </c>
      <c r="D83" s="1">
        <v>44796</v>
      </c>
      <c r="E83" t="s">
        <v>134</v>
      </c>
      <c r="F83">
        <f t="shared" si="14"/>
        <v>280</v>
      </c>
      <c r="G83">
        <v>311</v>
      </c>
      <c r="H83" s="2">
        <f t="shared" si="15"/>
        <v>84</v>
      </c>
    </row>
    <row r="84" spans="1:8" hidden="1" x14ac:dyDescent="0.3">
      <c r="A84" t="s">
        <v>29</v>
      </c>
      <c r="B84" t="s">
        <v>26</v>
      </c>
      <c r="C84" t="s">
        <v>6</v>
      </c>
      <c r="D84" s="1">
        <v>44774</v>
      </c>
      <c r="E84" t="s">
        <v>135</v>
      </c>
      <c r="G84">
        <v>181</v>
      </c>
    </row>
    <row r="85" spans="1:8" hidden="1" x14ac:dyDescent="0.3">
      <c r="A85" t="s">
        <v>50</v>
      </c>
      <c r="B85" t="s">
        <v>26</v>
      </c>
      <c r="C85" t="s">
        <v>24</v>
      </c>
      <c r="D85" s="1">
        <v>44706</v>
      </c>
      <c r="E85" t="s">
        <v>136</v>
      </c>
      <c r="G85">
        <v>10</v>
      </c>
    </row>
    <row r="86" spans="1:8" hidden="1" x14ac:dyDescent="0.3">
      <c r="A86" t="s">
        <v>50</v>
      </c>
      <c r="B86" t="s">
        <v>38</v>
      </c>
      <c r="C86" t="s">
        <v>47</v>
      </c>
      <c r="D86" s="1">
        <v>44571</v>
      </c>
      <c r="E86" t="s">
        <v>137</v>
      </c>
      <c r="G86">
        <v>82</v>
      </c>
    </row>
    <row r="87" spans="1:8" hidden="1" x14ac:dyDescent="0.3">
      <c r="A87" t="s">
        <v>67</v>
      </c>
      <c r="B87" t="s">
        <v>16</v>
      </c>
      <c r="C87" t="s">
        <v>138</v>
      </c>
      <c r="D87" s="1">
        <v>44599</v>
      </c>
      <c r="E87" t="s">
        <v>139</v>
      </c>
      <c r="G87">
        <v>108</v>
      </c>
    </row>
    <row r="88" spans="1:8" hidden="1" x14ac:dyDescent="0.3">
      <c r="A88" t="s">
        <v>41</v>
      </c>
      <c r="B88" t="s">
        <v>34</v>
      </c>
      <c r="C88" t="s">
        <v>35</v>
      </c>
      <c r="D88" s="1">
        <v>44693</v>
      </c>
      <c r="E88" t="s">
        <v>140</v>
      </c>
      <c r="G88">
        <v>401</v>
      </c>
    </row>
    <row r="89" spans="1:8" hidden="1" x14ac:dyDescent="0.3">
      <c r="A89" t="s">
        <v>93</v>
      </c>
      <c r="B89" t="s">
        <v>16</v>
      </c>
      <c r="C89" t="s">
        <v>57</v>
      </c>
      <c r="D89" s="1">
        <v>44627</v>
      </c>
      <c r="E89" t="s">
        <v>141</v>
      </c>
      <c r="G89">
        <v>408</v>
      </c>
    </row>
    <row r="90" spans="1:8" hidden="1" x14ac:dyDescent="0.3">
      <c r="A90" t="s">
        <v>67</v>
      </c>
      <c r="B90" t="s">
        <v>16</v>
      </c>
      <c r="C90" t="s">
        <v>10</v>
      </c>
      <c r="D90" s="1">
        <v>44656</v>
      </c>
      <c r="E90" t="s">
        <v>142</v>
      </c>
      <c r="G90">
        <v>420</v>
      </c>
    </row>
    <row r="91" spans="1:8" x14ac:dyDescent="0.3">
      <c r="A91" t="s">
        <v>78</v>
      </c>
      <c r="B91" t="s">
        <v>38</v>
      </c>
      <c r="C91" t="s">
        <v>117</v>
      </c>
      <c r="D91" s="1">
        <v>44564</v>
      </c>
      <c r="E91" t="s">
        <v>143</v>
      </c>
      <c r="F91">
        <f t="shared" ref="F91:F93" si="16">VALUE(SUBSTITUTE(E91,"$",""))</f>
        <v>7154</v>
      </c>
      <c r="G91">
        <v>348</v>
      </c>
      <c r="H91" s="2">
        <f t="shared" ref="H91:H93" si="17">F91 * 30%</f>
        <v>2146.1999999999998</v>
      </c>
    </row>
    <row r="92" spans="1:8" hidden="1" x14ac:dyDescent="0.3">
      <c r="A92" t="s">
        <v>67</v>
      </c>
      <c r="B92" t="s">
        <v>5</v>
      </c>
      <c r="C92" t="s">
        <v>39</v>
      </c>
      <c r="D92" s="1">
        <v>44644</v>
      </c>
      <c r="E92" t="s">
        <v>144</v>
      </c>
      <c r="F92">
        <f t="shared" si="16"/>
        <v>6188</v>
      </c>
      <c r="G92">
        <v>270</v>
      </c>
      <c r="H92" s="2">
        <f t="shared" si="17"/>
        <v>1856.3999999999999</v>
      </c>
    </row>
    <row r="93" spans="1:8" hidden="1" x14ac:dyDescent="0.3">
      <c r="A93" t="s">
        <v>93</v>
      </c>
      <c r="B93" t="s">
        <v>9</v>
      </c>
      <c r="C93" t="s">
        <v>88</v>
      </c>
      <c r="D93" s="1">
        <v>44749</v>
      </c>
      <c r="E93" t="s">
        <v>145</v>
      </c>
      <c r="F93">
        <f t="shared" si="16"/>
        <v>4221</v>
      </c>
      <c r="G93">
        <v>9</v>
      </c>
      <c r="H93" s="2">
        <f t="shared" si="17"/>
        <v>1266.3</v>
      </c>
    </row>
    <row r="94" spans="1:8" hidden="1" x14ac:dyDescent="0.3">
      <c r="A94" t="s">
        <v>8</v>
      </c>
      <c r="B94" t="s">
        <v>34</v>
      </c>
      <c r="C94" t="s">
        <v>24</v>
      </c>
      <c r="D94" s="1">
        <v>44768</v>
      </c>
      <c r="E94" t="s">
        <v>146</v>
      </c>
      <c r="G94">
        <v>264</v>
      </c>
    </row>
    <row r="95" spans="1:8" hidden="1" x14ac:dyDescent="0.3">
      <c r="A95" t="s">
        <v>74</v>
      </c>
      <c r="B95" t="s">
        <v>16</v>
      </c>
      <c r="C95" t="s">
        <v>47</v>
      </c>
      <c r="D95" s="1">
        <v>44749</v>
      </c>
      <c r="E95" t="s">
        <v>147</v>
      </c>
      <c r="G95">
        <v>111</v>
      </c>
    </row>
    <row r="96" spans="1:8" hidden="1" x14ac:dyDescent="0.3">
      <c r="A96" t="s">
        <v>41</v>
      </c>
      <c r="B96" t="s">
        <v>38</v>
      </c>
      <c r="C96" t="s">
        <v>27</v>
      </c>
      <c r="D96" s="1">
        <v>44757</v>
      </c>
      <c r="E96" t="s">
        <v>148</v>
      </c>
      <c r="G96">
        <v>65</v>
      </c>
    </row>
    <row r="97" spans="1:8" hidden="1" x14ac:dyDescent="0.3">
      <c r="A97" t="s">
        <v>50</v>
      </c>
      <c r="B97" t="s">
        <v>26</v>
      </c>
      <c r="C97" t="s">
        <v>35</v>
      </c>
      <c r="D97" s="1">
        <v>44652</v>
      </c>
      <c r="E97" t="s">
        <v>149</v>
      </c>
      <c r="G97">
        <v>97</v>
      </c>
    </row>
    <row r="98" spans="1:8" hidden="1" x14ac:dyDescent="0.3">
      <c r="A98" t="s">
        <v>46</v>
      </c>
      <c r="B98" t="s">
        <v>16</v>
      </c>
      <c r="C98" t="s">
        <v>39</v>
      </c>
      <c r="D98" s="1">
        <v>44732</v>
      </c>
      <c r="E98" t="s">
        <v>150</v>
      </c>
      <c r="F98">
        <f t="shared" ref="F98:F99" si="18">VALUE(SUBSTITUTE(E98,"$",""))</f>
        <v>1827</v>
      </c>
      <c r="G98">
        <v>6</v>
      </c>
      <c r="H98" s="2">
        <f t="shared" ref="H98:H99" si="19">F98 * 30%</f>
        <v>548.1</v>
      </c>
    </row>
    <row r="99" spans="1:8" hidden="1" x14ac:dyDescent="0.3">
      <c r="A99" t="s">
        <v>82</v>
      </c>
      <c r="B99" t="s">
        <v>5</v>
      </c>
      <c r="C99" t="s">
        <v>64</v>
      </c>
      <c r="D99" s="1">
        <v>44741</v>
      </c>
      <c r="E99" t="s">
        <v>151</v>
      </c>
      <c r="F99">
        <f t="shared" si="18"/>
        <v>13006</v>
      </c>
      <c r="G99">
        <v>482</v>
      </c>
      <c r="H99" s="2">
        <f t="shared" si="19"/>
        <v>3901.7999999999997</v>
      </c>
    </row>
    <row r="100" spans="1:8" hidden="1" x14ac:dyDescent="0.3">
      <c r="A100" t="s">
        <v>44</v>
      </c>
      <c r="B100" t="s">
        <v>34</v>
      </c>
      <c r="C100" t="s">
        <v>27</v>
      </c>
      <c r="D100" s="1">
        <v>44727</v>
      </c>
      <c r="E100" t="s">
        <v>152</v>
      </c>
      <c r="G100">
        <v>106</v>
      </c>
    </row>
    <row r="101" spans="1:8" hidden="1" x14ac:dyDescent="0.3">
      <c r="A101" t="s">
        <v>60</v>
      </c>
      <c r="B101" t="s">
        <v>34</v>
      </c>
      <c r="C101" t="s">
        <v>24</v>
      </c>
      <c r="D101" s="1">
        <v>44659</v>
      </c>
      <c r="E101" t="s">
        <v>153</v>
      </c>
      <c r="G101">
        <v>180</v>
      </c>
    </row>
    <row r="102" spans="1:8" hidden="1" x14ac:dyDescent="0.3">
      <c r="A102" t="s">
        <v>67</v>
      </c>
      <c r="B102" t="s">
        <v>16</v>
      </c>
      <c r="C102" t="s">
        <v>88</v>
      </c>
      <c r="D102" s="1">
        <v>44634</v>
      </c>
      <c r="E102" t="s">
        <v>154</v>
      </c>
      <c r="F102">
        <f t="shared" ref="F102:F104" si="20">VALUE(SUBSTITUTE(E102,"$",""))</f>
        <v>5740</v>
      </c>
      <c r="G102">
        <v>31</v>
      </c>
      <c r="H102" s="2">
        <f t="shared" ref="H102:H104" si="21">F102 * 30%</f>
        <v>1722</v>
      </c>
    </row>
    <row r="103" spans="1:8" hidden="1" x14ac:dyDescent="0.3">
      <c r="A103" t="s">
        <v>78</v>
      </c>
      <c r="B103" t="s">
        <v>34</v>
      </c>
      <c r="C103" t="s">
        <v>64</v>
      </c>
      <c r="D103" s="1">
        <v>44757</v>
      </c>
      <c r="E103" t="s">
        <v>155</v>
      </c>
      <c r="F103">
        <f t="shared" si="20"/>
        <v>1456</v>
      </c>
      <c r="G103">
        <v>359</v>
      </c>
      <c r="H103" s="2">
        <f t="shared" si="21"/>
        <v>436.8</v>
      </c>
    </row>
    <row r="104" spans="1:8" hidden="1" x14ac:dyDescent="0.3">
      <c r="A104" t="s">
        <v>82</v>
      </c>
      <c r="B104" t="s">
        <v>9</v>
      </c>
      <c r="C104" t="s">
        <v>39</v>
      </c>
      <c r="D104" s="1">
        <v>44670</v>
      </c>
      <c r="E104" t="s">
        <v>156</v>
      </c>
      <c r="F104">
        <f t="shared" si="20"/>
        <v>5334</v>
      </c>
      <c r="G104">
        <v>80</v>
      </c>
      <c r="H104" s="2">
        <f t="shared" si="21"/>
        <v>1600.2</v>
      </c>
    </row>
    <row r="105" spans="1:8" hidden="1" x14ac:dyDescent="0.3">
      <c r="A105" t="s">
        <v>44</v>
      </c>
      <c r="B105" t="s">
        <v>34</v>
      </c>
      <c r="C105" t="s">
        <v>22</v>
      </c>
      <c r="D105" s="1">
        <v>44648</v>
      </c>
      <c r="E105" t="s">
        <v>157</v>
      </c>
      <c r="G105">
        <v>296</v>
      </c>
    </row>
    <row r="106" spans="1:8" hidden="1" x14ac:dyDescent="0.3">
      <c r="A106" t="s">
        <v>29</v>
      </c>
      <c r="B106" t="s">
        <v>38</v>
      </c>
      <c r="C106" t="s">
        <v>57</v>
      </c>
      <c r="D106" s="1">
        <v>44624</v>
      </c>
      <c r="E106" t="s">
        <v>158</v>
      </c>
      <c r="G106">
        <v>101</v>
      </c>
    </row>
    <row r="107" spans="1:8" hidden="1" x14ac:dyDescent="0.3">
      <c r="A107" t="s">
        <v>41</v>
      </c>
      <c r="B107" t="s">
        <v>26</v>
      </c>
      <c r="C107" t="s">
        <v>138</v>
      </c>
      <c r="D107" s="1">
        <v>44775</v>
      </c>
      <c r="E107" t="s">
        <v>159</v>
      </c>
      <c r="G107">
        <v>40</v>
      </c>
    </row>
    <row r="108" spans="1:8" hidden="1" x14ac:dyDescent="0.3">
      <c r="A108" t="s">
        <v>60</v>
      </c>
      <c r="B108" t="s">
        <v>5</v>
      </c>
      <c r="C108" t="s">
        <v>57</v>
      </c>
      <c r="D108" s="1">
        <v>44798</v>
      </c>
      <c r="E108" t="s">
        <v>160</v>
      </c>
      <c r="G108">
        <v>42</v>
      </c>
    </row>
    <row r="109" spans="1:8" hidden="1" x14ac:dyDescent="0.3">
      <c r="A109" t="s">
        <v>44</v>
      </c>
      <c r="B109" t="s">
        <v>34</v>
      </c>
      <c r="C109" t="s">
        <v>76</v>
      </c>
      <c r="D109" s="1">
        <v>44617</v>
      </c>
      <c r="E109" t="s">
        <v>161</v>
      </c>
      <c r="F109">
        <f>VALUE(SUBSTITUTE(E109,"$",""))</f>
        <v>7798</v>
      </c>
      <c r="G109">
        <v>167</v>
      </c>
      <c r="H109" s="2">
        <f>F109 * 30%</f>
        <v>2339.4</v>
      </c>
    </row>
    <row r="110" spans="1:8" hidden="1" x14ac:dyDescent="0.3">
      <c r="A110" t="s">
        <v>82</v>
      </c>
      <c r="B110" t="s">
        <v>9</v>
      </c>
      <c r="C110" t="s">
        <v>35</v>
      </c>
      <c r="D110" s="1">
        <v>44719</v>
      </c>
      <c r="E110" t="s">
        <v>162</v>
      </c>
      <c r="G110">
        <v>138</v>
      </c>
    </row>
    <row r="111" spans="1:8" hidden="1" x14ac:dyDescent="0.3">
      <c r="A111" t="s">
        <v>15</v>
      </c>
      <c r="B111" t="s">
        <v>9</v>
      </c>
      <c r="C111" t="s">
        <v>57</v>
      </c>
      <c r="D111" s="1">
        <v>44663</v>
      </c>
      <c r="E111" t="s">
        <v>163</v>
      </c>
      <c r="G111">
        <v>520</v>
      </c>
    </row>
    <row r="112" spans="1:8" hidden="1" x14ac:dyDescent="0.3">
      <c r="A112" t="s">
        <v>106</v>
      </c>
      <c r="B112" t="s">
        <v>9</v>
      </c>
      <c r="C112" t="s">
        <v>57</v>
      </c>
      <c r="D112" s="1">
        <v>44748</v>
      </c>
      <c r="E112" t="s">
        <v>164</v>
      </c>
      <c r="G112">
        <v>94</v>
      </c>
    </row>
    <row r="113" spans="1:8" hidden="1" x14ac:dyDescent="0.3">
      <c r="A113" t="s">
        <v>82</v>
      </c>
      <c r="B113" t="s">
        <v>5</v>
      </c>
      <c r="C113" t="s">
        <v>19</v>
      </c>
      <c r="D113" s="1">
        <v>44580</v>
      </c>
      <c r="E113" t="s">
        <v>165</v>
      </c>
      <c r="F113">
        <f t="shared" ref="F113:F114" si="22">VALUE(SUBSTITUTE(E113,"$",""))</f>
        <v>5929</v>
      </c>
      <c r="G113">
        <v>175</v>
      </c>
      <c r="H113" s="2">
        <f t="shared" ref="H113:H114" si="23">F113 * 30%</f>
        <v>1778.7</v>
      </c>
    </row>
    <row r="114" spans="1:8" hidden="1" x14ac:dyDescent="0.3">
      <c r="A114" t="s">
        <v>93</v>
      </c>
      <c r="B114" t="s">
        <v>16</v>
      </c>
      <c r="C114" t="s">
        <v>64</v>
      </c>
      <c r="D114" s="1">
        <v>44566</v>
      </c>
      <c r="E114" t="s">
        <v>166</v>
      </c>
      <c r="F114">
        <f t="shared" si="22"/>
        <v>5579</v>
      </c>
      <c r="G114">
        <v>92</v>
      </c>
      <c r="H114" s="2">
        <f t="shared" si="23"/>
        <v>1673.7</v>
      </c>
    </row>
    <row r="115" spans="1:8" hidden="1" x14ac:dyDescent="0.3">
      <c r="A115" t="s">
        <v>93</v>
      </c>
      <c r="B115" t="s">
        <v>38</v>
      </c>
      <c r="C115" t="s">
        <v>138</v>
      </c>
      <c r="D115" s="1">
        <v>44585</v>
      </c>
      <c r="E115" t="s">
        <v>167</v>
      </c>
      <c r="G115">
        <v>141</v>
      </c>
    </row>
    <row r="116" spans="1:8" hidden="1" x14ac:dyDescent="0.3">
      <c r="A116" t="s">
        <v>74</v>
      </c>
      <c r="B116" t="s">
        <v>16</v>
      </c>
      <c r="C116" t="s">
        <v>42</v>
      </c>
      <c r="D116" s="1">
        <v>44657</v>
      </c>
      <c r="E116" t="s">
        <v>168</v>
      </c>
      <c r="G116">
        <v>283</v>
      </c>
    </row>
    <row r="117" spans="1:8" hidden="1" x14ac:dyDescent="0.3">
      <c r="A117" t="s">
        <v>23</v>
      </c>
      <c r="B117" t="s">
        <v>16</v>
      </c>
      <c r="C117" t="s">
        <v>64</v>
      </c>
      <c r="D117" s="1">
        <v>44727</v>
      </c>
      <c r="E117" t="s">
        <v>169</v>
      </c>
      <c r="F117">
        <f>VALUE(SUBSTITUTE(E117,"$",""))</f>
        <v>6013</v>
      </c>
      <c r="G117">
        <v>21</v>
      </c>
      <c r="H117" s="2">
        <f>F117 * 30%</f>
        <v>1803.8999999999999</v>
      </c>
    </row>
    <row r="118" spans="1:8" hidden="1" x14ac:dyDescent="0.3">
      <c r="A118" t="s">
        <v>12</v>
      </c>
      <c r="B118" t="s">
        <v>38</v>
      </c>
      <c r="C118" t="s">
        <v>113</v>
      </c>
      <c r="D118" s="1">
        <v>44589</v>
      </c>
      <c r="E118" t="s">
        <v>170</v>
      </c>
      <c r="G118">
        <v>47</v>
      </c>
    </row>
    <row r="119" spans="1:8" hidden="1" x14ac:dyDescent="0.3">
      <c r="A119" t="s">
        <v>82</v>
      </c>
      <c r="B119" t="s">
        <v>9</v>
      </c>
      <c r="C119" t="s">
        <v>117</v>
      </c>
      <c r="D119" s="1">
        <v>44636</v>
      </c>
      <c r="E119" t="s">
        <v>171</v>
      </c>
      <c r="F119">
        <f>VALUE(SUBSTITUTE(E119,"$",""))</f>
        <v>476</v>
      </c>
      <c r="G119">
        <v>125</v>
      </c>
      <c r="H119" s="2">
        <f>F119 * 30%</f>
        <v>142.79999999999998</v>
      </c>
    </row>
    <row r="120" spans="1:8" hidden="1" x14ac:dyDescent="0.3">
      <c r="A120" t="s">
        <v>31</v>
      </c>
      <c r="B120" t="s">
        <v>16</v>
      </c>
      <c r="C120" t="s">
        <v>42</v>
      </c>
      <c r="D120" s="1">
        <v>44613</v>
      </c>
      <c r="E120" t="s">
        <v>172</v>
      </c>
      <c r="G120">
        <v>396</v>
      </c>
    </row>
    <row r="121" spans="1:8" hidden="1" x14ac:dyDescent="0.3">
      <c r="A121" t="s">
        <v>82</v>
      </c>
      <c r="B121" t="s">
        <v>34</v>
      </c>
      <c r="C121" t="s">
        <v>70</v>
      </c>
      <c r="D121" s="1">
        <v>44608</v>
      </c>
      <c r="E121" t="s">
        <v>173</v>
      </c>
      <c r="G121">
        <v>87</v>
      </c>
    </row>
    <row r="122" spans="1:8" hidden="1" x14ac:dyDescent="0.3">
      <c r="A122" t="s">
        <v>4</v>
      </c>
      <c r="B122" t="s">
        <v>38</v>
      </c>
      <c r="C122" t="s">
        <v>57</v>
      </c>
      <c r="D122" s="1">
        <v>44574</v>
      </c>
      <c r="E122" t="s">
        <v>174</v>
      </c>
      <c r="G122">
        <v>27</v>
      </c>
    </row>
    <row r="123" spans="1:8" hidden="1" x14ac:dyDescent="0.3">
      <c r="A123" t="s">
        <v>82</v>
      </c>
      <c r="B123" t="s">
        <v>16</v>
      </c>
      <c r="C123" t="s">
        <v>39</v>
      </c>
      <c r="D123" s="1">
        <v>44643</v>
      </c>
      <c r="E123" t="s">
        <v>175</v>
      </c>
      <c r="F123">
        <f>VALUE(SUBSTITUTE(E123,"$",""))</f>
        <v>7273</v>
      </c>
      <c r="G123">
        <v>547</v>
      </c>
      <c r="H123" s="2">
        <f>F123 * 30%</f>
        <v>2181.9</v>
      </c>
    </row>
    <row r="124" spans="1:8" hidden="1" x14ac:dyDescent="0.3">
      <c r="A124" t="s">
        <v>54</v>
      </c>
      <c r="B124" t="s">
        <v>38</v>
      </c>
      <c r="C124" t="s">
        <v>57</v>
      </c>
      <c r="D124" s="1">
        <v>44728</v>
      </c>
      <c r="E124" t="s">
        <v>176</v>
      </c>
      <c r="G124">
        <v>118</v>
      </c>
    </row>
    <row r="125" spans="1:8" hidden="1" x14ac:dyDescent="0.3">
      <c r="A125" t="s">
        <v>21</v>
      </c>
      <c r="B125" t="s">
        <v>9</v>
      </c>
      <c r="C125" t="s">
        <v>88</v>
      </c>
      <c r="D125" s="1">
        <v>44665</v>
      </c>
      <c r="E125" t="s">
        <v>177</v>
      </c>
      <c r="F125">
        <f t="shared" ref="F125:F128" si="24">VALUE(SUBSTITUTE(E125,"$",""))</f>
        <v>6832</v>
      </c>
      <c r="G125">
        <v>46</v>
      </c>
      <c r="H125" s="2">
        <f t="shared" ref="H125:H128" si="25">F125 * 30%</f>
        <v>2049.6</v>
      </c>
    </row>
    <row r="126" spans="1:8" hidden="1" x14ac:dyDescent="0.3">
      <c r="A126" t="s">
        <v>82</v>
      </c>
      <c r="B126" t="s">
        <v>5</v>
      </c>
      <c r="C126" t="s">
        <v>39</v>
      </c>
      <c r="D126" s="1">
        <v>44586</v>
      </c>
      <c r="E126" t="s">
        <v>178</v>
      </c>
      <c r="F126">
        <f t="shared" si="24"/>
        <v>4606</v>
      </c>
      <c r="G126">
        <v>57</v>
      </c>
      <c r="H126" s="2">
        <f t="shared" si="25"/>
        <v>1381.8</v>
      </c>
    </row>
    <row r="127" spans="1:8" hidden="1" x14ac:dyDescent="0.3">
      <c r="A127" t="s">
        <v>15</v>
      </c>
      <c r="B127" t="s">
        <v>9</v>
      </c>
      <c r="C127" t="s">
        <v>76</v>
      </c>
      <c r="D127" s="1">
        <v>44631</v>
      </c>
      <c r="E127" t="s">
        <v>179</v>
      </c>
      <c r="F127">
        <f t="shared" si="24"/>
        <v>4466</v>
      </c>
      <c r="G127">
        <v>22</v>
      </c>
      <c r="H127" s="2">
        <f t="shared" si="25"/>
        <v>1339.8</v>
      </c>
    </row>
    <row r="128" spans="1:8" hidden="1" x14ac:dyDescent="0.3">
      <c r="A128" t="s">
        <v>101</v>
      </c>
      <c r="B128" t="s">
        <v>5</v>
      </c>
      <c r="C128" t="s">
        <v>76</v>
      </c>
      <c r="D128" s="1">
        <v>44770</v>
      </c>
      <c r="E128" t="s">
        <v>180</v>
      </c>
      <c r="F128">
        <f t="shared" si="24"/>
        <v>16114</v>
      </c>
      <c r="G128">
        <v>96</v>
      </c>
      <c r="H128" s="2">
        <f t="shared" si="25"/>
        <v>4834.2</v>
      </c>
    </row>
    <row r="129" spans="1:11" hidden="1" x14ac:dyDescent="0.3">
      <c r="A129" t="s">
        <v>44</v>
      </c>
      <c r="B129" t="s">
        <v>26</v>
      </c>
      <c r="C129" t="s">
        <v>24</v>
      </c>
      <c r="D129" s="1">
        <v>44629</v>
      </c>
      <c r="E129" t="s">
        <v>181</v>
      </c>
      <c r="G129">
        <v>44</v>
      </c>
    </row>
    <row r="130" spans="1:11" hidden="1" x14ac:dyDescent="0.3">
      <c r="A130" t="s">
        <v>60</v>
      </c>
      <c r="B130" t="s">
        <v>16</v>
      </c>
      <c r="C130" t="s">
        <v>35</v>
      </c>
      <c r="D130" s="1">
        <v>44740</v>
      </c>
      <c r="E130" t="s">
        <v>182</v>
      </c>
      <c r="G130">
        <v>188</v>
      </c>
    </row>
    <row r="131" spans="1:11" hidden="1" x14ac:dyDescent="0.3">
      <c r="A131" t="s">
        <v>44</v>
      </c>
      <c r="B131" t="s">
        <v>16</v>
      </c>
      <c r="C131" t="s">
        <v>52</v>
      </c>
      <c r="D131" s="1">
        <v>44770</v>
      </c>
      <c r="E131" t="s">
        <v>183</v>
      </c>
      <c r="F131">
        <f>VALUE(SUBSTITUTE(E131,"$",""))</f>
        <v>2464</v>
      </c>
      <c r="G131">
        <v>387</v>
      </c>
      <c r="H131" s="2">
        <f>F131 * 30%</f>
        <v>739.19999999999993</v>
      </c>
    </row>
    <row r="132" spans="1:11" hidden="1" x14ac:dyDescent="0.3">
      <c r="A132" t="s">
        <v>82</v>
      </c>
      <c r="B132" t="s">
        <v>38</v>
      </c>
      <c r="C132" t="s">
        <v>22</v>
      </c>
      <c r="D132" s="1">
        <v>44788</v>
      </c>
      <c r="E132" t="s">
        <v>184</v>
      </c>
      <c r="G132">
        <v>50</v>
      </c>
    </row>
    <row r="133" spans="1:11" hidden="1" x14ac:dyDescent="0.3">
      <c r="A133" t="s">
        <v>62</v>
      </c>
      <c r="B133" t="s">
        <v>16</v>
      </c>
      <c r="C133" t="s">
        <v>70</v>
      </c>
      <c r="D133" s="1">
        <v>44573</v>
      </c>
      <c r="E133" t="s">
        <v>185</v>
      </c>
      <c r="G133">
        <v>264</v>
      </c>
    </row>
    <row r="134" spans="1:11" hidden="1" x14ac:dyDescent="0.3">
      <c r="A134" t="s">
        <v>46</v>
      </c>
      <c r="B134" t="s">
        <v>26</v>
      </c>
      <c r="C134" t="s">
        <v>68</v>
      </c>
      <c r="D134" s="1">
        <v>44644</v>
      </c>
      <c r="E134" t="s">
        <v>186</v>
      </c>
      <c r="F134">
        <f t="shared" ref="F134:F135" si="26">VALUE(SUBSTITUTE(E134,"$",""))</f>
        <v>7126</v>
      </c>
      <c r="G134">
        <v>7</v>
      </c>
      <c r="H134" s="2">
        <f t="shared" ref="H134:H135" si="27">F134 * 30%</f>
        <v>2137.7999999999997</v>
      </c>
    </row>
    <row r="135" spans="1:11" hidden="1" x14ac:dyDescent="0.3">
      <c r="A135" t="s">
        <v>8</v>
      </c>
      <c r="B135" t="s">
        <v>5</v>
      </c>
      <c r="C135" t="s">
        <v>52</v>
      </c>
      <c r="D135" s="1">
        <v>44767</v>
      </c>
      <c r="E135" t="s">
        <v>187</v>
      </c>
      <c r="F135">
        <f t="shared" si="26"/>
        <v>4263</v>
      </c>
      <c r="G135">
        <v>90</v>
      </c>
      <c r="H135" s="2">
        <f t="shared" si="27"/>
        <v>1278.8999999999999</v>
      </c>
    </row>
    <row r="136" spans="1:11" hidden="1" x14ac:dyDescent="0.3">
      <c r="A136" t="s">
        <v>21</v>
      </c>
      <c r="B136" t="s">
        <v>38</v>
      </c>
      <c r="C136" t="s">
        <v>22</v>
      </c>
      <c r="D136" s="1">
        <v>44774</v>
      </c>
      <c r="E136" t="s">
        <v>188</v>
      </c>
      <c r="G136">
        <v>403</v>
      </c>
    </row>
    <row r="137" spans="1:11" hidden="1" x14ac:dyDescent="0.3">
      <c r="A137" t="s">
        <v>8</v>
      </c>
      <c r="B137" t="s">
        <v>9</v>
      </c>
      <c r="C137" t="s">
        <v>47</v>
      </c>
      <c r="D137" s="1">
        <v>44697</v>
      </c>
      <c r="E137" t="s">
        <v>189</v>
      </c>
      <c r="G137">
        <v>174</v>
      </c>
    </row>
    <row r="138" spans="1:11" hidden="1" x14ac:dyDescent="0.3">
      <c r="A138" t="s">
        <v>50</v>
      </c>
      <c r="B138" t="s">
        <v>9</v>
      </c>
      <c r="C138" t="s">
        <v>19</v>
      </c>
      <c r="D138" s="1">
        <v>44783</v>
      </c>
      <c r="E138" t="s">
        <v>190</v>
      </c>
      <c r="F138">
        <f t="shared" ref="F138:F140" si="28">VALUE(SUBSTITUTE(E138,"$",""))</f>
        <v>5103</v>
      </c>
      <c r="G138">
        <v>140</v>
      </c>
      <c r="H138" s="2">
        <f t="shared" ref="H138:H140" si="29">F138 * 30%</f>
        <v>1530.8999999999999</v>
      </c>
    </row>
    <row r="139" spans="1:11" hidden="1" x14ac:dyDescent="0.3">
      <c r="A139" t="s">
        <v>15</v>
      </c>
      <c r="B139" t="s">
        <v>9</v>
      </c>
      <c r="C139" t="s">
        <v>39</v>
      </c>
      <c r="D139" s="1">
        <v>44566</v>
      </c>
      <c r="E139" t="s">
        <v>191</v>
      </c>
      <c r="F139">
        <f t="shared" si="28"/>
        <v>2541</v>
      </c>
      <c r="G139">
        <v>27</v>
      </c>
      <c r="H139" s="2">
        <f t="shared" si="29"/>
        <v>762.3</v>
      </c>
    </row>
    <row r="140" spans="1:11" hidden="1" x14ac:dyDescent="0.3">
      <c r="A140" t="s">
        <v>106</v>
      </c>
      <c r="B140" t="s">
        <v>5</v>
      </c>
      <c r="C140" t="s">
        <v>19</v>
      </c>
      <c r="D140" s="1">
        <v>44753</v>
      </c>
      <c r="E140" t="s">
        <v>192</v>
      </c>
      <c r="F140">
        <f t="shared" si="28"/>
        <v>5663</v>
      </c>
      <c r="G140">
        <v>110</v>
      </c>
      <c r="H140" s="2">
        <f t="shared" si="29"/>
        <v>1698.8999999999999</v>
      </c>
    </row>
    <row r="141" spans="1:11" hidden="1" x14ac:dyDescent="0.3">
      <c r="A141" t="s">
        <v>74</v>
      </c>
      <c r="B141" t="s">
        <v>34</v>
      </c>
      <c r="C141" t="s">
        <v>24</v>
      </c>
      <c r="D141" s="1">
        <v>44676</v>
      </c>
      <c r="E141" t="s">
        <v>193</v>
      </c>
      <c r="G141">
        <v>30</v>
      </c>
    </row>
    <row r="142" spans="1:11" x14ac:dyDescent="0.3">
      <c r="A142" t="s">
        <v>12</v>
      </c>
      <c r="B142" t="s">
        <v>26</v>
      </c>
      <c r="C142" t="s">
        <v>64</v>
      </c>
      <c r="D142" s="1">
        <v>44655</v>
      </c>
      <c r="E142" t="s">
        <v>194</v>
      </c>
      <c r="F142">
        <f t="shared" ref="F142:F143" si="30">VALUE(SUBSTITUTE(E142,"$",""))</f>
        <v>10976</v>
      </c>
      <c r="G142">
        <v>121</v>
      </c>
      <c r="H142" s="2">
        <f t="shared" ref="H142:H143" si="31">F142 * 30%</f>
        <v>3292.7999999999997</v>
      </c>
      <c r="K142" s="5" t="s">
        <v>888</v>
      </c>
    </row>
    <row r="143" spans="1:11" hidden="1" x14ac:dyDescent="0.3">
      <c r="A143" t="s">
        <v>33</v>
      </c>
      <c r="B143" t="s">
        <v>34</v>
      </c>
      <c r="C143" t="s">
        <v>88</v>
      </c>
      <c r="D143" s="1">
        <v>44663</v>
      </c>
      <c r="E143" t="s">
        <v>195</v>
      </c>
      <c r="F143">
        <f t="shared" si="30"/>
        <v>9282</v>
      </c>
      <c r="G143">
        <v>101</v>
      </c>
      <c r="H143" s="2">
        <f t="shared" si="31"/>
        <v>2784.6</v>
      </c>
    </row>
    <row r="144" spans="1:11" hidden="1" x14ac:dyDescent="0.3">
      <c r="A144" t="s">
        <v>74</v>
      </c>
      <c r="B144" t="s">
        <v>26</v>
      </c>
      <c r="C144" t="s">
        <v>10</v>
      </c>
      <c r="D144" s="1">
        <v>44775</v>
      </c>
      <c r="E144" t="s">
        <v>150</v>
      </c>
      <c r="G144">
        <v>117</v>
      </c>
    </row>
    <row r="145" spans="1:8" hidden="1" x14ac:dyDescent="0.3">
      <c r="A145" t="s">
        <v>12</v>
      </c>
      <c r="B145" t="s">
        <v>26</v>
      </c>
      <c r="C145" t="s">
        <v>70</v>
      </c>
      <c r="D145" s="1">
        <v>44740</v>
      </c>
      <c r="E145" t="s">
        <v>196</v>
      </c>
      <c r="G145">
        <v>272</v>
      </c>
    </row>
    <row r="146" spans="1:8" hidden="1" x14ac:dyDescent="0.3">
      <c r="A146" t="s">
        <v>106</v>
      </c>
      <c r="B146" t="s">
        <v>16</v>
      </c>
      <c r="C146" t="s">
        <v>39</v>
      </c>
      <c r="D146" s="1">
        <v>44747</v>
      </c>
      <c r="E146" t="s">
        <v>197</v>
      </c>
      <c r="F146">
        <f>VALUE(SUBSTITUTE(E146,"$",""))</f>
        <v>4116</v>
      </c>
      <c r="G146">
        <v>128</v>
      </c>
      <c r="H146" s="2">
        <f>F146 * 30%</f>
        <v>1234.8</v>
      </c>
    </row>
    <row r="147" spans="1:8" hidden="1" x14ac:dyDescent="0.3">
      <c r="A147" t="s">
        <v>31</v>
      </c>
      <c r="B147" t="s">
        <v>26</v>
      </c>
      <c r="C147" t="s">
        <v>90</v>
      </c>
      <c r="D147" s="1">
        <v>44719</v>
      </c>
      <c r="E147" t="s">
        <v>198</v>
      </c>
      <c r="G147">
        <v>45</v>
      </c>
    </row>
    <row r="148" spans="1:8" hidden="1" x14ac:dyDescent="0.3">
      <c r="A148" t="s">
        <v>29</v>
      </c>
      <c r="B148" t="s">
        <v>26</v>
      </c>
      <c r="C148" t="s">
        <v>19</v>
      </c>
      <c r="D148" s="1">
        <v>44579</v>
      </c>
      <c r="E148" t="s">
        <v>199</v>
      </c>
      <c r="F148">
        <f>VALUE(SUBSTITUTE(E148,"$",""))</f>
        <v>1015</v>
      </c>
      <c r="G148">
        <v>27</v>
      </c>
      <c r="H148" s="2">
        <f>F148 * 30%</f>
        <v>304.5</v>
      </c>
    </row>
    <row r="149" spans="1:8" hidden="1" x14ac:dyDescent="0.3">
      <c r="A149" t="s">
        <v>29</v>
      </c>
      <c r="B149" t="s">
        <v>16</v>
      </c>
      <c r="C149" t="s">
        <v>113</v>
      </c>
      <c r="D149" s="1">
        <v>44565</v>
      </c>
      <c r="E149" t="s">
        <v>200</v>
      </c>
      <c r="G149">
        <v>212</v>
      </c>
    </row>
    <row r="150" spans="1:8" hidden="1" x14ac:dyDescent="0.3">
      <c r="A150" t="s">
        <v>67</v>
      </c>
      <c r="B150" t="s">
        <v>16</v>
      </c>
      <c r="C150" t="s">
        <v>22</v>
      </c>
      <c r="D150" s="1">
        <v>44592</v>
      </c>
      <c r="E150" t="s">
        <v>201</v>
      </c>
      <c r="G150">
        <v>18</v>
      </c>
    </row>
    <row r="151" spans="1:8" hidden="1" x14ac:dyDescent="0.3">
      <c r="A151" t="s">
        <v>82</v>
      </c>
      <c r="B151" t="s">
        <v>9</v>
      </c>
      <c r="C151" t="s">
        <v>76</v>
      </c>
      <c r="D151" s="1">
        <v>44634</v>
      </c>
      <c r="E151" t="s">
        <v>202</v>
      </c>
      <c r="F151">
        <f>VALUE(SUBSTITUTE(E151,"$",""))</f>
        <v>3297</v>
      </c>
      <c r="G151">
        <v>149</v>
      </c>
      <c r="H151" s="2">
        <f>F151 * 30%</f>
        <v>989.09999999999991</v>
      </c>
    </row>
    <row r="152" spans="1:8" hidden="1" x14ac:dyDescent="0.3">
      <c r="A152" t="s">
        <v>84</v>
      </c>
      <c r="B152" t="s">
        <v>16</v>
      </c>
      <c r="C152" t="s">
        <v>138</v>
      </c>
      <c r="D152" s="1">
        <v>44680</v>
      </c>
      <c r="E152" t="s">
        <v>203</v>
      </c>
      <c r="G152">
        <v>477</v>
      </c>
    </row>
    <row r="153" spans="1:8" hidden="1" x14ac:dyDescent="0.3">
      <c r="A153" t="s">
        <v>21</v>
      </c>
      <c r="B153" t="s">
        <v>9</v>
      </c>
      <c r="C153" t="s">
        <v>19</v>
      </c>
      <c r="D153" s="1">
        <v>44599</v>
      </c>
      <c r="E153" t="s">
        <v>204</v>
      </c>
      <c r="F153">
        <f>VALUE(SUBSTITUTE(E153,"$",""))</f>
        <v>10101</v>
      </c>
      <c r="G153">
        <v>108</v>
      </c>
      <c r="H153" s="2">
        <f>F153 * 30%</f>
        <v>3030.2999999999997</v>
      </c>
    </row>
    <row r="154" spans="1:8" hidden="1" x14ac:dyDescent="0.3">
      <c r="A154" t="s">
        <v>62</v>
      </c>
      <c r="B154" t="s">
        <v>5</v>
      </c>
      <c r="C154" t="s">
        <v>47</v>
      </c>
      <c r="D154" s="1">
        <v>44651</v>
      </c>
      <c r="E154" t="s">
        <v>205</v>
      </c>
      <c r="G154">
        <v>178</v>
      </c>
    </row>
    <row r="155" spans="1:8" hidden="1" x14ac:dyDescent="0.3">
      <c r="A155" t="s">
        <v>44</v>
      </c>
      <c r="B155" t="s">
        <v>9</v>
      </c>
      <c r="C155" t="s">
        <v>117</v>
      </c>
      <c r="D155" s="1">
        <v>44636</v>
      </c>
      <c r="E155" t="s">
        <v>206</v>
      </c>
      <c r="F155">
        <f t="shared" ref="F155:F156" si="32">VALUE(SUBSTITUTE(E155,"$",""))</f>
        <v>4361</v>
      </c>
      <c r="G155">
        <v>81</v>
      </c>
      <c r="H155" s="2">
        <f t="shared" ref="H155:H156" si="33">F155 * 30%</f>
        <v>1308.3</v>
      </c>
    </row>
    <row r="156" spans="1:8" hidden="1" x14ac:dyDescent="0.3">
      <c r="A156" t="s">
        <v>41</v>
      </c>
      <c r="B156" t="s">
        <v>5</v>
      </c>
      <c r="C156" t="s">
        <v>39</v>
      </c>
      <c r="D156" s="1">
        <v>44586</v>
      </c>
      <c r="E156" t="s">
        <v>161</v>
      </c>
      <c r="F156">
        <f t="shared" si="32"/>
        <v>7798</v>
      </c>
      <c r="G156">
        <v>196</v>
      </c>
      <c r="H156" s="2">
        <f t="shared" si="33"/>
        <v>2339.4</v>
      </c>
    </row>
    <row r="157" spans="1:8" hidden="1" x14ac:dyDescent="0.3">
      <c r="A157" t="s">
        <v>8</v>
      </c>
      <c r="B157" t="s">
        <v>9</v>
      </c>
      <c r="C157" t="s">
        <v>113</v>
      </c>
      <c r="D157" s="1">
        <v>44732</v>
      </c>
      <c r="E157" t="s">
        <v>207</v>
      </c>
      <c r="G157">
        <v>447</v>
      </c>
    </row>
    <row r="158" spans="1:8" hidden="1" x14ac:dyDescent="0.3">
      <c r="A158" t="s">
        <v>12</v>
      </c>
      <c r="B158" t="s">
        <v>5</v>
      </c>
      <c r="C158" t="s">
        <v>24</v>
      </c>
      <c r="D158" s="1">
        <v>44649</v>
      </c>
      <c r="E158" t="s">
        <v>208</v>
      </c>
      <c r="G158">
        <v>175</v>
      </c>
    </row>
    <row r="159" spans="1:8" hidden="1" x14ac:dyDescent="0.3">
      <c r="A159" t="s">
        <v>54</v>
      </c>
      <c r="B159" t="s">
        <v>16</v>
      </c>
      <c r="C159" t="s">
        <v>35</v>
      </c>
      <c r="D159" s="1">
        <v>44754</v>
      </c>
      <c r="E159" t="s">
        <v>176</v>
      </c>
      <c r="G159">
        <v>136</v>
      </c>
    </row>
    <row r="160" spans="1:8" hidden="1" x14ac:dyDescent="0.3">
      <c r="A160" t="s">
        <v>4</v>
      </c>
      <c r="B160" t="s">
        <v>38</v>
      </c>
      <c r="C160" t="s">
        <v>19</v>
      </c>
      <c r="D160" s="1">
        <v>44753</v>
      </c>
      <c r="E160" t="s">
        <v>209</v>
      </c>
      <c r="F160">
        <f t="shared" ref="F160:F161" si="34">VALUE(SUBSTITUTE(E160,"$",""))</f>
        <v>5460</v>
      </c>
      <c r="G160">
        <v>138</v>
      </c>
      <c r="H160" s="2">
        <f t="shared" ref="H160:H161" si="35">F160 * 30%</f>
        <v>1638</v>
      </c>
    </row>
    <row r="161" spans="1:8" hidden="1" x14ac:dyDescent="0.3">
      <c r="A161" t="s">
        <v>41</v>
      </c>
      <c r="B161" t="s">
        <v>38</v>
      </c>
      <c r="C161" t="s">
        <v>19</v>
      </c>
      <c r="D161" s="1">
        <v>44580</v>
      </c>
      <c r="E161" t="s">
        <v>51</v>
      </c>
      <c r="F161">
        <f t="shared" si="34"/>
        <v>3017</v>
      </c>
      <c r="G161">
        <v>184</v>
      </c>
      <c r="H161" s="2">
        <f t="shared" si="35"/>
        <v>905.1</v>
      </c>
    </row>
    <row r="162" spans="1:8" hidden="1" x14ac:dyDescent="0.3">
      <c r="A162" t="s">
        <v>78</v>
      </c>
      <c r="B162" t="s">
        <v>34</v>
      </c>
      <c r="C162" t="s">
        <v>10</v>
      </c>
      <c r="D162" s="1">
        <v>44656</v>
      </c>
      <c r="E162" t="s">
        <v>210</v>
      </c>
      <c r="G162">
        <v>82</v>
      </c>
    </row>
    <row r="163" spans="1:8" hidden="1" x14ac:dyDescent="0.3">
      <c r="A163" t="s">
        <v>4</v>
      </c>
      <c r="B163" t="s">
        <v>38</v>
      </c>
      <c r="C163" t="s">
        <v>52</v>
      </c>
      <c r="D163" s="1">
        <v>44613</v>
      </c>
      <c r="E163" t="s">
        <v>211</v>
      </c>
      <c r="F163">
        <f t="shared" ref="F163:F167" si="36">VALUE(SUBSTITUTE(E163,"$",""))</f>
        <v>7203</v>
      </c>
      <c r="G163">
        <v>12</v>
      </c>
      <c r="H163" s="2">
        <f t="shared" ref="H163:H167" si="37">F163 * 30%</f>
        <v>2160.9</v>
      </c>
    </row>
    <row r="164" spans="1:8" hidden="1" x14ac:dyDescent="0.3">
      <c r="A164" t="s">
        <v>31</v>
      </c>
      <c r="B164" t="s">
        <v>26</v>
      </c>
      <c r="C164" t="s">
        <v>117</v>
      </c>
      <c r="D164" s="1">
        <v>44701</v>
      </c>
      <c r="E164" t="s">
        <v>212</v>
      </c>
      <c r="F164">
        <f t="shared" si="36"/>
        <v>13083</v>
      </c>
      <c r="G164">
        <v>14</v>
      </c>
      <c r="H164" s="2">
        <f t="shared" si="37"/>
        <v>3924.8999999999996</v>
      </c>
    </row>
    <row r="165" spans="1:8" hidden="1" x14ac:dyDescent="0.3">
      <c r="A165" t="s">
        <v>37</v>
      </c>
      <c r="B165" t="s">
        <v>16</v>
      </c>
      <c r="C165" t="s">
        <v>52</v>
      </c>
      <c r="D165" s="1">
        <v>44771</v>
      </c>
      <c r="E165" t="s">
        <v>213</v>
      </c>
      <c r="F165">
        <f t="shared" si="36"/>
        <v>2779</v>
      </c>
      <c r="G165">
        <v>104</v>
      </c>
      <c r="H165" s="2">
        <f t="shared" si="37"/>
        <v>833.69999999999993</v>
      </c>
    </row>
    <row r="166" spans="1:8" hidden="1" x14ac:dyDescent="0.3">
      <c r="A166" t="s">
        <v>33</v>
      </c>
      <c r="B166" t="s">
        <v>34</v>
      </c>
      <c r="C166" t="s">
        <v>64</v>
      </c>
      <c r="D166" s="1">
        <v>44589</v>
      </c>
      <c r="E166" t="s">
        <v>214</v>
      </c>
      <c r="F166">
        <f t="shared" si="36"/>
        <v>9058</v>
      </c>
      <c r="G166">
        <v>46</v>
      </c>
      <c r="H166" s="2">
        <f t="shared" si="37"/>
        <v>2717.4</v>
      </c>
    </row>
    <row r="167" spans="1:8" hidden="1" x14ac:dyDescent="0.3">
      <c r="A167" t="s">
        <v>44</v>
      </c>
      <c r="B167" t="s">
        <v>5</v>
      </c>
      <c r="C167" t="s">
        <v>117</v>
      </c>
      <c r="D167" s="1">
        <v>44761</v>
      </c>
      <c r="E167" t="s">
        <v>215</v>
      </c>
      <c r="F167">
        <f t="shared" si="36"/>
        <v>3549</v>
      </c>
      <c r="G167">
        <v>112</v>
      </c>
      <c r="H167" s="2">
        <f t="shared" si="37"/>
        <v>1064.7</v>
      </c>
    </row>
    <row r="168" spans="1:8" hidden="1" x14ac:dyDescent="0.3">
      <c r="A168" t="s">
        <v>37</v>
      </c>
      <c r="B168" t="s">
        <v>26</v>
      </c>
      <c r="C168" t="s">
        <v>70</v>
      </c>
      <c r="D168" s="1">
        <v>44664</v>
      </c>
      <c r="E168" t="s">
        <v>216</v>
      </c>
      <c r="G168">
        <v>11</v>
      </c>
    </row>
    <row r="169" spans="1:8" hidden="1" x14ac:dyDescent="0.3">
      <c r="A169" t="s">
        <v>50</v>
      </c>
      <c r="B169" t="s">
        <v>9</v>
      </c>
      <c r="C169" t="s">
        <v>13</v>
      </c>
      <c r="D169" s="1">
        <v>44603</v>
      </c>
      <c r="E169" t="s">
        <v>217</v>
      </c>
      <c r="F169">
        <f t="shared" ref="F169:F171" si="38">VALUE(SUBSTITUTE(E169,"$",""))</f>
        <v>10283</v>
      </c>
      <c r="G169">
        <v>21</v>
      </c>
      <c r="H169" s="2">
        <f t="shared" ref="H169:H171" si="39">F169 * 30%</f>
        <v>3084.9</v>
      </c>
    </row>
    <row r="170" spans="1:8" hidden="1" x14ac:dyDescent="0.3">
      <c r="A170" t="s">
        <v>50</v>
      </c>
      <c r="B170" t="s">
        <v>26</v>
      </c>
      <c r="C170" t="s">
        <v>52</v>
      </c>
      <c r="D170" s="1">
        <v>44622</v>
      </c>
      <c r="E170" t="s">
        <v>218</v>
      </c>
      <c r="F170">
        <f t="shared" si="38"/>
        <v>5446</v>
      </c>
      <c r="G170">
        <v>116</v>
      </c>
      <c r="H170" s="2">
        <f t="shared" si="39"/>
        <v>1633.8</v>
      </c>
    </row>
    <row r="171" spans="1:8" hidden="1" x14ac:dyDescent="0.3">
      <c r="A171" t="s">
        <v>106</v>
      </c>
      <c r="B171" t="s">
        <v>16</v>
      </c>
      <c r="C171" t="s">
        <v>68</v>
      </c>
      <c r="D171" s="1">
        <v>44622</v>
      </c>
      <c r="E171" t="s">
        <v>219</v>
      </c>
      <c r="F171">
        <f t="shared" si="38"/>
        <v>1043</v>
      </c>
      <c r="G171">
        <v>202</v>
      </c>
      <c r="H171" s="2">
        <f t="shared" si="39"/>
        <v>312.89999999999998</v>
      </c>
    </row>
    <row r="172" spans="1:8" hidden="1" x14ac:dyDescent="0.3">
      <c r="A172" t="s">
        <v>8</v>
      </c>
      <c r="B172" t="s">
        <v>34</v>
      </c>
      <c r="C172" t="s">
        <v>22</v>
      </c>
      <c r="D172" s="1">
        <v>44770</v>
      </c>
      <c r="E172" t="s">
        <v>220</v>
      </c>
      <c r="G172">
        <v>6</v>
      </c>
    </row>
    <row r="173" spans="1:8" hidden="1" x14ac:dyDescent="0.3">
      <c r="A173" t="s">
        <v>82</v>
      </c>
      <c r="B173" t="s">
        <v>9</v>
      </c>
      <c r="C173" t="s">
        <v>24</v>
      </c>
      <c r="D173" s="1">
        <v>44568</v>
      </c>
      <c r="E173" t="s">
        <v>221</v>
      </c>
      <c r="G173">
        <v>520</v>
      </c>
    </row>
    <row r="174" spans="1:8" hidden="1" x14ac:dyDescent="0.3">
      <c r="A174" t="s">
        <v>29</v>
      </c>
      <c r="B174" t="s">
        <v>5</v>
      </c>
      <c r="C174" t="s">
        <v>68</v>
      </c>
      <c r="D174" s="1">
        <v>44663</v>
      </c>
      <c r="E174" t="s">
        <v>222</v>
      </c>
      <c r="F174">
        <f t="shared" ref="F174:F175" si="40">VALUE(SUBSTITUTE(E174,"$",""))</f>
        <v>5299</v>
      </c>
      <c r="G174">
        <v>167</v>
      </c>
      <c r="H174" s="2">
        <f t="shared" ref="H174:H175" si="41">F174 * 30%</f>
        <v>1589.7</v>
      </c>
    </row>
    <row r="175" spans="1:8" hidden="1" x14ac:dyDescent="0.3">
      <c r="A175" t="s">
        <v>8</v>
      </c>
      <c r="B175" t="s">
        <v>38</v>
      </c>
      <c r="C175" t="s">
        <v>76</v>
      </c>
      <c r="D175" s="1">
        <v>44739</v>
      </c>
      <c r="E175" t="s">
        <v>223</v>
      </c>
      <c r="F175">
        <f t="shared" si="40"/>
        <v>3213</v>
      </c>
      <c r="G175">
        <v>72</v>
      </c>
      <c r="H175" s="2">
        <f t="shared" si="41"/>
        <v>963.9</v>
      </c>
    </row>
    <row r="176" spans="1:8" hidden="1" x14ac:dyDescent="0.3">
      <c r="A176" t="s">
        <v>4</v>
      </c>
      <c r="B176" t="s">
        <v>16</v>
      </c>
      <c r="C176" t="s">
        <v>27</v>
      </c>
      <c r="D176" s="1">
        <v>44575</v>
      </c>
      <c r="E176" t="s">
        <v>224</v>
      </c>
      <c r="G176">
        <v>418</v>
      </c>
    </row>
    <row r="177" spans="1:11" hidden="1" x14ac:dyDescent="0.3">
      <c r="A177" t="s">
        <v>41</v>
      </c>
      <c r="B177" t="s">
        <v>5</v>
      </c>
      <c r="C177" t="s">
        <v>113</v>
      </c>
      <c r="D177" s="1">
        <v>44599</v>
      </c>
      <c r="E177" t="s">
        <v>59</v>
      </c>
      <c r="G177">
        <v>389</v>
      </c>
    </row>
    <row r="178" spans="1:11" hidden="1" x14ac:dyDescent="0.3">
      <c r="A178" t="s">
        <v>4</v>
      </c>
      <c r="B178" t="s">
        <v>16</v>
      </c>
      <c r="C178" t="s">
        <v>35</v>
      </c>
      <c r="D178" s="1">
        <v>44643</v>
      </c>
      <c r="E178" t="s">
        <v>225</v>
      </c>
      <c r="G178">
        <v>26</v>
      </c>
    </row>
    <row r="179" spans="1:11" hidden="1" x14ac:dyDescent="0.3">
      <c r="A179" t="s">
        <v>44</v>
      </c>
      <c r="B179" t="s">
        <v>9</v>
      </c>
      <c r="C179" t="s">
        <v>13</v>
      </c>
      <c r="D179" s="1">
        <v>44571</v>
      </c>
      <c r="E179" t="s">
        <v>226</v>
      </c>
      <c r="F179">
        <f>VALUE(SUBSTITUTE(E179,"$",""))</f>
        <v>6489</v>
      </c>
      <c r="G179">
        <v>146</v>
      </c>
      <c r="H179" s="2">
        <f>F179 * 30%</f>
        <v>1946.6999999999998</v>
      </c>
    </row>
    <row r="180" spans="1:11" hidden="1" x14ac:dyDescent="0.3">
      <c r="A180" t="s">
        <v>21</v>
      </c>
      <c r="B180" t="s">
        <v>5</v>
      </c>
      <c r="C180" t="s">
        <v>90</v>
      </c>
      <c r="D180" s="1">
        <v>44637</v>
      </c>
      <c r="E180" t="s">
        <v>227</v>
      </c>
      <c r="G180">
        <v>41</v>
      </c>
    </row>
    <row r="181" spans="1:11" hidden="1" x14ac:dyDescent="0.3">
      <c r="A181" t="s">
        <v>12</v>
      </c>
      <c r="B181" t="s">
        <v>34</v>
      </c>
      <c r="C181" t="s">
        <v>57</v>
      </c>
      <c r="D181" s="1">
        <v>44582</v>
      </c>
      <c r="E181" t="s">
        <v>228</v>
      </c>
      <c r="G181">
        <v>54</v>
      </c>
    </row>
    <row r="182" spans="1:11" x14ac:dyDescent="0.3">
      <c r="A182" t="s">
        <v>33</v>
      </c>
      <c r="B182" t="s">
        <v>16</v>
      </c>
      <c r="C182" t="s">
        <v>68</v>
      </c>
      <c r="D182" s="1">
        <v>44746</v>
      </c>
      <c r="E182" t="s">
        <v>229</v>
      </c>
      <c r="F182">
        <f t="shared" ref="F182:F183" si="42">VALUE(SUBSTITUTE(E182,"$",""))</f>
        <v>8113</v>
      </c>
      <c r="G182">
        <v>370</v>
      </c>
      <c r="H182" s="2">
        <f t="shared" ref="H182:H183" si="43">F182 * 30%</f>
        <v>2433.9</v>
      </c>
      <c r="K182" s="15">
        <f>SUM(F91:F1014)</f>
        <v>2200016</v>
      </c>
    </row>
    <row r="183" spans="1:11" x14ac:dyDescent="0.3">
      <c r="A183" t="s">
        <v>62</v>
      </c>
      <c r="B183" t="s">
        <v>38</v>
      </c>
      <c r="C183" t="s">
        <v>13</v>
      </c>
      <c r="D183" s="1">
        <v>44746</v>
      </c>
      <c r="E183" t="s">
        <v>230</v>
      </c>
      <c r="F183">
        <f t="shared" si="42"/>
        <v>3269</v>
      </c>
      <c r="G183">
        <v>176</v>
      </c>
      <c r="H183" s="2">
        <f t="shared" si="43"/>
        <v>980.69999999999993</v>
      </c>
      <c r="K183" s="4" t="s">
        <v>889</v>
      </c>
    </row>
    <row r="184" spans="1:11" hidden="1" x14ac:dyDescent="0.3">
      <c r="A184" t="s">
        <v>101</v>
      </c>
      <c r="B184" t="s">
        <v>34</v>
      </c>
      <c r="C184" t="s">
        <v>70</v>
      </c>
      <c r="D184" s="1">
        <v>44783</v>
      </c>
      <c r="E184" t="s">
        <v>112</v>
      </c>
      <c r="G184">
        <v>210</v>
      </c>
    </row>
    <row r="185" spans="1:11" hidden="1" x14ac:dyDescent="0.3">
      <c r="A185" t="s">
        <v>67</v>
      </c>
      <c r="B185" t="s">
        <v>16</v>
      </c>
      <c r="C185" t="s">
        <v>27</v>
      </c>
      <c r="D185" s="1">
        <v>44652</v>
      </c>
      <c r="E185" t="s">
        <v>231</v>
      </c>
      <c r="G185">
        <v>12</v>
      </c>
    </row>
    <row r="186" spans="1:11" hidden="1" x14ac:dyDescent="0.3">
      <c r="A186" t="s">
        <v>12</v>
      </c>
      <c r="B186" t="s">
        <v>9</v>
      </c>
      <c r="C186" t="s">
        <v>88</v>
      </c>
      <c r="D186" s="1">
        <v>44614</v>
      </c>
      <c r="E186" t="s">
        <v>232</v>
      </c>
      <c r="F186">
        <f t="shared" ref="F186:F187" si="44">VALUE(SUBSTITUTE(E186,"$",""))</f>
        <v>2583</v>
      </c>
      <c r="G186">
        <v>159</v>
      </c>
      <c r="H186" s="2">
        <f t="shared" ref="H186:H187" si="45">F186 * 30%</f>
        <v>774.9</v>
      </c>
    </row>
    <row r="187" spans="1:11" x14ac:dyDescent="0.3">
      <c r="A187" t="s">
        <v>84</v>
      </c>
      <c r="B187" t="s">
        <v>5</v>
      </c>
      <c r="C187" t="s">
        <v>68</v>
      </c>
      <c r="D187" s="1">
        <v>44564</v>
      </c>
      <c r="E187" t="s">
        <v>233</v>
      </c>
      <c r="F187">
        <f t="shared" si="44"/>
        <v>9982</v>
      </c>
      <c r="G187">
        <v>187</v>
      </c>
      <c r="H187" s="2">
        <f t="shared" si="45"/>
        <v>2994.6</v>
      </c>
      <c r="K187" s="15">
        <f>SUM(H91:H1014)</f>
        <v>660004.79999999912</v>
      </c>
    </row>
    <row r="188" spans="1:11" hidden="1" x14ac:dyDescent="0.3">
      <c r="A188" t="s">
        <v>41</v>
      </c>
      <c r="B188" t="s">
        <v>9</v>
      </c>
      <c r="C188" t="s">
        <v>42</v>
      </c>
      <c r="D188" s="1">
        <v>44712</v>
      </c>
      <c r="E188" t="s">
        <v>234</v>
      </c>
      <c r="G188">
        <v>233</v>
      </c>
    </row>
    <row r="189" spans="1:11" hidden="1" x14ac:dyDescent="0.3">
      <c r="A189" t="s">
        <v>101</v>
      </c>
      <c r="B189" t="s">
        <v>5</v>
      </c>
      <c r="C189" t="s">
        <v>22</v>
      </c>
      <c r="D189" s="1">
        <v>44564</v>
      </c>
      <c r="E189" t="s">
        <v>235</v>
      </c>
      <c r="G189">
        <v>282</v>
      </c>
    </row>
    <row r="190" spans="1:11" hidden="1" x14ac:dyDescent="0.3">
      <c r="A190" t="s">
        <v>60</v>
      </c>
      <c r="B190" t="s">
        <v>26</v>
      </c>
      <c r="C190" t="s">
        <v>117</v>
      </c>
      <c r="D190" s="1">
        <v>44588</v>
      </c>
      <c r="E190" t="s">
        <v>236</v>
      </c>
      <c r="F190">
        <f>VALUE(SUBSTITUTE(E190,"$",""))</f>
        <v>497</v>
      </c>
      <c r="G190">
        <v>475</v>
      </c>
      <c r="H190" s="2">
        <f>F190 * 30%</f>
        <v>149.1</v>
      </c>
    </row>
    <row r="191" spans="1:11" hidden="1" x14ac:dyDescent="0.3">
      <c r="A191" t="s">
        <v>33</v>
      </c>
      <c r="B191" t="s">
        <v>5</v>
      </c>
      <c r="C191" t="s">
        <v>27</v>
      </c>
      <c r="D191" s="1">
        <v>44589</v>
      </c>
      <c r="E191" t="s">
        <v>237</v>
      </c>
      <c r="G191">
        <v>65</v>
      </c>
    </row>
    <row r="192" spans="1:11" hidden="1" x14ac:dyDescent="0.3">
      <c r="A192" t="s">
        <v>54</v>
      </c>
      <c r="B192" t="s">
        <v>16</v>
      </c>
      <c r="C192" t="s">
        <v>47</v>
      </c>
      <c r="D192" s="1">
        <v>44740</v>
      </c>
      <c r="E192" t="s">
        <v>238</v>
      </c>
      <c r="G192">
        <v>311</v>
      </c>
    </row>
    <row r="193" spans="1:8" hidden="1" x14ac:dyDescent="0.3">
      <c r="A193" t="s">
        <v>60</v>
      </c>
      <c r="B193" t="s">
        <v>5</v>
      </c>
      <c r="C193" t="s">
        <v>90</v>
      </c>
      <c r="D193" s="1">
        <v>44622</v>
      </c>
      <c r="E193" t="s">
        <v>239</v>
      </c>
      <c r="G193">
        <v>43</v>
      </c>
    </row>
    <row r="194" spans="1:8" hidden="1" x14ac:dyDescent="0.3">
      <c r="A194" t="s">
        <v>74</v>
      </c>
      <c r="B194" t="s">
        <v>16</v>
      </c>
      <c r="C194" t="s">
        <v>24</v>
      </c>
      <c r="D194" s="1">
        <v>44708</v>
      </c>
      <c r="E194" t="s">
        <v>240</v>
      </c>
      <c r="G194">
        <v>26</v>
      </c>
    </row>
    <row r="195" spans="1:8" hidden="1" x14ac:dyDescent="0.3">
      <c r="A195" t="s">
        <v>67</v>
      </c>
      <c r="B195" t="s">
        <v>34</v>
      </c>
      <c r="C195" t="s">
        <v>76</v>
      </c>
      <c r="D195" s="1">
        <v>44742</v>
      </c>
      <c r="E195" t="s">
        <v>241</v>
      </c>
      <c r="F195">
        <f t="shared" ref="F195:F196" si="46">VALUE(SUBSTITUTE(E195,"$",""))</f>
        <v>11718</v>
      </c>
      <c r="G195">
        <v>84</v>
      </c>
      <c r="H195" s="2">
        <f t="shared" ref="H195:H196" si="47">F195 * 30%</f>
        <v>3515.4</v>
      </c>
    </row>
    <row r="196" spans="1:8" hidden="1" x14ac:dyDescent="0.3">
      <c r="A196" t="s">
        <v>33</v>
      </c>
      <c r="B196" t="s">
        <v>38</v>
      </c>
      <c r="C196" t="s">
        <v>13</v>
      </c>
      <c r="D196" s="1">
        <v>44719</v>
      </c>
      <c r="E196" t="s">
        <v>242</v>
      </c>
      <c r="F196">
        <f t="shared" si="46"/>
        <v>2100</v>
      </c>
      <c r="G196">
        <v>78</v>
      </c>
      <c r="H196" s="2">
        <f t="shared" si="47"/>
        <v>630</v>
      </c>
    </row>
    <row r="197" spans="1:8" hidden="1" x14ac:dyDescent="0.3">
      <c r="A197" t="s">
        <v>62</v>
      </c>
      <c r="B197" t="s">
        <v>34</v>
      </c>
      <c r="C197" t="s">
        <v>138</v>
      </c>
      <c r="D197" s="1">
        <v>44693</v>
      </c>
      <c r="E197" t="s">
        <v>243</v>
      </c>
      <c r="G197">
        <v>100</v>
      </c>
    </row>
    <row r="198" spans="1:8" hidden="1" x14ac:dyDescent="0.3">
      <c r="A198" t="s">
        <v>33</v>
      </c>
      <c r="B198" t="s">
        <v>26</v>
      </c>
      <c r="C198" t="s">
        <v>88</v>
      </c>
      <c r="D198" s="1">
        <v>44771</v>
      </c>
      <c r="E198" t="s">
        <v>244</v>
      </c>
      <c r="F198">
        <f t="shared" ref="F198:F199" si="48">VALUE(SUBSTITUTE(E198,"$",""))</f>
        <v>6468</v>
      </c>
      <c r="G198">
        <v>66</v>
      </c>
      <c r="H198" s="2">
        <f t="shared" ref="H198:H199" si="49">F198 * 30%</f>
        <v>1940.3999999999999</v>
      </c>
    </row>
    <row r="199" spans="1:8" hidden="1" x14ac:dyDescent="0.3">
      <c r="A199" t="s">
        <v>67</v>
      </c>
      <c r="B199" t="s">
        <v>5</v>
      </c>
      <c r="C199" t="s">
        <v>68</v>
      </c>
      <c r="D199" s="1">
        <v>44776</v>
      </c>
      <c r="E199" t="s">
        <v>245</v>
      </c>
      <c r="F199">
        <f t="shared" si="48"/>
        <v>7238</v>
      </c>
      <c r="G199">
        <v>265</v>
      </c>
      <c r="H199" s="2">
        <f t="shared" si="49"/>
        <v>2171.4</v>
      </c>
    </row>
    <row r="200" spans="1:8" hidden="1" x14ac:dyDescent="0.3">
      <c r="A200" t="s">
        <v>33</v>
      </c>
      <c r="B200" t="s">
        <v>9</v>
      </c>
      <c r="C200" t="s">
        <v>113</v>
      </c>
      <c r="D200" s="1">
        <v>44791</v>
      </c>
      <c r="E200" t="s">
        <v>246</v>
      </c>
      <c r="G200">
        <v>141</v>
      </c>
    </row>
    <row r="201" spans="1:8" hidden="1" x14ac:dyDescent="0.3">
      <c r="A201" t="s">
        <v>8</v>
      </c>
      <c r="B201" t="s">
        <v>26</v>
      </c>
      <c r="C201" t="s">
        <v>19</v>
      </c>
      <c r="D201" s="1">
        <v>44726</v>
      </c>
      <c r="E201" t="s">
        <v>247</v>
      </c>
      <c r="F201">
        <f t="shared" ref="F201:F202" si="50">VALUE(SUBSTITUTE(E201,"$",""))</f>
        <v>3115</v>
      </c>
      <c r="G201">
        <v>42</v>
      </c>
      <c r="H201" s="2">
        <f t="shared" ref="H201:H202" si="51">F201 * 30%</f>
        <v>934.5</v>
      </c>
    </row>
    <row r="202" spans="1:8" hidden="1" x14ac:dyDescent="0.3">
      <c r="A202" t="s">
        <v>46</v>
      </c>
      <c r="B202" t="s">
        <v>5</v>
      </c>
      <c r="C202" t="s">
        <v>68</v>
      </c>
      <c r="D202" s="1">
        <v>44742</v>
      </c>
      <c r="E202" t="s">
        <v>248</v>
      </c>
      <c r="F202">
        <f t="shared" si="50"/>
        <v>6475</v>
      </c>
      <c r="G202">
        <v>76</v>
      </c>
      <c r="H202" s="2">
        <f t="shared" si="51"/>
        <v>1942.5</v>
      </c>
    </row>
    <row r="203" spans="1:8" hidden="1" x14ac:dyDescent="0.3">
      <c r="A203" t="s">
        <v>84</v>
      </c>
      <c r="B203" t="s">
        <v>26</v>
      </c>
      <c r="C203" t="s">
        <v>6</v>
      </c>
      <c r="D203" s="1">
        <v>44725</v>
      </c>
      <c r="E203" t="s">
        <v>249</v>
      </c>
      <c r="G203">
        <v>190</v>
      </c>
    </row>
    <row r="204" spans="1:8" hidden="1" x14ac:dyDescent="0.3">
      <c r="A204" t="s">
        <v>106</v>
      </c>
      <c r="B204" t="s">
        <v>5</v>
      </c>
      <c r="C204" t="s">
        <v>35</v>
      </c>
      <c r="D204" s="1">
        <v>44678</v>
      </c>
      <c r="E204" t="s">
        <v>250</v>
      </c>
      <c r="G204">
        <v>54</v>
      </c>
    </row>
    <row r="205" spans="1:8" hidden="1" x14ac:dyDescent="0.3">
      <c r="A205" t="s">
        <v>15</v>
      </c>
      <c r="B205" t="s">
        <v>16</v>
      </c>
      <c r="C205" t="s">
        <v>68</v>
      </c>
      <c r="D205" s="1">
        <v>44769</v>
      </c>
      <c r="E205" t="s">
        <v>238</v>
      </c>
      <c r="F205">
        <f>VALUE(SUBSTITUTE(E205,"$",""))</f>
        <v>3472</v>
      </c>
      <c r="G205">
        <v>32</v>
      </c>
      <c r="H205" s="2">
        <f>F205 * 30%</f>
        <v>1041.5999999999999</v>
      </c>
    </row>
    <row r="206" spans="1:8" hidden="1" x14ac:dyDescent="0.3">
      <c r="A206" t="s">
        <v>37</v>
      </c>
      <c r="B206" t="s">
        <v>38</v>
      </c>
      <c r="C206" t="s">
        <v>10</v>
      </c>
      <c r="D206" s="1">
        <v>44671</v>
      </c>
      <c r="E206" t="s">
        <v>251</v>
      </c>
      <c r="G206">
        <v>424</v>
      </c>
    </row>
    <row r="207" spans="1:8" hidden="1" x14ac:dyDescent="0.3">
      <c r="A207" t="s">
        <v>31</v>
      </c>
      <c r="B207" t="s">
        <v>9</v>
      </c>
      <c r="C207" t="s">
        <v>57</v>
      </c>
      <c r="D207" s="1">
        <v>44565</v>
      </c>
      <c r="E207" t="s">
        <v>252</v>
      </c>
      <c r="G207">
        <v>134</v>
      </c>
    </row>
    <row r="208" spans="1:8" hidden="1" x14ac:dyDescent="0.3">
      <c r="A208" t="s">
        <v>106</v>
      </c>
      <c r="B208" t="s">
        <v>16</v>
      </c>
      <c r="C208" t="s">
        <v>6</v>
      </c>
      <c r="D208" s="1">
        <v>44613</v>
      </c>
      <c r="E208" t="s">
        <v>253</v>
      </c>
      <c r="G208">
        <v>92</v>
      </c>
    </row>
    <row r="209" spans="1:8" hidden="1" x14ac:dyDescent="0.3">
      <c r="A209" t="s">
        <v>41</v>
      </c>
      <c r="B209" t="s">
        <v>16</v>
      </c>
      <c r="C209" t="s">
        <v>68</v>
      </c>
      <c r="D209" s="1">
        <v>44566</v>
      </c>
      <c r="E209" t="s">
        <v>254</v>
      </c>
      <c r="F209">
        <f>VALUE(SUBSTITUTE(E209,"$",""))</f>
        <v>7357</v>
      </c>
      <c r="G209">
        <v>48</v>
      </c>
      <c r="H209" s="2">
        <f>F209 * 30%</f>
        <v>2207.1</v>
      </c>
    </row>
    <row r="210" spans="1:8" hidden="1" x14ac:dyDescent="0.3">
      <c r="A210" t="s">
        <v>46</v>
      </c>
      <c r="B210" t="s">
        <v>9</v>
      </c>
      <c r="C210" t="s">
        <v>42</v>
      </c>
      <c r="D210" s="1">
        <v>44757</v>
      </c>
      <c r="E210" t="s">
        <v>255</v>
      </c>
      <c r="G210">
        <v>46</v>
      </c>
    </row>
    <row r="211" spans="1:8" hidden="1" x14ac:dyDescent="0.3">
      <c r="A211" t="s">
        <v>29</v>
      </c>
      <c r="B211" t="s">
        <v>16</v>
      </c>
      <c r="C211" t="s">
        <v>90</v>
      </c>
      <c r="D211" s="1">
        <v>44706</v>
      </c>
      <c r="E211" t="s">
        <v>256</v>
      </c>
      <c r="G211">
        <v>62</v>
      </c>
    </row>
    <row r="212" spans="1:8" hidden="1" x14ac:dyDescent="0.3">
      <c r="A212" t="s">
        <v>41</v>
      </c>
      <c r="B212" t="s">
        <v>38</v>
      </c>
      <c r="C212" t="s">
        <v>39</v>
      </c>
      <c r="D212" s="1">
        <v>44671</v>
      </c>
      <c r="E212" t="s">
        <v>257</v>
      </c>
      <c r="F212">
        <f>VALUE(SUBSTITUTE(E212,"$",""))</f>
        <v>3479</v>
      </c>
      <c r="G212">
        <v>358</v>
      </c>
      <c r="H212" s="2">
        <f>F212 * 30%</f>
        <v>1043.7</v>
      </c>
    </row>
    <row r="213" spans="1:8" hidden="1" x14ac:dyDescent="0.3">
      <c r="A213" t="s">
        <v>12</v>
      </c>
      <c r="B213" t="s">
        <v>34</v>
      </c>
      <c r="C213" t="s">
        <v>22</v>
      </c>
      <c r="D213" s="1">
        <v>44714</v>
      </c>
      <c r="E213" t="s">
        <v>258</v>
      </c>
      <c r="G213">
        <v>249</v>
      </c>
    </row>
    <row r="214" spans="1:8" hidden="1" x14ac:dyDescent="0.3">
      <c r="A214" t="s">
        <v>44</v>
      </c>
      <c r="B214" t="s">
        <v>5</v>
      </c>
      <c r="C214" t="s">
        <v>19</v>
      </c>
      <c r="D214" s="1">
        <v>44694</v>
      </c>
      <c r="E214" t="s">
        <v>259</v>
      </c>
      <c r="F214">
        <f>VALUE(SUBSTITUTE(E214,"$",""))</f>
        <v>18991</v>
      </c>
      <c r="G214">
        <v>88</v>
      </c>
      <c r="H214" s="2">
        <f>F214 * 30%</f>
        <v>5697.3</v>
      </c>
    </row>
    <row r="215" spans="1:8" hidden="1" x14ac:dyDescent="0.3">
      <c r="A215" t="s">
        <v>46</v>
      </c>
      <c r="B215" t="s">
        <v>26</v>
      </c>
      <c r="C215" t="s">
        <v>113</v>
      </c>
      <c r="D215" s="1">
        <v>44776</v>
      </c>
      <c r="E215" t="s">
        <v>260</v>
      </c>
      <c r="G215">
        <v>144</v>
      </c>
    </row>
    <row r="216" spans="1:8" hidden="1" x14ac:dyDescent="0.3">
      <c r="A216" t="s">
        <v>46</v>
      </c>
      <c r="B216" t="s">
        <v>16</v>
      </c>
      <c r="C216" t="s">
        <v>52</v>
      </c>
      <c r="D216" s="1">
        <v>44706</v>
      </c>
      <c r="E216" t="s">
        <v>261</v>
      </c>
      <c r="F216">
        <f t="shared" ref="F216:F217" si="52">VALUE(SUBSTITUTE(E216,"$",""))</f>
        <v>735</v>
      </c>
      <c r="G216">
        <v>390</v>
      </c>
      <c r="H216" s="2">
        <f t="shared" ref="H216:H217" si="53">F216 * 30%</f>
        <v>220.5</v>
      </c>
    </row>
    <row r="217" spans="1:8" hidden="1" x14ac:dyDescent="0.3">
      <c r="A217" t="s">
        <v>8</v>
      </c>
      <c r="B217" t="s">
        <v>5</v>
      </c>
      <c r="C217" t="s">
        <v>88</v>
      </c>
      <c r="D217" s="1">
        <v>44636</v>
      </c>
      <c r="E217" t="s">
        <v>262</v>
      </c>
      <c r="F217">
        <f t="shared" si="52"/>
        <v>6538</v>
      </c>
      <c r="G217">
        <v>79</v>
      </c>
      <c r="H217" s="2">
        <f t="shared" si="53"/>
        <v>1961.3999999999999</v>
      </c>
    </row>
    <row r="218" spans="1:8" hidden="1" x14ac:dyDescent="0.3">
      <c r="A218" t="s">
        <v>15</v>
      </c>
      <c r="B218" t="s">
        <v>16</v>
      </c>
      <c r="C218" t="s">
        <v>35</v>
      </c>
      <c r="D218" s="1">
        <v>44746</v>
      </c>
      <c r="E218" t="s">
        <v>263</v>
      </c>
      <c r="G218">
        <v>122</v>
      </c>
    </row>
    <row r="219" spans="1:8" hidden="1" x14ac:dyDescent="0.3">
      <c r="A219" t="s">
        <v>4</v>
      </c>
      <c r="B219" t="s">
        <v>9</v>
      </c>
      <c r="C219" t="s">
        <v>27</v>
      </c>
      <c r="D219" s="1">
        <v>44747</v>
      </c>
      <c r="E219" t="s">
        <v>238</v>
      </c>
      <c r="G219">
        <v>135</v>
      </c>
    </row>
    <row r="220" spans="1:8" hidden="1" x14ac:dyDescent="0.3">
      <c r="A220" t="s">
        <v>93</v>
      </c>
      <c r="B220" t="s">
        <v>34</v>
      </c>
      <c r="C220" t="s">
        <v>24</v>
      </c>
      <c r="D220" s="1">
        <v>44635</v>
      </c>
      <c r="E220" t="s">
        <v>264</v>
      </c>
      <c r="G220">
        <v>430</v>
      </c>
    </row>
    <row r="221" spans="1:8" hidden="1" x14ac:dyDescent="0.3">
      <c r="A221" t="s">
        <v>33</v>
      </c>
      <c r="B221" t="s">
        <v>5</v>
      </c>
      <c r="C221" t="s">
        <v>88</v>
      </c>
      <c r="D221" s="1">
        <v>44795</v>
      </c>
      <c r="E221" t="s">
        <v>265</v>
      </c>
      <c r="F221">
        <f>VALUE(SUBSTITUTE(E221,"$",""))</f>
        <v>5481</v>
      </c>
      <c r="G221">
        <v>69</v>
      </c>
      <c r="H221" s="2">
        <f>F221 * 30%</f>
        <v>1644.3</v>
      </c>
    </row>
    <row r="222" spans="1:8" hidden="1" x14ac:dyDescent="0.3">
      <c r="A222" t="s">
        <v>106</v>
      </c>
      <c r="B222" t="s">
        <v>16</v>
      </c>
      <c r="C222" t="s">
        <v>138</v>
      </c>
      <c r="D222" s="1">
        <v>44573</v>
      </c>
      <c r="E222" t="s">
        <v>266</v>
      </c>
      <c r="G222">
        <v>125</v>
      </c>
    </row>
    <row r="223" spans="1:8" hidden="1" x14ac:dyDescent="0.3">
      <c r="A223" t="s">
        <v>44</v>
      </c>
      <c r="B223" t="s">
        <v>5</v>
      </c>
      <c r="C223" t="s">
        <v>113</v>
      </c>
      <c r="D223" s="1">
        <v>44722</v>
      </c>
      <c r="E223" t="s">
        <v>267</v>
      </c>
      <c r="G223">
        <v>154</v>
      </c>
    </row>
    <row r="224" spans="1:8" hidden="1" x14ac:dyDescent="0.3">
      <c r="A224" t="s">
        <v>62</v>
      </c>
      <c r="B224" t="s">
        <v>16</v>
      </c>
      <c r="C224" t="s">
        <v>13</v>
      </c>
      <c r="D224" s="1">
        <v>44645</v>
      </c>
      <c r="E224" t="s">
        <v>209</v>
      </c>
      <c r="F224">
        <f t="shared" ref="F224:F226" si="54">VALUE(SUBSTITUTE(E224,"$",""))</f>
        <v>5460</v>
      </c>
      <c r="G224">
        <v>286</v>
      </c>
      <c r="H224" s="2">
        <f t="shared" ref="H224:H226" si="55">F224 * 30%</f>
        <v>1638</v>
      </c>
    </row>
    <row r="225" spans="1:8" hidden="1" x14ac:dyDescent="0.3">
      <c r="A225" t="s">
        <v>31</v>
      </c>
      <c r="B225" t="s">
        <v>9</v>
      </c>
      <c r="C225" t="s">
        <v>76</v>
      </c>
      <c r="D225" s="1">
        <v>44769</v>
      </c>
      <c r="E225" t="s">
        <v>268</v>
      </c>
      <c r="F225">
        <f t="shared" si="54"/>
        <v>3395</v>
      </c>
      <c r="G225">
        <v>99</v>
      </c>
      <c r="H225" s="2">
        <f t="shared" si="55"/>
        <v>1018.5</v>
      </c>
    </row>
    <row r="226" spans="1:8" hidden="1" x14ac:dyDescent="0.3">
      <c r="A226" t="s">
        <v>60</v>
      </c>
      <c r="B226" t="s">
        <v>5</v>
      </c>
      <c r="C226" t="s">
        <v>117</v>
      </c>
      <c r="D226" s="1">
        <v>44666</v>
      </c>
      <c r="E226" t="s">
        <v>269</v>
      </c>
      <c r="F226">
        <f t="shared" si="54"/>
        <v>14938</v>
      </c>
      <c r="G226">
        <v>433</v>
      </c>
      <c r="H226" s="2">
        <f t="shared" si="55"/>
        <v>4481.3999999999996</v>
      </c>
    </row>
    <row r="227" spans="1:8" hidden="1" x14ac:dyDescent="0.3">
      <c r="A227" t="s">
        <v>50</v>
      </c>
      <c r="B227" t="s">
        <v>9</v>
      </c>
      <c r="C227" t="s">
        <v>35</v>
      </c>
      <c r="D227" s="1">
        <v>44739</v>
      </c>
      <c r="E227" t="s">
        <v>270</v>
      </c>
      <c r="G227">
        <v>19</v>
      </c>
    </row>
    <row r="228" spans="1:8" hidden="1" x14ac:dyDescent="0.3">
      <c r="A228" t="s">
        <v>4</v>
      </c>
      <c r="B228" t="s">
        <v>5</v>
      </c>
      <c r="C228" t="s">
        <v>138</v>
      </c>
      <c r="D228" s="1">
        <v>44665</v>
      </c>
      <c r="E228" t="s">
        <v>271</v>
      </c>
      <c r="G228">
        <v>258</v>
      </c>
    </row>
    <row r="229" spans="1:8" hidden="1" x14ac:dyDescent="0.3">
      <c r="A229" t="s">
        <v>60</v>
      </c>
      <c r="B229" t="s">
        <v>16</v>
      </c>
      <c r="C229" t="s">
        <v>70</v>
      </c>
      <c r="D229" s="1">
        <v>44635</v>
      </c>
      <c r="E229" t="s">
        <v>272</v>
      </c>
      <c r="G229">
        <v>92</v>
      </c>
    </row>
    <row r="230" spans="1:8" hidden="1" x14ac:dyDescent="0.3">
      <c r="A230" t="s">
        <v>93</v>
      </c>
      <c r="B230" t="s">
        <v>34</v>
      </c>
      <c r="C230" t="s">
        <v>39</v>
      </c>
      <c r="D230" s="1">
        <v>44638</v>
      </c>
      <c r="E230" t="s">
        <v>273</v>
      </c>
      <c r="F230">
        <f t="shared" ref="F230:F235" si="56">VALUE(SUBSTITUTE(E230,"$",""))</f>
        <v>8883</v>
      </c>
      <c r="G230">
        <v>200</v>
      </c>
      <c r="H230" s="2">
        <f t="shared" ref="H230:H235" si="57">F230 * 30%</f>
        <v>2664.9</v>
      </c>
    </row>
    <row r="231" spans="1:8" hidden="1" x14ac:dyDescent="0.3">
      <c r="A231" t="s">
        <v>29</v>
      </c>
      <c r="B231" t="s">
        <v>9</v>
      </c>
      <c r="C231" t="s">
        <v>39</v>
      </c>
      <c r="D231" s="1">
        <v>44680</v>
      </c>
      <c r="E231" t="s">
        <v>274</v>
      </c>
      <c r="F231">
        <f t="shared" si="56"/>
        <v>1351</v>
      </c>
      <c r="G231">
        <v>61</v>
      </c>
      <c r="H231" s="2">
        <f t="shared" si="57"/>
        <v>405.3</v>
      </c>
    </row>
    <row r="232" spans="1:8" hidden="1" x14ac:dyDescent="0.3">
      <c r="A232" t="s">
        <v>37</v>
      </c>
      <c r="B232" t="s">
        <v>26</v>
      </c>
      <c r="C232" t="s">
        <v>68</v>
      </c>
      <c r="D232" s="1">
        <v>44617</v>
      </c>
      <c r="E232" t="s">
        <v>275</v>
      </c>
      <c r="F232">
        <f t="shared" si="56"/>
        <v>3171</v>
      </c>
      <c r="G232">
        <v>246</v>
      </c>
      <c r="H232" s="2">
        <f t="shared" si="57"/>
        <v>951.3</v>
      </c>
    </row>
    <row r="233" spans="1:8" hidden="1" x14ac:dyDescent="0.3">
      <c r="A233" t="s">
        <v>60</v>
      </c>
      <c r="B233" t="s">
        <v>34</v>
      </c>
      <c r="C233" t="s">
        <v>52</v>
      </c>
      <c r="D233" s="1">
        <v>44622</v>
      </c>
      <c r="E233" t="s">
        <v>176</v>
      </c>
      <c r="F233">
        <f t="shared" si="56"/>
        <v>854</v>
      </c>
      <c r="G233">
        <v>56</v>
      </c>
      <c r="H233" s="2">
        <f t="shared" si="57"/>
        <v>256.2</v>
      </c>
    </row>
    <row r="234" spans="1:8" hidden="1" x14ac:dyDescent="0.3">
      <c r="A234" t="s">
        <v>8</v>
      </c>
      <c r="B234" t="s">
        <v>16</v>
      </c>
      <c r="C234" t="s">
        <v>52</v>
      </c>
      <c r="D234" s="1">
        <v>44732</v>
      </c>
      <c r="E234" t="s">
        <v>276</v>
      </c>
      <c r="F234">
        <f t="shared" si="56"/>
        <v>7910</v>
      </c>
      <c r="G234">
        <v>87</v>
      </c>
      <c r="H234" s="2">
        <f t="shared" si="57"/>
        <v>2373</v>
      </c>
    </row>
    <row r="235" spans="1:8" hidden="1" x14ac:dyDescent="0.3">
      <c r="A235" t="s">
        <v>46</v>
      </c>
      <c r="B235" t="s">
        <v>38</v>
      </c>
      <c r="C235" t="s">
        <v>68</v>
      </c>
      <c r="D235" s="1">
        <v>44757</v>
      </c>
      <c r="E235" t="s">
        <v>120</v>
      </c>
      <c r="F235">
        <f t="shared" si="56"/>
        <v>9275</v>
      </c>
      <c r="G235">
        <v>173</v>
      </c>
      <c r="H235" s="2">
        <f t="shared" si="57"/>
        <v>2782.5</v>
      </c>
    </row>
    <row r="236" spans="1:8" hidden="1" x14ac:dyDescent="0.3">
      <c r="A236" t="s">
        <v>101</v>
      </c>
      <c r="B236" t="s">
        <v>16</v>
      </c>
      <c r="C236" t="s">
        <v>27</v>
      </c>
      <c r="D236" s="1">
        <v>44693</v>
      </c>
      <c r="E236" t="s">
        <v>277</v>
      </c>
      <c r="G236">
        <v>252</v>
      </c>
    </row>
    <row r="237" spans="1:8" hidden="1" x14ac:dyDescent="0.3">
      <c r="A237" t="s">
        <v>37</v>
      </c>
      <c r="B237" t="s">
        <v>26</v>
      </c>
      <c r="C237" t="s">
        <v>47</v>
      </c>
      <c r="D237" s="1">
        <v>44743</v>
      </c>
      <c r="E237" t="s">
        <v>278</v>
      </c>
      <c r="G237">
        <v>256</v>
      </c>
    </row>
    <row r="238" spans="1:8" hidden="1" x14ac:dyDescent="0.3">
      <c r="A238" t="s">
        <v>60</v>
      </c>
      <c r="B238" t="s">
        <v>34</v>
      </c>
      <c r="C238" t="s">
        <v>10</v>
      </c>
      <c r="D238" s="1">
        <v>44781</v>
      </c>
      <c r="E238" t="s">
        <v>279</v>
      </c>
      <c r="G238">
        <v>54</v>
      </c>
    </row>
    <row r="239" spans="1:8" hidden="1" x14ac:dyDescent="0.3">
      <c r="A239" t="s">
        <v>93</v>
      </c>
      <c r="B239" t="s">
        <v>16</v>
      </c>
      <c r="C239" t="s">
        <v>27</v>
      </c>
      <c r="D239" s="1">
        <v>44767</v>
      </c>
      <c r="E239" t="s">
        <v>280</v>
      </c>
      <c r="G239">
        <v>6</v>
      </c>
    </row>
    <row r="240" spans="1:8" hidden="1" x14ac:dyDescent="0.3">
      <c r="A240" t="s">
        <v>74</v>
      </c>
      <c r="B240" t="s">
        <v>5</v>
      </c>
      <c r="C240" t="s">
        <v>42</v>
      </c>
      <c r="D240" s="1">
        <v>44699</v>
      </c>
      <c r="E240" t="s">
        <v>281</v>
      </c>
      <c r="G240">
        <v>55</v>
      </c>
    </row>
    <row r="241" spans="1:11" hidden="1" x14ac:dyDescent="0.3">
      <c r="A241" t="s">
        <v>84</v>
      </c>
      <c r="B241" t="s">
        <v>9</v>
      </c>
      <c r="C241" t="s">
        <v>13</v>
      </c>
      <c r="D241" s="1">
        <v>44757</v>
      </c>
      <c r="E241" t="s">
        <v>282</v>
      </c>
      <c r="F241">
        <f>VALUE(SUBSTITUTE(E241,"$",""))</f>
        <v>11837</v>
      </c>
      <c r="G241">
        <v>277</v>
      </c>
      <c r="H241" s="2">
        <f>F241 * 30%</f>
        <v>3551.1</v>
      </c>
    </row>
    <row r="242" spans="1:11" hidden="1" x14ac:dyDescent="0.3">
      <c r="A242" t="s">
        <v>54</v>
      </c>
      <c r="B242" t="s">
        <v>9</v>
      </c>
      <c r="C242" t="s">
        <v>138</v>
      </c>
      <c r="D242" s="1">
        <v>44747</v>
      </c>
      <c r="E242" t="s">
        <v>205</v>
      </c>
      <c r="G242">
        <v>44</v>
      </c>
    </row>
    <row r="243" spans="1:11" hidden="1" x14ac:dyDescent="0.3">
      <c r="A243" t="s">
        <v>37</v>
      </c>
      <c r="B243" t="s">
        <v>34</v>
      </c>
      <c r="C243" t="s">
        <v>70</v>
      </c>
      <c r="D243" s="1">
        <v>44746</v>
      </c>
      <c r="E243" t="s">
        <v>283</v>
      </c>
      <c r="G243">
        <v>96</v>
      </c>
    </row>
    <row r="244" spans="1:11" hidden="1" x14ac:dyDescent="0.3">
      <c r="A244" t="s">
        <v>101</v>
      </c>
      <c r="B244" t="s">
        <v>5</v>
      </c>
      <c r="C244" t="s">
        <v>138</v>
      </c>
      <c r="D244" s="1">
        <v>44732</v>
      </c>
      <c r="E244" t="s">
        <v>58</v>
      </c>
      <c r="G244">
        <v>216</v>
      </c>
    </row>
    <row r="245" spans="1:11" hidden="1" x14ac:dyDescent="0.3">
      <c r="A245" t="s">
        <v>23</v>
      </c>
      <c r="B245" t="s">
        <v>16</v>
      </c>
      <c r="C245" t="s">
        <v>76</v>
      </c>
      <c r="D245" s="1">
        <v>44586</v>
      </c>
      <c r="E245" t="s">
        <v>284</v>
      </c>
      <c r="F245">
        <f>VALUE(SUBSTITUTE(E245,"$",""))</f>
        <v>3752</v>
      </c>
      <c r="G245">
        <v>424</v>
      </c>
      <c r="H245" s="2">
        <f>F245 * 30%</f>
        <v>1125.5999999999999</v>
      </c>
    </row>
    <row r="246" spans="1:11" hidden="1" x14ac:dyDescent="0.3">
      <c r="A246" t="s">
        <v>62</v>
      </c>
      <c r="B246" t="s">
        <v>26</v>
      </c>
      <c r="C246" t="s">
        <v>57</v>
      </c>
      <c r="D246" s="1">
        <v>44743</v>
      </c>
      <c r="E246" t="s">
        <v>285</v>
      </c>
      <c r="G246">
        <v>37</v>
      </c>
    </row>
    <row r="247" spans="1:11" hidden="1" x14ac:dyDescent="0.3">
      <c r="A247" t="s">
        <v>12</v>
      </c>
      <c r="B247" t="s">
        <v>34</v>
      </c>
      <c r="C247" t="s">
        <v>27</v>
      </c>
      <c r="D247" s="1">
        <v>44664</v>
      </c>
      <c r="E247" t="s">
        <v>286</v>
      </c>
      <c r="G247">
        <v>59</v>
      </c>
    </row>
    <row r="248" spans="1:11" hidden="1" x14ac:dyDescent="0.3">
      <c r="A248" t="s">
        <v>46</v>
      </c>
      <c r="B248" t="s">
        <v>5</v>
      </c>
      <c r="C248" t="s">
        <v>19</v>
      </c>
      <c r="D248" s="1">
        <v>44685</v>
      </c>
      <c r="E248" t="s">
        <v>287</v>
      </c>
      <c r="F248">
        <f>VALUE(SUBSTITUTE(E248,"$",""))</f>
        <v>4403</v>
      </c>
      <c r="G248">
        <v>76</v>
      </c>
      <c r="H248" s="2">
        <f>F248 * 30%</f>
        <v>1320.8999999999999</v>
      </c>
    </row>
    <row r="249" spans="1:11" hidden="1" x14ac:dyDescent="0.3">
      <c r="A249" t="s">
        <v>46</v>
      </c>
      <c r="B249" t="s">
        <v>16</v>
      </c>
      <c r="C249" t="s">
        <v>113</v>
      </c>
      <c r="D249" s="1">
        <v>44777</v>
      </c>
      <c r="E249" t="s">
        <v>288</v>
      </c>
      <c r="G249">
        <v>109</v>
      </c>
    </row>
    <row r="250" spans="1:11" hidden="1" x14ac:dyDescent="0.3">
      <c r="A250" t="s">
        <v>46</v>
      </c>
      <c r="B250" t="s">
        <v>9</v>
      </c>
      <c r="C250" t="s">
        <v>138</v>
      </c>
      <c r="D250" s="1">
        <v>44713</v>
      </c>
      <c r="E250" t="s">
        <v>289</v>
      </c>
      <c r="G250">
        <v>146</v>
      </c>
    </row>
    <row r="251" spans="1:11" hidden="1" x14ac:dyDescent="0.3">
      <c r="A251" t="s">
        <v>4</v>
      </c>
      <c r="B251" t="s">
        <v>5</v>
      </c>
      <c r="C251" t="s">
        <v>90</v>
      </c>
      <c r="D251" s="1">
        <v>44673</v>
      </c>
      <c r="E251" t="s">
        <v>290</v>
      </c>
      <c r="G251">
        <v>185</v>
      </c>
    </row>
    <row r="252" spans="1:11" hidden="1" x14ac:dyDescent="0.3">
      <c r="A252" t="s">
        <v>62</v>
      </c>
      <c r="B252" t="s">
        <v>34</v>
      </c>
      <c r="C252" t="s">
        <v>27</v>
      </c>
      <c r="D252" s="1">
        <v>44776</v>
      </c>
      <c r="E252" t="s">
        <v>291</v>
      </c>
      <c r="G252">
        <v>27</v>
      </c>
    </row>
    <row r="253" spans="1:11" hidden="1" x14ac:dyDescent="0.3">
      <c r="A253" t="s">
        <v>106</v>
      </c>
      <c r="B253" t="s">
        <v>34</v>
      </c>
      <c r="C253" t="s">
        <v>35</v>
      </c>
      <c r="D253" s="1">
        <v>44722</v>
      </c>
      <c r="E253" t="s">
        <v>147</v>
      </c>
      <c r="G253">
        <v>69</v>
      </c>
    </row>
    <row r="254" spans="1:11" hidden="1" x14ac:dyDescent="0.3">
      <c r="A254" t="s">
        <v>23</v>
      </c>
      <c r="B254" t="s">
        <v>5</v>
      </c>
      <c r="C254" t="s">
        <v>70</v>
      </c>
      <c r="D254" s="1">
        <v>44739</v>
      </c>
      <c r="E254" t="s">
        <v>292</v>
      </c>
      <c r="G254">
        <v>46</v>
      </c>
    </row>
    <row r="255" spans="1:11" x14ac:dyDescent="0.3">
      <c r="A255" t="s">
        <v>44</v>
      </c>
      <c r="B255" t="s">
        <v>16</v>
      </c>
      <c r="C255" t="s">
        <v>19</v>
      </c>
      <c r="D255" s="1">
        <v>44564</v>
      </c>
      <c r="E255" t="s">
        <v>293</v>
      </c>
      <c r="F255">
        <f>VALUE(SUBSTITUTE(E255,"$",""))</f>
        <v>3745</v>
      </c>
      <c r="G255">
        <v>170</v>
      </c>
      <c r="H255" s="2">
        <f>F255 * 30%</f>
        <v>1123.5</v>
      </c>
      <c r="K255" s="5" t="s">
        <v>890</v>
      </c>
    </row>
    <row r="256" spans="1:11" hidden="1" x14ac:dyDescent="0.3">
      <c r="A256" t="s">
        <v>44</v>
      </c>
      <c r="B256" t="s">
        <v>9</v>
      </c>
      <c r="C256" t="s">
        <v>24</v>
      </c>
      <c r="D256" s="1">
        <v>44753</v>
      </c>
      <c r="E256" t="s">
        <v>294</v>
      </c>
      <c r="G256">
        <v>179</v>
      </c>
    </row>
    <row r="257" spans="1:8" hidden="1" x14ac:dyDescent="0.3">
      <c r="A257" t="s">
        <v>106</v>
      </c>
      <c r="B257" t="s">
        <v>26</v>
      </c>
      <c r="C257" t="s">
        <v>52</v>
      </c>
      <c r="D257" s="1">
        <v>44790</v>
      </c>
      <c r="E257" t="s">
        <v>295</v>
      </c>
      <c r="F257">
        <f t="shared" ref="F257:F258" si="58">VALUE(SUBSTITUTE(E257,"$",""))</f>
        <v>4389</v>
      </c>
      <c r="G257">
        <v>126</v>
      </c>
      <c r="H257" s="2">
        <f t="shared" ref="H257:H258" si="59">F257 * 30%</f>
        <v>1316.7</v>
      </c>
    </row>
    <row r="258" spans="1:8" hidden="1" x14ac:dyDescent="0.3">
      <c r="A258" t="s">
        <v>31</v>
      </c>
      <c r="B258" t="s">
        <v>34</v>
      </c>
      <c r="C258" t="s">
        <v>64</v>
      </c>
      <c r="D258" s="1">
        <v>44579</v>
      </c>
      <c r="E258" t="s">
        <v>296</v>
      </c>
      <c r="F258">
        <f t="shared" si="58"/>
        <v>2604</v>
      </c>
      <c r="G258">
        <v>65</v>
      </c>
      <c r="H258" s="2">
        <f t="shared" si="59"/>
        <v>781.19999999999993</v>
      </c>
    </row>
    <row r="259" spans="1:8" hidden="1" x14ac:dyDescent="0.3">
      <c r="A259" t="s">
        <v>106</v>
      </c>
      <c r="B259" t="s">
        <v>9</v>
      </c>
      <c r="C259" t="s">
        <v>47</v>
      </c>
      <c r="D259" s="1">
        <v>44628</v>
      </c>
      <c r="E259" t="s">
        <v>297</v>
      </c>
      <c r="G259">
        <v>99</v>
      </c>
    </row>
    <row r="260" spans="1:8" hidden="1" x14ac:dyDescent="0.3">
      <c r="A260" t="s">
        <v>37</v>
      </c>
      <c r="B260" t="s">
        <v>16</v>
      </c>
      <c r="C260" t="s">
        <v>35</v>
      </c>
      <c r="D260" s="1">
        <v>44627</v>
      </c>
      <c r="E260" t="s">
        <v>298</v>
      </c>
      <c r="G260">
        <v>275</v>
      </c>
    </row>
    <row r="261" spans="1:8" hidden="1" x14ac:dyDescent="0.3">
      <c r="A261" t="s">
        <v>60</v>
      </c>
      <c r="B261" t="s">
        <v>9</v>
      </c>
      <c r="C261" t="s">
        <v>138</v>
      </c>
      <c r="D261" s="1">
        <v>44690</v>
      </c>
      <c r="E261" t="s">
        <v>246</v>
      </c>
      <c r="G261">
        <v>157</v>
      </c>
    </row>
    <row r="262" spans="1:8" hidden="1" x14ac:dyDescent="0.3">
      <c r="A262" t="s">
        <v>33</v>
      </c>
      <c r="B262" t="s">
        <v>26</v>
      </c>
      <c r="C262" t="s">
        <v>10</v>
      </c>
      <c r="D262" s="1">
        <v>44704</v>
      </c>
      <c r="E262" t="s">
        <v>242</v>
      </c>
      <c r="G262">
        <v>157</v>
      </c>
    </row>
    <row r="263" spans="1:8" hidden="1" x14ac:dyDescent="0.3">
      <c r="A263" t="s">
        <v>93</v>
      </c>
      <c r="B263" t="s">
        <v>5</v>
      </c>
      <c r="C263" t="s">
        <v>117</v>
      </c>
      <c r="D263" s="1">
        <v>44666</v>
      </c>
      <c r="E263" t="s">
        <v>299</v>
      </c>
      <c r="F263">
        <f>VALUE(SUBSTITUTE(E263,"$",""))</f>
        <v>161</v>
      </c>
      <c r="G263">
        <v>145</v>
      </c>
      <c r="H263" s="2">
        <f>F263 * 30%</f>
        <v>48.3</v>
      </c>
    </row>
    <row r="264" spans="1:8" hidden="1" x14ac:dyDescent="0.3">
      <c r="A264" t="s">
        <v>12</v>
      </c>
      <c r="B264" t="s">
        <v>16</v>
      </c>
      <c r="C264" t="s">
        <v>42</v>
      </c>
      <c r="D264" s="1">
        <v>44769</v>
      </c>
      <c r="E264" t="s">
        <v>300</v>
      </c>
      <c r="G264">
        <v>139</v>
      </c>
    </row>
    <row r="265" spans="1:8" hidden="1" x14ac:dyDescent="0.3">
      <c r="A265" t="s">
        <v>44</v>
      </c>
      <c r="B265" t="s">
        <v>38</v>
      </c>
      <c r="C265" t="s">
        <v>90</v>
      </c>
      <c r="D265" s="1">
        <v>44795</v>
      </c>
      <c r="E265" t="s">
        <v>294</v>
      </c>
      <c r="G265">
        <v>406</v>
      </c>
    </row>
    <row r="266" spans="1:8" hidden="1" x14ac:dyDescent="0.3">
      <c r="A266" t="s">
        <v>106</v>
      </c>
      <c r="B266" t="s">
        <v>34</v>
      </c>
      <c r="C266" t="s">
        <v>138</v>
      </c>
      <c r="D266" s="1">
        <v>44692</v>
      </c>
      <c r="E266" t="s">
        <v>264</v>
      </c>
      <c r="G266">
        <v>122</v>
      </c>
    </row>
    <row r="267" spans="1:8" hidden="1" x14ac:dyDescent="0.3">
      <c r="A267" t="s">
        <v>93</v>
      </c>
      <c r="B267" t="s">
        <v>9</v>
      </c>
      <c r="C267" t="s">
        <v>47</v>
      </c>
      <c r="D267" s="1">
        <v>44587</v>
      </c>
      <c r="E267" t="s">
        <v>91</v>
      </c>
      <c r="G267">
        <v>38</v>
      </c>
    </row>
    <row r="268" spans="1:8" hidden="1" x14ac:dyDescent="0.3">
      <c r="A268" t="s">
        <v>33</v>
      </c>
      <c r="B268" t="s">
        <v>34</v>
      </c>
      <c r="C268" t="s">
        <v>27</v>
      </c>
      <c r="D268" s="1">
        <v>44665</v>
      </c>
      <c r="E268" t="s">
        <v>301</v>
      </c>
      <c r="G268">
        <v>117</v>
      </c>
    </row>
    <row r="269" spans="1:8" hidden="1" x14ac:dyDescent="0.3">
      <c r="A269" t="s">
        <v>67</v>
      </c>
      <c r="B269" t="s">
        <v>26</v>
      </c>
      <c r="C269" t="s">
        <v>6</v>
      </c>
      <c r="D269" s="1">
        <v>44656</v>
      </c>
      <c r="E269" t="s">
        <v>246</v>
      </c>
      <c r="G269">
        <v>417</v>
      </c>
    </row>
    <row r="270" spans="1:8" hidden="1" x14ac:dyDescent="0.3">
      <c r="A270" t="s">
        <v>44</v>
      </c>
      <c r="B270" t="s">
        <v>26</v>
      </c>
      <c r="C270" t="s">
        <v>19</v>
      </c>
      <c r="D270" s="1">
        <v>44726</v>
      </c>
      <c r="E270" t="s">
        <v>302</v>
      </c>
      <c r="F270">
        <f t="shared" ref="F270:F274" si="60">VALUE(SUBSTITUTE(E270,"$",""))</f>
        <v>8484</v>
      </c>
      <c r="G270">
        <v>57</v>
      </c>
      <c r="H270" s="2">
        <f t="shared" ref="H270:H274" si="61">F270 * 30%</f>
        <v>2545.1999999999998</v>
      </c>
    </row>
    <row r="271" spans="1:8" hidden="1" x14ac:dyDescent="0.3">
      <c r="A271" t="s">
        <v>29</v>
      </c>
      <c r="B271" t="s">
        <v>38</v>
      </c>
      <c r="C271" t="s">
        <v>76</v>
      </c>
      <c r="D271" s="1">
        <v>44664</v>
      </c>
      <c r="E271" t="s">
        <v>91</v>
      </c>
      <c r="F271">
        <f t="shared" si="60"/>
        <v>4781</v>
      </c>
      <c r="G271">
        <v>125</v>
      </c>
      <c r="H271" s="2">
        <f t="shared" si="61"/>
        <v>1434.3</v>
      </c>
    </row>
    <row r="272" spans="1:8" hidden="1" x14ac:dyDescent="0.3">
      <c r="A272" t="s">
        <v>46</v>
      </c>
      <c r="B272" t="s">
        <v>16</v>
      </c>
      <c r="C272" t="s">
        <v>68</v>
      </c>
      <c r="D272" s="1">
        <v>44739</v>
      </c>
      <c r="E272" t="s">
        <v>303</v>
      </c>
      <c r="F272">
        <f t="shared" si="60"/>
        <v>2240</v>
      </c>
      <c r="G272">
        <v>166</v>
      </c>
      <c r="H272" s="2">
        <f t="shared" si="61"/>
        <v>672</v>
      </c>
    </row>
    <row r="273" spans="1:8" hidden="1" x14ac:dyDescent="0.3">
      <c r="A273" t="s">
        <v>101</v>
      </c>
      <c r="B273" t="s">
        <v>16</v>
      </c>
      <c r="C273" t="s">
        <v>39</v>
      </c>
      <c r="D273" s="1">
        <v>44587</v>
      </c>
      <c r="E273" t="s">
        <v>96</v>
      </c>
      <c r="F273">
        <f t="shared" si="60"/>
        <v>6979</v>
      </c>
      <c r="G273">
        <v>3</v>
      </c>
      <c r="H273" s="2">
        <f t="shared" si="61"/>
        <v>2093.6999999999998</v>
      </c>
    </row>
    <row r="274" spans="1:8" hidden="1" x14ac:dyDescent="0.3">
      <c r="A274" t="s">
        <v>33</v>
      </c>
      <c r="B274" t="s">
        <v>5</v>
      </c>
      <c r="C274" t="s">
        <v>68</v>
      </c>
      <c r="D274" s="1">
        <v>44747</v>
      </c>
      <c r="E274" t="s">
        <v>65</v>
      </c>
      <c r="F274">
        <f t="shared" si="60"/>
        <v>1652</v>
      </c>
      <c r="G274">
        <v>72</v>
      </c>
      <c r="H274" s="2">
        <f t="shared" si="61"/>
        <v>495.59999999999997</v>
      </c>
    </row>
    <row r="275" spans="1:8" hidden="1" x14ac:dyDescent="0.3">
      <c r="A275" t="s">
        <v>46</v>
      </c>
      <c r="B275" t="s">
        <v>38</v>
      </c>
      <c r="C275" t="s">
        <v>113</v>
      </c>
      <c r="D275" s="1">
        <v>44572</v>
      </c>
      <c r="E275" t="s">
        <v>304</v>
      </c>
      <c r="G275">
        <v>95</v>
      </c>
    </row>
    <row r="276" spans="1:8" hidden="1" x14ac:dyDescent="0.3">
      <c r="A276" t="s">
        <v>82</v>
      </c>
      <c r="B276" t="s">
        <v>34</v>
      </c>
      <c r="C276" t="s">
        <v>68</v>
      </c>
      <c r="D276" s="1">
        <v>44627</v>
      </c>
      <c r="E276" t="s">
        <v>305</v>
      </c>
      <c r="F276">
        <f>VALUE(SUBSTITUTE(E276,"$",""))</f>
        <v>9422</v>
      </c>
      <c r="G276">
        <v>22</v>
      </c>
      <c r="H276" s="2">
        <f>F276 * 30%</f>
        <v>2826.6</v>
      </c>
    </row>
    <row r="277" spans="1:8" hidden="1" x14ac:dyDescent="0.3">
      <c r="A277" t="s">
        <v>62</v>
      </c>
      <c r="B277" t="s">
        <v>38</v>
      </c>
      <c r="C277" t="s">
        <v>27</v>
      </c>
      <c r="D277" s="1">
        <v>44624</v>
      </c>
      <c r="E277" t="s">
        <v>306</v>
      </c>
      <c r="G277">
        <v>100</v>
      </c>
    </row>
    <row r="278" spans="1:8" hidden="1" x14ac:dyDescent="0.3">
      <c r="A278" t="s">
        <v>41</v>
      </c>
      <c r="B278" t="s">
        <v>38</v>
      </c>
      <c r="C278" t="s">
        <v>47</v>
      </c>
      <c r="D278" s="1">
        <v>44757</v>
      </c>
      <c r="E278" t="s">
        <v>307</v>
      </c>
      <c r="G278">
        <v>312</v>
      </c>
    </row>
    <row r="279" spans="1:8" hidden="1" x14ac:dyDescent="0.3">
      <c r="A279" t="s">
        <v>62</v>
      </c>
      <c r="B279" t="s">
        <v>5</v>
      </c>
      <c r="C279" t="s">
        <v>13</v>
      </c>
      <c r="D279" s="1">
        <v>44692</v>
      </c>
      <c r="E279" t="s">
        <v>308</v>
      </c>
      <c r="F279">
        <f t="shared" ref="F279:F280" si="62">VALUE(SUBSTITUTE(E279,"$",""))</f>
        <v>6272</v>
      </c>
      <c r="G279">
        <v>86</v>
      </c>
      <c r="H279" s="2">
        <f t="shared" ref="H279:H280" si="63">F279 * 30%</f>
        <v>1881.6</v>
      </c>
    </row>
    <row r="280" spans="1:8" hidden="1" x14ac:dyDescent="0.3">
      <c r="A280" t="s">
        <v>41</v>
      </c>
      <c r="B280" t="s">
        <v>34</v>
      </c>
      <c r="C280" t="s">
        <v>52</v>
      </c>
      <c r="D280" s="1">
        <v>44588</v>
      </c>
      <c r="E280" t="s">
        <v>295</v>
      </c>
      <c r="F280">
        <f t="shared" si="62"/>
        <v>4389</v>
      </c>
      <c r="G280">
        <v>7</v>
      </c>
      <c r="H280" s="2">
        <f t="shared" si="63"/>
        <v>1316.7</v>
      </c>
    </row>
    <row r="281" spans="1:8" hidden="1" x14ac:dyDescent="0.3">
      <c r="A281" t="s">
        <v>41</v>
      </c>
      <c r="B281" t="s">
        <v>9</v>
      </c>
      <c r="C281" t="s">
        <v>35</v>
      </c>
      <c r="D281" s="1">
        <v>44739</v>
      </c>
      <c r="E281" t="s">
        <v>309</v>
      </c>
      <c r="G281">
        <v>149</v>
      </c>
    </row>
    <row r="282" spans="1:8" hidden="1" x14ac:dyDescent="0.3">
      <c r="A282" t="s">
        <v>106</v>
      </c>
      <c r="B282" t="s">
        <v>9</v>
      </c>
      <c r="C282" t="s">
        <v>19</v>
      </c>
      <c r="D282" s="1">
        <v>44776</v>
      </c>
      <c r="E282" t="s">
        <v>310</v>
      </c>
      <c r="F282">
        <f>VALUE(SUBSTITUTE(E282,"$",""))</f>
        <v>8043</v>
      </c>
      <c r="G282">
        <v>18</v>
      </c>
      <c r="H282" s="2">
        <f>F282 * 30%</f>
        <v>2412.9</v>
      </c>
    </row>
    <row r="283" spans="1:8" hidden="1" x14ac:dyDescent="0.3">
      <c r="A283" t="s">
        <v>74</v>
      </c>
      <c r="B283" t="s">
        <v>26</v>
      </c>
      <c r="C283" t="s">
        <v>6</v>
      </c>
      <c r="D283" s="1">
        <v>44792</v>
      </c>
      <c r="E283" t="s">
        <v>311</v>
      </c>
      <c r="G283">
        <v>242</v>
      </c>
    </row>
    <row r="284" spans="1:8" hidden="1" x14ac:dyDescent="0.3">
      <c r="A284" t="s">
        <v>74</v>
      </c>
      <c r="B284" t="s">
        <v>16</v>
      </c>
      <c r="C284" t="s">
        <v>64</v>
      </c>
      <c r="D284" s="1">
        <v>44727</v>
      </c>
      <c r="E284" t="s">
        <v>193</v>
      </c>
      <c r="F284">
        <f t="shared" ref="F284:F287" si="64">VALUE(SUBSTITUTE(E284,"$",""))</f>
        <v>392</v>
      </c>
      <c r="G284">
        <v>102</v>
      </c>
      <c r="H284" s="2">
        <f t="shared" ref="H284:H287" si="65">F284 * 30%</f>
        <v>117.6</v>
      </c>
    </row>
    <row r="285" spans="1:8" hidden="1" x14ac:dyDescent="0.3">
      <c r="A285" t="s">
        <v>67</v>
      </c>
      <c r="B285" t="s">
        <v>5</v>
      </c>
      <c r="C285" t="s">
        <v>13</v>
      </c>
      <c r="D285" s="1">
        <v>44599</v>
      </c>
      <c r="E285" t="s">
        <v>312</v>
      </c>
      <c r="F285">
        <f t="shared" si="64"/>
        <v>8925</v>
      </c>
      <c r="G285">
        <v>158</v>
      </c>
      <c r="H285" s="2">
        <f t="shared" si="65"/>
        <v>2677.5</v>
      </c>
    </row>
    <row r="286" spans="1:8" hidden="1" x14ac:dyDescent="0.3">
      <c r="A286" t="s">
        <v>41</v>
      </c>
      <c r="B286" t="s">
        <v>16</v>
      </c>
      <c r="C286" t="s">
        <v>76</v>
      </c>
      <c r="D286" s="1">
        <v>44750</v>
      </c>
      <c r="E286" t="s">
        <v>313</v>
      </c>
      <c r="F286">
        <f t="shared" si="64"/>
        <v>7294</v>
      </c>
      <c r="G286">
        <v>128</v>
      </c>
      <c r="H286" s="2">
        <f t="shared" si="65"/>
        <v>2188.1999999999998</v>
      </c>
    </row>
    <row r="287" spans="1:8" hidden="1" x14ac:dyDescent="0.3">
      <c r="A287" t="s">
        <v>67</v>
      </c>
      <c r="B287" t="s">
        <v>9</v>
      </c>
      <c r="C287" t="s">
        <v>52</v>
      </c>
      <c r="D287" s="1">
        <v>44672</v>
      </c>
      <c r="E287" t="s">
        <v>314</v>
      </c>
      <c r="F287">
        <f t="shared" si="64"/>
        <v>1526</v>
      </c>
      <c r="G287">
        <v>96</v>
      </c>
      <c r="H287" s="2">
        <f t="shared" si="65"/>
        <v>457.8</v>
      </c>
    </row>
    <row r="288" spans="1:8" hidden="1" x14ac:dyDescent="0.3">
      <c r="A288" t="s">
        <v>106</v>
      </c>
      <c r="B288" t="s">
        <v>5</v>
      </c>
      <c r="C288" t="s">
        <v>6</v>
      </c>
      <c r="D288" s="1">
        <v>44659</v>
      </c>
      <c r="E288" t="s">
        <v>315</v>
      </c>
      <c r="G288">
        <v>209</v>
      </c>
    </row>
    <row r="289" spans="1:8" hidden="1" x14ac:dyDescent="0.3">
      <c r="A289" t="s">
        <v>60</v>
      </c>
      <c r="B289" t="s">
        <v>16</v>
      </c>
      <c r="C289" t="s">
        <v>27</v>
      </c>
      <c r="D289" s="1">
        <v>44792</v>
      </c>
      <c r="E289" t="s">
        <v>316</v>
      </c>
      <c r="G289">
        <v>52</v>
      </c>
    </row>
    <row r="290" spans="1:8" hidden="1" x14ac:dyDescent="0.3">
      <c r="A290" t="s">
        <v>15</v>
      </c>
      <c r="B290" t="s">
        <v>9</v>
      </c>
      <c r="C290" t="s">
        <v>64</v>
      </c>
      <c r="D290" s="1">
        <v>44685</v>
      </c>
      <c r="E290" t="s">
        <v>317</v>
      </c>
      <c r="F290">
        <f>VALUE(SUBSTITUTE(E290,"$",""))</f>
        <v>2912</v>
      </c>
      <c r="G290">
        <v>55</v>
      </c>
      <c r="H290" s="2">
        <f>F290 * 30%</f>
        <v>873.6</v>
      </c>
    </row>
    <row r="291" spans="1:8" hidden="1" x14ac:dyDescent="0.3">
      <c r="A291" t="s">
        <v>37</v>
      </c>
      <c r="B291" t="s">
        <v>34</v>
      </c>
      <c r="C291" t="s">
        <v>10</v>
      </c>
      <c r="D291" s="1">
        <v>44692</v>
      </c>
      <c r="E291" t="s">
        <v>318</v>
      </c>
      <c r="G291">
        <v>108</v>
      </c>
    </row>
    <row r="292" spans="1:8" hidden="1" x14ac:dyDescent="0.3">
      <c r="A292" t="s">
        <v>37</v>
      </c>
      <c r="B292" t="s">
        <v>34</v>
      </c>
      <c r="C292" t="s">
        <v>39</v>
      </c>
      <c r="D292" s="1">
        <v>44642</v>
      </c>
      <c r="E292" t="s">
        <v>319</v>
      </c>
      <c r="F292">
        <f>VALUE(SUBSTITUTE(E292,"$",""))</f>
        <v>6328</v>
      </c>
      <c r="G292">
        <v>51</v>
      </c>
      <c r="H292" s="2">
        <f>F292 * 30%</f>
        <v>1898.3999999999999</v>
      </c>
    </row>
    <row r="293" spans="1:8" hidden="1" x14ac:dyDescent="0.3">
      <c r="A293" t="s">
        <v>67</v>
      </c>
      <c r="B293" t="s">
        <v>38</v>
      </c>
      <c r="C293" t="s">
        <v>57</v>
      </c>
      <c r="D293" s="1">
        <v>44783</v>
      </c>
      <c r="E293" t="s">
        <v>320</v>
      </c>
      <c r="G293">
        <v>216</v>
      </c>
    </row>
    <row r="294" spans="1:8" hidden="1" x14ac:dyDescent="0.3">
      <c r="A294" t="s">
        <v>67</v>
      </c>
      <c r="B294" t="s">
        <v>34</v>
      </c>
      <c r="C294" t="s">
        <v>64</v>
      </c>
      <c r="D294" s="1">
        <v>44685</v>
      </c>
      <c r="E294" t="s">
        <v>321</v>
      </c>
      <c r="F294">
        <f>VALUE(SUBSTITUTE(E294,"$",""))</f>
        <v>1414</v>
      </c>
      <c r="G294">
        <v>318</v>
      </c>
      <c r="H294" s="2">
        <f>F294 * 30%</f>
        <v>424.2</v>
      </c>
    </row>
    <row r="295" spans="1:8" hidden="1" x14ac:dyDescent="0.3">
      <c r="A295" t="s">
        <v>82</v>
      </c>
      <c r="B295" t="s">
        <v>34</v>
      </c>
      <c r="C295" t="s">
        <v>22</v>
      </c>
      <c r="D295" s="1">
        <v>44791</v>
      </c>
      <c r="E295" t="s">
        <v>322</v>
      </c>
      <c r="G295">
        <v>238</v>
      </c>
    </row>
    <row r="296" spans="1:8" hidden="1" x14ac:dyDescent="0.3">
      <c r="A296" t="s">
        <v>101</v>
      </c>
      <c r="B296" t="s">
        <v>38</v>
      </c>
      <c r="C296" t="s">
        <v>88</v>
      </c>
      <c r="D296" s="1">
        <v>44776</v>
      </c>
      <c r="E296" t="s">
        <v>323</v>
      </c>
      <c r="F296">
        <f t="shared" ref="F296:F297" si="66">VALUE(SUBSTITUTE(E296,"$",""))</f>
        <v>4347</v>
      </c>
      <c r="G296">
        <v>238</v>
      </c>
      <c r="H296" s="2">
        <f t="shared" ref="H296:H297" si="67">F296 * 30%</f>
        <v>1304.0999999999999</v>
      </c>
    </row>
    <row r="297" spans="1:8" hidden="1" x14ac:dyDescent="0.3">
      <c r="A297" t="s">
        <v>44</v>
      </c>
      <c r="B297" t="s">
        <v>26</v>
      </c>
      <c r="C297" t="s">
        <v>52</v>
      </c>
      <c r="D297" s="1">
        <v>44575</v>
      </c>
      <c r="E297" t="s">
        <v>324</v>
      </c>
      <c r="F297">
        <f t="shared" si="66"/>
        <v>7490</v>
      </c>
      <c r="G297">
        <v>315</v>
      </c>
      <c r="H297" s="2">
        <f t="shared" si="67"/>
        <v>2247</v>
      </c>
    </row>
    <row r="298" spans="1:8" hidden="1" x14ac:dyDescent="0.3">
      <c r="A298" t="s">
        <v>93</v>
      </c>
      <c r="B298" t="s">
        <v>16</v>
      </c>
      <c r="C298" t="s">
        <v>90</v>
      </c>
      <c r="D298" s="1">
        <v>44659</v>
      </c>
      <c r="E298" t="s">
        <v>325</v>
      </c>
      <c r="G298">
        <v>72</v>
      </c>
    </row>
    <row r="299" spans="1:8" hidden="1" x14ac:dyDescent="0.3">
      <c r="A299" t="s">
        <v>82</v>
      </c>
      <c r="B299" t="s">
        <v>5</v>
      </c>
      <c r="C299" t="s">
        <v>35</v>
      </c>
      <c r="D299" s="1">
        <v>44774</v>
      </c>
      <c r="E299" t="s">
        <v>326</v>
      </c>
      <c r="G299">
        <v>3</v>
      </c>
    </row>
    <row r="300" spans="1:8" hidden="1" x14ac:dyDescent="0.3">
      <c r="A300" t="s">
        <v>67</v>
      </c>
      <c r="B300" t="s">
        <v>38</v>
      </c>
      <c r="C300" t="s">
        <v>39</v>
      </c>
      <c r="D300" s="1">
        <v>44635</v>
      </c>
      <c r="E300" t="s">
        <v>327</v>
      </c>
      <c r="F300">
        <f>VALUE(SUBSTITUTE(E300,"$",""))</f>
        <v>455</v>
      </c>
      <c r="G300">
        <v>45</v>
      </c>
      <c r="H300" s="2">
        <f>F300 * 30%</f>
        <v>136.5</v>
      </c>
    </row>
    <row r="301" spans="1:8" hidden="1" x14ac:dyDescent="0.3">
      <c r="A301" t="s">
        <v>41</v>
      </c>
      <c r="B301" t="s">
        <v>9</v>
      </c>
      <c r="C301" t="s">
        <v>6</v>
      </c>
      <c r="D301" s="1">
        <v>44757</v>
      </c>
      <c r="E301" t="s">
        <v>328</v>
      </c>
      <c r="G301">
        <v>184</v>
      </c>
    </row>
    <row r="302" spans="1:8" hidden="1" x14ac:dyDescent="0.3">
      <c r="A302" t="s">
        <v>33</v>
      </c>
      <c r="B302" t="s">
        <v>26</v>
      </c>
      <c r="C302" t="s">
        <v>76</v>
      </c>
      <c r="D302" s="1">
        <v>44574</v>
      </c>
      <c r="E302" t="s">
        <v>329</v>
      </c>
      <c r="F302">
        <f>VALUE(SUBSTITUTE(E302,"$",""))</f>
        <v>5558</v>
      </c>
      <c r="G302">
        <v>127</v>
      </c>
      <c r="H302" s="2">
        <f>F302 * 30%</f>
        <v>1667.3999999999999</v>
      </c>
    </row>
    <row r="303" spans="1:8" hidden="1" x14ac:dyDescent="0.3">
      <c r="A303" t="s">
        <v>37</v>
      </c>
      <c r="B303" t="s">
        <v>16</v>
      </c>
      <c r="C303" t="s">
        <v>10</v>
      </c>
      <c r="D303" s="1">
        <v>44799</v>
      </c>
      <c r="E303" t="s">
        <v>191</v>
      </c>
      <c r="G303">
        <v>53</v>
      </c>
    </row>
    <row r="304" spans="1:8" hidden="1" x14ac:dyDescent="0.3">
      <c r="A304" t="s">
        <v>106</v>
      </c>
      <c r="B304" t="s">
        <v>38</v>
      </c>
      <c r="C304" t="s">
        <v>39</v>
      </c>
      <c r="D304" s="1">
        <v>44571</v>
      </c>
      <c r="E304" t="s">
        <v>330</v>
      </c>
      <c r="F304">
        <f t="shared" ref="F304:F305" si="68">VALUE(SUBSTITUTE(E304,"$",""))</f>
        <v>1876</v>
      </c>
      <c r="G304">
        <v>172</v>
      </c>
      <c r="H304" s="2">
        <f t="shared" ref="H304:H305" si="69">F304 * 30%</f>
        <v>562.79999999999995</v>
      </c>
    </row>
    <row r="305" spans="1:11" hidden="1" x14ac:dyDescent="0.3">
      <c r="A305" t="s">
        <v>12</v>
      </c>
      <c r="B305" t="s">
        <v>16</v>
      </c>
      <c r="C305" t="s">
        <v>68</v>
      </c>
      <c r="D305" s="1">
        <v>44692</v>
      </c>
      <c r="E305" t="s">
        <v>331</v>
      </c>
      <c r="F305">
        <f t="shared" si="68"/>
        <v>5523</v>
      </c>
      <c r="G305">
        <v>87</v>
      </c>
      <c r="H305" s="2">
        <f t="shared" si="69"/>
        <v>1656.8999999999999</v>
      </c>
    </row>
    <row r="306" spans="1:11" hidden="1" x14ac:dyDescent="0.3">
      <c r="A306" t="s">
        <v>46</v>
      </c>
      <c r="B306" t="s">
        <v>26</v>
      </c>
      <c r="C306" t="s">
        <v>10</v>
      </c>
      <c r="D306" s="1">
        <v>44803</v>
      </c>
      <c r="E306" t="s">
        <v>332</v>
      </c>
      <c r="G306">
        <v>22</v>
      </c>
    </row>
    <row r="307" spans="1:11" hidden="1" x14ac:dyDescent="0.3">
      <c r="A307" t="s">
        <v>62</v>
      </c>
      <c r="B307" t="s">
        <v>34</v>
      </c>
      <c r="C307" t="s">
        <v>117</v>
      </c>
      <c r="D307" s="1">
        <v>44763</v>
      </c>
      <c r="E307" t="s">
        <v>333</v>
      </c>
      <c r="F307">
        <f t="shared" ref="F307:F308" si="70">VALUE(SUBSTITUTE(E307,"$",""))</f>
        <v>5593</v>
      </c>
      <c r="G307">
        <v>122</v>
      </c>
      <c r="H307" s="2">
        <f t="shared" ref="H307:H308" si="71">F307 * 30%</f>
        <v>1677.8999999999999</v>
      </c>
    </row>
    <row r="308" spans="1:11" x14ac:dyDescent="0.3">
      <c r="A308" t="s">
        <v>37</v>
      </c>
      <c r="B308" t="s">
        <v>16</v>
      </c>
      <c r="C308" t="s">
        <v>76</v>
      </c>
      <c r="D308" s="1">
        <v>44774</v>
      </c>
      <c r="E308" t="s">
        <v>334</v>
      </c>
      <c r="F308">
        <f t="shared" si="70"/>
        <v>7882</v>
      </c>
      <c r="G308">
        <v>125</v>
      </c>
      <c r="H308" s="2">
        <f t="shared" si="71"/>
        <v>2364.6</v>
      </c>
      <c r="K308" s="15">
        <f>SUM(G91:G1014)</f>
        <v>147319</v>
      </c>
    </row>
    <row r="309" spans="1:11" hidden="1" x14ac:dyDescent="0.3">
      <c r="A309" t="s">
        <v>29</v>
      </c>
      <c r="B309" t="s">
        <v>38</v>
      </c>
      <c r="C309" t="s">
        <v>10</v>
      </c>
      <c r="D309" s="1">
        <v>44609</v>
      </c>
      <c r="E309" t="s">
        <v>335</v>
      </c>
      <c r="G309">
        <v>259</v>
      </c>
    </row>
    <row r="310" spans="1:11" hidden="1" x14ac:dyDescent="0.3">
      <c r="A310" t="s">
        <v>29</v>
      </c>
      <c r="B310" t="s">
        <v>16</v>
      </c>
      <c r="C310" t="s">
        <v>42</v>
      </c>
      <c r="D310" s="1">
        <v>44769</v>
      </c>
      <c r="E310" t="s">
        <v>177</v>
      </c>
      <c r="G310">
        <v>156</v>
      </c>
    </row>
    <row r="311" spans="1:11" hidden="1" x14ac:dyDescent="0.3">
      <c r="A311" t="s">
        <v>101</v>
      </c>
      <c r="B311" t="s">
        <v>34</v>
      </c>
      <c r="C311" t="s">
        <v>35</v>
      </c>
      <c r="D311" s="1">
        <v>44615</v>
      </c>
      <c r="E311" t="s">
        <v>336</v>
      </c>
      <c r="G311">
        <v>107</v>
      </c>
    </row>
    <row r="312" spans="1:11" hidden="1" x14ac:dyDescent="0.3">
      <c r="A312" t="s">
        <v>31</v>
      </c>
      <c r="B312" t="s">
        <v>16</v>
      </c>
      <c r="C312" t="s">
        <v>27</v>
      </c>
      <c r="D312" s="1">
        <v>44642</v>
      </c>
      <c r="E312" t="s">
        <v>337</v>
      </c>
      <c r="G312">
        <v>40</v>
      </c>
    </row>
    <row r="313" spans="1:11" hidden="1" x14ac:dyDescent="0.3">
      <c r="A313" t="s">
        <v>67</v>
      </c>
      <c r="B313" t="s">
        <v>9</v>
      </c>
      <c r="C313" t="s">
        <v>22</v>
      </c>
      <c r="D313" s="1">
        <v>44735</v>
      </c>
      <c r="E313" t="s">
        <v>56</v>
      </c>
      <c r="G313">
        <v>311</v>
      </c>
    </row>
    <row r="314" spans="1:11" x14ac:dyDescent="0.3">
      <c r="A314" t="s">
        <v>54</v>
      </c>
      <c r="B314" t="s">
        <v>5</v>
      </c>
      <c r="C314" t="s">
        <v>68</v>
      </c>
      <c r="D314" s="1">
        <v>44593</v>
      </c>
      <c r="E314" t="s">
        <v>338</v>
      </c>
      <c r="F314">
        <f>VALUE(SUBSTITUTE(E314,"$",""))</f>
        <v>1540</v>
      </c>
      <c r="G314">
        <v>73</v>
      </c>
      <c r="H314" s="2">
        <f>F314 * 30%</f>
        <v>462</v>
      </c>
    </row>
    <row r="315" spans="1:11" hidden="1" x14ac:dyDescent="0.3">
      <c r="A315" t="s">
        <v>82</v>
      </c>
      <c r="B315" t="s">
        <v>16</v>
      </c>
      <c r="C315" t="s">
        <v>24</v>
      </c>
      <c r="D315" s="1">
        <v>44622</v>
      </c>
      <c r="E315" t="s">
        <v>339</v>
      </c>
      <c r="G315">
        <v>288</v>
      </c>
    </row>
    <row r="316" spans="1:11" hidden="1" x14ac:dyDescent="0.3">
      <c r="A316" t="s">
        <v>12</v>
      </c>
      <c r="B316" t="s">
        <v>5</v>
      </c>
      <c r="C316" t="s">
        <v>64</v>
      </c>
      <c r="D316" s="1">
        <v>44657</v>
      </c>
      <c r="E316" t="s">
        <v>340</v>
      </c>
      <c r="F316">
        <f t="shared" ref="F316:F318" si="72">VALUE(SUBSTITUTE(E316,"$",""))</f>
        <v>1232</v>
      </c>
      <c r="G316">
        <v>86</v>
      </c>
      <c r="H316" s="2">
        <f t="shared" ref="H316:H318" si="73">F316 * 30%</f>
        <v>369.59999999999997</v>
      </c>
    </row>
    <row r="317" spans="1:11" hidden="1" x14ac:dyDescent="0.3">
      <c r="A317" t="s">
        <v>23</v>
      </c>
      <c r="B317" t="s">
        <v>16</v>
      </c>
      <c r="C317" t="s">
        <v>88</v>
      </c>
      <c r="D317" s="1">
        <v>44637</v>
      </c>
      <c r="E317" t="s">
        <v>341</v>
      </c>
      <c r="F317">
        <f t="shared" si="72"/>
        <v>602</v>
      </c>
      <c r="G317">
        <v>72</v>
      </c>
      <c r="H317" s="2">
        <f t="shared" si="73"/>
        <v>180.6</v>
      </c>
    </row>
    <row r="318" spans="1:11" hidden="1" x14ac:dyDescent="0.3">
      <c r="A318" t="s">
        <v>54</v>
      </c>
      <c r="B318" t="s">
        <v>5</v>
      </c>
      <c r="C318" t="s">
        <v>64</v>
      </c>
      <c r="D318" s="1">
        <v>44736</v>
      </c>
      <c r="E318" t="s">
        <v>167</v>
      </c>
      <c r="F318">
        <f t="shared" si="72"/>
        <v>10927</v>
      </c>
      <c r="G318">
        <v>136</v>
      </c>
      <c r="H318" s="2">
        <f t="shared" si="73"/>
        <v>3278.1</v>
      </c>
    </row>
    <row r="319" spans="1:11" hidden="1" x14ac:dyDescent="0.3">
      <c r="A319" t="s">
        <v>33</v>
      </c>
      <c r="B319" t="s">
        <v>38</v>
      </c>
      <c r="C319" t="s">
        <v>27</v>
      </c>
      <c r="D319" s="1">
        <v>44761</v>
      </c>
      <c r="E319" t="s">
        <v>342</v>
      </c>
      <c r="G319">
        <v>303</v>
      </c>
    </row>
    <row r="320" spans="1:11" hidden="1" x14ac:dyDescent="0.3">
      <c r="A320" t="s">
        <v>54</v>
      </c>
      <c r="B320" t="s">
        <v>34</v>
      </c>
      <c r="C320" t="s">
        <v>57</v>
      </c>
      <c r="D320" s="1">
        <v>44753</v>
      </c>
      <c r="E320" t="s">
        <v>111</v>
      </c>
      <c r="G320">
        <v>264</v>
      </c>
    </row>
    <row r="321" spans="1:8" hidden="1" x14ac:dyDescent="0.3">
      <c r="A321" t="s">
        <v>29</v>
      </c>
      <c r="B321" t="s">
        <v>9</v>
      </c>
      <c r="C321" t="s">
        <v>76</v>
      </c>
      <c r="D321" s="1">
        <v>44574</v>
      </c>
      <c r="E321" t="s">
        <v>343</v>
      </c>
      <c r="F321">
        <f t="shared" ref="F321:F322" si="74">VALUE(SUBSTITUTE(E321,"$",""))</f>
        <v>2170</v>
      </c>
      <c r="G321">
        <v>218</v>
      </c>
      <c r="H321" s="2">
        <f t="shared" ref="H321:H322" si="75">F321 * 30%</f>
        <v>651</v>
      </c>
    </row>
    <row r="322" spans="1:8" hidden="1" x14ac:dyDescent="0.3">
      <c r="A322" t="s">
        <v>21</v>
      </c>
      <c r="B322" t="s">
        <v>26</v>
      </c>
      <c r="C322" t="s">
        <v>19</v>
      </c>
      <c r="D322" s="1">
        <v>44749</v>
      </c>
      <c r="E322" t="s">
        <v>344</v>
      </c>
      <c r="F322">
        <f t="shared" si="74"/>
        <v>8673</v>
      </c>
      <c r="G322">
        <v>60</v>
      </c>
      <c r="H322" s="2">
        <f t="shared" si="75"/>
        <v>2601.9</v>
      </c>
    </row>
    <row r="323" spans="1:8" hidden="1" x14ac:dyDescent="0.3">
      <c r="A323" t="s">
        <v>15</v>
      </c>
      <c r="B323" t="s">
        <v>9</v>
      </c>
      <c r="C323" t="s">
        <v>10</v>
      </c>
      <c r="D323" s="1">
        <v>44706</v>
      </c>
      <c r="E323" t="s">
        <v>345</v>
      </c>
      <c r="G323">
        <v>418</v>
      </c>
    </row>
    <row r="324" spans="1:8" hidden="1" x14ac:dyDescent="0.3">
      <c r="A324" t="s">
        <v>44</v>
      </c>
      <c r="B324" t="s">
        <v>9</v>
      </c>
      <c r="C324" t="s">
        <v>64</v>
      </c>
      <c r="D324" s="1">
        <v>44664</v>
      </c>
      <c r="E324" t="s">
        <v>59</v>
      </c>
      <c r="F324">
        <f>VALUE(SUBSTITUTE(E324,"$",""))</f>
        <v>4753</v>
      </c>
      <c r="G324">
        <v>151</v>
      </c>
      <c r="H324" s="2">
        <f>F324 * 30%</f>
        <v>1425.8999999999999</v>
      </c>
    </row>
    <row r="325" spans="1:8" hidden="1" x14ac:dyDescent="0.3">
      <c r="A325" t="s">
        <v>78</v>
      </c>
      <c r="B325" t="s">
        <v>26</v>
      </c>
      <c r="C325" t="s">
        <v>27</v>
      </c>
      <c r="D325" s="1">
        <v>44622</v>
      </c>
      <c r="E325" t="s">
        <v>346</v>
      </c>
      <c r="G325">
        <v>202</v>
      </c>
    </row>
    <row r="326" spans="1:8" hidden="1" x14ac:dyDescent="0.3">
      <c r="A326" t="s">
        <v>23</v>
      </c>
      <c r="B326" t="s">
        <v>38</v>
      </c>
      <c r="C326" t="s">
        <v>88</v>
      </c>
      <c r="D326" s="1">
        <v>44735</v>
      </c>
      <c r="E326" t="s">
        <v>325</v>
      </c>
      <c r="F326">
        <f>VALUE(SUBSTITUTE(E326,"$",""))</f>
        <v>2058</v>
      </c>
      <c r="G326">
        <v>126</v>
      </c>
      <c r="H326" s="2">
        <f>F326 * 30%</f>
        <v>617.4</v>
      </c>
    </row>
    <row r="327" spans="1:8" hidden="1" x14ac:dyDescent="0.3">
      <c r="A327" t="s">
        <v>82</v>
      </c>
      <c r="B327" t="s">
        <v>34</v>
      </c>
      <c r="C327" t="s">
        <v>42</v>
      </c>
      <c r="D327" s="1">
        <v>44768</v>
      </c>
      <c r="E327" t="s">
        <v>246</v>
      </c>
      <c r="G327">
        <v>160</v>
      </c>
    </row>
    <row r="328" spans="1:8" hidden="1" x14ac:dyDescent="0.3">
      <c r="A328" t="s">
        <v>8</v>
      </c>
      <c r="B328" t="s">
        <v>38</v>
      </c>
      <c r="C328" t="s">
        <v>68</v>
      </c>
      <c r="D328" s="1">
        <v>44642</v>
      </c>
      <c r="E328" t="s">
        <v>347</v>
      </c>
      <c r="F328">
        <f>VALUE(SUBSTITUTE(E328,"$",""))</f>
        <v>420</v>
      </c>
      <c r="G328">
        <v>3</v>
      </c>
      <c r="H328" s="2">
        <f>F328 * 30%</f>
        <v>126</v>
      </c>
    </row>
    <row r="329" spans="1:8" hidden="1" x14ac:dyDescent="0.3">
      <c r="A329" t="s">
        <v>31</v>
      </c>
      <c r="B329" t="s">
        <v>34</v>
      </c>
      <c r="C329" t="s">
        <v>113</v>
      </c>
      <c r="D329" s="1">
        <v>44721</v>
      </c>
      <c r="E329" t="s">
        <v>348</v>
      </c>
      <c r="G329">
        <v>58</v>
      </c>
    </row>
    <row r="330" spans="1:8" hidden="1" x14ac:dyDescent="0.3">
      <c r="A330" t="s">
        <v>8</v>
      </c>
      <c r="B330" t="s">
        <v>16</v>
      </c>
      <c r="C330" t="s">
        <v>117</v>
      </c>
      <c r="D330" s="1">
        <v>44698</v>
      </c>
      <c r="E330" t="s">
        <v>349</v>
      </c>
      <c r="F330">
        <f t="shared" ref="F330:F332" si="76">VALUE(SUBSTITUTE(E330,"$",""))</f>
        <v>5936</v>
      </c>
      <c r="G330">
        <v>59</v>
      </c>
      <c r="H330" s="2">
        <f t="shared" ref="H330:H332" si="77">F330 * 30%</f>
        <v>1780.8</v>
      </c>
    </row>
    <row r="331" spans="1:8" hidden="1" x14ac:dyDescent="0.3">
      <c r="A331" t="s">
        <v>106</v>
      </c>
      <c r="B331" t="s">
        <v>26</v>
      </c>
      <c r="C331" t="s">
        <v>13</v>
      </c>
      <c r="D331" s="1">
        <v>44624</v>
      </c>
      <c r="E331" t="s">
        <v>350</v>
      </c>
      <c r="F331">
        <f t="shared" si="76"/>
        <v>889</v>
      </c>
      <c r="G331">
        <v>273</v>
      </c>
      <c r="H331" s="2">
        <f t="shared" si="77"/>
        <v>266.7</v>
      </c>
    </row>
    <row r="332" spans="1:8" hidden="1" x14ac:dyDescent="0.3">
      <c r="A332" t="s">
        <v>82</v>
      </c>
      <c r="B332" t="s">
        <v>38</v>
      </c>
      <c r="C332" t="s">
        <v>52</v>
      </c>
      <c r="D332" s="1">
        <v>44749</v>
      </c>
      <c r="E332" t="s">
        <v>351</v>
      </c>
      <c r="F332">
        <f t="shared" si="76"/>
        <v>16016</v>
      </c>
      <c r="G332">
        <v>28</v>
      </c>
      <c r="H332" s="2">
        <f t="shared" si="77"/>
        <v>4804.8</v>
      </c>
    </row>
    <row r="333" spans="1:8" hidden="1" x14ac:dyDescent="0.3">
      <c r="A333" t="s">
        <v>67</v>
      </c>
      <c r="B333" t="s">
        <v>38</v>
      </c>
      <c r="C333" t="s">
        <v>90</v>
      </c>
      <c r="D333" s="1">
        <v>44574</v>
      </c>
      <c r="E333" t="s">
        <v>352</v>
      </c>
      <c r="G333">
        <v>118</v>
      </c>
    </row>
    <row r="334" spans="1:8" hidden="1" x14ac:dyDescent="0.3">
      <c r="A334" t="s">
        <v>54</v>
      </c>
      <c r="B334" t="s">
        <v>16</v>
      </c>
      <c r="C334" t="s">
        <v>76</v>
      </c>
      <c r="D334" s="1">
        <v>44755</v>
      </c>
      <c r="E334" t="s">
        <v>317</v>
      </c>
      <c r="F334">
        <f>VALUE(SUBSTITUTE(E334,"$",""))</f>
        <v>2912</v>
      </c>
      <c r="G334">
        <v>75</v>
      </c>
      <c r="H334" s="2">
        <f>F334 * 30%</f>
        <v>873.6</v>
      </c>
    </row>
    <row r="335" spans="1:8" hidden="1" x14ac:dyDescent="0.3">
      <c r="A335" t="s">
        <v>93</v>
      </c>
      <c r="B335" t="s">
        <v>16</v>
      </c>
      <c r="C335" t="s">
        <v>10</v>
      </c>
      <c r="D335" s="1">
        <v>44728</v>
      </c>
      <c r="E335" t="s">
        <v>353</v>
      </c>
      <c r="G335">
        <v>329</v>
      </c>
    </row>
    <row r="336" spans="1:8" hidden="1" x14ac:dyDescent="0.3">
      <c r="A336" t="s">
        <v>12</v>
      </c>
      <c r="B336" t="s">
        <v>5</v>
      </c>
      <c r="C336" t="s">
        <v>27</v>
      </c>
      <c r="D336" s="1">
        <v>44760</v>
      </c>
      <c r="E336" t="s">
        <v>354</v>
      </c>
      <c r="G336">
        <v>69</v>
      </c>
    </row>
    <row r="337" spans="1:11" hidden="1" x14ac:dyDescent="0.3">
      <c r="A337" t="s">
        <v>106</v>
      </c>
      <c r="B337" t="s">
        <v>5</v>
      </c>
      <c r="C337" t="s">
        <v>70</v>
      </c>
      <c r="D337" s="1">
        <v>44711</v>
      </c>
      <c r="E337" t="s">
        <v>145</v>
      </c>
      <c r="G337">
        <v>395</v>
      </c>
    </row>
    <row r="338" spans="1:11" hidden="1" x14ac:dyDescent="0.3">
      <c r="A338" t="s">
        <v>12</v>
      </c>
      <c r="B338" t="s">
        <v>5</v>
      </c>
      <c r="C338" t="s">
        <v>138</v>
      </c>
      <c r="D338" s="1">
        <v>44733</v>
      </c>
      <c r="E338" t="s">
        <v>355</v>
      </c>
      <c r="G338">
        <v>81</v>
      </c>
    </row>
    <row r="339" spans="1:11" hidden="1" x14ac:dyDescent="0.3">
      <c r="A339" t="s">
        <v>4</v>
      </c>
      <c r="B339" t="s">
        <v>16</v>
      </c>
      <c r="C339" t="s">
        <v>13</v>
      </c>
      <c r="D339" s="1">
        <v>44736</v>
      </c>
      <c r="E339" t="s">
        <v>356</v>
      </c>
      <c r="F339">
        <f t="shared" ref="F339:F342" si="78">VALUE(SUBSTITUTE(E339,"$",""))</f>
        <v>5691</v>
      </c>
      <c r="G339">
        <v>38</v>
      </c>
      <c r="H339" s="2">
        <f t="shared" ref="H339:H342" si="79">F339 * 30%</f>
        <v>1707.3</v>
      </c>
    </row>
    <row r="340" spans="1:11" hidden="1" x14ac:dyDescent="0.3">
      <c r="A340" t="s">
        <v>44</v>
      </c>
      <c r="B340" t="s">
        <v>9</v>
      </c>
      <c r="C340" t="s">
        <v>39</v>
      </c>
      <c r="D340" s="1">
        <v>44574</v>
      </c>
      <c r="E340" t="s">
        <v>238</v>
      </c>
      <c r="F340">
        <f t="shared" si="78"/>
        <v>3472</v>
      </c>
      <c r="G340">
        <v>96</v>
      </c>
      <c r="H340" s="2">
        <f t="shared" si="79"/>
        <v>1041.5999999999999</v>
      </c>
    </row>
    <row r="341" spans="1:11" x14ac:dyDescent="0.3">
      <c r="A341" t="s">
        <v>54</v>
      </c>
      <c r="B341" t="s">
        <v>38</v>
      </c>
      <c r="C341" t="s">
        <v>64</v>
      </c>
      <c r="D341" s="1">
        <v>44655</v>
      </c>
      <c r="E341" t="s">
        <v>357</v>
      </c>
      <c r="F341">
        <f t="shared" si="78"/>
        <v>4193</v>
      </c>
      <c r="G341">
        <v>195</v>
      </c>
      <c r="H341" s="2">
        <f t="shared" si="79"/>
        <v>1257.8999999999999</v>
      </c>
      <c r="K341" t="s">
        <v>911</v>
      </c>
    </row>
    <row r="342" spans="1:11" hidden="1" x14ac:dyDescent="0.3">
      <c r="A342" t="s">
        <v>62</v>
      </c>
      <c r="B342" t="s">
        <v>5</v>
      </c>
      <c r="C342" t="s">
        <v>19</v>
      </c>
      <c r="D342" s="1">
        <v>44720</v>
      </c>
      <c r="E342" t="s">
        <v>358</v>
      </c>
      <c r="F342">
        <f t="shared" si="78"/>
        <v>9016</v>
      </c>
      <c r="G342">
        <v>554</v>
      </c>
      <c r="H342" s="2">
        <f t="shared" si="79"/>
        <v>2704.7999999999997</v>
      </c>
    </row>
    <row r="343" spans="1:11" hidden="1" x14ac:dyDescent="0.3">
      <c r="A343" t="s">
        <v>41</v>
      </c>
      <c r="B343" t="s">
        <v>38</v>
      </c>
      <c r="C343" t="s">
        <v>57</v>
      </c>
      <c r="D343" s="1">
        <v>44775</v>
      </c>
      <c r="E343" t="s">
        <v>319</v>
      </c>
      <c r="G343">
        <v>47</v>
      </c>
    </row>
    <row r="344" spans="1:11" hidden="1" x14ac:dyDescent="0.3">
      <c r="A344" t="s">
        <v>82</v>
      </c>
      <c r="B344" t="s">
        <v>34</v>
      </c>
      <c r="C344" t="s">
        <v>47</v>
      </c>
      <c r="D344" s="1">
        <v>44763</v>
      </c>
      <c r="E344" t="s">
        <v>359</v>
      </c>
      <c r="G344">
        <v>152</v>
      </c>
    </row>
    <row r="345" spans="1:11" hidden="1" x14ac:dyDescent="0.3">
      <c r="A345" t="s">
        <v>54</v>
      </c>
      <c r="B345" t="s">
        <v>9</v>
      </c>
      <c r="C345" t="s">
        <v>57</v>
      </c>
      <c r="D345" s="1">
        <v>44732</v>
      </c>
      <c r="E345" t="s">
        <v>299</v>
      </c>
      <c r="G345">
        <v>134</v>
      </c>
    </row>
    <row r="346" spans="1:11" hidden="1" x14ac:dyDescent="0.3">
      <c r="A346" t="s">
        <v>50</v>
      </c>
      <c r="B346" t="s">
        <v>9</v>
      </c>
      <c r="C346" t="s">
        <v>24</v>
      </c>
      <c r="D346" s="1">
        <v>44734</v>
      </c>
      <c r="E346" t="s">
        <v>360</v>
      </c>
      <c r="G346">
        <v>112</v>
      </c>
    </row>
    <row r="347" spans="1:11" x14ac:dyDescent="0.3">
      <c r="A347" t="s">
        <v>84</v>
      </c>
      <c r="B347" t="s">
        <v>16</v>
      </c>
      <c r="C347" t="s">
        <v>117</v>
      </c>
      <c r="D347" s="1">
        <v>44683</v>
      </c>
      <c r="E347" t="s">
        <v>361</v>
      </c>
      <c r="F347">
        <f>VALUE(SUBSTITUTE(E347,"$",""))</f>
        <v>3178</v>
      </c>
      <c r="G347">
        <v>16</v>
      </c>
      <c r="H347" s="2">
        <f>F347 * 30%</f>
        <v>953.4</v>
      </c>
    </row>
    <row r="348" spans="1:11" hidden="1" x14ac:dyDescent="0.3">
      <c r="A348" t="s">
        <v>54</v>
      </c>
      <c r="B348" t="s">
        <v>16</v>
      </c>
      <c r="C348" t="s">
        <v>22</v>
      </c>
      <c r="D348" s="1">
        <v>44568</v>
      </c>
      <c r="E348" t="s">
        <v>362</v>
      </c>
      <c r="G348">
        <v>84</v>
      </c>
    </row>
    <row r="349" spans="1:11" hidden="1" x14ac:dyDescent="0.3">
      <c r="A349" t="s">
        <v>37</v>
      </c>
      <c r="B349" t="s">
        <v>5</v>
      </c>
      <c r="C349" t="s">
        <v>27</v>
      </c>
      <c r="D349" s="1">
        <v>44613</v>
      </c>
      <c r="E349" t="s">
        <v>363</v>
      </c>
      <c r="G349">
        <v>99</v>
      </c>
    </row>
    <row r="350" spans="1:11" hidden="1" x14ac:dyDescent="0.3">
      <c r="A350" t="s">
        <v>106</v>
      </c>
      <c r="B350" t="s">
        <v>38</v>
      </c>
      <c r="C350" t="s">
        <v>113</v>
      </c>
      <c r="D350" s="1">
        <v>44641</v>
      </c>
      <c r="E350" t="s">
        <v>364</v>
      </c>
      <c r="G350">
        <v>371</v>
      </c>
    </row>
    <row r="351" spans="1:11" hidden="1" x14ac:dyDescent="0.3">
      <c r="A351" t="s">
        <v>8</v>
      </c>
      <c r="B351" t="s">
        <v>5</v>
      </c>
      <c r="C351" t="s">
        <v>42</v>
      </c>
      <c r="D351" s="1">
        <v>44655</v>
      </c>
      <c r="E351" t="s">
        <v>365</v>
      </c>
      <c r="G351">
        <v>136</v>
      </c>
    </row>
    <row r="352" spans="1:11" hidden="1" x14ac:dyDescent="0.3">
      <c r="A352" t="s">
        <v>23</v>
      </c>
      <c r="B352" t="s">
        <v>38</v>
      </c>
      <c r="C352" t="s">
        <v>64</v>
      </c>
      <c r="D352" s="1">
        <v>44644</v>
      </c>
      <c r="E352" t="s">
        <v>366</v>
      </c>
      <c r="F352">
        <f>VALUE(SUBSTITUTE(E352,"$",""))</f>
        <v>13888</v>
      </c>
      <c r="G352">
        <v>203</v>
      </c>
      <c r="H352" s="2">
        <f>F352 * 30%</f>
        <v>4166.3999999999996</v>
      </c>
    </row>
    <row r="353" spans="1:8" hidden="1" x14ac:dyDescent="0.3">
      <c r="A353" t="s">
        <v>23</v>
      </c>
      <c r="B353" t="s">
        <v>26</v>
      </c>
      <c r="C353" t="s">
        <v>57</v>
      </c>
      <c r="D353" s="1">
        <v>44740</v>
      </c>
      <c r="E353" t="s">
        <v>367</v>
      </c>
      <c r="G353">
        <v>183</v>
      </c>
    </row>
    <row r="354" spans="1:8" hidden="1" x14ac:dyDescent="0.3">
      <c r="A354" t="s">
        <v>23</v>
      </c>
      <c r="B354" t="s">
        <v>16</v>
      </c>
      <c r="C354" t="s">
        <v>42</v>
      </c>
      <c r="D354" s="1">
        <v>44575</v>
      </c>
      <c r="E354" t="s">
        <v>368</v>
      </c>
      <c r="G354">
        <v>195</v>
      </c>
    </row>
    <row r="355" spans="1:8" hidden="1" x14ac:dyDescent="0.3">
      <c r="A355" t="s">
        <v>41</v>
      </c>
      <c r="B355" t="s">
        <v>26</v>
      </c>
      <c r="C355" t="s">
        <v>64</v>
      </c>
      <c r="D355" s="1">
        <v>44599</v>
      </c>
      <c r="E355" t="s">
        <v>369</v>
      </c>
      <c r="F355">
        <f>VALUE(SUBSTITUTE(E355,"$",""))</f>
        <v>1218</v>
      </c>
      <c r="G355">
        <v>135</v>
      </c>
      <c r="H355" s="2">
        <f>F355 * 30%</f>
        <v>365.4</v>
      </c>
    </row>
    <row r="356" spans="1:8" hidden="1" x14ac:dyDescent="0.3">
      <c r="A356" t="s">
        <v>67</v>
      </c>
      <c r="B356" t="s">
        <v>26</v>
      </c>
      <c r="C356" t="s">
        <v>42</v>
      </c>
      <c r="D356" s="1">
        <v>44572</v>
      </c>
      <c r="E356" t="s">
        <v>370</v>
      </c>
      <c r="G356">
        <v>197</v>
      </c>
    </row>
    <row r="357" spans="1:8" hidden="1" x14ac:dyDescent="0.3">
      <c r="A357" t="s">
        <v>4</v>
      </c>
      <c r="B357" t="s">
        <v>9</v>
      </c>
      <c r="C357" t="s">
        <v>22</v>
      </c>
      <c r="D357" s="1">
        <v>44617</v>
      </c>
      <c r="E357" t="s">
        <v>371</v>
      </c>
      <c r="G357">
        <v>242</v>
      </c>
    </row>
    <row r="358" spans="1:8" hidden="1" x14ac:dyDescent="0.3">
      <c r="A358" t="s">
        <v>101</v>
      </c>
      <c r="B358" t="s">
        <v>16</v>
      </c>
      <c r="C358" t="s">
        <v>6</v>
      </c>
      <c r="D358" s="1">
        <v>44774</v>
      </c>
      <c r="E358" t="s">
        <v>48</v>
      </c>
      <c r="G358">
        <v>25</v>
      </c>
    </row>
    <row r="359" spans="1:8" hidden="1" x14ac:dyDescent="0.3">
      <c r="A359" t="s">
        <v>50</v>
      </c>
      <c r="B359" t="s">
        <v>16</v>
      </c>
      <c r="C359" t="s">
        <v>6</v>
      </c>
      <c r="D359" s="1">
        <v>44686</v>
      </c>
      <c r="E359" t="s">
        <v>372</v>
      </c>
      <c r="G359">
        <v>252</v>
      </c>
    </row>
    <row r="360" spans="1:8" hidden="1" x14ac:dyDescent="0.3">
      <c r="A360" t="s">
        <v>93</v>
      </c>
      <c r="B360" t="s">
        <v>26</v>
      </c>
      <c r="C360" t="s">
        <v>88</v>
      </c>
      <c r="D360" s="1">
        <v>44699</v>
      </c>
      <c r="E360" t="s">
        <v>373</v>
      </c>
      <c r="F360">
        <f>VALUE(SUBSTITUTE(E360,"$",""))</f>
        <v>9226</v>
      </c>
      <c r="G360">
        <v>415</v>
      </c>
      <c r="H360" s="2">
        <f>F360 * 30%</f>
        <v>2767.7999999999997</v>
      </c>
    </row>
    <row r="361" spans="1:8" hidden="1" x14ac:dyDescent="0.3">
      <c r="A361" t="s">
        <v>101</v>
      </c>
      <c r="B361" t="s">
        <v>26</v>
      </c>
      <c r="C361" t="s">
        <v>90</v>
      </c>
      <c r="D361" s="1">
        <v>44565</v>
      </c>
      <c r="E361" t="s">
        <v>374</v>
      </c>
      <c r="G361">
        <v>348</v>
      </c>
    </row>
    <row r="362" spans="1:8" hidden="1" x14ac:dyDescent="0.3">
      <c r="A362" t="s">
        <v>50</v>
      </c>
      <c r="B362" t="s">
        <v>26</v>
      </c>
      <c r="C362" t="s">
        <v>27</v>
      </c>
      <c r="D362" s="1">
        <v>44690</v>
      </c>
      <c r="E362" t="s">
        <v>375</v>
      </c>
      <c r="G362">
        <v>211</v>
      </c>
    </row>
    <row r="363" spans="1:8" hidden="1" x14ac:dyDescent="0.3">
      <c r="A363" t="s">
        <v>31</v>
      </c>
      <c r="B363" t="s">
        <v>9</v>
      </c>
      <c r="C363" t="s">
        <v>19</v>
      </c>
      <c r="D363" s="1">
        <v>44687</v>
      </c>
      <c r="E363" t="s">
        <v>376</v>
      </c>
      <c r="F363">
        <f t="shared" ref="F363:F366" si="80">VALUE(SUBSTITUTE(E363,"$",""))</f>
        <v>1638</v>
      </c>
      <c r="G363">
        <v>81</v>
      </c>
      <c r="H363" s="2">
        <f t="shared" ref="H363:H366" si="81">F363 * 30%</f>
        <v>491.4</v>
      </c>
    </row>
    <row r="364" spans="1:8" hidden="1" x14ac:dyDescent="0.3">
      <c r="A364" t="s">
        <v>60</v>
      </c>
      <c r="B364" t="s">
        <v>5</v>
      </c>
      <c r="C364" t="s">
        <v>68</v>
      </c>
      <c r="D364" s="1">
        <v>44574</v>
      </c>
      <c r="E364" t="s">
        <v>377</v>
      </c>
      <c r="F364">
        <f t="shared" si="80"/>
        <v>10815</v>
      </c>
      <c r="G364">
        <v>145</v>
      </c>
      <c r="H364" s="2">
        <f t="shared" si="81"/>
        <v>3244.5</v>
      </c>
    </row>
    <row r="365" spans="1:8" hidden="1" x14ac:dyDescent="0.3">
      <c r="A365" t="s">
        <v>50</v>
      </c>
      <c r="B365" t="s">
        <v>16</v>
      </c>
      <c r="C365" t="s">
        <v>76</v>
      </c>
      <c r="D365" s="1">
        <v>44736</v>
      </c>
      <c r="E365" t="s">
        <v>179</v>
      </c>
      <c r="F365">
        <f t="shared" si="80"/>
        <v>4466</v>
      </c>
      <c r="G365">
        <v>74</v>
      </c>
      <c r="H365" s="2">
        <f t="shared" si="81"/>
        <v>1339.8</v>
      </c>
    </row>
    <row r="366" spans="1:8" hidden="1" x14ac:dyDescent="0.3">
      <c r="A366" t="s">
        <v>8</v>
      </c>
      <c r="B366" t="s">
        <v>34</v>
      </c>
      <c r="C366" t="s">
        <v>117</v>
      </c>
      <c r="D366" s="1">
        <v>44606</v>
      </c>
      <c r="E366" t="s">
        <v>378</v>
      </c>
      <c r="F366">
        <f t="shared" si="80"/>
        <v>987</v>
      </c>
      <c r="G366">
        <v>21</v>
      </c>
      <c r="H366" s="2">
        <f t="shared" si="81"/>
        <v>296.09999999999997</v>
      </c>
    </row>
    <row r="367" spans="1:8" hidden="1" x14ac:dyDescent="0.3">
      <c r="A367" t="s">
        <v>84</v>
      </c>
      <c r="B367" t="s">
        <v>16</v>
      </c>
      <c r="C367" t="s">
        <v>22</v>
      </c>
      <c r="D367" s="1">
        <v>44579</v>
      </c>
      <c r="E367" t="s">
        <v>379</v>
      </c>
      <c r="G367">
        <v>101</v>
      </c>
    </row>
    <row r="368" spans="1:8" x14ac:dyDescent="0.3">
      <c r="A368" t="s">
        <v>62</v>
      </c>
      <c r="B368" t="s">
        <v>9</v>
      </c>
      <c r="C368" t="s">
        <v>52</v>
      </c>
      <c r="D368" s="1">
        <v>44683</v>
      </c>
      <c r="E368" t="s">
        <v>380</v>
      </c>
      <c r="F368">
        <f t="shared" ref="F368:F370" si="82">VALUE(SUBSTITUTE(E368,"$",""))</f>
        <v>2905</v>
      </c>
      <c r="G368">
        <v>91</v>
      </c>
      <c r="H368" s="2">
        <f t="shared" ref="H368:H370" si="83">F368 * 30%</f>
        <v>871.5</v>
      </c>
    </row>
    <row r="369" spans="1:8" hidden="1" x14ac:dyDescent="0.3">
      <c r="A369" t="s">
        <v>106</v>
      </c>
      <c r="B369" t="s">
        <v>16</v>
      </c>
      <c r="C369" t="s">
        <v>19</v>
      </c>
      <c r="D369" s="1">
        <v>44697</v>
      </c>
      <c r="E369" t="s">
        <v>324</v>
      </c>
      <c r="F369">
        <f t="shared" si="82"/>
        <v>7490</v>
      </c>
      <c r="G369">
        <v>54</v>
      </c>
      <c r="H369" s="2">
        <f t="shared" si="83"/>
        <v>2247</v>
      </c>
    </row>
    <row r="370" spans="1:8" hidden="1" x14ac:dyDescent="0.3">
      <c r="A370" t="s">
        <v>37</v>
      </c>
      <c r="B370" t="s">
        <v>34</v>
      </c>
      <c r="C370" t="s">
        <v>76</v>
      </c>
      <c r="D370" s="1">
        <v>44589</v>
      </c>
      <c r="E370" t="s">
        <v>381</v>
      </c>
      <c r="F370">
        <f t="shared" si="82"/>
        <v>6986</v>
      </c>
      <c r="G370">
        <v>368</v>
      </c>
      <c r="H370" s="2">
        <f t="shared" si="83"/>
        <v>2095.7999999999997</v>
      </c>
    </row>
    <row r="371" spans="1:8" hidden="1" x14ac:dyDescent="0.3">
      <c r="A371" t="s">
        <v>62</v>
      </c>
      <c r="B371" t="s">
        <v>38</v>
      </c>
      <c r="C371" t="s">
        <v>22</v>
      </c>
      <c r="D371" s="1">
        <v>44736</v>
      </c>
      <c r="E371" t="s">
        <v>382</v>
      </c>
      <c r="G371">
        <v>409</v>
      </c>
    </row>
    <row r="372" spans="1:8" hidden="1" x14ac:dyDescent="0.3">
      <c r="A372" t="s">
        <v>21</v>
      </c>
      <c r="B372" t="s">
        <v>5</v>
      </c>
      <c r="C372" t="s">
        <v>24</v>
      </c>
      <c r="D372" s="1">
        <v>44760</v>
      </c>
      <c r="E372" t="s">
        <v>383</v>
      </c>
      <c r="G372">
        <v>104</v>
      </c>
    </row>
    <row r="373" spans="1:8" hidden="1" x14ac:dyDescent="0.3">
      <c r="A373" t="s">
        <v>23</v>
      </c>
      <c r="B373" t="s">
        <v>5</v>
      </c>
      <c r="C373" t="s">
        <v>39</v>
      </c>
      <c r="D373" s="1">
        <v>44664</v>
      </c>
      <c r="E373" t="s">
        <v>384</v>
      </c>
      <c r="F373">
        <f t="shared" ref="F373:F377" si="84">VALUE(SUBSTITUTE(E373,"$",""))</f>
        <v>3619</v>
      </c>
      <c r="G373">
        <v>164</v>
      </c>
      <c r="H373" s="2">
        <f t="shared" ref="H373:H377" si="85">F373 * 30%</f>
        <v>1085.7</v>
      </c>
    </row>
    <row r="374" spans="1:8" hidden="1" x14ac:dyDescent="0.3">
      <c r="A374" t="s">
        <v>101</v>
      </c>
      <c r="B374" t="s">
        <v>34</v>
      </c>
      <c r="C374" t="s">
        <v>117</v>
      </c>
      <c r="D374" s="1">
        <v>44666</v>
      </c>
      <c r="E374" t="s">
        <v>385</v>
      </c>
      <c r="F374">
        <f t="shared" si="84"/>
        <v>16982</v>
      </c>
      <c r="G374">
        <v>76</v>
      </c>
      <c r="H374" s="2">
        <f t="shared" si="85"/>
        <v>5094.5999999999995</v>
      </c>
    </row>
    <row r="375" spans="1:8" hidden="1" x14ac:dyDescent="0.3">
      <c r="A375" t="s">
        <v>15</v>
      </c>
      <c r="B375" t="s">
        <v>9</v>
      </c>
      <c r="C375" t="s">
        <v>13</v>
      </c>
      <c r="D375" s="1">
        <v>44565</v>
      </c>
      <c r="E375" t="s">
        <v>386</v>
      </c>
      <c r="F375">
        <f t="shared" si="84"/>
        <v>8092</v>
      </c>
      <c r="G375">
        <v>178</v>
      </c>
      <c r="H375" s="2">
        <f t="shared" si="85"/>
        <v>2427.6</v>
      </c>
    </row>
    <row r="376" spans="1:8" x14ac:dyDescent="0.3">
      <c r="A376" t="s">
        <v>60</v>
      </c>
      <c r="B376" t="s">
        <v>16</v>
      </c>
      <c r="C376" t="s">
        <v>39</v>
      </c>
      <c r="D376" s="1">
        <v>44746</v>
      </c>
      <c r="E376" t="s">
        <v>387</v>
      </c>
      <c r="F376">
        <f t="shared" si="84"/>
        <v>6993</v>
      </c>
      <c r="G376">
        <v>31</v>
      </c>
      <c r="H376" s="2">
        <f t="shared" si="85"/>
        <v>2097.9</v>
      </c>
    </row>
    <row r="377" spans="1:8" hidden="1" x14ac:dyDescent="0.3">
      <c r="A377" t="s">
        <v>46</v>
      </c>
      <c r="B377" t="s">
        <v>34</v>
      </c>
      <c r="C377" t="s">
        <v>19</v>
      </c>
      <c r="D377" s="1">
        <v>44644</v>
      </c>
      <c r="E377" t="s">
        <v>368</v>
      </c>
      <c r="F377">
        <f t="shared" si="84"/>
        <v>2317</v>
      </c>
      <c r="G377">
        <v>352</v>
      </c>
      <c r="H377" s="2">
        <f t="shared" si="85"/>
        <v>695.1</v>
      </c>
    </row>
    <row r="378" spans="1:8" hidden="1" x14ac:dyDescent="0.3">
      <c r="A378" t="s">
        <v>84</v>
      </c>
      <c r="B378" t="s">
        <v>16</v>
      </c>
      <c r="C378" t="s">
        <v>70</v>
      </c>
      <c r="D378" s="1">
        <v>44637</v>
      </c>
      <c r="E378" t="s">
        <v>388</v>
      </c>
      <c r="G378">
        <v>169</v>
      </c>
    </row>
    <row r="379" spans="1:8" hidden="1" x14ac:dyDescent="0.3">
      <c r="A379" t="s">
        <v>21</v>
      </c>
      <c r="B379" t="s">
        <v>16</v>
      </c>
      <c r="C379" t="s">
        <v>76</v>
      </c>
      <c r="D379" s="1">
        <v>44607</v>
      </c>
      <c r="E379" t="s">
        <v>389</v>
      </c>
      <c r="F379">
        <f>VALUE(SUBSTITUTE(E379,"$",""))</f>
        <v>6034</v>
      </c>
      <c r="G379">
        <v>223</v>
      </c>
      <c r="H379" s="2">
        <f>F379 * 30%</f>
        <v>1810.2</v>
      </c>
    </row>
    <row r="380" spans="1:8" hidden="1" x14ac:dyDescent="0.3">
      <c r="A380" t="s">
        <v>15</v>
      </c>
      <c r="B380" t="s">
        <v>34</v>
      </c>
      <c r="C380" t="s">
        <v>35</v>
      </c>
      <c r="D380" s="1">
        <v>44741</v>
      </c>
      <c r="E380" t="s">
        <v>390</v>
      </c>
      <c r="G380">
        <v>146</v>
      </c>
    </row>
    <row r="381" spans="1:8" hidden="1" x14ac:dyDescent="0.3">
      <c r="A381" t="s">
        <v>12</v>
      </c>
      <c r="B381" t="s">
        <v>34</v>
      </c>
      <c r="C381" t="s">
        <v>64</v>
      </c>
      <c r="D381" s="1">
        <v>44705</v>
      </c>
      <c r="E381" t="s">
        <v>391</v>
      </c>
      <c r="F381">
        <f t="shared" ref="F381:F387" si="86">VALUE(SUBSTITUTE(E381,"$",""))</f>
        <v>2821</v>
      </c>
      <c r="G381">
        <v>112</v>
      </c>
      <c r="H381" s="2">
        <f t="shared" ref="H381:H387" si="87">F381 * 30%</f>
        <v>846.3</v>
      </c>
    </row>
    <row r="382" spans="1:8" hidden="1" x14ac:dyDescent="0.3">
      <c r="A382" t="s">
        <v>37</v>
      </c>
      <c r="B382" t="s">
        <v>5</v>
      </c>
      <c r="C382" t="s">
        <v>52</v>
      </c>
      <c r="D382" s="1">
        <v>44571</v>
      </c>
      <c r="E382" t="s">
        <v>392</v>
      </c>
      <c r="F382">
        <f t="shared" si="86"/>
        <v>3563</v>
      </c>
      <c r="G382">
        <v>284</v>
      </c>
      <c r="H382" s="2">
        <f t="shared" si="87"/>
        <v>1068.8999999999999</v>
      </c>
    </row>
    <row r="383" spans="1:8" hidden="1" x14ac:dyDescent="0.3">
      <c r="A383" t="s">
        <v>54</v>
      </c>
      <c r="B383" t="s">
        <v>34</v>
      </c>
      <c r="C383" t="s">
        <v>88</v>
      </c>
      <c r="D383" s="1">
        <v>44635</v>
      </c>
      <c r="E383" t="s">
        <v>393</v>
      </c>
      <c r="F383">
        <f t="shared" si="86"/>
        <v>2996</v>
      </c>
      <c r="G383">
        <v>139</v>
      </c>
      <c r="H383" s="2">
        <f t="shared" si="87"/>
        <v>898.8</v>
      </c>
    </row>
    <row r="384" spans="1:8" hidden="1" x14ac:dyDescent="0.3">
      <c r="A384" t="s">
        <v>44</v>
      </c>
      <c r="B384" t="s">
        <v>38</v>
      </c>
      <c r="C384" t="s">
        <v>52</v>
      </c>
      <c r="D384" s="1">
        <v>44600</v>
      </c>
      <c r="E384" t="s">
        <v>394</v>
      </c>
      <c r="F384">
        <f t="shared" si="86"/>
        <v>2436</v>
      </c>
      <c r="G384">
        <v>309</v>
      </c>
      <c r="H384" s="2">
        <f t="shared" si="87"/>
        <v>730.8</v>
      </c>
    </row>
    <row r="385" spans="1:8" hidden="1" x14ac:dyDescent="0.3">
      <c r="A385" t="s">
        <v>29</v>
      </c>
      <c r="B385" t="s">
        <v>9</v>
      </c>
      <c r="C385" t="s">
        <v>117</v>
      </c>
      <c r="D385" s="1">
        <v>44617</v>
      </c>
      <c r="E385" t="s">
        <v>338</v>
      </c>
      <c r="F385">
        <f t="shared" si="86"/>
        <v>1540</v>
      </c>
      <c r="G385">
        <v>100</v>
      </c>
      <c r="H385" s="2">
        <f t="shared" si="87"/>
        <v>462</v>
      </c>
    </row>
    <row r="386" spans="1:8" hidden="1" x14ac:dyDescent="0.3">
      <c r="A386" t="s">
        <v>23</v>
      </c>
      <c r="B386" t="s">
        <v>34</v>
      </c>
      <c r="C386" t="s">
        <v>39</v>
      </c>
      <c r="D386" s="1">
        <v>44684</v>
      </c>
      <c r="E386" t="s">
        <v>339</v>
      </c>
      <c r="F386">
        <f t="shared" si="86"/>
        <v>6916</v>
      </c>
      <c r="G386">
        <v>42</v>
      </c>
      <c r="H386" s="2">
        <f t="shared" si="87"/>
        <v>2074.7999999999997</v>
      </c>
    </row>
    <row r="387" spans="1:8" hidden="1" x14ac:dyDescent="0.3">
      <c r="A387" t="s">
        <v>50</v>
      </c>
      <c r="B387" t="s">
        <v>34</v>
      </c>
      <c r="C387" t="s">
        <v>64</v>
      </c>
      <c r="D387" s="1">
        <v>44726</v>
      </c>
      <c r="E387" t="s">
        <v>395</v>
      </c>
      <c r="F387">
        <f t="shared" si="86"/>
        <v>5509</v>
      </c>
      <c r="G387">
        <v>24</v>
      </c>
      <c r="H387" s="2">
        <f t="shared" si="87"/>
        <v>1652.7</v>
      </c>
    </row>
    <row r="388" spans="1:8" hidden="1" x14ac:dyDescent="0.3">
      <c r="A388" t="s">
        <v>23</v>
      </c>
      <c r="B388" t="s">
        <v>9</v>
      </c>
      <c r="C388" t="s">
        <v>27</v>
      </c>
      <c r="D388" s="1">
        <v>44782</v>
      </c>
      <c r="E388" t="s">
        <v>396</v>
      </c>
      <c r="G388">
        <v>83</v>
      </c>
    </row>
    <row r="389" spans="1:8" hidden="1" x14ac:dyDescent="0.3">
      <c r="A389" t="s">
        <v>74</v>
      </c>
      <c r="B389" t="s">
        <v>26</v>
      </c>
      <c r="C389" t="s">
        <v>70</v>
      </c>
      <c r="D389" s="1">
        <v>44753</v>
      </c>
      <c r="E389" t="s">
        <v>397</v>
      </c>
      <c r="G389">
        <v>234</v>
      </c>
    </row>
    <row r="390" spans="1:8" hidden="1" x14ac:dyDescent="0.3">
      <c r="A390" t="s">
        <v>62</v>
      </c>
      <c r="B390" t="s">
        <v>5</v>
      </c>
      <c r="C390" t="s">
        <v>70</v>
      </c>
      <c r="D390" s="1">
        <v>44575</v>
      </c>
      <c r="E390" t="s">
        <v>398</v>
      </c>
      <c r="G390">
        <v>118</v>
      </c>
    </row>
    <row r="391" spans="1:8" hidden="1" x14ac:dyDescent="0.3">
      <c r="A391" t="s">
        <v>8</v>
      </c>
      <c r="B391" t="s">
        <v>38</v>
      </c>
      <c r="C391" t="s">
        <v>70</v>
      </c>
      <c r="D391" s="1">
        <v>44616</v>
      </c>
      <c r="E391" t="s">
        <v>399</v>
      </c>
      <c r="G391">
        <v>46</v>
      </c>
    </row>
    <row r="392" spans="1:8" hidden="1" x14ac:dyDescent="0.3">
      <c r="A392" t="s">
        <v>74</v>
      </c>
      <c r="B392" t="s">
        <v>26</v>
      </c>
      <c r="C392" t="s">
        <v>76</v>
      </c>
      <c r="D392" s="1">
        <v>44635</v>
      </c>
      <c r="E392" t="s">
        <v>400</v>
      </c>
      <c r="F392">
        <f>VALUE(SUBSTITUTE(E392,"$",""))</f>
        <v>9198</v>
      </c>
      <c r="G392">
        <v>144</v>
      </c>
      <c r="H392" s="2">
        <f>F392 * 30%</f>
        <v>2759.4</v>
      </c>
    </row>
    <row r="393" spans="1:8" hidden="1" x14ac:dyDescent="0.3">
      <c r="A393" t="s">
        <v>21</v>
      </c>
      <c r="B393" t="s">
        <v>26</v>
      </c>
      <c r="C393" t="s">
        <v>113</v>
      </c>
      <c r="D393" s="1">
        <v>44676</v>
      </c>
      <c r="E393" t="s">
        <v>401</v>
      </c>
      <c r="G393">
        <v>47</v>
      </c>
    </row>
    <row r="394" spans="1:8" hidden="1" x14ac:dyDescent="0.3">
      <c r="A394" t="s">
        <v>67</v>
      </c>
      <c r="B394" t="s">
        <v>16</v>
      </c>
      <c r="C394" t="s">
        <v>47</v>
      </c>
      <c r="D394" s="1">
        <v>44691</v>
      </c>
      <c r="E394" t="s">
        <v>402</v>
      </c>
      <c r="G394">
        <v>41</v>
      </c>
    </row>
    <row r="395" spans="1:8" hidden="1" x14ac:dyDescent="0.3">
      <c r="A395" t="s">
        <v>44</v>
      </c>
      <c r="B395" t="s">
        <v>16</v>
      </c>
      <c r="C395" t="s">
        <v>57</v>
      </c>
      <c r="D395" s="1">
        <v>44735</v>
      </c>
      <c r="E395" t="s">
        <v>403</v>
      </c>
      <c r="G395">
        <v>275</v>
      </c>
    </row>
    <row r="396" spans="1:8" hidden="1" x14ac:dyDescent="0.3">
      <c r="A396" t="s">
        <v>46</v>
      </c>
      <c r="B396" t="s">
        <v>38</v>
      </c>
      <c r="C396" t="s">
        <v>19</v>
      </c>
      <c r="D396" s="1">
        <v>44620</v>
      </c>
      <c r="E396" t="s">
        <v>404</v>
      </c>
      <c r="F396">
        <f>VALUE(SUBSTITUTE(E396,"$",""))</f>
        <v>14287</v>
      </c>
      <c r="G396">
        <v>370</v>
      </c>
      <c r="H396" s="2">
        <f>F396 * 30%</f>
        <v>4286.0999999999995</v>
      </c>
    </row>
    <row r="397" spans="1:8" hidden="1" x14ac:dyDescent="0.3">
      <c r="A397" t="s">
        <v>29</v>
      </c>
      <c r="B397" t="s">
        <v>34</v>
      </c>
      <c r="C397" t="s">
        <v>47</v>
      </c>
      <c r="D397" s="1">
        <v>44706</v>
      </c>
      <c r="E397" t="s">
        <v>405</v>
      </c>
      <c r="G397">
        <v>138</v>
      </c>
    </row>
    <row r="398" spans="1:8" hidden="1" x14ac:dyDescent="0.3">
      <c r="A398" t="s">
        <v>50</v>
      </c>
      <c r="B398" t="s">
        <v>26</v>
      </c>
      <c r="C398" t="s">
        <v>113</v>
      </c>
      <c r="D398" s="1">
        <v>44614</v>
      </c>
      <c r="E398" t="s">
        <v>406</v>
      </c>
      <c r="G398">
        <v>215</v>
      </c>
    </row>
    <row r="399" spans="1:8" hidden="1" x14ac:dyDescent="0.3">
      <c r="A399" t="s">
        <v>8</v>
      </c>
      <c r="B399" t="s">
        <v>5</v>
      </c>
      <c r="C399" t="s">
        <v>10</v>
      </c>
      <c r="D399" s="1">
        <v>44753</v>
      </c>
      <c r="E399" t="s">
        <v>407</v>
      </c>
      <c r="G399">
        <v>134</v>
      </c>
    </row>
    <row r="400" spans="1:8" hidden="1" x14ac:dyDescent="0.3">
      <c r="A400" t="s">
        <v>44</v>
      </c>
      <c r="B400" t="s">
        <v>38</v>
      </c>
      <c r="C400" t="s">
        <v>57</v>
      </c>
      <c r="D400" s="1">
        <v>44564</v>
      </c>
      <c r="E400" t="s">
        <v>408</v>
      </c>
      <c r="G400">
        <v>336</v>
      </c>
    </row>
    <row r="401" spans="1:8" hidden="1" x14ac:dyDescent="0.3">
      <c r="A401" t="s">
        <v>31</v>
      </c>
      <c r="B401" t="s">
        <v>26</v>
      </c>
      <c r="C401" t="s">
        <v>138</v>
      </c>
      <c r="D401" s="1">
        <v>44797</v>
      </c>
      <c r="E401" t="s">
        <v>409</v>
      </c>
      <c r="G401">
        <v>280</v>
      </c>
    </row>
    <row r="402" spans="1:8" hidden="1" x14ac:dyDescent="0.3">
      <c r="A402" t="s">
        <v>46</v>
      </c>
      <c r="B402" t="s">
        <v>34</v>
      </c>
      <c r="C402" t="s">
        <v>27</v>
      </c>
      <c r="D402" s="1">
        <v>44770</v>
      </c>
      <c r="E402" t="s">
        <v>410</v>
      </c>
      <c r="G402">
        <v>352</v>
      </c>
    </row>
    <row r="403" spans="1:8" hidden="1" x14ac:dyDescent="0.3">
      <c r="A403" t="s">
        <v>29</v>
      </c>
      <c r="B403" t="s">
        <v>34</v>
      </c>
      <c r="C403" t="s">
        <v>6</v>
      </c>
      <c r="D403" s="1">
        <v>44706</v>
      </c>
      <c r="E403" t="s">
        <v>411</v>
      </c>
      <c r="G403">
        <v>150</v>
      </c>
    </row>
    <row r="404" spans="1:8" hidden="1" x14ac:dyDescent="0.3">
      <c r="A404" t="s">
        <v>41</v>
      </c>
      <c r="B404" t="s">
        <v>26</v>
      </c>
      <c r="C404" t="s">
        <v>39</v>
      </c>
      <c r="D404" s="1">
        <v>44687</v>
      </c>
      <c r="E404" t="s">
        <v>412</v>
      </c>
      <c r="F404">
        <f>VALUE(SUBSTITUTE(E404,"$",""))</f>
        <v>2597</v>
      </c>
      <c r="G404">
        <v>177</v>
      </c>
      <c r="H404" s="2">
        <f>F404 * 30%</f>
        <v>779.1</v>
      </c>
    </row>
    <row r="405" spans="1:8" hidden="1" x14ac:dyDescent="0.3">
      <c r="A405" t="s">
        <v>33</v>
      </c>
      <c r="B405" t="s">
        <v>9</v>
      </c>
      <c r="C405" t="s">
        <v>42</v>
      </c>
      <c r="D405" s="1">
        <v>44589</v>
      </c>
      <c r="E405" t="s">
        <v>413</v>
      </c>
      <c r="G405">
        <v>142</v>
      </c>
    </row>
    <row r="406" spans="1:8" hidden="1" x14ac:dyDescent="0.3">
      <c r="A406" t="s">
        <v>44</v>
      </c>
      <c r="B406" t="s">
        <v>5</v>
      </c>
      <c r="C406" t="s">
        <v>35</v>
      </c>
      <c r="D406" s="1">
        <v>44718</v>
      </c>
      <c r="E406" t="s">
        <v>414</v>
      </c>
      <c r="G406">
        <v>12</v>
      </c>
    </row>
    <row r="407" spans="1:8" hidden="1" x14ac:dyDescent="0.3">
      <c r="A407" t="s">
        <v>29</v>
      </c>
      <c r="B407" t="s">
        <v>26</v>
      </c>
      <c r="C407" t="s">
        <v>113</v>
      </c>
      <c r="D407" s="1">
        <v>44754</v>
      </c>
      <c r="E407" t="s">
        <v>415</v>
      </c>
      <c r="G407">
        <v>24</v>
      </c>
    </row>
    <row r="408" spans="1:8" hidden="1" x14ac:dyDescent="0.3">
      <c r="A408" t="s">
        <v>106</v>
      </c>
      <c r="B408" t="s">
        <v>38</v>
      </c>
      <c r="C408" t="s">
        <v>57</v>
      </c>
      <c r="D408" s="1">
        <v>44778</v>
      </c>
      <c r="E408" t="s">
        <v>416</v>
      </c>
      <c r="G408">
        <v>183</v>
      </c>
    </row>
    <row r="409" spans="1:8" hidden="1" x14ac:dyDescent="0.3">
      <c r="A409" t="s">
        <v>29</v>
      </c>
      <c r="B409" t="s">
        <v>34</v>
      </c>
      <c r="C409" t="s">
        <v>35</v>
      </c>
      <c r="D409" s="1">
        <v>44589</v>
      </c>
      <c r="E409" t="s">
        <v>417</v>
      </c>
      <c r="G409">
        <v>147</v>
      </c>
    </row>
    <row r="410" spans="1:8" hidden="1" x14ac:dyDescent="0.3">
      <c r="A410" t="s">
        <v>62</v>
      </c>
      <c r="B410" t="s">
        <v>9</v>
      </c>
      <c r="C410" t="s">
        <v>57</v>
      </c>
      <c r="D410" s="1">
        <v>44804</v>
      </c>
      <c r="E410" t="s">
        <v>418</v>
      </c>
      <c r="G410">
        <v>137</v>
      </c>
    </row>
    <row r="411" spans="1:8" hidden="1" x14ac:dyDescent="0.3">
      <c r="A411" t="s">
        <v>37</v>
      </c>
      <c r="B411" t="s">
        <v>34</v>
      </c>
      <c r="C411" t="s">
        <v>27</v>
      </c>
      <c r="D411" s="1">
        <v>44670</v>
      </c>
      <c r="E411" t="s">
        <v>419</v>
      </c>
      <c r="G411">
        <v>13</v>
      </c>
    </row>
    <row r="412" spans="1:8" hidden="1" x14ac:dyDescent="0.3">
      <c r="A412" t="s">
        <v>37</v>
      </c>
      <c r="B412" t="s">
        <v>5</v>
      </c>
      <c r="C412" t="s">
        <v>6</v>
      </c>
      <c r="D412" s="1">
        <v>44741</v>
      </c>
      <c r="E412" t="s">
        <v>420</v>
      </c>
      <c r="G412">
        <v>2</v>
      </c>
    </row>
    <row r="413" spans="1:8" hidden="1" x14ac:dyDescent="0.3">
      <c r="A413" t="s">
        <v>46</v>
      </c>
      <c r="B413" t="s">
        <v>9</v>
      </c>
      <c r="C413" t="s">
        <v>90</v>
      </c>
      <c r="D413" s="1">
        <v>44616</v>
      </c>
      <c r="E413" t="s">
        <v>407</v>
      </c>
      <c r="G413">
        <v>261</v>
      </c>
    </row>
    <row r="414" spans="1:8" hidden="1" x14ac:dyDescent="0.3">
      <c r="A414" t="s">
        <v>93</v>
      </c>
      <c r="B414" t="s">
        <v>5</v>
      </c>
      <c r="C414" t="s">
        <v>19</v>
      </c>
      <c r="D414" s="1">
        <v>44624</v>
      </c>
      <c r="E414" t="s">
        <v>421</v>
      </c>
      <c r="F414">
        <f t="shared" ref="F414:F415" si="88">VALUE(SUBSTITUTE(E414,"$",""))</f>
        <v>14539</v>
      </c>
      <c r="G414">
        <v>84</v>
      </c>
      <c r="H414" s="2">
        <f t="shared" ref="H414:H415" si="89">F414 * 30%</f>
        <v>4361.7</v>
      </c>
    </row>
    <row r="415" spans="1:8" hidden="1" x14ac:dyDescent="0.3">
      <c r="A415" t="s">
        <v>12</v>
      </c>
      <c r="B415" t="s">
        <v>9</v>
      </c>
      <c r="C415" t="s">
        <v>39</v>
      </c>
      <c r="D415" s="1">
        <v>44733</v>
      </c>
      <c r="E415" t="s">
        <v>422</v>
      </c>
      <c r="F415">
        <f t="shared" si="88"/>
        <v>3493</v>
      </c>
      <c r="G415">
        <v>68</v>
      </c>
      <c r="H415" s="2">
        <f t="shared" si="89"/>
        <v>1047.8999999999999</v>
      </c>
    </row>
    <row r="416" spans="1:8" hidden="1" x14ac:dyDescent="0.3">
      <c r="A416" t="s">
        <v>31</v>
      </c>
      <c r="B416" t="s">
        <v>16</v>
      </c>
      <c r="C416" t="s">
        <v>47</v>
      </c>
      <c r="D416" s="1">
        <v>44587</v>
      </c>
      <c r="E416" t="s">
        <v>423</v>
      </c>
      <c r="G416">
        <v>105</v>
      </c>
    </row>
    <row r="417" spans="1:8" hidden="1" x14ac:dyDescent="0.3">
      <c r="A417" t="s">
        <v>21</v>
      </c>
      <c r="B417" t="s">
        <v>26</v>
      </c>
      <c r="C417" t="s">
        <v>68</v>
      </c>
      <c r="D417" s="1">
        <v>44722</v>
      </c>
      <c r="E417" t="s">
        <v>206</v>
      </c>
      <c r="F417">
        <f>VALUE(SUBSTITUTE(E417,"$",""))</f>
        <v>4361</v>
      </c>
      <c r="G417">
        <v>40</v>
      </c>
      <c r="H417" s="2">
        <f>F417 * 30%</f>
        <v>1308.3</v>
      </c>
    </row>
    <row r="418" spans="1:8" hidden="1" x14ac:dyDescent="0.3">
      <c r="A418" t="s">
        <v>78</v>
      </c>
      <c r="B418" t="s">
        <v>5</v>
      </c>
      <c r="C418" t="s">
        <v>42</v>
      </c>
      <c r="D418" s="1">
        <v>44704</v>
      </c>
      <c r="E418" t="s">
        <v>424</v>
      </c>
      <c r="G418">
        <v>65</v>
      </c>
    </row>
    <row r="419" spans="1:8" hidden="1" x14ac:dyDescent="0.3">
      <c r="A419" t="s">
        <v>82</v>
      </c>
      <c r="B419" t="s">
        <v>9</v>
      </c>
      <c r="C419" t="s">
        <v>52</v>
      </c>
      <c r="D419" s="1">
        <v>44666</v>
      </c>
      <c r="E419" t="s">
        <v>425</v>
      </c>
      <c r="F419">
        <f t="shared" ref="F419:F420" si="90">VALUE(SUBSTITUTE(E419,"$",""))</f>
        <v>966</v>
      </c>
      <c r="G419">
        <v>107</v>
      </c>
      <c r="H419" s="2">
        <f t="shared" ref="H419:H420" si="91">F419 * 30%</f>
        <v>289.8</v>
      </c>
    </row>
    <row r="420" spans="1:8" hidden="1" x14ac:dyDescent="0.3">
      <c r="A420" t="s">
        <v>41</v>
      </c>
      <c r="B420" t="s">
        <v>26</v>
      </c>
      <c r="C420" t="s">
        <v>117</v>
      </c>
      <c r="D420" s="1">
        <v>44592</v>
      </c>
      <c r="E420" t="s">
        <v>156</v>
      </c>
      <c r="F420">
        <f t="shared" si="90"/>
        <v>5334</v>
      </c>
      <c r="G420">
        <v>227</v>
      </c>
      <c r="H420" s="2">
        <f t="shared" si="91"/>
        <v>1600.2</v>
      </c>
    </row>
    <row r="421" spans="1:8" hidden="1" x14ac:dyDescent="0.3">
      <c r="A421" t="s">
        <v>78</v>
      </c>
      <c r="B421" t="s">
        <v>26</v>
      </c>
      <c r="C421" t="s">
        <v>47</v>
      </c>
      <c r="D421" s="1">
        <v>44624</v>
      </c>
      <c r="E421" t="s">
        <v>426</v>
      </c>
      <c r="G421">
        <v>39</v>
      </c>
    </row>
    <row r="422" spans="1:8" hidden="1" x14ac:dyDescent="0.3">
      <c r="A422" t="s">
        <v>33</v>
      </c>
      <c r="B422" t="s">
        <v>26</v>
      </c>
      <c r="C422" t="s">
        <v>24</v>
      </c>
      <c r="D422" s="1">
        <v>44670</v>
      </c>
      <c r="E422" t="s">
        <v>427</v>
      </c>
      <c r="G422">
        <v>84</v>
      </c>
    </row>
    <row r="423" spans="1:8" hidden="1" x14ac:dyDescent="0.3">
      <c r="A423" t="s">
        <v>46</v>
      </c>
      <c r="B423" t="s">
        <v>5</v>
      </c>
      <c r="C423" t="s">
        <v>76</v>
      </c>
      <c r="D423" s="1">
        <v>44697</v>
      </c>
      <c r="E423" t="s">
        <v>428</v>
      </c>
      <c r="F423">
        <f t="shared" ref="F423:F425" si="92">VALUE(SUBSTITUTE(E423,"$",""))</f>
        <v>2506</v>
      </c>
      <c r="G423">
        <v>100</v>
      </c>
      <c r="H423" s="2">
        <f t="shared" ref="H423:H425" si="93">F423 * 30%</f>
        <v>751.8</v>
      </c>
    </row>
    <row r="424" spans="1:8" hidden="1" x14ac:dyDescent="0.3">
      <c r="A424" t="s">
        <v>21</v>
      </c>
      <c r="B424" t="s">
        <v>16</v>
      </c>
      <c r="C424" t="s">
        <v>88</v>
      </c>
      <c r="D424" s="1">
        <v>44609</v>
      </c>
      <c r="E424" t="s">
        <v>219</v>
      </c>
      <c r="F424">
        <f t="shared" si="92"/>
        <v>1043</v>
      </c>
      <c r="G424">
        <v>120</v>
      </c>
      <c r="H424" s="2">
        <f t="shared" si="93"/>
        <v>312.89999999999998</v>
      </c>
    </row>
    <row r="425" spans="1:8" hidden="1" x14ac:dyDescent="0.3">
      <c r="A425" t="s">
        <v>67</v>
      </c>
      <c r="B425" t="s">
        <v>34</v>
      </c>
      <c r="C425" t="s">
        <v>88</v>
      </c>
      <c r="D425" s="1">
        <v>44579</v>
      </c>
      <c r="E425" t="s">
        <v>429</v>
      </c>
      <c r="F425">
        <f t="shared" si="92"/>
        <v>6524</v>
      </c>
      <c r="G425">
        <v>257</v>
      </c>
      <c r="H425" s="2">
        <f t="shared" si="93"/>
        <v>1957.1999999999998</v>
      </c>
    </row>
    <row r="426" spans="1:8" hidden="1" x14ac:dyDescent="0.3">
      <c r="A426" t="s">
        <v>50</v>
      </c>
      <c r="B426" t="s">
        <v>38</v>
      </c>
      <c r="C426" t="s">
        <v>35</v>
      </c>
      <c r="D426" s="1">
        <v>44601</v>
      </c>
      <c r="E426" t="s">
        <v>430</v>
      </c>
      <c r="G426">
        <v>85</v>
      </c>
    </row>
    <row r="427" spans="1:8" hidden="1" x14ac:dyDescent="0.3">
      <c r="A427" t="s">
        <v>37</v>
      </c>
      <c r="B427" t="s">
        <v>38</v>
      </c>
      <c r="C427" t="s">
        <v>35</v>
      </c>
      <c r="D427" s="1">
        <v>44643</v>
      </c>
      <c r="E427" t="s">
        <v>407</v>
      </c>
      <c r="G427">
        <v>178</v>
      </c>
    </row>
    <row r="428" spans="1:8" x14ac:dyDescent="0.3">
      <c r="A428" t="s">
        <v>93</v>
      </c>
      <c r="B428" t="s">
        <v>26</v>
      </c>
      <c r="C428" t="s">
        <v>117</v>
      </c>
      <c r="D428" s="1">
        <v>44593</v>
      </c>
      <c r="E428" t="s">
        <v>346</v>
      </c>
      <c r="F428">
        <f>VALUE(SUBSTITUTE(E428,"$",""))</f>
        <v>3374</v>
      </c>
      <c r="G428">
        <v>151</v>
      </c>
      <c r="H428" s="2">
        <f>F428 * 30%</f>
        <v>1012.1999999999999</v>
      </c>
    </row>
    <row r="429" spans="1:8" hidden="1" x14ac:dyDescent="0.3">
      <c r="A429" t="s">
        <v>37</v>
      </c>
      <c r="B429" t="s">
        <v>9</v>
      </c>
      <c r="C429" t="s">
        <v>42</v>
      </c>
      <c r="D429" s="1">
        <v>44627</v>
      </c>
      <c r="E429" t="s">
        <v>431</v>
      </c>
      <c r="G429">
        <v>142</v>
      </c>
    </row>
    <row r="430" spans="1:8" x14ac:dyDescent="0.3">
      <c r="A430" t="s">
        <v>106</v>
      </c>
      <c r="B430" t="s">
        <v>5</v>
      </c>
      <c r="C430" t="s">
        <v>68</v>
      </c>
      <c r="D430" s="1">
        <v>44564</v>
      </c>
      <c r="E430" t="s">
        <v>230</v>
      </c>
      <c r="F430">
        <f t="shared" ref="F430:F431" si="94">VALUE(SUBSTITUTE(E430,"$",""))</f>
        <v>3269</v>
      </c>
      <c r="G430">
        <v>226</v>
      </c>
      <c r="H430" s="2">
        <f t="shared" ref="H430:H431" si="95">F430 * 30%</f>
        <v>980.69999999999993</v>
      </c>
    </row>
    <row r="431" spans="1:8" hidden="1" x14ac:dyDescent="0.3">
      <c r="A431" t="s">
        <v>106</v>
      </c>
      <c r="B431" t="s">
        <v>34</v>
      </c>
      <c r="C431" t="s">
        <v>68</v>
      </c>
      <c r="D431" s="1">
        <v>44603</v>
      </c>
      <c r="E431" t="s">
        <v>432</v>
      </c>
      <c r="F431">
        <f t="shared" si="94"/>
        <v>5271</v>
      </c>
      <c r="G431">
        <v>341</v>
      </c>
      <c r="H431" s="2">
        <f t="shared" si="95"/>
        <v>1581.3</v>
      </c>
    </row>
    <row r="432" spans="1:8" hidden="1" x14ac:dyDescent="0.3">
      <c r="A432" t="s">
        <v>67</v>
      </c>
      <c r="B432" t="s">
        <v>26</v>
      </c>
      <c r="C432" t="s">
        <v>35</v>
      </c>
      <c r="D432" s="1">
        <v>44636</v>
      </c>
      <c r="E432" t="s">
        <v>264</v>
      </c>
      <c r="G432">
        <v>140</v>
      </c>
    </row>
    <row r="433" spans="1:8" hidden="1" x14ac:dyDescent="0.3">
      <c r="A433" t="s">
        <v>101</v>
      </c>
      <c r="B433" t="s">
        <v>9</v>
      </c>
      <c r="C433" t="s">
        <v>68</v>
      </c>
      <c r="D433" s="1">
        <v>44788</v>
      </c>
      <c r="E433" t="s">
        <v>433</v>
      </c>
      <c r="F433">
        <f>VALUE(SUBSTITUTE(E433,"$",""))</f>
        <v>12327</v>
      </c>
      <c r="G433">
        <v>330</v>
      </c>
      <c r="H433" s="2">
        <f>F433 * 30%</f>
        <v>3698.1</v>
      </c>
    </row>
    <row r="434" spans="1:8" hidden="1" x14ac:dyDescent="0.3">
      <c r="A434" t="s">
        <v>12</v>
      </c>
      <c r="B434" t="s">
        <v>9</v>
      </c>
      <c r="C434" t="s">
        <v>70</v>
      </c>
      <c r="D434" s="1">
        <v>44693</v>
      </c>
      <c r="E434" t="s">
        <v>426</v>
      </c>
      <c r="G434">
        <v>73</v>
      </c>
    </row>
    <row r="435" spans="1:8" hidden="1" x14ac:dyDescent="0.3">
      <c r="A435" t="s">
        <v>8</v>
      </c>
      <c r="B435" t="s">
        <v>9</v>
      </c>
      <c r="C435" t="s">
        <v>57</v>
      </c>
      <c r="D435" s="1">
        <v>44662</v>
      </c>
      <c r="E435" t="s">
        <v>434</v>
      </c>
      <c r="G435">
        <v>4</v>
      </c>
    </row>
    <row r="436" spans="1:8" hidden="1" x14ac:dyDescent="0.3">
      <c r="A436" t="s">
        <v>15</v>
      </c>
      <c r="B436" t="s">
        <v>26</v>
      </c>
      <c r="C436" t="s">
        <v>6</v>
      </c>
      <c r="D436" s="1">
        <v>44742</v>
      </c>
      <c r="E436" t="s">
        <v>435</v>
      </c>
      <c r="G436">
        <v>285</v>
      </c>
    </row>
    <row r="437" spans="1:8" hidden="1" x14ac:dyDescent="0.3">
      <c r="A437" t="s">
        <v>101</v>
      </c>
      <c r="B437" t="s">
        <v>26</v>
      </c>
      <c r="C437" t="s">
        <v>68</v>
      </c>
      <c r="D437" s="1">
        <v>44727</v>
      </c>
      <c r="E437" t="s">
        <v>436</v>
      </c>
      <c r="F437">
        <f t="shared" ref="F437:F439" si="96">VALUE(SUBSTITUTE(E437,"$",""))</f>
        <v>7014</v>
      </c>
      <c r="G437">
        <v>60</v>
      </c>
      <c r="H437" s="2">
        <f t="shared" ref="H437:H439" si="97">F437 * 30%</f>
        <v>2104.1999999999998</v>
      </c>
    </row>
    <row r="438" spans="1:8" x14ac:dyDescent="0.3">
      <c r="A438" t="s">
        <v>31</v>
      </c>
      <c r="B438" t="s">
        <v>38</v>
      </c>
      <c r="C438" t="s">
        <v>117</v>
      </c>
      <c r="D438" s="1">
        <v>44774</v>
      </c>
      <c r="E438" t="s">
        <v>437</v>
      </c>
      <c r="F438">
        <f t="shared" si="96"/>
        <v>7119</v>
      </c>
      <c r="G438">
        <v>101</v>
      </c>
      <c r="H438" s="2">
        <f t="shared" si="97"/>
        <v>2135.6999999999998</v>
      </c>
    </row>
    <row r="439" spans="1:8" hidden="1" x14ac:dyDescent="0.3">
      <c r="A439" t="s">
        <v>62</v>
      </c>
      <c r="B439" t="s">
        <v>34</v>
      </c>
      <c r="C439" t="s">
        <v>52</v>
      </c>
      <c r="D439" s="1">
        <v>44727</v>
      </c>
      <c r="E439" t="s">
        <v>438</v>
      </c>
      <c r="F439">
        <f t="shared" si="96"/>
        <v>15491</v>
      </c>
      <c r="G439">
        <v>58</v>
      </c>
      <c r="H439" s="2">
        <f t="shared" si="97"/>
        <v>4647.3</v>
      </c>
    </row>
    <row r="440" spans="1:8" hidden="1" x14ac:dyDescent="0.3">
      <c r="A440" t="s">
        <v>29</v>
      </c>
      <c r="B440" t="s">
        <v>9</v>
      </c>
      <c r="C440" t="s">
        <v>24</v>
      </c>
      <c r="D440" s="1">
        <v>44728</v>
      </c>
      <c r="E440" t="s">
        <v>439</v>
      </c>
      <c r="G440">
        <v>45</v>
      </c>
    </row>
    <row r="441" spans="1:8" hidden="1" x14ac:dyDescent="0.3">
      <c r="A441" t="s">
        <v>21</v>
      </c>
      <c r="B441" t="s">
        <v>26</v>
      </c>
      <c r="C441" t="s">
        <v>88</v>
      </c>
      <c r="D441" s="1">
        <v>44694</v>
      </c>
      <c r="E441" t="s">
        <v>440</v>
      </c>
      <c r="F441">
        <f>VALUE(SUBSTITUTE(E441,"$",""))</f>
        <v>4550</v>
      </c>
      <c r="G441">
        <v>281</v>
      </c>
      <c r="H441" s="2">
        <f>F441 * 30%</f>
        <v>1365</v>
      </c>
    </row>
    <row r="442" spans="1:8" hidden="1" x14ac:dyDescent="0.3">
      <c r="A442" t="s">
        <v>67</v>
      </c>
      <c r="B442" t="s">
        <v>34</v>
      </c>
      <c r="C442" t="s">
        <v>42</v>
      </c>
      <c r="D442" s="1">
        <v>44691</v>
      </c>
      <c r="E442" t="s">
        <v>441</v>
      </c>
      <c r="G442">
        <v>138</v>
      </c>
    </row>
    <row r="443" spans="1:8" hidden="1" x14ac:dyDescent="0.3">
      <c r="A443" t="s">
        <v>21</v>
      </c>
      <c r="B443" t="s">
        <v>9</v>
      </c>
      <c r="C443" t="s">
        <v>39</v>
      </c>
      <c r="D443" s="1">
        <v>44798</v>
      </c>
      <c r="E443" t="s">
        <v>192</v>
      </c>
      <c r="F443">
        <f>VALUE(SUBSTITUTE(E443,"$",""))</f>
        <v>5663</v>
      </c>
      <c r="G443">
        <v>322</v>
      </c>
      <c r="H443" s="2">
        <f>F443 * 30%</f>
        <v>1698.8999999999999</v>
      </c>
    </row>
    <row r="444" spans="1:8" hidden="1" x14ac:dyDescent="0.3">
      <c r="A444" t="s">
        <v>106</v>
      </c>
      <c r="B444" t="s">
        <v>26</v>
      </c>
      <c r="C444" t="s">
        <v>47</v>
      </c>
      <c r="D444" s="1">
        <v>44757</v>
      </c>
      <c r="E444" t="s">
        <v>442</v>
      </c>
      <c r="G444">
        <v>85</v>
      </c>
    </row>
    <row r="445" spans="1:8" hidden="1" x14ac:dyDescent="0.3">
      <c r="A445" t="s">
        <v>12</v>
      </c>
      <c r="B445" t="s">
        <v>5</v>
      </c>
      <c r="C445" t="s">
        <v>113</v>
      </c>
      <c r="D445" s="1">
        <v>44697</v>
      </c>
      <c r="E445" t="s">
        <v>443</v>
      </c>
      <c r="G445">
        <v>409</v>
      </c>
    </row>
    <row r="446" spans="1:8" hidden="1" x14ac:dyDescent="0.3">
      <c r="A446" t="s">
        <v>15</v>
      </c>
      <c r="B446" t="s">
        <v>16</v>
      </c>
      <c r="C446" t="s">
        <v>27</v>
      </c>
      <c r="D446" s="1">
        <v>44726</v>
      </c>
      <c r="E446" t="s">
        <v>444</v>
      </c>
      <c r="G446">
        <v>182</v>
      </c>
    </row>
    <row r="447" spans="1:8" hidden="1" x14ac:dyDescent="0.3">
      <c r="A447" t="s">
        <v>46</v>
      </c>
      <c r="B447" t="s">
        <v>16</v>
      </c>
      <c r="C447" t="s">
        <v>19</v>
      </c>
      <c r="D447" s="1">
        <v>44586</v>
      </c>
      <c r="E447" t="s">
        <v>445</v>
      </c>
      <c r="F447">
        <f>VALUE(SUBSTITUTE(E447,"$",""))</f>
        <v>10507</v>
      </c>
      <c r="G447">
        <v>467</v>
      </c>
      <c r="H447" s="2">
        <f>F447 * 30%</f>
        <v>3152.1</v>
      </c>
    </row>
    <row r="448" spans="1:8" hidden="1" x14ac:dyDescent="0.3">
      <c r="A448" t="s">
        <v>106</v>
      </c>
      <c r="B448" t="s">
        <v>34</v>
      </c>
      <c r="C448" t="s">
        <v>47</v>
      </c>
      <c r="D448" s="1">
        <v>44770</v>
      </c>
      <c r="E448" t="s">
        <v>446</v>
      </c>
      <c r="G448">
        <v>14</v>
      </c>
    </row>
    <row r="449" spans="1:8" hidden="1" x14ac:dyDescent="0.3">
      <c r="A449" t="s">
        <v>29</v>
      </c>
      <c r="B449" t="s">
        <v>38</v>
      </c>
      <c r="C449" t="s">
        <v>6</v>
      </c>
      <c r="D449" s="1">
        <v>44589</v>
      </c>
      <c r="E449" t="s">
        <v>447</v>
      </c>
      <c r="G449">
        <v>178</v>
      </c>
    </row>
    <row r="450" spans="1:8" hidden="1" x14ac:dyDescent="0.3">
      <c r="A450" t="s">
        <v>62</v>
      </c>
      <c r="B450" t="s">
        <v>5</v>
      </c>
      <c r="C450" t="s">
        <v>35</v>
      </c>
      <c r="D450" s="1">
        <v>44741</v>
      </c>
      <c r="E450" t="s">
        <v>448</v>
      </c>
      <c r="G450">
        <v>191</v>
      </c>
    </row>
    <row r="451" spans="1:8" hidden="1" x14ac:dyDescent="0.3">
      <c r="A451" t="s">
        <v>41</v>
      </c>
      <c r="B451" t="s">
        <v>16</v>
      </c>
      <c r="C451" t="s">
        <v>138</v>
      </c>
      <c r="D451" s="1">
        <v>44736</v>
      </c>
      <c r="E451" t="s">
        <v>449</v>
      </c>
      <c r="G451">
        <v>317</v>
      </c>
    </row>
    <row r="452" spans="1:8" hidden="1" x14ac:dyDescent="0.3">
      <c r="A452" t="s">
        <v>23</v>
      </c>
      <c r="B452" t="s">
        <v>38</v>
      </c>
      <c r="C452" t="s">
        <v>6</v>
      </c>
      <c r="D452" s="1">
        <v>44743</v>
      </c>
      <c r="E452" t="s">
        <v>450</v>
      </c>
      <c r="G452">
        <v>410</v>
      </c>
    </row>
    <row r="453" spans="1:8" hidden="1" x14ac:dyDescent="0.3">
      <c r="A453" t="s">
        <v>50</v>
      </c>
      <c r="B453" t="s">
        <v>34</v>
      </c>
      <c r="C453" t="s">
        <v>13</v>
      </c>
      <c r="D453" s="1">
        <v>44617</v>
      </c>
      <c r="E453" t="s">
        <v>419</v>
      </c>
      <c r="F453">
        <f t="shared" ref="F453:F455" si="98">VALUE(SUBSTITUTE(E453,"$",""))</f>
        <v>1736</v>
      </c>
      <c r="G453">
        <v>137</v>
      </c>
      <c r="H453" s="2">
        <f t="shared" ref="H453:H455" si="99">F453 * 30%</f>
        <v>520.79999999999995</v>
      </c>
    </row>
    <row r="454" spans="1:8" x14ac:dyDescent="0.3">
      <c r="A454" t="s">
        <v>54</v>
      </c>
      <c r="B454" t="s">
        <v>38</v>
      </c>
      <c r="C454" t="s">
        <v>19</v>
      </c>
      <c r="D454" s="1">
        <v>44774</v>
      </c>
      <c r="E454" t="s">
        <v>451</v>
      </c>
      <c r="F454">
        <f t="shared" si="98"/>
        <v>2660</v>
      </c>
      <c r="G454">
        <v>12</v>
      </c>
      <c r="H454" s="2">
        <f t="shared" si="99"/>
        <v>798</v>
      </c>
    </row>
    <row r="455" spans="1:8" hidden="1" x14ac:dyDescent="0.3">
      <c r="A455" t="s">
        <v>21</v>
      </c>
      <c r="B455" t="s">
        <v>16</v>
      </c>
      <c r="C455" t="s">
        <v>52</v>
      </c>
      <c r="D455" s="1">
        <v>44733</v>
      </c>
      <c r="E455" t="s">
        <v>63</v>
      </c>
      <c r="F455">
        <f t="shared" si="98"/>
        <v>7672</v>
      </c>
      <c r="G455">
        <v>254</v>
      </c>
      <c r="H455" s="2">
        <f t="shared" si="99"/>
        <v>2301.6</v>
      </c>
    </row>
    <row r="456" spans="1:8" hidden="1" x14ac:dyDescent="0.3">
      <c r="A456" t="s">
        <v>84</v>
      </c>
      <c r="B456" t="s">
        <v>26</v>
      </c>
      <c r="C456" t="s">
        <v>57</v>
      </c>
      <c r="D456" s="1">
        <v>44586</v>
      </c>
      <c r="E456" t="s">
        <v>452</v>
      </c>
      <c r="G456">
        <v>24</v>
      </c>
    </row>
    <row r="457" spans="1:8" hidden="1" x14ac:dyDescent="0.3">
      <c r="A457" t="s">
        <v>12</v>
      </c>
      <c r="B457" t="s">
        <v>5</v>
      </c>
      <c r="C457" t="s">
        <v>52</v>
      </c>
      <c r="D457" s="1">
        <v>44698</v>
      </c>
      <c r="E457" t="s">
        <v>453</v>
      </c>
      <c r="F457">
        <f>VALUE(SUBSTITUTE(E457,"$",""))</f>
        <v>1365</v>
      </c>
      <c r="G457">
        <v>232</v>
      </c>
      <c r="H457" s="2">
        <f>F457 * 30%</f>
        <v>409.5</v>
      </c>
    </row>
    <row r="458" spans="1:8" hidden="1" x14ac:dyDescent="0.3">
      <c r="A458" t="s">
        <v>78</v>
      </c>
      <c r="B458" t="s">
        <v>16</v>
      </c>
      <c r="C458" t="s">
        <v>10</v>
      </c>
      <c r="D458" s="1">
        <v>44796</v>
      </c>
      <c r="E458" t="s">
        <v>454</v>
      </c>
      <c r="G458">
        <v>233</v>
      </c>
    </row>
    <row r="459" spans="1:8" hidden="1" x14ac:dyDescent="0.3">
      <c r="A459" t="s">
        <v>84</v>
      </c>
      <c r="B459" t="s">
        <v>16</v>
      </c>
      <c r="C459" t="s">
        <v>19</v>
      </c>
      <c r="D459" s="1">
        <v>44623</v>
      </c>
      <c r="E459" t="s">
        <v>455</v>
      </c>
      <c r="F459">
        <f t="shared" ref="F459:F460" si="100">VALUE(SUBSTITUTE(E459,"$",""))</f>
        <v>7406</v>
      </c>
      <c r="G459">
        <v>118</v>
      </c>
      <c r="H459" s="2">
        <f t="shared" ref="H459:H460" si="101">F459 * 30%</f>
        <v>2221.7999999999997</v>
      </c>
    </row>
    <row r="460" spans="1:8" hidden="1" x14ac:dyDescent="0.3">
      <c r="A460" t="s">
        <v>50</v>
      </c>
      <c r="B460" t="s">
        <v>9</v>
      </c>
      <c r="C460" t="s">
        <v>117</v>
      </c>
      <c r="D460" s="1">
        <v>44711</v>
      </c>
      <c r="E460" t="s">
        <v>210</v>
      </c>
      <c r="F460">
        <f t="shared" si="100"/>
        <v>8911</v>
      </c>
      <c r="G460">
        <v>543</v>
      </c>
      <c r="H460" s="2">
        <f t="shared" si="101"/>
        <v>2673.2999999999997</v>
      </c>
    </row>
    <row r="461" spans="1:8" hidden="1" x14ac:dyDescent="0.3">
      <c r="A461" t="s">
        <v>41</v>
      </c>
      <c r="B461" t="s">
        <v>34</v>
      </c>
      <c r="C461" t="s">
        <v>42</v>
      </c>
      <c r="D461" s="1">
        <v>44741</v>
      </c>
      <c r="E461" t="s">
        <v>456</v>
      </c>
      <c r="G461">
        <v>223</v>
      </c>
    </row>
    <row r="462" spans="1:8" hidden="1" x14ac:dyDescent="0.3">
      <c r="A462" t="s">
        <v>78</v>
      </c>
      <c r="B462" t="s">
        <v>38</v>
      </c>
      <c r="C462" t="s">
        <v>47</v>
      </c>
      <c r="D462" s="1">
        <v>44565</v>
      </c>
      <c r="E462" t="s">
        <v>457</v>
      </c>
      <c r="G462">
        <v>204</v>
      </c>
    </row>
    <row r="463" spans="1:8" hidden="1" x14ac:dyDescent="0.3">
      <c r="A463" t="s">
        <v>4</v>
      </c>
      <c r="B463" t="s">
        <v>16</v>
      </c>
      <c r="C463" t="s">
        <v>42</v>
      </c>
      <c r="D463" s="1">
        <v>44575</v>
      </c>
      <c r="E463" t="s">
        <v>458</v>
      </c>
      <c r="G463">
        <v>65</v>
      </c>
    </row>
    <row r="464" spans="1:8" hidden="1" x14ac:dyDescent="0.3">
      <c r="A464" t="s">
        <v>41</v>
      </c>
      <c r="B464" t="s">
        <v>34</v>
      </c>
      <c r="C464" t="s">
        <v>6</v>
      </c>
      <c r="D464" s="1">
        <v>44607</v>
      </c>
      <c r="E464" t="s">
        <v>459</v>
      </c>
      <c r="G464">
        <v>53</v>
      </c>
    </row>
    <row r="465" spans="1:8" hidden="1" x14ac:dyDescent="0.3">
      <c r="A465" t="s">
        <v>54</v>
      </c>
      <c r="B465" t="s">
        <v>26</v>
      </c>
      <c r="C465" t="s">
        <v>57</v>
      </c>
      <c r="D465" s="1">
        <v>44571</v>
      </c>
      <c r="E465" t="s">
        <v>460</v>
      </c>
      <c r="G465">
        <v>469</v>
      </c>
    </row>
    <row r="466" spans="1:8" hidden="1" x14ac:dyDescent="0.3">
      <c r="A466" t="s">
        <v>93</v>
      </c>
      <c r="B466" t="s">
        <v>34</v>
      </c>
      <c r="C466" t="s">
        <v>68</v>
      </c>
      <c r="D466" s="1">
        <v>44685</v>
      </c>
      <c r="E466" t="s">
        <v>461</v>
      </c>
      <c r="F466">
        <f>VALUE(SUBSTITUTE(E466,"$",""))</f>
        <v>12250</v>
      </c>
      <c r="G466">
        <v>213</v>
      </c>
      <c r="H466" s="2">
        <f>F466 * 30%</f>
        <v>3675</v>
      </c>
    </row>
    <row r="467" spans="1:8" hidden="1" x14ac:dyDescent="0.3">
      <c r="A467" t="s">
        <v>78</v>
      </c>
      <c r="B467" t="s">
        <v>34</v>
      </c>
      <c r="C467" t="s">
        <v>57</v>
      </c>
      <c r="D467" s="1">
        <v>44704</v>
      </c>
      <c r="E467" t="s">
        <v>462</v>
      </c>
      <c r="G467">
        <v>5</v>
      </c>
    </row>
    <row r="468" spans="1:8" hidden="1" x14ac:dyDescent="0.3">
      <c r="A468" t="s">
        <v>33</v>
      </c>
      <c r="B468" t="s">
        <v>26</v>
      </c>
      <c r="C468" t="s">
        <v>64</v>
      </c>
      <c r="D468" s="1">
        <v>44677</v>
      </c>
      <c r="E468" t="s">
        <v>221</v>
      </c>
      <c r="F468">
        <f>VALUE(SUBSTITUTE(E468,"$",""))</f>
        <v>1687</v>
      </c>
      <c r="G468">
        <v>147</v>
      </c>
      <c r="H468" s="2">
        <f>F468 * 30%</f>
        <v>506.09999999999997</v>
      </c>
    </row>
    <row r="469" spans="1:8" hidden="1" x14ac:dyDescent="0.3">
      <c r="A469" t="s">
        <v>21</v>
      </c>
      <c r="B469" t="s">
        <v>38</v>
      </c>
      <c r="C469" t="s">
        <v>47</v>
      </c>
      <c r="D469" s="1">
        <v>44747</v>
      </c>
      <c r="E469" t="s">
        <v>340</v>
      </c>
      <c r="G469">
        <v>74</v>
      </c>
    </row>
    <row r="470" spans="1:8" hidden="1" x14ac:dyDescent="0.3">
      <c r="A470" t="s">
        <v>93</v>
      </c>
      <c r="B470" t="s">
        <v>5</v>
      </c>
      <c r="C470" t="s">
        <v>47</v>
      </c>
      <c r="D470" s="1">
        <v>44763</v>
      </c>
      <c r="E470" t="s">
        <v>463</v>
      </c>
      <c r="G470">
        <v>163</v>
      </c>
    </row>
    <row r="471" spans="1:8" hidden="1" x14ac:dyDescent="0.3">
      <c r="A471" t="s">
        <v>101</v>
      </c>
      <c r="B471" t="s">
        <v>34</v>
      </c>
      <c r="C471" t="s">
        <v>6</v>
      </c>
      <c r="D471" s="1">
        <v>44613</v>
      </c>
      <c r="E471" t="s">
        <v>464</v>
      </c>
      <c r="G471">
        <v>248</v>
      </c>
    </row>
    <row r="472" spans="1:8" hidden="1" x14ac:dyDescent="0.3">
      <c r="A472" t="s">
        <v>82</v>
      </c>
      <c r="B472" t="s">
        <v>34</v>
      </c>
      <c r="C472" t="s">
        <v>35</v>
      </c>
      <c r="D472" s="1">
        <v>44595</v>
      </c>
      <c r="E472" t="s">
        <v>336</v>
      </c>
      <c r="G472">
        <v>138</v>
      </c>
    </row>
    <row r="473" spans="1:8" hidden="1" x14ac:dyDescent="0.3">
      <c r="A473" t="s">
        <v>12</v>
      </c>
      <c r="B473" t="s">
        <v>16</v>
      </c>
      <c r="C473" t="s">
        <v>117</v>
      </c>
      <c r="D473" s="1">
        <v>44750</v>
      </c>
      <c r="E473" t="s">
        <v>136</v>
      </c>
      <c r="F473">
        <f>VALUE(SUBSTITUTE(E473,"$",""))</f>
        <v>8001</v>
      </c>
      <c r="G473">
        <v>151</v>
      </c>
      <c r="H473" s="2">
        <f>F473 * 30%</f>
        <v>2400.2999999999997</v>
      </c>
    </row>
    <row r="474" spans="1:8" hidden="1" x14ac:dyDescent="0.3">
      <c r="A474" t="s">
        <v>37</v>
      </c>
      <c r="B474" t="s">
        <v>9</v>
      </c>
      <c r="C474" t="s">
        <v>27</v>
      </c>
      <c r="D474" s="1">
        <v>44712</v>
      </c>
      <c r="E474" t="s">
        <v>465</v>
      </c>
      <c r="G474">
        <v>139</v>
      </c>
    </row>
    <row r="475" spans="1:8" hidden="1" x14ac:dyDescent="0.3">
      <c r="A475" t="s">
        <v>8</v>
      </c>
      <c r="B475" t="s">
        <v>26</v>
      </c>
      <c r="C475" t="s">
        <v>6</v>
      </c>
      <c r="D475" s="1">
        <v>44739</v>
      </c>
      <c r="E475" t="s">
        <v>466</v>
      </c>
      <c r="G475">
        <v>103</v>
      </c>
    </row>
    <row r="476" spans="1:8" hidden="1" x14ac:dyDescent="0.3">
      <c r="A476" t="s">
        <v>8</v>
      </c>
      <c r="B476" t="s">
        <v>9</v>
      </c>
      <c r="C476" t="s">
        <v>27</v>
      </c>
      <c r="D476" s="1">
        <v>44694</v>
      </c>
      <c r="E476" t="s">
        <v>190</v>
      </c>
      <c r="G476">
        <v>129</v>
      </c>
    </row>
    <row r="477" spans="1:8" hidden="1" x14ac:dyDescent="0.3">
      <c r="A477" t="s">
        <v>8</v>
      </c>
      <c r="B477" t="s">
        <v>34</v>
      </c>
      <c r="C477" t="s">
        <v>70</v>
      </c>
      <c r="D477" s="1">
        <v>44712</v>
      </c>
      <c r="E477" t="s">
        <v>368</v>
      </c>
      <c r="G477">
        <v>102</v>
      </c>
    </row>
    <row r="478" spans="1:8" hidden="1" x14ac:dyDescent="0.3">
      <c r="A478" t="s">
        <v>74</v>
      </c>
      <c r="B478" t="s">
        <v>34</v>
      </c>
      <c r="C478" t="s">
        <v>35</v>
      </c>
      <c r="D478" s="1">
        <v>44620</v>
      </c>
      <c r="E478" t="s">
        <v>467</v>
      </c>
      <c r="G478">
        <v>37</v>
      </c>
    </row>
    <row r="479" spans="1:8" hidden="1" x14ac:dyDescent="0.3">
      <c r="A479" t="s">
        <v>33</v>
      </c>
      <c r="B479" t="s">
        <v>26</v>
      </c>
      <c r="C479" t="s">
        <v>39</v>
      </c>
      <c r="D479" s="1">
        <v>44648</v>
      </c>
      <c r="E479" t="s">
        <v>468</v>
      </c>
      <c r="F479">
        <f>VALUE(SUBSTITUTE(E479,"$",""))</f>
        <v>6713</v>
      </c>
      <c r="G479">
        <v>31</v>
      </c>
      <c r="H479" s="2">
        <f>F479 * 30%</f>
        <v>2013.8999999999999</v>
      </c>
    </row>
    <row r="480" spans="1:8" hidden="1" x14ac:dyDescent="0.3">
      <c r="A480" t="s">
        <v>12</v>
      </c>
      <c r="B480" t="s">
        <v>34</v>
      </c>
      <c r="C480" t="s">
        <v>24</v>
      </c>
      <c r="D480" s="1">
        <v>44575</v>
      </c>
      <c r="E480" t="s">
        <v>174</v>
      </c>
      <c r="G480">
        <v>227</v>
      </c>
    </row>
    <row r="481" spans="1:8" hidden="1" x14ac:dyDescent="0.3">
      <c r="A481" t="s">
        <v>33</v>
      </c>
      <c r="B481" t="s">
        <v>26</v>
      </c>
      <c r="C481" t="s">
        <v>6</v>
      </c>
      <c r="D481" s="1">
        <v>44613</v>
      </c>
      <c r="E481" t="s">
        <v>469</v>
      </c>
      <c r="G481">
        <v>145</v>
      </c>
    </row>
    <row r="482" spans="1:8" hidden="1" x14ac:dyDescent="0.3">
      <c r="A482" t="s">
        <v>67</v>
      </c>
      <c r="B482" t="s">
        <v>38</v>
      </c>
      <c r="C482" t="s">
        <v>10</v>
      </c>
      <c r="D482" s="1">
        <v>44774</v>
      </c>
      <c r="E482" t="s">
        <v>470</v>
      </c>
      <c r="G482">
        <v>90</v>
      </c>
    </row>
    <row r="483" spans="1:8" hidden="1" x14ac:dyDescent="0.3">
      <c r="A483" t="s">
        <v>46</v>
      </c>
      <c r="B483" t="s">
        <v>26</v>
      </c>
      <c r="C483" t="s">
        <v>19</v>
      </c>
      <c r="D483" s="1">
        <v>44700</v>
      </c>
      <c r="E483" t="s">
        <v>471</v>
      </c>
      <c r="F483">
        <f t="shared" ref="F483:F485" si="102">VALUE(SUBSTITUTE(E483,"$",""))</f>
        <v>2387</v>
      </c>
      <c r="G483">
        <v>59</v>
      </c>
      <c r="H483" s="2">
        <f t="shared" ref="H483:H485" si="103">F483 * 30%</f>
        <v>716.1</v>
      </c>
    </row>
    <row r="484" spans="1:8" hidden="1" x14ac:dyDescent="0.3">
      <c r="A484" t="s">
        <v>60</v>
      </c>
      <c r="B484" t="s">
        <v>34</v>
      </c>
      <c r="C484" t="s">
        <v>68</v>
      </c>
      <c r="D484" s="1">
        <v>44755</v>
      </c>
      <c r="E484" t="s">
        <v>118</v>
      </c>
      <c r="F484">
        <f t="shared" si="102"/>
        <v>2030</v>
      </c>
      <c r="G484">
        <v>60</v>
      </c>
      <c r="H484" s="2">
        <f t="shared" si="103"/>
        <v>609</v>
      </c>
    </row>
    <row r="485" spans="1:8" hidden="1" x14ac:dyDescent="0.3">
      <c r="A485" t="s">
        <v>78</v>
      </c>
      <c r="B485" t="s">
        <v>16</v>
      </c>
      <c r="C485" t="s">
        <v>13</v>
      </c>
      <c r="D485" s="1">
        <v>44671</v>
      </c>
      <c r="E485" t="s">
        <v>472</v>
      </c>
      <c r="F485">
        <f t="shared" si="102"/>
        <v>6678</v>
      </c>
      <c r="G485">
        <v>148</v>
      </c>
      <c r="H485" s="2">
        <f t="shared" si="103"/>
        <v>2003.3999999999999</v>
      </c>
    </row>
    <row r="486" spans="1:8" hidden="1" x14ac:dyDescent="0.3">
      <c r="A486" t="s">
        <v>67</v>
      </c>
      <c r="B486" t="s">
        <v>9</v>
      </c>
      <c r="C486" t="s">
        <v>10</v>
      </c>
      <c r="D486" s="1">
        <v>44742</v>
      </c>
      <c r="E486" t="s">
        <v>473</v>
      </c>
      <c r="G486">
        <v>22</v>
      </c>
    </row>
    <row r="487" spans="1:8" hidden="1" x14ac:dyDescent="0.3">
      <c r="A487" t="s">
        <v>54</v>
      </c>
      <c r="B487" t="s">
        <v>5</v>
      </c>
      <c r="C487" t="s">
        <v>27</v>
      </c>
      <c r="D487" s="1">
        <v>44628</v>
      </c>
      <c r="E487" t="s">
        <v>346</v>
      </c>
      <c r="G487">
        <v>142</v>
      </c>
    </row>
    <row r="488" spans="1:8" hidden="1" x14ac:dyDescent="0.3">
      <c r="A488" t="s">
        <v>23</v>
      </c>
      <c r="B488" t="s">
        <v>34</v>
      </c>
      <c r="C488" t="s">
        <v>64</v>
      </c>
      <c r="D488" s="1">
        <v>44629</v>
      </c>
      <c r="E488" t="s">
        <v>474</v>
      </c>
      <c r="F488">
        <f t="shared" ref="F488:F489" si="104">VALUE(SUBSTITUTE(E488,"$",""))</f>
        <v>5852</v>
      </c>
      <c r="G488">
        <v>93</v>
      </c>
      <c r="H488" s="2">
        <f t="shared" ref="H488:H489" si="105">F488 * 30%</f>
        <v>1755.6</v>
      </c>
    </row>
    <row r="489" spans="1:8" hidden="1" x14ac:dyDescent="0.3">
      <c r="A489" t="s">
        <v>21</v>
      </c>
      <c r="B489" t="s">
        <v>38</v>
      </c>
      <c r="C489" t="s">
        <v>88</v>
      </c>
      <c r="D489" s="1">
        <v>44728</v>
      </c>
      <c r="E489" t="s">
        <v>475</v>
      </c>
      <c r="F489">
        <f t="shared" si="104"/>
        <v>1750</v>
      </c>
      <c r="G489">
        <v>208</v>
      </c>
      <c r="H489" s="2">
        <f t="shared" si="105"/>
        <v>525</v>
      </c>
    </row>
    <row r="490" spans="1:8" hidden="1" x14ac:dyDescent="0.3">
      <c r="A490" t="s">
        <v>12</v>
      </c>
      <c r="B490" t="s">
        <v>5</v>
      </c>
      <c r="C490" t="s">
        <v>42</v>
      </c>
      <c r="D490" s="1">
        <v>44742</v>
      </c>
      <c r="E490" t="s">
        <v>476</v>
      </c>
      <c r="G490">
        <v>42</v>
      </c>
    </row>
    <row r="491" spans="1:8" hidden="1" x14ac:dyDescent="0.3">
      <c r="A491" t="s">
        <v>82</v>
      </c>
      <c r="B491" t="s">
        <v>9</v>
      </c>
      <c r="C491" t="s">
        <v>6</v>
      </c>
      <c r="D491" s="1">
        <v>44770</v>
      </c>
      <c r="E491" t="s">
        <v>477</v>
      </c>
      <c r="G491">
        <v>120</v>
      </c>
    </row>
    <row r="492" spans="1:8" hidden="1" x14ac:dyDescent="0.3">
      <c r="A492" t="s">
        <v>41</v>
      </c>
      <c r="B492" t="s">
        <v>38</v>
      </c>
      <c r="C492" t="s">
        <v>13</v>
      </c>
      <c r="D492" s="1">
        <v>44785</v>
      </c>
      <c r="E492" t="s">
        <v>478</v>
      </c>
      <c r="F492">
        <f>VALUE(SUBSTITUTE(E492,"$",""))</f>
        <v>3094</v>
      </c>
      <c r="G492">
        <v>159</v>
      </c>
      <c r="H492" s="2">
        <f>F492 * 30%</f>
        <v>928.19999999999993</v>
      </c>
    </row>
    <row r="493" spans="1:8" hidden="1" x14ac:dyDescent="0.3">
      <c r="A493" t="s">
        <v>33</v>
      </c>
      <c r="B493" t="s">
        <v>5</v>
      </c>
      <c r="C493" t="s">
        <v>6</v>
      </c>
      <c r="D493" s="1">
        <v>44749</v>
      </c>
      <c r="E493" t="s">
        <v>397</v>
      </c>
      <c r="G493">
        <v>316</v>
      </c>
    </row>
    <row r="494" spans="1:8" hidden="1" x14ac:dyDescent="0.3">
      <c r="A494" t="s">
        <v>33</v>
      </c>
      <c r="B494" t="s">
        <v>34</v>
      </c>
      <c r="C494" t="s">
        <v>10</v>
      </c>
      <c r="D494" s="1">
        <v>44798</v>
      </c>
      <c r="E494" t="s">
        <v>479</v>
      </c>
      <c r="G494">
        <v>47</v>
      </c>
    </row>
    <row r="495" spans="1:8" hidden="1" x14ac:dyDescent="0.3">
      <c r="A495" t="s">
        <v>60</v>
      </c>
      <c r="B495" t="s">
        <v>38</v>
      </c>
      <c r="C495" t="s">
        <v>39</v>
      </c>
      <c r="D495" s="1">
        <v>44578</v>
      </c>
      <c r="E495" t="s">
        <v>480</v>
      </c>
      <c r="F495">
        <f>VALUE(SUBSTITUTE(E495,"$",""))</f>
        <v>3696</v>
      </c>
      <c r="G495">
        <v>233</v>
      </c>
      <c r="H495" s="2">
        <f>F495 * 30%</f>
        <v>1108.8</v>
      </c>
    </row>
    <row r="496" spans="1:8" hidden="1" x14ac:dyDescent="0.3">
      <c r="A496" t="s">
        <v>15</v>
      </c>
      <c r="B496" t="s">
        <v>16</v>
      </c>
      <c r="C496" t="s">
        <v>138</v>
      </c>
      <c r="D496" s="1">
        <v>44624</v>
      </c>
      <c r="E496" t="s">
        <v>481</v>
      </c>
      <c r="G496">
        <v>384</v>
      </c>
    </row>
    <row r="497" spans="1:8" hidden="1" x14ac:dyDescent="0.3">
      <c r="A497" t="s">
        <v>44</v>
      </c>
      <c r="B497" t="s">
        <v>26</v>
      </c>
      <c r="C497" t="s">
        <v>64</v>
      </c>
      <c r="D497" s="1">
        <v>44798</v>
      </c>
      <c r="E497" t="s">
        <v>482</v>
      </c>
      <c r="F497">
        <f t="shared" ref="F497:F498" si="106">VALUE(SUBSTITUTE(E497,"$",""))</f>
        <v>8939</v>
      </c>
      <c r="G497">
        <v>4</v>
      </c>
      <c r="H497" s="2">
        <f t="shared" ref="H497:H498" si="107">F497 * 30%</f>
        <v>2681.7</v>
      </c>
    </row>
    <row r="498" spans="1:8" hidden="1" x14ac:dyDescent="0.3">
      <c r="A498" t="s">
        <v>106</v>
      </c>
      <c r="B498" t="s">
        <v>5</v>
      </c>
      <c r="C498" t="s">
        <v>13</v>
      </c>
      <c r="D498" s="1">
        <v>44666</v>
      </c>
      <c r="E498" t="s">
        <v>483</v>
      </c>
      <c r="F498">
        <f t="shared" si="106"/>
        <v>2156</v>
      </c>
      <c r="G498">
        <v>260</v>
      </c>
      <c r="H498" s="2">
        <f t="shared" si="107"/>
        <v>646.79999999999995</v>
      </c>
    </row>
    <row r="499" spans="1:8" hidden="1" x14ac:dyDescent="0.3">
      <c r="A499" t="s">
        <v>62</v>
      </c>
      <c r="B499" t="s">
        <v>34</v>
      </c>
      <c r="C499" t="s">
        <v>47</v>
      </c>
      <c r="D499" s="1">
        <v>44631</v>
      </c>
      <c r="E499" t="s">
        <v>484</v>
      </c>
      <c r="G499">
        <v>22</v>
      </c>
    </row>
    <row r="500" spans="1:8" hidden="1" x14ac:dyDescent="0.3">
      <c r="A500" t="s">
        <v>84</v>
      </c>
      <c r="B500" t="s">
        <v>34</v>
      </c>
      <c r="C500" t="s">
        <v>88</v>
      </c>
      <c r="D500" s="1">
        <v>44701</v>
      </c>
      <c r="E500" t="s">
        <v>485</v>
      </c>
      <c r="F500">
        <f>VALUE(SUBSTITUTE(E500,"$",""))</f>
        <v>3339</v>
      </c>
      <c r="G500">
        <v>18</v>
      </c>
      <c r="H500" s="2">
        <f>F500 * 30%</f>
        <v>1001.6999999999999</v>
      </c>
    </row>
    <row r="501" spans="1:8" hidden="1" x14ac:dyDescent="0.3">
      <c r="A501" t="s">
        <v>29</v>
      </c>
      <c r="B501" t="s">
        <v>26</v>
      </c>
      <c r="C501" t="s">
        <v>70</v>
      </c>
      <c r="D501" s="1">
        <v>44726</v>
      </c>
      <c r="E501" t="s">
        <v>486</v>
      </c>
      <c r="G501">
        <v>42</v>
      </c>
    </row>
    <row r="502" spans="1:8" hidden="1" x14ac:dyDescent="0.3">
      <c r="A502" t="s">
        <v>4</v>
      </c>
      <c r="B502" t="s">
        <v>26</v>
      </c>
      <c r="C502" t="s">
        <v>24</v>
      </c>
      <c r="D502" s="1">
        <v>44665</v>
      </c>
      <c r="E502" t="s">
        <v>487</v>
      </c>
      <c r="G502">
        <v>73</v>
      </c>
    </row>
    <row r="503" spans="1:8" hidden="1" x14ac:dyDescent="0.3">
      <c r="A503" t="s">
        <v>4</v>
      </c>
      <c r="B503" t="s">
        <v>34</v>
      </c>
      <c r="C503" t="s">
        <v>19</v>
      </c>
      <c r="D503" s="1">
        <v>44749</v>
      </c>
      <c r="E503" t="s">
        <v>488</v>
      </c>
      <c r="F503">
        <f>VALUE(SUBSTITUTE(E503,"$",""))</f>
        <v>6657</v>
      </c>
      <c r="G503">
        <v>154</v>
      </c>
      <c r="H503" s="2">
        <f>F503 * 30%</f>
        <v>1997.1</v>
      </c>
    </row>
    <row r="504" spans="1:8" hidden="1" x14ac:dyDescent="0.3">
      <c r="A504" t="s">
        <v>93</v>
      </c>
      <c r="B504" t="s">
        <v>9</v>
      </c>
      <c r="C504" t="s">
        <v>6</v>
      </c>
      <c r="D504" s="1">
        <v>44797</v>
      </c>
      <c r="E504" t="s">
        <v>489</v>
      </c>
      <c r="G504">
        <v>71</v>
      </c>
    </row>
    <row r="505" spans="1:8" hidden="1" x14ac:dyDescent="0.3">
      <c r="A505" t="s">
        <v>4</v>
      </c>
      <c r="B505" t="s">
        <v>9</v>
      </c>
      <c r="C505" t="s">
        <v>39</v>
      </c>
      <c r="D505" s="1">
        <v>44616</v>
      </c>
      <c r="E505" t="s">
        <v>490</v>
      </c>
      <c r="F505">
        <f t="shared" ref="F505:F506" si="108">VALUE(SUBSTITUTE(E505,"$",""))</f>
        <v>8771</v>
      </c>
      <c r="G505">
        <v>127</v>
      </c>
      <c r="H505" s="2">
        <f t="shared" ref="H505:H506" si="109">F505 * 30%</f>
        <v>2631.2999999999997</v>
      </c>
    </row>
    <row r="506" spans="1:8" hidden="1" x14ac:dyDescent="0.3">
      <c r="A506" t="s">
        <v>41</v>
      </c>
      <c r="B506" t="s">
        <v>38</v>
      </c>
      <c r="C506" t="s">
        <v>88</v>
      </c>
      <c r="D506" s="1">
        <v>44690</v>
      </c>
      <c r="E506" t="s">
        <v>491</v>
      </c>
      <c r="F506">
        <f t="shared" si="108"/>
        <v>651</v>
      </c>
      <c r="G506">
        <v>224</v>
      </c>
      <c r="H506" s="2">
        <f t="shared" si="109"/>
        <v>195.29999999999998</v>
      </c>
    </row>
    <row r="507" spans="1:8" hidden="1" x14ac:dyDescent="0.3">
      <c r="A507" t="s">
        <v>62</v>
      </c>
      <c r="B507" t="s">
        <v>16</v>
      </c>
      <c r="C507" t="s">
        <v>138</v>
      </c>
      <c r="D507" s="1">
        <v>44600</v>
      </c>
      <c r="E507" t="s">
        <v>492</v>
      </c>
      <c r="G507">
        <v>223</v>
      </c>
    </row>
    <row r="508" spans="1:8" hidden="1" x14ac:dyDescent="0.3">
      <c r="A508" t="s">
        <v>50</v>
      </c>
      <c r="B508" t="s">
        <v>5</v>
      </c>
      <c r="C508" t="s">
        <v>138</v>
      </c>
      <c r="D508" s="1">
        <v>44644</v>
      </c>
      <c r="E508" t="s">
        <v>493</v>
      </c>
      <c r="G508">
        <v>284</v>
      </c>
    </row>
    <row r="509" spans="1:8" hidden="1" x14ac:dyDescent="0.3">
      <c r="A509" t="s">
        <v>31</v>
      </c>
      <c r="B509" t="s">
        <v>34</v>
      </c>
      <c r="C509" t="s">
        <v>42</v>
      </c>
      <c r="D509" s="1">
        <v>44732</v>
      </c>
      <c r="E509" t="s">
        <v>494</v>
      </c>
      <c r="G509">
        <v>73</v>
      </c>
    </row>
    <row r="510" spans="1:8" hidden="1" x14ac:dyDescent="0.3">
      <c r="A510" t="s">
        <v>37</v>
      </c>
      <c r="B510" t="s">
        <v>38</v>
      </c>
      <c r="C510" t="s">
        <v>70</v>
      </c>
      <c r="D510" s="1">
        <v>44627</v>
      </c>
      <c r="E510" t="s">
        <v>495</v>
      </c>
      <c r="G510">
        <v>112</v>
      </c>
    </row>
    <row r="511" spans="1:8" hidden="1" x14ac:dyDescent="0.3">
      <c r="A511" t="s">
        <v>62</v>
      </c>
      <c r="B511" t="s">
        <v>16</v>
      </c>
      <c r="C511" t="s">
        <v>64</v>
      </c>
      <c r="D511" s="1">
        <v>44732</v>
      </c>
      <c r="E511" t="s">
        <v>496</v>
      </c>
      <c r="F511">
        <f>VALUE(SUBSTITUTE(E511,"$",""))</f>
        <v>7434</v>
      </c>
      <c r="G511">
        <v>85</v>
      </c>
      <c r="H511" s="2">
        <f>F511 * 30%</f>
        <v>2230.1999999999998</v>
      </c>
    </row>
    <row r="512" spans="1:8" hidden="1" x14ac:dyDescent="0.3">
      <c r="A512" t="s">
        <v>21</v>
      </c>
      <c r="B512" t="s">
        <v>26</v>
      </c>
      <c r="C512" t="s">
        <v>47</v>
      </c>
      <c r="D512" s="1">
        <v>44609</v>
      </c>
      <c r="E512" t="s">
        <v>497</v>
      </c>
      <c r="G512">
        <v>270</v>
      </c>
    </row>
    <row r="513" spans="1:8" hidden="1" x14ac:dyDescent="0.3">
      <c r="A513" t="s">
        <v>93</v>
      </c>
      <c r="B513" t="s">
        <v>5</v>
      </c>
      <c r="C513" t="s">
        <v>22</v>
      </c>
      <c r="D513" s="1">
        <v>44587</v>
      </c>
      <c r="E513" t="s">
        <v>352</v>
      </c>
      <c r="G513">
        <v>45</v>
      </c>
    </row>
    <row r="514" spans="1:8" hidden="1" x14ac:dyDescent="0.3">
      <c r="A514" t="s">
        <v>93</v>
      </c>
      <c r="B514" t="s">
        <v>16</v>
      </c>
      <c r="C514" t="s">
        <v>6</v>
      </c>
      <c r="D514" s="1">
        <v>44683</v>
      </c>
      <c r="E514" t="s">
        <v>498</v>
      </c>
      <c r="G514">
        <v>153</v>
      </c>
    </row>
    <row r="515" spans="1:8" hidden="1" x14ac:dyDescent="0.3">
      <c r="A515" t="s">
        <v>54</v>
      </c>
      <c r="B515" t="s">
        <v>38</v>
      </c>
      <c r="C515" t="s">
        <v>22</v>
      </c>
      <c r="D515" s="1">
        <v>44749</v>
      </c>
      <c r="E515" t="s">
        <v>220</v>
      </c>
      <c r="G515">
        <v>7</v>
      </c>
    </row>
    <row r="516" spans="1:8" hidden="1" x14ac:dyDescent="0.3">
      <c r="A516" t="s">
        <v>31</v>
      </c>
      <c r="B516" t="s">
        <v>16</v>
      </c>
      <c r="C516" t="s">
        <v>113</v>
      </c>
      <c r="D516" s="1">
        <v>44795</v>
      </c>
      <c r="E516" t="s">
        <v>499</v>
      </c>
      <c r="G516">
        <v>51</v>
      </c>
    </row>
    <row r="517" spans="1:8" hidden="1" x14ac:dyDescent="0.3">
      <c r="A517" t="s">
        <v>41</v>
      </c>
      <c r="B517" t="s">
        <v>16</v>
      </c>
      <c r="C517" t="s">
        <v>24</v>
      </c>
      <c r="D517" s="1">
        <v>44784</v>
      </c>
      <c r="E517" t="s">
        <v>500</v>
      </c>
      <c r="G517">
        <v>67</v>
      </c>
    </row>
    <row r="518" spans="1:8" hidden="1" x14ac:dyDescent="0.3">
      <c r="A518" t="s">
        <v>44</v>
      </c>
      <c r="B518" t="s">
        <v>5</v>
      </c>
      <c r="C518" t="s">
        <v>22</v>
      </c>
      <c r="D518" s="1">
        <v>44574</v>
      </c>
      <c r="E518" t="s">
        <v>229</v>
      </c>
      <c r="G518">
        <v>194</v>
      </c>
    </row>
    <row r="519" spans="1:8" hidden="1" x14ac:dyDescent="0.3">
      <c r="A519" t="s">
        <v>23</v>
      </c>
      <c r="B519" t="s">
        <v>16</v>
      </c>
      <c r="C519" t="s">
        <v>27</v>
      </c>
      <c r="D519" s="1">
        <v>44622</v>
      </c>
      <c r="E519" t="s">
        <v>501</v>
      </c>
      <c r="G519">
        <v>116</v>
      </c>
    </row>
    <row r="520" spans="1:8" hidden="1" x14ac:dyDescent="0.3">
      <c r="A520" t="s">
        <v>44</v>
      </c>
      <c r="B520" t="s">
        <v>16</v>
      </c>
      <c r="C520" t="s">
        <v>90</v>
      </c>
      <c r="D520" s="1">
        <v>44769</v>
      </c>
      <c r="E520" t="s">
        <v>502</v>
      </c>
      <c r="G520">
        <v>41</v>
      </c>
    </row>
    <row r="521" spans="1:8" hidden="1" x14ac:dyDescent="0.3">
      <c r="A521" t="s">
        <v>82</v>
      </c>
      <c r="B521" t="s">
        <v>26</v>
      </c>
      <c r="C521" t="s">
        <v>42</v>
      </c>
      <c r="D521" s="1">
        <v>44630</v>
      </c>
      <c r="E521" t="s">
        <v>503</v>
      </c>
      <c r="G521">
        <v>111</v>
      </c>
    </row>
    <row r="522" spans="1:8" hidden="1" x14ac:dyDescent="0.3">
      <c r="A522" t="s">
        <v>46</v>
      </c>
      <c r="B522" t="s">
        <v>34</v>
      </c>
      <c r="C522" t="s">
        <v>10</v>
      </c>
      <c r="D522" s="1">
        <v>44796</v>
      </c>
      <c r="E522" t="s">
        <v>504</v>
      </c>
      <c r="G522">
        <v>334</v>
      </c>
    </row>
    <row r="523" spans="1:8" hidden="1" x14ac:dyDescent="0.3">
      <c r="A523" t="s">
        <v>50</v>
      </c>
      <c r="B523" t="s">
        <v>34</v>
      </c>
      <c r="C523" t="s">
        <v>39</v>
      </c>
      <c r="D523" s="1">
        <v>44676</v>
      </c>
      <c r="E523" t="s">
        <v>28</v>
      </c>
      <c r="F523">
        <f t="shared" ref="F523:F524" si="110">VALUE(SUBSTITUTE(E523,"$",""))</f>
        <v>3990</v>
      </c>
      <c r="G523">
        <v>155</v>
      </c>
      <c r="H523" s="2">
        <f t="shared" ref="H523:H524" si="111">F523 * 30%</f>
        <v>1197</v>
      </c>
    </row>
    <row r="524" spans="1:8" hidden="1" x14ac:dyDescent="0.3">
      <c r="A524" t="s">
        <v>67</v>
      </c>
      <c r="B524" t="s">
        <v>5</v>
      </c>
      <c r="C524" t="s">
        <v>52</v>
      </c>
      <c r="D524" s="1">
        <v>44627</v>
      </c>
      <c r="E524" t="s">
        <v>505</v>
      </c>
      <c r="F524">
        <f t="shared" si="110"/>
        <v>10808</v>
      </c>
      <c r="G524">
        <v>407</v>
      </c>
      <c r="H524" s="2">
        <f t="shared" si="111"/>
        <v>3242.4</v>
      </c>
    </row>
    <row r="525" spans="1:8" hidden="1" x14ac:dyDescent="0.3">
      <c r="A525" t="s">
        <v>74</v>
      </c>
      <c r="B525" t="s">
        <v>5</v>
      </c>
      <c r="C525" t="s">
        <v>47</v>
      </c>
      <c r="D525" s="1">
        <v>44754</v>
      </c>
      <c r="E525" t="s">
        <v>506</v>
      </c>
      <c r="G525">
        <v>52</v>
      </c>
    </row>
    <row r="526" spans="1:8" hidden="1" x14ac:dyDescent="0.3">
      <c r="A526" t="s">
        <v>93</v>
      </c>
      <c r="B526" t="s">
        <v>34</v>
      </c>
      <c r="C526" t="s">
        <v>35</v>
      </c>
      <c r="D526" s="1">
        <v>44697</v>
      </c>
      <c r="E526" t="s">
        <v>507</v>
      </c>
      <c r="G526">
        <v>138</v>
      </c>
    </row>
    <row r="527" spans="1:8" hidden="1" x14ac:dyDescent="0.3">
      <c r="A527" t="s">
        <v>23</v>
      </c>
      <c r="B527" t="s">
        <v>9</v>
      </c>
      <c r="C527" t="s">
        <v>19</v>
      </c>
      <c r="D527" s="1">
        <v>44622</v>
      </c>
      <c r="E527" t="s">
        <v>284</v>
      </c>
      <c r="F527">
        <f>VALUE(SUBSTITUTE(E527,"$",""))</f>
        <v>3752</v>
      </c>
      <c r="G527">
        <v>70</v>
      </c>
      <c r="H527" s="2">
        <f>F527 * 30%</f>
        <v>1125.5999999999999</v>
      </c>
    </row>
    <row r="528" spans="1:8" hidden="1" x14ac:dyDescent="0.3">
      <c r="A528" t="s">
        <v>44</v>
      </c>
      <c r="B528" t="s">
        <v>26</v>
      </c>
      <c r="C528" t="s">
        <v>10</v>
      </c>
      <c r="D528" s="1">
        <v>44711</v>
      </c>
      <c r="E528" t="s">
        <v>369</v>
      </c>
      <c r="G528">
        <v>149</v>
      </c>
    </row>
    <row r="529" spans="1:8" hidden="1" x14ac:dyDescent="0.3">
      <c r="A529" t="s">
        <v>44</v>
      </c>
      <c r="B529" t="s">
        <v>5</v>
      </c>
      <c r="C529" t="s">
        <v>70</v>
      </c>
      <c r="D529" s="1">
        <v>44722</v>
      </c>
      <c r="E529" t="s">
        <v>508</v>
      </c>
      <c r="G529">
        <v>179</v>
      </c>
    </row>
    <row r="530" spans="1:8" hidden="1" x14ac:dyDescent="0.3">
      <c r="A530" t="s">
        <v>29</v>
      </c>
      <c r="B530" t="s">
        <v>34</v>
      </c>
      <c r="C530" t="s">
        <v>22</v>
      </c>
      <c r="D530" s="1">
        <v>44767</v>
      </c>
      <c r="E530" t="s">
        <v>509</v>
      </c>
      <c r="G530">
        <v>353</v>
      </c>
    </row>
    <row r="531" spans="1:8" hidden="1" x14ac:dyDescent="0.3">
      <c r="A531" t="s">
        <v>46</v>
      </c>
      <c r="B531" t="s">
        <v>26</v>
      </c>
      <c r="C531" t="s">
        <v>6</v>
      </c>
      <c r="D531" s="1">
        <v>44721</v>
      </c>
      <c r="E531" t="s">
        <v>206</v>
      </c>
      <c r="G531">
        <v>97</v>
      </c>
    </row>
    <row r="532" spans="1:8" hidden="1" x14ac:dyDescent="0.3">
      <c r="A532" t="s">
        <v>67</v>
      </c>
      <c r="B532" t="s">
        <v>34</v>
      </c>
      <c r="C532" t="s">
        <v>52</v>
      </c>
      <c r="D532" s="1">
        <v>44693</v>
      </c>
      <c r="E532" t="s">
        <v>510</v>
      </c>
      <c r="F532">
        <f>VALUE(SUBSTITUTE(E532,"$",""))</f>
        <v>777</v>
      </c>
      <c r="G532">
        <v>60</v>
      </c>
      <c r="H532" s="2">
        <f>F532 * 30%</f>
        <v>233.1</v>
      </c>
    </row>
    <row r="533" spans="1:8" hidden="1" x14ac:dyDescent="0.3">
      <c r="A533" t="s">
        <v>23</v>
      </c>
      <c r="B533" t="s">
        <v>34</v>
      </c>
      <c r="C533" t="s">
        <v>42</v>
      </c>
      <c r="D533" s="1">
        <v>44690</v>
      </c>
      <c r="E533" t="s">
        <v>511</v>
      </c>
      <c r="G533">
        <v>5</v>
      </c>
    </row>
    <row r="534" spans="1:8" hidden="1" x14ac:dyDescent="0.3">
      <c r="A534" t="s">
        <v>29</v>
      </c>
      <c r="B534" t="s">
        <v>38</v>
      </c>
      <c r="C534" t="s">
        <v>70</v>
      </c>
      <c r="D534" s="1">
        <v>44782</v>
      </c>
      <c r="E534" t="s">
        <v>512</v>
      </c>
      <c r="G534">
        <v>182</v>
      </c>
    </row>
    <row r="535" spans="1:8" hidden="1" x14ac:dyDescent="0.3">
      <c r="A535" t="s">
        <v>8</v>
      </c>
      <c r="B535" t="s">
        <v>9</v>
      </c>
      <c r="C535" t="s">
        <v>90</v>
      </c>
      <c r="D535" s="1">
        <v>44664</v>
      </c>
      <c r="E535" t="s">
        <v>374</v>
      </c>
      <c r="G535">
        <v>114</v>
      </c>
    </row>
    <row r="536" spans="1:8" x14ac:dyDescent="0.3">
      <c r="A536" t="s">
        <v>78</v>
      </c>
      <c r="B536" t="s">
        <v>34</v>
      </c>
      <c r="C536" t="s">
        <v>117</v>
      </c>
      <c r="D536" s="1">
        <v>44683</v>
      </c>
      <c r="E536" t="s">
        <v>513</v>
      </c>
      <c r="F536">
        <f>VALUE(SUBSTITUTE(E536,"$",""))</f>
        <v>8393</v>
      </c>
      <c r="G536">
        <v>46</v>
      </c>
      <c r="H536" s="2">
        <f>F536 * 30%</f>
        <v>2517.9</v>
      </c>
    </row>
    <row r="537" spans="1:8" hidden="1" x14ac:dyDescent="0.3">
      <c r="A537" t="s">
        <v>101</v>
      </c>
      <c r="B537" t="s">
        <v>34</v>
      </c>
      <c r="C537" t="s">
        <v>22</v>
      </c>
      <c r="D537" s="1">
        <v>44782</v>
      </c>
      <c r="E537" t="s">
        <v>514</v>
      </c>
      <c r="G537">
        <v>320</v>
      </c>
    </row>
    <row r="538" spans="1:8" hidden="1" x14ac:dyDescent="0.3">
      <c r="A538" t="s">
        <v>84</v>
      </c>
      <c r="B538" t="s">
        <v>16</v>
      </c>
      <c r="C538" t="s">
        <v>88</v>
      </c>
      <c r="D538" s="1">
        <v>44796</v>
      </c>
      <c r="E538" t="s">
        <v>515</v>
      </c>
      <c r="F538">
        <f>VALUE(SUBSTITUTE(E538,"$",""))</f>
        <v>6342</v>
      </c>
      <c r="G538">
        <v>178</v>
      </c>
      <c r="H538" s="2">
        <f>F538 * 30%</f>
        <v>1902.6</v>
      </c>
    </row>
    <row r="539" spans="1:8" hidden="1" x14ac:dyDescent="0.3">
      <c r="A539" t="s">
        <v>23</v>
      </c>
      <c r="B539" t="s">
        <v>9</v>
      </c>
      <c r="C539" t="s">
        <v>57</v>
      </c>
      <c r="D539" s="1">
        <v>44694</v>
      </c>
      <c r="E539" t="s">
        <v>516</v>
      </c>
      <c r="G539">
        <v>170</v>
      </c>
    </row>
    <row r="540" spans="1:8" hidden="1" x14ac:dyDescent="0.3">
      <c r="A540" t="s">
        <v>41</v>
      </c>
      <c r="B540" t="s">
        <v>34</v>
      </c>
      <c r="C540" t="s">
        <v>70</v>
      </c>
      <c r="D540" s="1">
        <v>44593</v>
      </c>
      <c r="E540" t="s">
        <v>517</v>
      </c>
      <c r="G540">
        <v>67</v>
      </c>
    </row>
    <row r="541" spans="1:8" hidden="1" x14ac:dyDescent="0.3">
      <c r="A541" t="s">
        <v>84</v>
      </c>
      <c r="B541" t="s">
        <v>34</v>
      </c>
      <c r="C541" t="s">
        <v>27</v>
      </c>
      <c r="D541" s="1">
        <v>44735</v>
      </c>
      <c r="E541" t="s">
        <v>518</v>
      </c>
      <c r="G541">
        <v>301</v>
      </c>
    </row>
    <row r="542" spans="1:8" hidden="1" x14ac:dyDescent="0.3">
      <c r="A542" t="s">
        <v>93</v>
      </c>
      <c r="B542" t="s">
        <v>5</v>
      </c>
      <c r="C542" t="s">
        <v>90</v>
      </c>
      <c r="D542" s="1">
        <v>44705</v>
      </c>
      <c r="E542" t="s">
        <v>519</v>
      </c>
      <c r="G542">
        <v>134</v>
      </c>
    </row>
    <row r="543" spans="1:8" hidden="1" x14ac:dyDescent="0.3">
      <c r="A543" t="s">
        <v>15</v>
      </c>
      <c r="B543" t="s">
        <v>38</v>
      </c>
      <c r="C543" t="s">
        <v>6</v>
      </c>
      <c r="D543" s="1">
        <v>44652</v>
      </c>
      <c r="E543" t="s">
        <v>152</v>
      </c>
      <c r="G543">
        <v>211</v>
      </c>
    </row>
    <row r="544" spans="1:8" hidden="1" x14ac:dyDescent="0.3">
      <c r="A544" t="s">
        <v>84</v>
      </c>
      <c r="B544" t="s">
        <v>38</v>
      </c>
      <c r="C544" t="s">
        <v>138</v>
      </c>
      <c r="D544" s="1">
        <v>44769</v>
      </c>
      <c r="E544" t="s">
        <v>520</v>
      </c>
      <c r="G544">
        <v>151</v>
      </c>
    </row>
    <row r="545" spans="1:8" hidden="1" x14ac:dyDescent="0.3">
      <c r="A545" t="s">
        <v>106</v>
      </c>
      <c r="B545" t="s">
        <v>9</v>
      </c>
      <c r="C545" t="s">
        <v>13</v>
      </c>
      <c r="D545" s="1">
        <v>44588</v>
      </c>
      <c r="E545" t="s">
        <v>521</v>
      </c>
      <c r="F545">
        <f>VALUE(SUBSTITUTE(E545,"$",""))</f>
        <v>22050</v>
      </c>
      <c r="G545">
        <v>208</v>
      </c>
      <c r="H545" s="2">
        <f>F545 * 30%</f>
        <v>6615</v>
      </c>
    </row>
    <row r="546" spans="1:8" hidden="1" x14ac:dyDescent="0.3">
      <c r="A546" t="s">
        <v>15</v>
      </c>
      <c r="B546" t="s">
        <v>9</v>
      </c>
      <c r="C546" t="s">
        <v>90</v>
      </c>
      <c r="D546" s="1">
        <v>44785</v>
      </c>
      <c r="E546" t="s">
        <v>191</v>
      </c>
      <c r="G546">
        <v>134</v>
      </c>
    </row>
    <row r="547" spans="1:8" x14ac:dyDescent="0.3">
      <c r="A547" t="s">
        <v>12</v>
      </c>
      <c r="B547" t="s">
        <v>38</v>
      </c>
      <c r="C547" t="s">
        <v>76</v>
      </c>
      <c r="D547" s="1">
        <v>44593</v>
      </c>
      <c r="E547" t="s">
        <v>522</v>
      </c>
      <c r="F547">
        <f>VALUE(SUBSTITUTE(E547,"$",""))</f>
        <v>9989</v>
      </c>
      <c r="G547">
        <v>49</v>
      </c>
      <c r="H547" s="2">
        <f>F547 * 30%</f>
        <v>2996.7</v>
      </c>
    </row>
    <row r="548" spans="1:8" hidden="1" x14ac:dyDescent="0.3">
      <c r="A548" t="s">
        <v>31</v>
      </c>
      <c r="B548" t="s">
        <v>9</v>
      </c>
      <c r="C548" t="s">
        <v>24</v>
      </c>
      <c r="D548" s="1">
        <v>44622</v>
      </c>
      <c r="E548" t="s">
        <v>523</v>
      </c>
      <c r="G548">
        <v>204</v>
      </c>
    </row>
    <row r="549" spans="1:8" hidden="1" x14ac:dyDescent="0.3">
      <c r="A549" t="s">
        <v>82</v>
      </c>
      <c r="B549" t="s">
        <v>16</v>
      </c>
      <c r="C549" t="s">
        <v>22</v>
      </c>
      <c r="D549" s="1">
        <v>44742</v>
      </c>
      <c r="E549" t="s">
        <v>524</v>
      </c>
      <c r="G549">
        <v>34</v>
      </c>
    </row>
    <row r="550" spans="1:8" hidden="1" x14ac:dyDescent="0.3">
      <c r="A550" t="s">
        <v>101</v>
      </c>
      <c r="B550" t="s">
        <v>16</v>
      </c>
      <c r="C550" t="s">
        <v>57</v>
      </c>
      <c r="D550" s="1">
        <v>44578</v>
      </c>
      <c r="E550" t="s">
        <v>525</v>
      </c>
      <c r="G550">
        <v>91</v>
      </c>
    </row>
    <row r="551" spans="1:8" hidden="1" x14ac:dyDescent="0.3">
      <c r="A551" t="s">
        <v>29</v>
      </c>
      <c r="B551" t="s">
        <v>34</v>
      </c>
      <c r="C551" t="s">
        <v>52</v>
      </c>
      <c r="D551" s="1">
        <v>44749</v>
      </c>
      <c r="E551" t="s">
        <v>526</v>
      </c>
      <c r="F551">
        <f>VALUE(SUBSTITUTE(E551,"$",""))</f>
        <v>14301</v>
      </c>
      <c r="G551">
        <v>130</v>
      </c>
      <c r="H551" s="2">
        <f>F551 * 30%</f>
        <v>4290.3</v>
      </c>
    </row>
    <row r="552" spans="1:8" hidden="1" x14ac:dyDescent="0.3">
      <c r="A552" t="s">
        <v>37</v>
      </c>
      <c r="B552" t="s">
        <v>26</v>
      </c>
      <c r="C552" t="s">
        <v>6</v>
      </c>
      <c r="D552" s="1">
        <v>44592</v>
      </c>
      <c r="E552" t="s">
        <v>527</v>
      </c>
      <c r="G552">
        <v>107</v>
      </c>
    </row>
    <row r="553" spans="1:8" hidden="1" x14ac:dyDescent="0.3">
      <c r="A553" t="s">
        <v>46</v>
      </c>
      <c r="B553" t="s">
        <v>5</v>
      </c>
      <c r="C553" t="s">
        <v>22</v>
      </c>
      <c r="D553" s="1">
        <v>44783</v>
      </c>
      <c r="E553" t="s">
        <v>528</v>
      </c>
      <c r="G553">
        <v>121</v>
      </c>
    </row>
    <row r="554" spans="1:8" hidden="1" x14ac:dyDescent="0.3">
      <c r="A554" t="s">
        <v>46</v>
      </c>
      <c r="B554" t="s">
        <v>34</v>
      </c>
      <c r="C554" t="s">
        <v>13</v>
      </c>
      <c r="D554" s="1">
        <v>44791</v>
      </c>
      <c r="E554" t="s">
        <v>529</v>
      </c>
      <c r="F554">
        <f t="shared" ref="F554:F555" si="112">VALUE(SUBSTITUTE(E554,"$",""))</f>
        <v>13930</v>
      </c>
      <c r="G554">
        <v>339</v>
      </c>
      <c r="H554" s="2">
        <f t="shared" ref="H554:H555" si="113">F554 * 30%</f>
        <v>4179</v>
      </c>
    </row>
    <row r="555" spans="1:8" hidden="1" x14ac:dyDescent="0.3">
      <c r="A555" t="s">
        <v>29</v>
      </c>
      <c r="B555" t="s">
        <v>26</v>
      </c>
      <c r="C555" t="s">
        <v>68</v>
      </c>
      <c r="D555" s="1">
        <v>44727</v>
      </c>
      <c r="E555" t="s">
        <v>395</v>
      </c>
      <c r="F555">
        <f t="shared" si="112"/>
        <v>5509</v>
      </c>
      <c r="G555">
        <v>321</v>
      </c>
      <c r="H555" s="2">
        <f t="shared" si="113"/>
        <v>1652.7</v>
      </c>
    </row>
    <row r="556" spans="1:8" hidden="1" x14ac:dyDescent="0.3">
      <c r="A556" t="s">
        <v>44</v>
      </c>
      <c r="B556" t="s">
        <v>34</v>
      </c>
      <c r="C556" t="s">
        <v>113</v>
      </c>
      <c r="D556" s="1">
        <v>44587</v>
      </c>
      <c r="E556" t="s">
        <v>530</v>
      </c>
      <c r="G556">
        <v>9</v>
      </c>
    </row>
    <row r="557" spans="1:8" hidden="1" x14ac:dyDescent="0.3">
      <c r="A557" t="s">
        <v>82</v>
      </c>
      <c r="B557" t="s">
        <v>34</v>
      </c>
      <c r="C557" t="s">
        <v>57</v>
      </c>
      <c r="D557" s="1">
        <v>44680</v>
      </c>
      <c r="E557" t="s">
        <v>531</v>
      </c>
      <c r="G557">
        <v>69</v>
      </c>
    </row>
    <row r="558" spans="1:8" hidden="1" x14ac:dyDescent="0.3">
      <c r="A558" t="s">
        <v>37</v>
      </c>
      <c r="B558" t="s">
        <v>38</v>
      </c>
      <c r="C558" t="s">
        <v>68</v>
      </c>
      <c r="D558" s="1">
        <v>44623</v>
      </c>
      <c r="E558" t="s">
        <v>532</v>
      </c>
      <c r="F558">
        <f t="shared" ref="F558:F563" si="114">VALUE(SUBSTITUTE(E558,"$",""))</f>
        <v>3381</v>
      </c>
      <c r="G558">
        <v>72</v>
      </c>
      <c r="H558" s="2">
        <f t="shared" ref="H558:H563" si="115">F558 * 30%</f>
        <v>1014.3</v>
      </c>
    </row>
    <row r="559" spans="1:8" hidden="1" x14ac:dyDescent="0.3">
      <c r="A559" t="s">
        <v>62</v>
      </c>
      <c r="B559" t="s">
        <v>16</v>
      </c>
      <c r="C559" t="s">
        <v>76</v>
      </c>
      <c r="D559" s="1">
        <v>44614</v>
      </c>
      <c r="E559" t="s">
        <v>533</v>
      </c>
      <c r="F559">
        <f t="shared" si="114"/>
        <v>4102</v>
      </c>
      <c r="G559">
        <v>392</v>
      </c>
      <c r="H559" s="2">
        <f t="shared" si="115"/>
        <v>1230.5999999999999</v>
      </c>
    </row>
    <row r="560" spans="1:8" hidden="1" x14ac:dyDescent="0.3">
      <c r="A560" t="s">
        <v>21</v>
      </c>
      <c r="B560" t="s">
        <v>34</v>
      </c>
      <c r="C560" t="s">
        <v>19</v>
      </c>
      <c r="D560" s="1">
        <v>44624</v>
      </c>
      <c r="E560" t="s">
        <v>407</v>
      </c>
      <c r="F560">
        <f t="shared" si="114"/>
        <v>3577</v>
      </c>
      <c r="G560">
        <v>158</v>
      </c>
      <c r="H560" s="2">
        <f t="shared" si="115"/>
        <v>1073.0999999999999</v>
      </c>
    </row>
    <row r="561" spans="1:8" hidden="1" x14ac:dyDescent="0.3">
      <c r="A561" t="s">
        <v>67</v>
      </c>
      <c r="B561" t="s">
        <v>9</v>
      </c>
      <c r="C561" t="s">
        <v>19</v>
      </c>
      <c r="D561" s="1">
        <v>44749</v>
      </c>
      <c r="E561" t="s">
        <v>534</v>
      </c>
      <c r="F561">
        <f t="shared" si="114"/>
        <v>2975</v>
      </c>
      <c r="G561">
        <v>9</v>
      </c>
      <c r="H561" s="2">
        <f t="shared" si="115"/>
        <v>892.5</v>
      </c>
    </row>
    <row r="562" spans="1:8" hidden="1" x14ac:dyDescent="0.3">
      <c r="A562" t="s">
        <v>84</v>
      </c>
      <c r="B562" t="s">
        <v>26</v>
      </c>
      <c r="C562" t="s">
        <v>117</v>
      </c>
      <c r="D562" s="1">
        <v>44729</v>
      </c>
      <c r="E562" t="s">
        <v>535</v>
      </c>
      <c r="F562">
        <f t="shared" si="114"/>
        <v>4137</v>
      </c>
      <c r="G562">
        <v>347</v>
      </c>
      <c r="H562" s="2">
        <f t="shared" si="115"/>
        <v>1241.0999999999999</v>
      </c>
    </row>
    <row r="563" spans="1:8" hidden="1" x14ac:dyDescent="0.3">
      <c r="A563" t="s">
        <v>15</v>
      </c>
      <c r="B563" t="s">
        <v>38</v>
      </c>
      <c r="C563" t="s">
        <v>117</v>
      </c>
      <c r="D563" s="1">
        <v>44775</v>
      </c>
      <c r="E563" t="s">
        <v>536</v>
      </c>
      <c r="F563">
        <f t="shared" si="114"/>
        <v>9541</v>
      </c>
      <c r="G563">
        <v>114</v>
      </c>
      <c r="H563" s="2">
        <f t="shared" si="115"/>
        <v>2862.2999999999997</v>
      </c>
    </row>
    <row r="564" spans="1:8" hidden="1" x14ac:dyDescent="0.3">
      <c r="A564" t="s">
        <v>21</v>
      </c>
      <c r="B564" t="s">
        <v>34</v>
      </c>
      <c r="C564" t="s">
        <v>113</v>
      </c>
      <c r="D564" s="1">
        <v>44785</v>
      </c>
      <c r="E564" t="s">
        <v>136</v>
      </c>
      <c r="G564">
        <v>120</v>
      </c>
    </row>
    <row r="565" spans="1:8" hidden="1" x14ac:dyDescent="0.3">
      <c r="A565" t="s">
        <v>93</v>
      </c>
      <c r="B565" t="s">
        <v>26</v>
      </c>
      <c r="C565" t="s">
        <v>13</v>
      </c>
      <c r="D565" s="1">
        <v>44589</v>
      </c>
      <c r="E565" t="s">
        <v>537</v>
      </c>
      <c r="F565">
        <f>VALUE(SUBSTITUTE(E565,"$",""))</f>
        <v>5152</v>
      </c>
      <c r="G565">
        <v>333</v>
      </c>
      <c r="H565" s="2">
        <f>F565 * 30%</f>
        <v>1545.6</v>
      </c>
    </row>
    <row r="566" spans="1:8" hidden="1" x14ac:dyDescent="0.3">
      <c r="A566" t="s">
        <v>82</v>
      </c>
      <c r="B566" t="s">
        <v>16</v>
      </c>
      <c r="C566" t="s">
        <v>35</v>
      </c>
      <c r="D566" s="1">
        <v>44680</v>
      </c>
      <c r="E566" t="s">
        <v>538</v>
      </c>
      <c r="G566">
        <v>432</v>
      </c>
    </row>
    <row r="567" spans="1:8" hidden="1" x14ac:dyDescent="0.3">
      <c r="A567" t="s">
        <v>44</v>
      </c>
      <c r="B567" t="s">
        <v>16</v>
      </c>
      <c r="C567" t="s">
        <v>70</v>
      </c>
      <c r="D567" s="1">
        <v>44656</v>
      </c>
      <c r="E567" t="s">
        <v>539</v>
      </c>
      <c r="G567">
        <v>236</v>
      </c>
    </row>
    <row r="568" spans="1:8" hidden="1" x14ac:dyDescent="0.3">
      <c r="A568" t="s">
        <v>62</v>
      </c>
      <c r="B568" t="s">
        <v>38</v>
      </c>
      <c r="C568" t="s">
        <v>70</v>
      </c>
      <c r="D568" s="1">
        <v>44579</v>
      </c>
      <c r="E568" t="s">
        <v>540</v>
      </c>
      <c r="G568">
        <v>135</v>
      </c>
    </row>
    <row r="569" spans="1:8" hidden="1" x14ac:dyDescent="0.3">
      <c r="A569" t="s">
        <v>4</v>
      </c>
      <c r="B569" t="s">
        <v>5</v>
      </c>
      <c r="C569" t="s">
        <v>113</v>
      </c>
      <c r="D569" s="1">
        <v>44697</v>
      </c>
      <c r="E569" t="s">
        <v>541</v>
      </c>
      <c r="G569">
        <v>97</v>
      </c>
    </row>
    <row r="570" spans="1:8" hidden="1" x14ac:dyDescent="0.3">
      <c r="A570" t="s">
        <v>82</v>
      </c>
      <c r="B570" t="s">
        <v>16</v>
      </c>
      <c r="C570" t="s">
        <v>68</v>
      </c>
      <c r="D570" s="1">
        <v>44797</v>
      </c>
      <c r="E570" t="s">
        <v>542</v>
      </c>
      <c r="F570">
        <f>VALUE(SUBSTITUTE(E570,"$",""))</f>
        <v>8715</v>
      </c>
      <c r="G570">
        <v>168</v>
      </c>
      <c r="H570" s="2">
        <f>F570 * 30%</f>
        <v>2614.5</v>
      </c>
    </row>
    <row r="571" spans="1:8" hidden="1" x14ac:dyDescent="0.3">
      <c r="A571" t="s">
        <v>54</v>
      </c>
      <c r="B571" t="s">
        <v>9</v>
      </c>
      <c r="C571" t="s">
        <v>10</v>
      </c>
      <c r="D571" s="1">
        <v>44579</v>
      </c>
      <c r="E571" t="s">
        <v>112</v>
      </c>
      <c r="G571">
        <v>402</v>
      </c>
    </row>
    <row r="572" spans="1:8" hidden="1" x14ac:dyDescent="0.3">
      <c r="A572" t="s">
        <v>62</v>
      </c>
      <c r="B572" t="s">
        <v>34</v>
      </c>
      <c r="C572" t="s">
        <v>39</v>
      </c>
      <c r="D572" s="1">
        <v>44795</v>
      </c>
      <c r="E572" t="s">
        <v>442</v>
      </c>
      <c r="F572">
        <f>VALUE(SUBSTITUTE(E572,"$",""))</f>
        <v>7623</v>
      </c>
      <c r="G572">
        <v>10</v>
      </c>
      <c r="H572" s="2">
        <f>F572 * 30%</f>
        <v>2286.9</v>
      </c>
    </row>
    <row r="573" spans="1:8" hidden="1" x14ac:dyDescent="0.3">
      <c r="A573" t="s">
        <v>23</v>
      </c>
      <c r="B573" t="s">
        <v>5</v>
      </c>
      <c r="C573" t="s">
        <v>22</v>
      </c>
      <c r="D573" s="1">
        <v>44627</v>
      </c>
      <c r="E573" t="s">
        <v>543</v>
      </c>
      <c r="G573">
        <v>84</v>
      </c>
    </row>
    <row r="574" spans="1:8" hidden="1" x14ac:dyDescent="0.3">
      <c r="A574" t="s">
        <v>46</v>
      </c>
      <c r="B574" t="s">
        <v>5</v>
      </c>
      <c r="C574" t="s">
        <v>90</v>
      </c>
      <c r="D574" s="1">
        <v>44624</v>
      </c>
      <c r="E574" t="s">
        <v>337</v>
      </c>
      <c r="G574">
        <v>69</v>
      </c>
    </row>
    <row r="575" spans="1:8" hidden="1" x14ac:dyDescent="0.3">
      <c r="A575" t="s">
        <v>101</v>
      </c>
      <c r="B575" t="s">
        <v>38</v>
      </c>
      <c r="C575" t="s">
        <v>70</v>
      </c>
      <c r="D575" s="1">
        <v>44673</v>
      </c>
      <c r="E575" t="s">
        <v>172</v>
      </c>
      <c r="G575">
        <v>111</v>
      </c>
    </row>
    <row r="576" spans="1:8" hidden="1" x14ac:dyDescent="0.3">
      <c r="A576" t="s">
        <v>62</v>
      </c>
      <c r="B576" t="s">
        <v>16</v>
      </c>
      <c r="C576" t="s">
        <v>52</v>
      </c>
      <c r="D576" s="1">
        <v>44721</v>
      </c>
      <c r="E576" t="s">
        <v>466</v>
      </c>
      <c r="F576">
        <f t="shared" ref="F576:F578" si="116">VALUE(SUBSTITUTE(E576,"$",""))</f>
        <v>4046</v>
      </c>
      <c r="G576">
        <v>89</v>
      </c>
      <c r="H576" s="2">
        <f t="shared" ref="H576:H578" si="117">F576 * 30%</f>
        <v>1213.8</v>
      </c>
    </row>
    <row r="577" spans="1:8" hidden="1" x14ac:dyDescent="0.3">
      <c r="A577" t="s">
        <v>15</v>
      </c>
      <c r="B577" t="s">
        <v>38</v>
      </c>
      <c r="C577" t="s">
        <v>64</v>
      </c>
      <c r="D577" s="1">
        <v>44767</v>
      </c>
      <c r="E577" t="s">
        <v>544</v>
      </c>
      <c r="F577">
        <f t="shared" si="116"/>
        <v>8904</v>
      </c>
      <c r="G577">
        <v>199</v>
      </c>
      <c r="H577" s="2">
        <f t="shared" si="117"/>
        <v>2671.2</v>
      </c>
    </row>
    <row r="578" spans="1:8" hidden="1" x14ac:dyDescent="0.3">
      <c r="A578" t="s">
        <v>15</v>
      </c>
      <c r="B578" t="s">
        <v>9</v>
      </c>
      <c r="C578" t="s">
        <v>19</v>
      </c>
      <c r="D578" s="1">
        <v>44776</v>
      </c>
      <c r="E578" t="s">
        <v>502</v>
      </c>
      <c r="F578">
        <f t="shared" si="116"/>
        <v>11298</v>
      </c>
      <c r="G578">
        <v>89</v>
      </c>
      <c r="H578" s="2">
        <f t="shared" si="117"/>
        <v>3389.4</v>
      </c>
    </row>
    <row r="579" spans="1:8" hidden="1" x14ac:dyDescent="0.3">
      <c r="A579" t="s">
        <v>31</v>
      </c>
      <c r="B579" t="s">
        <v>16</v>
      </c>
      <c r="C579" t="s">
        <v>70</v>
      </c>
      <c r="D579" s="1">
        <v>44776</v>
      </c>
      <c r="E579" t="s">
        <v>545</v>
      </c>
      <c r="G579">
        <v>131</v>
      </c>
    </row>
    <row r="580" spans="1:8" hidden="1" x14ac:dyDescent="0.3">
      <c r="A580" t="s">
        <v>4</v>
      </c>
      <c r="B580" t="s">
        <v>5</v>
      </c>
      <c r="C580" t="s">
        <v>52</v>
      </c>
      <c r="D580" s="1">
        <v>44684</v>
      </c>
      <c r="E580" t="s">
        <v>546</v>
      </c>
      <c r="F580">
        <f>VALUE(SUBSTITUTE(E580,"$",""))</f>
        <v>12068</v>
      </c>
      <c r="G580">
        <v>227</v>
      </c>
      <c r="H580" s="2">
        <f>F580 * 30%</f>
        <v>3620.4</v>
      </c>
    </row>
    <row r="581" spans="1:8" hidden="1" x14ac:dyDescent="0.3">
      <c r="A581" t="s">
        <v>60</v>
      </c>
      <c r="B581" t="s">
        <v>38</v>
      </c>
      <c r="C581" t="s">
        <v>24</v>
      </c>
      <c r="D581" s="1">
        <v>44580</v>
      </c>
      <c r="E581" t="s">
        <v>547</v>
      </c>
      <c r="G581">
        <v>301</v>
      </c>
    </row>
    <row r="582" spans="1:8" hidden="1" x14ac:dyDescent="0.3">
      <c r="A582" t="s">
        <v>50</v>
      </c>
      <c r="B582" t="s">
        <v>34</v>
      </c>
      <c r="C582" t="s">
        <v>27</v>
      </c>
      <c r="D582" s="1">
        <v>44603</v>
      </c>
      <c r="E582" t="s">
        <v>548</v>
      </c>
      <c r="G582">
        <v>316</v>
      </c>
    </row>
    <row r="583" spans="1:8" hidden="1" x14ac:dyDescent="0.3">
      <c r="A583" t="s">
        <v>8</v>
      </c>
      <c r="B583" t="s">
        <v>9</v>
      </c>
      <c r="C583" t="s">
        <v>76</v>
      </c>
      <c r="D583" s="1">
        <v>44726</v>
      </c>
      <c r="E583" t="s">
        <v>549</v>
      </c>
      <c r="F583">
        <f>VALUE(SUBSTITUTE(E583,"$",""))</f>
        <v>6426</v>
      </c>
      <c r="G583">
        <v>390</v>
      </c>
      <c r="H583" s="2">
        <f>F583 * 30%</f>
        <v>1927.8</v>
      </c>
    </row>
    <row r="584" spans="1:8" hidden="1" x14ac:dyDescent="0.3">
      <c r="A584" t="s">
        <v>82</v>
      </c>
      <c r="B584" t="s">
        <v>34</v>
      </c>
      <c r="C584" t="s">
        <v>27</v>
      </c>
      <c r="D584" s="1">
        <v>44643</v>
      </c>
      <c r="E584" t="s">
        <v>144</v>
      </c>
      <c r="G584">
        <v>223</v>
      </c>
    </row>
    <row r="585" spans="1:8" hidden="1" x14ac:dyDescent="0.3">
      <c r="A585" t="s">
        <v>93</v>
      </c>
      <c r="B585" t="s">
        <v>38</v>
      </c>
      <c r="C585" t="s">
        <v>10</v>
      </c>
      <c r="D585" s="1">
        <v>44609</v>
      </c>
      <c r="E585" t="s">
        <v>550</v>
      </c>
      <c r="G585">
        <v>101</v>
      </c>
    </row>
    <row r="586" spans="1:8" hidden="1" x14ac:dyDescent="0.3">
      <c r="A586" t="s">
        <v>67</v>
      </c>
      <c r="B586" t="s">
        <v>38</v>
      </c>
      <c r="C586" t="s">
        <v>19</v>
      </c>
      <c r="D586" s="1">
        <v>44637</v>
      </c>
      <c r="E586" t="s">
        <v>475</v>
      </c>
      <c r="F586">
        <f>VALUE(SUBSTITUTE(E586,"$",""))</f>
        <v>1750</v>
      </c>
      <c r="G586">
        <v>479</v>
      </c>
      <c r="H586" s="2">
        <f>F586 * 30%</f>
        <v>525</v>
      </c>
    </row>
    <row r="587" spans="1:8" hidden="1" x14ac:dyDescent="0.3">
      <c r="A587" t="s">
        <v>37</v>
      </c>
      <c r="B587" t="s">
        <v>16</v>
      </c>
      <c r="C587" t="s">
        <v>57</v>
      </c>
      <c r="D587" s="1">
        <v>44741</v>
      </c>
      <c r="E587" t="s">
        <v>551</v>
      </c>
      <c r="G587">
        <v>287</v>
      </c>
    </row>
    <row r="588" spans="1:8" hidden="1" x14ac:dyDescent="0.3">
      <c r="A588" t="s">
        <v>106</v>
      </c>
      <c r="B588" t="s">
        <v>38</v>
      </c>
      <c r="C588" t="s">
        <v>90</v>
      </c>
      <c r="D588" s="1">
        <v>44797</v>
      </c>
      <c r="E588" t="s">
        <v>552</v>
      </c>
      <c r="G588">
        <v>269</v>
      </c>
    </row>
    <row r="589" spans="1:8" hidden="1" x14ac:dyDescent="0.3">
      <c r="A589" t="s">
        <v>12</v>
      </c>
      <c r="B589" t="s">
        <v>38</v>
      </c>
      <c r="C589" t="s">
        <v>57</v>
      </c>
      <c r="D589" s="1">
        <v>44746</v>
      </c>
      <c r="E589" t="s">
        <v>553</v>
      </c>
      <c r="G589">
        <v>277</v>
      </c>
    </row>
    <row r="590" spans="1:8" hidden="1" x14ac:dyDescent="0.3">
      <c r="A590" t="s">
        <v>50</v>
      </c>
      <c r="B590" t="s">
        <v>26</v>
      </c>
      <c r="C590" t="s">
        <v>76</v>
      </c>
      <c r="D590" s="1">
        <v>44648</v>
      </c>
      <c r="E590" t="s">
        <v>554</v>
      </c>
      <c r="F590">
        <f t="shared" ref="F590:F591" si="118">VALUE(SUBSTITUTE(E590,"$",""))</f>
        <v>2723</v>
      </c>
      <c r="G590">
        <v>67</v>
      </c>
      <c r="H590" s="2">
        <f t="shared" ref="H590:H591" si="119">F590 * 30%</f>
        <v>816.9</v>
      </c>
    </row>
    <row r="591" spans="1:8" hidden="1" x14ac:dyDescent="0.3">
      <c r="A591" t="s">
        <v>54</v>
      </c>
      <c r="B591" t="s">
        <v>9</v>
      </c>
      <c r="C591" t="s">
        <v>19</v>
      </c>
      <c r="D591" s="1">
        <v>44670</v>
      </c>
      <c r="E591" t="s">
        <v>555</v>
      </c>
      <c r="F591">
        <f t="shared" si="118"/>
        <v>19327</v>
      </c>
      <c r="G591">
        <v>135</v>
      </c>
      <c r="H591" s="2">
        <f t="shared" si="119"/>
        <v>5798.0999999999995</v>
      </c>
    </row>
    <row r="592" spans="1:8" hidden="1" x14ac:dyDescent="0.3">
      <c r="A592" t="s">
        <v>106</v>
      </c>
      <c r="B592" t="s">
        <v>26</v>
      </c>
      <c r="C592" t="s">
        <v>6</v>
      </c>
      <c r="D592" s="1">
        <v>44579</v>
      </c>
      <c r="E592" t="s">
        <v>214</v>
      </c>
      <c r="G592">
        <v>229</v>
      </c>
    </row>
    <row r="593" spans="1:8" hidden="1" x14ac:dyDescent="0.3">
      <c r="A593" t="s">
        <v>8</v>
      </c>
      <c r="B593" t="s">
        <v>26</v>
      </c>
      <c r="C593" t="s">
        <v>64</v>
      </c>
      <c r="D593" s="1">
        <v>44578</v>
      </c>
      <c r="E593" t="s">
        <v>393</v>
      </c>
      <c r="F593">
        <f>VALUE(SUBSTITUTE(E593,"$",""))</f>
        <v>2996</v>
      </c>
      <c r="G593">
        <v>88</v>
      </c>
      <c r="H593" s="2">
        <f>F593 * 30%</f>
        <v>898.8</v>
      </c>
    </row>
    <row r="594" spans="1:8" hidden="1" x14ac:dyDescent="0.3">
      <c r="A594" t="s">
        <v>78</v>
      </c>
      <c r="B594" t="s">
        <v>26</v>
      </c>
      <c r="C594" t="s">
        <v>6</v>
      </c>
      <c r="D594" s="1">
        <v>44607</v>
      </c>
      <c r="E594" t="s">
        <v>556</v>
      </c>
      <c r="G594">
        <v>211</v>
      </c>
    </row>
    <row r="595" spans="1:8" hidden="1" x14ac:dyDescent="0.3">
      <c r="A595" t="s">
        <v>78</v>
      </c>
      <c r="B595" t="s">
        <v>5</v>
      </c>
      <c r="C595" t="s">
        <v>52</v>
      </c>
      <c r="D595" s="1">
        <v>44603</v>
      </c>
      <c r="E595" t="s">
        <v>557</v>
      </c>
      <c r="F595">
        <f>VALUE(SUBSTITUTE(E595,"$",""))</f>
        <v>14336</v>
      </c>
      <c r="G595">
        <v>293</v>
      </c>
      <c r="H595" s="2">
        <f>F595 * 30%</f>
        <v>4300.8</v>
      </c>
    </row>
    <row r="596" spans="1:8" hidden="1" x14ac:dyDescent="0.3">
      <c r="A596" t="s">
        <v>84</v>
      </c>
      <c r="B596" t="s">
        <v>34</v>
      </c>
      <c r="C596" t="s">
        <v>70</v>
      </c>
      <c r="D596" s="1">
        <v>44641</v>
      </c>
      <c r="E596" t="s">
        <v>558</v>
      </c>
      <c r="G596">
        <v>179</v>
      </c>
    </row>
    <row r="597" spans="1:8" hidden="1" x14ac:dyDescent="0.3">
      <c r="A597" t="s">
        <v>23</v>
      </c>
      <c r="B597" t="s">
        <v>26</v>
      </c>
      <c r="C597" t="s">
        <v>76</v>
      </c>
      <c r="D597" s="1">
        <v>44566</v>
      </c>
      <c r="E597" t="s">
        <v>559</v>
      </c>
      <c r="F597">
        <f t="shared" ref="F597:F598" si="120">VALUE(SUBSTITUTE(E597,"$",""))</f>
        <v>5173</v>
      </c>
      <c r="G597">
        <v>129</v>
      </c>
      <c r="H597" s="2">
        <f t="shared" ref="H597:H598" si="121">F597 * 30%</f>
        <v>1551.8999999999999</v>
      </c>
    </row>
    <row r="598" spans="1:8" hidden="1" x14ac:dyDescent="0.3">
      <c r="A598" t="s">
        <v>29</v>
      </c>
      <c r="B598" t="s">
        <v>9</v>
      </c>
      <c r="C598" t="s">
        <v>88</v>
      </c>
      <c r="D598" s="1">
        <v>44711</v>
      </c>
      <c r="E598" t="s">
        <v>319</v>
      </c>
      <c r="F598">
        <f t="shared" si="120"/>
        <v>6328</v>
      </c>
      <c r="G598">
        <v>164</v>
      </c>
      <c r="H598" s="2">
        <f t="shared" si="121"/>
        <v>1898.3999999999999</v>
      </c>
    </row>
    <row r="599" spans="1:8" hidden="1" x14ac:dyDescent="0.3">
      <c r="A599" t="s">
        <v>4</v>
      </c>
      <c r="B599" t="s">
        <v>34</v>
      </c>
      <c r="C599" t="s">
        <v>22</v>
      </c>
      <c r="D599" s="1">
        <v>44565</v>
      </c>
      <c r="E599" t="s">
        <v>560</v>
      </c>
      <c r="G599">
        <v>219</v>
      </c>
    </row>
    <row r="600" spans="1:8" hidden="1" x14ac:dyDescent="0.3">
      <c r="A600" t="s">
        <v>46</v>
      </c>
      <c r="B600" t="s">
        <v>16</v>
      </c>
      <c r="C600" t="s">
        <v>64</v>
      </c>
      <c r="D600" s="1">
        <v>44673</v>
      </c>
      <c r="E600" t="s">
        <v>495</v>
      </c>
      <c r="F600">
        <f t="shared" ref="F600:F601" si="122">VALUE(SUBSTITUTE(E600,"$",""))</f>
        <v>1435</v>
      </c>
      <c r="G600">
        <v>258</v>
      </c>
      <c r="H600" s="2">
        <f t="shared" ref="H600:H601" si="123">F600 * 30%</f>
        <v>430.5</v>
      </c>
    </row>
    <row r="601" spans="1:8" hidden="1" x14ac:dyDescent="0.3">
      <c r="A601" t="s">
        <v>12</v>
      </c>
      <c r="B601" t="s">
        <v>38</v>
      </c>
      <c r="C601" t="s">
        <v>52</v>
      </c>
      <c r="D601" s="1">
        <v>44602</v>
      </c>
      <c r="E601" t="s">
        <v>207</v>
      </c>
      <c r="F601">
        <f t="shared" si="122"/>
        <v>3052</v>
      </c>
      <c r="G601">
        <v>116</v>
      </c>
      <c r="H601" s="2">
        <f t="shared" si="123"/>
        <v>915.6</v>
      </c>
    </row>
    <row r="602" spans="1:8" hidden="1" x14ac:dyDescent="0.3">
      <c r="A602" t="s">
        <v>101</v>
      </c>
      <c r="B602" t="s">
        <v>9</v>
      </c>
      <c r="C602" t="s">
        <v>57</v>
      </c>
      <c r="D602" s="1">
        <v>44785</v>
      </c>
      <c r="E602" t="s">
        <v>561</v>
      </c>
      <c r="G602">
        <v>204</v>
      </c>
    </row>
    <row r="603" spans="1:8" hidden="1" x14ac:dyDescent="0.3">
      <c r="A603" t="s">
        <v>23</v>
      </c>
      <c r="B603" t="s">
        <v>34</v>
      </c>
      <c r="C603" t="s">
        <v>47</v>
      </c>
      <c r="D603" s="1">
        <v>44783</v>
      </c>
      <c r="E603" t="s">
        <v>562</v>
      </c>
      <c r="G603">
        <v>321</v>
      </c>
    </row>
    <row r="604" spans="1:8" hidden="1" x14ac:dyDescent="0.3">
      <c r="A604" t="s">
        <v>82</v>
      </c>
      <c r="B604" t="s">
        <v>16</v>
      </c>
      <c r="C604" t="s">
        <v>88</v>
      </c>
      <c r="D604" s="1">
        <v>44719</v>
      </c>
      <c r="E604" t="s">
        <v>409</v>
      </c>
      <c r="F604">
        <f>VALUE(SUBSTITUTE(E604,"$",""))</f>
        <v>679</v>
      </c>
      <c r="G604">
        <v>56</v>
      </c>
      <c r="H604" s="2">
        <f>F604 * 30%</f>
        <v>203.7</v>
      </c>
    </row>
    <row r="605" spans="1:8" hidden="1" x14ac:dyDescent="0.3">
      <c r="A605" t="s">
        <v>4</v>
      </c>
      <c r="B605" t="s">
        <v>9</v>
      </c>
      <c r="C605" t="s">
        <v>113</v>
      </c>
      <c r="D605" s="1">
        <v>44718</v>
      </c>
      <c r="E605" t="s">
        <v>563</v>
      </c>
      <c r="G605">
        <v>74</v>
      </c>
    </row>
    <row r="606" spans="1:8" hidden="1" x14ac:dyDescent="0.3">
      <c r="A606" t="s">
        <v>41</v>
      </c>
      <c r="B606" t="s">
        <v>26</v>
      </c>
      <c r="C606" t="s">
        <v>113</v>
      </c>
      <c r="D606" s="1">
        <v>44656</v>
      </c>
      <c r="E606" t="s">
        <v>564</v>
      </c>
      <c r="G606">
        <v>189</v>
      </c>
    </row>
    <row r="607" spans="1:8" hidden="1" x14ac:dyDescent="0.3">
      <c r="A607" t="s">
        <v>74</v>
      </c>
      <c r="B607" t="s">
        <v>34</v>
      </c>
      <c r="C607" t="s">
        <v>27</v>
      </c>
      <c r="D607" s="1">
        <v>44669</v>
      </c>
      <c r="E607" t="s">
        <v>14</v>
      </c>
      <c r="G607">
        <v>131</v>
      </c>
    </row>
    <row r="608" spans="1:8" hidden="1" x14ac:dyDescent="0.3">
      <c r="A608" t="s">
        <v>78</v>
      </c>
      <c r="B608" t="s">
        <v>9</v>
      </c>
      <c r="C608" t="s">
        <v>27</v>
      </c>
      <c r="D608" s="1">
        <v>44592</v>
      </c>
      <c r="E608" t="s">
        <v>565</v>
      </c>
      <c r="G608">
        <v>15</v>
      </c>
    </row>
    <row r="609" spans="1:8" hidden="1" x14ac:dyDescent="0.3">
      <c r="A609" t="s">
        <v>93</v>
      </c>
      <c r="B609" t="s">
        <v>34</v>
      </c>
      <c r="C609" t="s">
        <v>113</v>
      </c>
      <c r="D609" s="1">
        <v>44795</v>
      </c>
      <c r="E609" t="s">
        <v>566</v>
      </c>
      <c r="G609">
        <v>140</v>
      </c>
    </row>
    <row r="610" spans="1:8" hidden="1" x14ac:dyDescent="0.3">
      <c r="A610" t="s">
        <v>4</v>
      </c>
      <c r="B610" t="s">
        <v>16</v>
      </c>
      <c r="C610" t="s">
        <v>22</v>
      </c>
      <c r="D610" s="1">
        <v>44617</v>
      </c>
      <c r="E610" t="s">
        <v>567</v>
      </c>
      <c r="G610">
        <v>198</v>
      </c>
    </row>
    <row r="611" spans="1:8" hidden="1" x14ac:dyDescent="0.3">
      <c r="A611" t="s">
        <v>15</v>
      </c>
      <c r="B611" t="s">
        <v>16</v>
      </c>
      <c r="C611" t="s">
        <v>6</v>
      </c>
      <c r="D611" s="1">
        <v>44614</v>
      </c>
      <c r="E611" t="s">
        <v>568</v>
      </c>
      <c r="G611">
        <v>103</v>
      </c>
    </row>
    <row r="612" spans="1:8" hidden="1" x14ac:dyDescent="0.3">
      <c r="A612" t="s">
        <v>21</v>
      </c>
      <c r="B612" t="s">
        <v>26</v>
      </c>
      <c r="C612" t="s">
        <v>52</v>
      </c>
      <c r="D612" s="1">
        <v>44573</v>
      </c>
      <c r="E612" t="s">
        <v>569</v>
      </c>
      <c r="F612">
        <f t="shared" ref="F612:F616" si="124">VALUE(SUBSTITUTE(E612,"$",""))</f>
        <v>4494</v>
      </c>
      <c r="G612">
        <v>187</v>
      </c>
      <c r="H612" s="2">
        <f t="shared" ref="H612:H616" si="125">F612 * 30%</f>
        <v>1348.2</v>
      </c>
    </row>
    <row r="613" spans="1:8" hidden="1" x14ac:dyDescent="0.3">
      <c r="A613" t="s">
        <v>29</v>
      </c>
      <c r="B613" t="s">
        <v>5</v>
      </c>
      <c r="C613" t="s">
        <v>76</v>
      </c>
      <c r="D613" s="1">
        <v>44706</v>
      </c>
      <c r="E613" t="s">
        <v>570</v>
      </c>
      <c r="F613">
        <f t="shared" si="124"/>
        <v>105</v>
      </c>
      <c r="G613">
        <v>125</v>
      </c>
      <c r="H613" s="2">
        <f t="shared" si="125"/>
        <v>31.5</v>
      </c>
    </row>
    <row r="614" spans="1:8" x14ac:dyDescent="0.3">
      <c r="A614" t="s">
        <v>82</v>
      </c>
      <c r="B614" t="s">
        <v>9</v>
      </c>
      <c r="C614" t="s">
        <v>19</v>
      </c>
      <c r="D614" s="1">
        <v>44593</v>
      </c>
      <c r="E614" t="s">
        <v>183</v>
      </c>
      <c r="F614">
        <f t="shared" si="124"/>
        <v>2464</v>
      </c>
      <c r="G614">
        <v>8</v>
      </c>
      <c r="H614" s="2">
        <f t="shared" si="125"/>
        <v>739.19999999999993</v>
      </c>
    </row>
    <row r="615" spans="1:8" hidden="1" x14ac:dyDescent="0.3">
      <c r="A615" t="s">
        <v>31</v>
      </c>
      <c r="B615" t="s">
        <v>5</v>
      </c>
      <c r="C615" t="s">
        <v>39</v>
      </c>
      <c r="D615" s="1">
        <v>44678</v>
      </c>
      <c r="E615" t="s">
        <v>336</v>
      </c>
      <c r="F615">
        <f t="shared" si="124"/>
        <v>1379</v>
      </c>
      <c r="G615">
        <v>70</v>
      </c>
      <c r="H615" s="2">
        <f t="shared" si="125"/>
        <v>413.7</v>
      </c>
    </row>
    <row r="616" spans="1:8" hidden="1" x14ac:dyDescent="0.3">
      <c r="A616" t="s">
        <v>12</v>
      </c>
      <c r="B616" t="s">
        <v>34</v>
      </c>
      <c r="C616" t="s">
        <v>19</v>
      </c>
      <c r="D616" s="1">
        <v>44764</v>
      </c>
      <c r="E616" t="s">
        <v>232</v>
      </c>
      <c r="F616">
        <f t="shared" si="124"/>
        <v>2583</v>
      </c>
      <c r="G616">
        <v>126</v>
      </c>
      <c r="H616" s="2">
        <f t="shared" si="125"/>
        <v>774.9</v>
      </c>
    </row>
    <row r="617" spans="1:8" hidden="1" x14ac:dyDescent="0.3">
      <c r="A617" t="s">
        <v>54</v>
      </c>
      <c r="B617" t="s">
        <v>26</v>
      </c>
      <c r="C617" t="s">
        <v>6</v>
      </c>
      <c r="D617" s="1">
        <v>44587</v>
      </c>
      <c r="E617" t="s">
        <v>571</v>
      </c>
      <c r="G617">
        <v>265</v>
      </c>
    </row>
    <row r="618" spans="1:8" hidden="1" x14ac:dyDescent="0.3">
      <c r="A618" t="s">
        <v>54</v>
      </c>
      <c r="B618" t="s">
        <v>34</v>
      </c>
      <c r="C618" t="s">
        <v>6</v>
      </c>
      <c r="D618" s="1">
        <v>44797</v>
      </c>
      <c r="E618" t="s">
        <v>572</v>
      </c>
      <c r="G618">
        <v>296</v>
      </c>
    </row>
    <row r="619" spans="1:8" hidden="1" x14ac:dyDescent="0.3">
      <c r="A619" t="s">
        <v>93</v>
      </c>
      <c r="B619" t="s">
        <v>26</v>
      </c>
      <c r="C619" t="s">
        <v>64</v>
      </c>
      <c r="D619" s="1">
        <v>44579</v>
      </c>
      <c r="E619" t="s">
        <v>573</v>
      </c>
      <c r="F619">
        <f>VALUE(SUBSTITUTE(E619,"$",""))</f>
        <v>5677</v>
      </c>
      <c r="G619">
        <v>21</v>
      </c>
      <c r="H619" s="2">
        <f>F619 * 30%</f>
        <v>1703.1</v>
      </c>
    </row>
    <row r="620" spans="1:8" hidden="1" x14ac:dyDescent="0.3">
      <c r="A620" t="s">
        <v>41</v>
      </c>
      <c r="B620" t="s">
        <v>9</v>
      </c>
      <c r="C620" t="s">
        <v>10</v>
      </c>
      <c r="D620" s="1">
        <v>44650</v>
      </c>
      <c r="E620" t="s">
        <v>574</v>
      </c>
      <c r="G620">
        <v>83</v>
      </c>
    </row>
    <row r="621" spans="1:8" hidden="1" x14ac:dyDescent="0.3">
      <c r="A621" t="s">
        <v>106</v>
      </c>
      <c r="B621" t="s">
        <v>16</v>
      </c>
      <c r="C621" t="s">
        <v>117</v>
      </c>
      <c r="D621" s="1">
        <v>44578</v>
      </c>
      <c r="E621" t="s">
        <v>575</v>
      </c>
      <c r="F621">
        <f t="shared" ref="F621:F623" si="126">VALUE(SUBSTITUTE(E621,"$",""))</f>
        <v>8757</v>
      </c>
      <c r="G621">
        <v>162</v>
      </c>
      <c r="H621" s="2">
        <f t="shared" ref="H621:H623" si="127">F621 * 30%</f>
        <v>2627.1</v>
      </c>
    </row>
    <row r="622" spans="1:8" hidden="1" x14ac:dyDescent="0.3">
      <c r="A622" t="s">
        <v>82</v>
      </c>
      <c r="B622" t="s">
        <v>34</v>
      </c>
      <c r="C622" t="s">
        <v>64</v>
      </c>
      <c r="D622" s="1">
        <v>44609</v>
      </c>
      <c r="E622" t="s">
        <v>576</v>
      </c>
      <c r="F622">
        <f t="shared" si="126"/>
        <v>4816</v>
      </c>
      <c r="G622">
        <v>145</v>
      </c>
      <c r="H622" s="2">
        <f t="shared" si="127"/>
        <v>1444.8</v>
      </c>
    </row>
    <row r="623" spans="1:8" hidden="1" x14ac:dyDescent="0.3">
      <c r="A623" t="s">
        <v>82</v>
      </c>
      <c r="B623" t="s">
        <v>38</v>
      </c>
      <c r="C623" t="s">
        <v>13</v>
      </c>
      <c r="D623" s="1">
        <v>44659</v>
      </c>
      <c r="E623" t="s">
        <v>577</v>
      </c>
      <c r="F623">
        <f t="shared" si="126"/>
        <v>7532</v>
      </c>
      <c r="G623">
        <v>44</v>
      </c>
      <c r="H623" s="2">
        <f t="shared" si="127"/>
        <v>2259.6</v>
      </c>
    </row>
    <row r="624" spans="1:8" hidden="1" x14ac:dyDescent="0.3">
      <c r="A624" t="s">
        <v>12</v>
      </c>
      <c r="B624" t="s">
        <v>38</v>
      </c>
      <c r="C624" t="s">
        <v>42</v>
      </c>
      <c r="D624" s="1">
        <v>44748</v>
      </c>
      <c r="E624" t="s">
        <v>215</v>
      </c>
      <c r="G624">
        <v>82</v>
      </c>
    </row>
    <row r="625" spans="1:8" x14ac:dyDescent="0.3">
      <c r="A625" t="s">
        <v>60</v>
      </c>
      <c r="B625" t="s">
        <v>9</v>
      </c>
      <c r="C625" t="s">
        <v>64</v>
      </c>
      <c r="D625" s="1">
        <v>44655</v>
      </c>
      <c r="E625" t="s">
        <v>578</v>
      </c>
      <c r="F625">
        <f>VALUE(SUBSTITUTE(E625,"$",""))</f>
        <v>4340</v>
      </c>
      <c r="G625">
        <v>226</v>
      </c>
      <c r="H625" s="2">
        <f>F625 * 30%</f>
        <v>1302</v>
      </c>
    </row>
    <row r="626" spans="1:8" hidden="1" x14ac:dyDescent="0.3">
      <c r="A626" t="s">
        <v>15</v>
      </c>
      <c r="B626" t="s">
        <v>26</v>
      </c>
      <c r="C626" t="s">
        <v>47</v>
      </c>
      <c r="D626" s="1">
        <v>44622</v>
      </c>
      <c r="E626" t="s">
        <v>579</v>
      </c>
      <c r="G626">
        <v>207</v>
      </c>
    </row>
    <row r="627" spans="1:8" hidden="1" x14ac:dyDescent="0.3">
      <c r="A627" t="s">
        <v>12</v>
      </c>
      <c r="B627" t="s">
        <v>26</v>
      </c>
      <c r="C627" t="s">
        <v>88</v>
      </c>
      <c r="D627" s="1">
        <v>44782</v>
      </c>
      <c r="E627" t="s">
        <v>580</v>
      </c>
      <c r="F627">
        <f t="shared" ref="F627:F631" si="128">VALUE(SUBSTITUTE(E627,"$",""))</f>
        <v>1127</v>
      </c>
      <c r="G627">
        <v>176</v>
      </c>
      <c r="H627" s="2">
        <f t="shared" ref="H627:H631" si="129">F627 * 30%</f>
        <v>338.09999999999997</v>
      </c>
    </row>
    <row r="628" spans="1:8" hidden="1" x14ac:dyDescent="0.3">
      <c r="A628" t="s">
        <v>67</v>
      </c>
      <c r="B628" t="s">
        <v>16</v>
      </c>
      <c r="C628" t="s">
        <v>52</v>
      </c>
      <c r="D628" s="1">
        <v>44721</v>
      </c>
      <c r="E628" t="s">
        <v>581</v>
      </c>
      <c r="F628">
        <f t="shared" si="128"/>
        <v>10038</v>
      </c>
      <c r="G628">
        <v>286</v>
      </c>
      <c r="H628" s="2">
        <f t="shared" si="129"/>
        <v>3011.4</v>
      </c>
    </row>
    <row r="629" spans="1:8" x14ac:dyDescent="0.3">
      <c r="A629" t="s">
        <v>106</v>
      </c>
      <c r="B629" t="s">
        <v>5</v>
      </c>
      <c r="C629" t="s">
        <v>117</v>
      </c>
      <c r="D629" s="1">
        <v>44714</v>
      </c>
      <c r="E629" t="s">
        <v>582</v>
      </c>
      <c r="F629">
        <f t="shared" si="128"/>
        <v>2926</v>
      </c>
      <c r="G629">
        <v>300</v>
      </c>
      <c r="H629" s="2">
        <f t="shared" si="129"/>
        <v>877.8</v>
      </c>
    </row>
    <row r="630" spans="1:8" hidden="1" x14ac:dyDescent="0.3">
      <c r="A630" t="s">
        <v>8</v>
      </c>
      <c r="B630" t="s">
        <v>34</v>
      </c>
      <c r="C630" t="s">
        <v>64</v>
      </c>
      <c r="D630" s="1">
        <v>44747</v>
      </c>
      <c r="E630" t="s">
        <v>583</v>
      </c>
      <c r="F630">
        <f t="shared" si="128"/>
        <v>6279</v>
      </c>
      <c r="G630">
        <v>235</v>
      </c>
      <c r="H630" s="2">
        <f t="shared" si="129"/>
        <v>1883.6999999999998</v>
      </c>
    </row>
    <row r="631" spans="1:8" hidden="1" x14ac:dyDescent="0.3">
      <c r="A631" t="s">
        <v>78</v>
      </c>
      <c r="B631" t="s">
        <v>38</v>
      </c>
      <c r="C631" t="s">
        <v>39</v>
      </c>
      <c r="D631" s="1">
        <v>44784</v>
      </c>
      <c r="E631" t="s">
        <v>584</v>
      </c>
      <c r="F631">
        <f t="shared" si="128"/>
        <v>308</v>
      </c>
      <c r="G631">
        <v>125</v>
      </c>
      <c r="H631" s="2">
        <f t="shared" si="129"/>
        <v>92.399999999999991</v>
      </c>
    </row>
    <row r="632" spans="1:8" hidden="1" x14ac:dyDescent="0.3">
      <c r="A632" t="s">
        <v>93</v>
      </c>
      <c r="B632" t="s">
        <v>9</v>
      </c>
      <c r="C632" t="s">
        <v>90</v>
      </c>
      <c r="D632" s="1">
        <v>44603</v>
      </c>
      <c r="E632" t="s">
        <v>585</v>
      </c>
      <c r="G632">
        <v>145</v>
      </c>
    </row>
    <row r="633" spans="1:8" hidden="1" x14ac:dyDescent="0.3">
      <c r="A633" t="s">
        <v>82</v>
      </c>
      <c r="B633" t="s">
        <v>26</v>
      </c>
      <c r="C633" t="s">
        <v>57</v>
      </c>
      <c r="D633" s="1">
        <v>44784</v>
      </c>
      <c r="E633" t="s">
        <v>586</v>
      </c>
      <c r="G633">
        <v>65</v>
      </c>
    </row>
    <row r="634" spans="1:8" hidden="1" x14ac:dyDescent="0.3">
      <c r="A634" t="s">
        <v>50</v>
      </c>
      <c r="B634" t="s">
        <v>16</v>
      </c>
      <c r="C634" t="s">
        <v>42</v>
      </c>
      <c r="D634" s="1">
        <v>44693</v>
      </c>
      <c r="E634" t="s">
        <v>587</v>
      </c>
      <c r="G634">
        <v>102</v>
      </c>
    </row>
    <row r="635" spans="1:8" hidden="1" x14ac:dyDescent="0.3">
      <c r="A635" t="s">
        <v>74</v>
      </c>
      <c r="B635" t="s">
        <v>34</v>
      </c>
      <c r="C635" t="s">
        <v>52</v>
      </c>
      <c r="D635" s="1">
        <v>44757</v>
      </c>
      <c r="E635" t="s">
        <v>564</v>
      </c>
      <c r="F635">
        <f>VALUE(SUBSTITUTE(E635,"$",""))</f>
        <v>5012</v>
      </c>
      <c r="G635">
        <v>93</v>
      </c>
      <c r="H635" s="2">
        <f>F635 * 30%</f>
        <v>1503.6</v>
      </c>
    </row>
    <row r="636" spans="1:8" hidden="1" x14ac:dyDescent="0.3">
      <c r="A636" t="s">
        <v>78</v>
      </c>
      <c r="B636" t="s">
        <v>9</v>
      </c>
      <c r="C636" t="s">
        <v>47</v>
      </c>
      <c r="D636" s="1">
        <v>44579</v>
      </c>
      <c r="E636" t="s">
        <v>588</v>
      </c>
      <c r="G636">
        <v>134</v>
      </c>
    </row>
    <row r="637" spans="1:8" hidden="1" x14ac:dyDescent="0.3">
      <c r="A637" t="s">
        <v>93</v>
      </c>
      <c r="B637" t="s">
        <v>5</v>
      </c>
      <c r="C637" t="s">
        <v>64</v>
      </c>
      <c r="D637" s="1">
        <v>44566</v>
      </c>
      <c r="E637" t="s">
        <v>589</v>
      </c>
      <c r="F637">
        <f>VALUE(SUBSTITUTE(E637,"$",""))</f>
        <v>8512</v>
      </c>
      <c r="G637">
        <v>189</v>
      </c>
      <c r="H637" s="2">
        <f>F637 * 30%</f>
        <v>2553.6</v>
      </c>
    </row>
    <row r="638" spans="1:8" hidden="1" x14ac:dyDescent="0.3">
      <c r="A638" t="s">
        <v>54</v>
      </c>
      <c r="B638" t="s">
        <v>16</v>
      </c>
      <c r="C638" t="s">
        <v>27</v>
      </c>
      <c r="D638" s="1">
        <v>44741</v>
      </c>
      <c r="E638" t="s">
        <v>590</v>
      </c>
      <c r="G638">
        <v>232</v>
      </c>
    </row>
    <row r="639" spans="1:8" hidden="1" x14ac:dyDescent="0.3">
      <c r="A639" t="s">
        <v>29</v>
      </c>
      <c r="B639" t="s">
        <v>38</v>
      </c>
      <c r="C639" t="s">
        <v>88</v>
      </c>
      <c r="D639" s="1">
        <v>44726</v>
      </c>
      <c r="E639" t="s">
        <v>125</v>
      </c>
      <c r="F639">
        <f>VALUE(SUBSTITUTE(E639,"$",""))</f>
        <v>2800</v>
      </c>
      <c r="G639">
        <v>45</v>
      </c>
      <c r="H639" s="2">
        <f>F639 * 30%</f>
        <v>840</v>
      </c>
    </row>
    <row r="640" spans="1:8" hidden="1" x14ac:dyDescent="0.3">
      <c r="A640" t="s">
        <v>23</v>
      </c>
      <c r="B640" t="s">
        <v>9</v>
      </c>
      <c r="C640" t="s">
        <v>6</v>
      </c>
      <c r="D640" s="1">
        <v>44781</v>
      </c>
      <c r="E640" t="s">
        <v>591</v>
      </c>
      <c r="G640">
        <v>67</v>
      </c>
    </row>
    <row r="641" spans="1:8" hidden="1" x14ac:dyDescent="0.3">
      <c r="A641" t="s">
        <v>67</v>
      </c>
      <c r="B641" t="s">
        <v>9</v>
      </c>
      <c r="C641" t="s">
        <v>6</v>
      </c>
      <c r="D641" s="1">
        <v>44643</v>
      </c>
      <c r="E641" t="s">
        <v>592</v>
      </c>
      <c r="G641">
        <v>138</v>
      </c>
    </row>
    <row r="642" spans="1:8" hidden="1" x14ac:dyDescent="0.3">
      <c r="A642" t="s">
        <v>33</v>
      </c>
      <c r="B642" t="s">
        <v>9</v>
      </c>
      <c r="C642" t="s">
        <v>117</v>
      </c>
      <c r="D642" s="1">
        <v>44565</v>
      </c>
      <c r="E642" t="s">
        <v>593</v>
      </c>
      <c r="F642">
        <f t="shared" ref="F642:F643" si="130">VALUE(SUBSTITUTE(E642,"$",""))</f>
        <v>6566</v>
      </c>
      <c r="G642">
        <v>99</v>
      </c>
      <c r="H642" s="2">
        <f t="shared" ref="H642:H643" si="131">F642 * 30%</f>
        <v>1969.8</v>
      </c>
    </row>
    <row r="643" spans="1:8" hidden="1" x14ac:dyDescent="0.3">
      <c r="A643" t="s">
        <v>29</v>
      </c>
      <c r="B643" t="s">
        <v>9</v>
      </c>
      <c r="C643" t="s">
        <v>52</v>
      </c>
      <c r="D643" s="1">
        <v>44614</v>
      </c>
      <c r="E643" t="s">
        <v>594</v>
      </c>
      <c r="F643">
        <f t="shared" si="130"/>
        <v>13503</v>
      </c>
      <c r="G643">
        <v>251</v>
      </c>
      <c r="H643" s="2">
        <f t="shared" si="131"/>
        <v>4050.8999999999996</v>
      </c>
    </row>
    <row r="644" spans="1:8" hidden="1" x14ac:dyDescent="0.3">
      <c r="A644" t="s">
        <v>46</v>
      </c>
      <c r="B644" t="s">
        <v>5</v>
      </c>
      <c r="C644" t="s">
        <v>57</v>
      </c>
      <c r="D644" s="1">
        <v>44609</v>
      </c>
      <c r="E644" t="s">
        <v>595</v>
      </c>
      <c r="G644">
        <v>252</v>
      </c>
    </row>
    <row r="645" spans="1:8" hidden="1" x14ac:dyDescent="0.3">
      <c r="A645" t="s">
        <v>33</v>
      </c>
      <c r="B645" t="s">
        <v>34</v>
      </c>
      <c r="C645" t="s">
        <v>76</v>
      </c>
      <c r="D645" s="1">
        <v>44595</v>
      </c>
      <c r="E645" t="s">
        <v>596</v>
      </c>
      <c r="F645">
        <f t="shared" ref="F645:F646" si="132">VALUE(SUBSTITUTE(E645,"$",""))</f>
        <v>385</v>
      </c>
      <c r="G645">
        <v>78</v>
      </c>
      <c r="H645" s="2">
        <f t="shared" ref="H645:H646" si="133">F645 * 30%</f>
        <v>115.5</v>
      </c>
    </row>
    <row r="646" spans="1:8" hidden="1" x14ac:dyDescent="0.3">
      <c r="A646" t="s">
        <v>8</v>
      </c>
      <c r="B646" t="s">
        <v>38</v>
      </c>
      <c r="C646" t="s">
        <v>88</v>
      </c>
      <c r="D646" s="1">
        <v>44637</v>
      </c>
      <c r="E646" t="s">
        <v>58</v>
      </c>
      <c r="F646">
        <f t="shared" si="132"/>
        <v>1267</v>
      </c>
      <c r="G646">
        <v>130</v>
      </c>
      <c r="H646" s="2">
        <f t="shared" si="133"/>
        <v>380.09999999999997</v>
      </c>
    </row>
    <row r="647" spans="1:8" hidden="1" x14ac:dyDescent="0.3">
      <c r="A647" t="s">
        <v>74</v>
      </c>
      <c r="B647" t="s">
        <v>16</v>
      </c>
      <c r="C647" t="s">
        <v>113</v>
      </c>
      <c r="D647" s="1">
        <v>44586</v>
      </c>
      <c r="E647" t="s">
        <v>597</v>
      </c>
      <c r="G647">
        <v>154</v>
      </c>
    </row>
    <row r="648" spans="1:8" hidden="1" x14ac:dyDescent="0.3">
      <c r="A648" t="s">
        <v>29</v>
      </c>
      <c r="B648" t="s">
        <v>16</v>
      </c>
      <c r="C648" t="s">
        <v>52</v>
      </c>
      <c r="D648" s="1">
        <v>44769</v>
      </c>
      <c r="E648" t="s">
        <v>598</v>
      </c>
      <c r="F648">
        <f t="shared" ref="F648:F649" si="134">VALUE(SUBSTITUTE(E648,"$",""))</f>
        <v>1981</v>
      </c>
      <c r="G648">
        <v>52</v>
      </c>
      <c r="H648" s="2">
        <f t="shared" ref="H648:H649" si="135">F648 * 30%</f>
        <v>594.29999999999995</v>
      </c>
    </row>
    <row r="649" spans="1:8" hidden="1" x14ac:dyDescent="0.3">
      <c r="A649" t="s">
        <v>60</v>
      </c>
      <c r="B649" t="s">
        <v>16</v>
      </c>
      <c r="C649" t="s">
        <v>64</v>
      </c>
      <c r="D649" s="1">
        <v>44589</v>
      </c>
      <c r="E649" t="s">
        <v>599</v>
      </c>
      <c r="F649">
        <f t="shared" si="134"/>
        <v>7959</v>
      </c>
      <c r="G649">
        <v>53</v>
      </c>
      <c r="H649" s="2">
        <f t="shared" si="135"/>
        <v>2387.6999999999998</v>
      </c>
    </row>
    <row r="650" spans="1:8" hidden="1" x14ac:dyDescent="0.3">
      <c r="A650" t="s">
        <v>93</v>
      </c>
      <c r="B650" t="s">
        <v>16</v>
      </c>
      <c r="C650" t="s">
        <v>47</v>
      </c>
      <c r="D650" s="1">
        <v>44747</v>
      </c>
      <c r="E650" t="s">
        <v>600</v>
      </c>
      <c r="G650">
        <v>50</v>
      </c>
    </row>
    <row r="651" spans="1:8" hidden="1" x14ac:dyDescent="0.3">
      <c r="A651" t="s">
        <v>8</v>
      </c>
      <c r="B651" t="s">
        <v>9</v>
      </c>
      <c r="C651" t="s">
        <v>68</v>
      </c>
      <c r="D651" s="1">
        <v>44635</v>
      </c>
      <c r="E651" t="s">
        <v>601</v>
      </c>
      <c r="F651">
        <f>VALUE(SUBSTITUTE(E651,"$",""))</f>
        <v>1897</v>
      </c>
      <c r="G651">
        <v>44</v>
      </c>
      <c r="H651" s="2">
        <f>F651 * 30%</f>
        <v>569.1</v>
      </c>
    </row>
    <row r="652" spans="1:8" hidden="1" x14ac:dyDescent="0.3">
      <c r="A652" t="s">
        <v>23</v>
      </c>
      <c r="B652" t="s">
        <v>38</v>
      </c>
      <c r="C652" t="s">
        <v>24</v>
      </c>
      <c r="D652" s="1">
        <v>44777</v>
      </c>
      <c r="E652" t="s">
        <v>602</v>
      </c>
      <c r="G652">
        <v>200</v>
      </c>
    </row>
    <row r="653" spans="1:8" hidden="1" x14ac:dyDescent="0.3">
      <c r="A653" t="s">
        <v>15</v>
      </c>
      <c r="B653" t="s">
        <v>34</v>
      </c>
      <c r="C653" t="s">
        <v>64</v>
      </c>
      <c r="D653" s="1">
        <v>44739</v>
      </c>
      <c r="E653" t="s">
        <v>97</v>
      </c>
      <c r="F653">
        <f>VALUE(SUBSTITUTE(E653,"$",""))</f>
        <v>4382</v>
      </c>
      <c r="G653">
        <v>361</v>
      </c>
      <c r="H653" s="2">
        <f>F653 * 30%</f>
        <v>1314.6</v>
      </c>
    </row>
    <row r="654" spans="1:8" hidden="1" x14ac:dyDescent="0.3">
      <c r="A654" t="s">
        <v>15</v>
      </c>
      <c r="B654" t="s">
        <v>38</v>
      </c>
      <c r="C654" t="s">
        <v>24</v>
      </c>
      <c r="D654" s="1">
        <v>44755</v>
      </c>
      <c r="E654" t="s">
        <v>473</v>
      </c>
      <c r="G654">
        <v>172</v>
      </c>
    </row>
    <row r="655" spans="1:8" hidden="1" x14ac:dyDescent="0.3">
      <c r="A655" t="s">
        <v>33</v>
      </c>
      <c r="B655" t="s">
        <v>26</v>
      </c>
      <c r="C655" t="s">
        <v>70</v>
      </c>
      <c r="D655" s="1">
        <v>44616</v>
      </c>
      <c r="E655" t="s">
        <v>603</v>
      </c>
      <c r="G655">
        <v>239</v>
      </c>
    </row>
    <row r="656" spans="1:8" hidden="1" x14ac:dyDescent="0.3">
      <c r="A656" t="s">
        <v>41</v>
      </c>
      <c r="B656" t="s">
        <v>26</v>
      </c>
      <c r="C656" t="s">
        <v>10</v>
      </c>
      <c r="D656" s="1">
        <v>44740</v>
      </c>
      <c r="E656" t="s">
        <v>604</v>
      </c>
      <c r="G656">
        <v>55</v>
      </c>
    </row>
    <row r="657" spans="1:8" hidden="1" x14ac:dyDescent="0.3">
      <c r="A657" t="s">
        <v>21</v>
      </c>
      <c r="B657" t="s">
        <v>16</v>
      </c>
      <c r="C657" t="s">
        <v>10</v>
      </c>
      <c r="D657" s="1">
        <v>44742</v>
      </c>
      <c r="E657" t="s">
        <v>605</v>
      </c>
      <c r="G657">
        <v>27</v>
      </c>
    </row>
    <row r="658" spans="1:8" hidden="1" x14ac:dyDescent="0.3">
      <c r="A658" t="s">
        <v>54</v>
      </c>
      <c r="B658" t="s">
        <v>38</v>
      </c>
      <c r="C658" t="s">
        <v>90</v>
      </c>
      <c r="D658" s="1">
        <v>44791</v>
      </c>
      <c r="E658" t="s">
        <v>139</v>
      </c>
      <c r="G658">
        <v>7</v>
      </c>
    </row>
    <row r="659" spans="1:8" hidden="1" x14ac:dyDescent="0.3">
      <c r="A659" t="s">
        <v>62</v>
      </c>
      <c r="B659" t="s">
        <v>9</v>
      </c>
      <c r="C659" t="s">
        <v>138</v>
      </c>
      <c r="D659" s="1">
        <v>44585</v>
      </c>
      <c r="E659" t="s">
        <v>606</v>
      </c>
      <c r="G659">
        <v>301</v>
      </c>
    </row>
    <row r="660" spans="1:8" hidden="1" x14ac:dyDescent="0.3">
      <c r="A660" t="s">
        <v>46</v>
      </c>
      <c r="B660" t="s">
        <v>34</v>
      </c>
      <c r="C660" t="s">
        <v>68</v>
      </c>
      <c r="D660" s="1">
        <v>44631</v>
      </c>
      <c r="E660" t="s">
        <v>464</v>
      </c>
      <c r="F660">
        <f>VALUE(SUBSTITUTE(E660,"$",""))</f>
        <v>5292</v>
      </c>
      <c r="G660">
        <v>134</v>
      </c>
      <c r="H660" s="2">
        <f>F660 * 30%</f>
        <v>1587.6</v>
      </c>
    </row>
    <row r="661" spans="1:8" hidden="1" x14ac:dyDescent="0.3">
      <c r="A661" t="s">
        <v>106</v>
      </c>
      <c r="B661" t="s">
        <v>26</v>
      </c>
      <c r="C661" t="s">
        <v>24</v>
      </c>
      <c r="D661" s="1">
        <v>44735</v>
      </c>
      <c r="E661" t="s">
        <v>607</v>
      </c>
      <c r="G661">
        <v>350</v>
      </c>
    </row>
    <row r="662" spans="1:8" hidden="1" x14ac:dyDescent="0.3">
      <c r="A662" t="s">
        <v>60</v>
      </c>
      <c r="B662" t="s">
        <v>9</v>
      </c>
      <c r="C662" t="s">
        <v>57</v>
      </c>
      <c r="D662" s="1">
        <v>44795</v>
      </c>
      <c r="E662" t="s">
        <v>608</v>
      </c>
      <c r="G662">
        <v>33</v>
      </c>
    </row>
    <row r="663" spans="1:8" hidden="1" x14ac:dyDescent="0.3">
      <c r="A663" t="s">
        <v>23</v>
      </c>
      <c r="B663" t="s">
        <v>38</v>
      </c>
      <c r="C663" t="s">
        <v>27</v>
      </c>
      <c r="D663" s="1">
        <v>44565</v>
      </c>
      <c r="E663" t="s">
        <v>609</v>
      </c>
      <c r="G663">
        <v>23</v>
      </c>
    </row>
    <row r="664" spans="1:8" hidden="1" x14ac:dyDescent="0.3">
      <c r="A664" t="s">
        <v>54</v>
      </c>
      <c r="B664" t="s">
        <v>9</v>
      </c>
      <c r="C664" t="s">
        <v>52</v>
      </c>
      <c r="D664" s="1">
        <v>44656</v>
      </c>
      <c r="E664" t="s">
        <v>610</v>
      </c>
      <c r="F664">
        <f t="shared" ref="F664:F666" si="136">VALUE(SUBSTITUTE(E664,"$",""))</f>
        <v>3437</v>
      </c>
      <c r="G664">
        <v>201</v>
      </c>
      <c r="H664" s="2">
        <f t="shared" ref="H664:H666" si="137">F664 * 30%</f>
        <v>1031.0999999999999</v>
      </c>
    </row>
    <row r="665" spans="1:8" hidden="1" x14ac:dyDescent="0.3">
      <c r="A665" t="s">
        <v>46</v>
      </c>
      <c r="B665" t="s">
        <v>9</v>
      </c>
      <c r="C665" t="s">
        <v>52</v>
      </c>
      <c r="D665" s="1">
        <v>44666</v>
      </c>
      <c r="E665" t="s">
        <v>611</v>
      </c>
      <c r="F665">
        <f t="shared" si="136"/>
        <v>1869</v>
      </c>
      <c r="G665">
        <v>323</v>
      </c>
      <c r="H665" s="2">
        <f t="shared" si="137"/>
        <v>560.69999999999993</v>
      </c>
    </row>
    <row r="666" spans="1:8" hidden="1" x14ac:dyDescent="0.3">
      <c r="A666" t="s">
        <v>60</v>
      </c>
      <c r="B666" t="s">
        <v>16</v>
      </c>
      <c r="C666" t="s">
        <v>68</v>
      </c>
      <c r="D666" s="1">
        <v>44692</v>
      </c>
      <c r="E666" t="s">
        <v>275</v>
      </c>
      <c r="F666">
        <f t="shared" si="136"/>
        <v>3171</v>
      </c>
      <c r="G666">
        <v>220</v>
      </c>
      <c r="H666" s="2">
        <f t="shared" si="137"/>
        <v>951.3</v>
      </c>
    </row>
    <row r="667" spans="1:8" hidden="1" x14ac:dyDescent="0.3">
      <c r="A667" t="s">
        <v>78</v>
      </c>
      <c r="B667" t="s">
        <v>38</v>
      </c>
      <c r="C667" t="s">
        <v>70</v>
      </c>
      <c r="D667" s="1">
        <v>44763</v>
      </c>
      <c r="E667" t="s">
        <v>506</v>
      </c>
      <c r="G667">
        <v>488</v>
      </c>
    </row>
    <row r="668" spans="1:8" hidden="1" x14ac:dyDescent="0.3">
      <c r="A668" t="s">
        <v>15</v>
      </c>
      <c r="B668" t="s">
        <v>26</v>
      </c>
      <c r="C668" t="s">
        <v>35</v>
      </c>
      <c r="D668" s="1">
        <v>44603</v>
      </c>
      <c r="E668" t="s">
        <v>612</v>
      </c>
      <c r="G668">
        <v>84</v>
      </c>
    </row>
    <row r="669" spans="1:8" hidden="1" x14ac:dyDescent="0.3">
      <c r="A669" t="s">
        <v>78</v>
      </c>
      <c r="B669" t="s">
        <v>38</v>
      </c>
      <c r="C669" t="s">
        <v>19</v>
      </c>
      <c r="D669" s="1">
        <v>44750</v>
      </c>
      <c r="E669" t="s">
        <v>613</v>
      </c>
      <c r="F669">
        <f t="shared" ref="F669:F670" si="138">VALUE(SUBSTITUTE(E669,"$",""))</f>
        <v>1155</v>
      </c>
      <c r="G669">
        <v>79</v>
      </c>
      <c r="H669" s="2">
        <f t="shared" ref="H669:H670" si="139">F669 * 30%</f>
        <v>346.5</v>
      </c>
    </row>
    <row r="670" spans="1:8" hidden="1" x14ac:dyDescent="0.3">
      <c r="A670" t="s">
        <v>23</v>
      </c>
      <c r="B670" t="s">
        <v>5</v>
      </c>
      <c r="C670" t="s">
        <v>88</v>
      </c>
      <c r="D670" s="1">
        <v>44784</v>
      </c>
      <c r="E670" t="s">
        <v>614</v>
      </c>
      <c r="F670">
        <f t="shared" si="138"/>
        <v>6811</v>
      </c>
      <c r="G670">
        <v>344</v>
      </c>
      <c r="H670" s="2">
        <f t="shared" si="139"/>
        <v>2043.3</v>
      </c>
    </row>
    <row r="671" spans="1:8" hidden="1" x14ac:dyDescent="0.3">
      <c r="A671" t="s">
        <v>60</v>
      </c>
      <c r="B671" t="s">
        <v>26</v>
      </c>
      <c r="C671" t="s">
        <v>24</v>
      </c>
      <c r="D671" s="1">
        <v>44777</v>
      </c>
      <c r="E671" t="s">
        <v>615</v>
      </c>
      <c r="G671">
        <v>7</v>
      </c>
    </row>
    <row r="672" spans="1:8" hidden="1" x14ac:dyDescent="0.3">
      <c r="A672" t="s">
        <v>78</v>
      </c>
      <c r="B672" t="s">
        <v>26</v>
      </c>
      <c r="C672" t="s">
        <v>35</v>
      </c>
      <c r="D672" s="1">
        <v>44726</v>
      </c>
      <c r="E672" t="s">
        <v>616</v>
      </c>
      <c r="G672">
        <v>88</v>
      </c>
    </row>
    <row r="673" spans="1:8" hidden="1" x14ac:dyDescent="0.3">
      <c r="A673" t="s">
        <v>67</v>
      </c>
      <c r="B673" t="s">
        <v>5</v>
      </c>
      <c r="C673" t="s">
        <v>113</v>
      </c>
      <c r="D673" s="1">
        <v>44578</v>
      </c>
      <c r="E673" t="s">
        <v>617</v>
      </c>
      <c r="G673">
        <v>275</v>
      </c>
    </row>
    <row r="674" spans="1:8" hidden="1" x14ac:dyDescent="0.3">
      <c r="A674" t="s">
        <v>4</v>
      </c>
      <c r="B674" t="s">
        <v>38</v>
      </c>
      <c r="C674" t="s">
        <v>35</v>
      </c>
      <c r="D674" s="1">
        <v>44735</v>
      </c>
      <c r="E674" t="s">
        <v>618</v>
      </c>
      <c r="G674">
        <v>512</v>
      </c>
    </row>
    <row r="675" spans="1:8" hidden="1" x14ac:dyDescent="0.3">
      <c r="A675" t="s">
        <v>4</v>
      </c>
      <c r="B675" t="s">
        <v>5</v>
      </c>
      <c r="C675" t="s">
        <v>19</v>
      </c>
      <c r="D675" s="1">
        <v>44797</v>
      </c>
      <c r="E675" t="s">
        <v>619</v>
      </c>
      <c r="F675">
        <f t="shared" ref="F675:F678" si="140">VALUE(SUBSTITUTE(E675,"$",""))</f>
        <v>1463</v>
      </c>
      <c r="G675">
        <v>113</v>
      </c>
      <c r="H675" s="2">
        <f t="shared" ref="H675:H678" si="141">F675 * 30%</f>
        <v>438.9</v>
      </c>
    </row>
    <row r="676" spans="1:8" hidden="1" x14ac:dyDescent="0.3">
      <c r="A676" t="s">
        <v>78</v>
      </c>
      <c r="B676" t="s">
        <v>5</v>
      </c>
      <c r="C676" t="s">
        <v>117</v>
      </c>
      <c r="D676" s="1">
        <v>44719</v>
      </c>
      <c r="E676" t="s">
        <v>620</v>
      </c>
      <c r="F676">
        <f t="shared" si="140"/>
        <v>7924</v>
      </c>
      <c r="G676">
        <v>275</v>
      </c>
      <c r="H676" s="2">
        <f t="shared" si="141"/>
        <v>2377.1999999999998</v>
      </c>
    </row>
    <row r="677" spans="1:8" hidden="1" x14ac:dyDescent="0.3">
      <c r="A677" t="s">
        <v>15</v>
      </c>
      <c r="B677" t="s">
        <v>5</v>
      </c>
      <c r="C677" t="s">
        <v>68</v>
      </c>
      <c r="D677" s="1">
        <v>44734</v>
      </c>
      <c r="E677" t="s">
        <v>53</v>
      </c>
      <c r="F677">
        <f t="shared" si="140"/>
        <v>8799</v>
      </c>
      <c r="G677">
        <v>47</v>
      </c>
      <c r="H677" s="2">
        <f t="shared" si="141"/>
        <v>2639.7</v>
      </c>
    </row>
    <row r="678" spans="1:8" hidden="1" x14ac:dyDescent="0.3">
      <c r="A678" t="s">
        <v>101</v>
      </c>
      <c r="B678" t="s">
        <v>34</v>
      </c>
      <c r="C678" t="s">
        <v>64</v>
      </c>
      <c r="D678" s="1">
        <v>44755</v>
      </c>
      <c r="E678" t="s">
        <v>621</v>
      </c>
      <c r="F678">
        <f t="shared" si="140"/>
        <v>2898</v>
      </c>
      <c r="G678">
        <v>276</v>
      </c>
      <c r="H678" s="2">
        <f t="shared" si="141"/>
        <v>869.4</v>
      </c>
    </row>
    <row r="679" spans="1:8" hidden="1" x14ac:dyDescent="0.3">
      <c r="A679" t="s">
        <v>82</v>
      </c>
      <c r="B679" t="s">
        <v>5</v>
      </c>
      <c r="C679" t="s">
        <v>90</v>
      </c>
      <c r="D679" s="1">
        <v>44705</v>
      </c>
      <c r="E679" t="s">
        <v>622</v>
      </c>
      <c r="G679">
        <v>212</v>
      </c>
    </row>
    <row r="680" spans="1:8" hidden="1" x14ac:dyDescent="0.3">
      <c r="A680" t="s">
        <v>23</v>
      </c>
      <c r="B680" t="s">
        <v>26</v>
      </c>
      <c r="C680" t="s">
        <v>24</v>
      </c>
      <c r="D680" s="1">
        <v>44782</v>
      </c>
      <c r="E680" t="s">
        <v>623</v>
      </c>
      <c r="G680">
        <v>145</v>
      </c>
    </row>
    <row r="681" spans="1:8" hidden="1" x14ac:dyDescent="0.3">
      <c r="A681" t="s">
        <v>62</v>
      </c>
      <c r="B681" t="s">
        <v>38</v>
      </c>
      <c r="C681" t="s">
        <v>10</v>
      </c>
      <c r="D681" s="1">
        <v>44657</v>
      </c>
      <c r="E681" t="s">
        <v>624</v>
      </c>
      <c r="G681">
        <v>31</v>
      </c>
    </row>
    <row r="682" spans="1:8" hidden="1" x14ac:dyDescent="0.3">
      <c r="A682" t="s">
        <v>15</v>
      </c>
      <c r="B682" t="s">
        <v>26</v>
      </c>
      <c r="C682" t="s">
        <v>70</v>
      </c>
      <c r="D682" s="1">
        <v>44770</v>
      </c>
      <c r="E682" t="s">
        <v>625</v>
      </c>
      <c r="G682">
        <v>271</v>
      </c>
    </row>
    <row r="683" spans="1:8" hidden="1" x14ac:dyDescent="0.3">
      <c r="A683" t="s">
        <v>23</v>
      </c>
      <c r="B683" t="s">
        <v>26</v>
      </c>
      <c r="C683" t="s">
        <v>88</v>
      </c>
      <c r="D683" s="1">
        <v>44797</v>
      </c>
      <c r="E683" t="s">
        <v>146</v>
      </c>
      <c r="F683">
        <f>VALUE(SUBSTITUTE(E683,"$",""))</f>
        <v>630</v>
      </c>
      <c r="G683">
        <v>52</v>
      </c>
      <c r="H683" s="2">
        <f>F683 * 30%</f>
        <v>189</v>
      </c>
    </row>
    <row r="684" spans="1:8" hidden="1" x14ac:dyDescent="0.3">
      <c r="A684" t="s">
        <v>8</v>
      </c>
      <c r="B684" t="s">
        <v>16</v>
      </c>
      <c r="C684" t="s">
        <v>22</v>
      </c>
      <c r="D684" s="1">
        <v>44578</v>
      </c>
      <c r="E684" t="s">
        <v>456</v>
      </c>
      <c r="G684">
        <v>128</v>
      </c>
    </row>
    <row r="685" spans="1:8" hidden="1" x14ac:dyDescent="0.3">
      <c r="A685" t="s">
        <v>54</v>
      </c>
      <c r="B685" t="s">
        <v>34</v>
      </c>
      <c r="C685" t="s">
        <v>42</v>
      </c>
      <c r="D685" s="1">
        <v>44599</v>
      </c>
      <c r="E685" t="s">
        <v>626</v>
      </c>
      <c r="G685">
        <v>142</v>
      </c>
    </row>
    <row r="686" spans="1:8" hidden="1" x14ac:dyDescent="0.3">
      <c r="A686" t="s">
        <v>29</v>
      </c>
      <c r="B686" t="s">
        <v>16</v>
      </c>
      <c r="C686" t="s">
        <v>57</v>
      </c>
      <c r="D686" s="1">
        <v>44690</v>
      </c>
      <c r="E686" t="s">
        <v>627</v>
      </c>
      <c r="G686">
        <v>256</v>
      </c>
    </row>
    <row r="687" spans="1:8" hidden="1" x14ac:dyDescent="0.3">
      <c r="A687" t="s">
        <v>37</v>
      </c>
      <c r="B687" t="s">
        <v>26</v>
      </c>
      <c r="C687" t="s">
        <v>10</v>
      </c>
      <c r="D687" s="1">
        <v>44718</v>
      </c>
      <c r="E687" t="s">
        <v>322</v>
      </c>
      <c r="G687">
        <v>106</v>
      </c>
    </row>
    <row r="688" spans="1:8" hidden="1" x14ac:dyDescent="0.3">
      <c r="A688" t="s">
        <v>74</v>
      </c>
      <c r="B688" t="s">
        <v>34</v>
      </c>
      <c r="C688" t="s">
        <v>90</v>
      </c>
      <c r="D688" s="1">
        <v>44718</v>
      </c>
      <c r="E688" t="s">
        <v>628</v>
      </c>
      <c r="G688">
        <v>6</v>
      </c>
    </row>
    <row r="689" spans="1:8" hidden="1" x14ac:dyDescent="0.3">
      <c r="A689" t="s">
        <v>46</v>
      </c>
      <c r="B689" t="s">
        <v>26</v>
      </c>
      <c r="C689" t="s">
        <v>47</v>
      </c>
      <c r="D689" s="1">
        <v>44705</v>
      </c>
      <c r="E689" t="s">
        <v>472</v>
      </c>
      <c r="G689">
        <v>226</v>
      </c>
    </row>
    <row r="690" spans="1:8" hidden="1" x14ac:dyDescent="0.3">
      <c r="A690" t="s">
        <v>23</v>
      </c>
      <c r="B690" t="s">
        <v>5</v>
      </c>
      <c r="C690" t="s">
        <v>27</v>
      </c>
      <c r="D690" s="1">
        <v>44574</v>
      </c>
      <c r="E690" t="s">
        <v>629</v>
      </c>
      <c r="G690">
        <v>121</v>
      </c>
    </row>
    <row r="691" spans="1:8" hidden="1" x14ac:dyDescent="0.3">
      <c r="A691" t="s">
        <v>44</v>
      </c>
      <c r="B691" t="s">
        <v>34</v>
      </c>
      <c r="C691" t="s">
        <v>88</v>
      </c>
      <c r="D691" s="1">
        <v>44704</v>
      </c>
      <c r="E691" t="s">
        <v>604</v>
      </c>
      <c r="F691">
        <f t="shared" ref="F691:F692" si="142">VALUE(SUBSTITUTE(E691,"$",""))</f>
        <v>6069</v>
      </c>
      <c r="G691">
        <v>151</v>
      </c>
      <c r="H691" s="2">
        <f t="shared" ref="H691:H692" si="143">F691 * 30%</f>
        <v>1820.7</v>
      </c>
    </row>
    <row r="692" spans="1:8" hidden="1" x14ac:dyDescent="0.3">
      <c r="A692" t="s">
        <v>4</v>
      </c>
      <c r="B692" t="s">
        <v>5</v>
      </c>
      <c r="C692" t="s">
        <v>68</v>
      </c>
      <c r="D692" s="1">
        <v>44741</v>
      </c>
      <c r="E692" t="s">
        <v>630</v>
      </c>
      <c r="F692">
        <f t="shared" si="142"/>
        <v>1862</v>
      </c>
      <c r="G692">
        <v>284</v>
      </c>
      <c r="H692" s="2">
        <f t="shared" si="143"/>
        <v>558.6</v>
      </c>
    </row>
    <row r="693" spans="1:8" hidden="1" x14ac:dyDescent="0.3">
      <c r="A693" t="s">
        <v>4</v>
      </c>
      <c r="B693" t="s">
        <v>26</v>
      </c>
      <c r="C693" t="s">
        <v>10</v>
      </c>
      <c r="D693" s="1">
        <v>44631</v>
      </c>
      <c r="E693" t="s">
        <v>631</v>
      </c>
      <c r="G693">
        <v>89</v>
      </c>
    </row>
    <row r="694" spans="1:8" hidden="1" x14ac:dyDescent="0.3">
      <c r="A694" t="s">
        <v>101</v>
      </c>
      <c r="B694" t="s">
        <v>34</v>
      </c>
      <c r="C694" t="s">
        <v>10</v>
      </c>
      <c r="D694" s="1">
        <v>44676</v>
      </c>
      <c r="E694" t="s">
        <v>632</v>
      </c>
      <c r="G694">
        <v>508</v>
      </c>
    </row>
    <row r="695" spans="1:8" hidden="1" x14ac:dyDescent="0.3">
      <c r="A695" t="s">
        <v>31</v>
      </c>
      <c r="B695" t="s">
        <v>16</v>
      </c>
      <c r="C695" t="s">
        <v>19</v>
      </c>
      <c r="D695" s="1">
        <v>44711</v>
      </c>
      <c r="E695" t="s">
        <v>633</v>
      </c>
      <c r="F695">
        <f>VALUE(SUBSTITUTE(E695,"$",""))</f>
        <v>3969</v>
      </c>
      <c r="G695">
        <v>243</v>
      </c>
      <c r="H695" s="2">
        <f>F695 * 30%</f>
        <v>1190.7</v>
      </c>
    </row>
    <row r="696" spans="1:8" hidden="1" x14ac:dyDescent="0.3">
      <c r="A696" t="s">
        <v>54</v>
      </c>
      <c r="B696" t="s">
        <v>9</v>
      </c>
      <c r="C696" t="s">
        <v>70</v>
      </c>
      <c r="D696" s="1">
        <v>44704</v>
      </c>
      <c r="E696" t="s">
        <v>634</v>
      </c>
      <c r="G696">
        <v>170</v>
      </c>
    </row>
    <row r="697" spans="1:8" hidden="1" x14ac:dyDescent="0.3">
      <c r="A697" t="s">
        <v>37</v>
      </c>
      <c r="B697" t="s">
        <v>34</v>
      </c>
      <c r="C697" t="s">
        <v>13</v>
      </c>
      <c r="D697" s="1">
        <v>44704</v>
      </c>
      <c r="E697" t="s">
        <v>249</v>
      </c>
      <c r="F697">
        <f t="shared" ref="F697:F702" si="144">VALUE(SUBSTITUTE(E697,"$",""))</f>
        <v>1162</v>
      </c>
      <c r="G697">
        <v>18</v>
      </c>
      <c r="H697" s="2">
        <f t="shared" ref="H697:H702" si="145">F697 * 30%</f>
        <v>348.59999999999997</v>
      </c>
    </row>
    <row r="698" spans="1:8" hidden="1" x14ac:dyDescent="0.3">
      <c r="A698" t="s">
        <v>8</v>
      </c>
      <c r="B698" t="s">
        <v>38</v>
      </c>
      <c r="C698" t="s">
        <v>13</v>
      </c>
      <c r="D698" s="1">
        <v>44736</v>
      </c>
      <c r="E698" t="s">
        <v>515</v>
      </c>
      <c r="F698">
        <f t="shared" si="144"/>
        <v>6342</v>
      </c>
      <c r="G698">
        <v>282</v>
      </c>
      <c r="H698" s="2">
        <f t="shared" si="145"/>
        <v>1902.6</v>
      </c>
    </row>
    <row r="699" spans="1:8" hidden="1" x14ac:dyDescent="0.3">
      <c r="A699" t="s">
        <v>82</v>
      </c>
      <c r="B699" t="s">
        <v>26</v>
      </c>
      <c r="C699" t="s">
        <v>19</v>
      </c>
      <c r="D699" s="1">
        <v>44631</v>
      </c>
      <c r="E699" t="s">
        <v>635</v>
      </c>
      <c r="F699">
        <f t="shared" si="144"/>
        <v>10633</v>
      </c>
      <c r="G699">
        <v>277</v>
      </c>
      <c r="H699" s="2">
        <f t="shared" si="145"/>
        <v>3189.9</v>
      </c>
    </row>
    <row r="700" spans="1:8" hidden="1" x14ac:dyDescent="0.3">
      <c r="A700" t="s">
        <v>31</v>
      </c>
      <c r="B700" t="s">
        <v>34</v>
      </c>
      <c r="C700" t="s">
        <v>19</v>
      </c>
      <c r="D700" s="1">
        <v>44769</v>
      </c>
      <c r="E700" t="s">
        <v>636</v>
      </c>
      <c r="F700">
        <f t="shared" si="144"/>
        <v>15057</v>
      </c>
      <c r="G700">
        <v>212</v>
      </c>
      <c r="H700" s="2">
        <f t="shared" si="145"/>
        <v>4517.0999999999995</v>
      </c>
    </row>
    <row r="701" spans="1:8" hidden="1" x14ac:dyDescent="0.3">
      <c r="A701" t="s">
        <v>31</v>
      </c>
      <c r="B701" t="s">
        <v>34</v>
      </c>
      <c r="C701" t="s">
        <v>68</v>
      </c>
      <c r="D701" s="1">
        <v>44789</v>
      </c>
      <c r="E701" t="s">
        <v>32</v>
      </c>
      <c r="F701">
        <f t="shared" si="144"/>
        <v>4704</v>
      </c>
      <c r="G701">
        <v>126</v>
      </c>
      <c r="H701" s="2">
        <f t="shared" si="145"/>
        <v>1411.2</v>
      </c>
    </row>
    <row r="702" spans="1:8" hidden="1" x14ac:dyDescent="0.3">
      <c r="A702" t="s">
        <v>50</v>
      </c>
      <c r="B702" t="s">
        <v>38</v>
      </c>
      <c r="C702" t="s">
        <v>19</v>
      </c>
      <c r="D702" s="1">
        <v>44627</v>
      </c>
      <c r="E702" t="s">
        <v>637</v>
      </c>
      <c r="F702">
        <f t="shared" si="144"/>
        <v>9338</v>
      </c>
      <c r="G702">
        <v>11</v>
      </c>
      <c r="H702" s="2">
        <f t="shared" si="145"/>
        <v>2801.4</v>
      </c>
    </row>
    <row r="703" spans="1:8" hidden="1" x14ac:dyDescent="0.3">
      <c r="A703" t="s">
        <v>54</v>
      </c>
      <c r="B703" t="s">
        <v>26</v>
      </c>
      <c r="C703" t="s">
        <v>24</v>
      </c>
      <c r="D703" s="1">
        <v>44656</v>
      </c>
      <c r="E703" t="s">
        <v>599</v>
      </c>
      <c r="G703">
        <v>30</v>
      </c>
    </row>
    <row r="704" spans="1:8" hidden="1" x14ac:dyDescent="0.3">
      <c r="A704" t="s">
        <v>84</v>
      </c>
      <c r="B704" t="s">
        <v>9</v>
      </c>
      <c r="C704" t="s">
        <v>10</v>
      </c>
      <c r="D704" s="1">
        <v>44685</v>
      </c>
      <c r="E704" t="s">
        <v>443</v>
      </c>
      <c r="G704">
        <v>51</v>
      </c>
    </row>
    <row r="705" spans="1:8" hidden="1" x14ac:dyDescent="0.3">
      <c r="A705" t="s">
        <v>106</v>
      </c>
      <c r="B705" t="s">
        <v>34</v>
      </c>
      <c r="C705" t="s">
        <v>90</v>
      </c>
      <c r="D705" s="1">
        <v>44565</v>
      </c>
      <c r="E705" t="s">
        <v>638</v>
      </c>
      <c r="G705">
        <v>92</v>
      </c>
    </row>
    <row r="706" spans="1:8" hidden="1" x14ac:dyDescent="0.3">
      <c r="A706" t="s">
        <v>44</v>
      </c>
      <c r="B706" t="s">
        <v>16</v>
      </c>
      <c r="C706" t="s">
        <v>113</v>
      </c>
      <c r="D706" s="1">
        <v>44574</v>
      </c>
      <c r="E706" t="s">
        <v>639</v>
      </c>
      <c r="G706">
        <v>101</v>
      </c>
    </row>
    <row r="707" spans="1:8" hidden="1" x14ac:dyDescent="0.3">
      <c r="A707" t="s">
        <v>74</v>
      </c>
      <c r="B707" t="s">
        <v>26</v>
      </c>
      <c r="C707" t="s">
        <v>64</v>
      </c>
      <c r="D707" s="1">
        <v>44753</v>
      </c>
      <c r="E707" t="s">
        <v>549</v>
      </c>
      <c r="F707">
        <f>VALUE(SUBSTITUTE(E707,"$",""))</f>
        <v>6426</v>
      </c>
      <c r="G707">
        <v>98</v>
      </c>
      <c r="H707" s="2">
        <f>F707 * 30%</f>
        <v>1927.8</v>
      </c>
    </row>
    <row r="708" spans="1:8" hidden="1" x14ac:dyDescent="0.3">
      <c r="A708" t="s">
        <v>62</v>
      </c>
      <c r="B708" t="s">
        <v>16</v>
      </c>
      <c r="C708" t="s">
        <v>6</v>
      </c>
      <c r="D708" s="1">
        <v>44698</v>
      </c>
      <c r="E708" t="s">
        <v>287</v>
      </c>
      <c r="G708">
        <v>159</v>
      </c>
    </row>
    <row r="709" spans="1:8" hidden="1" x14ac:dyDescent="0.3">
      <c r="A709" t="s">
        <v>84</v>
      </c>
      <c r="B709" t="s">
        <v>26</v>
      </c>
      <c r="C709" t="s">
        <v>13</v>
      </c>
      <c r="D709" s="1">
        <v>44763</v>
      </c>
      <c r="E709" t="s">
        <v>640</v>
      </c>
      <c r="F709">
        <f>VALUE(SUBSTITUTE(E709,"$",""))</f>
        <v>1582</v>
      </c>
      <c r="G709">
        <v>62</v>
      </c>
      <c r="H709" s="2">
        <f>F709 * 30%</f>
        <v>474.59999999999997</v>
      </c>
    </row>
    <row r="710" spans="1:8" hidden="1" x14ac:dyDescent="0.3">
      <c r="A710" t="s">
        <v>54</v>
      </c>
      <c r="B710" t="s">
        <v>38</v>
      </c>
      <c r="C710" t="s">
        <v>47</v>
      </c>
      <c r="D710" s="1">
        <v>44614</v>
      </c>
      <c r="E710" t="s">
        <v>641</v>
      </c>
      <c r="G710">
        <v>22</v>
      </c>
    </row>
    <row r="711" spans="1:8" hidden="1" x14ac:dyDescent="0.3">
      <c r="A711" t="s">
        <v>15</v>
      </c>
      <c r="B711" t="s">
        <v>9</v>
      </c>
      <c r="C711" t="s">
        <v>22</v>
      </c>
      <c r="D711" s="1">
        <v>44704</v>
      </c>
      <c r="E711" t="s">
        <v>642</v>
      </c>
      <c r="G711">
        <v>187</v>
      </c>
    </row>
    <row r="712" spans="1:8" hidden="1" x14ac:dyDescent="0.3">
      <c r="A712" t="s">
        <v>31</v>
      </c>
      <c r="B712" t="s">
        <v>38</v>
      </c>
      <c r="C712" t="s">
        <v>42</v>
      </c>
      <c r="D712" s="1">
        <v>44754</v>
      </c>
      <c r="E712" t="s">
        <v>643</v>
      </c>
      <c r="G712">
        <v>200</v>
      </c>
    </row>
    <row r="713" spans="1:8" hidden="1" x14ac:dyDescent="0.3">
      <c r="A713" t="s">
        <v>15</v>
      </c>
      <c r="B713" t="s">
        <v>5</v>
      </c>
      <c r="C713" t="s">
        <v>35</v>
      </c>
      <c r="D713" s="1">
        <v>44727</v>
      </c>
      <c r="E713" t="s">
        <v>644</v>
      </c>
      <c r="G713">
        <v>201</v>
      </c>
    </row>
    <row r="714" spans="1:8" hidden="1" x14ac:dyDescent="0.3">
      <c r="A714" t="s">
        <v>33</v>
      </c>
      <c r="B714" t="s">
        <v>26</v>
      </c>
      <c r="C714" t="s">
        <v>27</v>
      </c>
      <c r="D714" s="1">
        <v>44735</v>
      </c>
      <c r="E714" t="s">
        <v>645</v>
      </c>
      <c r="G714">
        <v>308</v>
      </c>
    </row>
    <row r="715" spans="1:8" hidden="1" x14ac:dyDescent="0.3">
      <c r="A715" t="s">
        <v>54</v>
      </c>
      <c r="B715" t="s">
        <v>16</v>
      </c>
      <c r="C715" t="s">
        <v>39</v>
      </c>
      <c r="D715" s="1">
        <v>44645</v>
      </c>
      <c r="E715" t="s">
        <v>646</v>
      </c>
      <c r="F715">
        <f t="shared" ref="F715:F718" si="146">VALUE(SUBSTITUTE(E715,"$",""))</f>
        <v>5796</v>
      </c>
      <c r="G715">
        <v>55</v>
      </c>
      <c r="H715" s="2">
        <f t="shared" ref="H715:H718" si="147">F715 * 30%</f>
        <v>1738.8</v>
      </c>
    </row>
    <row r="716" spans="1:8" x14ac:dyDescent="0.3">
      <c r="A716" t="s">
        <v>15</v>
      </c>
      <c r="B716" t="s">
        <v>9</v>
      </c>
      <c r="C716" t="s">
        <v>117</v>
      </c>
      <c r="D716" s="1">
        <v>44746</v>
      </c>
      <c r="E716" t="s">
        <v>647</v>
      </c>
      <c r="F716">
        <f t="shared" si="146"/>
        <v>84</v>
      </c>
      <c r="G716">
        <v>153</v>
      </c>
      <c r="H716" s="2">
        <f t="shared" si="147"/>
        <v>25.2</v>
      </c>
    </row>
    <row r="717" spans="1:8" hidden="1" x14ac:dyDescent="0.3">
      <c r="A717" t="s">
        <v>78</v>
      </c>
      <c r="B717" t="s">
        <v>5</v>
      </c>
      <c r="C717" t="s">
        <v>68</v>
      </c>
      <c r="D717" s="1">
        <v>44693</v>
      </c>
      <c r="E717" t="s">
        <v>122</v>
      </c>
      <c r="F717">
        <f t="shared" si="146"/>
        <v>9037</v>
      </c>
      <c r="G717">
        <v>101</v>
      </c>
      <c r="H717" s="2">
        <f t="shared" si="147"/>
        <v>2711.1</v>
      </c>
    </row>
    <row r="718" spans="1:8" x14ac:dyDescent="0.3">
      <c r="A718" t="s">
        <v>84</v>
      </c>
      <c r="B718" t="s">
        <v>26</v>
      </c>
      <c r="C718" t="s">
        <v>88</v>
      </c>
      <c r="D718" s="1">
        <v>44655</v>
      </c>
      <c r="E718" t="s">
        <v>648</v>
      </c>
      <c r="F718">
        <f t="shared" si="146"/>
        <v>4746</v>
      </c>
      <c r="G718">
        <v>137</v>
      </c>
      <c r="H718" s="2">
        <f t="shared" si="147"/>
        <v>1423.8</v>
      </c>
    </row>
    <row r="719" spans="1:8" hidden="1" x14ac:dyDescent="0.3">
      <c r="A719" t="s">
        <v>93</v>
      </c>
      <c r="B719" t="s">
        <v>16</v>
      </c>
      <c r="C719" t="s">
        <v>35</v>
      </c>
      <c r="D719" s="1">
        <v>44666</v>
      </c>
      <c r="E719" t="s">
        <v>468</v>
      </c>
      <c r="G719">
        <v>398</v>
      </c>
    </row>
    <row r="720" spans="1:8" hidden="1" x14ac:dyDescent="0.3">
      <c r="A720" t="s">
        <v>50</v>
      </c>
      <c r="B720" t="s">
        <v>38</v>
      </c>
      <c r="C720" t="s">
        <v>39</v>
      </c>
      <c r="D720" s="1">
        <v>44628</v>
      </c>
      <c r="E720" t="s">
        <v>649</v>
      </c>
      <c r="F720">
        <f t="shared" ref="F720:F721" si="148">VALUE(SUBSTITUTE(E720,"$",""))</f>
        <v>6237</v>
      </c>
      <c r="G720">
        <v>88</v>
      </c>
      <c r="H720" s="2">
        <f t="shared" ref="H720:H721" si="149">F720 * 30%</f>
        <v>1871.1</v>
      </c>
    </row>
    <row r="721" spans="1:8" hidden="1" x14ac:dyDescent="0.3">
      <c r="A721" t="s">
        <v>41</v>
      </c>
      <c r="B721" t="s">
        <v>9</v>
      </c>
      <c r="C721" t="s">
        <v>68</v>
      </c>
      <c r="D721" s="1">
        <v>44578</v>
      </c>
      <c r="E721" t="s">
        <v>650</v>
      </c>
      <c r="F721">
        <f t="shared" si="148"/>
        <v>7483</v>
      </c>
      <c r="G721">
        <v>232</v>
      </c>
      <c r="H721" s="2">
        <f t="shared" si="149"/>
        <v>2244.9</v>
      </c>
    </row>
    <row r="722" spans="1:8" hidden="1" x14ac:dyDescent="0.3">
      <c r="A722" t="s">
        <v>74</v>
      </c>
      <c r="B722" t="s">
        <v>9</v>
      </c>
      <c r="C722" t="s">
        <v>6</v>
      </c>
      <c r="D722" s="1">
        <v>44795</v>
      </c>
      <c r="E722" t="s">
        <v>651</v>
      </c>
      <c r="G722">
        <v>51</v>
      </c>
    </row>
    <row r="723" spans="1:8" hidden="1" x14ac:dyDescent="0.3">
      <c r="A723" t="s">
        <v>78</v>
      </c>
      <c r="B723" t="s">
        <v>5</v>
      </c>
      <c r="C723" t="s">
        <v>22</v>
      </c>
      <c r="D723" s="1">
        <v>44767</v>
      </c>
      <c r="E723" t="s">
        <v>613</v>
      </c>
      <c r="G723">
        <v>66</v>
      </c>
    </row>
    <row r="724" spans="1:8" hidden="1" x14ac:dyDescent="0.3">
      <c r="A724" t="s">
        <v>44</v>
      </c>
      <c r="B724" t="s">
        <v>5</v>
      </c>
      <c r="C724" t="s">
        <v>27</v>
      </c>
      <c r="D724" s="1">
        <v>44726</v>
      </c>
      <c r="E724" t="s">
        <v>652</v>
      </c>
      <c r="G724">
        <v>124</v>
      </c>
    </row>
    <row r="725" spans="1:8" hidden="1" x14ac:dyDescent="0.3">
      <c r="A725" t="s">
        <v>106</v>
      </c>
      <c r="B725" t="s">
        <v>9</v>
      </c>
      <c r="C725" t="s">
        <v>90</v>
      </c>
      <c r="D725" s="1">
        <v>44656</v>
      </c>
      <c r="E725" t="s">
        <v>653</v>
      </c>
      <c r="G725">
        <v>78</v>
      </c>
    </row>
    <row r="726" spans="1:8" hidden="1" x14ac:dyDescent="0.3">
      <c r="A726" t="s">
        <v>93</v>
      </c>
      <c r="B726" t="s">
        <v>5</v>
      </c>
      <c r="C726" t="s">
        <v>88</v>
      </c>
      <c r="D726" s="1">
        <v>44799</v>
      </c>
      <c r="E726" t="s">
        <v>254</v>
      </c>
      <c r="F726">
        <f>VALUE(SUBSTITUTE(E726,"$",""))</f>
        <v>7357</v>
      </c>
      <c r="G726">
        <v>341</v>
      </c>
      <c r="H726" s="2">
        <f>F726 * 30%</f>
        <v>2207.1</v>
      </c>
    </row>
    <row r="727" spans="1:8" hidden="1" x14ac:dyDescent="0.3">
      <c r="A727" t="s">
        <v>74</v>
      </c>
      <c r="B727" t="s">
        <v>16</v>
      </c>
      <c r="C727" t="s">
        <v>27</v>
      </c>
      <c r="D727" s="1">
        <v>44776</v>
      </c>
      <c r="E727" t="s">
        <v>654</v>
      </c>
      <c r="G727">
        <v>114</v>
      </c>
    </row>
    <row r="728" spans="1:8" hidden="1" x14ac:dyDescent="0.3">
      <c r="A728" t="s">
        <v>12</v>
      </c>
      <c r="B728" t="s">
        <v>38</v>
      </c>
      <c r="C728" t="s">
        <v>68</v>
      </c>
      <c r="D728" s="1">
        <v>44753</v>
      </c>
      <c r="E728" t="s">
        <v>655</v>
      </c>
      <c r="F728">
        <f t="shared" ref="F728:F730" si="150">VALUE(SUBSTITUTE(E728,"$",""))</f>
        <v>6587</v>
      </c>
      <c r="G728">
        <v>4</v>
      </c>
      <c r="H728" s="2">
        <f t="shared" ref="H728:H730" si="151">F728 * 30%</f>
        <v>1976.1</v>
      </c>
    </row>
    <row r="729" spans="1:8" hidden="1" x14ac:dyDescent="0.3">
      <c r="A729" t="s">
        <v>74</v>
      </c>
      <c r="B729" t="s">
        <v>26</v>
      </c>
      <c r="C729" t="s">
        <v>39</v>
      </c>
      <c r="D729" s="1">
        <v>44631</v>
      </c>
      <c r="E729" t="s">
        <v>656</v>
      </c>
      <c r="F729">
        <f t="shared" si="150"/>
        <v>3311</v>
      </c>
      <c r="G729">
        <v>22</v>
      </c>
      <c r="H729" s="2">
        <f t="shared" si="151"/>
        <v>993.3</v>
      </c>
    </row>
    <row r="730" spans="1:8" hidden="1" x14ac:dyDescent="0.3">
      <c r="A730" t="s">
        <v>29</v>
      </c>
      <c r="B730" t="s">
        <v>5</v>
      </c>
      <c r="C730" t="s">
        <v>13</v>
      </c>
      <c r="D730" s="1">
        <v>44571</v>
      </c>
      <c r="E730" t="s">
        <v>657</v>
      </c>
      <c r="F730">
        <f t="shared" si="150"/>
        <v>15330</v>
      </c>
      <c r="G730">
        <v>30</v>
      </c>
      <c r="H730" s="2">
        <f t="shared" si="151"/>
        <v>4599</v>
      </c>
    </row>
    <row r="731" spans="1:8" hidden="1" x14ac:dyDescent="0.3">
      <c r="A731" t="s">
        <v>50</v>
      </c>
      <c r="B731" t="s">
        <v>5</v>
      </c>
      <c r="C731" t="s">
        <v>113</v>
      </c>
      <c r="D731" s="1">
        <v>44655</v>
      </c>
      <c r="E731" t="s">
        <v>658</v>
      </c>
      <c r="G731">
        <v>351</v>
      </c>
    </row>
    <row r="732" spans="1:8" hidden="1" x14ac:dyDescent="0.3">
      <c r="A732" t="s">
        <v>41</v>
      </c>
      <c r="B732" t="s">
        <v>16</v>
      </c>
      <c r="C732" t="s">
        <v>27</v>
      </c>
      <c r="D732" s="1">
        <v>44578</v>
      </c>
      <c r="E732" t="s">
        <v>472</v>
      </c>
      <c r="G732">
        <v>708</v>
      </c>
    </row>
    <row r="733" spans="1:8" hidden="1" x14ac:dyDescent="0.3">
      <c r="A733" t="s">
        <v>44</v>
      </c>
      <c r="B733" t="s">
        <v>26</v>
      </c>
      <c r="C733" t="s">
        <v>47</v>
      </c>
      <c r="D733" s="1">
        <v>44750</v>
      </c>
      <c r="E733" t="s">
        <v>659</v>
      </c>
      <c r="G733">
        <v>50</v>
      </c>
    </row>
    <row r="734" spans="1:8" hidden="1" x14ac:dyDescent="0.3">
      <c r="A734" t="s">
        <v>15</v>
      </c>
      <c r="B734" t="s">
        <v>5</v>
      </c>
      <c r="C734" t="s">
        <v>47</v>
      </c>
      <c r="D734" s="1">
        <v>44663</v>
      </c>
      <c r="E734" t="s">
        <v>660</v>
      </c>
      <c r="G734">
        <v>356</v>
      </c>
    </row>
    <row r="735" spans="1:8" hidden="1" x14ac:dyDescent="0.3">
      <c r="A735" t="s">
        <v>31</v>
      </c>
      <c r="B735" t="s">
        <v>38</v>
      </c>
      <c r="C735" t="s">
        <v>64</v>
      </c>
      <c r="D735" s="1">
        <v>44797</v>
      </c>
      <c r="E735" t="s">
        <v>661</v>
      </c>
      <c r="F735">
        <f>VALUE(SUBSTITUTE(E735,"$",""))</f>
        <v>483</v>
      </c>
      <c r="G735">
        <v>185</v>
      </c>
      <c r="H735" s="2">
        <f>F735 * 30%</f>
        <v>144.9</v>
      </c>
    </row>
    <row r="736" spans="1:8" hidden="1" x14ac:dyDescent="0.3">
      <c r="A736" t="s">
        <v>106</v>
      </c>
      <c r="B736" t="s">
        <v>5</v>
      </c>
      <c r="C736" t="s">
        <v>90</v>
      </c>
      <c r="D736" s="1">
        <v>44719</v>
      </c>
      <c r="E736" t="s">
        <v>221</v>
      </c>
      <c r="G736">
        <v>236</v>
      </c>
    </row>
    <row r="737" spans="1:8" hidden="1" x14ac:dyDescent="0.3">
      <c r="A737" t="s">
        <v>23</v>
      </c>
      <c r="B737" t="s">
        <v>38</v>
      </c>
      <c r="C737" t="s">
        <v>76</v>
      </c>
      <c r="D737" s="1">
        <v>44770</v>
      </c>
      <c r="E737" t="s">
        <v>651</v>
      </c>
      <c r="F737">
        <f>VALUE(SUBSTITUTE(E737,"$",""))</f>
        <v>1309</v>
      </c>
      <c r="G737">
        <v>30</v>
      </c>
      <c r="H737" s="2">
        <f>F737 * 30%</f>
        <v>392.7</v>
      </c>
    </row>
    <row r="738" spans="1:8" hidden="1" x14ac:dyDescent="0.3">
      <c r="A738" t="s">
        <v>60</v>
      </c>
      <c r="B738" t="s">
        <v>34</v>
      </c>
      <c r="C738" t="s">
        <v>22</v>
      </c>
      <c r="D738" s="1">
        <v>44613</v>
      </c>
      <c r="E738" t="s">
        <v>662</v>
      </c>
      <c r="G738">
        <v>111</v>
      </c>
    </row>
    <row r="739" spans="1:8" hidden="1" x14ac:dyDescent="0.3">
      <c r="A739" t="s">
        <v>67</v>
      </c>
      <c r="B739" t="s">
        <v>38</v>
      </c>
      <c r="C739" t="s">
        <v>6</v>
      </c>
      <c r="D739" s="1">
        <v>44659</v>
      </c>
      <c r="E739" t="s">
        <v>663</v>
      </c>
      <c r="G739">
        <v>289</v>
      </c>
    </row>
    <row r="740" spans="1:8" hidden="1" x14ac:dyDescent="0.3">
      <c r="A740" t="s">
        <v>29</v>
      </c>
      <c r="B740" t="s">
        <v>5</v>
      </c>
      <c r="C740" t="s">
        <v>70</v>
      </c>
      <c r="D740" s="1">
        <v>44740</v>
      </c>
      <c r="E740" t="s">
        <v>291</v>
      </c>
      <c r="G740">
        <v>103</v>
      </c>
    </row>
    <row r="741" spans="1:8" hidden="1" x14ac:dyDescent="0.3">
      <c r="A741" t="s">
        <v>8</v>
      </c>
      <c r="B741" t="s">
        <v>5</v>
      </c>
      <c r="C741" t="s">
        <v>113</v>
      </c>
      <c r="D741" s="1">
        <v>44644</v>
      </c>
      <c r="E741" t="s">
        <v>86</v>
      </c>
      <c r="G741">
        <v>20</v>
      </c>
    </row>
    <row r="742" spans="1:8" hidden="1" x14ac:dyDescent="0.3">
      <c r="A742" t="s">
        <v>33</v>
      </c>
      <c r="B742" t="s">
        <v>16</v>
      </c>
      <c r="C742" t="s">
        <v>117</v>
      </c>
      <c r="D742" s="1">
        <v>44771</v>
      </c>
      <c r="E742" t="s">
        <v>664</v>
      </c>
      <c r="F742">
        <f t="shared" ref="F742:F744" si="152">VALUE(SUBSTITUTE(E742,"$",""))</f>
        <v>2933</v>
      </c>
      <c r="G742">
        <v>55</v>
      </c>
      <c r="H742" s="2">
        <f t="shared" ref="H742:H744" si="153">F742 * 30%</f>
        <v>879.9</v>
      </c>
    </row>
    <row r="743" spans="1:8" hidden="1" x14ac:dyDescent="0.3">
      <c r="A743" t="s">
        <v>67</v>
      </c>
      <c r="B743" t="s">
        <v>34</v>
      </c>
      <c r="C743" t="s">
        <v>39</v>
      </c>
      <c r="D743" s="1">
        <v>44706</v>
      </c>
      <c r="E743" t="s">
        <v>665</v>
      </c>
      <c r="F743">
        <f t="shared" si="152"/>
        <v>2044</v>
      </c>
      <c r="G743">
        <v>90</v>
      </c>
      <c r="H743" s="2">
        <f t="shared" si="153"/>
        <v>613.19999999999993</v>
      </c>
    </row>
    <row r="744" spans="1:8" hidden="1" x14ac:dyDescent="0.3">
      <c r="A744" t="s">
        <v>12</v>
      </c>
      <c r="B744" t="s">
        <v>16</v>
      </c>
      <c r="C744" t="s">
        <v>88</v>
      </c>
      <c r="D744" s="1">
        <v>44650</v>
      </c>
      <c r="E744" t="s">
        <v>429</v>
      </c>
      <c r="F744">
        <f t="shared" si="152"/>
        <v>6524</v>
      </c>
      <c r="G744">
        <v>303</v>
      </c>
      <c r="H744" s="2">
        <f t="shared" si="153"/>
        <v>1957.1999999999998</v>
      </c>
    </row>
    <row r="745" spans="1:8" hidden="1" x14ac:dyDescent="0.3">
      <c r="A745" t="s">
        <v>67</v>
      </c>
      <c r="B745" t="s">
        <v>34</v>
      </c>
      <c r="C745" t="s">
        <v>47</v>
      </c>
      <c r="D745" s="1">
        <v>44760</v>
      </c>
      <c r="E745" t="s">
        <v>666</v>
      </c>
      <c r="G745">
        <v>126</v>
      </c>
    </row>
    <row r="746" spans="1:8" hidden="1" x14ac:dyDescent="0.3">
      <c r="A746" t="s">
        <v>46</v>
      </c>
      <c r="B746" t="s">
        <v>38</v>
      </c>
      <c r="C746" t="s">
        <v>35</v>
      </c>
      <c r="D746" s="1">
        <v>44691</v>
      </c>
      <c r="E746" t="s">
        <v>667</v>
      </c>
      <c r="G746">
        <v>109</v>
      </c>
    </row>
    <row r="747" spans="1:8" hidden="1" x14ac:dyDescent="0.3">
      <c r="A747" t="s">
        <v>37</v>
      </c>
      <c r="B747" t="s">
        <v>16</v>
      </c>
      <c r="C747" t="s">
        <v>90</v>
      </c>
      <c r="D747" s="1">
        <v>44638</v>
      </c>
      <c r="E747" t="s">
        <v>668</v>
      </c>
      <c r="G747">
        <v>92</v>
      </c>
    </row>
    <row r="748" spans="1:8" hidden="1" x14ac:dyDescent="0.3">
      <c r="A748" t="s">
        <v>106</v>
      </c>
      <c r="B748" t="s">
        <v>9</v>
      </c>
      <c r="C748" t="s">
        <v>117</v>
      </c>
      <c r="D748" s="1">
        <v>44727</v>
      </c>
      <c r="E748" t="s">
        <v>77</v>
      </c>
      <c r="F748">
        <f>VALUE(SUBSTITUTE(E748,"$",""))</f>
        <v>6839</v>
      </c>
      <c r="G748">
        <v>56</v>
      </c>
      <c r="H748" s="2">
        <f>F748 * 30%</f>
        <v>2051.6999999999998</v>
      </c>
    </row>
    <row r="749" spans="1:8" hidden="1" x14ac:dyDescent="0.3">
      <c r="A749" t="s">
        <v>8</v>
      </c>
      <c r="B749" t="s">
        <v>38</v>
      </c>
      <c r="C749" t="s">
        <v>27</v>
      </c>
      <c r="D749" s="1">
        <v>44693</v>
      </c>
      <c r="E749" t="s">
        <v>18</v>
      </c>
      <c r="G749">
        <v>58</v>
      </c>
    </row>
    <row r="750" spans="1:8" hidden="1" x14ac:dyDescent="0.3">
      <c r="A750" t="s">
        <v>82</v>
      </c>
      <c r="B750" t="s">
        <v>26</v>
      </c>
      <c r="C750" t="s">
        <v>113</v>
      </c>
      <c r="D750" s="1">
        <v>44735</v>
      </c>
      <c r="E750" t="s">
        <v>317</v>
      </c>
      <c r="G750">
        <v>110</v>
      </c>
    </row>
    <row r="751" spans="1:8" hidden="1" x14ac:dyDescent="0.3">
      <c r="A751" t="s">
        <v>46</v>
      </c>
      <c r="B751" t="s">
        <v>9</v>
      </c>
      <c r="C751" t="s">
        <v>57</v>
      </c>
      <c r="D751" s="1">
        <v>44672</v>
      </c>
      <c r="E751" t="s">
        <v>485</v>
      </c>
      <c r="G751">
        <v>171</v>
      </c>
    </row>
    <row r="752" spans="1:8" hidden="1" x14ac:dyDescent="0.3">
      <c r="A752" t="s">
        <v>12</v>
      </c>
      <c r="B752" t="s">
        <v>16</v>
      </c>
      <c r="C752" t="s">
        <v>76</v>
      </c>
      <c r="D752" s="1">
        <v>44790</v>
      </c>
      <c r="E752" t="s">
        <v>561</v>
      </c>
      <c r="F752">
        <f t="shared" ref="F752:F754" si="154">VALUE(SUBSTITUTE(E752,"$",""))</f>
        <v>910</v>
      </c>
      <c r="G752">
        <v>117</v>
      </c>
      <c r="H752" s="2">
        <f t="shared" ref="H752:H754" si="155">F752 * 30%</f>
        <v>273</v>
      </c>
    </row>
    <row r="753" spans="1:8" hidden="1" x14ac:dyDescent="0.3">
      <c r="A753" t="s">
        <v>31</v>
      </c>
      <c r="B753" t="s">
        <v>26</v>
      </c>
      <c r="C753" t="s">
        <v>39</v>
      </c>
      <c r="D753" s="1">
        <v>44599</v>
      </c>
      <c r="E753" t="s">
        <v>669</v>
      </c>
      <c r="F753">
        <f t="shared" si="154"/>
        <v>19481</v>
      </c>
      <c r="G753">
        <v>51</v>
      </c>
      <c r="H753" s="2">
        <f t="shared" si="155"/>
        <v>5844.3</v>
      </c>
    </row>
    <row r="754" spans="1:8" hidden="1" x14ac:dyDescent="0.3">
      <c r="A754" t="s">
        <v>82</v>
      </c>
      <c r="B754" t="s">
        <v>38</v>
      </c>
      <c r="C754" t="s">
        <v>19</v>
      </c>
      <c r="D754" s="1">
        <v>44637</v>
      </c>
      <c r="E754" t="s">
        <v>670</v>
      </c>
      <c r="F754">
        <f t="shared" si="154"/>
        <v>8099</v>
      </c>
      <c r="G754">
        <v>118</v>
      </c>
      <c r="H754" s="2">
        <f t="shared" si="155"/>
        <v>2429.6999999999998</v>
      </c>
    </row>
    <row r="755" spans="1:8" hidden="1" x14ac:dyDescent="0.3">
      <c r="A755" t="s">
        <v>15</v>
      </c>
      <c r="B755" t="s">
        <v>9</v>
      </c>
      <c r="C755" t="s">
        <v>113</v>
      </c>
      <c r="D755" s="1">
        <v>44774</v>
      </c>
      <c r="E755" t="s">
        <v>671</v>
      </c>
      <c r="G755">
        <v>79</v>
      </c>
    </row>
    <row r="756" spans="1:8" hidden="1" x14ac:dyDescent="0.3">
      <c r="A756" t="s">
        <v>4</v>
      </c>
      <c r="B756" t="s">
        <v>16</v>
      </c>
      <c r="C756" t="s">
        <v>52</v>
      </c>
      <c r="D756" s="1">
        <v>44638</v>
      </c>
      <c r="E756" t="s">
        <v>672</v>
      </c>
      <c r="F756">
        <f t="shared" ref="F756:F759" si="156">VALUE(SUBSTITUTE(E756,"$",""))</f>
        <v>8659</v>
      </c>
      <c r="G756">
        <v>29</v>
      </c>
      <c r="H756" s="2">
        <f t="shared" ref="H756:H759" si="157">F756 * 30%</f>
        <v>2597.6999999999998</v>
      </c>
    </row>
    <row r="757" spans="1:8" hidden="1" x14ac:dyDescent="0.3">
      <c r="A757" t="s">
        <v>12</v>
      </c>
      <c r="B757" t="s">
        <v>38</v>
      </c>
      <c r="C757" t="s">
        <v>64</v>
      </c>
      <c r="D757" s="1">
        <v>44726</v>
      </c>
      <c r="E757" t="s">
        <v>476</v>
      </c>
      <c r="F757">
        <f t="shared" si="156"/>
        <v>5782</v>
      </c>
      <c r="G757">
        <v>103</v>
      </c>
      <c r="H757" s="2">
        <f t="shared" si="157"/>
        <v>1734.6</v>
      </c>
    </row>
    <row r="758" spans="1:8" hidden="1" x14ac:dyDescent="0.3">
      <c r="A758" t="s">
        <v>46</v>
      </c>
      <c r="B758" t="s">
        <v>5</v>
      </c>
      <c r="C758" t="s">
        <v>39</v>
      </c>
      <c r="D758" s="1">
        <v>44673</v>
      </c>
      <c r="E758" t="s">
        <v>673</v>
      </c>
      <c r="F758">
        <f t="shared" si="156"/>
        <v>8463</v>
      </c>
      <c r="G758">
        <v>155</v>
      </c>
      <c r="H758" s="2">
        <f t="shared" si="157"/>
        <v>2538.9</v>
      </c>
    </row>
    <row r="759" spans="1:8" hidden="1" x14ac:dyDescent="0.3">
      <c r="A759" t="s">
        <v>44</v>
      </c>
      <c r="B759" t="s">
        <v>26</v>
      </c>
      <c r="C759" t="s">
        <v>39</v>
      </c>
      <c r="D759" s="1">
        <v>44579</v>
      </c>
      <c r="E759" t="s">
        <v>674</v>
      </c>
      <c r="F759">
        <f t="shared" si="156"/>
        <v>4914</v>
      </c>
      <c r="G759">
        <v>31</v>
      </c>
      <c r="H759" s="2">
        <f t="shared" si="157"/>
        <v>1474.2</v>
      </c>
    </row>
    <row r="760" spans="1:8" hidden="1" x14ac:dyDescent="0.3">
      <c r="A760" t="s">
        <v>60</v>
      </c>
      <c r="B760" t="s">
        <v>16</v>
      </c>
      <c r="C760" t="s">
        <v>22</v>
      </c>
      <c r="D760" s="1">
        <v>44799</v>
      </c>
      <c r="E760" t="s">
        <v>675</v>
      </c>
      <c r="G760">
        <v>128</v>
      </c>
    </row>
    <row r="761" spans="1:8" hidden="1" x14ac:dyDescent="0.3">
      <c r="A761" t="s">
        <v>23</v>
      </c>
      <c r="B761" t="s">
        <v>26</v>
      </c>
      <c r="C761" t="s">
        <v>64</v>
      </c>
      <c r="D761" s="1">
        <v>44722</v>
      </c>
      <c r="E761" t="s">
        <v>676</v>
      </c>
      <c r="F761">
        <f>VALUE(SUBSTITUTE(E761,"$",""))</f>
        <v>9205</v>
      </c>
      <c r="G761">
        <v>419</v>
      </c>
      <c r="H761" s="2">
        <f>F761 * 30%</f>
        <v>2761.5</v>
      </c>
    </row>
    <row r="762" spans="1:8" hidden="1" x14ac:dyDescent="0.3">
      <c r="A762" t="s">
        <v>54</v>
      </c>
      <c r="B762" t="s">
        <v>38</v>
      </c>
      <c r="C762" t="s">
        <v>138</v>
      </c>
      <c r="D762" s="1">
        <v>44592</v>
      </c>
      <c r="E762" t="s">
        <v>500</v>
      </c>
      <c r="G762">
        <v>7</v>
      </c>
    </row>
    <row r="763" spans="1:8" hidden="1" x14ac:dyDescent="0.3">
      <c r="A763" t="s">
        <v>82</v>
      </c>
      <c r="B763" t="s">
        <v>26</v>
      </c>
      <c r="C763" t="s">
        <v>70</v>
      </c>
      <c r="D763" s="1">
        <v>44659</v>
      </c>
      <c r="E763" t="s">
        <v>677</v>
      </c>
      <c r="G763">
        <v>106</v>
      </c>
    </row>
    <row r="764" spans="1:8" hidden="1" x14ac:dyDescent="0.3">
      <c r="A764" t="s">
        <v>101</v>
      </c>
      <c r="B764" t="s">
        <v>16</v>
      </c>
      <c r="C764" t="s">
        <v>113</v>
      </c>
      <c r="D764" s="1">
        <v>44719</v>
      </c>
      <c r="E764" t="s">
        <v>188</v>
      </c>
      <c r="G764">
        <v>68</v>
      </c>
    </row>
    <row r="765" spans="1:8" hidden="1" x14ac:dyDescent="0.3">
      <c r="A765" t="s">
        <v>33</v>
      </c>
      <c r="B765" t="s">
        <v>16</v>
      </c>
      <c r="C765" t="s">
        <v>10</v>
      </c>
      <c r="D765" s="1">
        <v>44602</v>
      </c>
      <c r="E765" t="s">
        <v>678</v>
      </c>
      <c r="G765">
        <v>44</v>
      </c>
    </row>
    <row r="766" spans="1:8" hidden="1" x14ac:dyDescent="0.3">
      <c r="A766" t="s">
        <v>46</v>
      </c>
      <c r="B766" t="s">
        <v>16</v>
      </c>
      <c r="C766" t="s">
        <v>27</v>
      </c>
      <c r="D766" s="1">
        <v>44697</v>
      </c>
      <c r="E766" t="s">
        <v>679</v>
      </c>
      <c r="G766">
        <v>457</v>
      </c>
    </row>
    <row r="767" spans="1:8" hidden="1" x14ac:dyDescent="0.3">
      <c r="A767" t="s">
        <v>23</v>
      </c>
      <c r="B767" t="s">
        <v>9</v>
      </c>
      <c r="C767" t="s">
        <v>113</v>
      </c>
      <c r="D767" s="1">
        <v>44638</v>
      </c>
      <c r="E767" t="s">
        <v>441</v>
      </c>
      <c r="G767">
        <v>524</v>
      </c>
    </row>
    <row r="768" spans="1:8" hidden="1" x14ac:dyDescent="0.3">
      <c r="A768" t="s">
        <v>8</v>
      </c>
      <c r="B768" t="s">
        <v>16</v>
      </c>
      <c r="C768" t="s">
        <v>27</v>
      </c>
      <c r="D768" s="1">
        <v>44755</v>
      </c>
      <c r="E768" t="s">
        <v>680</v>
      </c>
      <c r="G768">
        <v>137</v>
      </c>
    </row>
    <row r="769" spans="1:8" hidden="1" x14ac:dyDescent="0.3">
      <c r="A769" t="s">
        <v>21</v>
      </c>
      <c r="B769" t="s">
        <v>34</v>
      </c>
      <c r="C769" t="s">
        <v>70</v>
      </c>
      <c r="D769" s="1">
        <v>44767</v>
      </c>
      <c r="E769" t="s">
        <v>578</v>
      </c>
      <c r="G769">
        <v>86</v>
      </c>
    </row>
    <row r="770" spans="1:8" hidden="1" x14ac:dyDescent="0.3">
      <c r="A770" t="s">
        <v>8</v>
      </c>
      <c r="B770" t="s">
        <v>38</v>
      </c>
      <c r="C770" t="s">
        <v>90</v>
      </c>
      <c r="D770" s="1">
        <v>44792</v>
      </c>
      <c r="E770" t="s">
        <v>205</v>
      </c>
      <c r="G770">
        <v>296</v>
      </c>
    </row>
    <row r="771" spans="1:8" hidden="1" x14ac:dyDescent="0.3">
      <c r="A771" t="s">
        <v>41</v>
      </c>
      <c r="B771" t="s">
        <v>38</v>
      </c>
      <c r="C771" t="s">
        <v>138</v>
      </c>
      <c r="D771" s="1">
        <v>44736</v>
      </c>
      <c r="E771" t="s">
        <v>322</v>
      </c>
      <c r="G771">
        <v>597</v>
      </c>
    </row>
    <row r="772" spans="1:8" hidden="1" x14ac:dyDescent="0.3">
      <c r="A772" t="s">
        <v>82</v>
      </c>
      <c r="B772" t="s">
        <v>38</v>
      </c>
      <c r="C772" t="s">
        <v>64</v>
      </c>
      <c r="D772" s="1">
        <v>44732</v>
      </c>
      <c r="E772" t="s">
        <v>681</v>
      </c>
      <c r="F772">
        <f>VALUE(SUBSTITUTE(E772,"$",""))</f>
        <v>826</v>
      </c>
      <c r="G772">
        <v>149</v>
      </c>
      <c r="H772" s="2">
        <f>F772 * 30%</f>
        <v>247.79999999999998</v>
      </c>
    </row>
    <row r="773" spans="1:8" hidden="1" x14ac:dyDescent="0.3">
      <c r="A773" t="s">
        <v>84</v>
      </c>
      <c r="B773" t="s">
        <v>9</v>
      </c>
      <c r="C773" t="s">
        <v>22</v>
      </c>
      <c r="D773" s="1">
        <v>44775</v>
      </c>
      <c r="E773" t="s">
        <v>682</v>
      </c>
      <c r="G773">
        <v>207</v>
      </c>
    </row>
    <row r="774" spans="1:8" hidden="1" x14ac:dyDescent="0.3">
      <c r="A774" t="s">
        <v>93</v>
      </c>
      <c r="B774" t="s">
        <v>26</v>
      </c>
      <c r="C774" t="s">
        <v>138</v>
      </c>
      <c r="D774" s="1">
        <v>44614</v>
      </c>
      <c r="E774" t="s">
        <v>683</v>
      </c>
      <c r="G774">
        <v>93</v>
      </c>
    </row>
    <row r="775" spans="1:8" hidden="1" x14ac:dyDescent="0.3">
      <c r="A775" t="s">
        <v>37</v>
      </c>
      <c r="B775" t="s">
        <v>26</v>
      </c>
      <c r="C775" t="s">
        <v>35</v>
      </c>
      <c r="D775" s="1">
        <v>44593</v>
      </c>
      <c r="E775" t="s">
        <v>516</v>
      </c>
      <c r="G775">
        <v>23</v>
      </c>
    </row>
    <row r="776" spans="1:8" hidden="1" x14ac:dyDescent="0.3">
      <c r="A776" t="s">
        <v>15</v>
      </c>
      <c r="B776" t="s">
        <v>38</v>
      </c>
      <c r="C776" t="s">
        <v>138</v>
      </c>
      <c r="D776" s="1">
        <v>44606</v>
      </c>
      <c r="E776" t="s">
        <v>684</v>
      </c>
      <c r="G776">
        <v>305</v>
      </c>
    </row>
    <row r="777" spans="1:8" hidden="1" x14ac:dyDescent="0.3">
      <c r="A777" t="s">
        <v>82</v>
      </c>
      <c r="B777" t="s">
        <v>16</v>
      </c>
      <c r="C777" t="s">
        <v>52</v>
      </c>
      <c r="D777" s="1">
        <v>44616</v>
      </c>
      <c r="E777" t="s">
        <v>276</v>
      </c>
      <c r="F777">
        <f>VALUE(SUBSTITUTE(E777,"$",""))</f>
        <v>7910</v>
      </c>
      <c r="G777">
        <v>125</v>
      </c>
      <c r="H777" s="2">
        <f>F777 * 30%</f>
        <v>2373</v>
      </c>
    </row>
    <row r="778" spans="1:8" hidden="1" x14ac:dyDescent="0.3">
      <c r="A778" t="s">
        <v>67</v>
      </c>
      <c r="B778" t="s">
        <v>9</v>
      </c>
      <c r="C778" t="s">
        <v>35</v>
      </c>
      <c r="D778" s="1">
        <v>44638</v>
      </c>
      <c r="E778" t="s">
        <v>258</v>
      </c>
      <c r="G778">
        <v>129</v>
      </c>
    </row>
    <row r="779" spans="1:8" hidden="1" x14ac:dyDescent="0.3">
      <c r="A779" t="s">
        <v>60</v>
      </c>
      <c r="B779" t="s">
        <v>5</v>
      </c>
      <c r="C779" t="s">
        <v>39</v>
      </c>
      <c r="D779" s="1">
        <v>44803</v>
      </c>
      <c r="E779" t="s">
        <v>475</v>
      </c>
      <c r="F779">
        <f t="shared" ref="F779:F782" si="158">VALUE(SUBSTITUTE(E779,"$",""))</f>
        <v>1750</v>
      </c>
      <c r="G779">
        <v>252</v>
      </c>
      <c r="H779" s="2">
        <f t="shared" ref="H779:H782" si="159">F779 * 30%</f>
        <v>525</v>
      </c>
    </row>
    <row r="780" spans="1:8" hidden="1" x14ac:dyDescent="0.3">
      <c r="A780" t="s">
        <v>12</v>
      </c>
      <c r="B780" t="s">
        <v>34</v>
      </c>
      <c r="C780" t="s">
        <v>13</v>
      </c>
      <c r="D780" s="1">
        <v>44690</v>
      </c>
      <c r="E780" t="s">
        <v>134</v>
      </c>
      <c r="F780">
        <f t="shared" si="158"/>
        <v>280</v>
      </c>
      <c r="G780">
        <v>75</v>
      </c>
      <c r="H780" s="2">
        <f t="shared" si="159"/>
        <v>84</v>
      </c>
    </row>
    <row r="781" spans="1:8" hidden="1" x14ac:dyDescent="0.3">
      <c r="A781" t="s">
        <v>74</v>
      </c>
      <c r="B781" t="s">
        <v>34</v>
      </c>
      <c r="C781" t="s">
        <v>19</v>
      </c>
      <c r="D781" s="1">
        <v>44579</v>
      </c>
      <c r="E781" t="s">
        <v>590</v>
      </c>
      <c r="F781">
        <f t="shared" si="158"/>
        <v>504</v>
      </c>
      <c r="G781">
        <v>87</v>
      </c>
      <c r="H781" s="2">
        <f t="shared" si="159"/>
        <v>151.19999999999999</v>
      </c>
    </row>
    <row r="782" spans="1:8" x14ac:dyDescent="0.3">
      <c r="A782" t="s">
        <v>54</v>
      </c>
      <c r="B782" t="s">
        <v>9</v>
      </c>
      <c r="C782" t="s">
        <v>68</v>
      </c>
      <c r="D782" s="1">
        <v>44746</v>
      </c>
      <c r="E782" t="s">
        <v>143</v>
      </c>
      <c r="F782">
        <f t="shared" si="158"/>
        <v>7154</v>
      </c>
      <c r="G782">
        <v>342</v>
      </c>
      <c r="H782" s="2">
        <f t="shared" si="159"/>
        <v>2146.1999999999998</v>
      </c>
    </row>
    <row r="783" spans="1:8" hidden="1" x14ac:dyDescent="0.3">
      <c r="A783" t="s">
        <v>21</v>
      </c>
      <c r="B783" t="s">
        <v>26</v>
      </c>
      <c r="C783" t="s">
        <v>57</v>
      </c>
      <c r="D783" s="1">
        <v>44715</v>
      </c>
      <c r="E783" t="s">
        <v>685</v>
      </c>
      <c r="G783">
        <v>13</v>
      </c>
    </row>
    <row r="784" spans="1:8" hidden="1" x14ac:dyDescent="0.3">
      <c r="A784" t="s">
        <v>46</v>
      </c>
      <c r="B784" t="s">
        <v>26</v>
      </c>
      <c r="C784" t="s">
        <v>13</v>
      </c>
      <c r="D784" s="1">
        <v>44615</v>
      </c>
      <c r="E784" t="s">
        <v>686</v>
      </c>
      <c r="F784">
        <f>VALUE(SUBSTITUTE(E784,"$",""))</f>
        <v>10822</v>
      </c>
      <c r="G784">
        <v>30</v>
      </c>
      <c r="H784" s="2">
        <f>F784 * 30%</f>
        <v>3246.6</v>
      </c>
    </row>
    <row r="785" spans="1:8" hidden="1" x14ac:dyDescent="0.3">
      <c r="A785" t="s">
        <v>101</v>
      </c>
      <c r="B785" t="s">
        <v>26</v>
      </c>
      <c r="C785" t="s">
        <v>22</v>
      </c>
      <c r="D785" s="1">
        <v>44690</v>
      </c>
      <c r="E785" t="s">
        <v>687</v>
      </c>
      <c r="G785">
        <v>203</v>
      </c>
    </row>
    <row r="786" spans="1:8" hidden="1" x14ac:dyDescent="0.3">
      <c r="A786" t="s">
        <v>82</v>
      </c>
      <c r="B786" t="s">
        <v>9</v>
      </c>
      <c r="C786" t="s">
        <v>138</v>
      </c>
      <c r="D786" s="1">
        <v>44718</v>
      </c>
      <c r="E786" t="s">
        <v>326</v>
      </c>
      <c r="G786">
        <v>106</v>
      </c>
    </row>
    <row r="787" spans="1:8" hidden="1" x14ac:dyDescent="0.3">
      <c r="A787" t="s">
        <v>82</v>
      </c>
      <c r="B787" t="s">
        <v>9</v>
      </c>
      <c r="C787" t="s">
        <v>42</v>
      </c>
      <c r="D787" s="1">
        <v>44746</v>
      </c>
      <c r="E787" t="s">
        <v>577</v>
      </c>
      <c r="G787">
        <v>234</v>
      </c>
    </row>
    <row r="788" spans="1:8" hidden="1" x14ac:dyDescent="0.3">
      <c r="A788" t="s">
        <v>29</v>
      </c>
      <c r="B788" t="s">
        <v>26</v>
      </c>
      <c r="C788" t="s">
        <v>42</v>
      </c>
      <c r="D788" s="1">
        <v>44718</v>
      </c>
      <c r="E788" t="s">
        <v>640</v>
      </c>
      <c r="G788">
        <v>100</v>
      </c>
    </row>
    <row r="789" spans="1:8" hidden="1" x14ac:dyDescent="0.3">
      <c r="A789" t="s">
        <v>101</v>
      </c>
      <c r="B789" t="s">
        <v>16</v>
      </c>
      <c r="C789" t="s">
        <v>76</v>
      </c>
      <c r="D789" s="1">
        <v>44694</v>
      </c>
      <c r="E789" t="s">
        <v>155</v>
      </c>
      <c r="F789">
        <f>VALUE(SUBSTITUTE(E789,"$",""))</f>
        <v>1456</v>
      </c>
      <c r="G789">
        <v>91</v>
      </c>
      <c r="H789" s="2">
        <f>F789 * 30%</f>
        <v>436.8</v>
      </c>
    </row>
    <row r="790" spans="1:8" hidden="1" x14ac:dyDescent="0.3">
      <c r="A790" t="s">
        <v>74</v>
      </c>
      <c r="B790" t="s">
        <v>26</v>
      </c>
      <c r="C790" t="s">
        <v>47</v>
      </c>
      <c r="D790" s="1">
        <v>44592</v>
      </c>
      <c r="E790" t="s">
        <v>688</v>
      </c>
      <c r="G790">
        <v>277</v>
      </c>
    </row>
    <row r="791" spans="1:8" hidden="1" x14ac:dyDescent="0.3">
      <c r="A791" t="s">
        <v>106</v>
      </c>
      <c r="B791" t="s">
        <v>26</v>
      </c>
      <c r="C791" t="s">
        <v>117</v>
      </c>
      <c r="D791" s="1">
        <v>44742</v>
      </c>
      <c r="E791" t="s">
        <v>689</v>
      </c>
      <c r="F791">
        <f>VALUE(SUBSTITUTE(E791,"$",""))</f>
        <v>7588</v>
      </c>
      <c r="G791">
        <v>42</v>
      </c>
      <c r="H791" s="2">
        <f>F791 * 30%</f>
        <v>2276.4</v>
      </c>
    </row>
    <row r="792" spans="1:8" hidden="1" x14ac:dyDescent="0.3">
      <c r="A792" t="s">
        <v>33</v>
      </c>
      <c r="B792" t="s">
        <v>38</v>
      </c>
      <c r="C792" t="s">
        <v>70</v>
      </c>
      <c r="D792" s="1">
        <v>44798</v>
      </c>
      <c r="E792" t="s">
        <v>444</v>
      </c>
      <c r="G792">
        <v>249</v>
      </c>
    </row>
    <row r="793" spans="1:8" hidden="1" x14ac:dyDescent="0.3">
      <c r="A793" t="s">
        <v>12</v>
      </c>
      <c r="B793" t="s">
        <v>26</v>
      </c>
      <c r="C793" t="s">
        <v>19</v>
      </c>
      <c r="D793" s="1">
        <v>44571</v>
      </c>
      <c r="E793" t="s">
        <v>679</v>
      </c>
      <c r="F793">
        <f>VALUE(SUBSTITUTE(E793,"$",""))</f>
        <v>700</v>
      </c>
      <c r="G793">
        <v>97</v>
      </c>
      <c r="H793" s="2">
        <f>F793 * 30%</f>
        <v>210</v>
      </c>
    </row>
    <row r="794" spans="1:8" hidden="1" x14ac:dyDescent="0.3">
      <c r="A794" t="s">
        <v>29</v>
      </c>
      <c r="B794" t="s">
        <v>34</v>
      </c>
      <c r="C794" t="s">
        <v>70</v>
      </c>
      <c r="D794" s="1">
        <v>44795</v>
      </c>
      <c r="E794" t="s">
        <v>690</v>
      </c>
      <c r="G794">
        <v>8</v>
      </c>
    </row>
    <row r="795" spans="1:8" hidden="1" x14ac:dyDescent="0.3">
      <c r="A795" t="s">
        <v>50</v>
      </c>
      <c r="B795" t="s">
        <v>26</v>
      </c>
      <c r="C795" t="s">
        <v>10</v>
      </c>
      <c r="D795" s="1">
        <v>44665</v>
      </c>
      <c r="E795" t="s">
        <v>691</v>
      </c>
      <c r="G795">
        <v>275</v>
      </c>
    </row>
    <row r="796" spans="1:8" hidden="1" x14ac:dyDescent="0.3">
      <c r="A796" t="s">
        <v>21</v>
      </c>
      <c r="B796" t="s">
        <v>5</v>
      </c>
      <c r="C796" t="s">
        <v>19</v>
      </c>
      <c r="D796" s="1">
        <v>44712</v>
      </c>
      <c r="E796" t="s">
        <v>653</v>
      </c>
      <c r="F796">
        <f t="shared" ref="F796:F797" si="160">VALUE(SUBSTITUTE(E796,"$",""))</f>
        <v>9625</v>
      </c>
      <c r="G796">
        <v>313</v>
      </c>
      <c r="H796" s="2">
        <f t="shared" ref="H796:H797" si="161">F796 * 30%</f>
        <v>2887.5</v>
      </c>
    </row>
    <row r="797" spans="1:8" hidden="1" x14ac:dyDescent="0.3">
      <c r="A797" t="s">
        <v>21</v>
      </c>
      <c r="B797" t="s">
        <v>5</v>
      </c>
      <c r="C797" t="s">
        <v>88</v>
      </c>
      <c r="D797" s="1">
        <v>44659</v>
      </c>
      <c r="E797" t="s">
        <v>692</v>
      </c>
      <c r="F797">
        <f t="shared" si="160"/>
        <v>4599</v>
      </c>
      <c r="G797">
        <v>323</v>
      </c>
      <c r="H797" s="2">
        <f t="shared" si="161"/>
        <v>1379.7</v>
      </c>
    </row>
    <row r="798" spans="1:8" hidden="1" x14ac:dyDescent="0.3">
      <c r="A798" t="s">
        <v>50</v>
      </c>
      <c r="B798" t="s">
        <v>34</v>
      </c>
      <c r="C798" t="s">
        <v>42</v>
      </c>
      <c r="D798" s="1">
        <v>44613</v>
      </c>
      <c r="E798" t="s">
        <v>61</v>
      </c>
      <c r="G798">
        <v>155</v>
      </c>
    </row>
    <row r="799" spans="1:8" hidden="1" x14ac:dyDescent="0.3">
      <c r="A799" t="s">
        <v>78</v>
      </c>
      <c r="B799" t="s">
        <v>16</v>
      </c>
      <c r="C799" t="s">
        <v>70</v>
      </c>
      <c r="D799" s="1">
        <v>44650</v>
      </c>
      <c r="E799" t="s">
        <v>693</v>
      </c>
      <c r="G799">
        <v>377</v>
      </c>
    </row>
    <row r="800" spans="1:8" hidden="1" x14ac:dyDescent="0.3">
      <c r="A800" t="s">
        <v>37</v>
      </c>
      <c r="B800" t="s">
        <v>9</v>
      </c>
      <c r="C800" t="s">
        <v>88</v>
      </c>
      <c r="D800" s="1">
        <v>44622</v>
      </c>
      <c r="E800" t="s">
        <v>694</v>
      </c>
      <c r="F800">
        <f>VALUE(SUBSTITUTE(E800,"$",""))</f>
        <v>1400</v>
      </c>
      <c r="G800">
        <v>2</v>
      </c>
      <c r="H800" s="2">
        <f>F800 * 30%</f>
        <v>420</v>
      </c>
    </row>
    <row r="801" spans="1:8" hidden="1" x14ac:dyDescent="0.3">
      <c r="A801" t="s">
        <v>4</v>
      </c>
      <c r="B801" t="s">
        <v>34</v>
      </c>
      <c r="C801" t="s">
        <v>35</v>
      </c>
      <c r="D801" s="1">
        <v>44770</v>
      </c>
      <c r="E801" t="s">
        <v>695</v>
      </c>
      <c r="G801">
        <v>170</v>
      </c>
    </row>
    <row r="802" spans="1:8" hidden="1" x14ac:dyDescent="0.3">
      <c r="A802" t="s">
        <v>62</v>
      </c>
      <c r="B802" t="s">
        <v>26</v>
      </c>
      <c r="C802" t="s">
        <v>138</v>
      </c>
      <c r="D802" s="1">
        <v>44644</v>
      </c>
      <c r="E802" t="s">
        <v>696</v>
      </c>
      <c r="G802">
        <v>38</v>
      </c>
    </row>
    <row r="803" spans="1:8" hidden="1" x14ac:dyDescent="0.3">
      <c r="A803" t="s">
        <v>54</v>
      </c>
      <c r="B803" t="s">
        <v>16</v>
      </c>
      <c r="C803" t="s">
        <v>24</v>
      </c>
      <c r="D803" s="1">
        <v>44784</v>
      </c>
      <c r="E803" t="s">
        <v>135</v>
      </c>
      <c r="G803">
        <v>105</v>
      </c>
    </row>
    <row r="804" spans="1:8" hidden="1" x14ac:dyDescent="0.3">
      <c r="A804" t="s">
        <v>60</v>
      </c>
      <c r="B804" t="s">
        <v>5</v>
      </c>
      <c r="C804" t="s">
        <v>76</v>
      </c>
      <c r="D804" s="1">
        <v>44698</v>
      </c>
      <c r="E804" t="s">
        <v>697</v>
      </c>
      <c r="F804">
        <f>VALUE(SUBSTITUTE(E804,"$",""))</f>
        <v>8309</v>
      </c>
      <c r="G804">
        <v>166</v>
      </c>
      <c r="H804" s="2">
        <f>F804 * 30%</f>
        <v>2492.6999999999998</v>
      </c>
    </row>
    <row r="805" spans="1:8" hidden="1" x14ac:dyDescent="0.3">
      <c r="A805" t="s">
        <v>62</v>
      </c>
      <c r="B805" t="s">
        <v>38</v>
      </c>
      <c r="C805" t="s">
        <v>90</v>
      </c>
      <c r="D805" s="1">
        <v>44699</v>
      </c>
      <c r="E805" t="s">
        <v>698</v>
      </c>
      <c r="G805">
        <v>164</v>
      </c>
    </row>
    <row r="806" spans="1:8" hidden="1" x14ac:dyDescent="0.3">
      <c r="A806" t="s">
        <v>50</v>
      </c>
      <c r="B806" t="s">
        <v>5</v>
      </c>
      <c r="C806" t="s">
        <v>13</v>
      </c>
      <c r="D806" s="1">
        <v>44790</v>
      </c>
      <c r="E806" t="s">
        <v>356</v>
      </c>
      <c r="F806">
        <f t="shared" ref="F806:F807" si="162">VALUE(SUBSTITUTE(E806,"$",""))</f>
        <v>5691</v>
      </c>
      <c r="G806">
        <v>171</v>
      </c>
      <c r="H806" s="2">
        <f t="shared" ref="H806:H807" si="163">F806 * 30%</f>
        <v>1707.3</v>
      </c>
    </row>
    <row r="807" spans="1:8" x14ac:dyDescent="0.3">
      <c r="A807" t="s">
        <v>106</v>
      </c>
      <c r="B807" t="s">
        <v>26</v>
      </c>
      <c r="C807" t="s">
        <v>39</v>
      </c>
      <c r="D807" s="1">
        <v>44655</v>
      </c>
      <c r="E807" t="s">
        <v>699</v>
      </c>
      <c r="F807">
        <f t="shared" si="162"/>
        <v>490</v>
      </c>
      <c r="G807">
        <v>49</v>
      </c>
      <c r="H807" s="2">
        <f t="shared" si="163"/>
        <v>147</v>
      </c>
    </row>
    <row r="808" spans="1:8" hidden="1" x14ac:dyDescent="0.3">
      <c r="A808" t="s">
        <v>29</v>
      </c>
      <c r="B808" t="s">
        <v>9</v>
      </c>
      <c r="C808" t="s">
        <v>10</v>
      </c>
      <c r="D808" s="1">
        <v>44782</v>
      </c>
      <c r="E808" t="s">
        <v>700</v>
      </c>
      <c r="G808">
        <v>205</v>
      </c>
    </row>
    <row r="809" spans="1:8" hidden="1" x14ac:dyDescent="0.3">
      <c r="A809" t="s">
        <v>29</v>
      </c>
      <c r="B809" t="s">
        <v>26</v>
      </c>
      <c r="C809" t="s">
        <v>47</v>
      </c>
      <c r="D809" s="1">
        <v>44578</v>
      </c>
      <c r="E809" t="s">
        <v>388</v>
      </c>
      <c r="G809">
        <v>313</v>
      </c>
    </row>
    <row r="810" spans="1:8" hidden="1" x14ac:dyDescent="0.3">
      <c r="A810" t="s">
        <v>78</v>
      </c>
      <c r="B810" t="s">
        <v>38</v>
      </c>
      <c r="C810" t="s">
        <v>68</v>
      </c>
      <c r="D810" s="1">
        <v>44606</v>
      </c>
      <c r="E810" t="s">
        <v>49</v>
      </c>
      <c r="F810">
        <f>VALUE(SUBSTITUTE(E810,"$",""))</f>
        <v>4067</v>
      </c>
      <c r="G810">
        <v>29</v>
      </c>
      <c r="H810" s="2">
        <f>F810 * 30%</f>
        <v>1220.0999999999999</v>
      </c>
    </row>
    <row r="811" spans="1:8" hidden="1" x14ac:dyDescent="0.3">
      <c r="A811" t="s">
        <v>12</v>
      </c>
      <c r="B811" t="s">
        <v>26</v>
      </c>
      <c r="C811" t="s">
        <v>35</v>
      </c>
      <c r="D811" s="1">
        <v>44697</v>
      </c>
      <c r="E811" t="s">
        <v>457</v>
      </c>
      <c r="G811">
        <v>307</v>
      </c>
    </row>
    <row r="812" spans="1:8" hidden="1" x14ac:dyDescent="0.3">
      <c r="A812" t="s">
        <v>106</v>
      </c>
      <c r="B812" t="s">
        <v>38</v>
      </c>
      <c r="C812" t="s">
        <v>19</v>
      </c>
      <c r="D812" s="1">
        <v>44636</v>
      </c>
      <c r="E812" t="s">
        <v>359</v>
      </c>
      <c r="F812">
        <f>VALUE(SUBSTITUTE(E812,"$",""))</f>
        <v>9870</v>
      </c>
      <c r="G812">
        <v>121</v>
      </c>
      <c r="H812" s="2">
        <f>F812 * 30%</f>
        <v>2961</v>
      </c>
    </row>
    <row r="813" spans="1:8" hidden="1" x14ac:dyDescent="0.3">
      <c r="A813" t="s">
        <v>60</v>
      </c>
      <c r="B813" t="s">
        <v>38</v>
      </c>
      <c r="C813" t="s">
        <v>138</v>
      </c>
      <c r="D813" s="1">
        <v>44592</v>
      </c>
      <c r="E813" t="s">
        <v>701</v>
      </c>
      <c r="G813">
        <v>285</v>
      </c>
    </row>
    <row r="814" spans="1:8" hidden="1" x14ac:dyDescent="0.3">
      <c r="A814" t="s">
        <v>33</v>
      </c>
      <c r="B814" t="s">
        <v>38</v>
      </c>
      <c r="C814" t="s">
        <v>47</v>
      </c>
      <c r="D814" s="1">
        <v>44630</v>
      </c>
      <c r="E814" t="s">
        <v>702</v>
      </c>
      <c r="G814">
        <v>205</v>
      </c>
    </row>
    <row r="815" spans="1:8" hidden="1" x14ac:dyDescent="0.3">
      <c r="A815" t="s">
        <v>21</v>
      </c>
      <c r="B815" t="s">
        <v>5</v>
      </c>
      <c r="C815" t="s">
        <v>47</v>
      </c>
      <c r="D815" s="1">
        <v>44742</v>
      </c>
      <c r="E815" t="s">
        <v>703</v>
      </c>
      <c r="G815">
        <v>157</v>
      </c>
    </row>
    <row r="816" spans="1:8" x14ac:dyDescent="0.3">
      <c r="A816" t="s">
        <v>8</v>
      </c>
      <c r="B816" t="s">
        <v>26</v>
      </c>
      <c r="C816" t="s">
        <v>39</v>
      </c>
      <c r="D816" s="1">
        <v>44621</v>
      </c>
      <c r="E816" t="s">
        <v>704</v>
      </c>
      <c r="F816">
        <f>VALUE(SUBSTITUTE(E816,"$",""))</f>
        <v>5229</v>
      </c>
      <c r="G816">
        <v>182</v>
      </c>
      <c r="H816" s="2">
        <f>F816 * 30%</f>
        <v>1568.7</v>
      </c>
    </row>
    <row r="817" spans="1:8" hidden="1" x14ac:dyDescent="0.3">
      <c r="A817" t="s">
        <v>37</v>
      </c>
      <c r="B817" t="s">
        <v>5</v>
      </c>
      <c r="C817" t="s">
        <v>42</v>
      </c>
      <c r="D817" s="1">
        <v>44708</v>
      </c>
      <c r="E817" t="s">
        <v>705</v>
      </c>
      <c r="G817">
        <v>100</v>
      </c>
    </row>
    <row r="818" spans="1:8" hidden="1" x14ac:dyDescent="0.3">
      <c r="A818" t="s">
        <v>21</v>
      </c>
      <c r="B818" t="s">
        <v>5</v>
      </c>
      <c r="C818" t="s">
        <v>52</v>
      </c>
      <c r="D818" s="1">
        <v>44753</v>
      </c>
      <c r="E818" t="s">
        <v>244</v>
      </c>
      <c r="F818">
        <f>VALUE(SUBSTITUTE(E818,"$",""))</f>
        <v>6468</v>
      </c>
      <c r="G818">
        <v>223</v>
      </c>
      <c r="H818" s="2">
        <f>F818 * 30%</f>
        <v>1940.3999999999999</v>
      </c>
    </row>
    <row r="819" spans="1:8" hidden="1" x14ac:dyDescent="0.3">
      <c r="A819" t="s">
        <v>41</v>
      </c>
      <c r="B819" t="s">
        <v>26</v>
      </c>
      <c r="C819" t="s">
        <v>6</v>
      </c>
      <c r="D819" s="1">
        <v>44622</v>
      </c>
      <c r="E819" t="s">
        <v>706</v>
      </c>
      <c r="G819">
        <v>61</v>
      </c>
    </row>
    <row r="820" spans="1:8" hidden="1" x14ac:dyDescent="0.3">
      <c r="A820" t="s">
        <v>4</v>
      </c>
      <c r="B820" t="s">
        <v>34</v>
      </c>
      <c r="C820" t="s">
        <v>88</v>
      </c>
      <c r="D820" s="1">
        <v>44624</v>
      </c>
      <c r="E820" t="s">
        <v>143</v>
      </c>
      <c r="F820">
        <f>VALUE(SUBSTITUTE(E820,"$",""))</f>
        <v>7154</v>
      </c>
      <c r="G820">
        <v>133</v>
      </c>
      <c r="H820" s="2">
        <f>F820 * 30%</f>
        <v>2146.1999999999998</v>
      </c>
    </row>
    <row r="821" spans="1:8" hidden="1" x14ac:dyDescent="0.3">
      <c r="A821" t="s">
        <v>82</v>
      </c>
      <c r="B821" t="s">
        <v>5</v>
      </c>
      <c r="C821" t="s">
        <v>10</v>
      </c>
      <c r="D821" s="1">
        <v>44735</v>
      </c>
      <c r="E821" t="s">
        <v>707</v>
      </c>
      <c r="G821">
        <v>228</v>
      </c>
    </row>
    <row r="822" spans="1:8" hidden="1" x14ac:dyDescent="0.3">
      <c r="A822" t="s">
        <v>82</v>
      </c>
      <c r="B822" t="s">
        <v>34</v>
      </c>
      <c r="C822" t="s">
        <v>76</v>
      </c>
      <c r="D822" s="1">
        <v>44588</v>
      </c>
      <c r="E822" t="s">
        <v>708</v>
      </c>
      <c r="F822">
        <f>VALUE(SUBSTITUTE(E822,"$",""))</f>
        <v>5180</v>
      </c>
      <c r="G822">
        <v>233</v>
      </c>
      <c r="H822" s="2">
        <f>F822 * 30%</f>
        <v>1554</v>
      </c>
    </row>
    <row r="823" spans="1:8" hidden="1" x14ac:dyDescent="0.3">
      <c r="A823" t="s">
        <v>44</v>
      </c>
      <c r="B823" t="s">
        <v>38</v>
      </c>
      <c r="C823" t="s">
        <v>35</v>
      </c>
      <c r="D823" s="1">
        <v>44575</v>
      </c>
      <c r="E823" t="s">
        <v>554</v>
      </c>
      <c r="G823">
        <v>425</v>
      </c>
    </row>
    <row r="824" spans="1:8" hidden="1" x14ac:dyDescent="0.3">
      <c r="A824" t="s">
        <v>67</v>
      </c>
      <c r="B824" t="s">
        <v>9</v>
      </c>
      <c r="C824" t="s">
        <v>64</v>
      </c>
      <c r="D824" s="1">
        <v>44771</v>
      </c>
      <c r="E824" t="s">
        <v>709</v>
      </c>
      <c r="F824">
        <f t="shared" ref="F824:F825" si="164">VALUE(SUBSTITUTE(E824,"$",""))</f>
        <v>952</v>
      </c>
      <c r="G824">
        <v>24</v>
      </c>
      <c r="H824" s="2">
        <f t="shared" ref="H824:H825" si="165">F824 * 30%</f>
        <v>285.59999999999997</v>
      </c>
    </row>
    <row r="825" spans="1:8" hidden="1" x14ac:dyDescent="0.3">
      <c r="A825" t="s">
        <v>29</v>
      </c>
      <c r="B825" t="s">
        <v>38</v>
      </c>
      <c r="C825" t="s">
        <v>19</v>
      </c>
      <c r="D825" s="1">
        <v>44694</v>
      </c>
      <c r="E825" t="s">
        <v>356</v>
      </c>
      <c r="F825">
        <f t="shared" si="164"/>
        <v>5691</v>
      </c>
      <c r="G825">
        <v>495</v>
      </c>
      <c r="H825" s="2">
        <f t="shared" si="165"/>
        <v>1707.3</v>
      </c>
    </row>
    <row r="826" spans="1:8" hidden="1" x14ac:dyDescent="0.3">
      <c r="A826" t="s">
        <v>33</v>
      </c>
      <c r="B826" t="s">
        <v>38</v>
      </c>
      <c r="C826" t="s">
        <v>113</v>
      </c>
      <c r="D826" s="1">
        <v>44595</v>
      </c>
      <c r="E826" t="s">
        <v>710</v>
      </c>
      <c r="G826">
        <v>170</v>
      </c>
    </row>
    <row r="827" spans="1:8" hidden="1" x14ac:dyDescent="0.3">
      <c r="A827" t="s">
        <v>29</v>
      </c>
      <c r="B827" t="s">
        <v>9</v>
      </c>
      <c r="C827" t="s">
        <v>19</v>
      </c>
      <c r="D827" s="1">
        <v>44708</v>
      </c>
      <c r="E827" t="s">
        <v>711</v>
      </c>
      <c r="F827">
        <f>VALUE(SUBSTITUTE(E827,"$",""))</f>
        <v>5964</v>
      </c>
      <c r="G827">
        <v>26</v>
      </c>
      <c r="H827" s="2">
        <f>F827 * 30%</f>
        <v>1789.2</v>
      </c>
    </row>
    <row r="828" spans="1:8" hidden="1" x14ac:dyDescent="0.3">
      <c r="A828" t="s">
        <v>15</v>
      </c>
      <c r="B828" t="s">
        <v>16</v>
      </c>
      <c r="C828" t="s">
        <v>42</v>
      </c>
      <c r="D828" s="1">
        <v>44610</v>
      </c>
      <c r="E828" t="s">
        <v>391</v>
      </c>
      <c r="G828">
        <v>24</v>
      </c>
    </row>
    <row r="829" spans="1:8" hidden="1" x14ac:dyDescent="0.3">
      <c r="A829" t="s">
        <v>29</v>
      </c>
      <c r="B829" t="s">
        <v>9</v>
      </c>
      <c r="C829" t="s">
        <v>57</v>
      </c>
      <c r="D829" s="1">
        <v>44589</v>
      </c>
      <c r="E829" t="s">
        <v>712</v>
      </c>
      <c r="G829">
        <v>33</v>
      </c>
    </row>
    <row r="830" spans="1:8" hidden="1" x14ac:dyDescent="0.3">
      <c r="A830" t="s">
        <v>8</v>
      </c>
      <c r="B830" t="s">
        <v>5</v>
      </c>
      <c r="C830" t="s">
        <v>39</v>
      </c>
      <c r="D830" s="1">
        <v>44741</v>
      </c>
      <c r="E830" t="s">
        <v>603</v>
      </c>
      <c r="F830">
        <f t="shared" ref="F830:F831" si="166">VALUE(SUBSTITUTE(E830,"$",""))</f>
        <v>5474</v>
      </c>
      <c r="G830">
        <v>109</v>
      </c>
      <c r="H830" s="2">
        <f t="shared" ref="H830:H831" si="167">F830 * 30%</f>
        <v>1642.2</v>
      </c>
    </row>
    <row r="831" spans="1:8" hidden="1" x14ac:dyDescent="0.3">
      <c r="A831" t="s">
        <v>74</v>
      </c>
      <c r="B831" t="s">
        <v>9</v>
      </c>
      <c r="C831" t="s">
        <v>117</v>
      </c>
      <c r="D831" s="1">
        <v>44574</v>
      </c>
      <c r="E831" t="s">
        <v>713</v>
      </c>
      <c r="F831">
        <f t="shared" si="166"/>
        <v>4179</v>
      </c>
      <c r="G831">
        <v>276</v>
      </c>
      <c r="H831" s="2">
        <f t="shared" si="167"/>
        <v>1253.7</v>
      </c>
    </row>
    <row r="832" spans="1:8" hidden="1" x14ac:dyDescent="0.3">
      <c r="A832" t="s">
        <v>4</v>
      </c>
      <c r="B832" t="s">
        <v>5</v>
      </c>
      <c r="C832" t="s">
        <v>24</v>
      </c>
      <c r="D832" s="1">
        <v>44739</v>
      </c>
      <c r="E832" t="s">
        <v>714</v>
      </c>
      <c r="G832">
        <v>164</v>
      </c>
    </row>
    <row r="833" spans="1:8" hidden="1" x14ac:dyDescent="0.3">
      <c r="A833" t="s">
        <v>33</v>
      </c>
      <c r="B833" t="s">
        <v>38</v>
      </c>
      <c r="C833" t="s">
        <v>68</v>
      </c>
      <c r="D833" s="1">
        <v>44649</v>
      </c>
      <c r="E833" t="s">
        <v>715</v>
      </c>
      <c r="F833">
        <f>VALUE(SUBSTITUTE(E833,"$",""))</f>
        <v>4291</v>
      </c>
      <c r="G833">
        <v>1</v>
      </c>
      <c r="H833" s="2">
        <f>F833 * 30%</f>
        <v>1287.3</v>
      </c>
    </row>
    <row r="834" spans="1:8" hidden="1" x14ac:dyDescent="0.3">
      <c r="A834" t="s">
        <v>23</v>
      </c>
      <c r="B834" t="s">
        <v>9</v>
      </c>
      <c r="C834" t="s">
        <v>47</v>
      </c>
      <c r="D834" s="1">
        <v>44715</v>
      </c>
      <c r="E834" t="s">
        <v>716</v>
      </c>
      <c r="G834">
        <v>160</v>
      </c>
    </row>
    <row r="835" spans="1:8" hidden="1" x14ac:dyDescent="0.3">
      <c r="A835" t="s">
        <v>37</v>
      </c>
      <c r="B835" t="s">
        <v>38</v>
      </c>
      <c r="C835" t="s">
        <v>19</v>
      </c>
      <c r="D835" s="1">
        <v>44641</v>
      </c>
      <c r="E835" t="s">
        <v>163</v>
      </c>
      <c r="F835">
        <f t="shared" ref="F835:F837" si="168">VALUE(SUBSTITUTE(E835,"$",""))</f>
        <v>1939</v>
      </c>
      <c r="G835">
        <v>98</v>
      </c>
      <c r="H835" s="2">
        <f t="shared" ref="H835:H837" si="169">F835 * 30%</f>
        <v>581.69999999999993</v>
      </c>
    </row>
    <row r="836" spans="1:8" hidden="1" x14ac:dyDescent="0.3">
      <c r="A836" t="s">
        <v>37</v>
      </c>
      <c r="B836" t="s">
        <v>9</v>
      </c>
      <c r="C836" t="s">
        <v>39</v>
      </c>
      <c r="D836" s="1">
        <v>44663</v>
      </c>
      <c r="E836" t="s">
        <v>717</v>
      </c>
      <c r="F836">
        <f t="shared" si="168"/>
        <v>10437</v>
      </c>
      <c r="G836">
        <v>46</v>
      </c>
      <c r="H836" s="2">
        <f t="shared" si="169"/>
        <v>3131.1</v>
      </c>
    </row>
    <row r="837" spans="1:8" hidden="1" x14ac:dyDescent="0.3">
      <c r="A837" t="s">
        <v>31</v>
      </c>
      <c r="B837" t="s">
        <v>16</v>
      </c>
      <c r="C837" t="s">
        <v>88</v>
      </c>
      <c r="D837" s="1">
        <v>44580</v>
      </c>
      <c r="E837" t="s">
        <v>339</v>
      </c>
      <c r="F837">
        <f t="shared" si="168"/>
        <v>6916</v>
      </c>
      <c r="G837">
        <v>259</v>
      </c>
      <c r="H837" s="2">
        <f t="shared" si="169"/>
        <v>2074.7999999999997</v>
      </c>
    </row>
    <row r="838" spans="1:8" hidden="1" x14ac:dyDescent="0.3">
      <c r="A838" t="s">
        <v>41</v>
      </c>
      <c r="B838" t="s">
        <v>5</v>
      </c>
      <c r="C838" t="s">
        <v>27</v>
      </c>
      <c r="D838" s="1">
        <v>44657</v>
      </c>
      <c r="E838" t="s">
        <v>718</v>
      </c>
      <c r="G838">
        <v>310</v>
      </c>
    </row>
    <row r="839" spans="1:8" hidden="1" x14ac:dyDescent="0.3">
      <c r="A839" t="s">
        <v>62</v>
      </c>
      <c r="B839" t="s">
        <v>16</v>
      </c>
      <c r="C839" t="s">
        <v>27</v>
      </c>
      <c r="D839" s="1">
        <v>44775</v>
      </c>
      <c r="E839" t="s">
        <v>719</v>
      </c>
      <c r="G839">
        <v>78</v>
      </c>
    </row>
    <row r="840" spans="1:8" hidden="1" x14ac:dyDescent="0.3">
      <c r="A840" t="s">
        <v>12</v>
      </c>
      <c r="B840" t="s">
        <v>16</v>
      </c>
      <c r="C840" t="s">
        <v>39</v>
      </c>
      <c r="D840" s="1">
        <v>44663</v>
      </c>
      <c r="E840" t="s">
        <v>720</v>
      </c>
      <c r="F840">
        <f>VALUE(SUBSTITUTE(E840,"$",""))</f>
        <v>7252</v>
      </c>
      <c r="G840">
        <v>136</v>
      </c>
      <c r="H840" s="2">
        <f>F840 * 30%</f>
        <v>2175.6</v>
      </c>
    </row>
    <row r="841" spans="1:8" hidden="1" x14ac:dyDescent="0.3">
      <c r="A841" t="s">
        <v>21</v>
      </c>
      <c r="B841" t="s">
        <v>9</v>
      </c>
      <c r="C841" t="s">
        <v>42</v>
      </c>
      <c r="D841" s="1">
        <v>44763</v>
      </c>
      <c r="E841" t="s">
        <v>721</v>
      </c>
      <c r="G841">
        <v>130</v>
      </c>
    </row>
    <row r="842" spans="1:8" hidden="1" x14ac:dyDescent="0.3">
      <c r="A842" t="s">
        <v>8</v>
      </c>
      <c r="B842" t="s">
        <v>26</v>
      </c>
      <c r="C842" t="s">
        <v>113</v>
      </c>
      <c r="D842" s="1">
        <v>44642</v>
      </c>
      <c r="E842" t="s">
        <v>253</v>
      </c>
      <c r="G842">
        <v>24</v>
      </c>
    </row>
    <row r="843" spans="1:8" hidden="1" x14ac:dyDescent="0.3">
      <c r="A843" t="s">
        <v>60</v>
      </c>
      <c r="B843" t="s">
        <v>9</v>
      </c>
      <c r="C843" t="s">
        <v>13</v>
      </c>
      <c r="D843" s="1">
        <v>44690</v>
      </c>
      <c r="E843" t="s">
        <v>722</v>
      </c>
      <c r="F843">
        <f>VALUE(SUBSTITUTE(E843,"$",""))</f>
        <v>4522</v>
      </c>
      <c r="G843">
        <v>5</v>
      </c>
      <c r="H843" s="2">
        <f>F843 * 30%</f>
        <v>1356.6</v>
      </c>
    </row>
    <row r="844" spans="1:8" hidden="1" x14ac:dyDescent="0.3">
      <c r="A844" t="s">
        <v>78</v>
      </c>
      <c r="B844" t="s">
        <v>16</v>
      </c>
      <c r="C844" t="s">
        <v>113</v>
      </c>
      <c r="D844" s="1">
        <v>44782</v>
      </c>
      <c r="E844" t="s">
        <v>723</v>
      </c>
      <c r="G844">
        <v>109</v>
      </c>
    </row>
    <row r="845" spans="1:8" hidden="1" x14ac:dyDescent="0.3">
      <c r="A845" t="s">
        <v>93</v>
      </c>
      <c r="B845" t="s">
        <v>38</v>
      </c>
      <c r="C845" t="s">
        <v>90</v>
      </c>
      <c r="D845" s="1">
        <v>44762</v>
      </c>
      <c r="E845" t="s">
        <v>724</v>
      </c>
      <c r="G845">
        <v>294</v>
      </c>
    </row>
    <row r="846" spans="1:8" hidden="1" x14ac:dyDescent="0.3">
      <c r="A846" t="s">
        <v>29</v>
      </c>
      <c r="B846" t="s">
        <v>9</v>
      </c>
      <c r="C846" t="s">
        <v>138</v>
      </c>
      <c r="D846" s="1">
        <v>44665</v>
      </c>
      <c r="E846" t="s">
        <v>725</v>
      </c>
      <c r="G846">
        <v>413</v>
      </c>
    </row>
    <row r="847" spans="1:8" hidden="1" x14ac:dyDescent="0.3">
      <c r="A847" t="s">
        <v>4</v>
      </c>
      <c r="B847" t="s">
        <v>38</v>
      </c>
      <c r="C847" t="s">
        <v>68</v>
      </c>
      <c r="D847" s="1">
        <v>44586</v>
      </c>
      <c r="E847" t="s">
        <v>726</v>
      </c>
      <c r="F847">
        <f t="shared" ref="F847:F848" si="170">VALUE(SUBSTITUTE(E847,"$",""))</f>
        <v>4627</v>
      </c>
      <c r="G847">
        <v>136</v>
      </c>
      <c r="H847" s="2">
        <f t="shared" ref="H847:H848" si="171">F847 * 30%</f>
        <v>1388.1</v>
      </c>
    </row>
    <row r="848" spans="1:8" hidden="1" x14ac:dyDescent="0.3">
      <c r="A848" t="s">
        <v>78</v>
      </c>
      <c r="B848" t="s">
        <v>16</v>
      </c>
      <c r="C848" t="s">
        <v>76</v>
      </c>
      <c r="D848" s="1">
        <v>44676</v>
      </c>
      <c r="E848" t="s">
        <v>288</v>
      </c>
      <c r="F848">
        <f t="shared" si="170"/>
        <v>3192</v>
      </c>
      <c r="G848">
        <v>175</v>
      </c>
      <c r="H848" s="2">
        <f t="shared" si="171"/>
        <v>957.59999999999991</v>
      </c>
    </row>
    <row r="849" spans="1:8" hidden="1" x14ac:dyDescent="0.3">
      <c r="A849" t="s">
        <v>101</v>
      </c>
      <c r="B849" t="s">
        <v>38</v>
      </c>
      <c r="C849" t="s">
        <v>24</v>
      </c>
      <c r="D849" s="1">
        <v>44578</v>
      </c>
      <c r="E849" t="s">
        <v>267</v>
      </c>
      <c r="G849">
        <v>237</v>
      </c>
    </row>
    <row r="850" spans="1:8" hidden="1" x14ac:dyDescent="0.3">
      <c r="A850" t="s">
        <v>41</v>
      </c>
      <c r="B850" t="s">
        <v>34</v>
      </c>
      <c r="C850" t="s">
        <v>39</v>
      </c>
      <c r="D850" s="1">
        <v>44788</v>
      </c>
      <c r="E850" t="s">
        <v>727</v>
      </c>
      <c r="F850">
        <f t="shared" ref="F850:F851" si="172">VALUE(SUBSTITUTE(E850,"$",""))</f>
        <v>868</v>
      </c>
      <c r="G850">
        <v>125</v>
      </c>
      <c r="H850" s="2">
        <f t="shared" ref="H850:H851" si="173">F850 * 30%</f>
        <v>260.39999999999998</v>
      </c>
    </row>
    <row r="851" spans="1:8" x14ac:dyDescent="0.3">
      <c r="A851" t="s">
        <v>41</v>
      </c>
      <c r="B851" t="s">
        <v>38</v>
      </c>
      <c r="C851" t="s">
        <v>64</v>
      </c>
      <c r="D851" s="1">
        <v>44714</v>
      </c>
      <c r="E851" t="s">
        <v>728</v>
      </c>
      <c r="F851">
        <f t="shared" si="172"/>
        <v>210</v>
      </c>
      <c r="G851">
        <v>16</v>
      </c>
      <c r="H851" s="2">
        <f t="shared" si="173"/>
        <v>63</v>
      </c>
    </row>
    <row r="852" spans="1:8" hidden="1" x14ac:dyDescent="0.3">
      <c r="A852" t="s">
        <v>23</v>
      </c>
      <c r="B852" t="s">
        <v>34</v>
      </c>
      <c r="C852" t="s">
        <v>10</v>
      </c>
      <c r="D852" s="1">
        <v>44742</v>
      </c>
      <c r="E852" t="s">
        <v>729</v>
      </c>
      <c r="G852">
        <v>135</v>
      </c>
    </row>
    <row r="853" spans="1:8" hidden="1" x14ac:dyDescent="0.3">
      <c r="A853" t="s">
        <v>101</v>
      </c>
      <c r="B853" t="s">
        <v>26</v>
      </c>
      <c r="C853" t="s">
        <v>88</v>
      </c>
      <c r="D853" s="1">
        <v>44602</v>
      </c>
      <c r="E853" t="s">
        <v>730</v>
      </c>
      <c r="F853">
        <f t="shared" ref="F853:F854" si="174">VALUE(SUBSTITUTE(E853,"$",""))</f>
        <v>5845</v>
      </c>
      <c r="G853">
        <v>91</v>
      </c>
      <c r="H853" s="2">
        <f t="shared" ref="H853:H854" si="175">F853 * 30%</f>
        <v>1753.5</v>
      </c>
    </row>
    <row r="854" spans="1:8" hidden="1" x14ac:dyDescent="0.3">
      <c r="A854" t="s">
        <v>44</v>
      </c>
      <c r="B854" t="s">
        <v>38</v>
      </c>
      <c r="C854" t="s">
        <v>117</v>
      </c>
      <c r="D854" s="1">
        <v>44615</v>
      </c>
      <c r="E854" t="s">
        <v>260</v>
      </c>
      <c r="F854">
        <f t="shared" si="174"/>
        <v>1372</v>
      </c>
      <c r="G854">
        <v>614</v>
      </c>
      <c r="H854" s="2">
        <f t="shared" si="175"/>
        <v>411.59999999999997</v>
      </c>
    </row>
    <row r="855" spans="1:8" hidden="1" x14ac:dyDescent="0.3">
      <c r="A855" t="s">
        <v>67</v>
      </c>
      <c r="B855" t="s">
        <v>9</v>
      </c>
      <c r="C855" t="s">
        <v>47</v>
      </c>
      <c r="D855" s="1">
        <v>44588</v>
      </c>
      <c r="E855" t="s">
        <v>731</v>
      </c>
      <c r="G855">
        <v>216</v>
      </c>
    </row>
    <row r="856" spans="1:8" hidden="1" x14ac:dyDescent="0.3">
      <c r="A856" t="s">
        <v>84</v>
      </c>
      <c r="B856" t="s">
        <v>5</v>
      </c>
      <c r="C856" t="s">
        <v>6</v>
      </c>
      <c r="D856" s="1">
        <v>44707</v>
      </c>
      <c r="E856" t="s">
        <v>732</v>
      </c>
      <c r="G856">
        <v>317</v>
      </c>
    </row>
    <row r="857" spans="1:8" hidden="1" x14ac:dyDescent="0.3">
      <c r="A857" t="s">
        <v>29</v>
      </c>
      <c r="B857" t="s">
        <v>34</v>
      </c>
      <c r="C857" t="s">
        <v>138</v>
      </c>
      <c r="D857" s="1">
        <v>44665</v>
      </c>
      <c r="E857" t="s">
        <v>663</v>
      </c>
      <c r="G857">
        <v>21</v>
      </c>
    </row>
    <row r="858" spans="1:8" hidden="1" x14ac:dyDescent="0.3">
      <c r="A858" t="s">
        <v>93</v>
      </c>
      <c r="B858" t="s">
        <v>16</v>
      </c>
      <c r="C858" t="s">
        <v>22</v>
      </c>
      <c r="D858" s="1">
        <v>44774</v>
      </c>
      <c r="E858" t="s">
        <v>706</v>
      </c>
      <c r="G858">
        <v>154</v>
      </c>
    </row>
    <row r="859" spans="1:8" hidden="1" x14ac:dyDescent="0.3">
      <c r="A859" t="s">
        <v>37</v>
      </c>
      <c r="B859" t="s">
        <v>16</v>
      </c>
      <c r="C859" t="s">
        <v>39</v>
      </c>
      <c r="D859" s="1">
        <v>44795</v>
      </c>
      <c r="E859" t="s">
        <v>733</v>
      </c>
      <c r="F859">
        <f>VALUE(SUBSTITUTE(E859,"$",""))</f>
        <v>9527</v>
      </c>
      <c r="G859">
        <v>222</v>
      </c>
      <c r="H859" s="2">
        <f>F859 * 30%</f>
        <v>2858.1</v>
      </c>
    </row>
    <row r="860" spans="1:8" hidden="1" x14ac:dyDescent="0.3">
      <c r="A860" t="s">
        <v>44</v>
      </c>
      <c r="B860" t="s">
        <v>9</v>
      </c>
      <c r="C860" t="s">
        <v>22</v>
      </c>
      <c r="D860" s="1">
        <v>44764</v>
      </c>
      <c r="E860" t="s">
        <v>734</v>
      </c>
      <c r="G860">
        <v>157</v>
      </c>
    </row>
    <row r="861" spans="1:8" hidden="1" x14ac:dyDescent="0.3">
      <c r="A861" t="s">
        <v>60</v>
      </c>
      <c r="B861" t="s">
        <v>34</v>
      </c>
      <c r="C861" t="s">
        <v>64</v>
      </c>
      <c r="D861" s="1">
        <v>44679</v>
      </c>
      <c r="E861" t="s">
        <v>382</v>
      </c>
      <c r="F861">
        <f t="shared" ref="F861:F864" si="176">VALUE(SUBSTITUTE(E861,"$",""))</f>
        <v>1288</v>
      </c>
      <c r="G861">
        <v>27</v>
      </c>
      <c r="H861" s="2">
        <f t="shared" ref="H861:H864" si="177">F861 * 30%</f>
        <v>386.4</v>
      </c>
    </row>
    <row r="862" spans="1:8" hidden="1" x14ac:dyDescent="0.3">
      <c r="A862" t="s">
        <v>82</v>
      </c>
      <c r="B862" t="s">
        <v>16</v>
      </c>
      <c r="C862" t="s">
        <v>76</v>
      </c>
      <c r="D862" s="1">
        <v>44711</v>
      </c>
      <c r="E862" t="s">
        <v>735</v>
      </c>
      <c r="F862">
        <f t="shared" si="176"/>
        <v>4879</v>
      </c>
      <c r="G862">
        <v>350</v>
      </c>
      <c r="H862" s="2">
        <f t="shared" si="177"/>
        <v>1463.7</v>
      </c>
    </row>
    <row r="863" spans="1:8" hidden="1" x14ac:dyDescent="0.3">
      <c r="A863" t="s">
        <v>106</v>
      </c>
      <c r="B863" t="s">
        <v>34</v>
      </c>
      <c r="C863" t="s">
        <v>52</v>
      </c>
      <c r="D863" s="1">
        <v>44763</v>
      </c>
      <c r="E863" t="s">
        <v>736</v>
      </c>
      <c r="F863">
        <f t="shared" si="176"/>
        <v>2408</v>
      </c>
      <c r="G863">
        <v>157</v>
      </c>
      <c r="H863" s="2">
        <f t="shared" si="177"/>
        <v>722.4</v>
      </c>
    </row>
    <row r="864" spans="1:8" hidden="1" x14ac:dyDescent="0.3">
      <c r="A864" t="s">
        <v>15</v>
      </c>
      <c r="B864" t="s">
        <v>5</v>
      </c>
      <c r="C864" t="s">
        <v>117</v>
      </c>
      <c r="D864" s="1">
        <v>44775</v>
      </c>
      <c r="E864" t="s">
        <v>478</v>
      </c>
      <c r="F864">
        <f t="shared" si="176"/>
        <v>3094</v>
      </c>
      <c r="G864">
        <v>468</v>
      </c>
      <c r="H864" s="2">
        <f t="shared" si="177"/>
        <v>928.19999999999993</v>
      </c>
    </row>
    <row r="865" spans="1:8" hidden="1" x14ac:dyDescent="0.3">
      <c r="A865" t="s">
        <v>29</v>
      </c>
      <c r="B865" t="s">
        <v>26</v>
      </c>
      <c r="C865" t="s">
        <v>138</v>
      </c>
      <c r="D865" s="1">
        <v>44727</v>
      </c>
      <c r="E865" t="s">
        <v>696</v>
      </c>
      <c r="G865">
        <v>130</v>
      </c>
    </row>
    <row r="866" spans="1:8" hidden="1" x14ac:dyDescent="0.3">
      <c r="A866" t="s">
        <v>21</v>
      </c>
      <c r="B866" t="s">
        <v>9</v>
      </c>
      <c r="C866" t="s">
        <v>10</v>
      </c>
      <c r="D866" s="1">
        <v>44747</v>
      </c>
      <c r="E866" t="s">
        <v>737</v>
      </c>
      <c r="G866">
        <v>130</v>
      </c>
    </row>
    <row r="867" spans="1:8" hidden="1" x14ac:dyDescent="0.3">
      <c r="A867" t="s">
        <v>62</v>
      </c>
      <c r="B867" t="s">
        <v>26</v>
      </c>
      <c r="C867" t="s">
        <v>19</v>
      </c>
      <c r="D867" s="1">
        <v>44663</v>
      </c>
      <c r="E867" t="s">
        <v>543</v>
      </c>
      <c r="F867">
        <f>VALUE(SUBSTITUTE(E867,"$",""))</f>
        <v>7</v>
      </c>
      <c r="G867">
        <v>518</v>
      </c>
      <c r="H867" s="2">
        <f>F867 * 30%</f>
        <v>2.1</v>
      </c>
    </row>
    <row r="868" spans="1:8" hidden="1" x14ac:dyDescent="0.3">
      <c r="A868" t="s">
        <v>12</v>
      </c>
      <c r="B868" t="s">
        <v>16</v>
      </c>
      <c r="C868" t="s">
        <v>138</v>
      </c>
      <c r="D868" s="1">
        <v>44791</v>
      </c>
      <c r="E868" t="s">
        <v>260</v>
      </c>
      <c r="G868">
        <v>105</v>
      </c>
    </row>
    <row r="869" spans="1:8" hidden="1" x14ac:dyDescent="0.3">
      <c r="A869" t="s">
        <v>15</v>
      </c>
      <c r="B869" t="s">
        <v>5</v>
      </c>
      <c r="C869" t="s">
        <v>27</v>
      </c>
      <c r="D869" s="1">
        <v>44573</v>
      </c>
      <c r="E869" t="s">
        <v>738</v>
      </c>
      <c r="G869">
        <v>293</v>
      </c>
    </row>
    <row r="870" spans="1:8" hidden="1" x14ac:dyDescent="0.3">
      <c r="A870" t="s">
        <v>23</v>
      </c>
      <c r="B870" t="s">
        <v>38</v>
      </c>
      <c r="C870" t="s">
        <v>68</v>
      </c>
      <c r="D870" s="1">
        <v>44784</v>
      </c>
      <c r="E870" t="s">
        <v>739</v>
      </c>
      <c r="F870">
        <f>VALUE(SUBSTITUTE(E870,"$",""))</f>
        <v>7560</v>
      </c>
      <c r="G870">
        <v>15</v>
      </c>
      <c r="H870" s="2">
        <f>F870 * 30%</f>
        <v>2268</v>
      </c>
    </row>
    <row r="871" spans="1:8" hidden="1" x14ac:dyDescent="0.3">
      <c r="A871" t="s">
        <v>4</v>
      </c>
      <c r="B871" t="s">
        <v>16</v>
      </c>
      <c r="C871" t="s">
        <v>57</v>
      </c>
      <c r="D871" s="1">
        <v>44574</v>
      </c>
      <c r="E871" t="s">
        <v>564</v>
      </c>
      <c r="G871">
        <v>384</v>
      </c>
    </row>
    <row r="872" spans="1:8" hidden="1" x14ac:dyDescent="0.3">
      <c r="A872" t="s">
        <v>60</v>
      </c>
      <c r="B872" t="s">
        <v>5</v>
      </c>
      <c r="C872" t="s">
        <v>113</v>
      </c>
      <c r="D872" s="1">
        <v>44680</v>
      </c>
      <c r="E872" t="s">
        <v>740</v>
      </c>
      <c r="G872">
        <v>135</v>
      </c>
    </row>
    <row r="873" spans="1:8" hidden="1" x14ac:dyDescent="0.3">
      <c r="A873" t="s">
        <v>31</v>
      </c>
      <c r="B873" t="s">
        <v>26</v>
      </c>
      <c r="C873" t="s">
        <v>24</v>
      </c>
      <c r="D873" s="1">
        <v>44749</v>
      </c>
      <c r="E873" t="s">
        <v>741</v>
      </c>
      <c r="G873">
        <v>92</v>
      </c>
    </row>
    <row r="874" spans="1:8" hidden="1" x14ac:dyDescent="0.3">
      <c r="A874" t="s">
        <v>93</v>
      </c>
      <c r="B874" t="s">
        <v>26</v>
      </c>
      <c r="C874" t="s">
        <v>6</v>
      </c>
      <c r="D874" s="1">
        <v>44631</v>
      </c>
      <c r="E874" t="s">
        <v>742</v>
      </c>
      <c r="G874">
        <v>4</v>
      </c>
    </row>
    <row r="875" spans="1:8" hidden="1" x14ac:dyDescent="0.3">
      <c r="A875" t="s">
        <v>93</v>
      </c>
      <c r="B875" t="s">
        <v>5</v>
      </c>
      <c r="C875" t="s">
        <v>138</v>
      </c>
      <c r="D875" s="1">
        <v>44608</v>
      </c>
      <c r="E875" t="s">
        <v>743</v>
      </c>
      <c r="G875">
        <v>239</v>
      </c>
    </row>
    <row r="876" spans="1:8" hidden="1" x14ac:dyDescent="0.3">
      <c r="A876" t="s">
        <v>33</v>
      </c>
      <c r="B876" t="s">
        <v>16</v>
      </c>
      <c r="C876" t="s">
        <v>47</v>
      </c>
      <c r="D876" s="1">
        <v>44568</v>
      </c>
      <c r="E876" t="s">
        <v>500</v>
      </c>
      <c r="G876">
        <v>33</v>
      </c>
    </row>
    <row r="877" spans="1:8" hidden="1" x14ac:dyDescent="0.3">
      <c r="A877" t="s">
        <v>46</v>
      </c>
      <c r="B877" t="s">
        <v>26</v>
      </c>
      <c r="C877" t="s">
        <v>42</v>
      </c>
      <c r="D877" s="1">
        <v>44573</v>
      </c>
      <c r="E877" t="s">
        <v>702</v>
      </c>
      <c r="G877">
        <v>518</v>
      </c>
    </row>
    <row r="878" spans="1:8" hidden="1" x14ac:dyDescent="0.3">
      <c r="A878" t="s">
        <v>46</v>
      </c>
      <c r="B878" t="s">
        <v>9</v>
      </c>
      <c r="C878" t="s">
        <v>39</v>
      </c>
      <c r="D878" s="1">
        <v>44721</v>
      </c>
      <c r="E878" t="s">
        <v>744</v>
      </c>
      <c r="F878">
        <f t="shared" ref="F878:F879" si="178">VALUE(SUBSTITUTE(E878,"$",""))</f>
        <v>10325</v>
      </c>
      <c r="G878">
        <v>147</v>
      </c>
      <c r="H878" s="2">
        <f t="shared" ref="H878:H879" si="179">F878 * 30%</f>
        <v>3097.5</v>
      </c>
    </row>
    <row r="879" spans="1:8" hidden="1" x14ac:dyDescent="0.3">
      <c r="A879" t="s">
        <v>78</v>
      </c>
      <c r="B879" t="s">
        <v>9</v>
      </c>
      <c r="C879" t="s">
        <v>39</v>
      </c>
      <c r="D879" s="1">
        <v>44697</v>
      </c>
      <c r="E879" t="s">
        <v>745</v>
      </c>
      <c r="F879">
        <f t="shared" si="178"/>
        <v>2149</v>
      </c>
      <c r="G879">
        <v>84</v>
      </c>
      <c r="H879" s="2">
        <f t="shared" si="179"/>
        <v>644.69999999999993</v>
      </c>
    </row>
    <row r="880" spans="1:8" hidden="1" x14ac:dyDescent="0.3">
      <c r="A880" t="s">
        <v>12</v>
      </c>
      <c r="B880" t="s">
        <v>5</v>
      </c>
      <c r="C880" t="s">
        <v>10</v>
      </c>
      <c r="D880" s="1">
        <v>44735</v>
      </c>
      <c r="E880" t="s">
        <v>746</v>
      </c>
      <c r="G880">
        <v>94</v>
      </c>
    </row>
    <row r="881" spans="1:8" hidden="1" x14ac:dyDescent="0.3">
      <c r="A881" t="s">
        <v>50</v>
      </c>
      <c r="B881" t="s">
        <v>5</v>
      </c>
      <c r="C881" t="s">
        <v>88</v>
      </c>
      <c r="D881" s="1">
        <v>44589</v>
      </c>
      <c r="E881" t="s">
        <v>747</v>
      </c>
      <c r="F881">
        <f>VALUE(SUBSTITUTE(E881,"$",""))</f>
        <v>12635</v>
      </c>
      <c r="G881">
        <v>194</v>
      </c>
      <c r="H881" s="2">
        <f>F881 * 30%</f>
        <v>3790.5</v>
      </c>
    </row>
    <row r="882" spans="1:8" hidden="1" x14ac:dyDescent="0.3">
      <c r="A882" t="s">
        <v>101</v>
      </c>
      <c r="B882" t="s">
        <v>5</v>
      </c>
      <c r="C882" t="s">
        <v>6</v>
      </c>
      <c r="D882" s="1">
        <v>44756</v>
      </c>
      <c r="E882" t="s">
        <v>86</v>
      </c>
      <c r="G882">
        <v>216</v>
      </c>
    </row>
    <row r="883" spans="1:8" hidden="1" x14ac:dyDescent="0.3">
      <c r="A883" t="s">
        <v>33</v>
      </c>
      <c r="B883" t="s">
        <v>38</v>
      </c>
      <c r="C883" t="s">
        <v>42</v>
      </c>
      <c r="D883" s="1">
        <v>44669</v>
      </c>
      <c r="E883" t="s">
        <v>649</v>
      </c>
      <c r="G883">
        <v>247</v>
      </c>
    </row>
    <row r="884" spans="1:8" hidden="1" x14ac:dyDescent="0.3">
      <c r="A884" t="s">
        <v>21</v>
      </c>
      <c r="B884" t="s">
        <v>34</v>
      </c>
      <c r="C884" t="s">
        <v>52</v>
      </c>
      <c r="D884" s="1">
        <v>44726</v>
      </c>
      <c r="E884" t="s">
        <v>419</v>
      </c>
      <c r="F884">
        <f>VALUE(SUBSTITUTE(E884,"$",""))</f>
        <v>1736</v>
      </c>
      <c r="G884">
        <v>79</v>
      </c>
      <c r="H884" s="2">
        <f>F884 * 30%</f>
        <v>520.79999999999995</v>
      </c>
    </row>
    <row r="885" spans="1:8" hidden="1" x14ac:dyDescent="0.3">
      <c r="A885" t="s">
        <v>21</v>
      </c>
      <c r="B885" t="s">
        <v>5</v>
      </c>
      <c r="C885" t="s">
        <v>35</v>
      </c>
      <c r="D885" s="1">
        <v>44666</v>
      </c>
      <c r="E885" t="s">
        <v>748</v>
      </c>
      <c r="G885">
        <v>237</v>
      </c>
    </row>
    <row r="886" spans="1:8" hidden="1" x14ac:dyDescent="0.3">
      <c r="A886" t="s">
        <v>54</v>
      </c>
      <c r="B886" t="s">
        <v>38</v>
      </c>
      <c r="C886" t="s">
        <v>13</v>
      </c>
      <c r="D886" s="1">
        <v>44700</v>
      </c>
      <c r="E886" t="s">
        <v>426</v>
      </c>
      <c r="F886">
        <f t="shared" ref="F886:F887" si="180">VALUE(SUBSTITUTE(E886,"$",""))</f>
        <v>4935</v>
      </c>
      <c r="G886">
        <v>63</v>
      </c>
      <c r="H886" s="2">
        <f t="shared" ref="H886:H887" si="181">F886 * 30%</f>
        <v>1480.5</v>
      </c>
    </row>
    <row r="887" spans="1:8" hidden="1" x14ac:dyDescent="0.3">
      <c r="A887" t="s">
        <v>12</v>
      </c>
      <c r="B887" t="s">
        <v>9</v>
      </c>
      <c r="C887" t="s">
        <v>68</v>
      </c>
      <c r="D887" s="1">
        <v>44664</v>
      </c>
      <c r="E887" t="s">
        <v>749</v>
      </c>
      <c r="F887">
        <f t="shared" si="180"/>
        <v>1393</v>
      </c>
      <c r="G887">
        <v>172</v>
      </c>
      <c r="H887" s="2">
        <f t="shared" si="181"/>
        <v>417.9</v>
      </c>
    </row>
    <row r="888" spans="1:8" hidden="1" x14ac:dyDescent="0.3">
      <c r="A888" t="s">
        <v>60</v>
      </c>
      <c r="B888" t="s">
        <v>38</v>
      </c>
      <c r="C888" t="s">
        <v>90</v>
      </c>
      <c r="D888" s="1">
        <v>44788</v>
      </c>
      <c r="E888" t="s">
        <v>532</v>
      </c>
      <c r="G888">
        <v>408</v>
      </c>
    </row>
    <row r="889" spans="1:8" hidden="1" x14ac:dyDescent="0.3">
      <c r="A889" t="s">
        <v>74</v>
      </c>
      <c r="B889" t="s">
        <v>9</v>
      </c>
      <c r="C889" t="s">
        <v>90</v>
      </c>
      <c r="D889" s="1">
        <v>44795</v>
      </c>
      <c r="E889" t="s">
        <v>664</v>
      </c>
      <c r="G889">
        <v>233</v>
      </c>
    </row>
    <row r="890" spans="1:8" hidden="1" x14ac:dyDescent="0.3">
      <c r="A890" t="s">
        <v>74</v>
      </c>
      <c r="B890" t="s">
        <v>26</v>
      </c>
      <c r="C890" t="s">
        <v>113</v>
      </c>
      <c r="D890" s="1">
        <v>44673</v>
      </c>
      <c r="E890" t="s">
        <v>489</v>
      </c>
      <c r="G890">
        <v>59</v>
      </c>
    </row>
    <row r="891" spans="1:8" hidden="1" x14ac:dyDescent="0.3">
      <c r="A891" t="s">
        <v>62</v>
      </c>
      <c r="B891" t="s">
        <v>5</v>
      </c>
      <c r="C891" t="s">
        <v>90</v>
      </c>
      <c r="D891" s="1">
        <v>44776</v>
      </c>
      <c r="E891" t="s">
        <v>750</v>
      </c>
      <c r="G891">
        <v>123</v>
      </c>
    </row>
    <row r="892" spans="1:8" hidden="1" x14ac:dyDescent="0.3">
      <c r="A892" t="s">
        <v>67</v>
      </c>
      <c r="B892" t="s">
        <v>26</v>
      </c>
      <c r="C892" t="s">
        <v>47</v>
      </c>
      <c r="D892" s="1">
        <v>44565</v>
      </c>
      <c r="E892" t="s">
        <v>751</v>
      </c>
      <c r="G892">
        <v>229</v>
      </c>
    </row>
    <row r="893" spans="1:8" hidden="1" x14ac:dyDescent="0.3">
      <c r="A893" t="s">
        <v>82</v>
      </c>
      <c r="B893" t="s">
        <v>38</v>
      </c>
      <c r="C893" t="s">
        <v>24</v>
      </c>
      <c r="D893" s="1">
        <v>44574</v>
      </c>
      <c r="E893" t="s">
        <v>752</v>
      </c>
      <c r="G893">
        <v>198</v>
      </c>
    </row>
    <row r="894" spans="1:8" hidden="1" x14ac:dyDescent="0.3">
      <c r="A894" t="s">
        <v>8</v>
      </c>
      <c r="B894" t="s">
        <v>16</v>
      </c>
      <c r="C894" t="s">
        <v>113</v>
      </c>
      <c r="D894" s="1">
        <v>44692</v>
      </c>
      <c r="E894" t="s">
        <v>753</v>
      </c>
      <c r="G894">
        <v>32</v>
      </c>
    </row>
    <row r="895" spans="1:8" hidden="1" x14ac:dyDescent="0.3">
      <c r="A895" t="s">
        <v>60</v>
      </c>
      <c r="B895" t="s">
        <v>26</v>
      </c>
      <c r="C895" t="s">
        <v>13</v>
      </c>
      <c r="D895" s="1">
        <v>44608</v>
      </c>
      <c r="E895" t="s">
        <v>325</v>
      </c>
      <c r="F895">
        <f t="shared" ref="F895:F896" si="182">VALUE(SUBSTITUTE(E895,"$",""))</f>
        <v>2058</v>
      </c>
      <c r="G895">
        <v>236</v>
      </c>
      <c r="H895" s="2">
        <f t="shared" ref="H895:H896" si="183">F895 * 30%</f>
        <v>617.4</v>
      </c>
    </row>
    <row r="896" spans="1:8" hidden="1" x14ac:dyDescent="0.3">
      <c r="A896" t="s">
        <v>62</v>
      </c>
      <c r="B896" t="s">
        <v>5</v>
      </c>
      <c r="C896" t="s">
        <v>117</v>
      </c>
      <c r="D896" s="1">
        <v>44701</v>
      </c>
      <c r="E896" t="s">
        <v>754</v>
      </c>
      <c r="F896">
        <f t="shared" si="182"/>
        <v>10192</v>
      </c>
      <c r="G896">
        <v>67</v>
      </c>
      <c r="H896" s="2">
        <f t="shared" si="183"/>
        <v>3057.6</v>
      </c>
    </row>
    <row r="897" spans="1:8" hidden="1" x14ac:dyDescent="0.3">
      <c r="A897" t="s">
        <v>4</v>
      </c>
      <c r="B897" t="s">
        <v>5</v>
      </c>
      <c r="C897" t="s">
        <v>42</v>
      </c>
      <c r="D897" s="1">
        <v>44595</v>
      </c>
      <c r="E897" t="s">
        <v>755</v>
      </c>
      <c r="G897">
        <v>438</v>
      </c>
    </row>
    <row r="898" spans="1:8" hidden="1" x14ac:dyDescent="0.3">
      <c r="A898" t="s">
        <v>46</v>
      </c>
      <c r="B898" t="s">
        <v>9</v>
      </c>
      <c r="C898" t="s">
        <v>70</v>
      </c>
      <c r="D898" s="1">
        <v>44687</v>
      </c>
      <c r="E898" t="s">
        <v>756</v>
      </c>
      <c r="G898">
        <v>167</v>
      </c>
    </row>
    <row r="899" spans="1:8" hidden="1" x14ac:dyDescent="0.3">
      <c r="A899" t="s">
        <v>23</v>
      </c>
      <c r="B899" t="s">
        <v>5</v>
      </c>
      <c r="C899" t="s">
        <v>90</v>
      </c>
      <c r="D899" s="1">
        <v>44742</v>
      </c>
      <c r="E899" t="s">
        <v>402</v>
      </c>
      <c r="G899">
        <v>135</v>
      </c>
    </row>
    <row r="900" spans="1:8" hidden="1" x14ac:dyDescent="0.3">
      <c r="A900" t="s">
        <v>23</v>
      </c>
      <c r="B900" t="s">
        <v>5</v>
      </c>
      <c r="C900" t="s">
        <v>19</v>
      </c>
      <c r="D900" s="1">
        <v>44642</v>
      </c>
      <c r="E900" t="s">
        <v>757</v>
      </c>
      <c r="F900">
        <f>VALUE(SUBSTITUTE(E900,"$",""))</f>
        <v>749</v>
      </c>
      <c r="G900">
        <v>148</v>
      </c>
      <c r="H900" s="2">
        <f>F900 * 30%</f>
        <v>224.7</v>
      </c>
    </row>
    <row r="901" spans="1:8" hidden="1" x14ac:dyDescent="0.3">
      <c r="A901" t="s">
        <v>84</v>
      </c>
      <c r="B901" t="s">
        <v>38</v>
      </c>
      <c r="C901" t="s">
        <v>35</v>
      </c>
      <c r="D901" s="1">
        <v>44609</v>
      </c>
      <c r="E901" t="s">
        <v>758</v>
      </c>
      <c r="G901">
        <v>54</v>
      </c>
    </row>
    <row r="902" spans="1:8" hidden="1" x14ac:dyDescent="0.3">
      <c r="A902" t="s">
        <v>4</v>
      </c>
      <c r="B902" t="s">
        <v>5</v>
      </c>
      <c r="C902" t="s">
        <v>10</v>
      </c>
      <c r="D902" s="1">
        <v>44749</v>
      </c>
      <c r="E902" t="s">
        <v>363</v>
      </c>
      <c r="G902">
        <v>64</v>
      </c>
    </row>
    <row r="903" spans="1:8" hidden="1" x14ac:dyDescent="0.3">
      <c r="A903" t="s">
        <v>21</v>
      </c>
      <c r="B903" t="s">
        <v>5</v>
      </c>
      <c r="C903" t="s">
        <v>138</v>
      </c>
      <c r="D903" s="1">
        <v>44636</v>
      </c>
      <c r="E903" t="s">
        <v>627</v>
      </c>
      <c r="G903">
        <v>181</v>
      </c>
    </row>
    <row r="904" spans="1:8" hidden="1" x14ac:dyDescent="0.3">
      <c r="A904" t="s">
        <v>82</v>
      </c>
      <c r="B904" t="s">
        <v>5</v>
      </c>
      <c r="C904" t="s">
        <v>22</v>
      </c>
      <c r="D904" s="1">
        <v>44785</v>
      </c>
      <c r="E904" t="s">
        <v>759</v>
      </c>
      <c r="G904">
        <v>114</v>
      </c>
    </row>
    <row r="905" spans="1:8" hidden="1" x14ac:dyDescent="0.3">
      <c r="A905" t="s">
        <v>12</v>
      </c>
      <c r="B905" t="s">
        <v>26</v>
      </c>
      <c r="C905" t="s">
        <v>24</v>
      </c>
      <c r="D905" s="1">
        <v>44582</v>
      </c>
      <c r="E905" t="s">
        <v>760</v>
      </c>
      <c r="G905">
        <v>181</v>
      </c>
    </row>
    <row r="906" spans="1:8" hidden="1" x14ac:dyDescent="0.3">
      <c r="A906" t="s">
        <v>21</v>
      </c>
      <c r="B906" t="s">
        <v>16</v>
      </c>
      <c r="C906" t="s">
        <v>27</v>
      </c>
      <c r="D906" s="1">
        <v>44687</v>
      </c>
      <c r="E906" t="s">
        <v>761</v>
      </c>
      <c r="G906">
        <v>151</v>
      </c>
    </row>
    <row r="907" spans="1:8" hidden="1" x14ac:dyDescent="0.3">
      <c r="A907" t="s">
        <v>21</v>
      </c>
      <c r="B907" t="s">
        <v>38</v>
      </c>
      <c r="C907" t="s">
        <v>27</v>
      </c>
      <c r="D907" s="1">
        <v>44736</v>
      </c>
      <c r="E907" t="s">
        <v>762</v>
      </c>
      <c r="G907">
        <v>137</v>
      </c>
    </row>
    <row r="908" spans="1:8" hidden="1" x14ac:dyDescent="0.3">
      <c r="A908" t="s">
        <v>33</v>
      </c>
      <c r="B908" t="s">
        <v>34</v>
      </c>
      <c r="C908" t="s">
        <v>68</v>
      </c>
      <c r="D908" s="1">
        <v>44686</v>
      </c>
      <c r="E908" t="s">
        <v>763</v>
      </c>
      <c r="F908">
        <f>VALUE(SUBSTITUTE(E908,"$",""))</f>
        <v>7420</v>
      </c>
      <c r="G908">
        <v>163</v>
      </c>
      <c r="H908" s="2">
        <f>F908 * 30%</f>
        <v>2226</v>
      </c>
    </row>
    <row r="909" spans="1:8" hidden="1" x14ac:dyDescent="0.3">
      <c r="A909" t="s">
        <v>31</v>
      </c>
      <c r="B909" t="s">
        <v>26</v>
      </c>
      <c r="C909" t="s">
        <v>22</v>
      </c>
      <c r="D909" s="1">
        <v>44645</v>
      </c>
      <c r="E909" t="s">
        <v>698</v>
      </c>
      <c r="G909">
        <v>84</v>
      </c>
    </row>
    <row r="910" spans="1:8" hidden="1" x14ac:dyDescent="0.3">
      <c r="A910" t="s">
        <v>54</v>
      </c>
      <c r="B910" t="s">
        <v>16</v>
      </c>
      <c r="C910" t="s">
        <v>117</v>
      </c>
      <c r="D910" s="1">
        <v>44606</v>
      </c>
      <c r="E910" t="s">
        <v>764</v>
      </c>
      <c r="F910">
        <f>VALUE(SUBSTITUTE(E910,"$",""))</f>
        <v>9114</v>
      </c>
      <c r="G910">
        <v>140</v>
      </c>
      <c r="H910" s="2">
        <f>F910 * 30%</f>
        <v>2734.2</v>
      </c>
    </row>
    <row r="911" spans="1:8" hidden="1" x14ac:dyDescent="0.3">
      <c r="A911" t="s">
        <v>54</v>
      </c>
      <c r="B911" t="s">
        <v>26</v>
      </c>
      <c r="C911" t="s">
        <v>10</v>
      </c>
      <c r="D911" s="1">
        <v>44693</v>
      </c>
      <c r="E911" t="s">
        <v>765</v>
      </c>
      <c r="G911">
        <v>187</v>
      </c>
    </row>
    <row r="912" spans="1:8" hidden="1" x14ac:dyDescent="0.3">
      <c r="A912" t="s">
        <v>33</v>
      </c>
      <c r="B912" t="s">
        <v>26</v>
      </c>
      <c r="C912" t="s">
        <v>19</v>
      </c>
      <c r="D912" s="1">
        <v>44586</v>
      </c>
      <c r="E912" t="s">
        <v>28</v>
      </c>
      <c r="F912">
        <f>VALUE(SUBSTITUTE(E912,"$",""))</f>
        <v>3990</v>
      </c>
      <c r="G912">
        <v>169</v>
      </c>
      <c r="H912" s="2">
        <f>F912 * 30%</f>
        <v>1197</v>
      </c>
    </row>
    <row r="913" spans="1:8" hidden="1" x14ac:dyDescent="0.3">
      <c r="A913" t="s">
        <v>106</v>
      </c>
      <c r="B913" t="s">
        <v>5</v>
      </c>
      <c r="C913" t="s">
        <v>10</v>
      </c>
      <c r="D913" s="1">
        <v>44740</v>
      </c>
      <c r="E913" t="s">
        <v>766</v>
      </c>
      <c r="G913">
        <v>12</v>
      </c>
    </row>
    <row r="914" spans="1:8" hidden="1" x14ac:dyDescent="0.3">
      <c r="A914" t="s">
        <v>67</v>
      </c>
      <c r="B914" t="s">
        <v>16</v>
      </c>
      <c r="C914" t="s">
        <v>42</v>
      </c>
      <c r="D914" s="1">
        <v>44755</v>
      </c>
      <c r="E914" t="s">
        <v>767</v>
      </c>
      <c r="G914">
        <v>194</v>
      </c>
    </row>
    <row r="915" spans="1:8" hidden="1" x14ac:dyDescent="0.3">
      <c r="A915" t="s">
        <v>50</v>
      </c>
      <c r="B915" t="s">
        <v>34</v>
      </c>
      <c r="C915" t="s">
        <v>52</v>
      </c>
      <c r="D915" s="1">
        <v>44697</v>
      </c>
      <c r="E915" t="s">
        <v>300</v>
      </c>
      <c r="F915">
        <f>VALUE(SUBSTITUTE(E915,"$",""))</f>
        <v>2807</v>
      </c>
      <c r="G915">
        <v>252</v>
      </c>
      <c r="H915" s="2">
        <f>F915 * 30%</f>
        <v>842.1</v>
      </c>
    </row>
    <row r="916" spans="1:8" hidden="1" x14ac:dyDescent="0.3">
      <c r="A916" t="s">
        <v>15</v>
      </c>
      <c r="B916" t="s">
        <v>9</v>
      </c>
      <c r="C916" t="s">
        <v>24</v>
      </c>
      <c r="D916" s="1">
        <v>44634</v>
      </c>
      <c r="E916" t="s">
        <v>768</v>
      </c>
      <c r="G916">
        <v>168</v>
      </c>
    </row>
    <row r="917" spans="1:8" hidden="1" x14ac:dyDescent="0.3">
      <c r="A917" t="s">
        <v>23</v>
      </c>
      <c r="B917" t="s">
        <v>34</v>
      </c>
      <c r="C917" t="s">
        <v>24</v>
      </c>
      <c r="D917" s="1">
        <v>44788</v>
      </c>
      <c r="E917" t="s">
        <v>769</v>
      </c>
      <c r="G917">
        <v>261</v>
      </c>
    </row>
    <row r="918" spans="1:8" hidden="1" x14ac:dyDescent="0.3">
      <c r="A918" t="s">
        <v>106</v>
      </c>
      <c r="B918" t="s">
        <v>9</v>
      </c>
      <c r="C918" t="s">
        <v>35</v>
      </c>
      <c r="D918" s="1">
        <v>44608</v>
      </c>
      <c r="E918" t="s">
        <v>770</v>
      </c>
      <c r="G918">
        <v>256</v>
      </c>
    </row>
    <row r="919" spans="1:8" hidden="1" x14ac:dyDescent="0.3">
      <c r="A919" t="s">
        <v>37</v>
      </c>
      <c r="B919" t="s">
        <v>5</v>
      </c>
      <c r="C919" t="s">
        <v>70</v>
      </c>
      <c r="D919" s="1">
        <v>44727</v>
      </c>
      <c r="E919" t="s">
        <v>45</v>
      </c>
      <c r="G919">
        <v>43</v>
      </c>
    </row>
    <row r="920" spans="1:8" hidden="1" x14ac:dyDescent="0.3">
      <c r="A920" t="s">
        <v>33</v>
      </c>
      <c r="B920" t="s">
        <v>16</v>
      </c>
      <c r="C920" t="s">
        <v>88</v>
      </c>
      <c r="D920" s="1">
        <v>44708</v>
      </c>
      <c r="E920" t="s">
        <v>771</v>
      </c>
      <c r="F920">
        <f>VALUE(SUBSTITUTE(E920,"$",""))</f>
        <v>9268</v>
      </c>
      <c r="G920">
        <v>100</v>
      </c>
      <c r="H920" s="2">
        <f>F920 * 30%</f>
        <v>2780.4</v>
      </c>
    </row>
    <row r="921" spans="1:8" hidden="1" x14ac:dyDescent="0.3">
      <c r="A921" t="s">
        <v>74</v>
      </c>
      <c r="B921" t="s">
        <v>34</v>
      </c>
      <c r="C921" t="s">
        <v>42</v>
      </c>
      <c r="D921" s="1">
        <v>44726</v>
      </c>
      <c r="E921" t="s">
        <v>772</v>
      </c>
      <c r="G921">
        <v>98</v>
      </c>
    </row>
    <row r="922" spans="1:8" hidden="1" x14ac:dyDescent="0.3">
      <c r="A922" t="s">
        <v>74</v>
      </c>
      <c r="B922" t="s">
        <v>9</v>
      </c>
      <c r="C922" t="s">
        <v>39</v>
      </c>
      <c r="D922" s="1">
        <v>44617</v>
      </c>
      <c r="E922" t="s">
        <v>215</v>
      </c>
      <c r="F922">
        <f>VALUE(SUBSTITUTE(E922,"$",""))</f>
        <v>3549</v>
      </c>
      <c r="G922">
        <v>76</v>
      </c>
      <c r="H922" s="2">
        <f>F922 * 30%</f>
        <v>1064.7</v>
      </c>
    </row>
    <row r="923" spans="1:8" hidden="1" x14ac:dyDescent="0.3">
      <c r="A923" t="s">
        <v>74</v>
      </c>
      <c r="B923" t="s">
        <v>9</v>
      </c>
      <c r="C923" t="s">
        <v>24</v>
      </c>
      <c r="D923" s="1">
        <v>44777</v>
      </c>
      <c r="E923" t="s">
        <v>773</v>
      </c>
      <c r="G923">
        <v>262</v>
      </c>
    </row>
    <row r="924" spans="1:8" hidden="1" x14ac:dyDescent="0.3">
      <c r="A924" t="s">
        <v>82</v>
      </c>
      <c r="B924" t="s">
        <v>9</v>
      </c>
      <c r="C924" t="s">
        <v>22</v>
      </c>
      <c r="D924" s="1">
        <v>44740</v>
      </c>
      <c r="E924" t="s">
        <v>500</v>
      </c>
      <c r="G924">
        <v>244</v>
      </c>
    </row>
    <row r="925" spans="1:8" hidden="1" x14ac:dyDescent="0.3">
      <c r="A925" t="s">
        <v>23</v>
      </c>
      <c r="B925" t="s">
        <v>38</v>
      </c>
      <c r="C925" t="s">
        <v>57</v>
      </c>
      <c r="D925" s="1">
        <v>44656</v>
      </c>
      <c r="E925" t="s">
        <v>774</v>
      </c>
      <c r="G925">
        <v>12</v>
      </c>
    </row>
    <row r="926" spans="1:8" hidden="1" x14ac:dyDescent="0.3">
      <c r="A926" t="s">
        <v>93</v>
      </c>
      <c r="B926" t="s">
        <v>38</v>
      </c>
      <c r="C926" t="s">
        <v>13</v>
      </c>
      <c r="D926" s="1">
        <v>44747</v>
      </c>
      <c r="E926" t="s">
        <v>775</v>
      </c>
      <c r="F926">
        <f t="shared" ref="F926:F927" si="184">VALUE(SUBSTITUTE(E926,"$",""))</f>
        <v>14763</v>
      </c>
      <c r="G926">
        <v>113</v>
      </c>
      <c r="H926" s="2">
        <f t="shared" ref="H926:H927" si="185">F926 * 30%</f>
        <v>4428.8999999999996</v>
      </c>
    </row>
    <row r="927" spans="1:8" hidden="1" x14ac:dyDescent="0.3">
      <c r="A927" t="s">
        <v>62</v>
      </c>
      <c r="B927" t="s">
        <v>26</v>
      </c>
      <c r="C927" t="s">
        <v>39</v>
      </c>
      <c r="D927" s="1">
        <v>44581</v>
      </c>
      <c r="E927" t="s">
        <v>776</v>
      </c>
      <c r="F927">
        <f t="shared" si="184"/>
        <v>12894</v>
      </c>
      <c r="G927">
        <v>48</v>
      </c>
      <c r="H927" s="2">
        <f t="shared" si="185"/>
        <v>3868.2</v>
      </c>
    </row>
    <row r="928" spans="1:8" hidden="1" x14ac:dyDescent="0.3">
      <c r="A928" t="s">
        <v>106</v>
      </c>
      <c r="B928" t="s">
        <v>26</v>
      </c>
      <c r="C928" t="s">
        <v>42</v>
      </c>
      <c r="D928" s="1">
        <v>44608</v>
      </c>
      <c r="E928" t="s">
        <v>777</v>
      </c>
      <c r="G928">
        <v>131</v>
      </c>
    </row>
    <row r="929" spans="1:8" hidden="1" x14ac:dyDescent="0.3">
      <c r="A929" t="s">
        <v>54</v>
      </c>
      <c r="B929" t="s">
        <v>5</v>
      </c>
      <c r="C929" t="s">
        <v>42</v>
      </c>
      <c r="D929" s="1">
        <v>44754</v>
      </c>
      <c r="E929" t="s">
        <v>327</v>
      </c>
      <c r="G929">
        <v>174</v>
      </c>
    </row>
    <row r="930" spans="1:8" hidden="1" x14ac:dyDescent="0.3">
      <c r="A930" t="s">
        <v>82</v>
      </c>
      <c r="B930" t="s">
        <v>9</v>
      </c>
      <c r="C930" t="s">
        <v>88</v>
      </c>
      <c r="D930" s="1">
        <v>44728</v>
      </c>
      <c r="E930" t="s">
        <v>778</v>
      </c>
      <c r="F930">
        <f>VALUE(SUBSTITUTE(E930,"$",""))</f>
        <v>8183</v>
      </c>
      <c r="G930">
        <v>254</v>
      </c>
      <c r="H930" s="2">
        <f>F930 * 30%</f>
        <v>2454.9</v>
      </c>
    </row>
    <row r="931" spans="1:8" hidden="1" x14ac:dyDescent="0.3">
      <c r="A931" t="s">
        <v>101</v>
      </c>
      <c r="B931" t="s">
        <v>16</v>
      </c>
      <c r="C931" t="s">
        <v>90</v>
      </c>
      <c r="D931" s="1">
        <v>44664</v>
      </c>
      <c r="E931" t="s">
        <v>779</v>
      </c>
      <c r="G931">
        <v>284</v>
      </c>
    </row>
    <row r="932" spans="1:8" hidden="1" x14ac:dyDescent="0.3">
      <c r="A932" t="s">
        <v>62</v>
      </c>
      <c r="B932" t="s">
        <v>5</v>
      </c>
      <c r="C932" t="s">
        <v>27</v>
      </c>
      <c r="D932" s="1">
        <v>44613</v>
      </c>
      <c r="E932" t="s">
        <v>780</v>
      </c>
      <c r="G932">
        <v>67</v>
      </c>
    </row>
    <row r="933" spans="1:8" hidden="1" x14ac:dyDescent="0.3">
      <c r="A933" t="s">
        <v>50</v>
      </c>
      <c r="B933" t="s">
        <v>38</v>
      </c>
      <c r="C933" t="s">
        <v>90</v>
      </c>
      <c r="D933" s="1">
        <v>44692</v>
      </c>
      <c r="E933" t="s">
        <v>781</v>
      </c>
      <c r="G933">
        <v>249</v>
      </c>
    </row>
    <row r="934" spans="1:8" hidden="1" x14ac:dyDescent="0.3">
      <c r="A934" t="s">
        <v>106</v>
      </c>
      <c r="B934" t="s">
        <v>9</v>
      </c>
      <c r="C934" t="s">
        <v>27</v>
      </c>
      <c r="D934" s="1">
        <v>44666</v>
      </c>
      <c r="E934" t="s">
        <v>502</v>
      </c>
      <c r="G934">
        <v>313</v>
      </c>
    </row>
    <row r="935" spans="1:8" hidden="1" x14ac:dyDescent="0.3">
      <c r="A935" t="s">
        <v>21</v>
      </c>
      <c r="B935" t="s">
        <v>38</v>
      </c>
      <c r="C935" t="s">
        <v>13</v>
      </c>
      <c r="D935" s="1">
        <v>44719</v>
      </c>
      <c r="E935" t="s">
        <v>782</v>
      </c>
      <c r="F935">
        <f t="shared" ref="F935:F936" si="186">VALUE(SUBSTITUTE(E935,"$",""))</f>
        <v>12425</v>
      </c>
      <c r="G935">
        <v>167</v>
      </c>
      <c r="H935" s="2">
        <f t="shared" ref="H935:H936" si="187">F935 * 30%</f>
        <v>3727.5</v>
      </c>
    </row>
    <row r="936" spans="1:8" hidden="1" x14ac:dyDescent="0.3">
      <c r="A936" t="s">
        <v>21</v>
      </c>
      <c r="B936" t="s">
        <v>5</v>
      </c>
      <c r="C936" t="s">
        <v>68</v>
      </c>
      <c r="D936" s="1">
        <v>44739</v>
      </c>
      <c r="E936" t="s">
        <v>783</v>
      </c>
      <c r="F936">
        <f t="shared" si="186"/>
        <v>1715</v>
      </c>
      <c r="G936">
        <v>286</v>
      </c>
      <c r="H936" s="2">
        <f t="shared" si="187"/>
        <v>514.5</v>
      </c>
    </row>
    <row r="937" spans="1:8" hidden="1" x14ac:dyDescent="0.3">
      <c r="A937" t="s">
        <v>33</v>
      </c>
      <c r="B937" t="s">
        <v>9</v>
      </c>
      <c r="C937" t="s">
        <v>24</v>
      </c>
      <c r="D937" s="1">
        <v>44771</v>
      </c>
      <c r="E937" t="s">
        <v>784</v>
      </c>
      <c r="G937">
        <v>109</v>
      </c>
    </row>
    <row r="938" spans="1:8" x14ac:dyDescent="0.3">
      <c r="A938" t="s">
        <v>74</v>
      </c>
      <c r="B938" t="s">
        <v>38</v>
      </c>
      <c r="C938" t="s">
        <v>19</v>
      </c>
      <c r="D938" s="1">
        <v>44714</v>
      </c>
      <c r="E938" t="s">
        <v>785</v>
      </c>
      <c r="F938">
        <f>VALUE(SUBSTITUTE(E938,"$",""))</f>
        <v>4991</v>
      </c>
      <c r="G938">
        <v>166</v>
      </c>
      <c r="H938" s="2">
        <f>F938 * 30%</f>
        <v>1497.3</v>
      </c>
    </row>
    <row r="939" spans="1:8" hidden="1" x14ac:dyDescent="0.3">
      <c r="A939" t="s">
        <v>31</v>
      </c>
      <c r="B939" t="s">
        <v>9</v>
      </c>
      <c r="C939" t="s">
        <v>6</v>
      </c>
      <c r="D939" s="1">
        <v>44587</v>
      </c>
      <c r="E939" t="s">
        <v>438</v>
      </c>
      <c r="G939">
        <v>85</v>
      </c>
    </row>
    <row r="940" spans="1:8" hidden="1" x14ac:dyDescent="0.3">
      <c r="A940" t="s">
        <v>31</v>
      </c>
      <c r="B940" t="s">
        <v>38</v>
      </c>
      <c r="C940" t="s">
        <v>22</v>
      </c>
      <c r="D940" s="1">
        <v>44622</v>
      </c>
      <c r="E940" t="s">
        <v>786</v>
      </c>
      <c r="G940">
        <v>142</v>
      </c>
    </row>
    <row r="941" spans="1:8" hidden="1" x14ac:dyDescent="0.3">
      <c r="A941" t="s">
        <v>8</v>
      </c>
      <c r="B941" t="s">
        <v>16</v>
      </c>
      <c r="C941" t="s">
        <v>138</v>
      </c>
      <c r="D941" s="1">
        <v>44571</v>
      </c>
      <c r="E941" t="s">
        <v>787</v>
      </c>
      <c r="G941">
        <v>104</v>
      </c>
    </row>
    <row r="942" spans="1:8" hidden="1" x14ac:dyDescent="0.3">
      <c r="A942" t="s">
        <v>46</v>
      </c>
      <c r="B942" t="s">
        <v>34</v>
      </c>
      <c r="C942" t="s">
        <v>138</v>
      </c>
      <c r="D942" s="1">
        <v>44739</v>
      </c>
      <c r="E942" t="s">
        <v>617</v>
      </c>
      <c r="G942">
        <v>115</v>
      </c>
    </row>
    <row r="943" spans="1:8" hidden="1" x14ac:dyDescent="0.3">
      <c r="A943" t="s">
        <v>33</v>
      </c>
      <c r="B943" t="s">
        <v>38</v>
      </c>
      <c r="C943" t="s">
        <v>35</v>
      </c>
      <c r="D943" s="1">
        <v>44742</v>
      </c>
      <c r="E943" t="s">
        <v>94</v>
      </c>
      <c r="G943">
        <v>18</v>
      </c>
    </row>
    <row r="944" spans="1:8" hidden="1" x14ac:dyDescent="0.3">
      <c r="A944" t="s">
        <v>50</v>
      </c>
      <c r="B944" t="s">
        <v>16</v>
      </c>
      <c r="C944" t="s">
        <v>10</v>
      </c>
      <c r="D944" s="1">
        <v>44750</v>
      </c>
      <c r="E944" t="s">
        <v>788</v>
      </c>
      <c r="G944">
        <v>80</v>
      </c>
    </row>
    <row r="945" spans="1:8" hidden="1" x14ac:dyDescent="0.3">
      <c r="A945" t="s">
        <v>21</v>
      </c>
      <c r="B945" t="s">
        <v>9</v>
      </c>
      <c r="C945" t="s">
        <v>57</v>
      </c>
      <c r="D945" s="1">
        <v>44720</v>
      </c>
      <c r="E945" t="s">
        <v>789</v>
      </c>
      <c r="G945">
        <v>88</v>
      </c>
    </row>
    <row r="946" spans="1:8" hidden="1" x14ac:dyDescent="0.3">
      <c r="A946" t="s">
        <v>15</v>
      </c>
      <c r="B946" t="s">
        <v>5</v>
      </c>
      <c r="C946" t="s">
        <v>70</v>
      </c>
      <c r="D946" s="1">
        <v>44791</v>
      </c>
      <c r="E946" t="s">
        <v>281</v>
      </c>
      <c r="G946">
        <v>212</v>
      </c>
    </row>
    <row r="947" spans="1:8" hidden="1" x14ac:dyDescent="0.3">
      <c r="A947" t="s">
        <v>62</v>
      </c>
      <c r="B947" t="s">
        <v>16</v>
      </c>
      <c r="C947" t="s">
        <v>24</v>
      </c>
      <c r="D947" s="1">
        <v>44659</v>
      </c>
      <c r="E947" t="s">
        <v>177</v>
      </c>
      <c r="G947">
        <v>306</v>
      </c>
    </row>
    <row r="948" spans="1:8" hidden="1" x14ac:dyDescent="0.3">
      <c r="A948" t="s">
        <v>74</v>
      </c>
      <c r="B948" t="s">
        <v>38</v>
      </c>
      <c r="C948" t="s">
        <v>64</v>
      </c>
      <c r="D948" s="1">
        <v>44781</v>
      </c>
      <c r="E948" t="s">
        <v>610</v>
      </c>
      <c r="F948">
        <f t="shared" ref="F948:F950" si="188">VALUE(SUBSTITUTE(E948,"$",""))</f>
        <v>3437</v>
      </c>
      <c r="G948">
        <v>181</v>
      </c>
      <c r="H948" s="2">
        <f t="shared" ref="H948:H950" si="189">F948 * 30%</f>
        <v>1031.0999999999999</v>
      </c>
    </row>
    <row r="949" spans="1:8" hidden="1" x14ac:dyDescent="0.3">
      <c r="A949" t="s">
        <v>74</v>
      </c>
      <c r="B949" t="s">
        <v>5</v>
      </c>
      <c r="C949" t="s">
        <v>52</v>
      </c>
      <c r="D949" s="1">
        <v>44799</v>
      </c>
      <c r="E949" t="s">
        <v>790</v>
      </c>
      <c r="F949">
        <f t="shared" si="188"/>
        <v>301</v>
      </c>
      <c r="G949">
        <v>65</v>
      </c>
      <c r="H949" s="2">
        <f t="shared" si="189"/>
        <v>90.3</v>
      </c>
    </row>
    <row r="950" spans="1:8" hidden="1" x14ac:dyDescent="0.3">
      <c r="A950" t="s">
        <v>21</v>
      </c>
      <c r="B950" t="s">
        <v>38</v>
      </c>
      <c r="C950" t="s">
        <v>64</v>
      </c>
      <c r="D950" s="1">
        <v>44575</v>
      </c>
      <c r="E950" t="s">
        <v>611</v>
      </c>
      <c r="F950">
        <f t="shared" si="188"/>
        <v>1869</v>
      </c>
      <c r="G950">
        <v>158</v>
      </c>
      <c r="H950" s="2">
        <f t="shared" si="189"/>
        <v>560.69999999999993</v>
      </c>
    </row>
    <row r="951" spans="1:8" hidden="1" x14ac:dyDescent="0.3">
      <c r="A951" t="s">
        <v>67</v>
      </c>
      <c r="B951" t="s">
        <v>34</v>
      </c>
      <c r="C951" t="s">
        <v>113</v>
      </c>
      <c r="D951" s="1">
        <v>44784</v>
      </c>
      <c r="E951" t="s">
        <v>791</v>
      </c>
      <c r="G951">
        <v>271</v>
      </c>
    </row>
    <row r="952" spans="1:8" hidden="1" x14ac:dyDescent="0.3">
      <c r="A952" t="s">
        <v>93</v>
      </c>
      <c r="B952" t="s">
        <v>34</v>
      </c>
      <c r="C952" t="s">
        <v>76</v>
      </c>
      <c r="D952" s="1">
        <v>44712</v>
      </c>
      <c r="E952" t="s">
        <v>792</v>
      </c>
      <c r="F952">
        <f>VALUE(SUBSTITUTE(E952,"$",""))</f>
        <v>10143</v>
      </c>
      <c r="G952">
        <v>24</v>
      </c>
      <c r="H952" s="2">
        <f>F952 * 30%</f>
        <v>3042.9</v>
      </c>
    </row>
    <row r="953" spans="1:8" hidden="1" x14ac:dyDescent="0.3">
      <c r="A953" t="s">
        <v>8</v>
      </c>
      <c r="B953" t="s">
        <v>26</v>
      </c>
      <c r="C953" t="s">
        <v>27</v>
      </c>
      <c r="D953" s="1">
        <v>44753</v>
      </c>
      <c r="E953" t="s">
        <v>793</v>
      </c>
      <c r="G953">
        <v>10</v>
      </c>
    </row>
    <row r="954" spans="1:8" hidden="1" x14ac:dyDescent="0.3">
      <c r="A954" t="s">
        <v>41</v>
      </c>
      <c r="B954" t="s">
        <v>38</v>
      </c>
      <c r="C954" t="s">
        <v>117</v>
      </c>
      <c r="D954" s="1">
        <v>44622</v>
      </c>
      <c r="E954" t="s">
        <v>794</v>
      </c>
      <c r="F954">
        <f t="shared" ref="F954:F955" si="190">VALUE(SUBSTITUTE(E954,"$",""))</f>
        <v>3346</v>
      </c>
      <c r="G954">
        <v>304</v>
      </c>
      <c r="H954" s="2">
        <f t="shared" ref="H954:H955" si="191">F954 * 30%</f>
        <v>1003.8</v>
      </c>
    </row>
    <row r="955" spans="1:8" hidden="1" x14ac:dyDescent="0.3">
      <c r="A955" t="s">
        <v>93</v>
      </c>
      <c r="B955" t="s">
        <v>16</v>
      </c>
      <c r="C955" t="s">
        <v>88</v>
      </c>
      <c r="D955" s="1">
        <v>44755</v>
      </c>
      <c r="E955" t="s">
        <v>795</v>
      </c>
      <c r="F955">
        <f t="shared" si="190"/>
        <v>6321</v>
      </c>
      <c r="G955">
        <v>88</v>
      </c>
      <c r="H955" s="2">
        <f t="shared" si="191"/>
        <v>1896.3</v>
      </c>
    </row>
    <row r="956" spans="1:8" hidden="1" x14ac:dyDescent="0.3">
      <c r="A956" t="s">
        <v>31</v>
      </c>
      <c r="B956" t="s">
        <v>5</v>
      </c>
      <c r="C956" t="s">
        <v>57</v>
      </c>
      <c r="D956" s="1">
        <v>44776</v>
      </c>
      <c r="E956" t="s">
        <v>796</v>
      </c>
      <c r="G956">
        <v>133</v>
      </c>
    </row>
    <row r="957" spans="1:8" x14ac:dyDescent="0.3">
      <c r="A957" t="s">
        <v>54</v>
      </c>
      <c r="B957" t="s">
        <v>5</v>
      </c>
      <c r="C957" t="s">
        <v>13</v>
      </c>
      <c r="D957" s="1">
        <v>44621</v>
      </c>
      <c r="E957" t="s">
        <v>797</v>
      </c>
      <c r="F957">
        <f t="shared" ref="F957:F960" si="192">VALUE(SUBSTITUTE(E957,"$",""))</f>
        <v>15008</v>
      </c>
      <c r="G957">
        <v>165</v>
      </c>
      <c r="H957" s="2">
        <f t="shared" ref="H957:H960" si="193">F957 * 30%</f>
        <v>4502.3999999999996</v>
      </c>
    </row>
    <row r="958" spans="1:8" hidden="1" x14ac:dyDescent="0.3">
      <c r="A958" t="s">
        <v>82</v>
      </c>
      <c r="B958" t="s">
        <v>26</v>
      </c>
      <c r="C958" t="s">
        <v>68</v>
      </c>
      <c r="D958" s="1">
        <v>44664</v>
      </c>
      <c r="E958" t="s">
        <v>798</v>
      </c>
      <c r="F958">
        <f t="shared" si="192"/>
        <v>7609</v>
      </c>
      <c r="G958">
        <v>150</v>
      </c>
      <c r="H958" s="2">
        <f t="shared" si="193"/>
        <v>2282.6999999999998</v>
      </c>
    </row>
    <row r="959" spans="1:8" hidden="1" x14ac:dyDescent="0.3">
      <c r="A959" t="s">
        <v>46</v>
      </c>
      <c r="B959" t="s">
        <v>38</v>
      </c>
      <c r="C959" t="s">
        <v>64</v>
      </c>
      <c r="D959" s="1">
        <v>44606</v>
      </c>
      <c r="E959" t="s">
        <v>799</v>
      </c>
      <c r="F959">
        <f t="shared" si="192"/>
        <v>10332</v>
      </c>
      <c r="G959">
        <v>180</v>
      </c>
      <c r="H959" s="2">
        <f t="shared" si="193"/>
        <v>3099.6</v>
      </c>
    </row>
    <row r="960" spans="1:8" hidden="1" x14ac:dyDescent="0.3">
      <c r="A960" t="s">
        <v>37</v>
      </c>
      <c r="B960" t="s">
        <v>9</v>
      </c>
      <c r="C960" t="s">
        <v>68</v>
      </c>
      <c r="D960" s="1">
        <v>44768</v>
      </c>
      <c r="E960" t="s">
        <v>800</v>
      </c>
      <c r="F960">
        <f t="shared" si="192"/>
        <v>819</v>
      </c>
      <c r="G960">
        <v>213</v>
      </c>
      <c r="H960" s="2">
        <f t="shared" si="193"/>
        <v>245.7</v>
      </c>
    </row>
    <row r="961" spans="1:8" hidden="1" x14ac:dyDescent="0.3">
      <c r="A961" t="s">
        <v>29</v>
      </c>
      <c r="B961" t="s">
        <v>5</v>
      </c>
      <c r="C961" t="s">
        <v>42</v>
      </c>
      <c r="D961" s="1">
        <v>44588</v>
      </c>
      <c r="E961" t="s">
        <v>801</v>
      </c>
      <c r="G961">
        <v>133</v>
      </c>
    </row>
    <row r="962" spans="1:8" hidden="1" x14ac:dyDescent="0.3">
      <c r="A962" t="s">
        <v>4</v>
      </c>
      <c r="B962" t="s">
        <v>9</v>
      </c>
      <c r="C962" t="s">
        <v>13</v>
      </c>
      <c r="D962" s="1">
        <v>44665</v>
      </c>
      <c r="E962" t="s">
        <v>802</v>
      </c>
      <c r="F962">
        <f t="shared" ref="F962:F964" si="194">VALUE(SUBSTITUTE(E962,"$",""))</f>
        <v>28</v>
      </c>
      <c r="G962">
        <v>446</v>
      </c>
      <c r="H962" s="2">
        <f t="shared" ref="H962:H964" si="195">F962 * 30%</f>
        <v>8.4</v>
      </c>
    </row>
    <row r="963" spans="1:8" hidden="1" x14ac:dyDescent="0.3">
      <c r="A963" t="s">
        <v>21</v>
      </c>
      <c r="B963" t="s">
        <v>34</v>
      </c>
      <c r="C963" t="s">
        <v>76</v>
      </c>
      <c r="D963" s="1">
        <v>44700</v>
      </c>
      <c r="E963" t="s">
        <v>469</v>
      </c>
      <c r="F963">
        <f t="shared" si="194"/>
        <v>6440</v>
      </c>
      <c r="G963">
        <v>141</v>
      </c>
      <c r="H963" s="2">
        <f t="shared" si="195"/>
        <v>1932</v>
      </c>
    </row>
    <row r="964" spans="1:8" hidden="1" x14ac:dyDescent="0.3">
      <c r="A964" t="s">
        <v>60</v>
      </c>
      <c r="B964" t="s">
        <v>9</v>
      </c>
      <c r="C964" t="s">
        <v>39</v>
      </c>
      <c r="D964" s="1">
        <v>44601</v>
      </c>
      <c r="E964" t="s">
        <v>803</v>
      </c>
      <c r="F964">
        <f t="shared" si="194"/>
        <v>4956</v>
      </c>
      <c r="G964">
        <v>58</v>
      </c>
      <c r="H964" s="2">
        <f t="shared" si="195"/>
        <v>1486.8</v>
      </c>
    </row>
    <row r="965" spans="1:8" hidden="1" x14ac:dyDescent="0.3">
      <c r="A965" t="s">
        <v>29</v>
      </c>
      <c r="B965" t="s">
        <v>5</v>
      </c>
      <c r="C965" t="s">
        <v>57</v>
      </c>
      <c r="D965" s="1">
        <v>44706</v>
      </c>
      <c r="E965" t="s">
        <v>804</v>
      </c>
      <c r="G965">
        <v>58</v>
      </c>
    </row>
    <row r="966" spans="1:8" hidden="1" x14ac:dyDescent="0.3">
      <c r="A966" t="s">
        <v>21</v>
      </c>
      <c r="B966" t="s">
        <v>16</v>
      </c>
      <c r="C966" t="s">
        <v>70</v>
      </c>
      <c r="D966" s="1">
        <v>44587</v>
      </c>
      <c r="E966" t="s">
        <v>805</v>
      </c>
      <c r="G966">
        <v>76</v>
      </c>
    </row>
    <row r="967" spans="1:8" x14ac:dyDescent="0.3">
      <c r="A967" t="s">
        <v>46</v>
      </c>
      <c r="B967" t="s">
        <v>9</v>
      </c>
      <c r="C967" t="s">
        <v>68</v>
      </c>
      <c r="D967" s="1">
        <v>44746</v>
      </c>
      <c r="E967" t="s">
        <v>806</v>
      </c>
      <c r="F967">
        <f t="shared" ref="F967:F969" si="196">VALUE(SUBSTITUTE(E967,"$",""))</f>
        <v>1813</v>
      </c>
      <c r="G967">
        <v>296</v>
      </c>
      <c r="H967" s="2">
        <f t="shared" ref="H967:H969" si="197">F967 * 30%</f>
        <v>543.9</v>
      </c>
    </row>
    <row r="968" spans="1:8" hidden="1" x14ac:dyDescent="0.3">
      <c r="A968" t="s">
        <v>106</v>
      </c>
      <c r="B968" t="s">
        <v>9</v>
      </c>
      <c r="C968" t="s">
        <v>76</v>
      </c>
      <c r="D968" s="1">
        <v>44664</v>
      </c>
      <c r="E968" t="s">
        <v>807</v>
      </c>
      <c r="F968">
        <f t="shared" si="196"/>
        <v>11788</v>
      </c>
      <c r="G968">
        <v>73</v>
      </c>
      <c r="H968" s="2">
        <f t="shared" si="197"/>
        <v>3536.4</v>
      </c>
    </row>
    <row r="969" spans="1:8" hidden="1" x14ac:dyDescent="0.3">
      <c r="A969" t="s">
        <v>12</v>
      </c>
      <c r="B969" t="s">
        <v>16</v>
      </c>
      <c r="C969" t="s">
        <v>19</v>
      </c>
      <c r="D969" s="1">
        <v>44586</v>
      </c>
      <c r="E969" t="s">
        <v>808</v>
      </c>
      <c r="F969">
        <f t="shared" si="196"/>
        <v>5768</v>
      </c>
      <c r="G969">
        <v>119</v>
      </c>
      <c r="H969" s="2">
        <f t="shared" si="197"/>
        <v>1730.3999999999999</v>
      </c>
    </row>
    <row r="970" spans="1:8" hidden="1" x14ac:dyDescent="0.3">
      <c r="A970" t="s">
        <v>84</v>
      </c>
      <c r="B970" t="s">
        <v>34</v>
      </c>
      <c r="C970" t="s">
        <v>10</v>
      </c>
      <c r="D970" s="1">
        <v>44676</v>
      </c>
      <c r="E970" t="s">
        <v>809</v>
      </c>
      <c r="G970">
        <v>78</v>
      </c>
    </row>
    <row r="971" spans="1:8" hidden="1" x14ac:dyDescent="0.3">
      <c r="A971" t="s">
        <v>84</v>
      </c>
      <c r="B971" t="s">
        <v>34</v>
      </c>
      <c r="C971" t="s">
        <v>39</v>
      </c>
      <c r="D971" s="1">
        <v>44722</v>
      </c>
      <c r="E971" t="s">
        <v>473</v>
      </c>
      <c r="F971">
        <f t="shared" ref="F971:F972" si="198">VALUE(SUBSTITUTE(E971,"$",""))</f>
        <v>4515</v>
      </c>
      <c r="G971">
        <v>392</v>
      </c>
      <c r="H971" s="2">
        <f t="shared" ref="H971:H972" si="199">F971 * 30%</f>
        <v>1354.5</v>
      </c>
    </row>
    <row r="972" spans="1:8" hidden="1" x14ac:dyDescent="0.3">
      <c r="A972" t="s">
        <v>93</v>
      </c>
      <c r="B972" t="s">
        <v>26</v>
      </c>
      <c r="C972" t="s">
        <v>68</v>
      </c>
      <c r="D972" s="1">
        <v>44795</v>
      </c>
      <c r="E972" t="s">
        <v>600</v>
      </c>
      <c r="F972">
        <f t="shared" si="198"/>
        <v>10794</v>
      </c>
      <c r="G972">
        <v>51</v>
      </c>
      <c r="H972" s="2">
        <f t="shared" si="199"/>
        <v>3238.2</v>
      </c>
    </row>
    <row r="973" spans="1:8" hidden="1" x14ac:dyDescent="0.3">
      <c r="A973" t="s">
        <v>8</v>
      </c>
      <c r="B973" t="s">
        <v>9</v>
      </c>
      <c r="C973" t="s">
        <v>24</v>
      </c>
      <c r="D973" s="1">
        <v>44739</v>
      </c>
      <c r="E973" t="s">
        <v>225</v>
      </c>
      <c r="G973">
        <v>207</v>
      </c>
    </row>
    <row r="974" spans="1:8" hidden="1" x14ac:dyDescent="0.3">
      <c r="A974" t="s">
        <v>60</v>
      </c>
      <c r="B974" t="s">
        <v>9</v>
      </c>
      <c r="C974" t="s">
        <v>35</v>
      </c>
      <c r="D974" s="1">
        <v>44742</v>
      </c>
      <c r="E974" t="s">
        <v>206</v>
      </c>
      <c r="G974">
        <v>40</v>
      </c>
    </row>
    <row r="975" spans="1:8" hidden="1" x14ac:dyDescent="0.3">
      <c r="A975" t="s">
        <v>4</v>
      </c>
      <c r="B975" t="s">
        <v>9</v>
      </c>
      <c r="C975" t="s">
        <v>76</v>
      </c>
      <c r="D975" s="1">
        <v>44803</v>
      </c>
      <c r="E975" t="s">
        <v>810</v>
      </c>
      <c r="F975">
        <f t="shared" ref="F975:F976" si="200">VALUE(SUBSTITUTE(E975,"$",""))</f>
        <v>10122</v>
      </c>
      <c r="G975">
        <v>100</v>
      </c>
      <c r="H975" s="2">
        <f t="shared" ref="H975:H976" si="201">F975 * 30%</f>
        <v>3036.6</v>
      </c>
    </row>
    <row r="976" spans="1:8" hidden="1" x14ac:dyDescent="0.3">
      <c r="A976" t="s">
        <v>41</v>
      </c>
      <c r="B976" t="s">
        <v>16</v>
      </c>
      <c r="C976" t="s">
        <v>88</v>
      </c>
      <c r="D976" s="1">
        <v>44796</v>
      </c>
      <c r="E976" t="s">
        <v>423</v>
      </c>
      <c r="F976">
        <f t="shared" si="200"/>
        <v>994</v>
      </c>
      <c r="G976">
        <v>57</v>
      </c>
      <c r="H976" s="2">
        <f t="shared" si="201"/>
        <v>298.2</v>
      </c>
    </row>
    <row r="977" spans="1:8" hidden="1" x14ac:dyDescent="0.3">
      <c r="A977" t="s">
        <v>84</v>
      </c>
      <c r="B977" t="s">
        <v>26</v>
      </c>
      <c r="C977" t="s">
        <v>22</v>
      </c>
      <c r="D977" s="1">
        <v>44799</v>
      </c>
      <c r="E977" t="s">
        <v>811</v>
      </c>
      <c r="G977">
        <v>42</v>
      </c>
    </row>
    <row r="978" spans="1:8" hidden="1" x14ac:dyDescent="0.3">
      <c r="A978" t="s">
        <v>12</v>
      </c>
      <c r="B978" t="s">
        <v>16</v>
      </c>
      <c r="C978" t="s">
        <v>35</v>
      </c>
      <c r="D978" s="1">
        <v>44629</v>
      </c>
      <c r="E978" t="s">
        <v>812</v>
      </c>
      <c r="G978">
        <v>156</v>
      </c>
    </row>
    <row r="979" spans="1:8" hidden="1" x14ac:dyDescent="0.3">
      <c r="A979" t="s">
        <v>82</v>
      </c>
      <c r="B979" t="s">
        <v>5</v>
      </c>
      <c r="C979" t="s">
        <v>42</v>
      </c>
      <c r="D979" s="1">
        <v>44671</v>
      </c>
      <c r="E979" t="s">
        <v>813</v>
      </c>
      <c r="G979">
        <v>23</v>
      </c>
    </row>
    <row r="980" spans="1:8" hidden="1" x14ac:dyDescent="0.3">
      <c r="A980" t="s">
        <v>37</v>
      </c>
      <c r="B980" t="s">
        <v>38</v>
      </c>
      <c r="C980" t="s">
        <v>117</v>
      </c>
      <c r="D980" s="1">
        <v>44722</v>
      </c>
      <c r="E980" t="s">
        <v>691</v>
      </c>
      <c r="F980">
        <f>VALUE(SUBSTITUTE(E980,"$",""))</f>
        <v>4844</v>
      </c>
      <c r="G980">
        <v>539</v>
      </c>
      <c r="H980" s="2">
        <f>F980 * 30%</f>
        <v>1453.2</v>
      </c>
    </row>
    <row r="981" spans="1:8" hidden="1" x14ac:dyDescent="0.3">
      <c r="A981" t="s">
        <v>60</v>
      </c>
      <c r="B981" t="s">
        <v>16</v>
      </c>
      <c r="C981" t="s">
        <v>47</v>
      </c>
      <c r="D981" s="1">
        <v>44600</v>
      </c>
      <c r="E981" t="s">
        <v>87</v>
      </c>
      <c r="G981">
        <v>158</v>
      </c>
    </row>
    <row r="982" spans="1:8" hidden="1" x14ac:dyDescent="0.3">
      <c r="A982" t="s">
        <v>29</v>
      </c>
      <c r="B982" t="s">
        <v>16</v>
      </c>
      <c r="C982" t="s">
        <v>68</v>
      </c>
      <c r="D982" s="1">
        <v>44798</v>
      </c>
      <c r="E982" t="s">
        <v>735</v>
      </c>
      <c r="F982">
        <f t="shared" ref="F982:F983" si="202">VALUE(SUBSTITUTE(E982,"$",""))</f>
        <v>4879</v>
      </c>
      <c r="G982">
        <v>22</v>
      </c>
      <c r="H982" s="2">
        <f t="shared" ref="H982:H983" si="203">F982 * 30%</f>
        <v>1463.7</v>
      </c>
    </row>
    <row r="983" spans="1:8" hidden="1" x14ac:dyDescent="0.3">
      <c r="A983" t="s">
        <v>101</v>
      </c>
      <c r="B983" t="s">
        <v>9</v>
      </c>
      <c r="C983" t="s">
        <v>13</v>
      </c>
      <c r="D983" s="1">
        <v>44608</v>
      </c>
      <c r="E983" t="s">
        <v>814</v>
      </c>
      <c r="F983">
        <f t="shared" si="202"/>
        <v>9107</v>
      </c>
      <c r="G983">
        <v>73</v>
      </c>
      <c r="H983" s="2">
        <f t="shared" si="203"/>
        <v>2732.1</v>
      </c>
    </row>
    <row r="984" spans="1:8" hidden="1" x14ac:dyDescent="0.3">
      <c r="A984" t="s">
        <v>67</v>
      </c>
      <c r="B984" t="s">
        <v>5</v>
      </c>
      <c r="C984" t="s">
        <v>22</v>
      </c>
      <c r="D984" s="1">
        <v>44711</v>
      </c>
      <c r="E984" t="s">
        <v>815</v>
      </c>
      <c r="G984">
        <v>27</v>
      </c>
    </row>
    <row r="985" spans="1:8" hidden="1" x14ac:dyDescent="0.3">
      <c r="A985" t="s">
        <v>12</v>
      </c>
      <c r="B985" t="s">
        <v>26</v>
      </c>
      <c r="C985" t="s">
        <v>27</v>
      </c>
      <c r="D985" s="1">
        <v>44741</v>
      </c>
      <c r="E985" t="s">
        <v>816</v>
      </c>
      <c r="G985">
        <v>64</v>
      </c>
    </row>
    <row r="986" spans="1:8" hidden="1" x14ac:dyDescent="0.3">
      <c r="A986" t="s">
        <v>12</v>
      </c>
      <c r="B986" t="s">
        <v>34</v>
      </c>
      <c r="C986" t="s">
        <v>52</v>
      </c>
      <c r="D986" s="1">
        <v>44728</v>
      </c>
      <c r="E986" t="s">
        <v>171</v>
      </c>
      <c r="F986">
        <f t="shared" ref="F986:F988" si="204">VALUE(SUBSTITUTE(E986,"$",""))</f>
        <v>476</v>
      </c>
      <c r="G986">
        <v>133</v>
      </c>
      <c r="H986" s="2">
        <f t="shared" ref="H986:H988" si="205">F986 * 30%</f>
        <v>142.79999999999998</v>
      </c>
    </row>
    <row r="987" spans="1:8" hidden="1" x14ac:dyDescent="0.3">
      <c r="A987" t="s">
        <v>29</v>
      </c>
      <c r="B987" t="s">
        <v>5</v>
      </c>
      <c r="C987" t="s">
        <v>117</v>
      </c>
      <c r="D987" s="1">
        <v>44624</v>
      </c>
      <c r="E987" t="s">
        <v>817</v>
      </c>
      <c r="F987">
        <f t="shared" si="204"/>
        <v>2681</v>
      </c>
      <c r="G987">
        <v>149</v>
      </c>
      <c r="H987" s="2">
        <f t="shared" si="205"/>
        <v>804.3</v>
      </c>
    </row>
    <row r="988" spans="1:8" hidden="1" x14ac:dyDescent="0.3">
      <c r="A988" t="s">
        <v>54</v>
      </c>
      <c r="B988" t="s">
        <v>26</v>
      </c>
      <c r="C988" t="s">
        <v>13</v>
      </c>
      <c r="D988" s="1">
        <v>44635</v>
      </c>
      <c r="E988" t="s">
        <v>818</v>
      </c>
      <c r="F988">
        <f t="shared" si="204"/>
        <v>1533</v>
      </c>
      <c r="G988">
        <v>434</v>
      </c>
      <c r="H988" s="2">
        <f t="shared" si="205"/>
        <v>459.9</v>
      </c>
    </row>
    <row r="989" spans="1:8" hidden="1" x14ac:dyDescent="0.3">
      <c r="A989" t="s">
        <v>54</v>
      </c>
      <c r="B989" t="s">
        <v>26</v>
      </c>
      <c r="C989" t="s">
        <v>27</v>
      </c>
      <c r="D989" s="1">
        <v>44588</v>
      </c>
      <c r="E989" t="s">
        <v>819</v>
      </c>
      <c r="G989">
        <v>85</v>
      </c>
    </row>
    <row r="990" spans="1:8" hidden="1" x14ac:dyDescent="0.3">
      <c r="A990" t="s">
        <v>46</v>
      </c>
      <c r="B990" t="s">
        <v>38</v>
      </c>
      <c r="C990" t="s">
        <v>42</v>
      </c>
      <c r="D990" s="1">
        <v>44747</v>
      </c>
      <c r="E990" t="s">
        <v>423</v>
      </c>
      <c r="G990">
        <v>118</v>
      </c>
    </row>
    <row r="991" spans="1:8" hidden="1" x14ac:dyDescent="0.3">
      <c r="A991" t="s">
        <v>33</v>
      </c>
      <c r="B991" t="s">
        <v>34</v>
      </c>
      <c r="C991" t="s">
        <v>117</v>
      </c>
      <c r="D991" s="1">
        <v>44649</v>
      </c>
      <c r="E991" t="s">
        <v>820</v>
      </c>
      <c r="F991">
        <f t="shared" ref="F991:F992" si="206">VALUE(SUBSTITUTE(E991,"$",""))</f>
        <v>3318</v>
      </c>
      <c r="G991">
        <v>299</v>
      </c>
      <c r="H991" s="2">
        <f t="shared" ref="H991:H992" si="207">F991 * 30%</f>
        <v>995.4</v>
      </c>
    </row>
    <row r="992" spans="1:8" hidden="1" x14ac:dyDescent="0.3">
      <c r="A992" t="s">
        <v>37</v>
      </c>
      <c r="B992" t="s">
        <v>38</v>
      </c>
      <c r="C992" t="s">
        <v>76</v>
      </c>
      <c r="D992" s="1">
        <v>44693</v>
      </c>
      <c r="E992" t="s">
        <v>821</v>
      </c>
      <c r="F992">
        <f t="shared" si="206"/>
        <v>4214</v>
      </c>
      <c r="G992">
        <v>35</v>
      </c>
      <c r="H992" s="2">
        <f t="shared" si="207"/>
        <v>1264.2</v>
      </c>
    </row>
    <row r="993" spans="1:8" hidden="1" x14ac:dyDescent="0.3">
      <c r="A993" t="s">
        <v>21</v>
      </c>
      <c r="B993" t="s">
        <v>34</v>
      </c>
      <c r="C993" t="s">
        <v>42</v>
      </c>
      <c r="D993" s="1">
        <v>44631</v>
      </c>
      <c r="E993" t="s">
        <v>322</v>
      </c>
      <c r="G993">
        <v>44</v>
      </c>
    </row>
    <row r="994" spans="1:8" hidden="1" x14ac:dyDescent="0.3">
      <c r="A994" t="s">
        <v>29</v>
      </c>
      <c r="B994" t="s">
        <v>26</v>
      </c>
      <c r="C994" t="s">
        <v>39</v>
      </c>
      <c r="D994" s="1">
        <v>44753</v>
      </c>
      <c r="E994" t="s">
        <v>822</v>
      </c>
      <c r="F994">
        <f>VALUE(SUBSTITUTE(E994,"$",""))</f>
        <v>4690</v>
      </c>
      <c r="G994">
        <v>299</v>
      </c>
      <c r="H994" s="2">
        <f>F994 * 30%</f>
        <v>1407</v>
      </c>
    </row>
    <row r="995" spans="1:8" hidden="1" x14ac:dyDescent="0.3">
      <c r="A995" t="s">
        <v>23</v>
      </c>
      <c r="B995" t="s">
        <v>26</v>
      </c>
      <c r="C995" t="s">
        <v>90</v>
      </c>
      <c r="D995" s="1">
        <v>44774</v>
      </c>
      <c r="E995" t="s">
        <v>823</v>
      </c>
      <c r="G995">
        <v>62</v>
      </c>
    </row>
    <row r="996" spans="1:8" hidden="1" x14ac:dyDescent="0.3">
      <c r="A996" t="s">
        <v>23</v>
      </c>
      <c r="B996" t="s">
        <v>5</v>
      </c>
      <c r="C996" t="s">
        <v>57</v>
      </c>
      <c r="D996" s="1">
        <v>44608</v>
      </c>
      <c r="E996" t="s">
        <v>824</v>
      </c>
      <c r="G996">
        <v>200</v>
      </c>
    </row>
    <row r="997" spans="1:8" hidden="1" x14ac:dyDescent="0.3">
      <c r="A997" t="s">
        <v>54</v>
      </c>
      <c r="B997" t="s">
        <v>34</v>
      </c>
      <c r="C997" t="s">
        <v>24</v>
      </c>
      <c r="D997" s="1">
        <v>44664</v>
      </c>
      <c r="E997" t="s">
        <v>825</v>
      </c>
      <c r="G997">
        <v>235</v>
      </c>
    </row>
    <row r="998" spans="1:8" hidden="1" x14ac:dyDescent="0.3">
      <c r="A998" t="s">
        <v>21</v>
      </c>
      <c r="B998" t="s">
        <v>9</v>
      </c>
      <c r="C998" t="s">
        <v>90</v>
      </c>
      <c r="D998" s="1">
        <v>44606</v>
      </c>
      <c r="E998" t="s">
        <v>149</v>
      </c>
      <c r="G998">
        <v>363</v>
      </c>
    </row>
    <row r="999" spans="1:8" hidden="1" x14ac:dyDescent="0.3">
      <c r="A999" t="s">
        <v>106</v>
      </c>
      <c r="B999" t="s">
        <v>16</v>
      </c>
      <c r="C999" t="s">
        <v>13</v>
      </c>
      <c r="D999" s="1">
        <v>44634</v>
      </c>
      <c r="E999" t="s">
        <v>826</v>
      </c>
      <c r="F999">
        <f>VALUE(SUBSTITUTE(E999,"$",""))</f>
        <v>10199</v>
      </c>
      <c r="G999">
        <v>68</v>
      </c>
      <c r="H999" s="2">
        <f>F999 * 30%</f>
        <v>3059.7</v>
      </c>
    </row>
    <row r="1000" spans="1:8" hidden="1" x14ac:dyDescent="0.3">
      <c r="A1000" t="s">
        <v>21</v>
      </c>
      <c r="B1000" t="s">
        <v>16</v>
      </c>
      <c r="C1000" t="s">
        <v>57</v>
      </c>
      <c r="D1000" s="1">
        <v>44677</v>
      </c>
      <c r="E1000" t="s">
        <v>827</v>
      </c>
      <c r="G1000">
        <v>26</v>
      </c>
    </row>
    <row r="1001" spans="1:8" hidden="1" x14ac:dyDescent="0.3">
      <c r="A1001" t="s">
        <v>4</v>
      </c>
      <c r="B1001" t="s">
        <v>38</v>
      </c>
      <c r="C1001" t="s">
        <v>70</v>
      </c>
      <c r="D1001" s="1">
        <v>44656</v>
      </c>
      <c r="E1001" t="s">
        <v>828</v>
      </c>
      <c r="G1001">
        <v>200</v>
      </c>
    </row>
    <row r="1002" spans="1:8" hidden="1" x14ac:dyDescent="0.3">
      <c r="A1002" t="s">
        <v>84</v>
      </c>
      <c r="B1002" t="s">
        <v>38</v>
      </c>
      <c r="C1002" t="s">
        <v>42</v>
      </c>
      <c r="D1002" s="1">
        <v>44623</v>
      </c>
      <c r="E1002" t="s">
        <v>829</v>
      </c>
      <c r="G1002">
        <v>264</v>
      </c>
    </row>
    <row r="1003" spans="1:8" hidden="1" x14ac:dyDescent="0.3">
      <c r="A1003" t="s">
        <v>62</v>
      </c>
      <c r="B1003" t="s">
        <v>34</v>
      </c>
      <c r="C1003" t="s">
        <v>57</v>
      </c>
      <c r="D1003" s="1">
        <v>44725</v>
      </c>
      <c r="E1003" t="s">
        <v>629</v>
      </c>
      <c r="G1003">
        <v>175</v>
      </c>
    </row>
    <row r="1004" spans="1:8" hidden="1" x14ac:dyDescent="0.3">
      <c r="A1004" t="s">
        <v>44</v>
      </c>
      <c r="B1004" t="s">
        <v>26</v>
      </c>
      <c r="C1004" t="s">
        <v>138</v>
      </c>
      <c r="D1004" s="1">
        <v>44606</v>
      </c>
      <c r="E1004" t="s">
        <v>830</v>
      </c>
      <c r="G1004">
        <v>352</v>
      </c>
    </row>
    <row r="1005" spans="1:8" hidden="1" x14ac:dyDescent="0.3">
      <c r="A1005" t="s">
        <v>50</v>
      </c>
      <c r="B1005" t="s">
        <v>26</v>
      </c>
      <c r="C1005" t="s">
        <v>22</v>
      </c>
      <c r="D1005" s="1">
        <v>44669</v>
      </c>
      <c r="E1005" t="s">
        <v>650</v>
      </c>
      <c r="G1005">
        <v>183</v>
      </c>
    </row>
    <row r="1006" spans="1:8" hidden="1" x14ac:dyDescent="0.3">
      <c r="A1006" t="s">
        <v>21</v>
      </c>
      <c r="B1006" t="s">
        <v>26</v>
      </c>
      <c r="C1006" t="s">
        <v>10</v>
      </c>
      <c r="D1006" s="1">
        <v>44593</v>
      </c>
      <c r="E1006" t="s">
        <v>532</v>
      </c>
      <c r="G1006">
        <v>417</v>
      </c>
    </row>
    <row r="1007" spans="1:8" hidden="1" x14ac:dyDescent="0.3">
      <c r="A1007" t="s">
        <v>101</v>
      </c>
      <c r="B1007" t="s">
        <v>26</v>
      </c>
      <c r="C1007" t="s">
        <v>35</v>
      </c>
      <c r="D1007" s="1">
        <v>44777</v>
      </c>
      <c r="E1007" t="s">
        <v>118</v>
      </c>
      <c r="G1007">
        <v>146</v>
      </c>
    </row>
    <row r="1008" spans="1:8" hidden="1" x14ac:dyDescent="0.3">
      <c r="A1008" t="s">
        <v>78</v>
      </c>
      <c r="B1008" t="s">
        <v>26</v>
      </c>
      <c r="C1008" t="s">
        <v>76</v>
      </c>
      <c r="D1008" s="1">
        <v>44656</v>
      </c>
      <c r="E1008" t="s">
        <v>831</v>
      </c>
      <c r="F1008">
        <f>VALUE(SUBSTITUTE(E1008,"$",""))</f>
        <v>6559</v>
      </c>
      <c r="G1008">
        <v>158</v>
      </c>
      <c r="H1008" s="2">
        <f>F1008 * 30%</f>
        <v>1967.6999999999998</v>
      </c>
    </row>
    <row r="1009" spans="1:8" hidden="1" x14ac:dyDescent="0.3">
      <c r="A1009" t="s">
        <v>41</v>
      </c>
      <c r="B1009" t="s">
        <v>16</v>
      </c>
      <c r="C1009" t="s">
        <v>22</v>
      </c>
      <c r="D1009" s="1">
        <v>44587</v>
      </c>
      <c r="E1009" t="s">
        <v>686</v>
      </c>
      <c r="G1009">
        <v>168</v>
      </c>
    </row>
    <row r="1010" spans="1:8" hidden="1" x14ac:dyDescent="0.3">
      <c r="A1010" t="s">
        <v>62</v>
      </c>
      <c r="B1010" t="s">
        <v>5</v>
      </c>
      <c r="C1010" t="s">
        <v>24</v>
      </c>
      <c r="D1010" s="1">
        <v>44582</v>
      </c>
      <c r="E1010" t="s">
        <v>832</v>
      </c>
      <c r="G1010">
        <v>176</v>
      </c>
    </row>
    <row r="1011" spans="1:8" hidden="1" x14ac:dyDescent="0.3">
      <c r="A1011" t="s">
        <v>62</v>
      </c>
      <c r="B1011" t="s">
        <v>38</v>
      </c>
      <c r="C1011" t="s">
        <v>24</v>
      </c>
      <c r="D1011" s="1">
        <v>44795</v>
      </c>
      <c r="E1011" t="s">
        <v>730</v>
      </c>
      <c r="G1011">
        <v>172</v>
      </c>
    </row>
    <row r="1012" spans="1:8" hidden="1" x14ac:dyDescent="0.3">
      <c r="A1012" t="s">
        <v>62</v>
      </c>
      <c r="B1012" t="s">
        <v>5</v>
      </c>
      <c r="C1012" t="s">
        <v>42</v>
      </c>
      <c r="D1012" s="1">
        <v>44588</v>
      </c>
      <c r="E1012" t="s">
        <v>368</v>
      </c>
      <c r="G1012">
        <v>224</v>
      </c>
    </row>
    <row r="1013" spans="1:8" hidden="1" x14ac:dyDescent="0.3">
      <c r="A1013" t="s">
        <v>31</v>
      </c>
      <c r="B1013" t="s">
        <v>5</v>
      </c>
      <c r="C1013" t="s">
        <v>27</v>
      </c>
      <c r="D1013" s="1">
        <v>44608</v>
      </c>
      <c r="E1013" t="s">
        <v>833</v>
      </c>
      <c r="G1013">
        <v>68</v>
      </c>
    </row>
    <row r="1014" spans="1:8" x14ac:dyDescent="0.3">
      <c r="A1014" t="s">
        <v>101</v>
      </c>
      <c r="B1014" t="s">
        <v>34</v>
      </c>
      <c r="C1014" t="s">
        <v>88</v>
      </c>
      <c r="D1014" s="1">
        <v>44564</v>
      </c>
      <c r="E1014" t="s">
        <v>610</v>
      </c>
      <c r="F1014">
        <f t="shared" ref="F1014:F1015" si="208">VALUE(SUBSTITUTE(E1014,"$",""))</f>
        <v>3437</v>
      </c>
      <c r="G1014">
        <v>46</v>
      </c>
      <c r="H1014" s="2">
        <f t="shared" ref="H1014:H1015" si="209">F1014 * 30%</f>
        <v>1031.0999999999999</v>
      </c>
    </row>
    <row r="1015" spans="1:8" hidden="1" x14ac:dyDescent="0.3">
      <c r="A1015" t="s">
        <v>41</v>
      </c>
      <c r="B1015" t="s">
        <v>34</v>
      </c>
      <c r="C1015" t="s">
        <v>68</v>
      </c>
      <c r="D1015" s="1">
        <v>44797</v>
      </c>
      <c r="E1015" t="s">
        <v>834</v>
      </c>
      <c r="F1015">
        <f t="shared" si="208"/>
        <v>4592</v>
      </c>
      <c r="G1015">
        <v>2</v>
      </c>
      <c r="H1015" s="2">
        <f t="shared" si="209"/>
        <v>1377.6</v>
      </c>
    </row>
    <row r="1016" spans="1:8" hidden="1" x14ac:dyDescent="0.3">
      <c r="A1016" t="s">
        <v>21</v>
      </c>
      <c r="B1016" t="s">
        <v>34</v>
      </c>
      <c r="C1016" t="s">
        <v>57</v>
      </c>
      <c r="D1016" s="1">
        <v>44599</v>
      </c>
      <c r="E1016" t="s">
        <v>356</v>
      </c>
      <c r="G1016">
        <v>417</v>
      </c>
    </row>
    <row r="1017" spans="1:8" hidden="1" x14ac:dyDescent="0.3">
      <c r="A1017" t="s">
        <v>37</v>
      </c>
      <c r="B1017" t="s">
        <v>16</v>
      </c>
      <c r="C1017" t="s">
        <v>19</v>
      </c>
      <c r="D1017" s="1">
        <v>44603</v>
      </c>
      <c r="E1017" t="s">
        <v>835</v>
      </c>
      <c r="F1017">
        <f>VALUE(SUBSTITUTE(E1017,"$",""))</f>
        <v>4158</v>
      </c>
      <c r="G1017">
        <v>109</v>
      </c>
      <c r="H1017" s="2">
        <f>F1017 * 30%</f>
        <v>1247.3999999999999</v>
      </c>
    </row>
    <row r="1018" spans="1:8" hidden="1" x14ac:dyDescent="0.3">
      <c r="A1018" t="s">
        <v>62</v>
      </c>
      <c r="B1018" t="s">
        <v>38</v>
      </c>
      <c r="C1018" t="s">
        <v>47</v>
      </c>
      <c r="D1018" s="1">
        <v>44649</v>
      </c>
      <c r="E1018" t="s">
        <v>836</v>
      </c>
      <c r="G1018">
        <v>81</v>
      </c>
    </row>
    <row r="1019" spans="1:8" hidden="1" x14ac:dyDescent="0.3">
      <c r="A1019" t="s">
        <v>44</v>
      </c>
      <c r="B1019" t="s">
        <v>34</v>
      </c>
      <c r="C1019" t="s">
        <v>13</v>
      </c>
      <c r="D1019" s="1">
        <v>44727</v>
      </c>
      <c r="E1019" t="s">
        <v>837</v>
      </c>
      <c r="F1019">
        <f t="shared" ref="F1019:F1020" si="210">VALUE(SUBSTITUTE(E1019,"$",""))</f>
        <v>693</v>
      </c>
      <c r="G1019">
        <v>350</v>
      </c>
      <c r="H1019" s="2">
        <f t="shared" ref="H1019:H1020" si="211">F1019 * 30%</f>
        <v>207.9</v>
      </c>
    </row>
    <row r="1020" spans="1:8" hidden="1" x14ac:dyDescent="0.3">
      <c r="A1020" t="s">
        <v>67</v>
      </c>
      <c r="B1020" t="s">
        <v>5</v>
      </c>
      <c r="C1020" t="s">
        <v>19</v>
      </c>
      <c r="D1020" s="1">
        <v>44677</v>
      </c>
      <c r="E1020" t="s">
        <v>838</v>
      </c>
      <c r="F1020">
        <f t="shared" si="210"/>
        <v>546</v>
      </c>
      <c r="G1020">
        <v>142</v>
      </c>
      <c r="H1020" s="2">
        <f t="shared" si="211"/>
        <v>163.79999999999998</v>
      </c>
    </row>
    <row r="1021" spans="1:8" hidden="1" x14ac:dyDescent="0.3">
      <c r="A1021" t="s">
        <v>29</v>
      </c>
      <c r="B1021" t="s">
        <v>16</v>
      </c>
      <c r="C1021" t="s">
        <v>47</v>
      </c>
      <c r="D1021" s="1">
        <v>44757</v>
      </c>
      <c r="E1021" t="s">
        <v>187</v>
      </c>
      <c r="G1021">
        <v>264</v>
      </c>
    </row>
    <row r="1022" spans="1:8" hidden="1" x14ac:dyDescent="0.3">
      <c r="A1022" t="s">
        <v>46</v>
      </c>
      <c r="B1022" t="s">
        <v>9</v>
      </c>
      <c r="C1022" t="s">
        <v>47</v>
      </c>
      <c r="D1022" s="1">
        <v>44735</v>
      </c>
      <c r="E1022" t="s">
        <v>839</v>
      </c>
      <c r="G1022">
        <v>20</v>
      </c>
    </row>
    <row r="1023" spans="1:8" hidden="1" x14ac:dyDescent="0.3">
      <c r="A1023" t="s">
        <v>67</v>
      </c>
      <c r="B1023" t="s">
        <v>16</v>
      </c>
      <c r="C1023" t="s">
        <v>113</v>
      </c>
      <c r="D1023" s="1">
        <v>44572</v>
      </c>
      <c r="E1023" t="s">
        <v>840</v>
      </c>
      <c r="G1023">
        <v>421</v>
      </c>
    </row>
    <row r="1024" spans="1:8" hidden="1" x14ac:dyDescent="0.3">
      <c r="A1024" t="s">
        <v>46</v>
      </c>
      <c r="B1024" t="s">
        <v>5</v>
      </c>
      <c r="C1024" t="s">
        <v>27</v>
      </c>
      <c r="D1024" s="1">
        <v>44601</v>
      </c>
      <c r="E1024" t="s">
        <v>841</v>
      </c>
      <c r="G1024">
        <v>271</v>
      </c>
    </row>
    <row r="1025" spans="1:8" hidden="1" x14ac:dyDescent="0.3">
      <c r="A1025" t="s">
        <v>8</v>
      </c>
      <c r="B1025" t="s">
        <v>5</v>
      </c>
      <c r="C1025" t="s">
        <v>76</v>
      </c>
      <c r="D1025" s="1">
        <v>44718</v>
      </c>
      <c r="E1025" t="s">
        <v>842</v>
      </c>
      <c r="F1025">
        <f t="shared" ref="F1025:F1027" si="212">VALUE(SUBSTITUTE(E1025,"$",""))</f>
        <v>10689</v>
      </c>
      <c r="G1025">
        <v>204</v>
      </c>
      <c r="H1025" s="2">
        <f t="shared" ref="H1025:H1027" si="213">F1025 * 30%</f>
        <v>3206.7</v>
      </c>
    </row>
    <row r="1026" spans="1:8" hidden="1" x14ac:dyDescent="0.3">
      <c r="A1026" t="s">
        <v>101</v>
      </c>
      <c r="B1026" t="s">
        <v>5</v>
      </c>
      <c r="C1026" t="s">
        <v>117</v>
      </c>
      <c r="D1026" s="1">
        <v>44783</v>
      </c>
      <c r="E1026" t="s">
        <v>808</v>
      </c>
      <c r="F1026">
        <f t="shared" si="212"/>
        <v>5768</v>
      </c>
      <c r="G1026">
        <v>235</v>
      </c>
      <c r="H1026" s="2">
        <f t="shared" si="213"/>
        <v>1730.3999999999999</v>
      </c>
    </row>
    <row r="1027" spans="1:8" hidden="1" x14ac:dyDescent="0.3">
      <c r="A1027" t="s">
        <v>74</v>
      </c>
      <c r="B1027" t="s">
        <v>16</v>
      </c>
      <c r="C1027" t="s">
        <v>19</v>
      </c>
      <c r="D1027" s="1">
        <v>44565</v>
      </c>
      <c r="E1027" t="s">
        <v>843</v>
      </c>
      <c r="F1027">
        <f t="shared" si="212"/>
        <v>2226</v>
      </c>
      <c r="G1027">
        <v>46</v>
      </c>
      <c r="H1027" s="2">
        <f t="shared" si="213"/>
        <v>667.8</v>
      </c>
    </row>
    <row r="1028" spans="1:8" hidden="1" x14ac:dyDescent="0.3">
      <c r="A1028" t="s">
        <v>78</v>
      </c>
      <c r="B1028" t="s">
        <v>38</v>
      </c>
      <c r="C1028" t="s">
        <v>138</v>
      </c>
      <c r="D1028" s="1">
        <v>44659</v>
      </c>
      <c r="E1028" t="s">
        <v>844</v>
      </c>
      <c r="G1028">
        <v>15</v>
      </c>
    </row>
    <row r="1029" spans="1:8" hidden="1" x14ac:dyDescent="0.3">
      <c r="A1029" t="s">
        <v>33</v>
      </c>
      <c r="B1029" t="s">
        <v>5</v>
      </c>
      <c r="C1029" t="s">
        <v>52</v>
      </c>
      <c r="D1029" s="1">
        <v>44622</v>
      </c>
      <c r="E1029" t="s">
        <v>845</v>
      </c>
      <c r="F1029">
        <f>VALUE(SUBSTITUTE(E1029,"$",""))</f>
        <v>3864</v>
      </c>
      <c r="G1029">
        <v>430</v>
      </c>
      <c r="H1029" s="2">
        <f>F1029 * 30%</f>
        <v>1159.2</v>
      </c>
    </row>
    <row r="1030" spans="1:8" hidden="1" x14ac:dyDescent="0.3">
      <c r="A1030" t="s">
        <v>8</v>
      </c>
      <c r="B1030" t="s">
        <v>38</v>
      </c>
      <c r="C1030" t="s">
        <v>42</v>
      </c>
      <c r="D1030" s="1">
        <v>44727</v>
      </c>
      <c r="E1030" t="s">
        <v>846</v>
      </c>
      <c r="G1030">
        <v>709</v>
      </c>
    </row>
    <row r="1031" spans="1:8" hidden="1" x14ac:dyDescent="0.3">
      <c r="A1031" t="s">
        <v>4</v>
      </c>
      <c r="B1031" t="s">
        <v>16</v>
      </c>
      <c r="C1031" t="s">
        <v>24</v>
      </c>
      <c r="D1031" s="1">
        <v>44606</v>
      </c>
      <c r="E1031" t="s">
        <v>738</v>
      </c>
      <c r="G1031">
        <v>47</v>
      </c>
    </row>
    <row r="1032" spans="1:8" hidden="1" x14ac:dyDescent="0.3">
      <c r="A1032" t="s">
        <v>60</v>
      </c>
      <c r="B1032" t="s">
        <v>5</v>
      </c>
      <c r="C1032" t="s">
        <v>24</v>
      </c>
      <c r="D1032" s="1">
        <v>44747</v>
      </c>
      <c r="E1032" t="s">
        <v>759</v>
      </c>
      <c r="G1032">
        <v>380</v>
      </c>
    </row>
    <row r="1033" spans="1:8" hidden="1" x14ac:dyDescent="0.3">
      <c r="A1033" t="s">
        <v>33</v>
      </c>
      <c r="B1033" t="s">
        <v>9</v>
      </c>
      <c r="C1033" t="s">
        <v>6</v>
      </c>
      <c r="D1033" s="1">
        <v>44573</v>
      </c>
      <c r="E1033" t="s">
        <v>742</v>
      </c>
      <c r="G1033">
        <v>465</v>
      </c>
    </row>
    <row r="1034" spans="1:8" hidden="1" x14ac:dyDescent="0.3">
      <c r="A1034" t="s">
        <v>54</v>
      </c>
      <c r="B1034" t="s">
        <v>9</v>
      </c>
      <c r="C1034" t="s">
        <v>6</v>
      </c>
      <c r="D1034" s="1">
        <v>44623</v>
      </c>
      <c r="E1034" t="s">
        <v>847</v>
      </c>
      <c r="G1034">
        <v>96</v>
      </c>
    </row>
    <row r="1035" spans="1:8" hidden="1" x14ac:dyDescent="0.3">
      <c r="A1035" t="s">
        <v>4</v>
      </c>
      <c r="B1035" t="s">
        <v>26</v>
      </c>
      <c r="C1035" t="s">
        <v>52</v>
      </c>
      <c r="D1035" s="1">
        <v>44699</v>
      </c>
      <c r="E1035" t="s">
        <v>848</v>
      </c>
      <c r="F1035">
        <f t="shared" ref="F1035:F1036" si="214">VALUE(SUBSTITUTE(E1035,"$",""))</f>
        <v>2478</v>
      </c>
      <c r="G1035">
        <v>188</v>
      </c>
      <c r="H1035" s="2">
        <f t="shared" ref="H1035:H1036" si="215">F1035 * 30%</f>
        <v>743.4</v>
      </c>
    </row>
    <row r="1036" spans="1:8" hidden="1" x14ac:dyDescent="0.3">
      <c r="A1036" t="s">
        <v>23</v>
      </c>
      <c r="B1036" t="s">
        <v>9</v>
      </c>
      <c r="C1036" t="s">
        <v>117</v>
      </c>
      <c r="D1036" s="1">
        <v>44770</v>
      </c>
      <c r="E1036" t="s">
        <v>849</v>
      </c>
      <c r="F1036">
        <f t="shared" si="214"/>
        <v>2471</v>
      </c>
      <c r="G1036">
        <v>202</v>
      </c>
      <c r="H1036" s="2">
        <f t="shared" si="215"/>
        <v>741.3</v>
      </c>
    </row>
    <row r="1037" spans="1:8" hidden="1" x14ac:dyDescent="0.3">
      <c r="A1037" t="s">
        <v>54</v>
      </c>
      <c r="B1037" t="s">
        <v>5</v>
      </c>
      <c r="C1037" t="s">
        <v>70</v>
      </c>
      <c r="D1037" s="1">
        <v>44599</v>
      </c>
      <c r="E1037" t="s">
        <v>850</v>
      </c>
      <c r="G1037">
        <v>106</v>
      </c>
    </row>
    <row r="1038" spans="1:8" hidden="1" x14ac:dyDescent="0.3">
      <c r="A1038" t="s">
        <v>78</v>
      </c>
      <c r="B1038" t="s">
        <v>9</v>
      </c>
      <c r="C1038" t="s">
        <v>35</v>
      </c>
      <c r="D1038" s="1">
        <v>44711</v>
      </c>
      <c r="E1038" t="s">
        <v>790</v>
      </c>
      <c r="G1038">
        <v>421</v>
      </c>
    </row>
    <row r="1039" spans="1:8" hidden="1" x14ac:dyDescent="0.3">
      <c r="A1039" t="s">
        <v>37</v>
      </c>
      <c r="B1039" t="s">
        <v>16</v>
      </c>
      <c r="C1039" t="s">
        <v>88</v>
      </c>
      <c r="D1039" s="1">
        <v>44676</v>
      </c>
      <c r="E1039" t="s">
        <v>851</v>
      </c>
      <c r="F1039">
        <f>VALUE(SUBSTITUTE(E1039,"$",""))</f>
        <v>8400</v>
      </c>
      <c r="G1039">
        <v>27</v>
      </c>
      <c r="H1039" s="2">
        <f>F1039 * 30%</f>
        <v>2520</v>
      </c>
    </row>
    <row r="1040" spans="1:8" hidden="1" x14ac:dyDescent="0.3">
      <c r="A1040" t="s">
        <v>46</v>
      </c>
      <c r="B1040" t="s">
        <v>38</v>
      </c>
      <c r="C1040" t="s">
        <v>10</v>
      </c>
      <c r="D1040" s="1">
        <v>44608</v>
      </c>
      <c r="E1040" t="s">
        <v>852</v>
      </c>
      <c r="G1040">
        <v>45</v>
      </c>
    </row>
    <row r="1041" spans="1:8" hidden="1" x14ac:dyDescent="0.3">
      <c r="A1041" t="s">
        <v>82</v>
      </c>
      <c r="B1041" t="s">
        <v>16</v>
      </c>
      <c r="C1041" t="s">
        <v>42</v>
      </c>
      <c r="D1041" s="1">
        <v>44685</v>
      </c>
      <c r="E1041" t="s">
        <v>382</v>
      </c>
      <c r="G1041">
        <v>60</v>
      </c>
    </row>
    <row r="1042" spans="1:8" hidden="1" x14ac:dyDescent="0.3">
      <c r="A1042" t="s">
        <v>8</v>
      </c>
      <c r="B1042" t="s">
        <v>38</v>
      </c>
      <c r="C1042" t="s">
        <v>138</v>
      </c>
      <c r="D1042" s="1">
        <v>44714</v>
      </c>
      <c r="E1042" t="s">
        <v>853</v>
      </c>
      <c r="G1042">
        <v>77</v>
      </c>
    </row>
    <row r="1043" spans="1:8" hidden="1" x14ac:dyDescent="0.3">
      <c r="A1043" t="s">
        <v>67</v>
      </c>
      <c r="B1043" t="s">
        <v>34</v>
      </c>
      <c r="C1043" t="s">
        <v>117</v>
      </c>
      <c r="D1043" s="1">
        <v>44753</v>
      </c>
      <c r="E1043" t="s">
        <v>368</v>
      </c>
      <c r="F1043">
        <f>VALUE(SUBSTITUTE(E1043,"$",""))</f>
        <v>2317</v>
      </c>
      <c r="G1043">
        <v>464</v>
      </c>
      <c r="H1043" s="2">
        <f>F1043 * 30%</f>
        <v>695.1</v>
      </c>
    </row>
    <row r="1044" spans="1:8" hidden="1" x14ac:dyDescent="0.3">
      <c r="A1044" t="s">
        <v>46</v>
      </c>
      <c r="B1044" t="s">
        <v>26</v>
      </c>
      <c r="C1044" t="s">
        <v>57</v>
      </c>
      <c r="D1044" s="1">
        <v>44719</v>
      </c>
      <c r="E1044" t="s">
        <v>135</v>
      </c>
      <c r="G1044">
        <v>60</v>
      </c>
    </row>
    <row r="1045" spans="1:8" hidden="1" x14ac:dyDescent="0.3">
      <c r="A1045" t="s">
        <v>15</v>
      </c>
      <c r="B1045" t="s">
        <v>5</v>
      </c>
      <c r="C1045" t="s">
        <v>76</v>
      </c>
      <c r="D1045" s="1">
        <v>44748</v>
      </c>
      <c r="E1045" t="s">
        <v>693</v>
      </c>
      <c r="F1045">
        <f t="shared" ref="F1045:F1046" si="216">VALUE(SUBSTITUTE(E1045,"$",""))</f>
        <v>9744</v>
      </c>
      <c r="G1045">
        <v>157</v>
      </c>
      <c r="H1045" s="2">
        <f t="shared" ref="H1045:H1046" si="217">F1045 * 30%</f>
        <v>2923.2</v>
      </c>
    </row>
    <row r="1046" spans="1:8" hidden="1" x14ac:dyDescent="0.3">
      <c r="A1046" t="s">
        <v>60</v>
      </c>
      <c r="B1046" t="s">
        <v>9</v>
      </c>
      <c r="C1046" t="s">
        <v>88</v>
      </c>
      <c r="D1046" s="1">
        <v>44727</v>
      </c>
      <c r="E1046" t="s">
        <v>854</v>
      </c>
      <c r="F1046">
        <f t="shared" si="216"/>
        <v>9954</v>
      </c>
      <c r="G1046">
        <v>154</v>
      </c>
      <c r="H1046" s="2">
        <f t="shared" si="217"/>
        <v>2986.2</v>
      </c>
    </row>
    <row r="1047" spans="1:8" hidden="1" x14ac:dyDescent="0.3">
      <c r="A1047" t="s">
        <v>101</v>
      </c>
      <c r="B1047" t="s">
        <v>9</v>
      </c>
      <c r="C1047" t="s">
        <v>6</v>
      </c>
      <c r="D1047" s="1">
        <v>44665</v>
      </c>
      <c r="E1047" t="s">
        <v>855</v>
      </c>
      <c r="G1047">
        <v>239</v>
      </c>
    </row>
    <row r="1048" spans="1:8" hidden="1" x14ac:dyDescent="0.3">
      <c r="A1048" t="s">
        <v>84</v>
      </c>
      <c r="B1048" t="s">
        <v>9</v>
      </c>
      <c r="C1048" t="s">
        <v>42</v>
      </c>
      <c r="D1048" s="1">
        <v>44781</v>
      </c>
      <c r="E1048" t="s">
        <v>856</v>
      </c>
      <c r="G1048">
        <v>163</v>
      </c>
    </row>
    <row r="1049" spans="1:8" hidden="1" x14ac:dyDescent="0.3">
      <c r="A1049" t="s">
        <v>44</v>
      </c>
      <c r="B1049" t="s">
        <v>5</v>
      </c>
      <c r="C1049" t="s">
        <v>42</v>
      </c>
      <c r="D1049" s="1">
        <v>44649</v>
      </c>
      <c r="E1049" t="s">
        <v>857</v>
      </c>
      <c r="G1049">
        <v>28</v>
      </c>
    </row>
    <row r="1050" spans="1:8" hidden="1" x14ac:dyDescent="0.3">
      <c r="A1050" t="s">
        <v>50</v>
      </c>
      <c r="B1050" t="s">
        <v>16</v>
      </c>
      <c r="C1050" t="s">
        <v>47</v>
      </c>
      <c r="D1050" s="1">
        <v>44746</v>
      </c>
      <c r="E1050" t="s">
        <v>718</v>
      </c>
      <c r="G1050">
        <v>76</v>
      </c>
    </row>
    <row r="1051" spans="1:8" hidden="1" x14ac:dyDescent="0.3">
      <c r="A1051" t="s">
        <v>106</v>
      </c>
      <c r="B1051" t="s">
        <v>9</v>
      </c>
      <c r="C1051" t="s">
        <v>22</v>
      </c>
      <c r="D1051" s="1">
        <v>44608</v>
      </c>
      <c r="E1051" t="s">
        <v>327</v>
      </c>
      <c r="G1051">
        <v>96</v>
      </c>
    </row>
    <row r="1052" spans="1:8" hidden="1" x14ac:dyDescent="0.3">
      <c r="A1052" t="s">
        <v>31</v>
      </c>
      <c r="B1052" t="s">
        <v>38</v>
      </c>
      <c r="C1052" t="s">
        <v>57</v>
      </c>
      <c r="D1052" s="1">
        <v>44683</v>
      </c>
      <c r="E1052" t="s">
        <v>858</v>
      </c>
      <c r="G1052">
        <v>156</v>
      </c>
    </row>
    <row r="1053" spans="1:8" hidden="1" x14ac:dyDescent="0.3">
      <c r="A1053" t="s">
        <v>8</v>
      </c>
      <c r="B1053" t="s">
        <v>9</v>
      </c>
      <c r="C1053" t="s">
        <v>39</v>
      </c>
      <c r="D1053" s="1">
        <v>44763</v>
      </c>
      <c r="E1053" t="s">
        <v>859</v>
      </c>
      <c r="F1053">
        <f>VALUE(SUBSTITUTE(E1053,"$",""))</f>
        <v>10500</v>
      </c>
      <c r="G1053">
        <v>106</v>
      </c>
      <c r="H1053" s="2">
        <f>F1053 * 30%</f>
        <v>3150</v>
      </c>
    </row>
    <row r="1054" spans="1:8" hidden="1" x14ac:dyDescent="0.3">
      <c r="A1054" t="s">
        <v>23</v>
      </c>
      <c r="B1054" t="s">
        <v>16</v>
      </c>
      <c r="C1054" t="s">
        <v>22</v>
      </c>
      <c r="D1054" s="1">
        <v>44791</v>
      </c>
      <c r="E1054" t="s">
        <v>860</v>
      </c>
      <c r="G1054">
        <v>235</v>
      </c>
    </row>
    <row r="1055" spans="1:8" hidden="1" x14ac:dyDescent="0.3">
      <c r="A1055" t="s">
        <v>62</v>
      </c>
      <c r="B1055" t="s">
        <v>34</v>
      </c>
      <c r="C1055" t="s">
        <v>10</v>
      </c>
      <c r="D1055" s="1">
        <v>44734</v>
      </c>
      <c r="E1055" t="s">
        <v>661</v>
      </c>
      <c r="G1055">
        <v>259</v>
      </c>
    </row>
    <row r="1056" spans="1:8" hidden="1" x14ac:dyDescent="0.3">
      <c r="A1056" t="s">
        <v>84</v>
      </c>
      <c r="B1056" t="s">
        <v>5</v>
      </c>
      <c r="C1056" t="s">
        <v>13</v>
      </c>
      <c r="D1056" s="1">
        <v>44761</v>
      </c>
      <c r="E1056" t="s">
        <v>861</v>
      </c>
      <c r="F1056">
        <f t="shared" ref="F1056:F1057" si="218">VALUE(SUBSTITUTE(E1056,"$",""))</f>
        <v>4872</v>
      </c>
      <c r="G1056">
        <v>126</v>
      </c>
      <c r="H1056" s="2">
        <f t="shared" ref="H1056:H1057" si="219">F1056 * 30%</f>
        <v>1461.6</v>
      </c>
    </row>
    <row r="1057" spans="1:8" hidden="1" x14ac:dyDescent="0.3">
      <c r="A1057" t="s">
        <v>93</v>
      </c>
      <c r="B1057" t="s">
        <v>5</v>
      </c>
      <c r="C1057" t="s">
        <v>13</v>
      </c>
      <c r="D1057" s="1">
        <v>44785</v>
      </c>
      <c r="E1057" t="s">
        <v>450</v>
      </c>
      <c r="F1057">
        <f t="shared" si="218"/>
        <v>7756</v>
      </c>
      <c r="G1057">
        <v>85</v>
      </c>
      <c r="H1057" s="2">
        <f t="shared" si="219"/>
        <v>2326.7999999999997</v>
      </c>
    </row>
    <row r="1058" spans="1:8" hidden="1" x14ac:dyDescent="0.3">
      <c r="A1058" t="s">
        <v>93</v>
      </c>
      <c r="B1058" t="s">
        <v>34</v>
      </c>
      <c r="C1058" t="s">
        <v>90</v>
      </c>
      <c r="D1058" s="1">
        <v>44719</v>
      </c>
      <c r="E1058" t="s">
        <v>218</v>
      </c>
      <c r="G1058">
        <v>132</v>
      </c>
    </row>
    <row r="1059" spans="1:8" hidden="1" x14ac:dyDescent="0.3">
      <c r="A1059" t="s">
        <v>44</v>
      </c>
      <c r="B1059" t="s">
        <v>38</v>
      </c>
      <c r="C1059" t="s">
        <v>13</v>
      </c>
      <c r="D1059" s="1">
        <v>44628</v>
      </c>
      <c r="E1059" t="s">
        <v>862</v>
      </c>
      <c r="F1059">
        <f>VALUE(SUBSTITUTE(E1059,"$",""))</f>
        <v>6594</v>
      </c>
      <c r="G1059">
        <v>91</v>
      </c>
      <c r="H1059" s="2">
        <f>F1059 * 30%</f>
        <v>1978.1999999999998</v>
      </c>
    </row>
    <row r="1060" spans="1:8" hidden="1" x14ac:dyDescent="0.3">
      <c r="A1060" t="s">
        <v>106</v>
      </c>
      <c r="B1060" t="s">
        <v>16</v>
      </c>
      <c r="C1060" t="s">
        <v>90</v>
      </c>
      <c r="D1060" s="1">
        <v>44659</v>
      </c>
      <c r="E1060" t="s">
        <v>863</v>
      </c>
      <c r="G1060">
        <v>167</v>
      </c>
    </row>
    <row r="1061" spans="1:8" hidden="1" x14ac:dyDescent="0.3">
      <c r="A1061" t="s">
        <v>54</v>
      </c>
      <c r="B1061" t="s">
        <v>38</v>
      </c>
      <c r="C1061" t="s">
        <v>39</v>
      </c>
      <c r="D1061" s="1">
        <v>44687</v>
      </c>
      <c r="E1061" t="s">
        <v>761</v>
      </c>
      <c r="F1061">
        <f>VALUE(SUBSTITUTE(E1061,"$",""))</f>
        <v>721</v>
      </c>
      <c r="G1061">
        <v>203</v>
      </c>
      <c r="H1061" s="2">
        <f>F1061 * 30%</f>
        <v>216.29999999999998</v>
      </c>
    </row>
    <row r="1062" spans="1:8" hidden="1" x14ac:dyDescent="0.3">
      <c r="A1062" t="s">
        <v>50</v>
      </c>
      <c r="B1062" t="s">
        <v>9</v>
      </c>
      <c r="C1062" t="s">
        <v>42</v>
      </c>
      <c r="D1062" s="1">
        <v>44712</v>
      </c>
      <c r="E1062" t="s">
        <v>569</v>
      </c>
      <c r="G1062">
        <v>11</v>
      </c>
    </row>
    <row r="1063" spans="1:8" hidden="1" x14ac:dyDescent="0.3">
      <c r="A1063" t="s">
        <v>8</v>
      </c>
      <c r="B1063" t="s">
        <v>16</v>
      </c>
      <c r="C1063" t="s">
        <v>6</v>
      </c>
      <c r="D1063" s="1">
        <v>44574</v>
      </c>
      <c r="E1063" t="s">
        <v>864</v>
      </c>
      <c r="G1063">
        <v>295</v>
      </c>
    </row>
    <row r="1064" spans="1:8" hidden="1" x14ac:dyDescent="0.3">
      <c r="A1064" t="s">
        <v>67</v>
      </c>
      <c r="B1064" t="s">
        <v>34</v>
      </c>
      <c r="C1064" t="s">
        <v>138</v>
      </c>
      <c r="D1064" s="1">
        <v>44635</v>
      </c>
      <c r="E1064" t="s">
        <v>586</v>
      </c>
      <c r="G1064">
        <v>77</v>
      </c>
    </row>
    <row r="1065" spans="1:8" hidden="1" x14ac:dyDescent="0.3">
      <c r="A1065" t="s">
        <v>78</v>
      </c>
      <c r="B1065" t="s">
        <v>38</v>
      </c>
      <c r="C1065" t="s">
        <v>13</v>
      </c>
      <c r="D1065" s="1">
        <v>44608</v>
      </c>
      <c r="E1065" t="s">
        <v>580</v>
      </c>
      <c r="F1065">
        <f>VALUE(SUBSTITUTE(E1065,"$",""))</f>
        <v>1127</v>
      </c>
      <c r="G1065">
        <v>319</v>
      </c>
      <c r="H1065" s="2">
        <f>F1065 * 30%</f>
        <v>338.09999999999997</v>
      </c>
    </row>
    <row r="1066" spans="1:8" hidden="1" x14ac:dyDescent="0.3">
      <c r="A1066" t="s">
        <v>12</v>
      </c>
      <c r="B1066" t="s">
        <v>34</v>
      </c>
      <c r="C1066" t="s">
        <v>138</v>
      </c>
      <c r="D1066" s="1">
        <v>44575</v>
      </c>
      <c r="E1066" t="s">
        <v>865</v>
      </c>
      <c r="G1066">
        <v>196</v>
      </c>
    </row>
    <row r="1067" spans="1:8" hidden="1" x14ac:dyDescent="0.3">
      <c r="A1067" t="s">
        <v>31</v>
      </c>
      <c r="B1067" t="s">
        <v>16</v>
      </c>
      <c r="C1067" t="s">
        <v>68</v>
      </c>
      <c r="D1067" s="1">
        <v>44641</v>
      </c>
      <c r="E1067" t="s">
        <v>866</v>
      </c>
      <c r="F1067">
        <f>VALUE(SUBSTITUTE(E1067,"$",""))</f>
        <v>6818</v>
      </c>
      <c r="G1067">
        <v>102</v>
      </c>
      <c r="H1067" s="2">
        <f>F1067 * 30%</f>
        <v>2045.3999999999999</v>
      </c>
    </row>
    <row r="1068" spans="1:8" hidden="1" x14ac:dyDescent="0.3">
      <c r="A1068" t="s">
        <v>50</v>
      </c>
      <c r="B1068" t="s">
        <v>38</v>
      </c>
      <c r="C1068" t="s">
        <v>42</v>
      </c>
      <c r="D1068" s="1">
        <v>44698</v>
      </c>
      <c r="E1068" t="s">
        <v>867</v>
      </c>
      <c r="G1068">
        <v>312</v>
      </c>
    </row>
    <row r="1069" spans="1:8" hidden="1" x14ac:dyDescent="0.3">
      <c r="A1069" t="s">
        <v>84</v>
      </c>
      <c r="B1069" t="s">
        <v>26</v>
      </c>
      <c r="C1069" t="s">
        <v>10</v>
      </c>
      <c r="D1069" s="1">
        <v>44781</v>
      </c>
      <c r="E1069" t="s">
        <v>868</v>
      </c>
      <c r="G1069">
        <v>55</v>
      </c>
    </row>
    <row r="1070" spans="1:8" hidden="1" x14ac:dyDescent="0.3">
      <c r="A1070" t="s">
        <v>93</v>
      </c>
      <c r="B1070" t="s">
        <v>38</v>
      </c>
      <c r="C1070" t="s">
        <v>52</v>
      </c>
      <c r="D1070" s="1">
        <v>44677</v>
      </c>
      <c r="E1070" t="s">
        <v>869</v>
      </c>
      <c r="F1070">
        <f>VALUE(SUBSTITUTE(E1070,"$",""))</f>
        <v>3612</v>
      </c>
      <c r="G1070">
        <v>82</v>
      </c>
      <c r="H1070" s="2">
        <f>F1070 * 30%</f>
        <v>1083.5999999999999</v>
      </c>
    </row>
    <row r="1071" spans="1:8" hidden="1" x14ac:dyDescent="0.3">
      <c r="A1071" t="s">
        <v>93</v>
      </c>
      <c r="B1071" t="s">
        <v>16</v>
      </c>
      <c r="C1071" t="s">
        <v>138</v>
      </c>
      <c r="D1071" s="1">
        <v>44666</v>
      </c>
      <c r="E1071" t="s">
        <v>870</v>
      </c>
      <c r="G1071">
        <v>260</v>
      </c>
    </row>
    <row r="1072" spans="1:8" hidden="1" x14ac:dyDescent="0.3">
      <c r="A1072" t="s">
        <v>21</v>
      </c>
      <c r="B1072" t="s">
        <v>38</v>
      </c>
      <c r="C1072" t="s">
        <v>39</v>
      </c>
      <c r="D1072" s="1">
        <v>44700</v>
      </c>
      <c r="E1072" t="s">
        <v>871</v>
      </c>
      <c r="F1072">
        <f>VALUE(SUBSTITUTE(E1072,"$",""))</f>
        <v>6111</v>
      </c>
      <c r="G1072">
        <v>591</v>
      </c>
      <c r="H1072" s="2">
        <f>F1072 * 30%</f>
        <v>1833.3</v>
      </c>
    </row>
    <row r="1073" spans="1:8" hidden="1" x14ac:dyDescent="0.3">
      <c r="A1073" t="s">
        <v>67</v>
      </c>
      <c r="B1073" t="s">
        <v>38</v>
      </c>
      <c r="C1073" t="s">
        <v>42</v>
      </c>
      <c r="D1073" s="1">
        <v>44571</v>
      </c>
      <c r="E1073" t="s">
        <v>872</v>
      </c>
      <c r="G1073">
        <v>24</v>
      </c>
    </row>
    <row r="1074" spans="1:8" hidden="1" x14ac:dyDescent="0.3">
      <c r="A1074" t="s">
        <v>37</v>
      </c>
      <c r="B1074" t="s">
        <v>26</v>
      </c>
      <c r="C1074" t="s">
        <v>24</v>
      </c>
      <c r="D1074" s="1">
        <v>44685</v>
      </c>
      <c r="E1074" t="s">
        <v>661</v>
      </c>
      <c r="G1074">
        <v>228</v>
      </c>
    </row>
    <row r="1075" spans="1:8" hidden="1" x14ac:dyDescent="0.3">
      <c r="A1075" t="s">
        <v>50</v>
      </c>
      <c r="B1075" t="s">
        <v>38</v>
      </c>
      <c r="C1075" t="s">
        <v>68</v>
      </c>
      <c r="D1075" s="1">
        <v>44656</v>
      </c>
      <c r="E1075" t="s">
        <v>873</v>
      </c>
      <c r="F1075">
        <f>VALUE(SUBSTITUTE(E1075,"$",""))</f>
        <v>5887</v>
      </c>
      <c r="G1075">
        <v>268</v>
      </c>
      <c r="H1075" s="2">
        <f>F1075 * 30%</f>
        <v>1766.1</v>
      </c>
    </row>
    <row r="1076" spans="1:8" hidden="1" x14ac:dyDescent="0.3">
      <c r="A1076" t="s">
        <v>78</v>
      </c>
      <c r="B1076" t="s">
        <v>9</v>
      </c>
      <c r="C1076" t="s">
        <v>24</v>
      </c>
      <c r="D1076" s="1">
        <v>44578</v>
      </c>
      <c r="E1076" t="s">
        <v>709</v>
      </c>
      <c r="G1076">
        <v>68</v>
      </c>
    </row>
    <row r="1077" spans="1:8" hidden="1" x14ac:dyDescent="0.3">
      <c r="A1077" t="s">
        <v>50</v>
      </c>
      <c r="B1077" t="s">
        <v>9</v>
      </c>
      <c r="C1077" t="s">
        <v>57</v>
      </c>
      <c r="D1077" s="1">
        <v>44642</v>
      </c>
      <c r="E1077" t="s">
        <v>874</v>
      </c>
      <c r="G1077">
        <v>173</v>
      </c>
    </row>
    <row r="1078" spans="1:8" hidden="1" x14ac:dyDescent="0.3">
      <c r="A1078" t="s">
        <v>101</v>
      </c>
      <c r="B1078" t="s">
        <v>16</v>
      </c>
      <c r="C1078" t="s">
        <v>68</v>
      </c>
      <c r="D1078" s="1">
        <v>44747</v>
      </c>
      <c r="E1078" t="s">
        <v>255</v>
      </c>
      <c r="F1078">
        <f>VALUE(SUBSTITUTE(E1078,"$",""))</f>
        <v>6055</v>
      </c>
      <c r="G1078">
        <v>93</v>
      </c>
      <c r="H1078" s="2">
        <f>F1078 * 30%</f>
        <v>1816.5</v>
      </c>
    </row>
    <row r="1079" spans="1:8" hidden="1" x14ac:dyDescent="0.3">
      <c r="A1079" t="s">
        <v>21</v>
      </c>
      <c r="B1079" t="s">
        <v>38</v>
      </c>
      <c r="C1079" t="s">
        <v>35</v>
      </c>
      <c r="D1079" s="1">
        <v>44678</v>
      </c>
      <c r="E1079" t="s">
        <v>575</v>
      </c>
      <c r="G1079">
        <v>338</v>
      </c>
    </row>
    <row r="1080" spans="1:8" hidden="1" x14ac:dyDescent="0.3">
      <c r="A1080" t="s">
        <v>62</v>
      </c>
      <c r="B1080" t="s">
        <v>38</v>
      </c>
      <c r="C1080" t="s">
        <v>76</v>
      </c>
      <c r="D1080" s="1">
        <v>44785</v>
      </c>
      <c r="E1080" t="s">
        <v>255</v>
      </c>
      <c r="F1080">
        <f>VALUE(SUBSTITUTE(E1080,"$",""))</f>
        <v>6055</v>
      </c>
      <c r="G1080">
        <v>73</v>
      </c>
      <c r="H1080" s="2">
        <f>F1080 * 30%</f>
        <v>1816.5</v>
      </c>
    </row>
    <row r="1081" spans="1:8" hidden="1" x14ac:dyDescent="0.3">
      <c r="A1081" t="s">
        <v>15</v>
      </c>
      <c r="B1081" t="s">
        <v>5</v>
      </c>
      <c r="C1081" t="s">
        <v>113</v>
      </c>
      <c r="D1081" s="1">
        <v>44631</v>
      </c>
      <c r="E1081" t="s">
        <v>761</v>
      </c>
      <c r="G1081">
        <v>251</v>
      </c>
    </row>
    <row r="1082" spans="1:8" hidden="1" x14ac:dyDescent="0.3">
      <c r="A1082" t="s">
        <v>4</v>
      </c>
      <c r="B1082" t="s">
        <v>5</v>
      </c>
      <c r="C1082" t="s">
        <v>64</v>
      </c>
      <c r="D1082" s="1">
        <v>44694</v>
      </c>
      <c r="E1082" t="s">
        <v>875</v>
      </c>
      <c r="F1082">
        <f t="shared" ref="F1082:F1085" si="220">VALUE(SUBSTITUTE(E1082,"$",""))</f>
        <v>8589</v>
      </c>
      <c r="G1082">
        <v>229</v>
      </c>
      <c r="H1082" s="2">
        <f t="shared" ref="H1082:H1085" si="221">F1082 * 30%</f>
        <v>2576.6999999999998</v>
      </c>
    </row>
    <row r="1083" spans="1:8" hidden="1" x14ac:dyDescent="0.3">
      <c r="A1083" t="s">
        <v>67</v>
      </c>
      <c r="B1083" t="s">
        <v>34</v>
      </c>
      <c r="C1083" t="s">
        <v>19</v>
      </c>
      <c r="D1083" s="1">
        <v>44693</v>
      </c>
      <c r="E1083" t="s">
        <v>876</v>
      </c>
      <c r="F1083">
        <f t="shared" si="220"/>
        <v>11781</v>
      </c>
      <c r="G1083">
        <v>91</v>
      </c>
      <c r="H1083" s="2">
        <f t="shared" si="221"/>
        <v>3534.2999999999997</v>
      </c>
    </row>
    <row r="1084" spans="1:8" hidden="1" x14ac:dyDescent="0.3">
      <c r="A1084" t="s">
        <v>29</v>
      </c>
      <c r="B1084" t="s">
        <v>34</v>
      </c>
      <c r="C1084" t="s">
        <v>88</v>
      </c>
      <c r="D1084" s="1">
        <v>44573</v>
      </c>
      <c r="E1084" t="s">
        <v>877</v>
      </c>
      <c r="F1084">
        <f t="shared" si="220"/>
        <v>672</v>
      </c>
      <c r="G1084">
        <v>194</v>
      </c>
      <c r="H1084" s="2">
        <f t="shared" si="221"/>
        <v>201.6</v>
      </c>
    </row>
    <row r="1085" spans="1:8" hidden="1" x14ac:dyDescent="0.3">
      <c r="A1085" t="s">
        <v>93</v>
      </c>
      <c r="B1085" t="s">
        <v>26</v>
      </c>
      <c r="C1085" t="s">
        <v>52</v>
      </c>
      <c r="D1085" s="1">
        <v>44649</v>
      </c>
      <c r="E1085" t="s">
        <v>878</v>
      </c>
      <c r="F1085">
        <f t="shared" si="220"/>
        <v>12558</v>
      </c>
      <c r="G1085">
        <v>403</v>
      </c>
      <c r="H1085" s="2">
        <f t="shared" si="221"/>
        <v>3767.3999999999996</v>
      </c>
    </row>
    <row r="1086" spans="1:8" hidden="1" x14ac:dyDescent="0.3">
      <c r="A1086" t="s">
        <v>50</v>
      </c>
      <c r="B1086" t="s">
        <v>9</v>
      </c>
      <c r="C1086" t="s">
        <v>27</v>
      </c>
      <c r="D1086" s="1">
        <v>44634</v>
      </c>
      <c r="E1086" t="s">
        <v>879</v>
      </c>
      <c r="G1086">
        <v>12</v>
      </c>
    </row>
    <row r="1087" spans="1:8" hidden="1" x14ac:dyDescent="0.3">
      <c r="A1087" t="s">
        <v>33</v>
      </c>
      <c r="B1087" t="s">
        <v>26</v>
      </c>
      <c r="C1087" t="s">
        <v>22</v>
      </c>
      <c r="D1087" s="1">
        <v>44705</v>
      </c>
      <c r="E1087" t="s">
        <v>880</v>
      </c>
      <c r="G1087">
        <v>195</v>
      </c>
    </row>
    <row r="1088" spans="1:8" hidden="1" x14ac:dyDescent="0.3">
      <c r="A1088" t="s">
        <v>67</v>
      </c>
      <c r="B1088" t="s">
        <v>38</v>
      </c>
      <c r="C1088" t="s">
        <v>47</v>
      </c>
      <c r="D1088" s="1">
        <v>44589</v>
      </c>
      <c r="E1088" t="s">
        <v>881</v>
      </c>
      <c r="G1088">
        <v>75</v>
      </c>
    </row>
    <row r="1089" spans="1:8" hidden="1" x14ac:dyDescent="0.3">
      <c r="A1089" t="s">
        <v>46</v>
      </c>
      <c r="B1089" t="s">
        <v>9</v>
      </c>
      <c r="C1089" t="s">
        <v>76</v>
      </c>
      <c r="D1089" s="1">
        <v>44705</v>
      </c>
      <c r="E1089" t="s">
        <v>882</v>
      </c>
      <c r="F1089">
        <f t="shared" ref="F1089:F1090" si="222">VALUE(SUBSTITUTE(E1089,"$",""))</f>
        <v>3066</v>
      </c>
      <c r="G1089">
        <v>96</v>
      </c>
      <c r="H1089" s="2">
        <f t="shared" ref="H1089:H1090" si="223">F1089 * 30%</f>
        <v>919.8</v>
      </c>
    </row>
    <row r="1090" spans="1:8" hidden="1" x14ac:dyDescent="0.3">
      <c r="A1090" t="s">
        <v>29</v>
      </c>
      <c r="B1090" t="s">
        <v>16</v>
      </c>
      <c r="C1090" t="s">
        <v>13</v>
      </c>
      <c r="D1090" s="1">
        <v>44792</v>
      </c>
      <c r="E1090" t="s">
        <v>790</v>
      </c>
      <c r="F1090">
        <f t="shared" si="222"/>
        <v>301</v>
      </c>
      <c r="G1090">
        <v>205</v>
      </c>
      <c r="H1090" s="2">
        <f t="shared" si="223"/>
        <v>90.3</v>
      </c>
    </row>
    <row r="1091" spans="1:8" hidden="1" x14ac:dyDescent="0.3">
      <c r="A1091" t="s">
        <v>41</v>
      </c>
      <c r="B1091" t="s">
        <v>16</v>
      </c>
      <c r="C1091" t="s">
        <v>57</v>
      </c>
      <c r="D1091" s="1">
        <v>44698</v>
      </c>
      <c r="E1091" t="s">
        <v>883</v>
      </c>
      <c r="G1091">
        <v>323</v>
      </c>
    </row>
    <row r="1092" spans="1:8" hidden="1" x14ac:dyDescent="0.3">
      <c r="A1092" t="s">
        <v>4</v>
      </c>
      <c r="B1092" t="s">
        <v>34</v>
      </c>
      <c r="C1092" t="s">
        <v>68</v>
      </c>
      <c r="D1092" s="1">
        <v>44719</v>
      </c>
      <c r="E1092" t="s">
        <v>831</v>
      </c>
      <c r="F1092">
        <f>VALUE(SUBSTITUTE(E1092,"$",""))</f>
        <v>6559</v>
      </c>
      <c r="G1092">
        <v>119</v>
      </c>
      <c r="H1092" s="2">
        <f>F1092 * 30%</f>
        <v>1967.6999999999998</v>
      </c>
    </row>
    <row r="1093" spans="1:8" hidden="1" x14ac:dyDescent="0.3">
      <c r="A1093" t="s">
        <v>106</v>
      </c>
      <c r="B1093" t="s">
        <v>38</v>
      </c>
      <c r="C1093" t="s">
        <v>47</v>
      </c>
      <c r="D1093" s="1">
        <v>44768</v>
      </c>
      <c r="E1093" t="s">
        <v>812</v>
      </c>
      <c r="G1093">
        <v>217</v>
      </c>
    </row>
    <row r="1094" spans="1:8" hidden="1" x14ac:dyDescent="0.3">
      <c r="A1094" t="s">
        <v>101</v>
      </c>
      <c r="B1094" t="s">
        <v>9</v>
      </c>
      <c r="C1094" t="s">
        <v>39</v>
      </c>
      <c r="D1094" s="1">
        <v>44770</v>
      </c>
      <c r="E1094" t="s">
        <v>563</v>
      </c>
      <c r="F1094">
        <f>VALUE(SUBSTITUTE(E1094,"$",""))</f>
        <v>2086</v>
      </c>
      <c r="G1094">
        <v>384</v>
      </c>
      <c r="H1094" s="2">
        <f>F1094 * 30%</f>
        <v>625.79999999999995</v>
      </c>
    </row>
    <row r="1095" spans="1:8" hidden="1" x14ac:dyDescent="0.3">
      <c r="A1095" t="s">
        <v>41</v>
      </c>
      <c r="B1095" t="s">
        <v>9</v>
      </c>
      <c r="C1095" t="s">
        <v>138</v>
      </c>
      <c r="D1095" s="1">
        <v>44704</v>
      </c>
      <c r="E1095" t="s">
        <v>278</v>
      </c>
      <c r="G1095">
        <v>344</v>
      </c>
    </row>
  </sheetData>
  <autoFilter ref="A1:G1095" xr:uid="{0990BBEC-B13F-40F2-B266-E37A723F4F0E}">
    <filterColumn colId="2">
      <filters>
        <filter val="5 Star"/>
        <filter val="Dairymilk"/>
        <filter val="Eclairs"/>
        <filter val="Galaxy Fruit &amp; Nut"/>
        <filter val="Hershey's Kisses"/>
        <filter val="Kikkat Raspberry"/>
        <filter val="Milky Bar"/>
        <filter val="Snickers"/>
        <filter val="Toblerone White"/>
      </filters>
    </filterColumn>
    <filterColumn colId="3">
      <filters>
        <dateGroupItem year="2022" month="1" day="3" dateTimeGrouping="day"/>
        <dateGroupItem year="2022" month="2" day="1" dateTimeGrouping="day"/>
        <dateGroupItem year="2022" month="3" day="1" dateTimeGrouping="day"/>
        <dateGroupItem year="2022" month="4" day="4" dateTimeGrouping="day"/>
        <dateGroupItem year="2022" month="5" day="2" dateTimeGrouping="day"/>
        <dateGroupItem year="2022" month="6" day="2" dateTimeGrouping="day"/>
        <dateGroupItem year="2022" month="7" day="4" dateTimeGrouping="day"/>
        <dateGroupItem year="2022" month="8" day="1" dateTimeGrouping="day"/>
      </filters>
    </filterColumn>
  </autoFilter>
  <conditionalFormatting sqref="H1:H1014">
    <cfRule type="top10" dxfId="115" priority="4" rank="3"/>
    <cfRule type="top10" dxfId="114" priority="5" rank="3"/>
  </conditionalFormatting>
  <conditionalFormatting sqref="H91:H1014">
    <cfRule type="top10" dxfId="113" priority="1" rank="1"/>
    <cfRule type="top10" dxfId="112" priority="2" rank="3"/>
    <cfRule type="top10" dxfId="111" priority="3" rank="10"/>
  </conditionalFormatting>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data</vt:lpstr>
      <vt:lpstr>Detail1</vt:lpstr>
      <vt:lpstr>Pivot</vt:lpstr>
      <vt:lpstr>pivot 2</vt:lpstr>
      <vt:lpstr>Dashboard</vt:lpstr>
      <vt:lpstr>Data 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KAVIYA SAKTHIVEL</dc:creator>
  <cp:lastModifiedBy>KAVIYA SAKTHIVEL</cp:lastModifiedBy>
  <dcterms:created xsi:type="dcterms:W3CDTF">2025-04-18T06:50:53Z</dcterms:created>
  <dcterms:modified xsi:type="dcterms:W3CDTF">2025-04-19T14:57:44Z</dcterms:modified>
</cp:coreProperties>
</file>